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eurfiler2\pkeeper\GTR Ops\Submissions and Results\MAS 610\2024\Saksham\"/>
    </mc:Choice>
  </mc:AlternateContent>
  <xr:revisionPtr revIDLastSave="0" documentId="13_ncr:1_{0413F3AD-BCB5-4B5F-BC47-E73CCEE957C5}" xr6:coauthVersionLast="47" xr6:coauthVersionMax="47" xr10:uidLastSave="{00000000-0000-0000-0000-000000000000}"/>
  <bookViews>
    <workbookView xWindow="28680" yWindow="-120" windowWidth="29040" windowHeight="15840" activeTab="3" xr2:uid="{00000000-000D-0000-FFFF-FFFF00000000}"/>
  </bookViews>
  <sheets>
    <sheet name="Upload" sheetId="1" r:id="rId1"/>
    <sheet name="I_Pt I_FX Turnover (M)" sheetId="4" r:id="rId2"/>
    <sheet name="I_Pt II_FX Turnover (M)" sheetId="5" r:id="rId3"/>
    <sheet name="Summary Check" sheetId="6" r:id="rId4"/>
  </sheets>
  <externalReferences>
    <externalReference r:id="rId5"/>
    <externalReference r:id="rId6"/>
    <externalReference r:id="rId7"/>
  </externalReferences>
  <definedNames>
    <definedName name="_02_iNdEx_293">#REF!</definedName>
    <definedName name="_04_iNdEx_299">#REF!</definedName>
    <definedName name="_07_iNdEx_312">#REF!</definedName>
    <definedName name="_07c_iNdEx_316">#REF!</definedName>
    <definedName name="_08_iNdEx_326">#REF!</definedName>
    <definedName name="_10_iNdEx_333">#REF!</definedName>
    <definedName name="_1010_iNdEx_291">#REF!</definedName>
    <definedName name="_1011_iNdEx_278">#REF!</definedName>
    <definedName name="_1012_iNdEx_279">#REF!</definedName>
    <definedName name="_1013_iNdEx_281">#REF!</definedName>
    <definedName name="_1014_iNdEx_282">#REF!</definedName>
    <definedName name="_1016_iNdEx_294">#REF!</definedName>
    <definedName name="_1017_iNdEx_295">#REF!</definedName>
    <definedName name="_1018_iNdEx_297">#REF!</definedName>
    <definedName name="_1021_iNdEx_189">#REF!</definedName>
    <definedName name="_1021_iNdEx_300">#REF!</definedName>
    <definedName name="_1022_iNdEx_190">#REF!</definedName>
    <definedName name="_1022_iNdEx_301">#REF!</definedName>
    <definedName name="_1023_iNdEx_192">#REF!</definedName>
    <definedName name="_1023_iNdEx_302">#REF!</definedName>
    <definedName name="_1024_iNdEx_193">#REF!</definedName>
    <definedName name="_1024_iNdEx_303">#REF!</definedName>
    <definedName name="_1025_iNdEx_304">#REF!</definedName>
    <definedName name="_1026_iNdEx_305">#REF!</definedName>
    <definedName name="_1030_iNdEx_307">#REF!</definedName>
    <definedName name="_1031_iNdEx_1175">#REF!</definedName>
    <definedName name="_1031_iNdEx_308">#REF!</definedName>
    <definedName name="_1032_iNdEx_1176">#REF!</definedName>
    <definedName name="_1033_iNdEx_1178">#REF!</definedName>
    <definedName name="_1034_iNdEx_1179">#REF!</definedName>
    <definedName name="_1035_iNdEx_310">#REF!</definedName>
    <definedName name="_1041_iNdEx_313">#REF!</definedName>
    <definedName name="_1042_iNdEx_314">#REF!</definedName>
    <definedName name="_1043_iNdEx_315">#REF!</definedName>
    <definedName name="_1045_iNdEx_317">#REF!</definedName>
    <definedName name="_1046_iNdEx_318">#REF!</definedName>
    <definedName name="_1047_iNdEx_319">#REF!</definedName>
    <definedName name="_1048_iNdEx_320">#REF!</definedName>
    <definedName name="_1049_iNdEx_321">#REF!</definedName>
    <definedName name="_1050_iNdEx_322">#REF!</definedName>
    <definedName name="_1051_iNdEx_323">#REF!</definedName>
    <definedName name="_1052_iNdEx_324">#REF!</definedName>
    <definedName name="_1061_iNdEx_327">#REF!</definedName>
    <definedName name="_1062_iNdEx_328">#REF!</definedName>
    <definedName name="_1063_iNdEx_329">#REF!</definedName>
    <definedName name="_1065_iNdEx_331">#REF!</definedName>
    <definedName name="_1071_iNdEx_334">#REF!</definedName>
    <definedName name="_1072_iNdEx_335">#REF!</definedName>
    <definedName name="_1073_iNdEx_336">#REF!</definedName>
    <definedName name="_1075_iNdEx_337">#REF!</definedName>
    <definedName name="_1076_iNdEx_338">#REF!</definedName>
    <definedName name="_1077_iNdEx_339">#REF!</definedName>
    <definedName name="_1078_iNdEx_340">#REF!</definedName>
    <definedName name="_1079_iNdEx_341">#REF!</definedName>
    <definedName name="_1085_iNdEx_201">#REF!</definedName>
    <definedName name="_1087_iNdEx_204">#REF!</definedName>
    <definedName name="_1088_iNdEx_205">#REF!</definedName>
    <definedName name="_1090_iNdEx_207">#REF!</definedName>
    <definedName name="_1093_iNdEx_210">#REF!</definedName>
    <definedName name="_1094_iNdEx_211">#REF!</definedName>
    <definedName name="_1095_iNdEx_212">#REF!</definedName>
    <definedName name="_1097_iNdEx_214">#REF!</definedName>
    <definedName name="_1098_iNdEx_215">#REF!</definedName>
    <definedName name="_1099_iNdEx_216">#REF!</definedName>
    <definedName name="_1100_iNdEx_217">#REF!</definedName>
    <definedName name="_1101_iNdEx_218">#REF!</definedName>
    <definedName name="_1102_iNdEx_219">#REF!</definedName>
    <definedName name="_1103_iNdEx_220">#REF!</definedName>
    <definedName name="_1104_iNdEx_221">#REF!</definedName>
    <definedName name="_1111_iNdEx_224">#REF!</definedName>
    <definedName name="_1112_iNdEx_225">#REF!</definedName>
    <definedName name="_1113_iNdEx_226">#REF!</definedName>
    <definedName name="_1114_iNdEx_227">#REF!</definedName>
    <definedName name="_1115_iNdEx_228">#REF!</definedName>
    <definedName name="_1119_iNdEx_231">#REF!</definedName>
    <definedName name="_1120_iNdEx_232">#REF!</definedName>
    <definedName name="_1121_iNdEx_233">#REF!</definedName>
    <definedName name="_1122_iNdEx_234">#REF!</definedName>
    <definedName name="_1126_iNdEx_237">#REF!</definedName>
    <definedName name="_1127_iNdEx_238">#REF!</definedName>
    <definedName name="_1128_iNdEx_239">#REF!</definedName>
    <definedName name="_1131_iNdEx_242">#REF!</definedName>
    <definedName name="_1132_iNdEx_243">#REF!</definedName>
    <definedName name="_1133_iNdEx_244">#REF!</definedName>
    <definedName name="_1136_iNdEx_247">#REF!</definedName>
    <definedName name="_1137_iNdEx_248">#REF!</definedName>
    <definedName name="_1138_iNdEx_249">#REF!</definedName>
    <definedName name="_1139_iNdEx_250">#REF!</definedName>
    <definedName name="_1143_iNdEx_253">#REF!</definedName>
    <definedName name="_1144_iNdEx_254">#REF!</definedName>
    <definedName name="_1145_iNdEx_255">#REF!</definedName>
    <definedName name="_1146_iNdEx_256">#REF!</definedName>
    <definedName name="_1151_iNdEx_259">#REF!</definedName>
    <definedName name="_1152_iNdEx_260">#REF!</definedName>
    <definedName name="_1153_iNdEx_261">#REF!</definedName>
    <definedName name="_1154_iNdEx_262">#REF!</definedName>
    <definedName name="_1155_iNdEx_263">#REF!</definedName>
    <definedName name="_1161_iNdEx_266">#REF!</definedName>
    <definedName name="_1162_iNdEx_267">#REF!</definedName>
    <definedName name="_1163_iNdEx_268">#REF!</definedName>
    <definedName name="_1165_iNdEx_270">#REF!</definedName>
    <definedName name="_1166_iNdEx_271">#REF!</definedName>
    <definedName name="_1170_iNdEx_1188">#REF!</definedName>
    <definedName name="_1173_iNdEx_1191">#REF!</definedName>
    <definedName name="_1174_iNdEx_1192">#REF!</definedName>
    <definedName name="_1175_iNdEx_1193">#REF!</definedName>
    <definedName name="_1177_iNdEx_1195">#REF!</definedName>
    <definedName name="_1181_iNdEx_1198">#REF!</definedName>
    <definedName name="_1182_iNdEx_1199">#REF!</definedName>
    <definedName name="_1183_iNdEx_1200">#REF!</definedName>
    <definedName name="_1185_iNdEx_1202">#REF!</definedName>
    <definedName name="_1188_iNdEx_1205">#REF!</definedName>
    <definedName name="_1189_iNdEx_1206">#REF!</definedName>
    <definedName name="_1190_iNdEx_1207">#REF!</definedName>
    <definedName name="_1193_iNdEx_1210">#REF!</definedName>
    <definedName name="_1194_iNdEx_1211">#REF!</definedName>
    <definedName name="_1195_iNdEx_1212">#REF!</definedName>
    <definedName name="_1196_iNdEx_1213">#REF!</definedName>
    <definedName name="_1197_iNdEx_1214">#REF!</definedName>
    <definedName name="_12_iNdEx_203">#REF!</definedName>
    <definedName name="_1200_iNdEx_1216">#REF!</definedName>
    <definedName name="_1202_iNdEx_1219">#REF!</definedName>
    <definedName name="_1203_iNdEx_1220">#REF!</definedName>
    <definedName name="_1205_iNdEx_1222">#REF!</definedName>
    <definedName name="_14_iNdEx_209">#REF!</definedName>
    <definedName name="_14c_iNdEx_213">#REF!</definedName>
    <definedName name="_15_iNdEx_223">#REF!</definedName>
    <definedName name="_16_iNdEx_230">#REF!</definedName>
    <definedName name="_17_iNdEx_236">#REF!</definedName>
    <definedName name="_18_iNdEx_241">#REF!</definedName>
    <definedName name="_19_iNdEx_246">#REF!</definedName>
    <definedName name="_20_iNdEx_252">#REF!</definedName>
    <definedName name="_21_iNdEx_258">#REF!</definedName>
    <definedName name="_22_iNdEx_265">#REF!</definedName>
    <definedName name="_22d_iNdEx_269">#REF!</definedName>
    <definedName name="_24_iNdEx_1190">#REF!</definedName>
    <definedName name="_26_iNdEx_1197">#REF!</definedName>
    <definedName name="_28_iNdEx_1204">#REF!</definedName>
    <definedName name="_29_iNdEx_1209">#REF!</definedName>
    <definedName name="_31_iNdEx_1218">#REF!</definedName>
    <definedName name="_blank_iNdEx_1250">#REF!</definedName>
    <definedName name="_blank_iNdEx_274">#REF!</definedName>
    <definedName name="_blank_iNdEx_344">#REF!</definedName>
    <definedName name="_desc2_iNdEx_1174">#REF!</definedName>
    <definedName name="_desc2_iNdEx_188">#REF!</definedName>
    <definedName name="_desc2_iNdEx_277">#REF!</definedName>
    <definedName name="_xlnm._FilterDatabase" localSheetId="0" hidden="1">Upload!$A$1:$S$2809</definedName>
    <definedName name="_fin1_iNdEx_1243">#REF!</definedName>
    <definedName name="_fin2_iNdEx_1244">#REF!</definedName>
    <definedName name="_fin3_iNdEx_1245">#REF!</definedName>
    <definedName name="_fin4_iNdEx_1246">#REF!</definedName>
    <definedName name="_fin5_iNdEx_1247">#REF!</definedName>
    <definedName name="_fin6_iNdEx_1248">#REF!</definedName>
    <definedName name="_fin7_iNdEx_1249">#REF!</definedName>
    <definedName name="_hd1_iNdEx_1184">#REF!</definedName>
    <definedName name="_hd1_iNdEx_198">#REF!</definedName>
    <definedName name="_hd1_iNdEx_288">#REF!</definedName>
    <definedName name="_hd2_iNdEx_1185">#REF!</definedName>
    <definedName name="_hd2_iNdEx_199">#REF!</definedName>
    <definedName name="_hd2_iNdEx_289">#REF!</definedName>
    <definedName name="_hd3_iNdEx_1186">#REF!</definedName>
    <definedName name="_hd3_iNdEx_200">#REF!</definedName>
    <definedName name="_hd3_iNdEx_290">#REF!</definedName>
    <definedName name="_hid1_iNdEx_283">#REF!</definedName>
    <definedName name="_info_iNdEx_1251">#REF!</definedName>
    <definedName name="_info_iNdEx_275">#REF!</definedName>
    <definedName name="_info_iNdEx_345">#REF!</definedName>
    <definedName name="_k1_iNdEx_1177">#REF!</definedName>
    <definedName name="_k1_iNdEx_191">#REF!</definedName>
    <definedName name="_k1_iNdEx_280">#REF!</definedName>
    <definedName name="_note0_iNdEx_1226">#REF!</definedName>
    <definedName name="_note1_iNdEx_1227">#REF!</definedName>
    <definedName name="_note2_iNdEx_1228">#REF!</definedName>
    <definedName name="_note3_iNdEx_1229">#REF!</definedName>
    <definedName name="_note4_iNdEx_1230">#REF!</definedName>
    <definedName name="_note5_iNdEx_1231">#REF!</definedName>
    <definedName name="_note6_iNdEx_1232">#REF!</definedName>
    <definedName name="_note7_iNdEx_1233">#REF!</definedName>
    <definedName name="_note8_iNdEx_1234">#REF!</definedName>
    <definedName name="_note9_iNdEx_1235">#REF!</definedName>
    <definedName name="_notea_iNdEx_1236">#REF!</definedName>
    <definedName name="_noteb_iNdEx_1237">#REF!</definedName>
    <definedName name="_r10_iNdEx_1187">#REF!</definedName>
    <definedName name="_r10_iNdEx_1189">#REF!</definedName>
    <definedName name="_r10_iNdEx_1194">#REF!</definedName>
    <definedName name="_r10_iNdEx_1196">#REF!</definedName>
    <definedName name="_r10_iNdEx_1201">#REF!</definedName>
    <definedName name="_r10_iNdEx_1203">#REF!</definedName>
    <definedName name="_r10_iNdEx_1208">#REF!</definedName>
    <definedName name="_r10_iNdEx_1215">#REF!</definedName>
    <definedName name="_r10_iNdEx_1217">#REF!</definedName>
    <definedName name="_r10_iNdEx_1221">#REF!</definedName>
    <definedName name="_r10_iNdEx_1223">#REF!</definedName>
    <definedName name="_r10_iNdEx_1225">#REF!</definedName>
    <definedName name="_r10_iNdEx_1238">#REF!</definedName>
    <definedName name="_r10_iNdEx_202">#REF!</definedName>
    <definedName name="_r10_iNdEx_206">#REF!</definedName>
    <definedName name="_r10_iNdEx_208">#REF!</definedName>
    <definedName name="_r10_iNdEx_222">#REF!</definedName>
    <definedName name="_r10_iNdEx_229">#REF!</definedName>
    <definedName name="_r10_iNdEx_235">#REF!</definedName>
    <definedName name="_r10_iNdEx_240">#REF!</definedName>
    <definedName name="_r10_iNdEx_245">#REF!</definedName>
    <definedName name="_r10_iNdEx_251">#REF!</definedName>
    <definedName name="_r10_iNdEx_264">#REF!</definedName>
    <definedName name="_r10_iNdEx_272">#REF!</definedName>
    <definedName name="_r10_iNdEx_292">#REF!</definedName>
    <definedName name="_r10_iNdEx_296">#REF!</definedName>
    <definedName name="_r10_iNdEx_298">#REF!</definedName>
    <definedName name="_r10_iNdEx_306">#REF!</definedName>
    <definedName name="_r10_iNdEx_309">#REF!</definedName>
    <definedName name="_r10_iNdEx_311">#REF!</definedName>
    <definedName name="_r10_iNdEx_325">#REF!</definedName>
    <definedName name="_r10_iNdEx_330">#REF!</definedName>
    <definedName name="_r10_iNdEx_332">#REF!</definedName>
    <definedName name="_r10_iNdEx_342">#REF!</definedName>
    <definedName name="_r20_iNdEx_257">#REF!</definedName>
    <definedName name="_sign0_iNdEx_1239">#REF!</definedName>
    <definedName name="_sign1_iNdEx_1240">#REF!</definedName>
    <definedName name="_sign2_iNdEx_1241">#REF!</definedName>
    <definedName name="_sign3_iNdEx_1242">#REF!</definedName>
    <definedName name="_top1_Tdesc1_iNdEx_1173">#REF!</definedName>
    <definedName name="_top1_Tdesc1_iNdEx_187">#REF!</definedName>
    <definedName name="_top1_Tdesc1_iNdEx_276">#REF!</definedName>
    <definedName name="_top2_iNdEx_1180">#REF!</definedName>
    <definedName name="_top2_iNdEx_194">#REF!</definedName>
    <definedName name="_top2_iNdEx_284">#REF!</definedName>
    <definedName name="_top3_iNdEx_1181">#REF!</definedName>
    <definedName name="_top3_iNdEx_195">#REF!</definedName>
    <definedName name="_top3_iNdEx_285">#REF!</definedName>
    <definedName name="_top4_iNdEx_1182">#REF!</definedName>
    <definedName name="_top4_iNdEx_196">#REF!</definedName>
    <definedName name="_top4_iNdEx_286">#REF!</definedName>
    <definedName name="_top5_iNdEx_1183">#REF!</definedName>
    <definedName name="_top5_iNdEx_197">#REF!</definedName>
    <definedName name="_top5_iNdEx_287">#REF!</definedName>
    <definedName name="_totass_iNdEx_273">#REF!</definedName>
    <definedName name="_totctg_iNdEx_1224">#REF!</definedName>
    <definedName name="_totlia_iNdEx_343">#REF!</definedName>
    <definedName name="_xlnm.Print_Area" localSheetId="1">'I_Pt I_FX Turnover (M)'!$A$1:$AZ$85</definedName>
    <definedName name="_xlnm.Print_Area" localSheetId="2">'I_Pt II_FX Turnover (M)'!$A$1:$AE$40</definedName>
    <definedName name="_xlnm.Print_Titles" localSheetId="1">'I_Pt I_FX Turnover (M)'!$A:$C</definedName>
    <definedName name="_xlnm.Print_Titles" localSheetId="2">'I_Pt II_FX Turnover (M)'!$A:$C</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81" i="4" l="1"/>
  <c r="AN81" i="4"/>
  <c r="AM81" i="4"/>
  <c r="AO80" i="4"/>
  <c r="AN80" i="4"/>
  <c r="AM80" i="4"/>
  <c r="AO79" i="4"/>
  <c r="AN79" i="4"/>
  <c r="AM79" i="4"/>
  <c r="AH81" i="4"/>
  <c r="AG81" i="4"/>
  <c r="AF81" i="4"/>
  <c r="AH80" i="4"/>
  <c r="AG80" i="4"/>
  <c r="AF80" i="4"/>
  <c r="AH79" i="4"/>
  <c r="AG79" i="4"/>
  <c r="AF79" i="4"/>
  <c r="AA81" i="4"/>
  <c r="Z81" i="4"/>
  <c r="Y81" i="4"/>
  <c r="AA80" i="4"/>
  <c r="Z80" i="4"/>
  <c r="Y80" i="4"/>
  <c r="AA79" i="4"/>
  <c r="Z79" i="4"/>
  <c r="Y79" i="4"/>
  <c r="T81" i="4"/>
  <c r="S81" i="4"/>
  <c r="R81" i="4"/>
  <c r="T80" i="4"/>
  <c r="S80" i="4"/>
  <c r="R80" i="4"/>
  <c r="T79" i="4"/>
  <c r="S79" i="4"/>
  <c r="R79" i="4"/>
  <c r="M81" i="4"/>
  <c r="L81" i="4"/>
  <c r="K81" i="4"/>
  <c r="M80" i="4"/>
  <c r="L80" i="4"/>
  <c r="K80" i="4"/>
  <c r="M79" i="4"/>
  <c r="L79" i="4"/>
  <c r="K79" i="4"/>
  <c r="F81" i="4"/>
  <c r="E81" i="4"/>
  <c r="D81" i="4"/>
  <c r="F80" i="4"/>
  <c r="E80" i="4"/>
  <c r="D80" i="4"/>
  <c r="F79" i="4"/>
  <c r="E79" i="4"/>
  <c r="D79" i="4"/>
  <c r="AO75" i="4"/>
  <c r="AN75" i="4"/>
  <c r="AM75" i="4"/>
  <c r="AO74" i="4"/>
  <c r="AN74" i="4"/>
  <c r="AM74" i="4"/>
  <c r="AO73" i="4"/>
  <c r="AN73" i="4"/>
  <c r="AM73" i="4"/>
  <c r="AO71" i="4"/>
  <c r="AN71" i="4"/>
  <c r="AM71" i="4"/>
  <c r="AO70" i="4"/>
  <c r="AN70" i="4"/>
  <c r="AM70" i="4"/>
  <c r="AO69" i="4"/>
  <c r="AN69" i="4"/>
  <c r="AM69" i="4"/>
  <c r="AO66" i="4"/>
  <c r="AN66" i="4"/>
  <c r="AM66" i="4"/>
  <c r="AO65" i="4"/>
  <c r="AN65" i="4"/>
  <c r="AM65" i="4"/>
  <c r="AO64" i="4"/>
  <c r="AN64" i="4"/>
  <c r="AM64" i="4"/>
  <c r="AO62" i="4"/>
  <c r="AN62" i="4"/>
  <c r="AM62" i="4"/>
  <c r="AO61" i="4"/>
  <c r="AN61" i="4"/>
  <c r="AM61" i="4"/>
  <c r="AO58" i="4"/>
  <c r="AN58" i="4"/>
  <c r="AM58" i="4"/>
  <c r="AO57" i="4"/>
  <c r="AN57" i="4"/>
  <c r="AM57" i="4"/>
  <c r="AO56" i="4"/>
  <c r="AN56" i="4"/>
  <c r="AM56" i="4"/>
  <c r="AO55" i="4"/>
  <c r="AN55" i="4"/>
  <c r="AM55" i="4"/>
  <c r="AO54" i="4"/>
  <c r="AN54" i="4"/>
  <c r="AM54" i="4"/>
  <c r="AO53" i="4"/>
  <c r="AN53" i="4"/>
  <c r="AM53" i="4"/>
  <c r="AO52" i="4"/>
  <c r="AN52" i="4"/>
  <c r="AM52" i="4"/>
  <c r="AO51" i="4"/>
  <c r="AN51" i="4"/>
  <c r="AM51" i="4"/>
  <c r="AO50" i="4"/>
  <c r="AN50" i="4"/>
  <c r="AM50" i="4"/>
  <c r="AO49" i="4"/>
  <c r="AN49" i="4"/>
  <c r="AM49" i="4"/>
  <c r="AO48" i="4"/>
  <c r="AN48" i="4"/>
  <c r="AM48" i="4"/>
  <c r="AO47" i="4"/>
  <c r="AN47" i="4"/>
  <c r="AM47" i="4"/>
  <c r="AO46" i="4"/>
  <c r="AN46" i="4"/>
  <c r="AM46" i="4"/>
  <c r="AO45" i="4"/>
  <c r="AN45" i="4"/>
  <c r="AM45" i="4"/>
  <c r="AO44" i="4"/>
  <c r="AN44" i="4"/>
  <c r="AM44" i="4"/>
  <c r="AO43" i="4"/>
  <c r="AN43" i="4"/>
  <c r="AM43" i="4"/>
  <c r="AO42" i="4"/>
  <c r="AN42" i="4"/>
  <c r="AM42" i="4"/>
  <c r="AO41" i="4"/>
  <c r="AN41" i="4"/>
  <c r="AM41" i="4"/>
  <c r="AO40" i="4"/>
  <c r="AN40" i="4"/>
  <c r="AM40" i="4"/>
  <c r="AO39" i="4"/>
  <c r="AN39" i="4"/>
  <c r="AM39" i="4"/>
  <c r="AO38" i="4"/>
  <c r="AN38" i="4"/>
  <c r="AM38" i="4"/>
  <c r="AO37" i="4"/>
  <c r="AN37" i="4"/>
  <c r="AM37" i="4"/>
  <c r="AO36" i="4"/>
  <c r="AN36" i="4"/>
  <c r="AM36" i="4"/>
  <c r="AO34" i="4"/>
  <c r="AN34" i="4"/>
  <c r="AM34" i="4"/>
  <c r="AO33" i="4"/>
  <c r="AN33" i="4"/>
  <c r="AM33" i="4"/>
  <c r="AO30" i="4"/>
  <c r="AN30" i="4"/>
  <c r="AM30" i="4"/>
  <c r="AO29" i="4"/>
  <c r="AN29" i="4"/>
  <c r="AM29" i="4"/>
  <c r="AO28" i="4"/>
  <c r="AN28" i="4"/>
  <c r="AM28" i="4"/>
  <c r="AO27" i="4"/>
  <c r="AN27" i="4"/>
  <c r="AM27" i="4"/>
  <c r="AO26" i="4"/>
  <c r="AN26" i="4"/>
  <c r="AM26" i="4"/>
  <c r="AO25" i="4"/>
  <c r="AN25" i="4"/>
  <c r="AM25" i="4"/>
  <c r="AO24" i="4"/>
  <c r="AN24" i="4"/>
  <c r="AM24" i="4"/>
  <c r="AO23" i="4"/>
  <c r="AN23" i="4"/>
  <c r="AM23" i="4"/>
  <c r="AO22" i="4"/>
  <c r="AN22" i="4"/>
  <c r="AM22" i="4"/>
  <c r="AO21" i="4"/>
  <c r="AN21" i="4"/>
  <c r="AM21" i="4"/>
  <c r="AO20" i="4"/>
  <c r="AN20" i="4"/>
  <c r="AM20" i="4"/>
  <c r="AO19" i="4"/>
  <c r="AN19" i="4"/>
  <c r="AM19" i="4"/>
  <c r="AO18" i="4"/>
  <c r="AN18" i="4"/>
  <c r="AM18" i="4"/>
  <c r="AO17" i="4"/>
  <c r="AN17" i="4"/>
  <c r="AM17" i="4"/>
  <c r="AO16" i="4"/>
  <c r="AN16" i="4"/>
  <c r="AM16" i="4"/>
  <c r="AO14" i="4"/>
  <c r="AN14" i="4"/>
  <c r="AM14" i="4"/>
  <c r="AO13" i="4"/>
  <c r="AN13" i="4"/>
  <c r="AM13" i="4"/>
  <c r="AO12" i="4"/>
  <c r="AN12" i="4"/>
  <c r="AM12" i="4"/>
  <c r="AH75" i="4"/>
  <c r="AG75" i="4"/>
  <c r="AF75" i="4"/>
  <c r="AH74" i="4"/>
  <c r="AG74" i="4"/>
  <c r="AF74" i="4"/>
  <c r="AH73" i="4"/>
  <c r="AG73" i="4"/>
  <c r="AF73" i="4"/>
  <c r="AH71" i="4"/>
  <c r="AG71" i="4"/>
  <c r="AF71" i="4"/>
  <c r="AH70" i="4"/>
  <c r="AG70" i="4"/>
  <c r="AF70" i="4"/>
  <c r="AH69" i="4"/>
  <c r="AG69" i="4"/>
  <c r="AF69" i="4"/>
  <c r="AH66" i="4"/>
  <c r="AG66" i="4"/>
  <c r="AF66" i="4"/>
  <c r="AH65" i="4"/>
  <c r="AG65" i="4"/>
  <c r="AF65" i="4"/>
  <c r="AH64" i="4"/>
  <c r="AG64" i="4"/>
  <c r="AF64" i="4"/>
  <c r="AH62" i="4"/>
  <c r="AG62" i="4"/>
  <c r="AF62" i="4"/>
  <c r="AH61" i="4"/>
  <c r="AG61" i="4"/>
  <c r="AF61" i="4"/>
  <c r="AH58" i="4"/>
  <c r="AG58" i="4"/>
  <c r="AF58" i="4"/>
  <c r="AH57" i="4"/>
  <c r="AG57" i="4"/>
  <c r="AF57" i="4"/>
  <c r="AH56" i="4"/>
  <c r="AG56" i="4"/>
  <c r="AF56" i="4"/>
  <c r="AH55" i="4"/>
  <c r="AG55" i="4"/>
  <c r="AF55" i="4"/>
  <c r="AH54" i="4"/>
  <c r="AG54" i="4"/>
  <c r="AF54" i="4"/>
  <c r="AH53" i="4"/>
  <c r="AG53" i="4"/>
  <c r="AF53" i="4"/>
  <c r="AH52" i="4"/>
  <c r="AG52" i="4"/>
  <c r="AF52" i="4"/>
  <c r="AH51" i="4"/>
  <c r="AG51" i="4"/>
  <c r="AF51" i="4"/>
  <c r="AH50" i="4"/>
  <c r="AG50" i="4"/>
  <c r="AF50" i="4"/>
  <c r="AH49" i="4"/>
  <c r="AG49" i="4"/>
  <c r="AF49" i="4"/>
  <c r="AH48" i="4"/>
  <c r="AG48" i="4"/>
  <c r="AF48" i="4"/>
  <c r="AH47" i="4"/>
  <c r="AG47" i="4"/>
  <c r="AF47" i="4"/>
  <c r="AH46" i="4"/>
  <c r="AG46" i="4"/>
  <c r="AF46" i="4"/>
  <c r="AH45" i="4"/>
  <c r="AG45" i="4"/>
  <c r="AF45" i="4"/>
  <c r="AH44" i="4"/>
  <c r="AG44" i="4"/>
  <c r="AF44" i="4"/>
  <c r="AH43" i="4"/>
  <c r="AG43" i="4"/>
  <c r="AF43" i="4"/>
  <c r="AH42" i="4"/>
  <c r="AG42" i="4"/>
  <c r="AF42" i="4"/>
  <c r="AH41" i="4"/>
  <c r="AG41" i="4"/>
  <c r="AF41" i="4"/>
  <c r="AH40" i="4"/>
  <c r="AG40" i="4"/>
  <c r="AF40" i="4"/>
  <c r="AH39" i="4"/>
  <c r="AG39" i="4"/>
  <c r="AF39" i="4"/>
  <c r="AH38" i="4"/>
  <c r="AG38" i="4"/>
  <c r="AF38" i="4"/>
  <c r="AH37" i="4"/>
  <c r="AG37" i="4"/>
  <c r="AF37" i="4"/>
  <c r="AH36" i="4"/>
  <c r="AG36" i="4"/>
  <c r="AF36" i="4"/>
  <c r="AH34" i="4"/>
  <c r="AG34" i="4"/>
  <c r="AF34" i="4"/>
  <c r="AH33" i="4"/>
  <c r="AG33" i="4"/>
  <c r="AF33" i="4"/>
  <c r="AH30" i="4"/>
  <c r="AG30" i="4"/>
  <c r="AF30" i="4"/>
  <c r="AH29" i="4"/>
  <c r="AG29" i="4"/>
  <c r="AF29" i="4"/>
  <c r="AH28" i="4"/>
  <c r="AG28" i="4"/>
  <c r="AF28" i="4"/>
  <c r="AH27" i="4"/>
  <c r="AG27" i="4"/>
  <c r="AF27" i="4"/>
  <c r="AH26" i="4"/>
  <c r="AG26" i="4"/>
  <c r="AF26" i="4"/>
  <c r="AH25" i="4"/>
  <c r="AG25" i="4"/>
  <c r="AF25" i="4"/>
  <c r="AH24" i="4"/>
  <c r="AG24" i="4"/>
  <c r="AF24" i="4"/>
  <c r="AH23" i="4"/>
  <c r="AG23" i="4"/>
  <c r="AF23" i="4"/>
  <c r="AH22" i="4"/>
  <c r="AG22" i="4"/>
  <c r="AF22" i="4"/>
  <c r="AH21" i="4"/>
  <c r="AG21" i="4"/>
  <c r="AF21" i="4"/>
  <c r="AH20" i="4"/>
  <c r="AG20" i="4"/>
  <c r="AF20" i="4"/>
  <c r="AH19" i="4"/>
  <c r="AG19" i="4"/>
  <c r="AF19" i="4"/>
  <c r="AH18" i="4"/>
  <c r="AG18" i="4"/>
  <c r="AF18" i="4"/>
  <c r="AH17" i="4"/>
  <c r="AG17" i="4"/>
  <c r="AF17" i="4"/>
  <c r="AH16" i="4"/>
  <c r="AG16" i="4"/>
  <c r="AF16" i="4"/>
  <c r="AH14" i="4"/>
  <c r="AG14" i="4"/>
  <c r="AF14" i="4"/>
  <c r="AH13" i="4"/>
  <c r="AG13" i="4"/>
  <c r="AF13" i="4"/>
  <c r="AH12" i="4"/>
  <c r="AG12" i="4"/>
  <c r="AF12" i="4"/>
  <c r="AA75" i="4"/>
  <c r="Z75" i="4"/>
  <c r="Y75" i="4"/>
  <c r="AA74" i="4"/>
  <c r="Z74" i="4"/>
  <c r="Y74" i="4"/>
  <c r="AA73" i="4"/>
  <c r="Z73" i="4"/>
  <c r="Y73" i="4"/>
  <c r="AA71" i="4"/>
  <c r="Z71" i="4"/>
  <c r="Y71" i="4"/>
  <c r="AA70" i="4"/>
  <c r="Z70" i="4"/>
  <c r="Y70" i="4"/>
  <c r="AA69" i="4"/>
  <c r="Z69" i="4"/>
  <c r="Y69" i="4"/>
  <c r="AA66" i="4"/>
  <c r="Z66" i="4"/>
  <c r="Y66" i="4"/>
  <c r="AA65" i="4"/>
  <c r="Z65" i="4"/>
  <c r="Y65" i="4"/>
  <c r="AA64" i="4"/>
  <c r="Z64" i="4"/>
  <c r="Y64" i="4"/>
  <c r="AA62" i="4"/>
  <c r="Z62" i="4"/>
  <c r="Y62" i="4"/>
  <c r="AA61" i="4"/>
  <c r="Z61" i="4"/>
  <c r="Y61" i="4"/>
  <c r="AA58" i="4"/>
  <c r="Z58" i="4"/>
  <c r="Y58" i="4"/>
  <c r="AA57" i="4"/>
  <c r="Z57" i="4"/>
  <c r="Y57" i="4"/>
  <c r="AA56" i="4"/>
  <c r="Z56" i="4"/>
  <c r="Y56" i="4"/>
  <c r="AA55" i="4"/>
  <c r="Z55" i="4"/>
  <c r="Y55" i="4"/>
  <c r="AA54" i="4"/>
  <c r="Z54" i="4"/>
  <c r="Y54" i="4"/>
  <c r="AA53" i="4"/>
  <c r="Z53" i="4"/>
  <c r="Y53" i="4"/>
  <c r="AA52" i="4"/>
  <c r="Z52" i="4"/>
  <c r="Y52" i="4"/>
  <c r="AA51" i="4"/>
  <c r="Z51" i="4"/>
  <c r="Y51" i="4"/>
  <c r="AA50" i="4"/>
  <c r="Z50" i="4"/>
  <c r="Y50" i="4"/>
  <c r="AA49" i="4"/>
  <c r="Z49" i="4"/>
  <c r="Y49" i="4"/>
  <c r="AA48" i="4"/>
  <c r="Z48" i="4"/>
  <c r="Y48" i="4"/>
  <c r="AA47" i="4"/>
  <c r="Z47" i="4"/>
  <c r="Y47" i="4"/>
  <c r="AA46" i="4"/>
  <c r="Z46" i="4"/>
  <c r="Y46" i="4"/>
  <c r="AA45" i="4"/>
  <c r="Z45" i="4"/>
  <c r="Y45" i="4"/>
  <c r="AA44" i="4"/>
  <c r="Z44" i="4"/>
  <c r="Y44" i="4"/>
  <c r="AA43" i="4"/>
  <c r="Z43" i="4"/>
  <c r="Y43" i="4"/>
  <c r="AA42" i="4"/>
  <c r="Z42" i="4"/>
  <c r="Y42" i="4"/>
  <c r="AA41" i="4"/>
  <c r="Z41" i="4"/>
  <c r="Y41" i="4"/>
  <c r="AA40" i="4"/>
  <c r="Z40" i="4"/>
  <c r="Y40" i="4"/>
  <c r="AA39" i="4"/>
  <c r="Z39" i="4"/>
  <c r="Y39" i="4"/>
  <c r="AA38" i="4"/>
  <c r="Z38" i="4"/>
  <c r="Y38" i="4"/>
  <c r="AA37" i="4"/>
  <c r="Z37" i="4"/>
  <c r="Y37" i="4"/>
  <c r="AA36" i="4"/>
  <c r="Z36" i="4"/>
  <c r="Y36" i="4"/>
  <c r="AA34" i="4"/>
  <c r="Z34" i="4"/>
  <c r="Y34" i="4"/>
  <c r="AA33" i="4"/>
  <c r="Z33" i="4"/>
  <c r="Y33" i="4"/>
  <c r="AA30" i="4"/>
  <c r="Z30" i="4"/>
  <c r="Y30" i="4"/>
  <c r="AA29" i="4"/>
  <c r="Z29" i="4"/>
  <c r="Y29" i="4"/>
  <c r="AA28" i="4"/>
  <c r="Z28" i="4"/>
  <c r="Y28" i="4"/>
  <c r="AA27" i="4"/>
  <c r="Z27" i="4"/>
  <c r="Y27" i="4"/>
  <c r="AA26" i="4"/>
  <c r="Z26" i="4"/>
  <c r="Y26" i="4"/>
  <c r="AA25" i="4"/>
  <c r="Z25" i="4"/>
  <c r="Y25" i="4"/>
  <c r="AA24" i="4"/>
  <c r="Z24" i="4"/>
  <c r="Y24" i="4"/>
  <c r="AA23" i="4"/>
  <c r="Z23" i="4"/>
  <c r="Y23" i="4"/>
  <c r="AA22" i="4"/>
  <c r="Z22" i="4"/>
  <c r="Y22" i="4"/>
  <c r="AA21" i="4"/>
  <c r="Z21" i="4"/>
  <c r="Y21" i="4"/>
  <c r="AA20" i="4"/>
  <c r="Z20" i="4"/>
  <c r="Y20" i="4"/>
  <c r="AA19" i="4"/>
  <c r="Z19" i="4"/>
  <c r="Y19" i="4"/>
  <c r="AA18" i="4"/>
  <c r="Z18" i="4"/>
  <c r="Y18" i="4"/>
  <c r="AA17" i="4"/>
  <c r="Z17" i="4"/>
  <c r="Y17" i="4"/>
  <c r="AA16" i="4"/>
  <c r="Z16" i="4"/>
  <c r="Y16" i="4"/>
  <c r="AA14" i="4"/>
  <c r="Z14" i="4"/>
  <c r="Y14" i="4"/>
  <c r="AA13" i="4"/>
  <c r="Z13" i="4"/>
  <c r="Y13" i="4"/>
  <c r="AA12" i="4"/>
  <c r="Z12" i="4"/>
  <c r="Y12" i="4"/>
  <c r="T75" i="4"/>
  <c r="S75" i="4"/>
  <c r="R75" i="4"/>
  <c r="T74" i="4"/>
  <c r="S74" i="4"/>
  <c r="R74" i="4"/>
  <c r="T73" i="4"/>
  <c r="S73" i="4"/>
  <c r="R73" i="4"/>
  <c r="T71" i="4"/>
  <c r="S71" i="4"/>
  <c r="R71" i="4"/>
  <c r="T70" i="4"/>
  <c r="S70" i="4"/>
  <c r="R70" i="4"/>
  <c r="T69" i="4"/>
  <c r="S69" i="4"/>
  <c r="R69" i="4"/>
  <c r="T66" i="4"/>
  <c r="S66" i="4"/>
  <c r="R66" i="4"/>
  <c r="T65" i="4"/>
  <c r="S65" i="4"/>
  <c r="R65" i="4"/>
  <c r="T64" i="4"/>
  <c r="S64" i="4"/>
  <c r="R64" i="4"/>
  <c r="T62" i="4"/>
  <c r="S62" i="4"/>
  <c r="R62" i="4"/>
  <c r="T61" i="4"/>
  <c r="S61" i="4"/>
  <c r="R61" i="4"/>
  <c r="T58" i="4"/>
  <c r="S58" i="4"/>
  <c r="R58" i="4"/>
  <c r="T57" i="4"/>
  <c r="S57" i="4"/>
  <c r="R57" i="4"/>
  <c r="T56" i="4"/>
  <c r="S56" i="4"/>
  <c r="R56" i="4"/>
  <c r="T55" i="4"/>
  <c r="S55" i="4"/>
  <c r="R55" i="4"/>
  <c r="T54" i="4"/>
  <c r="S54" i="4"/>
  <c r="R54" i="4"/>
  <c r="T53" i="4"/>
  <c r="S53" i="4"/>
  <c r="R53" i="4"/>
  <c r="T52" i="4"/>
  <c r="S52" i="4"/>
  <c r="R52" i="4"/>
  <c r="T51" i="4"/>
  <c r="S51" i="4"/>
  <c r="R51" i="4"/>
  <c r="T50" i="4"/>
  <c r="S50" i="4"/>
  <c r="R50" i="4"/>
  <c r="T49" i="4"/>
  <c r="S49" i="4"/>
  <c r="R49" i="4"/>
  <c r="T48" i="4"/>
  <c r="S48" i="4"/>
  <c r="R48" i="4"/>
  <c r="T47" i="4"/>
  <c r="S47" i="4"/>
  <c r="R47" i="4"/>
  <c r="T46" i="4"/>
  <c r="S46" i="4"/>
  <c r="R46" i="4"/>
  <c r="T45" i="4"/>
  <c r="S45" i="4"/>
  <c r="R45" i="4"/>
  <c r="T44" i="4"/>
  <c r="S44" i="4"/>
  <c r="R44" i="4"/>
  <c r="T43" i="4"/>
  <c r="S43" i="4"/>
  <c r="R43" i="4"/>
  <c r="T42" i="4"/>
  <c r="S42" i="4"/>
  <c r="R42" i="4"/>
  <c r="T41" i="4"/>
  <c r="S41" i="4"/>
  <c r="R41" i="4"/>
  <c r="T40" i="4"/>
  <c r="S40" i="4"/>
  <c r="R40" i="4"/>
  <c r="T39" i="4"/>
  <c r="S39" i="4"/>
  <c r="R39" i="4"/>
  <c r="T38" i="4"/>
  <c r="S38" i="4"/>
  <c r="R38" i="4"/>
  <c r="T37" i="4"/>
  <c r="S37" i="4"/>
  <c r="R37" i="4"/>
  <c r="T36" i="4"/>
  <c r="S36" i="4"/>
  <c r="R36" i="4"/>
  <c r="T34" i="4"/>
  <c r="S34" i="4"/>
  <c r="R34" i="4"/>
  <c r="T33" i="4"/>
  <c r="S33" i="4"/>
  <c r="R33" i="4"/>
  <c r="T30" i="4"/>
  <c r="S30" i="4"/>
  <c r="R30" i="4"/>
  <c r="T29" i="4"/>
  <c r="S29" i="4"/>
  <c r="R29" i="4"/>
  <c r="T28" i="4"/>
  <c r="S28" i="4"/>
  <c r="R28" i="4"/>
  <c r="T27" i="4"/>
  <c r="S27" i="4"/>
  <c r="R27" i="4"/>
  <c r="T26" i="4"/>
  <c r="S26" i="4"/>
  <c r="R26" i="4"/>
  <c r="T25" i="4"/>
  <c r="S25" i="4"/>
  <c r="R25" i="4"/>
  <c r="T24" i="4"/>
  <c r="S24" i="4"/>
  <c r="R24" i="4"/>
  <c r="T23" i="4"/>
  <c r="S23" i="4"/>
  <c r="R23" i="4"/>
  <c r="T22" i="4"/>
  <c r="S22" i="4"/>
  <c r="R22" i="4"/>
  <c r="T21" i="4"/>
  <c r="S21" i="4"/>
  <c r="R21" i="4"/>
  <c r="T20" i="4"/>
  <c r="S20" i="4"/>
  <c r="R20" i="4"/>
  <c r="T19" i="4"/>
  <c r="S19" i="4"/>
  <c r="R19" i="4"/>
  <c r="T18" i="4"/>
  <c r="S18" i="4"/>
  <c r="R18" i="4"/>
  <c r="T17" i="4"/>
  <c r="S17" i="4"/>
  <c r="R17" i="4"/>
  <c r="T16" i="4"/>
  <c r="S16" i="4"/>
  <c r="R16" i="4"/>
  <c r="T14" i="4"/>
  <c r="S14" i="4"/>
  <c r="R14" i="4"/>
  <c r="T13" i="4"/>
  <c r="S13" i="4"/>
  <c r="R13" i="4"/>
  <c r="T12" i="4"/>
  <c r="S12" i="4"/>
  <c r="R12" i="4"/>
  <c r="M75" i="4"/>
  <c r="L75" i="4"/>
  <c r="K75" i="4"/>
  <c r="M74" i="4"/>
  <c r="L74" i="4"/>
  <c r="K74" i="4"/>
  <c r="M73" i="4"/>
  <c r="L73" i="4"/>
  <c r="K73" i="4"/>
  <c r="M71" i="4"/>
  <c r="L71" i="4"/>
  <c r="K71" i="4"/>
  <c r="M70" i="4"/>
  <c r="L70" i="4"/>
  <c r="K70" i="4"/>
  <c r="M69" i="4"/>
  <c r="L69" i="4"/>
  <c r="K69" i="4"/>
  <c r="M66" i="4"/>
  <c r="L66" i="4"/>
  <c r="K66" i="4"/>
  <c r="M65" i="4"/>
  <c r="L65" i="4"/>
  <c r="K65" i="4"/>
  <c r="M64" i="4"/>
  <c r="L64" i="4"/>
  <c r="K64" i="4"/>
  <c r="M62" i="4"/>
  <c r="L62" i="4"/>
  <c r="K62" i="4"/>
  <c r="M61" i="4"/>
  <c r="L61" i="4"/>
  <c r="K61" i="4"/>
  <c r="M58" i="4"/>
  <c r="L58" i="4"/>
  <c r="K58" i="4"/>
  <c r="M57" i="4"/>
  <c r="L57" i="4"/>
  <c r="K57" i="4"/>
  <c r="M56" i="4"/>
  <c r="L56" i="4"/>
  <c r="K56" i="4"/>
  <c r="M55" i="4"/>
  <c r="L55" i="4"/>
  <c r="K55" i="4"/>
  <c r="M54" i="4"/>
  <c r="L54" i="4"/>
  <c r="K54" i="4"/>
  <c r="M53" i="4"/>
  <c r="L53" i="4"/>
  <c r="K53" i="4"/>
  <c r="M52" i="4"/>
  <c r="L52" i="4"/>
  <c r="K52" i="4"/>
  <c r="M51" i="4"/>
  <c r="L51" i="4"/>
  <c r="K51" i="4"/>
  <c r="M50" i="4"/>
  <c r="L50" i="4"/>
  <c r="K50" i="4"/>
  <c r="M49" i="4"/>
  <c r="L49" i="4"/>
  <c r="K49" i="4"/>
  <c r="M48" i="4"/>
  <c r="L48" i="4"/>
  <c r="K48" i="4"/>
  <c r="M47" i="4"/>
  <c r="L47" i="4"/>
  <c r="K47" i="4"/>
  <c r="M46" i="4"/>
  <c r="L46" i="4"/>
  <c r="K46" i="4"/>
  <c r="M45" i="4"/>
  <c r="L45" i="4"/>
  <c r="K45" i="4"/>
  <c r="M44" i="4"/>
  <c r="L44" i="4"/>
  <c r="K44" i="4"/>
  <c r="M43" i="4"/>
  <c r="L43" i="4"/>
  <c r="K43" i="4"/>
  <c r="M42" i="4"/>
  <c r="L42" i="4"/>
  <c r="K42" i="4"/>
  <c r="M41" i="4"/>
  <c r="L41" i="4"/>
  <c r="K41" i="4"/>
  <c r="M40" i="4"/>
  <c r="L40" i="4"/>
  <c r="K40" i="4"/>
  <c r="M39" i="4"/>
  <c r="L39" i="4"/>
  <c r="K39" i="4"/>
  <c r="M38" i="4"/>
  <c r="L38" i="4"/>
  <c r="K38" i="4"/>
  <c r="M37" i="4"/>
  <c r="L37" i="4"/>
  <c r="K37" i="4"/>
  <c r="M36" i="4"/>
  <c r="L36" i="4"/>
  <c r="K36" i="4"/>
  <c r="M34" i="4"/>
  <c r="L34" i="4"/>
  <c r="K34" i="4"/>
  <c r="M33" i="4"/>
  <c r="L33" i="4"/>
  <c r="K33" i="4"/>
  <c r="M30" i="4"/>
  <c r="L30" i="4"/>
  <c r="K30" i="4"/>
  <c r="M29" i="4"/>
  <c r="L29" i="4"/>
  <c r="K29" i="4"/>
  <c r="M28" i="4"/>
  <c r="L28" i="4"/>
  <c r="K28" i="4"/>
  <c r="M27" i="4"/>
  <c r="L27" i="4"/>
  <c r="K27" i="4"/>
  <c r="M26" i="4"/>
  <c r="L26" i="4"/>
  <c r="K26" i="4"/>
  <c r="M25" i="4"/>
  <c r="L25" i="4"/>
  <c r="K25" i="4"/>
  <c r="M24" i="4"/>
  <c r="L24" i="4"/>
  <c r="K24" i="4"/>
  <c r="M23" i="4"/>
  <c r="L23" i="4"/>
  <c r="K23" i="4"/>
  <c r="M22" i="4"/>
  <c r="L22" i="4"/>
  <c r="K22" i="4"/>
  <c r="M21" i="4"/>
  <c r="L21" i="4"/>
  <c r="K21" i="4"/>
  <c r="M20" i="4"/>
  <c r="L20" i="4"/>
  <c r="K20" i="4"/>
  <c r="M19" i="4"/>
  <c r="L19" i="4"/>
  <c r="K19" i="4"/>
  <c r="M18" i="4"/>
  <c r="L18" i="4"/>
  <c r="K18" i="4"/>
  <c r="M17" i="4"/>
  <c r="L17" i="4"/>
  <c r="K17" i="4"/>
  <c r="M16" i="4"/>
  <c r="L16" i="4"/>
  <c r="K16" i="4"/>
  <c r="M14" i="4"/>
  <c r="L14" i="4"/>
  <c r="K14" i="4"/>
  <c r="M13" i="4"/>
  <c r="L13" i="4"/>
  <c r="K13" i="4"/>
  <c r="M12" i="4"/>
  <c r="L12" i="4"/>
  <c r="K12" i="4"/>
  <c r="F75" i="4"/>
  <c r="E75" i="4"/>
  <c r="D75" i="4"/>
  <c r="F74" i="4"/>
  <c r="E74" i="4"/>
  <c r="D74" i="4"/>
  <c r="F73" i="4"/>
  <c r="E73" i="4"/>
  <c r="D73" i="4"/>
  <c r="F71" i="4"/>
  <c r="E71" i="4"/>
  <c r="D71" i="4"/>
  <c r="F70" i="4"/>
  <c r="E70" i="4"/>
  <c r="D70" i="4"/>
  <c r="F69" i="4"/>
  <c r="E69" i="4"/>
  <c r="D69" i="4"/>
  <c r="F66" i="4"/>
  <c r="E66" i="4"/>
  <c r="D66" i="4"/>
  <c r="F65" i="4"/>
  <c r="E65" i="4"/>
  <c r="D65" i="4"/>
  <c r="F64" i="4"/>
  <c r="E64" i="4"/>
  <c r="D64" i="4"/>
  <c r="F62" i="4"/>
  <c r="E62" i="4"/>
  <c r="D62" i="4"/>
  <c r="F61" i="4"/>
  <c r="E61" i="4"/>
  <c r="D61" i="4"/>
  <c r="F58" i="4"/>
  <c r="E58" i="4"/>
  <c r="D58" i="4"/>
  <c r="F57" i="4"/>
  <c r="E57" i="4"/>
  <c r="D57" i="4"/>
  <c r="F56" i="4"/>
  <c r="E56" i="4"/>
  <c r="D56" i="4"/>
  <c r="F55" i="4"/>
  <c r="E55" i="4"/>
  <c r="D55" i="4"/>
  <c r="F54" i="4"/>
  <c r="E54" i="4"/>
  <c r="D54" i="4"/>
  <c r="F53" i="4"/>
  <c r="E53" i="4"/>
  <c r="D53" i="4"/>
  <c r="F52" i="4"/>
  <c r="E52" i="4"/>
  <c r="D52" i="4"/>
  <c r="F51" i="4"/>
  <c r="E51" i="4"/>
  <c r="D51" i="4"/>
  <c r="F50" i="4"/>
  <c r="E50" i="4"/>
  <c r="D50" i="4"/>
  <c r="F49" i="4"/>
  <c r="E49" i="4"/>
  <c r="D49" i="4"/>
  <c r="F48" i="4"/>
  <c r="E48" i="4"/>
  <c r="D48" i="4"/>
  <c r="F47" i="4"/>
  <c r="E47" i="4"/>
  <c r="D47" i="4"/>
  <c r="F46" i="4"/>
  <c r="E46" i="4"/>
  <c r="D46" i="4"/>
  <c r="F45" i="4"/>
  <c r="E45" i="4"/>
  <c r="D45" i="4"/>
  <c r="F44" i="4"/>
  <c r="E44" i="4"/>
  <c r="D44" i="4"/>
  <c r="F43" i="4"/>
  <c r="E43" i="4"/>
  <c r="D43" i="4"/>
  <c r="F42" i="4"/>
  <c r="E42" i="4"/>
  <c r="D42" i="4"/>
  <c r="F41" i="4"/>
  <c r="E41" i="4"/>
  <c r="D41" i="4"/>
  <c r="F40" i="4"/>
  <c r="E40" i="4"/>
  <c r="D40" i="4"/>
  <c r="F39" i="4"/>
  <c r="E39" i="4"/>
  <c r="D39" i="4"/>
  <c r="F38" i="4"/>
  <c r="E38" i="4"/>
  <c r="D38" i="4"/>
  <c r="F37" i="4"/>
  <c r="E37" i="4"/>
  <c r="D37" i="4"/>
  <c r="F36" i="4"/>
  <c r="E36" i="4"/>
  <c r="D36" i="4"/>
  <c r="F34" i="4"/>
  <c r="E34" i="4"/>
  <c r="D34" i="4"/>
  <c r="F33" i="4"/>
  <c r="E33" i="4"/>
  <c r="D33" i="4"/>
  <c r="F30" i="4"/>
  <c r="E30" i="4"/>
  <c r="D30" i="4"/>
  <c r="F29" i="4"/>
  <c r="E29" i="4"/>
  <c r="D29" i="4"/>
  <c r="F28" i="4"/>
  <c r="E28" i="4"/>
  <c r="D28" i="4"/>
  <c r="F27" i="4"/>
  <c r="E27" i="4"/>
  <c r="D27" i="4"/>
  <c r="F26" i="4"/>
  <c r="E26" i="4"/>
  <c r="D26" i="4"/>
  <c r="F25" i="4"/>
  <c r="E25" i="4"/>
  <c r="D25" i="4"/>
  <c r="F24" i="4"/>
  <c r="E24" i="4"/>
  <c r="D24" i="4"/>
  <c r="F23" i="4"/>
  <c r="E23" i="4"/>
  <c r="D23" i="4"/>
  <c r="F22" i="4"/>
  <c r="E22" i="4"/>
  <c r="D22" i="4"/>
  <c r="F21" i="4"/>
  <c r="E21" i="4"/>
  <c r="D21" i="4"/>
  <c r="F20" i="4"/>
  <c r="E20" i="4"/>
  <c r="D20" i="4"/>
  <c r="F19" i="4"/>
  <c r="E19" i="4"/>
  <c r="D19" i="4"/>
  <c r="F18" i="4"/>
  <c r="E18" i="4"/>
  <c r="D18" i="4"/>
  <c r="F17" i="4"/>
  <c r="E17" i="4"/>
  <c r="D17" i="4"/>
  <c r="F16" i="4"/>
  <c r="E16" i="4"/>
  <c r="D16" i="4"/>
  <c r="F14" i="4"/>
  <c r="E14" i="4"/>
  <c r="D14" i="4"/>
  <c r="F13" i="4"/>
  <c r="E13" i="4"/>
  <c r="D13" i="4"/>
  <c r="F12" i="4"/>
  <c r="E12" i="4"/>
  <c r="D12" i="4"/>
  <c r="AQ81" i="4"/>
  <c r="AQ80" i="4"/>
  <c r="AQ79" i="4"/>
  <c r="AJ81" i="4"/>
  <c r="AJ80" i="4"/>
  <c r="AJ79" i="4"/>
  <c r="AC81" i="4"/>
  <c r="AC80" i="4"/>
  <c r="AC79" i="4"/>
  <c r="V81" i="4"/>
  <c r="V80" i="4"/>
  <c r="V79" i="4"/>
  <c r="O81" i="4"/>
  <c r="O80" i="4"/>
  <c r="O79" i="4"/>
  <c r="H81" i="4"/>
  <c r="H80" i="4"/>
  <c r="H79" i="4"/>
  <c r="AQ75" i="4"/>
  <c r="AQ74" i="4"/>
  <c r="AQ73" i="4"/>
  <c r="AQ71" i="4"/>
  <c r="AQ70" i="4"/>
  <c r="AQ69" i="4"/>
  <c r="AQ66" i="4"/>
  <c r="AQ65" i="4"/>
  <c r="AQ64" i="4"/>
  <c r="AQ62" i="4"/>
  <c r="AQ61" i="4"/>
  <c r="AQ58" i="4"/>
  <c r="AQ57" i="4"/>
  <c r="AQ56" i="4"/>
  <c r="AQ55" i="4"/>
  <c r="AQ54" i="4"/>
  <c r="AQ53" i="4"/>
  <c r="AQ52" i="4"/>
  <c r="AQ51" i="4"/>
  <c r="AQ50" i="4"/>
  <c r="AQ49" i="4"/>
  <c r="AQ48" i="4"/>
  <c r="AQ47" i="4"/>
  <c r="AQ46" i="4"/>
  <c r="AQ45" i="4"/>
  <c r="AQ44" i="4"/>
  <c r="AQ43" i="4"/>
  <c r="AQ42" i="4"/>
  <c r="AQ41" i="4"/>
  <c r="AQ40" i="4"/>
  <c r="AQ39" i="4"/>
  <c r="AQ38" i="4"/>
  <c r="AQ37" i="4"/>
  <c r="AQ36" i="4"/>
  <c r="AQ34" i="4"/>
  <c r="AQ33" i="4"/>
  <c r="AQ30" i="4"/>
  <c r="AQ29" i="4"/>
  <c r="AQ28" i="4"/>
  <c r="AQ27" i="4"/>
  <c r="AQ26" i="4"/>
  <c r="AQ25" i="4"/>
  <c r="AQ24" i="4"/>
  <c r="AQ23" i="4"/>
  <c r="AQ22" i="4"/>
  <c r="AQ21" i="4"/>
  <c r="AQ20" i="4"/>
  <c r="AQ19" i="4"/>
  <c r="AQ18" i="4"/>
  <c r="AQ17" i="4"/>
  <c r="AQ16" i="4"/>
  <c r="AQ14" i="4"/>
  <c r="AQ13" i="4"/>
  <c r="AQ12" i="4"/>
  <c r="AJ75" i="4"/>
  <c r="AJ74" i="4"/>
  <c r="AJ73" i="4"/>
  <c r="AJ71" i="4"/>
  <c r="AJ70" i="4"/>
  <c r="AJ69" i="4"/>
  <c r="AJ66" i="4"/>
  <c r="AJ65" i="4"/>
  <c r="AJ64" i="4"/>
  <c r="AJ62" i="4"/>
  <c r="AJ61" i="4"/>
  <c r="AJ58" i="4"/>
  <c r="AJ57" i="4"/>
  <c r="AJ56" i="4"/>
  <c r="AJ55" i="4"/>
  <c r="AJ54" i="4"/>
  <c r="AJ53" i="4"/>
  <c r="AJ52" i="4"/>
  <c r="AJ51" i="4"/>
  <c r="AJ50" i="4"/>
  <c r="AJ49" i="4"/>
  <c r="AJ48" i="4"/>
  <c r="AJ47" i="4"/>
  <c r="AJ46" i="4"/>
  <c r="AJ45" i="4"/>
  <c r="AJ44" i="4"/>
  <c r="AJ43" i="4"/>
  <c r="AJ42" i="4"/>
  <c r="AJ41" i="4"/>
  <c r="AJ40" i="4"/>
  <c r="AJ39" i="4"/>
  <c r="AJ38" i="4"/>
  <c r="AJ37" i="4"/>
  <c r="AJ36" i="4"/>
  <c r="AJ34" i="4"/>
  <c r="AJ33" i="4"/>
  <c r="AJ30" i="4"/>
  <c r="AJ29" i="4"/>
  <c r="AJ28" i="4"/>
  <c r="AJ27" i="4"/>
  <c r="AJ26" i="4"/>
  <c r="AJ25" i="4"/>
  <c r="AJ24" i="4"/>
  <c r="AJ23" i="4"/>
  <c r="AJ22" i="4"/>
  <c r="AJ21" i="4"/>
  <c r="AJ20" i="4"/>
  <c r="AJ19" i="4"/>
  <c r="AJ18" i="4"/>
  <c r="AJ17" i="4"/>
  <c r="AJ16" i="4"/>
  <c r="AJ14" i="4"/>
  <c r="AJ13" i="4"/>
  <c r="AJ12" i="4"/>
  <c r="AC75" i="4"/>
  <c r="AC74" i="4"/>
  <c r="AC73" i="4"/>
  <c r="AC71" i="4"/>
  <c r="AC70" i="4"/>
  <c r="AC69" i="4"/>
  <c r="AC66" i="4"/>
  <c r="AC65" i="4"/>
  <c r="AC64" i="4"/>
  <c r="AC62" i="4"/>
  <c r="AC61" i="4"/>
  <c r="AC58" i="4"/>
  <c r="AC57" i="4"/>
  <c r="AC56" i="4"/>
  <c r="AC55" i="4"/>
  <c r="AC54" i="4"/>
  <c r="AC53" i="4"/>
  <c r="AC52" i="4"/>
  <c r="AC51" i="4"/>
  <c r="AC50" i="4"/>
  <c r="AC49" i="4"/>
  <c r="AC48" i="4"/>
  <c r="AC47" i="4"/>
  <c r="AC46" i="4"/>
  <c r="AC45" i="4"/>
  <c r="AC44" i="4"/>
  <c r="AC43" i="4"/>
  <c r="AC42" i="4"/>
  <c r="AC41" i="4"/>
  <c r="AC40" i="4"/>
  <c r="AC39" i="4"/>
  <c r="AC38" i="4"/>
  <c r="AC37" i="4"/>
  <c r="AC36" i="4"/>
  <c r="AC34" i="4"/>
  <c r="AC33" i="4"/>
  <c r="AC30" i="4"/>
  <c r="AC29" i="4"/>
  <c r="AC28" i="4"/>
  <c r="AC27" i="4"/>
  <c r="AC26" i="4"/>
  <c r="AC25" i="4"/>
  <c r="AC24" i="4"/>
  <c r="AC23" i="4"/>
  <c r="AC22" i="4"/>
  <c r="AC21" i="4"/>
  <c r="AC20" i="4"/>
  <c r="AC19" i="4"/>
  <c r="AC18" i="4"/>
  <c r="AC17" i="4"/>
  <c r="AC16" i="4"/>
  <c r="AC14" i="4"/>
  <c r="AC13" i="4"/>
  <c r="AC12" i="4"/>
  <c r="V75" i="4"/>
  <c r="V74" i="4"/>
  <c r="V73" i="4"/>
  <c r="V71" i="4"/>
  <c r="V70" i="4"/>
  <c r="V69" i="4"/>
  <c r="V66" i="4"/>
  <c r="V65" i="4"/>
  <c r="V64" i="4"/>
  <c r="V62" i="4"/>
  <c r="V61" i="4"/>
  <c r="V58" i="4"/>
  <c r="V57" i="4"/>
  <c r="V56" i="4"/>
  <c r="V55" i="4"/>
  <c r="V54" i="4"/>
  <c r="V53" i="4"/>
  <c r="V52" i="4"/>
  <c r="V51" i="4"/>
  <c r="V50" i="4"/>
  <c r="V49" i="4"/>
  <c r="V48" i="4"/>
  <c r="V47" i="4"/>
  <c r="V46" i="4"/>
  <c r="V45" i="4"/>
  <c r="V44" i="4"/>
  <c r="V43" i="4"/>
  <c r="V42" i="4"/>
  <c r="V41" i="4"/>
  <c r="V40" i="4"/>
  <c r="V39" i="4"/>
  <c r="V38" i="4"/>
  <c r="V37" i="4"/>
  <c r="V36" i="4"/>
  <c r="V34" i="4"/>
  <c r="V33" i="4"/>
  <c r="V30" i="4"/>
  <c r="V29" i="4"/>
  <c r="V28" i="4"/>
  <c r="V27" i="4"/>
  <c r="V26" i="4"/>
  <c r="V25" i="4"/>
  <c r="V24" i="4"/>
  <c r="V23" i="4"/>
  <c r="V22" i="4"/>
  <c r="V21" i="4"/>
  <c r="V20" i="4"/>
  <c r="V19" i="4"/>
  <c r="V18" i="4"/>
  <c r="V17" i="4"/>
  <c r="V16" i="4"/>
  <c r="V14" i="4"/>
  <c r="V13" i="4"/>
  <c r="V12" i="4"/>
  <c r="O75" i="4"/>
  <c r="O74" i="4"/>
  <c r="O73" i="4"/>
  <c r="O71" i="4"/>
  <c r="O70" i="4"/>
  <c r="O69" i="4"/>
  <c r="O66" i="4"/>
  <c r="O65" i="4"/>
  <c r="O64" i="4"/>
  <c r="O62" i="4"/>
  <c r="O61" i="4"/>
  <c r="O58" i="4"/>
  <c r="O57" i="4"/>
  <c r="O56" i="4"/>
  <c r="O55" i="4"/>
  <c r="O54" i="4"/>
  <c r="O53" i="4"/>
  <c r="O52" i="4"/>
  <c r="O51" i="4"/>
  <c r="O50" i="4"/>
  <c r="O49" i="4"/>
  <c r="O48" i="4"/>
  <c r="O47" i="4"/>
  <c r="O46" i="4"/>
  <c r="O45" i="4"/>
  <c r="O44" i="4"/>
  <c r="O43" i="4"/>
  <c r="O42" i="4"/>
  <c r="O41" i="4"/>
  <c r="O40" i="4"/>
  <c r="O39" i="4"/>
  <c r="O38" i="4"/>
  <c r="O37" i="4"/>
  <c r="O36" i="4"/>
  <c r="O34" i="4"/>
  <c r="O33" i="4"/>
  <c r="O30" i="4"/>
  <c r="O29" i="4"/>
  <c r="O28" i="4"/>
  <c r="O27" i="4"/>
  <c r="O26" i="4"/>
  <c r="O25" i="4"/>
  <c r="O24" i="4"/>
  <c r="O23" i="4"/>
  <c r="O22" i="4"/>
  <c r="O21" i="4"/>
  <c r="O20" i="4"/>
  <c r="O19" i="4"/>
  <c r="O18" i="4"/>
  <c r="O17" i="4"/>
  <c r="O16" i="4"/>
  <c r="O14" i="4"/>
  <c r="O13" i="4"/>
  <c r="O12" i="4"/>
  <c r="H75" i="4"/>
  <c r="H74" i="4"/>
  <c r="H73" i="4"/>
  <c r="H71" i="4"/>
  <c r="H70" i="4"/>
  <c r="H69" i="4"/>
  <c r="H66" i="4"/>
  <c r="H65" i="4"/>
  <c r="H64" i="4"/>
  <c r="H62" i="4"/>
  <c r="H61" i="4"/>
  <c r="H58" i="4"/>
  <c r="H57" i="4"/>
  <c r="H56" i="4"/>
  <c r="H55" i="4"/>
  <c r="H54" i="4"/>
  <c r="H53" i="4"/>
  <c r="H52" i="4"/>
  <c r="H51" i="4"/>
  <c r="H50" i="4"/>
  <c r="H49" i="4"/>
  <c r="H48" i="4"/>
  <c r="H47" i="4"/>
  <c r="H46" i="4"/>
  <c r="H45" i="4"/>
  <c r="H44" i="4"/>
  <c r="H43" i="4"/>
  <c r="H42" i="4"/>
  <c r="H41" i="4"/>
  <c r="H40" i="4"/>
  <c r="H39" i="4"/>
  <c r="H38" i="4"/>
  <c r="H37" i="4"/>
  <c r="H36" i="4"/>
  <c r="H34" i="4"/>
  <c r="H33" i="4"/>
  <c r="H30" i="4"/>
  <c r="H29" i="4"/>
  <c r="H28" i="4"/>
  <c r="H27" i="4"/>
  <c r="H26" i="4"/>
  <c r="H25" i="4"/>
  <c r="H24" i="4"/>
  <c r="H23" i="4"/>
  <c r="H22" i="4"/>
  <c r="H21" i="4"/>
  <c r="H20" i="4"/>
  <c r="H19" i="4"/>
  <c r="H18" i="4"/>
  <c r="H17" i="4"/>
  <c r="H16" i="4"/>
  <c r="H14" i="4"/>
  <c r="H13" i="4"/>
  <c r="H12" i="4"/>
  <c r="AA38" i="5"/>
  <c r="Z38" i="5"/>
  <c r="Y38" i="5"/>
  <c r="X38" i="5"/>
  <c r="W38" i="5"/>
  <c r="V38" i="5"/>
  <c r="U38" i="5"/>
  <c r="T38" i="5"/>
  <c r="S38" i="5"/>
  <c r="R38" i="5"/>
  <c r="Q38" i="5"/>
  <c r="P38" i="5"/>
  <c r="O38" i="5"/>
  <c r="N38" i="5"/>
  <c r="M38" i="5"/>
  <c r="L38" i="5"/>
  <c r="K38" i="5"/>
  <c r="J38" i="5"/>
  <c r="I38" i="5"/>
  <c r="H38" i="5"/>
  <c r="G38" i="5"/>
  <c r="F38" i="5"/>
  <c r="E38" i="5"/>
  <c r="D38" i="5"/>
  <c r="AA37" i="5"/>
  <c r="Z37" i="5"/>
  <c r="Y37" i="5"/>
  <c r="X37" i="5"/>
  <c r="W37" i="5"/>
  <c r="V37" i="5"/>
  <c r="U37" i="5"/>
  <c r="T37" i="5"/>
  <c r="S37" i="5"/>
  <c r="R37" i="5"/>
  <c r="Q37" i="5"/>
  <c r="P37" i="5"/>
  <c r="O37" i="5"/>
  <c r="N37" i="5"/>
  <c r="M37" i="5"/>
  <c r="L37" i="5"/>
  <c r="K37" i="5"/>
  <c r="J37" i="5"/>
  <c r="I37" i="5"/>
  <c r="H37" i="5"/>
  <c r="G37" i="5"/>
  <c r="F37" i="5"/>
  <c r="E37" i="5"/>
  <c r="D37" i="5"/>
  <c r="AA36" i="5"/>
  <c r="Z36" i="5"/>
  <c r="Y36" i="5"/>
  <c r="X36" i="5"/>
  <c r="W36" i="5"/>
  <c r="V36" i="5"/>
  <c r="U36" i="5"/>
  <c r="T36" i="5"/>
  <c r="S36" i="5"/>
  <c r="R36" i="5"/>
  <c r="Q36" i="5"/>
  <c r="P36" i="5"/>
  <c r="O36" i="5"/>
  <c r="N36" i="5"/>
  <c r="M36" i="5"/>
  <c r="L36" i="5"/>
  <c r="K36" i="5"/>
  <c r="J36" i="5"/>
  <c r="I36" i="5"/>
  <c r="H36" i="5"/>
  <c r="G36" i="5"/>
  <c r="F36" i="5"/>
  <c r="E36" i="5"/>
  <c r="D36" i="5"/>
  <c r="AA35" i="5"/>
  <c r="Z35" i="5"/>
  <c r="Y35" i="5"/>
  <c r="X35" i="5"/>
  <c r="W35" i="5"/>
  <c r="V35" i="5"/>
  <c r="U35" i="5"/>
  <c r="T35" i="5"/>
  <c r="S35" i="5"/>
  <c r="R35" i="5"/>
  <c r="Q35" i="5"/>
  <c r="P35" i="5"/>
  <c r="O35" i="5"/>
  <c r="N35" i="5"/>
  <c r="M35" i="5"/>
  <c r="L35" i="5"/>
  <c r="K35" i="5"/>
  <c r="J35" i="5"/>
  <c r="I35" i="5"/>
  <c r="H35" i="5"/>
  <c r="G35" i="5"/>
  <c r="F35" i="5"/>
  <c r="E35" i="5"/>
  <c r="D35" i="5"/>
  <c r="AA34" i="5"/>
  <c r="Z34" i="5"/>
  <c r="Y34" i="5"/>
  <c r="X34" i="5"/>
  <c r="W34" i="5"/>
  <c r="V34" i="5"/>
  <c r="U34" i="5"/>
  <c r="T34" i="5"/>
  <c r="S34" i="5"/>
  <c r="R34" i="5"/>
  <c r="Q34" i="5"/>
  <c r="P34" i="5"/>
  <c r="O34" i="5"/>
  <c r="N34" i="5"/>
  <c r="M34" i="5"/>
  <c r="L34" i="5"/>
  <c r="K34" i="5"/>
  <c r="J34" i="5"/>
  <c r="I34" i="5"/>
  <c r="H34" i="5"/>
  <c r="G34" i="5"/>
  <c r="F34" i="5"/>
  <c r="E34" i="5"/>
  <c r="D34" i="5"/>
  <c r="AA33" i="5"/>
  <c r="Z33" i="5"/>
  <c r="Y33" i="5"/>
  <c r="X33" i="5"/>
  <c r="W33" i="5"/>
  <c r="V33" i="5"/>
  <c r="U33" i="5"/>
  <c r="T33" i="5"/>
  <c r="S33" i="5"/>
  <c r="R33" i="5"/>
  <c r="Q33" i="5"/>
  <c r="P33" i="5"/>
  <c r="O33" i="5"/>
  <c r="N33" i="5"/>
  <c r="M33" i="5"/>
  <c r="L33" i="5"/>
  <c r="K33" i="5"/>
  <c r="J33" i="5"/>
  <c r="I33" i="5"/>
  <c r="H33" i="5"/>
  <c r="G33" i="5"/>
  <c r="F33" i="5"/>
  <c r="E33" i="5"/>
  <c r="D33" i="5"/>
  <c r="AA32" i="5"/>
  <c r="Z32" i="5"/>
  <c r="Y32" i="5"/>
  <c r="X32" i="5"/>
  <c r="W32" i="5"/>
  <c r="V32" i="5"/>
  <c r="U32" i="5"/>
  <c r="T32" i="5"/>
  <c r="S32" i="5"/>
  <c r="R32" i="5"/>
  <c r="Q32" i="5"/>
  <c r="P32" i="5"/>
  <c r="O32" i="5"/>
  <c r="N32" i="5"/>
  <c r="M32" i="5"/>
  <c r="L32" i="5"/>
  <c r="K32" i="5"/>
  <c r="J32" i="5"/>
  <c r="I32" i="5"/>
  <c r="H32" i="5"/>
  <c r="G32" i="5"/>
  <c r="F32" i="5"/>
  <c r="E32" i="5"/>
  <c r="D32" i="5"/>
  <c r="AA31" i="5"/>
  <c r="Z31" i="5"/>
  <c r="Y31" i="5"/>
  <c r="X31" i="5"/>
  <c r="W31" i="5"/>
  <c r="V31" i="5"/>
  <c r="U31" i="5"/>
  <c r="T31" i="5"/>
  <c r="S31" i="5"/>
  <c r="R31" i="5"/>
  <c r="Q31" i="5"/>
  <c r="P31" i="5"/>
  <c r="O31" i="5"/>
  <c r="N31" i="5"/>
  <c r="M31" i="5"/>
  <c r="L31" i="5"/>
  <c r="K31" i="5"/>
  <c r="J31" i="5"/>
  <c r="I31" i="5"/>
  <c r="H31" i="5"/>
  <c r="G31" i="5"/>
  <c r="F31" i="5"/>
  <c r="E31" i="5"/>
  <c r="D31" i="5"/>
  <c r="AA30" i="5"/>
  <c r="Z30" i="5"/>
  <c r="Y30" i="5"/>
  <c r="X30" i="5"/>
  <c r="W30" i="5"/>
  <c r="V30" i="5"/>
  <c r="U30" i="5"/>
  <c r="T30" i="5"/>
  <c r="S30" i="5"/>
  <c r="R30" i="5"/>
  <c r="Q30" i="5"/>
  <c r="P30" i="5"/>
  <c r="O30" i="5"/>
  <c r="N30" i="5"/>
  <c r="M30" i="5"/>
  <c r="L30" i="5"/>
  <c r="K30" i="5"/>
  <c r="J30" i="5"/>
  <c r="I30" i="5"/>
  <c r="H30" i="5"/>
  <c r="G30" i="5"/>
  <c r="F30" i="5"/>
  <c r="E30" i="5"/>
  <c r="D30" i="5"/>
  <c r="AA29" i="5"/>
  <c r="Z29" i="5"/>
  <c r="Y29" i="5"/>
  <c r="X29" i="5"/>
  <c r="W29" i="5"/>
  <c r="V29" i="5"/>
  <c r="U29" i="5"/>
  <c r="T29" i="5"/>
  <c r="S29" i="5"/>
  <c r="R29" i="5"/>
  <c r="Q29" i="5"/>
  <c r="P29" i="5"/>
  <c r="O29" i="5"/>
  <c r="N29" i="5"/>
  <c r="M29" i="5"/>
  <c r="L29" i="5"/>
  <c r="K29" i="5"/>
  <c r="J29" i="5"/>
  <c r="I29" i="5"/>
  <c r="H29" i="5"/>
  <c r="G29" i="5"/>
  <c r="F29" i="5"/>
  <c r="E29" i="5"/>
  <c r="D29" i="5"/>
  <c r="AA28" i="5"/>
  <c r="Z28" i="5"/>
  <c r="Y28" i="5"/>
  <c r="X28" i="5"/>
  <c r="W28" i="5"/>
  <c r="V28" i="5"/>
  <c r="U28" i="5"/>
  <c r="T28" i="5"/>
  <c r="S28" i="5"/>
  <c r="R28" i="5"/>
  <c r="Q28" i="5"/>
  <c r="P28" i="5"/>
  <c r="O28" i="5"/>
  <c r="N28" i="5"/>
  <c r="M28" i="5"/>
  <c r="L28" i="5"/>
  <c r="K28" i="5"/>
  <c r="J28" i="5"/>
  <c r="I28" i="5"/>
  <c r="H28" i="5"/>
  <c r="G28" i="5"/>
  <c r="F28" i="5"/>
  <c r="E28" i="5"/>
  <c r="D28" i="5"/>
  <c r="AA27" i="5"/>
  <c r="Z27" i="5"/>
  <c r="Y27" i="5"/>
  <c r="X27" i="5"/>
  <c r="W27" i="5"/>
  <c r="V27" i="5"/>
  <c r="U27" i="5"/>
  <c r="T27" i="5"/>
  <c r="S27" i="5"/>
  <c r="R27" i="5"/>
  <c r="Q27" i="5"/>
  <c r="P27" i="5"/>
  <c r="O27" i="5"/>
  <c r="N27" i="5"/>
  <c r="M27" i="5"/>
  <c r="L27" i="5"/>
  <c r="K27" i="5"/>
  <c r="J27" i="5"/>
  <c r="I27" i="5"/>
  <c r="H27" i="5"/>
  <c r="G27" i="5"/>
  <c r="F27" i="5"/>
  <c r="E27" i="5"/>
  <c r="D27" i="5"/>
  <c r="AA26" i="5"/>
  <c r="Z26" i="5"/>
  <c r="Y26" i="5"/>
  <c r="X26" i="5"/>
  <c r="W26" i="5"/>
  <c r="V26" i="5"/>
  <c r="U26" i="5"/>
  <c r="T26" i="5"/>
  <c r="S26" i="5"/>
  <c r="R26" i="5"/>
  <c r="Q26" i="5"/>
  <c r="P26" i="5"/>
  <c r="O26" i="5"/>
  <c r="N26" i="5"/>
  <c r="M26" i="5"/>
  <c r="L26" i="5"/>
  <c r="K26" i="5"/>
  <c r="J26" i="5"/>
  <c r="I26" i="5"/>
  <c r="H26" i="5"/>
  <c r="G26" i="5"/>
  <c r="F26" i="5"/>
  <c r="E26" i="5"/>
  <c r="D26" i="5"/>
  <c r="AA25" i="5"/>
  <c r="Z25" i="5"/>
  <c r="Y25" i="5"/>
  <c r="X25" i="5"/>
  <c r="W25" i="5"/>
  <c r="V25" i="5"/>
  <c r="U25" i="5"/>
  <c r="T25" i="5"/>
  <c r="S25" i="5"/>
  <c r="R25" i="5"/>
  <c r="Q25" i="5"/>
  <c r="P25" i="5"/>
  <c r="O25" i="5"/>
  <c r="N25" i="5"/>
  <c r="M25" i="5"/>
  <c r="L25" i="5"/>
  <c r="K25" i="5"/>
  <c r="J25" i="5"/>
  <c r="I25" i="5"/>
  <c r="H25" i="5"/>
  <c r="G25" i="5"/>
  <c r="F25" i="5"/>
  <c r="E25" i="5"/>
  <c r="D25" i="5"/>
  <c r="AA24" i="5"/>
  <c r="Z24" i="5"/>
  <c r="Y24" i="5"/>
  <c r="X24" i="5"/>
  <c r="W24" i="5"/>
  <c r="V24" i="5"/>
  <c r="U24" i="5"/>
  <c r="T24" i="5"/>
  <c r="S24" i="5"/>
  <c r="R24" i="5"/>
  <c r="Q24" i="5"/>
  <c r="P24" i="5"/>
  <c r="O24" i="5"/>
  <c r="N24" i="5"/>
  <c r="M24" i="5"/>
  <c r="L24" i="5"/>
  <c r="K24" i="5"/>
  <c r="J24" i="5"/>
  <c r="I24" i="5"/>
  <c r="H24" i="5"/>
  <c r="G24" i="5"/>
  <c r="F24" i="5"/>
  <c r="E24" i="5"/>
  <c r="D24" i="5"/>
  <c r="AA23" i="5"/>
  <c r="Z23" i="5"/>
  <c r="Y23" i="5"/>
  <c r="X23" i="5"/>
  <c r="W23" i="5"/>
  <c r="V23" i="5"/>
  <c r="U23" i="5"/>
  <c r="T23" i="5"/>
  <c r="S23" i="5"/>
  <c r="R23" i="5"/>
  <c r="Q23" i="5"/>
  <c r="P23" i="5"/>
  <c r="O23" i="5"/>
  <c r="N23" i="5"/>
  <c r="M23" i="5"/>
  <c r="L23" i="5"/>
  <c r="K23" i="5"/>
  <c r="J23" i="5"/>
  <c r="I23" i="5"/>
  <c r="H23" i="5"/>
  <c r="G23" i="5"/>
  <c r="F23" i="5"/>
  <c r="E23" i="5"/>
  <c r="D23" i="5"/>
  <c r="AA22" i="5"/>
  <c r="Z22" i="5"/>
  <c r="Y22" i="5"/>
  <c r="X22" i="5"/>
  <c r="W22" i="5"/>
  <c r="V22" i="5"/>
  <c r="U22" i="5"/>
  <c r="T22" i="5"/>
  <c r="S22" i="5"/>
  <c r="R22" i="5"/>
  <c r="Q22" i="5"/>
  <c r="P22" i="5"/>
  <c r="O22" i="5"/>
  <c r="N22" i="5"/>
  <c r="M22" i="5"/>
  <c r="L22" i="5"/>
  <c r="K22" i="5"/>
  <c r="J22" i="5"/>
  <c r="I22" i="5"/>
  <c r="H22" i="5"/>
  <c r="G22" i="5"/>
  <c r="F22" i="5"/>
  <c r="E22" i="5"/>
  <c r="D22" i="5"/>
  <c r="AA21" i="5"/>
  <c r="Z21" i="5"/>
  <c r="Y21" i="5"/>
  <c r="X21" i="5"/>
  <c r="W21" i="5"/>
  <c r="V21" i="5"/>
  <c r="U21" i="5"/>
  <c r="T21" i="5"/>
  <c r="S21" i="5"/>
  <c r="R21" i="5"/>
  <c r="Q21" i="5"/>
  <c r="P21" i="5"/>
  <c r="O21" i="5"/>
  <c r="N21" i="5"/>
  <c r="M21" i="5"/>
  <c r="L21" i="5"/>
  <c r="K21" i="5"/>
  <c r="J21" i="5"/>
  <c r="I21" i="5"/>
  <c r="H21" i="5"/>
  <c r="G21" i="5"/>
  <c r="F21" i="5"/>
  <c r="E21" i="5"/>
  <c r="D21" i="5"/>
  <c r="AA20" i="5"/>
  <c r="Z20" i="5"/>
  <c r="Y20" i="5"/>
  <c r="X20" i="5"/>
  <c r="W20" i="5"/>
  <c r="V20" i="5"/>
  <c r="U20" i="5"/>
  <c r="T20" i="5"/>
  <c r="S20" i="5"/>
  <c r="R20" i="5"/>
  <c r="Q20" i="5"/>
  <c r="P20" i="5"/>
  <c r="O20" i="5"/>
  <c r="N20" i="5"/>
  <c r="M20" i="5"/>
  <c r="L20" i="5"/>
  <c r="K20" i="5"/>
  <c r="J20" i="5"/>
  <c r="I20" i="5"/>
  <c r="H20" i="5"/>
  <c r="G20" i="5"/>
  <c r="F20" i="5"/>
  <c r="E20" i="5"/>
  <c r="D20" i="5"/>
  <c r="AA19" i="5"/>
  <c r="Z19" i="5"/>
  <c r="Y19" i="5"/>
  <c r="X19" i="5"/>
  <c r="W19" i="5"/>
  <c r="V19" i="5"/>
  <c r="U19" i="5"/>
  <c r="T19" i="5"/>
  <c r="S19" i="5"/>
  <c r="R19" i="5"/>
  <c r="Q19" i="5"/>
  <c r="P19" i="5"/>
  <c r="O19" i="5"/>
  <c r="N19" i="5"/>
  <c r="M19" i="5"/>
  <c r="L19" i="5"/>
  <c r="K19" i="5"/>
  <c r="J19" i="5"/>
  <c r="I19" i="5"/>
  <c r="H19" i="5"/>
  <c r="G19" i="5"/>
  <c r="F19" i="5"/>
  <c r="E19" i="5"/>
  <c r="D19" i="5"/>
  <c r="AA18" i="5"/>
  <c r="Z18" i="5"/>
  <c r="Y18" i="5"/>
  <c r="X18" i="5"/>
  <c r="W18" i="5"/>
  <c r="V18" i="5"/>
  <c r="U18" i="5"/>
  <c r="T18" i="5"/>
  <c r="S18" i="5"/>
  <c r="R18" i="5"/>
  <c r="Q18" i="5"/>
  <c r="P18" i="5"/>
  <c r="O18" i="5"/>
  <c r="N18" i="5"/>
  <c r="M18" i="5"/>
  <c r="L18" i="5"/>
  <c r="K18" i="5"/>
  <c r="J18" i="5"/>
  <c r="I18" i="5"/>
  <c r="H18" i="5"/>
  <c r="G18" i="5"/>
  <c r="F18" i="5"/>
  <c r="E18" i="5"/>
  <c r="D18" i="5"/>
  <c r="AA17" i="5"/>
  <c r="Z17" i="5"/>
  <c r="Y17" i="5"/>
  <c r="X17" i="5"/>
  <c r="W17" i="5"/>
  <c r="V17" i="5"/>
  <c r="U17" i="5"/>
  <c r="T17" i="5"/>
  <c r="S17" i="5"/>
  <c r="R17" i="5"/>
  <c r="Q17" i="5"/>
  <c r="P17" i="5"/>
  <c r="O17" i="5"/>
  <c r="N17" i="5"/>
  <c r="M17" i="5"/>
  <c r="L17" i="5"/>
  <c r="K17" i="5"/>
  <c r="J17" i="5"/>
  <c r="I17" i="5"/>
  <c r="H17" i="5"/>
  <c r="G17" i="5"/>
  <c r="F17" i="5"/>
  <c r="E17" i="5"/>
  <c r="D17" i="5"/>
  <c r="AA16" i="5"/>
  <c r="Z16" i="5"/>
  <c r="Y16" i="5"/>
  <c r="X16" i="5"/>
  <c r="W16" i="5"/>
  <c r="V16" i="5"/>
  <c r="U16" i="5"/>
  <c r="T16" i="5"/>
  <c r="S16" i="5"/>
  <c r="R16" i="5"/>
  <c r="Q16" i="5"/>
  <c r="P16" i="5"/>
  <c r="O16" i="5"/>
  <c r="N16" i="5"/>
  <c r="M16" i="5"/>
  <c r="L16" i="5"/>
  <c r="K16" i="5"/>
  <c r="J16" i="5"/>
  <c r="I16" i="5"/>
  <c r="H16" i="5"/>
  <c r="G16" i="5"/>
  <c r="F16" i="5"/>
  <c r="E16" i="5"/>
  <c r="D16" i="5"/>
  <c r="AA14" i="5"/>
  <c r="Z14" i="5"/>
  <c r="Y14" i="5"/>
  <c r="X14" i="5"/>
  <c r="W14" i="5"/>
  <c r="V14" i="5"/>
  <c r="U14" i="5"/>
  <c r="T14" i="5"/>
  <c r="S14" i="5"/>
  <c r="R14" i="5"/>
  <c r="Q14" i="5"/>
  <c r="P14" i="5"/>
  <c r="O14" i="5"/>
  <c r="N14" i="5"/>
  <c r="M14" i="5"/>
  <c r="L14" i="5"/>
  <c r="K14" i="5"/>
  <c r="J14" i="5"/>
  <c r="I14" i="5"/>
  <c r="H14" i="5"/>
  <c r="G14" i="5"/>
  <c r="F14" i="5"/>
  <c r="E14" i="5"/>
  <c r="D14" i="5"/>
  <c r="AA13" i="5"/>
  <c r="Z13" i="5"/>
  <c r="Y13" i="5"/>
  <c r="X13" i="5"/>
  <c r="W13" i="5"/>
  <c r="V13" i="5"/>
  <c r="U13" i="5"/>
  <c r="T13" i="5"/>
  <c r="S13" i="5"/>
  <c r="R13" i="5"/>
  <c r="Q13" i="5"/>
  <c r="P13" i="5"/>
  <c r="O13" i="5"/>
  <c r="N13" i="5"/>
  <c r="M13" i="5"/>
  <c r="L13" i="5"/>
  <c r="K13" i="5"/>
  <c r="J13" i="5"/>
  <c r="I13" i="5"/>
  <c r="H13" i="5"/>
  <c r="G13" i="5"/>
  <c r="F13" i="5"/>
  <c r="E13" i="5"/>
  <c r="D13" i="5"/>
  <c r="AA12" i="5"/>
  <c r="Z12" i="5"/>
  <c r="Y12" i="5"/>
  <c r="X12" i="5"/>
  <c r="W12" i="5"/>
  <c r="V12" i="5"/>
  <c r="U12" i="5"/>
  <c r="T12" i="5"/>
  <c r="S12" i="5"/>
  <c r="R12" i="5"/>
  <c r="Q12" i="5"/>
  <c r="P12" i="5"/>
  <c r="O12" i="5"/>
  <c r="N12" i="5"/>
  <c r="M12" i="5"/>
  <c r="L12" i="5"/>
  <c r="K12" i="5"/>
  <c r="J12" i="5"/>
  <c r="I12" i="5"/>
  <c r="H12" i="5"/>
  <c r="G12" i="5"/>
  <c r="F12" i="5"/>
  <c r="E12" i="5"/>
  <c r="D12" i="5"/>
  <c r="AA11" i="5"/>
  <c r="Z11" i="5"/>
  <c r="Y11" i="5"/>
  <c r="X11" i="5"/>
  <c r="W11" i="5"/>
  <c r="V11" i="5"/>
  <c r="U11" i="5"/>
  <c r="T11" i="5"/>
  <c r="S11" i="5"/>
  <c r="R11" i="5"/>
  <c r="Q11" i="5"/>
  <c r="P11" i="5"/>
  <c r="O11" i="5"/>
  <c r="N11" i="5"/>
  <c r="M11" i="5"/>
  <c r="L11" i="5"/>
  <c r="K11" i="5"/>
  <c r="J11" i="5"/>
  <c r="I11" i="5"/>
  <c r="H11" i="5"/>
  <c r="G11" i="5"/>
  <c r="F11" i="5"/>
  <c r="E11" i="5"/>
  <c r="D11" i="5"/>
  <c r="AP81" i="4"/>
  <c r="AP80" i="4"/>
  <c r="AP79" i="4"/>
  <c r="AI81" i="4"/>
  <c r="AI80" i="4"/>
  <c r="AI79" i="4"/>
  <c r="AB81" i="4"/>
  <c r="AB80" i="4"/>
  <c r="AB79" i="4"/>
  <c r="U81" i="4"/>
  <c r="U80" i="4"/>
  <c r="U79" i="4"/>
  <c r="N81" i="4"/>
  <c r="N80" i="4"/>
  <c r="N79" i="4"/>
  <c r="G81" i="4"/>
  <c r="G80" i="4"/>
  <c r="G79" i="4"/>
  <c r="AP75" i="4"/>
  <c r="AP74" i="4"/>
  <c r="AP73" i="4"/>
  <c r="AP71" i="4"/>
  <c r="AP70" i="4"/>
  <c r="AP69" i="4"/>
  <c r="AP66" i="4"/>
  <c r="AP65" i="4"/>
  <c r="AP64" i="4"/>
  <c r="AP62" i="4"/>
  <c r="AP61" i="4"/>
  <c r="AP58" i="4"/>
  <c r="AP57" i="4"/>
  <c r="AP56" i="4"/>
  <c r="AP55" i="4"/>
  <c r="AP54" i="4"/>
  <c r="AP53" i="4"/>
  <c r="AP52" i="4"/>
  <c r="AP51" i="4"/>
  <c r="AP50" i="4"/>
  <c r="AP49" i="4"/>
  <c r="AP48" i="4"/>
  <c r="AP47" i="4"/>
  <c r="AP46" i="4"/>
  <c r="AP45" i="4"/>
  <c r="AP44" i="4"/>
  <c r="AP43" i="4"/>
  <c r="AP42" i="4"/>
  <c r="AP41" i="4"/>
  <c r="AP40" i="4"/>
  <c r="AP39" i="4"/>
  <c r="AP38" i="4"/>
  <c r="AP37" i="4"/>
  <c r="AP36" i="4"/>
  <c r="AP34" i="4"/>
  <c r="AP33" i="4"/>
  <c r="AP30" i="4"/>
  <c r="AP29" i="4"/>
  <c r="AP28" i="4"/>
  <c r="AP27" i="4"/>
  <c r="AP26" i="4"/>
  <c r="AP25" i="4"/>
  <c r="AP24" i="4"/>
  <c r="AP23" i="4"/>
  <c r="AP22" i="4"/>
  <c r="AP21" i="4"/>
  <c r="AP20" i="4"/>
  <c r="AP19" i="4"/>
  <c r="AP18" i="4"/>
  <c r="AP17" i="4"/>
  <c r="AP16" i="4"/>
  <c r="AP14" i="4"/>
  <c r="AP13" i="4"/>
  <c r="AP12" i="4"/>
  <c r="AI75" i="4"/>
  <c r="AI74" i="4"/>
  <c r="AI73" i="4"/>
  <c r="AI71" i="4"/>
  <c r="AI70" i="4"/>
  <c r="AI69" i="4"/>
  <c r="AI66" i="4"/>
  <c r="AI65" i="4"/>
  <c r="AI64" i="4"/>
  <c r="AI62" i="4"/>
  <c r="AI61" i="4"/>
  <c r="AI58" i="4"/>
  <c r="AI57" i="4"/>
  <c r="AI56" i="4"/>
  <c r="AI55" i="4"/>
  <c r="AI54" i="4"/>
  <c r="AI53" i="4"/>
  <c r="AI52" i="4"/>
  <c r="AI51" i="4"/>
  <c r="AI50" i="4"/>
  <c r="AI49" i="4"/>
  <c r="AI48" i="4"/>
  <c r="AI47" i="4"/>
  <c r="AI46" i="4"/>
  <c r="AI45" i="4"/>
  <c r="AI44" i="4"/>
  <c r="AI43" i="4"/>
  <c r="AI42" i="4"/>
  <c r="AI41" i="4"/>
  <c r="AI40" i="4"/>
  <c r="AI39" i="4"/>
  <c r="AI38" i="4"/>
  <c r="AI37" i="4"/>
  <c r="AI36" i="4"/>
  <c r="AI34" i="4"/>
  <c r="AI33" i="4"/>
  <c r="AI30" i="4"/>
  <c r="AI29" i="4"/>
  <c r="AI28" i="4"/>
  <c r="AI27" i="4"/>
  <c r="AI26" i="4"/>
  <c r="AI25" i="4"/>
  <c r="AI24" i="4"/>
  <c r="AI23" i="4"/>
  <c r="AI22" i="4"/>
  <c r="AI21" i="4"/>
  <c r="AI20" i="4"/>
  <c r="AI19" i="4"/>
  <c r="AI18" i="4"/>
  <c r="AI17" i="4"/>
  <c r="AI16" i="4"/>
  <c r="AI14" i="4"/>
  <c r="AI13" i="4"/>
  <c r="AI12" i="4"/>
  <c r="AB75" i="4"/>
  <c r="AB74" i="4"/>
  <c r="AB73" i="4"/>
  <c r="AB71" i="4"/>
  <c r="AB70" i="4"/>
  <c r="AB69" i="4"/>
  <c r="AB66" i="4"/>
  <c r="AB65" i="4"/>
  <c r="AB64" i="4"/>
  <c r="AB62" i="4"/>
  <c r="AB61" i="4"/>
  <c r="AB58" i="4"/>
  <c r="AB57" i="4"/>
  <c r="AB56" i="4"/>
  <c r="AB55" i="4"/>
  <c r="AB54" i="4"/>
  <c r="AB53" i="4"/>
  <c r="AB52" i="4"/>
  <c r="AB51" i="4"/>
  <c r="AB50" i="4"/>
  <c r="AB49" i="4"/>
  <c r="AB48" i="4"/>
  <c r="AB47" i="4"/>
  <c r="AB46" i="4"/>
  <c r="AB45" i="4"/>
  <c r="AB44" i="4"/>
  <c r="AB43" i="4"/>
  <c r="AB42" i="4"/>
  <c r="AB41" i="4"/>
  <c r="AB40" i="4"/>
  <c r="AB39" i="4"/>
  <c r="AB38" i="4"/>
  <c r="AB37" i="4"/>
  <c r="AB36" i="4"/>
  <c r="AB34" i="4"/>
  <c r="AB33" i="4"/>
  <c r="AB30" i="4"/>
  <c r="AB29" i="4"/>
  <c r="AB28" i="4"/>
  <c r="AB27" i="4"/>
  <c r="AB26" i="4"/>
  <c r="AB25" i="4"/>
  <c r="AB24" i="4"/>
  <c r="AB23" i="4"/>
  <c r="AB22" i="4"/>
  <c r="AB21" i="4"/>
  <c r="AB20" i="4"/>
  <c r="AB19" i="4"/>
  <c r="AB18" i="4"/>
  <c r="AB17" i="4"/>
  <c r="AB16" i="4"/>
  <c r="AB14" i="4"/>
  <c r="AB13" i="4"/>
  <c r="AB12" i="4"/>
  <c r="U75" i="4"/>
  <c r="U74" i="4"/>
  <c r="U73" i="4"/>
  <c r="U71" i="4"/>
  <c r="U70" i="4"/>
  <c r="U69" i="4"/>
  <c r="U66" i="4"/>
  <c r="U65" i="4"/>
  <c r="U64" i="4"/>
  <c r="U62" i="4"/>
  <c r="U61" i="4"/>
  <c r="U58" i="4"/>
  <c r="U57" i="4"/>
  <c r="U56" i="4"/>
  <c r="U55" i="4"/>
  <c r="U54" i="4"/>
  <c r="U53" i="4"/>
  <c r="U52" i="4"/>
  <c r="U51" i="4"/>
  <c r="U50" i="4"/>
  <c r="U49" i="4"/>
  <c r="U48" i="4"/>
  <c r="U47" i="4"/>
  <c r="U46" i="4"/>
  <c r="U45" i="4"/>
  <c r="U44" i="4"/>
  <c r="U43" i="4"/>
  <c r="U42" i="4"/>
  <c r="U41" i="4"/>
  <c r="U40" i="4"/>
  <c r="U39" i="4"/>
  <c r="U38" i="4"/>
  <c r="U37" i="4"/>
  <c r="U36" i="4"/>
  <c r="U34" i="4"/>
  <c r="U33" i="4"/>
  <c r="U30" i="4"/>
  <c r="U29" i="4"/>
  <c r="U28" i="4"/>
  <c r="U27" i="4"/>
  <c r="U26" i="4"/>
  <c r="U25" i="4"/>
  <c r="U24" i="4"/>
  <c r="U23" i="4"/>
  <c r="U22" i="4"/>
  <c r="U21" i="4"/>
  <c r="U20" i="4"/>
  <c r="U19" i="4"/>
  <c r="U18" i="4"/>
  <c r="U17" i="4"/>
  <c r="U16" i="4"/>
  <c r="U14" i="4"/>
  <c r="U13" i="4"/>
  <c r="U12" i="4"/>
  <c r="N75" i="4"/>
  <c r="N74" i="4"/>
  <c r="N73" i="4"/>
  <c r="N71" i="4"/>
  <c r="N70" i="4"/>
  <c r="N69" i="4"/>
  <c r="N66" i="4"/>
  <c r="N65" i="4"/>
  <c r="N64" i="4"/>
  <c r="N62" i="4"/>
  <c r="N61" i="4"/>
  <c r="N58" i="4"/>
  <c r="N57" i="4"/>
  <c r="N56" i="4"/>
  <c r="N55" i="4"/>
  <c r="N54" i="4"/>
  <c r="N53" i="4"/>
  <c r="N52" i="4"/>
  <c r="N51" i="4"/>
  <c r="N50" i="4"/>
  <c r="N49" i="4"/>
  <c r="N48" i="4"/>
  <c r="N47" i="4"/>
  <c r="N46" i="4"/>
  <c r="N45" i="4"/>
  <c r="N44" i="4"/>
  <c r="N43" i="4"/>
  <c r="N42" i="4"/>
  <c r="N41" i="4"/>
  <c r="N40" i="4"/>
  <c r="N39" i="4"/>
  <c r="N38" i="4"/>
  <c r="N37" i="4"/>
  <c r="N36" i="4"/>
  <c r="N34" i="4"/>
  <c r="N33" i="4"/>
  <c r="N30" i="4"/>
  <c r="N29" i="4"/>
  <c r="N28" i="4"/>
  <c r="N27" i="4"/>
  <c r="N26" i="4"/>
  <c r="N25" i="4"/>
  <c r="N24" i="4"/>
  <c r="N23" i="4"/>
  <c r="N22" i="4"/>
  <c r="N21" i="4"/>
  <c r="N20" i="4"/>
  <c r="N19" i="4"/>
  <c r="N18" i="4"/>
  <c r="N17" i="4"/>
  <c r="N16" i="4"/>
  <c r="N14" i="4"/>
  <c r="N13" i="4"/>
  <c r="N12" i="4"/>
  <c r="G75" i="4"/>
  <c r="G74" i="4"/>
  <c r="G73" i="4"/>
  <c r="G71" i="4"/>
  <c r="G70" i="4"/>
  <c r="G69" i="4"/>
  <c r="G66" i="4"/>
  <c r="G65" i="4"/>
  <c r="G64" i="4"/>
  <c r="G62" i="4"/>
  <c r="G61" i="4"/>
  <c r="G58" i="4"/>
  <c r="G57" i="4"/>
  <c r="G56" i="4"/>
  <c r="G55" i="4"/>
  <c r="G54" i="4"/>
  <c r="G53" i="4"/>
  <c r="G52" i="4"/>
  <c r="G51" i="4"/>
  <c r="G50" i="4"/>
  <c r="G49" i="4"/>
  <c r="G48" i="4"/>
  <c r="G47" i="4"/>
  <c r="G46" i="4"/>
  <c r="G45" i="4"/>
  <c r="G44" i="4"/>
  <c r="G43" i="4"/>
  <c r="G42" i="4"/>
  <c r="G41" i="4"/>
  <c r="G40" i="4"/>
  <c r="G39" i="4"/>
  <c r="G38" i="4"/>
  <c r="G37" i="4"/>
  <c r="G36" i="4"/>
  <c r="G34" i="4"/>
  <c r="G33" i="4"/>
  <c r="G30" i="4"/>
  <c r="G29" i="4"/>
  <c r="G28" i="4"/>
  <c r="G27" i="4"/>
  <c r="G26" i="4"/>
  <c r="G25" i="4"/>
  <c r="G24" i="4"/>
  <c r="G23" i="4"/>
  <c r="G22" i="4"/>
  <c r="G21" i="4"/>
  <c r="G20" i="4"/>
  <c r="G19" i="4"/>
  <c r="G18" i="4"/>
  <c r="G17" i="4"/>
  <c r="G16" i="4"/>
  <c r="G14" i="4"/>
  <c r="G13" i="4"/>
  <c r="G12" i="4"/>
  <c r="AE78" i="4" l="1"/>
  <c r="AD78" i="4"/>
  <c r="X78" i="4"/>
  <c r="W78" i="4"/>
  <c r="Q78" i="4"/>
  <c r="P78" i="4"/>
  <c r="J78" i="4"/>
  <c r="I78" i="4"/>
  <c r="AL78" i="4"/>
  <c r="AK78" i="4"/>
  <c r="AS78" i="4"/>
  <c r="AR78" i="4"/>
  <c r="AS72" i="4"/>
  <c r="AR72" i="4"/>
  <c r="AL72" i="4"/>
  <c r="AK72" i="4"/>
  <c r="AE72" i="4"/>
  <c r="AD72" i="4"/>
  <c r="AE63" i="4"/>
  <c r="AD63" i="4"/>
  <c r="X72" i="4"/>
  <c r="W72" i="4"/>
  <c r="Q72" i="4"/>
  <c r="P72" i="4"/>
  <c r="J72" i="4"/>
  <c r="I72" i="4"/>
  <c r="X63" i="4"/>
  <c r="W63" i="4"/>
  <c r="Q63" i="4"/>
  <c r="P63" i="4"/>
  <c r="J63" i="4"/>
  <c r="I63" i="4"/>
  <c r="AL63" i="4"/>
  <c r="AK63" i="4"/>
  <c r="AS63" i="4"/>
  <c r="AR63" i="4"/>
  <c r="AL35" i="4"/>
  <c r="AK35" i="4"/>
  <c r="AE35" i="4"/>
  <c r="AD35" i="4"/>
  <c r="X35" i="4"/>
  <c r="W35" i="4"/>
  <c r="Q35" i="4"/>
  <c r="P35" i="4"/>
  <c r="J35" i="4"/>
  <c r="I35" i="4"/>
  <c r="AS35" i="4"/>
  <c r="AR35" i="4"/>
  <c r="AZ62" i="4"/>
  <c r="AY62" i="4"/>
  <c r="AZ61" i="4"/>
  <c r="AY61" i="4"/>
  <c r="AZ66" i="4"/>
  <c r="AY66" i="4"/>
  <c r="AZ71" i="4"/>
  <c r="AY71" i="4"/>
  <c r="AZ70" i="4"/>
  <c r="AY70" i="4"/>
  <c r="AZ69" i="4"/>
  <c r="AY69" i="4"/>
  <c r="AZ75" i="4"/>
  <c r="AY75" i="4"/>
  <c r="AZ81" i="4"/>
  <c r="AY81" i="4"/>
  <c r="AZ80" i="4" l="1"/>
  <c r="AY80" i="4"/>
  <c r="AZ79" i="4"/>
  <c r="AY79" i="4"/>
  <c r="AZ78" i="4"/>
  <c r="AY78" i="4"/>
  <c r="AZ74" i="4"/>
  <c r="AY74" i="4"/>
  <c r="AZ73" i="4"/>
  <c r="AY73" i="4"/>
  <c r="AZ72" i="4"/>
  <c r="AY72" i="4"/>
  <c r="AZ65" i="4"/>
  <c r="AY65" i="4"/>
  <c r="AZ64" i="4"/>
  <c r="AY64" i="4"/>
  <c r="AZ63" i="4"/>
  <c r="AY63" i="4"/>
  <c r="AZ37" i="4"/>
  <c r="AY37" i="4"/>
  <c r="AZ36" i="4"/>
  <c r="AY36" i="4"/>
  <c r="AZ35" i="4"/>
  <c r="AY35" i="4"/>
  <c r="AZ17" i="4"/>
  <c r="AZ16" i="4"/>
  <c r="AY17" i="4"/>
  <c r="AY16" i="4"/>
  <c r="AP78" i="4"/>
  <c r="AI78" i="4"/>
  <c r="AB78" i="4"/>
  <c r="U78" i="4"/>
  <c r="N78" i="4"/>
  <c r="G78" i="4"/>
  <c r="AP63" i="4"/>
  <c r="AI63" i="4"/>
  <c r="AB63" i="4"/>
  <c r="U63" i="4"/>
  <c r="N63" i="4"/>
  <c r="G63" i="4"/>
  <c r="AP72" i="4"/>
  <c r="AI72" i="4"/>
  <c r="AB72" i="4"/>
  <c r="U72" i="4"/>
  <c r="N72" i="4"/>
  <c r="G72" i="4"/>
  <c r="AP35" i="4"/>
  <c r="AI35" i="4"/>
  <c r="AB35" i="4"/>
  <c r="U35" i="4"/>
  <c r="N35" i="4"/>
  <c r="G35" i="4"/>
  <c r="AR15" i="4"/>
  <c r="AR31" i="4" s="1"/>
  <c r="AS15" i="4"/>
  <c r="AS31" i="4" s="1"/>
  <c r="H7" i="6"/>
  <c r="G7" i="6"/>
  <c r="F7" i="6"/>
  <c r="E7" i="6"/>
  <c r="D7" i="6"/>
  <c r="C7" i="6"/>
  <c r="B7" i="6"/>
  <c r="AW78" i="4" l="1"/>
  <c r="AW35" i="4"/>
  <c r="AW63" i="4"/>
  <c r="AW72" i="4"/>
  <c r="AZ59" i="4"/>
  <c r="AY59" i="4"/>
  <c r="Q1499" i="1" l="1"/>
  <c r="Q1487" i="1"/>
  <c r="Q1463" i="1"/>
  <c r="Q1457" i="1"/>
  <c r="Q1445" i="1"/>
  <c r="Q2135" i="1"/>
  <c r="Q2131" i="1"/>
  <c r="Q2123" i="1"/>
  <c r="Q2107" i="1"/>
  <c r="Q2103" i="1"/>
  <c r="Q2095" i="1"/>
  <c r="Q2079" i="1"/>
  <c r="Q2075" i="1"/>
  <c r="Q2067" i="1"/>
  <c r="Q2051" i="1"/>
  <c r="Q2047" i="1"/>
  <c r="Q2039" i="1"/>
  <c r="Q2023" i="1"/>
  <c r="Q2019" i="1"/>
  <c r="Q2011" i="1"/>
  <c r="Q1995" i="1"/>
  <c r="Q1991" i="1"/>
  <c r="Q1983" i="1"/>
  <c r="Q2136" i="1"/>
  <c r="Q2132" i="1"/>
  <c r="Q2124" i="1"/>
  <c r="Q2108" i="1"/>
  <c r="Q2104" i="1"/>
  <c r="Q2096" i="1"/>
  <c r="Q2080" i="1"/>
  <c r="Q2076" i="1"/>
  <c r="Q2068" i="1"/>
  <c r="Q2052" i="1"/>
  <c r="Q2048" i="1"/>
  <c r="Q2040" i="1"/>
  <c r="Q2024" i="1"/>
  <c r="Q2020" i="1"/>
  <c r="Q2012" i="1"/>
  <c r="Q1996" i="1"/>
  <c r="Q1992" i="1"/>
  <c r="Q1984" i="1"/>
  <c r="Q1967" i="1"/>
  <c r="Q1960" i="1"/>
  <c r="Q1946" i="1"/>
  <c r="Q1918" i="1"/>
  <c r="Q1911" i="1"/>
  <c r="Q1897" i="1"/>
  <c r="Q1869" i="1"/>
  <c r="Q1862" i="1"/>
  <c r="Q1848" i="1"/>
  <c r="Q1820" i="1"/>
  <c r="Q1813" i="1"/>
  <c r="Q1799" i="1"/>
  <c r="Q1771" i="1"/>
  <c r="Q1764" i="1"/>
  <c r="Q1750" i="1"/>
  <c r="Q1722" i="1"/>
  <c r="Q1715" i="1"/>
  <c r="Q1701" i="1"/>
  <c r="Q1968" i="1"/>
  <c r="Q1961" i="1"/>
  <c r="Q1947" i="1"/>
  <c r="Q1919" i="1"/>
  <c r="Q1912" i="1"/>
  <c r="Q1898" i="1"/>
  <c r="Q1870" i="1"/>
  <c r="Q1863" i="1"/>
  <c r="Q1849" i="1"/>
  <c r="Q1821" i="1"/>
  <c r="Q1814" i="1"/>
  <c r="Q1800" i="1"/>
  <c r="Q1772" i="1"/>
  <c r="Q1765" i="1"/>
  <c r="Q1751" i="1"/>
  <c r="Q1723" i="1"/>
  <c r="Q1716" i="1"/>
  <c r="Q1702" i="1"/>
  <c r="Q1673" i="1"/>
  <c r="Q1667" i="1"/>
  <c r="Q1655" i="1"/>
  <c r="Q1631" i="1"/>
  <c r="Q1625" i="1"/>
  <c r="Q1613" i="1"/>
  <c r="Q1589" i="1"/>
  <c r="Q1583" i="1"/>
  <c r="Q1571" i="1"/>
  <c r="Q1547" i="1"/>
  <c r="Q1541" i="1"/>
  <c r="Q1529" i="1"/>
  <c r="Q1505" i="1"/>
  <c r="Q1674" i="1"/>
  <c r="Q1668" i="1"/>
  <c r="Q1656" i="1"/>
  <c r="Q1632" i="1"/>
  <c r="Q1626" i="1"/>
  <c r="Q1614" i="1"/>
  <c r="Q1590" i="1"/>
  <c r="Q1584" i="1"/>
  <c r="Q1572" i="1"/>
  <c r="Q1548" i="1"/>
  <c r="Q1542" i="1"/>
  <c r="Q1530" i="1"/>
  <c r="Q1506" i="1"/>
  <c r="Q1500" i="1"/>
  <c r="Q1488" i="1"/>
  <c r="Q1464" i="1"/>
  <c r="Q1458" i="1"/>
  <c r="Q1446" i="1"/>
  <c r="Q1993" i="1" l="1"/>
  <c r="AA15" i="5" l="1"/>
  <c r="AA39" i="5" s="1"/>
  <c r="Z15" i="5"/>
  <c r="Z39" i="5" s="1"/>
  <c r="Y15" i="5"/>
  <c r="Y39" i="5" s="1"/>
  <c r="X15" i="5"/>
  <c r="X39" i="5" s="1"/>
  <c r="AB11" i="5"/>
  <c r="AC11" i="5"/>
  <c r="AB12" i="5"/>
  <c r="AC12" i="5"/>
  <c r="AB13" i="5"/>
  <c r="AC13" i="5"/>
  <c r="AB14" i="5"/>
  <c r="AC14" i="5"/>
  <c r="AB16" i="5"/>
  <c r="AC16" i="5"/>
  <c r="AB17" i="5"/>
  <c r="AC17" i="5"/>
  <c r="AB18" i="5"/>
  <c r="AC18" i="5"/>
  <c r="AB19" i="5"/>
  <c r="AC19" i="5"/>
  <c r="AB20" i="5"/>
  <c r="AC20" i="5"/>
  <c r="AB21" i="5"/>
  <c r="AC21" i="5"/>
  <c r="AB22" i="5"/>
  <c r="AC22" i="5"/>
  <c r="AB23" i="5"/>
  <c r="AC23" i="5"/>
  <c r="AB24" i="5"/>
  <c r="AC24" i="5"/>
  <c r="AB25" i="5"/>
  <c r="AC25" i="5"/>
  <c r="AB26" i="5"/>
  <c r="AC26" i="5"/>
  <c r="AB27" i="5"/>
  <c r="AC27" i="5"/>
  <c r="AB28" i="5"/>
  <c r="AC28" i="5"/>
  <c r="AB29" i="5"/>
  <c r="AC29" i="5"/>
  <c r="AB30" i="5"/>
  <c r="AC30" i="5"/>
  <c r="AB31" i="5"/>
  <c r="AC31" i="5"/>
  <c r="AB32" i="5"/>
  <c r="AC32" i="5"/>
  <c r="AB33" i="5"/>
  <c r="AC33" i="5"/>
  <c r="AB34" i="5"/>
  <c r="AC34" i="5"/>
  <c r="AB35" i="5"/>
  <c r="AC35" i="5"/>
  <c r="AB36" i="5"/>
  <c r="AC36" i="5"/>
  <c r="AB37" i="5"/>
  <c r="AC37" i="5"/>
  <c r="AB38" i="5"/>
  <c r="AC38" i="5"/>
  <c r="W15" i="5"/>
  <c r="W39" i="5" s="1"/>
  <c r="V15" i="5"/>
  <c r="V39" i="5" s="1"/>
  <c r="U15" i="5"/>
  <c r="U39" i="5" s="1"/>
  <c r="T15" i="5"/>
  <c r="T39" i="5" s="1"/>
  <c r="S15" i="5"/>
  <c r="S39" i="5" s="1"/>
  <c r="R15" i="5"/>
  <c r="R39" i="5" s="1"/>
  <c r="Q15" i="5"/>
  <c r="Q39" i="5" s="1"/>
  <c r="P15" i="5"/>
  <c r="P39" i="5" s="1"/>
  <c r="O15" i="5"/>
  <c r="O39" i="5" s="1"/>
  <c r="N15" i="5"/>
  <c r="N39" i="5" s="1"/>
  <c r="M15" i="5"/>
  <c r="M39" i="5" s="1"/>
  <c r="L15" i="5"/>
  <c r="L39" i="5" s="1"/>
  <c r="K15" i="5"/>
  <c r="K39" i="5" s="1"/>
  <c r="J15" i="5"/>
  <c r="J39" i="5" s="1"/>
  <c r="I15" i="5"/>
  <c r="I39" i="5" s="1"/>
  <c r="H15" i="5"/>
  <c r="H39" i="5" s="1"/>
  <c r="G15" i="5"/>
  <c r="G39" i="5" s="1"/>
  <c r="F15" i="5"/>
  <c r="F39" i="5" s="1"/>
  <c r="E15" i="5"/>
  <c r="AS82" i="4"/>
  <c r="AS76" i="4"/>
  <c r="AS67" i="4"/>
  <c r="AR82" i="4"/>
  <c r="AR76" i="4"/>
  <c r="AR67" i="4"/>
  <c r="Q2137" i="1"/>
  <c r="Q1964" i="1"/>
  <c r="Q1965" i="1"/>
  <c r="Q1969" i="1"/>
  <c r="Q1963" i="1"/>
  <c r="Q1675" i="1"/>
  <c r="Q1671" i="1"/>
  <c r="Q1670" i="1"/>
  <c r="Q2133" i="1"/>
  <c r="Q1957" i="1"/>
  <c r="Q1958" i="1"/>
  <c r="Q1962" i="1"/>
  <c r="Q1956" i="1"/>
  <c r="Q1665" i="1"/>
  <c r="Q1669" i="1"/>
  <c r="Q1664" i="1"/>
  <c r="Q2105" i="1"/>
  <c r="Q1908" i="1"/>
  <c r="Q1909" i="1"/>
  <c r="Q1913" i="1"/>
  <c r="Q1907" i="1"/>
  <c r="Q1623" i="1"/>
  <c r="Q1627" i="1"/>
  <c r="Q1622" i="1"/>
  <c r="AL82" i="4"/>
  <c r="AL76" i="4"/>
  <c r="AL67" i="4"/>
  <c r="Q2109" i="1"/>
  <c r="Q1915" i="1"/>
  <c r="Q1916" i="1"/>
  <c r="Q1920" i="1"/>
  <c r="Q1914" i="1"/>
  <c r="Q1629" i="1"/>
  <c r="Q1633" i="1"/>
  <c r="Q1628" i="1"/>
  <c r="AK82" i="4"/>
  <c r="AK76" i="4"/>
  <c r="AK67" i="4"/>
  <c r="AE82" i="4"/>
  <c r="AE76" i="4"/>
  <c r="AE67" i="4"/>
  <c r="Q2081" i="1"/>
  <c r="Q1866" i="1"/>
  <c r="Q1867" i="1"/>
  <c r="Q1871" i="1"/>
  <c r="Q1865" i="1"/>
  <c r="Q1587" i="1"/>
  <c r="Q1591" i="1"/>
  <c r="Q1586" i="1"/>
  <c r="AD82" i="4"/>
  <c r="AD76" i="4"/>
  <c r="AD67" i="4"/>
  <c r="Q2077" i="1"/>
  <c r="Q1859" i="1"/>
  <c r="Q1860" i="1"/>
  <c r="Q1864" i="1"/>
  <c r="Q1858" i="1"/>
  <c r="Q1581" i="1"/>
  <c r="Q1585" i="1"/>
  <c r="Q1580" i="1"/>
  <c r="Q2053" i="1"/>
  <c r="Q1817" i="1"/>
  <c r="Q1818" i="1"/>
  <c r="Q1822" i="1"/>
  <c r="Q1816" i="1"/>
  <c r="Q1545" i="1"/>
  <c r="Q1549" i="1"/>
  <c r="Q1544" i="1"/>
  <c r="Q2049" i="1"/>
  <c r="Q1810" i="1"/>
  <c r="Q1811" i="1"/>
  <c r="Q1815" i="1"/>
  <c r="Q1809" i="1"/>
  <c r="Q1539" i="1"/>
  <c r="Q1543" i="1"/>
  <c r="Q1538" i="1"/>
  <c r="X82" i="4"/>
  <c r="W82" i="4"/>
  <c r="X76" i="4"/>
  <c r="W76" i="4"/>
  <c r="X67" i="4"/>
  <c r="W67" i="4"/>
  <c r="Q2025" i="1"/>
  <c r="Q1768" i="1"/>
  <c r="Q1769" i="1"/>
  <c r="Q1773" i="1"/>
  <c r="Q1767" i="1"/>
  <c r="Q1503" i="1"/>
  <c r="Q1507" i="1"/>
  <c r="Q1502" i="1"/>
  <c r="Q82" i="4"/>
  <c r="Q76" i="4"/>
  <c r="Q67" i="4"/>
  <c r="Q2021" i="1"/>
  <c r="Q1761" i="1"/>
  <c r="Q1762" i="1"/>
  <c r="Q1766" i="1"/>
  <c r="Q1760" i="1"/>
  <c r="Q1497" i="1"/>
  <c r="Q1501" i="1"/>
  <c r="Q1496" i="1"/>
  <c r="P82" i="4"/>
  <c r="N82" i="4"/>
  <c r="N76" i="4"/>
  <c r="P76" i="4"/>
  <c r="P67" i="4"/>
  <c r="Q1997" i="1"/>
  <c r="Q1719" i="1"/>
  <c r="Q1720" i="1"/>
  <c r="Q1724" i="1"/>
  <c r="Q1718" i="1"/>
  <c r="J67" i="4"/>
  <c r="Q1461" i="1"/>
  <c r="Q1465" i="1"/>
  <c r="Q1460" i="1"/>
  <c r="I67" i="4"/>
  <c r="I82" i="4"/>
  <c r="I76" i="4"/>
  <c r="J76" i="4"/>
  <c r="Q1712" i="1"/>
  <c r="Q1713" i="1"/>
  <c r="Q1717" i="1"/>
  <c r="Q1711" i="1"/>
  <c r="Q1455" i="1"/>
  <c r="Q1454" i="1"/>
  <c r="Q1459" i="1"/>
  <c r="Q1423" i="1"/>
  <c r="Q1422" i="1"/>
  <c r="Q1420" i="1"/>
  <c r="Q1419" i="1"/>
  <c r="Q1287" i="1"/>
  <c r="Q1286" i="1"/>
  <c r="Q1284" i="1"/>
  <c r="Q1283" i="1"/>
  <c r="Q1151" i="1"/>
  <c r="Q1150" i="1"/>
  <c r="Q1148" i="1"/>
  <c r="Q1147" i="1"/>
  <c r="Q1015" i="1"/>
  <c r="Q1014" i="1"/>
  <c r="Q1012" i="1"/>
  <c r="Q1011" i="1"/>
  <c r="Q879" i="1"/>
  <c r="Q878" i="1"/>
  <c r="Q876" i="1"/>
  <c r="Q875" i="1"/>
  <c r="Q743" i="1"/>
  <c r="Q742" i="1"/>
  <c r="Q740" i="1"/>
  <c r="Q739" i="1"/>
  <c r="Q607" i="1"/>
  <c r="Q606" i="1"/>
  <c r="Q604" i="1"/>
  <c r="Q603" i="1"/>
  <c r="Q506" i="1"/>
  <c r="Q505" i="1"/>
  <c r="Q503" i="1"/>
  <c r="Q502" i="1"/>
  <c r="Q405" i="1"/>
  <c r="Q404" i="1"/>
  <c r="Q402" i="1"/>
  <c r="Q401" i="1"/>
  <c r="Q304" i="1"/>
  <c r="Q303" i="1"/>
  <c r="Q301" i="1"/>
  <c r="Q300" i="1"/>
  <c r="Q203" i="1"/>
  <c r="Q202" i="1"/>
  <c r="Q200" i="1"/>
  <c r="Q199" i="1"/>
  <c r="P15" i="4"/>
  <c r="P31" i="4" s="1"/>
  <c r="Q15" i="4"/>
  <c r="Q31" i="4" s="1"/>
  <c r="Q102" i="1"/>
  <c r="Q101" i="1"/>
  <c r="Q99" i="1"/>
  <c r="Q98" i="1"/>
  <c r="G15" i="4"/>
  <c r="I15" i="4"/>
  <c r="J15" i="4"/>
  <c r="AY76" i="4" l="1"/>
  <c r="J31" i="4"/>
  <c r="I31" i="4"/>
  <c r="AC15" i="5"/>
  <c r="AC39" i="5" s="1"/>
  <c r="C18" i="6" s="1"/>
  <c r="C19" i="6" s="1"/>
  <c r="AY82" i="4"/>
  <c r="AY67" i="4"/>
  <c r="AZ76" i="4"/>
  <c r="AZ67" i="4"/>
  <c r="AW81" i="4" l="1"/>
  <c r="AW80" i="4"/>
  <c r="AW79" i="4"/>
  <c r="AW75" i="4"/>
  <c r="AW74" i="4"/>
  <c r="AW73" i="4"/>
  <c r="AW71" i="4"/>
  <c r="AW70" i="4"/>
  <c r="AW69" i="4"/>
  <c r="AW66" i="4"/>
  <c r="AW65" i="4"/>
  <c r="AW64" i="4"/>
  <c r="AW62" i="4"/>
  <c r="AW61" i="4"/>
  <c r="AW58" i="4"/>
  <c r="AW57" i="4"/>
  <c r="AW56" i="4"/>
  <c r="AW55" i="4"/>
  <c r="AW54" i="4"/>
  <c r="AW53" i="4"/>
  <c r="AW52" i="4"/>
  <c r="AW51" i="4"/>
  <c r="AW50" i="4"/>
  <c r="AW49" i="4"/>
  <c r="AW48" i="4"/>
  <c r="AW47" i="4"/>
  <c r="AW46" i="4"/>
  <c r="AW45" i="4"/>
  <c r="AW44" i="4"/>
  <c r="AW43" i="4"/>
  <c r="AW42" i="4"/>
  <c r="AW41" i="4"/>
  <c r="AW40" i="4"/>
  <c r="AW39" i="4"/>
  <c r="AW38" i="4"/>
  <c r="AW37" i="4"/>
  <c r="AW36" i="4"/>
  <c r="AW34" i="4"/>
  <c r="AW33" i="4"/>
  <c r="AW30" i="4"/>
  <c r="AW29" i="4"/>
  <c r="AW28" i="4"/>
  <c r="AW27" i="4"/>
  <c r="AW26" i="4"/>
  <c r="AW25" i="4"/>
  <c r="AW24" i="4"/>
  <c r="AW23" i="4"/>
  <c r="AW22" i="4"/>
  <c r="AW21" i="4"/>
  <c r="AW20" i="4"/>
  <c r="AW19" i="4"/>
  <c r="AW18" i="4"/>
  <c r="AW17" i="4"/>
  <c r="AW16" i="4"/>
  <c r="AW14" i="4"/>
  <c r="AW13" i="4"/>
  <c r="AW12" i="4"/>
  <c r="AI82" i="4" l="1"/>
  <c r="AI76" i="4"/>
  <c r="AI67" i="4"/>
  <c r="AI59" i="4"/>
  <c r="AI15" i="4"/>
  <c r="AI31" i="4" s="1"/>
  <c r="AP82" i="4"/>
  <c r="AP76" i="4"/>
  <c r="AP67" i="4"/>
  <c r="AP59" i="4"/>
  <c r="AP15" i="4"/>
  <c r="AP31" i="4" s="1"/>
  <c r="AB82" i="4"/>
  <c r="AB76" i="4"/>
  <c r="AB67" i="4"/>
  <c r="AB59" i="4"/>
  <c r="AB15" i="4"/>
  <c r="AB31" i="4" s="1"/>
  <c r="U82" i="4"/>
  <c r="U76" i="4"/>
  <c r="U67" i="4"/>
  <c r="U59" i="4"/>
  <c r="U15" i="4"/>
  <c r="U31" i="4" s="1"/>
  <c r="Q2809" i="1" l="1"/>
  <c r="Q2808" i="1"/>
  <c r="Q2807" i="1"/>
  <c r="Q2806" i="1"/>
  <c r="Q2805" i="1"/>
  <c r="Q2804" i="1"/>
  <c r="Q2803" i="1"/>
  <c r="Q2802" i="1"/>
  <c r="Q2801" i="1"/>
  <c r="Q2800" i="1"/>
  <c r="Q2799" i="1"/>
  <c r="Q2798" i="1"/>
  <c r="Q2797" i="1"/>
  <c r="Q2796" i="1"/>
  <c r="Q2795" i="1"/>
  <c r="Q2794" i="1"/>
  <c r="Q2793" i="1"/>
  <c r="Q2792" i="1"/>
  <c r="Q2791" i="1"/>
  <c r="Q2790" i="1"/>
  <c r="Q2789" i="1"/>
  <c r="Q2788" i="1"/>
  <c r="Q2787" i="1"/>
  <c r="Q2785" i="1"/>
  <c r="Q2784" i="1"/>
  <c r="Q2783" i="1"/>
  <c r="Q2782" i="1"/>
  <c r="Q2781" i="1"/>
  <c r="Q2780" i="1"/>
  <c r="Q2779" i="1"/>
  <c r="Q2778" i="1"/>
  <c r="Q2777" i="1"/>
  <c r="Q2776" i="1"/>
  <c r="Q2775" i="1"/>
  <c r="Q2774" i="1"/>
  <c r="Q2773" i="1"/>
  <c r="Q2772" i="1"/>
  <c r="Q2771" i="1"/>
  <c r="Q2770" i="1"/>
  <c r="Q2769" i="1"/>
  <c r="Q2768" i="1"/>
  <c r="Q2767" i="1"/>
  <c r="Q2766" i="1"/>
  <c r="Q2765" i="1"/>
  <c r="Q2764" i="1"/>
  <c r="Q2763" i="1"/>
  <c r="Q2762" i="1"/>
  <c r="Q2761" i="1"/>
  <c r="Q2760" i="1"/>
  <c r="Q2759" i="1"/>
  <c r="Q2757" i="1"/>
  <c r="Q2756" i="1"/>
  <c r="Q2755" i="1"/>
  <c r="Q2754" i="1"/>
  <c r="Q2753" i="1"/>
  <c r="Q2752" i="1"/>
  <c r="Q2751" i="1"/>
  <c r="Q2750" i="1"/>
  <c r="Q2749" i="1"/>
  <c r="Q2748" i="1"/>
  <c r="Q2747" i="1"/>
  <c r="Q2746" i="1"/>
  <c r="Q2745" i="1"/>
  <c r="Q2744" i="1"/>
  <c r="Q2743" i="1"/>
  <c r="Q2742" i="1"/>
  <c r="Q2741" i="1"/>
  <c r="Q2740" i="1"/>
  <c r="Q2739" i="1"/>
  <c r="Q2738" i="1"/>
  <c r="Q2737" i="1"/>
  <c r="Q2736" i="1"/>
  <c r="Q2735" i="1"/>
  <c r="Q2734" i="1"/>
  <c r="Q2733" i="1"/>
  <c r="Q2732" i="1"/>
  <c r="Q2731" i="1"/>
  <c r="Q2729" i="1"/>
  <c r="Q2728" i="1"/>
  <c r="Q2727" i="1"/>
  <c r="Q2726" i="1"/>
  <c r="Q2725" i="1"/>
  <c r="Q2724" i="1"/>
  <c r="Q2723" i="1"/>
  <c r="Q2722" i="1"/>
  <c r="Q2721" i="1"/>
  <c r="Q2720" i="1"/>
  <c r="Q2719" i="1"/>
  <c r="Q2718" i="1"/>
  <c r="Q2717" i="1"/>
  <c r="Q2716" i="1"/>
  <c r="Q2715" i="1"/>
  <c r="Q2714" i="1"/>
  <c r="Q2713" i="1"/>
  <c r="Q2712" i="1"/>
  <c r="Q2711" i="1"/>
  <c r="Q2710" i="1"/>
  <c r="Q2709" i="1"/>
  <c r="Q2708" i="1"/>
  <c r="Q2707" i="1"/>
  <c r="Q2706" i="1"/>
  <c r="Q2705" i="1"/>
  <c r="Q2704" i="1"/>
  <c r="Q2703" i="1"/>
  <c r="Q2701" i="1"/>
  <c r="Q2700" i="1"/>
  <c r="Q2699" i="1"/>
  <c r="Q2698" i="1"/>
  <c r="Q2697" i="1"/>
  <c r="Q2696" i="1"/>
  <c r="Q2695" i="1"/>
  <c r="Q2694" i="1"/>
  <c r="Q2693" i="1"/>
  <c r="Q2692" i="1"/>
  <c r="Q2691" i="1"/>
  <c r="Q2690" i="1"/>
  <c r="Q2689" i="1"/>
  <c r="Q2688" i="1"/>
  <c r="Q2687" i="1"/>
  <c r="Q2686" i="1"/>
  <c r="Q2685" i="1"/>
  <c r="Q2684" i="1"/>
  <c r="Q2683" i="1"/>
  <c r="Q2682" i="1"/>
  <c r="Q2681" i="1"/>
  <c r="Q2680" i="1"/>
  <c r="Q2679" i="1"/>
  <c r="Q2678" i="1"/>
  <c r="Q2677" i="1"/>
  <c r="Q2676" i="1"/>
  <c r="Q2675" i="1"/>
  <c r="Q2673" i="1"/>
  <c r="Q2672" i="1"/>
  <c r="Q2671" i="1"/>
  <c r="Q2670" i="1"/>
  <c r="Q2669" i="1"/>
  <c r="Q2668" i="1"/>
  <c r="Q2667" i="1"/>
  <c r="Q2666" i="1"/>
  <c r="Q2665" i="1"/>
  <c r="Q2664" i="1"/>
  <c r="Q2663" i="1"/>
  <c r="Q2662" i="1"/>
  <c r="Q2661" i="1"/>
  <c r="Q2660" i="1"/>
  <c r="Q2659" i="1"/>
  <c r="Q2658" i="1"/>
  <c r="Q2657" i="1"/>
  <c r="Q2656" i="1"/>
  <c r="Q2655" i="1"/>
  <c r="Q2654" i="1"/>
  <c r="Q2653" i="1"/>
  <c r="Q2652" i="1"/>
  <c r="Q2651" i="1"/>
  <c r="Q2650" i="1"/>
  <c r="Q2649" i="1"/>
  <c r="Q2648" i="1"/>
  <c r="Q2647" i="1"/>
  <c r="Q2645" i="1"/>
  <c r="Q2644" i="1"/>
  <c r="Q2643" i="1"/>
  <c r="Q2642" i="1"/>
  <c r="Q2641" i="1"/>
  <c r="Q2640" i="1"/>
  <c r="Q2639" i="1"/>
  <c r="Q2638" i="1"/>
  <c r="Q2637" i="1"/>
  <c r="Q2636" i="1"/>
  <c r="Q2635" i="1"/>
  <c r="Q2634" i="1"/>
  <c r="Q2633" i="1"/>
  <c r="Q2632" i="1"/>
  <c r="Q2631" i="1"/>
  <c r="Q2630" i="1"/>
  <c r="Q2629" i="1"/>
  <c r="Q2628" i="1"/>
  <c r="Q2627" i="1"/>
  <c r="Q2626" i="1"/>
  <c r="Q2625" i="1"/>
  <c r="Q2624" i="1"/>
  <c r="Q2623" i="1"/>
  <c r="Q2622" i="1"/>
  <c r="Q2621" i="1"/>
  <c r="Q2620" i="1"/>
  <c r="Q2619" i="1"/>
  <c r="Q2617" i="1"/>
  <c r="Q2616" i="1"/>
  <c r="Q2615" i="1"/>
  <c r="Q2614" i="1"/>
  <c r="Q2613" i="1"/>
  <c r="Q2612" i="1"/>
  <c r="Q2611" i="1"/>
  <c r="Q2610" i="1"/>
  <c r="Q2609" i="1"/>
  <c r="Q2608" i="1"/>
  <c r="Q2607" i="1"/>
  <c r="Q2606" i="1"/>
  <c r="Q2605" i="1"/>
  <c r="Q2604" i="1"/>
  <c r="Q2603" i="1"/>
  <c r="Q2602" i="1"/>
  <c r="Q2601" i="1"/>
  <c r="Q2600" i="1"/>
  <c r="Q2599" i="1"/>
  <c r="Q2598" i="1"/>
  <c r="Q2597" i="1"/>
  <c r="Q2596" i="1"/>
  <c r="Q2595" i="1"/>
  <c r="Q2594" i="1"/>
  <c r="Q2593" i="1"/>
  <c r="Q2592" i="1"/>
  <c r="Q2591" i="1"/>
  <c r="Q2589" i="1"/>
  <c r="Q2588" i="1"/>
  <c r="Q2587" i="1"/>
  <c r="Q2586" i="1"/>
  <c r="Q2585" i="1"/>
  <c r="Q2584" i="1"/>
  <c r="Q2583" i="1"/>
  <c r="Q2582" i="1"/>
  <c r="Q2581" i="1"/>
  <c r="Q2580" i="1"/>
  <c r="Q2579" i="1"/>
  <c r="Q2578" i="1"/>
  <c r="Q2577" i="1"/>
  <c r="Q2576" i="1"/>
  <c r="Q2575" i="1"/>
  <c r="Q2574" i="1"/>
  <c r="Q2573" i="1"/>
  <c r="Q2572" i="1"/>
  <c r="Q2571" i="1"/>
  <c r="Q2570" i="1"/>
  <c r="Q2569" i="1"/>
  <c r="Q2568" i="1"/>
  <c r="Q2567" i="1"/>
  <c r="Q2566" i="1"/>
  <c r="Q2565" i="1"/>
  <c r="Q2564" i="1"/>
  <c r="Q2563" i="1"/>
  <c r="Q2561" i="1"/>
  <c r="Q2560" i="1"/>
  <c r="Q2559" i="1"/>
  <c r="Q2558" i="1"/>
  <c r="Q2557" i="1"/>
  <c r="Q2556" i="1"/>
  <c r="Q2555" i="1"/>
  <c r="Q2554" i="1"/>
  <c r="Q2553" i="1"/>
  <c r="Q2552" i="1"/>
  <c r="Q2551" i="1"/>
  <c r="Q2550" i="1"/>
  <c r="Q2549" i="1"/>
  <c r="Q2548" i="1"/>
  <c r="Q2547" i="1"/>
  <c r="Q2546" i="1"/>
  <c r="Q2545" i="1"/>
  <c r="Q2544" i="1"/>
  <c r="Q2543" i="1"/>
  <c r="Q2542" i="1"/>
  <c r="Q2541" i="1"/>
  <c r="Q2540" i="1"/>
  <c r="Q2539" i="1"/>
  <c r="Q2538" i="1"/>
  <c r="Q2537" i="1"/>
  <c r="Q2536" i="1"/>
  <c r="Q2535" i="1"/>
  <c r="Q2533" i="1"/>
  <c r="Q2532" i="1"/>
  <c r="Q2531" i="1"/>
  <c r="Q2530" i="1"/>
  <c r="Q2529" i="1"/>
  <c r="Q2528" i="1"/>
  <c r="Q2527" i="1"/>
  <c r="Q2526" i="1"/>
  <c r="Q2525" i="1"/>
  <c r="Q2524" i="1"/>
  <c r="Q2523" i="1"/>
  <c r="Q2522" i="1"/>
  <c r="Q2521" i="1"/>
  <c r="Q2520" i="1"/>
  <c r="Q2519" i="1"/>
  <c r="Q2518" i="1"/>
  <c r="Q2517" i="1"/>
  <c r="Q2516" i="1"/>
  <c r="Q2515" i="1"/>
  <c r="Q2514" i="1"/>
  <c r="Q2513" i="1"/>
  <c r="Q2512" i="1"/>
  <c r="Q2511" i="1"/>
  <c r="Q2510" i="1"/>
  <c r="Q2509" i="1"/>
  <c r="Q2508" i="1"/>
  <c r="Q2507" i="1"/>
  <c r="Q2505" i="1"/>
  <c r="Q2504" i="1"/>
  <c r="Q2503" i="1"/>
  <c r="Q2502" i="1"/>
  <c r="Q2501" i="1"/>
  <c r="Q2500" i="1"/>
  <c r="Q2499" i="1"/>
  <c r="Q2498" i="1"/>
  <c r="Q2497" i="1"/>
  <c r="Q2496" i="1"/>
  <c r="Q2495" i="1"/>
  <c r="Q2494" i="1"/>
  <c r="Q2493" i="1"/>
  <c r="Q2492" i="1"/>
  <c r="Q2491" i="1"/>
  <c r="Q2490" i="1"/>
  <c r="Q2489" i="1"/>
  <c r="Q2488" i="1"/>
  <c r="Q2487" i="1"/>
  <c r="Q2486" i="1"/>
  <c r="Q2485" i="1"/>
  <c r="Q2484" i="1"/>
  <c r="Q2483" i="1"/>
  <c r="Q2482" i="1"/>
  <c r="Q2481" i="1"/>
  <c r="Q2480" i="1"/>
  <c r="Q2479" i="1"/>
  <c r="Q2477" i="1"/>
  <c r="Q2476" i="1"/>
  <c r="Q2475" i="1"/>
  <c r="Q2474" i="1"/>
  <c r="Q2473" i="1"/>
  <c r="Q2472" i="1"/>
  <c r="Q2471" i="1"/>
  <c r="Q2470" i="1"/>
  <c r="Q2469" i="1"/>
  <c r="Q2468" i="1"/>
  <c r="Q2467" i="1"/>
  <c r="Q2466" i="1"/>
  <c r="Q2465" i="1"/>
  <c r="Q2464" i="1"/>
  <c r="Q2463" i="1"/>
  <c r="Q2462" i="1"/>
  <c r="Q2461" i="1"/>
  <c r="Q2460" i="1"/>
  <c r="Q2459" i="1"/>
  <c r="Q2458" i="1"/>
  <c r="Q2457" i="1"/>
  <c r="Q2456" i="1"/>
  <c r="Q2455" i="1"/>
  <c r="Q2454" i="1"/>
  <c r="Q2453" i="1"/>
  <c r="Q2452" i="1"/>
  <c r="Q2451" i="1"/>
  <c r="Q2449" i="1"/>
  <c r="Q2448" i="1"/>
  <c r="Q2447" i="1"/>
  <c r="Q2446" i="1"/>
  <c r="Q2445" i="1"/>
  <c r="Q2444" i="1"/>
  <c r="Q2443" i="1"/>
  <c r="Q2442" i="1"/>
  <c r="Q2441" i="1"/>
  <c r="Q2440" i="1"/>
  <c r="Q2439" i="1"/>
  <c r="Q2438" i="1"/>
  <c r="Q2437" i="1"/>
  <c r="Q2436" i="1"/>
  <c r="Q2435" i="1"/>
  <c r="Q2434" i="1"/>
  <c r="Q2433" i="1"/>
  <c r="Q2432" i="1"/>
  <c r="Q2431" i="1"/>
  <c r="Q2430" i="1"/>
  <c r="Q2429" i="1"/>
  <c r="Q2428" i="1"/>
  <c r="Q2427" i="1"/>
  <c r="Q2426" i="1"/>
  <c r="Q2425" i="1"/>
  <c r="Q2424" i="1"/>
  <c r="Q2423" i="1"/>
  <c r="Q2421" i="1"/>
  <c r="Q2420" i="1"/>
  <c r="Q2419" i="1"/>
  <c r="Q2418" i="1"/>
  <c r="Q2417" i="1"/>
  <c r="Q2416" i="1"/>
  <c r="Q2415" i="1"/>
  <c r="Q2414" i="1"/>
  <c r="Q2413" i="1"/>
  <c r="Q2412" i="1"/>
  <c r="Q2411" i="1"/>
  <c r="Q2410" i="1"/>
  <c r="Q2409" i="1"/>
  <c r="Q2408" i="1"/>
  <c r="Q2407" i="1"/>
  <c r="Q2406" i="1"/>
  <c r="Q2405" i="1"/>
  <c r="Q2404" i="1"/>
  <c r="Q2403" i="1"/>
  <c r="Q2402" i="1"/>
  <c r="Q2401" i="1"/>
  <c r="Q2400" i="1"/>
  <c r="Q2399" i="1"/>
  <c r="Q2398" i="1"/>
  <c r="Q2397" i="1"/>
  <c r="Q2396" i="1"/>
  <c r="Q2395" i="1"/>
  <c r="Q2393" i="1"/>
  <c r="Q2392" i="1"/>
  <c r="Q2391" i="1"/>
  <c r="Q2390" i="1"/>
  <c r="Q2389" i="1"/>
  <c r="Q2388" i="1"/>
  <c r="Q2387" i="1"/>
  <c r="Q2386" i="1"/>
  <c r="Q2385" i="1"/>
  <c r="Q2384" i="1"/>
  <c r="Q2383" i="1"/>
  <c r="Q2382" i="1"/>
  <c r="Q2381" i="1"/>
  <c r="Q2380" i="1"/>
  <c r="Q2379" i="1"/>
  <c r="Q2378" i="1"/>
  <c r="Q2377" i="1"/>
  <c r="Q2376" i="1"/>
  <c r="Q2375" i="1"/>
  <c r="Q2374" i="1"/>
  <c r="Q2373" i="1"/>
  <c r="Q2372" i="1"/>
  <c r="Q2371" i="1"/>
  <c r="Q2370" i="1"/>
  <c r="Q2369" i="1"/>
  <c r="Q2368" i="1"/>
  <c r="Q2367" i="1"/>
  <c r="Q2365" i="1"/>
  <c r="Q2364" i="1"/>
  <c r="Q2363" i="1"/>
  <c r="Q2362" i="1"/>
  <c r="Q2361" i="1"/>
  <c r="Q2360" i="1"/>
  <c r="Q2359" i="1"/>
  <c r="Q2358" i="1"/>
  <c r="Q2357" i="1"/>
  <c r="Q2356" i="1"/>
  <c r="Q2355" i="1"/>
  <c r="Q2354" i="1"/>
  <c r="Q2353" i="1"/>
  <c r="Q2352" i="1"/>
  <c r="Q2351" i="1"/>
  <c r="Q2350" i="1"/>
  <c r="Q2349" i="1"/>
  <c r="Q2348" i="1"/>
  <c r="Q2347" i="1"/>
  <c r="Q2346" i="1"/>
  <c r="Q2345" i="1"/>
  <c r="Q2344" i="1"/>
  <c r="Q2343" i="1"/>
  <c r="Q2342" i="1"/>
  <c r="Q2341" i="1"/>
  <c r="Q2340" i="1"/>
  <c r="Q2339" i="1"/>
  <c r="Q2337" i="1"/>
  <c r="Q2336" i="1"/>
  <c r="Q2335" i="1"/>
  <c r="Q2334" i="1"/>
  <c r="Q2333" i="1"/>
  <c r="Q2332" i="1"/>
  <c r="Q2331" i="1"/>
  <c r="Q2330" i="1"/>
  <c r="Q2329" i="1"/>
  <c r="Q2328" i="1"/>
  <c r="Q2327" i="1"/>
  <c r="Q2326" i="1"/>
  <c r="Q2325" i="1"/>
  <c r="Q2324" i="1"/>
  <c r="Q2323" i="1"/>
  <c r="Q2322" i="1"/>
  <c r="Q2321" i="1"/>
  <c r="Q2320" i="1"/>
  <c r="Q2319" i="1"/>
  <c r="Q2318" i="1"/>
  <c r="Q2317" i="1"/>
  <c r="Q2316" i="1"/>
  <c r="Q2315" i="1"/>
  <c r="Q2314" i="1"/>
  <c r="Q2313" i="1"/>
  <c r="Q2312" i="1"/>
  <c r="Q2311" i="1"/>
  <c r="Q2309" i="1"/>
  <c r="Q2308" i="1"/>
  <c r="Q2307" i="1"/>
  <c r="Q2306" i="1"/>
  <c r="Q2305" i="1"/>
  <c r="Q2304" i="1"/>
  <c r="Q2303" i="1"/>
  <c r="Q2302" i="1"/>
  <c r="Q2301" i="1"/>
  <c r="Q2300" i="1"/>
  <c r="Q2299" i="1"/>
  <c r="Q2298" i="1"/>
  <c r="Q2297" i="1"/>
  <c r="Q2296" i="1"/>
  <c r="Q2295" i="1"/>
  <c r="Q2294" i="1"/>
  <c r="Q2293" i="1"/>
  <c r="Q2292" i="1"/>
  <c r="Q2291" i="1"/>
  <c r="Q2290" i="1"/>
  <c r="Q2289" i="1"/>
  <c r="Q2288" i="1"/>
  <c r="Q2287" i="1"/>
  <c r="Q2286" i="1"/>
  <c r="Q2285" i="1"/>
  <c r="Q2284" i="1"/>
  <c r="Q2283" i="1"/>
  <c r="Q2281" i="1"/>
  <c r="Q2280" i="1"/>
  <c r="Q2279" i="1"/>
  <c r="Q2278" i="1"/>
  <c r="Q2277" i="1"/>
  <c r="Q2276" i="1"/>
  <c r="Q2275" i="1"/>
  <c r="Q2274" i="1"/>
  <c r="Q2273" i="1"/>
  <c r="Q2272" i="1"/>
  <c r="Q2271" i="1"/>
  <c r="Q2270" i="1"/>
  <c r="Q2269" i="1"/>
  <c r="Q2268" i="1"/>
  <c r="Q2267" i="1"/>
  <c r="Q2266" i="1"/>
  <c r="Q2265" i="1"/>
  <c r="Q2264" i="1"/>
  <c r="Q2263" i="1"/>
  <c r="Q2262" i="1"/>
  <c r="Q2261" i="1"/>
  <c r="Q2260" i="1"/>
  <c r="Q2259" i="1"/>
  <c r="Q2258" i="1"/>
  <c r="Q2257" i="1"/>
  <c r="Q2256" i="1"/>
  <c r="Q2255" i="1"/>
  <c r="Q2253" i="1"/>
  <c r="Q2252" i="1"/>
  <c r="Q2251" i="1"/>
  <c r="Q2250" i="1"/>
  <c r="Q2249" i="1"/>
  <c r="Q2248" i="1"/>
  <c r="Q2247" i="1"/>
  <c r="Q2246" i="1"/>
  <c r="Q2245" i="1"/>
  <c r="Q2244" i="1"/>
  <c r="Q2243" i="1"/>
  <c r="Q2242" i="1"/>
  <c r="Q2241" i="1"/>
  <c r="Q2240" i="1"/>
  <c r="Q2239" i="1"/>
  <c r="Q2238" i="1"/>
  <c r="Q2237" i="1"/>
  <c r="Q2236" i="1"/>
  <c r="Q2235" i="1"/>
  <c r="Q2234" i="1"/>
  <c r="Q2233" i="1"/>
  <c r="Q2232" i="1"/>
  <c r="Q2231" i="1"/>
  <c r="Q2230" i="1"/>
  <c r="Q2229" i="1"/>
  <c r="Q2228" i="1"/>
  <c r="Q2227" i="1"/>
  <c r="Q2225" i="1"/>
  <c r="Q2224" i="1"/>
  <c r="Q2223" i="1"/>
  <c r="Q2222" i="1"/>
  <c r="Q2221" i="1"/>
  <c r="Q2220" i="1"/>
  <c r="Q2219" i="1"/>
  <c r="Q2218" i="1"/>
  <c r="Q2217" i="1"/>
  <c r="Q2216" i="1"/>
  <c r="Q2215" i="1"/>
  <c r="Q2214" i="1"/>
  <c r="Q2213" i="1"/>
  <c r="Q2212" i="1"/>
  <c r="Q2211" i="1"/>
  <c r="Q2210" i="1"/>
  <c r="Q2209" i="1"/>
  <c r="Q2208" i="1"/>
  <c r="Q2207" i="1"/>
  <c r="Q2206" i="1"/>
  <c r="Q2205" i="1"/>
  <c r="Q2204" i="1"/>
  <c r="Q2203" i="1"/>
  <c r="Q2202" i="1"/>
  <c r="Q2201" i="1"/>
  <c r="Q2200" i="1"/>
  <c r="Q2199" i="1"/>
  <c r="Q2197" i="1"/>
  <c r="Q2196" i="1"/>
  <c r="Q2195" i="1"/>
  <c r="Q2194" i="1"/>
  <c r="Q2193" i="1"/>
  <c r="Q2192" i="1"/>
  <c r="Q2191" i="1"/>
  <c r="Q2190" i="1"/>
  <c r="Q2189" i="1"/>
  <c r="Q2188" i="1"/>
  <c r="Q2187" i="1"/>
  <c r="Q2186" i="1"/>
  <c r="Q2185" i="1"/>
  <c r="Q2184" i="1"/>
  <c r="Q2183" i="1"/>
  <c r="Q2182" i="1"/>
  <c r="Q2181" i="1"/>
  <c r="Q2180" i="1"/>
  <c r="Q2179" i="1"/>
  <c r="Q2178" i="1"/>
  <c r="Q2177" i="1"/>
  <c r="Q2176" i="1"/>
  <c r="Q2175" i="1"/>
  <c r="Q2174" i="1"/>
  <c r="Q2173" i="1"/>
  <c r="Q2172" i="1"/>
  <c r="Q2171" i="1"/>
  <c r="Q2169" i="1"/>
  <c r="Q2168" i="1"/>
  <c r="Q2167" i="1"/>
  <c r="Q2166" i="1"/>
  <c r="Q2165" i="1"/>
  <c r="Q2164" i="1"/>
  <c r="Q2163" i="1"/>
  <c r="Q2162" i="1"/>
  <c r="Q2161" i="1"/>
  <c r="Q2160" i="1"/>
  <c r="Q2159" i="1"/>
  <c r="Q2158" i="1"/>
  <c r="Q2157" i="1"/>
  <c r="Q2156" i="1"/>
  <c r="Q2155" i="1"/>
  <c r="Q2154" i="1"/>
  <c r="Q2153" i="1"/>
  <c r="Q2152" i="1"/>
  <c r="Q2151" i="1"/>
  <c r="Q2150" i="1"/>
  <c r="Q2149" i="1"/>
  <c r="Q2148" i="1"/>
  <c r="Q2147" i="1"/>
  <c r="Q2146" i="1"/>
  <c r="Q2145" i="1"/>
  <c r="Q2144" i="1"/>
  <c r="Q2143" i="1"/>
  <c r="Q2141" i="1"/>
  <c r="Q2140" i="1"/>
  <c r="Q2139" i="1"/>
  <c r="Q2138" i="1"/>
  <c r="Q2125" i="1"/>
  <c r="Q2097" i="1"/>
  <c r="Q2069" i="1"/>
  <c r="Q2041" i="1"/>
  <c r="Q2013" i="1"/>
  <c r="Q1985" i="1"/>
  <c r="Q1948" i="1"/>
  <c r="Q1944" i="1"/>
  <c r="Q1943" i="1"/>
  <c r="Q1942" i="1"/>
  <c r="Q1899" i="1"/>
  <c r="Q1895" i="1"/>
  <c r="Q1894" i="1"/>
  <c r="Q1893" i="1"/>
  <c r="Q1850" i="1"/>
  <c r="Q1846" i="1"/>
  <c r="Q1845" i="1"/>
  <c r="Q1844" i="1"/>
  <c r="Q1801" i="1"/>
  <c r="Q1797" i="1"/>
  <c r="Q1796" i="1"/>
  <c r="Q1795" i="1"/>
  <c r="Q1752" i="1"/>
  <c r="Q1748" i="1"/>
  <c r="Q1747" i="1"/>
  <c r="Q1746" i="1"/>
  <c r="Q1703" i="1"/>
  <c r="Q1699" i="1"/>
  <c r="Q1698" i="1"/>
  <c r="Q1697" i="1"/>
  <c r="Q1657" i="1"/>
  <c r="Q1653" i="1"/>
  <c r="Q1652" i="1"/>
  <c r="Q1615" i="1"/>
  <c r="Q1611" i="1"/>
  <c r="Q1610" i="1"/>
  <c r="Q1573" i="1"/>
  <c r="Q1569" i="1"/>
  <c r="Q1568" i="1"/>
  <c r="Q1531" i="1"/>
  <c r="Q1527" i="1"/>
  <c r="Q1526" i="1"/>
  <c r="Q1489" i="1"/>
  <c r="Q1485" i="1"/>
  <c r="Q1484" i="1"/>
  <c r="Q1447" i="1"/>
  <c r="Q1443" i="1"/>
  <c r="Q1442" i="1"/>
  <c r="Q1391" i="1"/>
  <c r="Q1390" i="1"/>
  <c r="Q1389" i="1"/>
  <c r="Q1388" i="1"/>
  <c r="Q1387" i="1"/>
  <c r="Q1386" i="1"/>
  <c r="Q1385" i="1"/>
  <c r="Q1384" i="1"/>
  <c r="Q1383" i="1"/>
  <c r="Q1382" i="1"/>
  <c r="Q1381" i="1"/>
  <c r="Q1380" i="1"/>
  <c r="Q1379" i="1"/>
  <c r="Q1378" i="1"/>
  <c r="Q1377" i="1"/>
  <c r="Q1376" i="1"/>
  <c r="Q1375" i="1"/>
  <c r="Q1374" i="1"/>
  <c r="Q1373" i="1"/>
  <c r="Q1372" i="1"/>
  <c r="Q1371" i="1"/>
  <c r="Q1370" i="1"/>
  <c r="Q1369" i="1"/>
  <c r="Q1367" i="1"/>
  <c r="Q1366" i="1"/>
  <c r="Q1255" i="1"/>
  <c r="Q1254" i="1"/>
  <c r="Q1253" i="1"/>
  <c r="Q1252" i="1"/>
  <c r="Q1251" i="1"/>
  <c r="Q1250" i="1"/>
  <c r="Q1249" i="1"/>
  <c r="Q1248" i="1"/>
  <c r="Q1247" i="1"/>
  <c r="Q1246" i="1"/>
  <c r="Q1245" i="1"/>
  <c r="Q1244" i="1"/>
  <c r="Q1243" i="1"/>
  <c r="Q1242" i="1"/>
  <c r="Q1241" i="1"/>
  <c r="Q1240" i="1"/>
  <c r="Q1239" i="1"/>
  <c r="Q1238" i="1"/>
  <c r="Q1237" i="1"/>
  <c r="Q1236" i="1"/>
  <c r="Q1235" i="1"/>
  <c r="Q1234" i="1"/>
  <c r="Q1233" i="1"/>
  <c r="Q1231" i="1"/>
  <c r="Q1230" i="1"/>
  <c r="Q1119" i="1"/>
  <c r="Q1118" i="1"/>
  <c r="Q1117" i="1"/>
  <c r="Q1116" i="1"/>
  <c r="Q1115" i="1"/>
  <c r="Q1114" i="1"/>
  <c r="Q1113" i="1"/>
  <c r="Q1112" i="1"/>
  <c r="Q1111" i="1"/>
  <c r="Q1110" i="1"/>
  <c r="Q1109" i="1"/>
  <c r="Q1108" i="1"/>
  <c r="Q1107" i="1"/>
  <c r="Q1106" i="1"/>
  <c r="Q1105" i="1"/>
  <c r="Q1104" i="1"/>
  <c r="Q1103" i="1"/>
  <c r="Q1102" i="1"/>
  <c r="Q1101" i="1"/>
  <c r="Q1100" i="1"/>
  <c r="Q1099" i="1"/>
  <c r="Q1098" i="1"/>
  <c r="Q1097" i="1"/>
  <c r="Q1095" i="1"/>
  <c r="Q1094" i="1"/>
  <c r="Q983" i="1"/>
  <c r="Q982" i="1"/>
  <c r="Q981" i="1"/>
  <c r="Q980" i="1"/>
  <c r="Q979" i="1"/>
  <c r="Q978" i="1"/>
  <c r="Q977" i="1"/>
  <c r="Q976" i="1"/>
  <c r="Q975" i="1"/>
  <c r="Q974" i="1"/>
  <c r="Q973" i="1"/>
  <c r="Q972" i="1"/>
  <c r="Q971" i="1"/>
  <c r="Q970" i="1"/>
  <c r="Q969" i="1"/>
  <c r="Q968" i="1"/>
  <c r="Q967" i="1"/>
  <c r="Q966" i="1"/>
  <c r="Q965" i="1"/>
  <c r="Q964" i="1"/>
  <c r="Q963" i="1"/>
  <c r="Q962" i="1"/>
  <c r="Q961" i="1"/>
  <c r="Q959" i="1"/>
  <c r="Q958" i="1"/>
  <c r="Q847" i="1"/>
  <c r="Q846" i="1"/>
  <c r="Q845" i="1"/>
  <c r="Q844" i="1"/>
  <c r="Q843" i="1"/>
  <c r="Q842" i="1"/>
  <c r="Q841" i="1"/>
  <c r="Q840" i="1"/>
  <c r="Q839" i="1"/>
  <c r="Q838" i="1"/>
  <c r="Q837" i="1"/>
  <c r="Q836" i="1"/>
  <c r="Q835" i="1"/>
  <c r="Q834" i="1"/>
  <c r="Q833" i="1"/>
  <c r="Q832" i="1"/>
  <c r="Q831" i="1"/>
  <c r="Q830" i="1"/>
  <c r="Q829" i="1"/>
  <c r="Q828" i="1"/>
  <c r="Q827" i="1"/>
  <c r="Q826" i="1"/>
  <c r="Q825" i="1"/>
  <c r="Q823" i="1"/>
  <c r="Q822" i="1"/>
  <c r="Q687" i="1"/>
  <c r="Q689" i="1"/>
  <c r="Q690" i="1"/>
  <c r="Q691" i="1"/>
  <c r="Q692" i="1"/>
  <c r="Q693" i="1"/>
  <c r="Q694" i="1"/>
  <c r="Q695" i="1"/>
  <c r="Q696" i="1"/>
  <c r="Q697" i="1"/>
  <c r="Q698" i="1"/>
  <c r="Q699" i="1"/>
  <c r="Q700" i="1"/>
  <c r="Q701" i="1"/>
  <c r="Q702" i="1"/>
  <c r="Q703" i="1"/>
  <c r="Q704" i="1"/>
  <c r="Q705" i="1"/>
  <c r="Q706" i="1"/>
  <c r="Q707" i="1"/>
  <c r="Q708" i="1"/>
  <c r="Q709" i="1"/>
  <c r="Q710" i="1"/>
  <c r="Q711" i="1"/>
  <c r="Q686" i="1"/>
  <c r="Q565" i="1"/>
  <c r="Q566" i="1"/>
  <c r="Q568" i="1"/>
  <c r="Q569" i="1"/>
  <c r="Q570" i="1"/>
  <c r="Q571" i="1"/>
  <c r="Q572" i="1"/>
  <c r="Q573" i="1"/>
  <c r="Q574" i="1"/>
  <c r="Q575" i="1"/>
  <c r="Q576" i="1"/>
  <c r="Q577" i="1"/>
  <c r="Q578" i="1"/>
  <c r="Q579" i="1"/>
  <c r="Q580" i="1"/>
  <c r="Q581" i="1"/>
  <c r="Q582" i="1"/>
  <c r="Q564" i="1"/>
  <c r="Q464" i="1"/>
  <c r="Q465" i="1"/>
  <c r="Q467" i="1"/>
  <c r="Q468" i="1"/>
  <c r="Q469" i="1"/>
  <c r="Q470" i="1"/>
  <c r="Q471" i="1"/>
  <c r="Q472" i="1"/>
  <c r="Q473" i="1"/>
  <c r="Q474" i="1"/>
  <c r="Q475" i="1"/>
  <c r="Q476" i="1"/>
  <c r="Q477" i="1"/>
  <c r="Q478" i="1"/>
  <c r="Q479" i="1"/>
  <c r="Q480" i="1"/>
  <c r="Q481" i="1"/>
  <c r="Q463" i="1"/>
  <c r="Q363" i="1"/>
  <c r="Q364" i="1"/>
  <c r="Q366" i="1"/>
  <c r="Q367" i="1"/>
  <c r="Q368" i="1"/>
  <c r="Q369" i="1"/>
  <c r="Q370" i="1"/>
  <c r="Q371" i="1"/>
  <c r="Q372" i="1"/>
  <c r="Q373" i="1"/>
  <c r="Q374" i="1"/>
  <c r="Q375" i="1"/>
  <c r="Q376" i="1"/>
  <c r="Q377" i="1"/>
  <c r="Q378" i="1"/>
  <c r="Q379" i="1"/>
  <c r="Q380" i="1"/>
  <c r="Q362" i="1"/>
  <c r="Q262" i="1"/>
  <c r="Q263" i="1"/>
  <c r="Q265" i="1"/>
  <c r="Q266" i="1"/>
  <c r="Q267" i="1"/>
  <c r="Q268" i="1"/>
  <c r="Q269" i="1"/>
  <c r="Q270" i="1"/>
  <c r="Q271" i="1"/>
  <c r="Q272" i="1"/>
  <c r="Q273" i="1"/>
  <c r="Q274" i="1"/>
  <c r="Q275" i="1"/>
  <c r="Q276" i="1"/>
  <c r="Q277" i="1"/>
  <c r="Q278" i="1"/>
  <c r="Q279" i="1"/>
  <c r="Q261" i="1"/>
  <c r="Q161" i="1"/>
  <c r="Q162" i="1"/>
  <c r="Q164" i="1"/>
  <c r="Q165" i="1"/>
  <c r="Q166" i="1"/>
  <c r="Q167" i="1"/>
  <c r="Q168" i="1"/>
  <c r="Q169" i="1"/>
  <c r="Q170" i="1"/>
  <c r="Q171" i="1"/>
  <c r="Q172" i="1"/>
  <c r="Q173" i="1"/>
  <c r="Q174" i="1"/>
  <c r="Q175" i="1"/>
  <c r="Q176" i="1"/>
  <c r="Q177" i="1"/>
  <c r="Q178" i="1"/>
  <c r="Q160" i="1"/>
  <c r="Q60" i="1"/>
  <c r="Q61" i="1"/>
  <c r="Q63" i="1"/>
  <c r="Q64" i="1"/>
  <c r="Q65" i="1"/>
  <c r="Q66" i="1"/>
  <c r="Q67" i="1"/>
  <c r="Q68" i="1"/>
  <c r="Q69" i="1"/>
  <c r="Q70" i="1"/>
  <c r="Q71" i="1"/>
  <c r="Q72" i="1"/>
  <c r="Q73" i="1"/>
  <c r="Q74" i="1"/>
  <c r="Q75" i="1"/>
  <c r="Q76" i="1"/>
  <c r="Q77" i="1"/>
  <c r="Q59" i="1"/>
  <c r="AS59" i="4"/>
  <c r="AS84" i="4" s="1"/>
  <c r="AR59" i="4"/>
  <c r="AR84" i="4" s="1"/>
  <c r="AL59" i="4"/>
  <c r="AK59" i="4"/>
  <c r="AL15" i="4"/>
  <c r="AL31" i="4" s="1"/>
  <c r="AK15" i="4"/>
  <c r="AK31" i="4" s="1"/>
  <c r="AE59" i="4"/>
  <c r="AD59" i="4"/>
  <c r="AE15" i="4"/>
  <c r="AE31" i="4" s="1"/>
  <c r="AD15" i="4"/>
  <c r="AD31" i="4" s="1"/>
  <c r="X59" i="4"/>
  <c r="W59" i="4"/>
  <c r="X15" i="4"/>
  <c r="W15" i="4"/>
  <c r="Q59" i="4"/>
  <c r="Q84" i="4" s="1"/>
  <c r="P59" i="4"/>
  <c r="P84" i="4" s="1"/>
  <c r="N15" i="4"/>
  <c r="N31" i="4" s="1"/>
  <c r="I59" i="4"/>
  <c r="I84" i="4" s="1"/>
  <c r="J59" i="4"/>
  <c r="N59" i="4"/>
  <c r="N67" i="4"/>
  <c r="W31" i="4" l="1"/>
  <c r="W84" i="4" s="1"/>
  <c r="AY15" i="4"/>
  <c r="AY31" i="4" s="1"/>
  <c r="AD84" i="4"/>
  <c r="AK84" i="4"/>
  <c r="X31" i="4"/>
  <c r="AZ15" i="4"/>
  <c r="AZ31" i="4" s="1"/>
  <c r="X84" i="4"/>
  <c r="AE84" i="4"/>
  <c r="AL84" i="4"/>
  <c r="J82" i="4"/>
  <c r="AZ82" i="4" s="1"/>
  <c r="G82" i="4"/>
  <c r="AW82" i="4"/>
  <c r="G67" i="4"/>
  <c r="AW67" i="4"/>
  <c r="G76" i="4"/>
  <c r="AW76" i="4"/>
  <c r="G31" i="4"/>
  <c r="AW15" i="4"/>
  <c r="AW31" i="4" s="1"/>
  <c r="G59" i="4"/>
  <c r="AW59" i="4"/>
  <c r="U84" i="4"/>
  <c r="AP84" i="4"/>
  <c r="AB84" i="4"/>
  <c r="AI84" i="4"/>
  <c r="N84" i="4"/>
  <c r="J84" i="4" l="1"/>
  <c r="G84" i="4"/>
  <c r="AW84" i="4"/>
  <c r="E9" i="6" s="1"/>
  <c r="E10" i="6" s="1"/>
  <c r="AE38" i="5"/>
  <c r="AD38" i="5"/>
  <c r="AE37" i="5"/>
  <c r="AD37" i="5"/>
  <c r="AE36" i="5"/>
  <c r="AD36" i="5"/>
  <c r="AE35" i="5"/>
  <c r="AD35" i="5"/>
  <c r="AE34" i="5"/>
  <c r="AD34" i="5"/>
  <c r="AE33" i="5"/>
  <c r="AD33" i="5"/>
  <c r="AE32" i="5"/>
  <c r="AD32" i="5"/>
  <c r="AE31" i="5"/>
  <c r="AD31" i="5"/>
  <c r="AE30" i="5"/>
  <c r="AD30" i="5"/>
  <c r="AE29" i="5"/>
  <c r="AD29" i="5"/>
  <c r="AE28" i="5"/>
  <c r="AD28" i="5"/>
  <c r="AE27" i="5"/>
  <c r="AD27" i="5"/>
  <c r="AE26" i="5"/>
  <c r="AD26" i="5"/>
  <c r="AE25" i="5"/>
  <c r="AD25" i="5"/>
  <c r="AE24" i="5"/>
  <c r="AD24" i="5"/>
  <c r="AE23" i="5"/>
  <c r="AD23" i="5"/>
  <c r="AE22" i="5"/>
  <c r="AD22" i="5"/>
  <c r="AE21" i="5"/>
  <c r="AD21" i="5"/>
  <c r="AE20" i="5"/>
  <c r="AD20" i="5"/>
  <c r="AE19" i="5"/>
  <c r="AD19" i="5"/>
  <c r="AE18" i="5"/>
  <c r="AD18" i="5"/>
  <c r="AE17" i="5"/>
  <c r="AD17" i="5"/>
  <c r="AE16" i="5"/>
  <c r="AD16" i="5"/>
  <c r="E39" i="5"/>
  <c r="D15" i="5"/>
  <c r="AB15" i="5" s="1"/>
  <c r="AB39" i="5" s="1"/>
  <c r="B18" i="6" s="1"/>
  <c r="B19" i="6" s="1"/>
  <c r="AE14" i="5"/>
  <c r="AD14" i="5"/>
  <c r="AE13" i="5"/>
  <c r="AD13" i="5"/>
  <c r="AE12" i="5"/>
  <c r="AD12" i="5"/>
  <c r="AE11" i="5"/>
  <c r="AD11" i="5"/>
  <c r="D39" i="5" l="1"/>
  <c r="AD15" i="5"/>
  <c r="AD39" i="5" s="1"/>
  <c r="D18" i="6" s="1"/>
  <c r="D19" i="6" s="1"/>
  <c r="AE15" i="5"/>
  <c r="AE39" i="5" s="1"/>
  <c r="E18" i="6" s="1"/>
  <c r="E19" i="6" s="1"/>
  <c r="AY84" i="4" l="1"/>
  <c r="G9" i="6" s="1"/>
  <c r="G10" i="6" s="1"/>
  <c r="AZ84" i="4" l="1"/>
  <c r="H9" i="6" s="1"/>
  <c r="H10" i="6" s="1"/>
  <c r="Q1297" i="1" l="1"/>
  <c r="Q901" i="1"/>
  <c r="Q552" i="1"/>
  <c r="Q143" i="1"/>
  <c r="Q550" i="1"/>
  <c r="Q411" i="1"/>
  <c r="Q954" i="1"/>
  <c r="Q1293" i="1"/>
  <c r="Q1481" i="1"/>
  <c r="Q814" i="1"/>
  <c r="Q1328" i="1"/>
  <c r="Q812" i="1"/>
  <c r="Q1051" i="1"/>
  <c r="Q1559" i="1"/>
  <c r="Q215" i="1"/>
  <c r="Q232" i="1"/>
  <c r="Q1336" i="1"/>
  <c r="Q357" i="1"/>
  <c r="Q1307" i="1"/>
  <c r="Q1171" i="1"/>
  <c r="Q508" i="1"/>
  <c r="Q531" i="1"/>
  <c r="Q1831" i="1"/>
  <c r="Q2089" i="1"/>
  <c r="Q250" i="1"/>
  <c r="Q780" i="1"/>
  <c r="Q519" i="1"/>
  <c r="Q1324" i="1"/>
  <c r="Q1302" i="1"/>
  <c r="Q1069" i="1"/>
  <c r="Q1843" i="1"/>
  <c r="Q1888" i="1"/>
  <c r="Q2113" i="1"/>
  <c r="Q216" i="1"/>
  <c r="Q1208" i="1"/>
  <c r="Q1085" i="1"/>
  <c r="Q1794" i="1"/>
  <c r="Q2005" i="1"/>
  <c r="Q802" i="1"/>
  <c r="Q1780" i="1"/>
  <c r="Q1205" i="1"/>
  <c r="Q748" i="1"/>
  <c r="Q1824" i="1"/>
  <c r="Q1337" i="1"/>
  <c r="Q807" i="1"/>
  <c r="Q745" i="1"/>
  <c r="Q1024" i="1"/>
  <c r="Q1220" i="1"/>
  <c r="Q755" i="1"/>
  <c r="Q811" i="1"/>
  <c r="Q334" i="1"/>
  <c r="Q1062" i="1"/>
  <c r="Q352" i="1"/>
  <c r="Q1174" i="1"/>
  <c r="Q557" i="1"/>
  <c r="Q311" i="1"/>
  <c r="Q243" i="1"/>
  <c r="Q437" i="1"/>
  <c r="Q240" i="1"/>
  <c r="Q1309" i="1"/>
  <c r="Q119" i="1"/>
  <c r="Q114" i="1"/>
  <c r="Q131" i="1"/>
  <c r="Q1162" i="1"/>
  <c r="Q1726" i="1"/>
  <c r="Q1021" i="1"/>
  <c r="Q1329" i="1"/>
  <c r="Q132" i="1"/>
  <c r="Q789" i="1"/>
  <c r="Q540" i="1"/>
  <c r="Q2119" i="1"/>
  <c r="Q1360" i="1"/>
  <c r="Q1167" i="1"/>
  <c r="Q778" i="1"/>
  <c r="Q330" i="1"/>
  <c r="Q331" i="1"/>
  <c r="Q903" i="1"/>
  <c r="Q937" i="1"/>
  <c r="Q206" i="1"/>
  <c r="Q1210" i="1"/>
  <c r="Q313" i="1"/>
  <c r="Q147" i="1"/>
  <c r="Q1335" i="1"/>
  <c r="Q753" i="1"/>
  <c r="Q1932" i="1"/>
  <c r="Q1229" i="1"/>
  <c r="Q532" i="1"/>
  <c r="Q1221" i="1"/>
  <c r="Q1217" i="1"/>
  <c r="Q205" i="1"/>
  <c r="Q440" i="1"/>
  <c r="Q1294" i="1"/>
  <c r="Q1308" i="1"/>
  <c r="Q1467" i="1"/>
  <c r="Q894" i="1"/>
  <c r="Q1026" i="1"/>
  <c r="Q225" i="1"/>
  <c r="Q1158" i="1"/>
  <c r="Q765" i="1"/>
  <c r="Q520" i="1"/>
  <c r="Q1211" i="1"/>
  <c r="Q218" i="1"/>
  <c r="Q936" i="1"/>
  <c r="Q1555" i="1"/>
  <c r="Q782" i="1"/>
  <c r="Q1218" i="1"/>
  <c r="Q544" i="1"/>
  <c r="Q560" i="1"/>
  <c r="Q228" i="1"/>
  <c r="Q2037" i="1"/>
  <c r="Q943" i="1"/>
  <c r="Q152" i="1"/>
  <c r="Q1185" i="1"/>
  <c r="Q456" i="1"/>
  <c r="Q1471" i="1"/>
  <c r="Q105" i="1"/>
  <c r="Q541" i="1"/>
  <c r="Q335" i="1"/>
  <c r="Q1090" i="1"/>
  <c r="Q1890" i="1"/>
  <c r="Q896" i="1"/>
  <c r="Q442" i="1"/>
  <c r="Q1153" i="1"/>
  <c r="Q231" i="1"/>
  <c r="Q434" i="1"/>
  <c r="Q776" i="1"/>
  <c r="Q764" i="1"/>
  <c r="Q1927" i="1"/>
  <c r="Q953" i="1"/>
  <c r="Q887" i="1"/>
  <c r="Q1299" i="1"/>
  <c r="Q118" i="1"/>
  <c r="Q460" i="1"/>
  <c r="Q123" i="1"/>
  <c r="Q940" i="1"/>
  <c r="Q538" i="1"/>
  <c r="Q2065" i="1"/>
  <c r="Q563" i="1"/>
  <c r="Q1479" i="1"/>
  <c r="Q435" i="1"/>
  <c r="Q777" i="1"/>
  <c r="Q111" i="1"/>
  <c r="Q792" i="1"/>
  <c r="Q426" i="1"/>
  <c r="Q955" i="1"/>
  <c r="Q1561" i="1"/>
  <c r="Q1354" i="1"/>
  <c r="Q897" i="1"/>
  <c r="Q1477" i="1"/>
  <c r="Q928" i="1"/>
  <c r="Q1923" i="1"/>
  <c r="Q221" i="1"/>
  <c r="Q1176" i="1"/>
  <c r="Q808" i="1"/>
  <c r="Q127" i="1"/>
  <c r="Q1563" i="1"/>
  <c r="Q1892" i="1"/>
  <c r="Q1031" i="1"/>
  <c r="Q1509" i="1"/>
  <c r="Q527" i="1"/>
  <c r="Q1937" i="1"/>
  <c r="Q1184" i="1"/>
  <c r="Q761" i="1"/>
  <c r="Q315" i="1"/>
  <c r="Q1365" i="1"/>
  <c r="Q2091" i="1"/>
  <c r="Q247" i="1"/>
  <c r="Q1188" i="1"/>
  <c r="Q1047" i="1"/>
  <c r="Q885" i="1"/>
  <c r="Q338" i="1"/>
  <c r="Q1922" i="1"/>
  <c r="Q1357" i="1"/>
  <c r="Q318" i="1"/>
  <c r="Q121" i="1"/>
  <c r="Q1323" i="1"/>
  <c r="Q2083" i="1"/>
  <c r="Q913" i="1"/>
  <c r="Q895" i="1"/>
  <c r="Q360" i="1"/>
  <c r="Q1599" i="1"/>
  <c r="Q546" i="1"/>
  <c r="Q1080" i="1"/>
  <c r="Q153" i="1"/>
  <c r="Q135" i="1"/>
  <c r="Q766" i="1"/>
  <c r="Q317" i="1"/>
  <c r="Q407" i="1"/>
  <c r="Q1064" i="1"/>
  <c r="Q449" i="1"/>
  <c r="Q534" i="1"/>
  <c r="Q922" i="1"/>
  <c r="Q235" i="1"/>
  <c r="Q252" i="1"/>
  <c r="Q1189" i="1"/>
  <c r="Q1295" i="1"/>
  <c r="Q1333" i="1"/>
  <c r="Q1160" i="1"/>
  <c r="Q1605" i="1"/>
  <c r="Q1037" i="1"/>
  <c r="Q1469" i="1"/>
  <c r="Q237" i="1"/>
  <c r="Q1053" i="1"/>
  <c r="Q1838" i="1"/>
  <c r="Q915" i="1"/>
  <c r="Q1017" i="1"/>
  <c r="Q159" i="1"/>
  <c r="Q1930" i="1"/>
  <c r="Q785" i="1"/>
  <c r="Q1341" i="1"/>
  <c r="Q2117" i="1"/>
  <c r="Q358" i="1"/>
  <c r="Q944" i="1"/>
  <c r="Q945" i="1"/>
  <c r="Q1565" i="1"/>
  <c r="Q1193" i="1"/>
  <c r="Q951" i="1"/>
  <c r="Q561" i="1"/>
  <c r="Q1741" i="1"/>
  <c r="Q1227" i="1"/>
  <c r="Q337" i="1"/>
  <c r="Q320" i="1"/>
  <c r="Q1330" i="1"/>
  <c r="Q2063" i="1"/>
  <c r="Q810" i="1"/>
  <c r="Q749" i="1"/>
  <c r="Q800" i="1"/>
  <c r="Q921" i="1"/>
  <c r="Q1300" i="1"/>
  <c r="Q210" i="1"/>
  <c r="Q451" i="1"/>
  <c r="Q1344" i="1"/>
  <c r="Q803" i="1"/>
  <c r="Q230" i="1"/>
  <c r="Q547" i="1"/>
  <c r="Q515" i="1"/>
  <c r="Q2059" i="1"/>
  <c r="Q1483" i="1"/>
  <c r="Q423" i="1"/>
  <c r="Q1880" i="1"/>
  <c r="Q1517" i="1"/>
  <c r="Q427" i="1"/>
  <c r="Q1783" i="1"/>
  <c r="Q212" i="1"/>
  <c r="Q1078" i="1"/>
  <c r="Q342" i="1"/>
  <c r="Q1834" i="1"/>
  <c r="Q316" i="1"/>
  <c r="Q516" i="1"/>
  <c r="Q323" i="1"/>
  <c r="Q1038" i="1"/>
  <c r="Q1306" i="1"/>
  <c r="Q1163" i="1"/>
  <c r="Q514" i="1"/>
  <c r="Q416" i="1"/>
  <c r="Q1635" i="1"/>
  <c r="Q1740" i="1"/>
  <c r="Q1088" i="1"/>
  <c r="Q1745" i="1"/>
  <c r="Q306" i="1"/>
  <c r="Q413" i="1"/>
  <c r="Q138" i="1"/>
  <c r="Q149" i="1"/>
  <c r="Q517" i="1"/>
  <c r="Q1198" i="1"/>
  <c r="Q805" i="1"/>
  <c r="Q816" i="1"/>
  <c r="Q133" i="1"/>
  <c r="Q1787" i="1"/>
  <c r="Q1179" i="1"/>
  <c r="Q528" i="1"/>
  <c r="Q1087" i="1"/>
  <c r="Q1159" i="1"/>
  <c r="Q1315" i="1"/>
  <c r="Q558" i="1"/>
  <c r="Q1170" i="1"/>
  <c r="Q1649" i="1"/>
  <c r="Q1595" i="1"/>
  <c r="Q1345" i="1"/>
  <c r="Q1041" i="1"/>
  <c r="Q523" i="1"/>
  <c r="Q1511" i="1"/>
  <c r="Q1020" i="1"/>
  <c r="Q1832" i="1"/>
  <c r="Q784" i="1"/>
  <c r="Q124" i="1"/>
  <c r="Q1033" i="1"/>
  <c r="Q1311" i="1"/>
  <c r="Q521" i="1"/>
  <c r="Q1350" i="1"/>
  <c r="Q1039" i="1"/>
  <c r="Q539" i="1"/>
  <c r="Q1358" i="1"/>
  <c r="Q1941" i="1"/>
  <c r="Q258" i="1"/>
  <c r="Q450" i="1"/>
  <c r="Q1332" i="1"/>
  <c r="Q902" i="1"/>
  <c r="Q1052" i="1"/>
  <c r="Q1046" i="1"/>
  <c r="Q1887" i="1"/>
  <c r="Q1609" i="1"/>
  <c r="Q146" i="1"/>
  <c r="Q339" i="1"/>
  <c r="Q1607" i="1"/>
  <c r="Q1936" i="1"/>
  <c r="Q1318" i="1"/>
  <c r="Q229" i="1"/>
  <c r="Q783" i="1"/>
  <c r="Q949" i="1"/>
  <c r="Q1322" i="1"/>
  <c r="Q345" i="1"/>
  <c r="Q1521" i="1"/>
  <c r="Q421" i="1"/>
  <c r="Q139" i="1"/>
  <c r="Q110" i="1"/>
  <c r="Q1567" i="1"/>
  <c r="Q1213" i="1"/>
  <c r="Q1172" i="1"/>
  <c r="Q556" i="1"/>
  <c r="Q1334" i="1"/>
  <c r="Q454" i="1"/>
  <c r="Q1086" i="1"/>
  <c r="Q155" i="1"/>
  <c r="Q1048" i="1"/>
  <c r="Q356" i="1"/>
  <c r="Q446" i="1"/>
  <c r="Q1183" i="1"/>
  <c r="Q353" i="1"/>
  <c r="Q1347" i="1"/>
  <c r="Q750" i="1"/>
  <c r="Q1076" i="1"/>
  <c r="Q234" i="1"/>
  <c r="Q453" i="1"/>
  <c r="Q562" i="1"/>
  <c r="Q312" i="1"/>
  <c r="Q259" i="1"/>
  <c r="Q1022" i="1"/>
  <c r="Q461" i="1"/>
  <c r="Q1593" i="1"/>
  <c r="Q893" i="1"/>
  <c r="Q424" i="1"/>
  <c r="Q791" i="1"/>
  <c r="Q881" i="1"/>
  <c r="Q1364" i="1"/>
  <c r="Q1353" i="1"/>
  <c r="Q156" i="1"/>
  <c r="Q1841" i="1"/>
  <c r="Q120" i="1"/>
  <c r="Q1060" i="1"/>
  <c r="Q1168" i="1"/>
  <c r="Q1473" i="1"/>
  <c r="Q1352" i="1"/>
  <c r="Q332" i="1"/>
  <c r="Q759" i="1"/>
  <c r="Q752" i="1"/>
  <c r="Q336" i="1"/>
  <c r="Q1734" i="1"/>
  <c r="Q950" i="1"/>
  <c r="Q1743" i="1"/>
  <c r="Q1362" i="1"/>
  <c r="Q220" i="1"/>
  <c r="Q910" i="1"/>
  <c r="Q307" i="1"/>
  <c r="Q1733" i="1"/>
  <c r="Q1348" i="1"/>
  <c r="Q1029" i="1"/>
  <c r="Q1346" i="1"/>
  <c r="Q942" i="1"/>
  <c r="Q1061" i="1"/>
  <c r="Q2009" i="1"/>
  <c r="Q1063" i="1"/>
  <c r="Q1727" i="1"/>
  <c r="Q257" i="1"/>
  <c r="Q1182" i="1"/>
  <c r="Q1093" i="1"/>
  <c r="Q754" i="1"/>
  <c r="Q322" i="1"/>
  <c r="Q348" i="1"/>
  <c r="Q1223" i="1"/>
  <c r="Q1331" i="1"/>
  <c r="Q1736" i="1"/>
  <c r="Q1513" i="1"/>
  <c r="Q1091" i="1"/>
  <c r="Q1298" i="1"/>
  <c r="Q771" i="1"/>
  <c r="Q1301" i="1"/>
  <c r="Q350" i="1"/>
  <c r="Q931" i="1"/>
  <c r="Q1027" i="1"/>
  <c r="Q956" i="1"/>
  <c r="Q1839" i="1"/>
  <c r="Q1363" i="1"/>
  <c r="Q898" i="1"/>
  <c r="Q2061" i="1"/>
  <c r="Q1025" i="1"/>
  <c r="Q1355" i="1"/>
  <c r="Q1603" i="1"/>
  <c r="Q233" i="1"/>
  <c r="Q2085" i="1"/>
  <c r="Q1036" i="1"/>
  <c r="Q351" i="1"/>
  <c r="Q1775" i="1"/>
  <c r="Q2121" i="1"/>
  <c r="Q1475" i="1"/>
  <c r="Q128" i="1"/>
  <c r="Q518" i="1"/>
  <c r="Q333" i="1"/>
  <c r="Q1553" i="1"/>
  <c r="Q542" i="1"/>
  <c r="Q806" i="1"/>
  <c r="Q821" i="1"/>
  <c r="Q213" i="1"/>
  <c r="Q939" i="1"/>
  <c r="Q1056" i="1"/>
  <c r="Q436" i="1"/>
  <c r="Q341" i="1"/>
  <c r="Q815" i="1"/>
  <c r="Q417" i="1"/>
  <c r="Q359" i="1"/>
  <c r="Q1197" i="1"/>
  <c r="Q1084" i="1"/>
  <c r="Q1601" i="1"/>
  <c r="Q904" i="1"/>
  <c r="Q222" i="1"/>
  <c r="Q1201" i="1"/>
  <c r="Q1081" i="1"/>
  <c r="Q1215" i="1"/>
  <c r="Q758" i="1"/>
  <c r="Q115" i="1"/>
  <c r="Q2007" i="1"/>
  <c r="Q2055" i="1"/>
  <c r="Q524" i="1"/>
  <c r="Q797" i="1"/>
  <c r="Q154" i="1"/>
  <c r="Q459" i="1"/>
  <c r="Q535" i="1"/>
  <c r="Q129" i="1"/>
  <c r="Q1327" i="1"/>
  <c r="Q927" i="1"/>
  <c r="Q804" i="1"/>
  <c r="Q779" i="1"/>
  <c r="Q340" i="1"/>
  <c r="Q1551" i="1"/>
  <c r="Q1169" i="1"/>
  <c r="Q108" i="1"/>
  <c r="Q786" i="1"/>
  <c r="Q1226" i="1"/>
  <c r="Q1092" i="1"/>
  <c r="Q1049" i="1"/>
  <c r="Q533" i="1"/>
  <c r="Q756" i="1"/>
  <c r="Q1319" i="1"/>
  <c r="Q157" i="1"/>
  <c r="Q253" i="1"/>
  <c r="Q781" i="1"/>
  <c r="Q1035" i="1"/>
  <c r="Q1349" i="1"/>
  <c r="Q1164" i="1"/>
  <c r="Q818" i="1"/>
  <c r="Q329" i="1"/>
  <c r="Q441" i="1"/>
  <c r="Q1177" i="1"/>
  <c r="Q438" i="1"/>
  <c r="Q751" i="1"/>
  <c r="Q813" i="1"/>
  <c r="Q769" i="1"/>
  <c r="Q1825" i="1"/>
  <c r="Q420" i="1"/>
  <c r="Q136" i="1"/>
  <c r="Q1525" i="1"/>
  <c r="Q2087" i="1"/>
  <c r="Q431" i="1"/>
  <c r="Q422" i="1"/>
  <c r="Q452" i="1"/>
  <c r="Q889" i="1"/>
  <c r="Q1055" i="1"/>
  <c r="Q214" i="1"/>
  <c r="Q1519" i="1"/>
  <c r="Q1934" i="1"/>
  <c r="Q1194" i="1"/>
  <c r="Q1829" i="1"/>
  <c r="Q2111" i="1"/>
  <c r="Q1304" i="1"/>
  <c r="Q1192" i="1"/>
  <c r="Q1166" i="1"/>
  <c r="Q211" i="1"/>
  <c r="Q326" i="1"/>
  <c r="Q355" i="1"/>
  <c r="Q224" i="1"/>
  <c r="Q1789" i="1"/>
  <c r="Q905" i="1"/>
  <c r="Q2031" i="1"/>
  <c r="Q260" i="1"/>
  <c r="Q1645" i="1"/>
  <c r="Q217" i="1"/>
  <c r="Q1312" i="1"/>
  <c r="Q888" i="1"/>
  <c r="Q1034" i="1"/>
  <c r="Q1077" i="1"/>
  <c r="Q255" i="1"/>
  <c r="Q314" i="1"/>
  <c r="Q911" i="1"/>
  <c r="Q458" i="1"/>
  <c r="Q775" i="1"/>
  <c r="Q918" i="1"/>
  <c r="Q809" i="1"/>
  <c r="Q239" i="1"/>
  <c r="Q1883" i="1"/>
  <c r="Q117" i="1"/>
  <c r="Q1785" i="1"/>
  <c r="Q414" i="1"/>
  <c r="Q140" i="1"/>
  <c r="Q884" i="1"/>
  <c r="Q1165" i="1"/>
  <c r="Q947" i="1"/>
  <c r="Q1028" i="1"/>
  <c r="Q1999" i="1"/>
  <c r="Q941" i="1"/>
  <c r="Q433" i="1"/>
  <c r="Q1216" i="1"/>
  <c r="Q445" i="1"/>
  <c r="Q1321" i="1"/>
  <c r="Q1195" i="1"/>
  <c r="Q238" i="1"/>
  <c r="Q794" i="1"/>
  <c r="Q1515" i="1"/>
  <c r="Q1050" i="1"/>
  <c r="Q890" i="1"/>
  <c r="Q1310" i="1"/>
  <c r="Q361" i="1"/>
  <c r="Q892" i="1"/>
  <c r="Q1043" i="1"/>
  <c r="Q1074" i="1"/>
  <c r="Q1057" i="1"/>
  <c r="Q1058" i="1"/>
  <c r="Q418" i="1"/>
  <c r="Q1639" i="1"/>
  <c r="Q920" i="1"/>
  <c r="Q1190" i="1"/>
  <c r="Q408" i="1"/>
  <c r="Q790" i="1"/>
  <c r="Q1881" i="1"/>
  <c r="Q926" i="1"/>
  <c r="Q142" i="1"/>
  <c r="Q914" i="1"/>
  <c r="Q1876" i="1"/>
  <c r="Q554" i="1"/>
  <c r="Q1175" i="1"/>
  <c r="Q2033" i="1"/>
  <c r="Q525" i="1"/>
  <c r="Q1597" i="1"/>
  <c r="Q1885" i="1"/>
  <c r="Q130" i="1"/>
  <c r="Q1209" i="1"/>
  <c r="Q325" i="1"/>
  <c r="Q1200" i="1"/>
  <c r="Q509" i="1"/>
  <c r="Q1187" i="1"/>
  <c r="Q916" i="1"/>
  <c r="Q1356" i="1"/>
  <c r="Q929" i="1"/>
  <c r="Q1066" i="1"/>
  <c r="Q952" i="1"/>
  <c r="Q354" i="1"/>
  <c r="Q455" i="1"/>
  <c r="Q1313" i="1"/>
  <c r="Q1214" i="1"/>
  <c r="Q1929" i="1"/>
  <c r="Q801" i="1"/>
  <c r="Q1836" i="1"/>
  <c r="Q1157" i="1"/>
  <c r="Q310" i="1"/>
  <c r="Q1792" i="1"/>
  <c r="Q462" i="1"/>
  <c r="Q1079" i="1"/>
  <c r="Q933" i="1"/>
  <c r="Q1023" i="1"/>
  <c r="Q1073" i="1"/>
  <c r="Q1075" i="1"/>
  <c r="Q1292" i="1"/>
  <c r="Q788" i="1"/>
  <c r="Q244" i="1"/>
  <c r="Q2001" i="1"/>
  <c r="Q513" i="1"/>
  <c r="Q1186" i="1"/>
  <c r="Q2027" i="1"/>
  <c r="Q349" i="1"/>
  <c r="Q150" i="1"/>
  <c r="Q137" i="1"/>
  <c r="Q415" i="1"/>
  <c r="Q158" i="1"/>
  <c r="Q522" i="1"/>
  <c r="Q241" i="1"/>
  <c r="Q1637" i="1"/>
  <c r="Q551" i="1"/>
  <c r="Q2093" i="1"/>
  <c r="Q151" i="1"/>
  <c r="Q1289" i="1"/>
  <c r="Q930" i="1"/>
  <c r="Q1782" i="1"/>
  <c r="Q917" i="1"/>
  <c r="Q1878" i="1"/>
  <c r="Q555" i="1"/>
  <c r="Q2029" i="1"/>
  <c r="Q321" i="1"/>
  <c r="Q819" i="1"/>
  <c r="Q919" i="1"/>
  <c r="Q2035" i="1"/>
  <c r="Q1199" i="1"/>
  <c r="Q1361" i="1"/>
  <c r="Q1325" i="1"/>
  <c r="Q439" i="1"/>
  <c r="Q1072" i="1"/>
  <c r="Q1338" i="1"/>
  <c r="Q209" i="1"/>
  <c r="Q1641" i="1"/>
  <c r="Q899" i="1"/>
  <c r="Q1790" i="1"/>
  <c r="Q757" i="1"/>
  <c r="Q886" i="1"/>
  <c r="Q1939" i="1"/>
  <c r="Q1731" i="1"/>
  <c r="Q817" i="1"/>
  <c r="Q1873" i="1"/>
  <c r="Q1224" i="1"/>
  <c r="Q760" i="1"/>
  <c r="Q1925" i="1"/>
  <c r="Q1778" i="1"/>
  <c r="Q236" i="1"/>
  <c r="Q1212" i="1"/>
  <c r="Q1222" i="1"/>
  <c r="Q1320" i="1"/>
  <c r="Q1874" i="1"/>
  <c r="Q1523" i="1"/>
  <c r="Q1089" i="1"/>
  <c r="Q787" i="1"/>
  <c r="Q432" i="1"/>
  <c r="Q543" i="1"/>
  <c r="Q1738" i="1"/>
  <c r="Q1225" i="1"/>
  <c r="Q900" i="1"/>
  <c r="Q912" i="1"/>
  <c r="Q1729" i="1"/>
  <c r="Q219" i="1"/>
  <c r="Q251" i="1"/>
  <c r="Q891" i="1"/>
  <c r="Q430" i="1"/>
  <c r="Q763" i="1"/>
  <c r="Q1161" i="1"/>
  <c r="Q1359" i="1"/>
  <c r="Q559" i="1"/>
  <c r="Q1203" i="1"/>
  <c r="Q148" i="1"/>
  <c r="Q113" i="1"/>
  <c r="Q134" i="1"/>
  <c r="Q443" i="1"/>
  <c r="Q938" i="1"/>
  <c r="Q1067" i="1"/>
  <c r="Q924" i="1"/>
  <c r="Q1065" i="1"/>
  <c r="Q795" i="1"/>
  <c r="Q774" i="1"/>
  <c r="Q820" i="1"/>
  <c r="Q412" i="1"/>
  <c r="Q1351" i="1"/>
  <c r="Q1296" i="1"/>
  <c r="Q1083" i="1"/>
  <c r="Q1651" i="1"/>
  <c r="Q1059" i="1"/>
  <c r="Q1305" i="1"/>
  <c r="Q1082" i="1"/>
  <c r="Q1030" i="1"/>
  <c r="Q1827" i="1"/>
  <c r="Q793" i="1"/>
  <c r="Q1303" i="1"/>
  <c r="Q2003" i="1"/>
  <c r="Q768" i="1"/>
  <c r="Q948" i="1"/>
  <c r="Q1196" i="1"/>
  <c r="Q907" i="1"/>
  <c r="Q457" i="1"/>
  <c r="Q104" i="1"/>
  <c r="Q923" i="1"/>
  <c r="Q1228" i="1"/>
  <c r="Q946" i="1"/>
  <c r="Q1191" i="1"/>
  <c r="Q537" i="1"/>
  <c r="Q2115" i="1"/>
  <c r="Q1202" i="1"/>
  <c r="Q112" i="1"/>
  <c r="Q419" i="1"/>
  <c r="Q957" i="1"/>
  <c r="Q344" i="1"/>
  <c r="Q1054" i="1"/>
  <c r="Q1156" i="1"/>
  <c r="Q1326" i="1"/>
  <c r="Q319" i="1"/>
  <c r="Q1219" i="1"/>
  <c r="Q762" i="1"/>
  <c r="Q925" i="1"/>
  <c r="Q553" i="1"/>
  <c r="Q1040" i="1"/>
  <c r="Q116" i="1"/>
  <c r="Q767" i="1"/>
  <c r="Q1643" i="1"/>
  <c r="Q256" i="1"/>
  <c r="Q1557" i="1"/>
  <c r="Q254" i="1"/>
  <c r="Q248" i="1"/>
  <c r="Q512" i="1"/>
  <c r="Q109" i="1"/>
  <c r="Q1776" i="1"/>
  <c r="Q1032" i="1"/>
  <c r="Q2057" i="1"/>
  <c r="Q1173" i="1"/>
  <c r="Q536" i="1"/>
  <c r="Q249" i="1"/>
  <c r="Q1339" i="1"/>
  <c r="Q1647" i="1"/>
  <c r="Q1042" i="1" l="1"/>
  <c r="Q406" i="1"/>
  <c r="Q1781" i="1"/>
  <c r="Q122" i="1"/>
  <c r="Q880" i="1"/>
  <c r="Q1514" i="1"/>
  <c r="Q1016" i="1"/>
  <c r="Q1556" i="1"/>
  <c r="Q1646" i="1"/>
  <c r="Q1788" i="1"/>
  <c r="Q1466" i="1"/>
  <c r="Q1823" i="1"/>
  <c r="Q1837" i="1"/>
  <c r="Q1340" i="1"/>
  <c r="Q1178" i="1"/>
  <c r="Q444" i="1"/>
  <c r="Q1640" i="1"/>
  <c r="Q1725" i="1"/>
  <c r="Q1830" i="1"/>
  <c r="Q932" i="1"/>
  <c r="Q242" i="1"/>
  <c r="Q1935" i="1"/>
  <c r="Q1604" i="1"/>
  <c r="Q223" i="1"/>
  <c r="Q343" i="1"/>
  <c r="Q906" i="1"/>
  <c r="Q770" i="1"/>
  <c r="Q744" i="1"/>
  <c r="Q324" i="1"/>
  <c r="Q103" i="1"/>
  <c r="Q1508" i="1"/>
  <c r="Q1152" i="1"/>
  <c r="Q1732" i="1"/>
  <c r="Q1739" i="1"/>
  <c r="Q507" i="1"/>
  <c r="Q305" i="1"/>
  <c r="Q1886" i="1"/>
  <c r="Q1472" i="1"/>
  <c r="Q796" i="1"/>
  <c r="Q141" i="1"/>
  <c r="Q1592" i="1"/>
  <c r="Q1520" i="1"/>
  <c r="Q1634" i="1"/>
  <c r="Q1928" i="1"/>
  <c r="Q1550" i="1"/>
  <c r="Q1478" i="1"/>
  <c r="Q1562" i="1"/>
  <c r="Q1774" i="1"/>
  <c r="Q425" i="1"/>
  <c r="Q1879" i="1"/>
  <c r="Q204" i="1"/>
  <c r="Q1288" i="1"/>
  <c r="Q545" i="1"/>
  <c r="Q1068" i="1"/>
  <c r="Q1314" i="1"/>
  <c r="Q1872" i="1"/>
  <c r="Q1598" i="1"/>
  <c r="Q1921" i="1"/>
  <c r="Q526" i="1"/>
  <c r="Q1204" i="1"/>
  <c r="AU48" i="4" l="1"/>
  <c r="Q649" i="1"/>
  <c r="R35" i="4"/>
  <c r="R59" i="4" s="1"/>
  <c r="Q883" i="1"/>
  <c r="AV18" i="4"/>
  <c r="Q46" i="1"/>
  <c r="AT56" i="4"/>
  <c r="Q631" i="1"/>
  <c r="AV75" i="4"/>
  <c r="Q1696" i="1"/>
  <c r="AU47" i="4"/>
  <c r="Q648" i="1"/>
  <c r="AT38" i="4"/>
  <c r="Q613" i="1"/>
  <c r="AF78" i="4"/>
  <c r="AF82" i="4" s="1"/>
  <c r="Q2084" i="1"/>
  <c r="AV38" i="4"/>
  <c r="Q665" i="1"/>
  <c r="S15" i="4"/>
  <c r="Q227" i="1"/>
  <c r="AU25" i="4"/>
  <c r="Q34" i="1"/>
  <c r="AT39" i="4"/>
  <c r="Q614" i="1"/>
  <c r="AT45" i="4"/>
  <c r="Q620" i="1"/>
  <c r="Y15" i="4"/>
  <c r="Q309" i="1"/>
  <c r="AT48" i="4"/>
  <c r="Q623" i="1"/>
  <c r="AT69" i="4"/>
  <c r="Q1676" i="1"/>
  <c r="M72" i="4"/>
  <c r="M76" i="4" s="1"/>
  <c r="Q1744" i="1"/>
  <c r="AU75" i="4"/>
  <c r="Q1689" i="1"/>
  <c r="AV66" i="4"/>
  <c r="Q1441" i="1"/>
  <c r="AH72" i="4"/>
  <c r="AH76" i="4" s="1"/>
  <c r="Q1891" i="1"/>
  <c r="D35" i="4"/>
  <c r="D59" i="4" s="1"/>
  <c r="AT36" i="4"/>
  <c r="Q611" i="1"/>
  <c r="AU66" i="4"/>
  <c r="Q1435" i="1"/>
  <c r="AH15" i="4"/>
  <c r="Q448" i="1"/>
  <c r="AT70" i="4"/>
  <c r="Q1677" i="1"/>
  <c r="AH35" i="4"/>
  <c r="AH59" i="4" s="1"/>
  <c r="Q1207" i="1"/>
  <c r="Z63" i="4"/>
  <c r="Z67" i="4" s="1"/>
  <c r="Q1560" i="1"/>
  <c r="AV42" i="4"/>
  <c r="Q669" i="1"/>
  <c r="AT30" i="4"/>
  <c r="Q20" i="1"/>
  <c r="AU22" i="4"/>
  <c r="Q31" i="1"/>
  <c r="E72" i="4"/>
  <c r="E76" i="4" s="1"/>
  <c r="Q1688" i="1"/>
  <c r="AU73" i="4"/>
  <c r="AU55" i="4"/>
  <c r="Q656" i="1"/>
  <c r="AU29" i="4"/>
  <c r="Q38" i="1"/>
  <c r="AT21" i="4"/>
  <c r="Q11" i="1"/>
  <c r="AU49" i="4"/>
  <c r="Q650" i="1"/>
  <c r="AV55" i="4"/>
  <c r="Q682" i="1"/>
  <c r="AV81" i="4"/>
  <c r="Q1981" i="1"/>
  <c r="AU23" i="4"/>
  <c r="Q32" i="1"/>
  <c r="M35" i="4"/>
  <c r="M59" i="4" s="1"/>
  <c r="Q799" i="1"/>
  <c r="AN35" i="4"/>
  <c r="AN59" i="4" s="1"/>
  <c r="Q1317" i="1"/>
  <c r="AU61" i="4"/>
  <c r="Q1430" i="1"/>
  <c r="AT24" i="4"/>
  <c r="Q14" i="1"/>
  <c r="M63" i="4"/>
  <c r="M67" i="4" s="1"/>
  <c r="Q1482" i="1"/>
  <c r="AN72" i="4"/>
  <c r="AN76" i="4" s="1"/>
  <c r="Q1933" i="1"/>
  <c r="AT23" i="4"/>
  <c r="Q13" i="1"/>
  <c r="AF35" i="4"/>
  <c r="AF59" i="4" s="1"/>
  <c r="Q1155" i="1"/>
  <c r="AV57" i="4"/>
  <c r="Q684" i="1"/>
  <c r="AV26" i="4"/>
  <c r="Q54" i="1"/>
  <c r="K72" i="4"/>
  <c r="K76" i="4" s="1"/>
  <c r="Q1730" i="1"/>
  <c r="AU50" i="4"/>
  <c r="Q651" i="1"/>
  <c r="AM72" i="4"/>
  <c r="AM76" i="4" s="1"/>
  <c r="Q1926" i="1"/>
  <c r="Y72" i="4"/>
  <c r="Y76" i="4" s="1"/>
  <c r="Q1828" i="1"/>
  <c r="AT55" i="4"/>
  <c r="Q630" i="1"/>
  <c r="D78" i="4"/>
  <c r="Q1972" i="1"/>
  <c r="AT79" i="4"/>
  <c r="AU62" i="4"/>
  <c r="Q1431" i="1"/>
  <c r="AT22" i="4"/>
  <c r="Q12" i="1"/>
  <c r="AT16" i="4"/>
  <c r="D15" i="4"/>
  <c r="D31" i="4" s="1"/>
  <c r="Q6" i="1"/>
  <c r="T35" i="4"/>
  <c r="T59" i="4" s="1"/>
  <c r="Q935" i="1"/>
  <c r="AV53" i="4"/>
  <c r="Q680" i="1"/>
  <c r="Z35" i="4"/>
  <c r="Z59" i="4" s="1"/>
  <c r="Q1045" i="1"/>
  <c r="AG63" i="4"/>
  <c r="AG67" i="4" s="1"/>
  <c r="Q1602" i="1"/>
  <c r="AV34" i="4"/>
  <c r="Q661" i="1"/>
  <c r="AU14" i="4"/>
  <c r="Q23" i="1"/>
  <c r="AN15" i="4"/>
  <c r="Q530" i="1"/>
  <c r="AU19" i="4"/>
  <c r="Q28" i="1"/>
  <c r="AF72" i="4"/>
  <c r="AF76" i="4" s="1"/>
  <c r="Q1877" i="1"/>
  <c r="AV56" i="4"/>
  <c r="Q683" i="1"/>
  <c r="AT18" i="4"/>
  <c r="Q8" i="1"/>
  <c r="AV28" i="4"/>
  <c r="Q56" i="1"/>
  <c r="AT25" i="4"/>
  <c r="Q15" i="1"/>
  <c r="AU17" i="4"/>
  <c r="Q26" i="1"/>
  <c r="S72" i="4"/>
  <c r="S76" i="4" s="1"/>
  <c r="Q1786" i="1"/>
  <c r="AU33" i="4"/>
  <c r="Q634" i="1"/>
  <c r="L78" i="4"/>
  <c r="L82" i="4" s="1"/>
  <c r="Q2004" i="1"/>
  <c r="AV12" i="4"/>
  <c r="Q40" i="1"/>
  <c r="AT43" i="4"/>
  <c r="Q618" i="1"/>
  <c r="AU18" i="4"/>
  <c r="Q27" i="1"/>
  <c r="K15" i="4"/>
  <c r="Q107" i="1"/>
  <c r="AU34" i="4"/>
  <c r="Q635" i="1"/>
  <c r="AU38" i="4"/>
  <c r="Q639" i="1"/>
  <c r="Z78" i="4"/>
  <c r="Z82" i="4" s="1"/>
  <c r="Q2060" i="1"/>
  <c r="AT46" i="4"/>
  <c r="Q621" i="1"/>
  <c r="F78" i="4"/>
  <c r="Q1980" i="1"/>
  <c r="AV79" i="4"/>
  <c r="AV30" i="4"/>
  <c r="Q58" i="1"/>
  <c r="L35" i="4"/>
  <c r="L59" i="4" s="1"/>
  <c r="Q773" i="1"/>
  <c r="Q1439" i="1"/>
  <c r="AV65" i="4"/>
  <c r="AT50" i="4"/>
  <c r="Q625" i="1"/>
  <c r="AA78" i="4"/>
  <c r="AA82" i="4" s="1"/>
  <c r="Q2064" i="1"/>
  <c r="AN78" i="4"/>
  <c r="AN82" i="4" s="1"/>
  <c r="Q2116" i="1"/>
  <c r="AT81" i="4"/>
  <c r="Q1973" i="1"/>
  <c r="AT37" i="4"/>
  <c r="Q612" i="1"/>
  <c r="AT13" i="4"/>
  <c r="Q3" i="1"/>
  <c r="AO72" i="4"/>
  <c r="AO76" i="4" s="1"/>
  <c r="Q1940" i="1"/>
  <c r="AT33" i="4"/>
  <c r="Q608" i="1"/>
  <c r="Q1433" i="1"/>
  <c r="AU65" i="4"/>
  <c r="AV54" i="4"/>
  <c r="Q681" i="1"/>
  <c r="Q1979" i="1"/>
  <c r="AV80" i="4"/>
  <c r="AO78" i="4"/>
  <c r="AO82" i="4" s="1"/>
  <c r="Q2120" i="1"/>
  <c r="AT41" i="4"/>
  <c r="Q616" i="1"/>
  <c r="E78" i="4"/>
  <c r="Q1976" i="1"/>
  <c r="AU79" i="4"/>
  <c r="AV20" i="4"/>
  <c r="Q48" i="1"/>
  <c r="AT51" i="4"/>
  <c r="Q626" i="1"/>
  <c r="AU26" i="4"/>
  <c r="Q35" i="1"/>
  <c r="F63" i="4"/>
  <c r="F67" i="4" s="1"/>
  <c r="Q1440" i="1"/>
  <c r="AV64" i="4"/>
  <c r="AV51" i="4"/>
  <c r="Q678" i="1"/>
  <c r="Q1427" i="1"/>
  <c r="AT65" i="4"/>
  <c r="AT34" i="4"/>
  <c r="Q609" i="1"/>
  <c r="AU52" i="4"/>
  <c r="Q653" i="1"/>
  <c r="AG78" i="4"/>
  <c r="AG82" i="4" s="1"/>
  <c r="Q2088" i="1"/>
  <c r="AV41" i="4"/>
  <c r="Q668" i="1"/>
  <c r="R72" i="4"/>
  <c r="R76" i="4" s="1"/>
  <c r="Q1779" i="1"/>
  <c r="AU71" i="4"/>
  <c r="Q1685" i="1"/>
  <c r="AT57" i="4"/>
  <c r="Q632" i="1"/>
  <c r="AT66" i="4"/>
  <c r="Q1429" i="1"/>
  <c r="AU81" i="4"/>
  <c r="Q1977" i="1"/>
  <c r="AT44" i="4"/>
  <c r="Q619" i="1"/>
  <c r="AU46" i="4"/>
  <c r="Q647" i="1"/>
  <c r="AT27" i="4"/>
  <c r="Q17" i="1"/>
  <c r="AU20" i="4"/>
  <c r="Q29" i="1"/>
  <c r="T78" i="4"/>
  <c r="T82" i="4" s="1"/>
  <c r="Q2036" i="1"/>
  <c r="AV58" i="4"/>
  <c r="Q685" i="1"/>
  <c r="AU58" i="4"/>
  <c r="Q659" i="1"/>
  <c r="Q1687" i="1"/>
  <c r="AU74" i="4"/>
  <c r="AT53" i="4"/>
  <c r="Q628" i="1"/>
  <c r="AA72" i="4"/>
  <c r="AA76" i="4" s="1"/>
  <c r="Q1842" i="1"/>
  <c r="AF63" i="4"/>
  <c r="AF67" i="4" s="1"/>
  <c r="Q1596" i="1"/>
  <c r="AU56" i="4"/>
  <c r="Q657" i="1"/>
  <c r="AN63" i="4"/>
  <c r="AN67" i="4" s="1"/>
  <c r="Q1644" i="1"/>
  <c r="AV22" i="4"/>
  <c r="Q50" i="1"/>
  <c r="Z72" i="4"/>
  <c r="Z76" i="4" s="1"/>
  <c r="Q1835" i="1"/>
  <c r="Q1694" i="1"/>
  <c r="AV74" i="4"/>
  <c r="R15" i="4"/>
  <c r="Q208" i="1"/>
  <c r="AV27" i="4"/>
  <c r="Q55" i="1"/>
  <c r="Y35" i="4"/>
  <c r="Y59" i="4" s="1"/>
  <c r="Q1019" i="1"/>
  <c r="AV48" i="4"/>
  <c r="Q675" i="1"/>
  <c r="AU57" i="4"/>
  <c r="Q658" i="1"/>
  <c r="AV13" i="4"/>
  <c r="Q41" i="1"/>
  <c r="T72" i="4"/>
  <c r="T76" i="4" s="1"/>
  <c r="Q1793" i="1"/>
  <c r="K63" i="4"/>
  <c r="K67" i="4" s="1"/>
  <c r="Q1470" i="1"/>
  <c r="AU69" i="4"/>
  <c r="Q1683" i="1"/>
  <c r="S78" i="4"/>
  <c r="S82" i="4" s="1"/>
  <c r="Q2032" i="1"/>
  <c r="AF15" i="4"/>
  <c r="Q410" i="1"/>
  <c r="AU40" i="4"/>
  <c r="Q641" i="1"/>
  <c r="R63" i="4"/>
  <c r="R67" i="4" s="1"/>
  <c r="Q1512" i="1"/>
  <c r="AT29" i="4"/>
  <c r="Q19" i="1"/>
  <c r="AU53" i="4"/>
  <c r="Q654" i="1"/>
  <c r="AT61" i="4"/>
  <c r="Q1424" i="1"/>
  <c r="AH63" i="4"/>
  <c r="AH67" i="4" s="1"/>
  <c r="Q1608" i="1"/>
  <c r="Q126" i="1"/>
  <c r="L15" i="4"/>
  <c r="AA35" i="4"/>
  <c r="AA59" i="4" s="1"/>
  <c r="Q1071" i="1"/>
  <c r="AH78" i="4"/>
  <c r="AH82" i="4" s="1"/>
  <c r="Q2092" i="1"/>
  <c r="AV45" i="4"/>
  <c r="Q672" i="1"/>
  <c r="AV25" i="4"/>
  <c r="Q53" i="1"/>
  <c r="Q1680" i="1"/>
  <c r="AT74" i="4"/>
  <c r="AM63" i="4"/>
  <c r="AM67" i="4" s="1"/>
  <c r="Q1638" i="1"/>
  <c r="AT26" i="4"/>
  <c r="Q16" i="1"/>
  <c r="AT17" i="4"/>
  <c r="Q7" i="1"/>
  <c r="AV40" i="4"/>
  <c r="Q667" i="1"/>
  <c r="AV19" i="4"/>
  <c r="Q47" i="1"/>
  <c r="AT12" i="4"/>
  <c r="Q2" i="1"/>
  <c r="Q1975" i="1"/>
  <c r="AU80" i="4"/>
  <c r="AV23" i="4"/>
  <c r="Q51" i="1"/>
  <c r="AT28" i="4"/>
  <c r="Q18" i="1"/>
  <c r="AV46" i="4"/>
  <c r="Q673" i="1"/>
  <c r="AT75" i="4"/>
  <c r="Q1682" i="1"/>
  <c r="AO63" i="4"/>
  <c r="AO67" i="4" s="1"/>
  <c r="Q1650" i="1"/>
  <c r="L72" i="4"/>
  <c r="L76" i="4" s="1"/>
  <c r="Q1737" i="1"/>
  <c r="AT47" i="4"/>
  <c r="Q622" i="1"/>
  <c r="K78" i="4"/>
  <c r="K82" i="4" s="1"/>
  <c r="Q2000" i="1"/>
  <c r="T15" i="4"/>
  <c r="Q246" i="1"/>
  <c r="AU42" i="4"/>
  <c r="Q643" i="1"/>
  <c r="AU44" i="4"/>
  <c r="Q645" i="1"/>
  <c r="M15" i="4"/>
  <c r="Q145" i="1"/>
  <c r="AU39" i="4"/>
  <c r="Q640" i="1"/>
  <c r="M78" i="4"/>
  <c r="M82" i="4" s="1"/>
  <c r="Q2008" i="1"/>
  <c r="S35" i="4"/>
  <c r="S59" i="4" s="1"/>
  <c r="Q909" i="1"/>
  <c r="AV62" i="4"/>
  <c r="Q1437" i="1"/>
  <c r="AG35" i="4"/>
  <c r="AG59" i="4" s="1"/>
  <c r="Q1181" i="1"/>
  <c r="Z15" i="4"/>
  <c r="Q328" i="1"/>
  <c r="AU24" i="4"/>
  <c r="Q33" i="1"/>
  <c r="AV33" i="4"/>
  <c r="Q660" i="1"/>
  <c r="AV21" i="4"/>
  <c r="Q49" i="1"/>
  <c r="E63" i="4"/>
  <c r="Q1434" i="1"/>
  <c r="AU64" i="4"/>
  <c r="AO35" i="4"/>
  <c r="AO59" i="4" s="1"/>
  <c r="Q1343" i="1"/>
  <c r="AU41" i="4"/>
  <c r="Q642" i="1"/>
  <c r="AA15" i="4"/>
  <c r="Q347" i="1"/>
  <c r="AU13" i="4"/>
  <c r="Q22" i="1"/>
  <c r="S63" i="4"/>
  <c r="S67" i="4" s="1"/>
  <c r="Q1518" i="1"/>
  <c r="AV70" i="4"/>
  <c r="Q1691" i="1"/>
  <c r="AT54" i="4"/>
  <c r="Q629" i="1"/>
  <c r="AU54" i="4"/>
  <c r="Q655" i="1"/>
  <c r="AU43" i="4"/>
  <c r="Q644" i="1"/>
  <c r="AU45" i="4"/>
  <c r="Q646" i="1"/>
  <c r="AU37" i="4"/>
  <c r="Q638" i="1"/>
  <c r="AT49" i="4"/>
  <c r="Q624" i="1"/>
  <c r="T63" i="4"/>
  <c r="T67" i="4" s="1"/>
  <c r="Q1524" i="1"/>
  <c r="AV29" i="4"/>
  <c r="Q57" i="1"/>
  <c r="AV50" i="4"/>
  <c r="Q677" i="1"/>
  <c r="AM78" i="4"/>
  <c r="AM82" i="4" s="1"/>
  <c r="Q2112" i="1"/>
  <c r="AV43" i="4"/>
  <c r="Q670" i="1"/>
  <c r="AV47" i="4"/>
  <c r="Q674" i="1"/>
  <c r="AV24" i="4"/>
  <c r="Q52" i="1"/>
  <c r="F35" i="4"/>
  <c r="AV36" i="4"/>
  <c r="Q663" i="1"/>
  <c r="AG15" i="4"/>
  <c r="Q429" i="1"/>
  <c r="Y63" i="4"/>
  <c r="Y67" i="4" s="1"/>
  <c r="Q1554" i="1"/>
  <c r="R78" i="4"/>
  <c r="R82" i="4" s="1"/>
  <c r="Q2028" i="1"/>
  <c r="AT62" i="4"/>
  <c r="Q1425" i="1"/>
  <c r="AV37" i="4"/>
  <c r="Q664" i="1"/>
  <c r="AT52" i="4"/>
  <c r="Q627" i="1"/>
  <c r="AU30" i="4"/>
  <c r="Q39" i="1"/>
  <c r="AT42" i="4"/>
  <c r="Q617" i="1"/>
  <c r="F15" i="4"/>
  <c r="F31" i="4" s="1"/>
  <c r="AV16" i="4"/>
  <c r="Q44" i="1"/>
  <c r="L63" i="4"/>
  <c r="L67" i="4" s="1"/>
  <c r="Q1476" i="1"/>
  <c r="AV61" i="4"/>
  <c r="Q1436" i="1"/>
  <c r="AU16" i="4"/>
  <c r="Q25" i="1"/>
  <c r="E15" i="4"/>
  <c r="AA63" i="4"/>
  <c r="AA67" i="4" s="1"/>
  <c r="Q1566" i="1"/>
  <c r="AT20" i="4"/>
  <c r="Q10" i="1"/>
  <c r="AV71" i="4"/>
  <c r="Q1692" i="1"/>
  <c r="AO15" i="4"/>
  <c r="Q549" i="1"/>
  <c r="AV44" i="4"/>
  <c r="Q671" i="1"/>
  <c r="F72" i="4"/>
  <c r="F76" i="4" s="1"/>
  <c r="Q1695" i="1"/>
  <c r="AV73" i="4"/>
  <c r="AU12" i="4"/>
  <c r="Q21" i="1"/>
  <c r="E31" i="4"/>
  <c r="AU28" i="4"/>
  <c r="Q37" i="1"/>
  <c r="AU21" i="4"/>
  <c r="Q30" i="1"/>
  <c r="AV17" i="4"/>
  <c r="Q45" i="1"/>
  <c r="AU51" i="4"/>
  <c r="Q652" i="1"/>
  <c r="AV39" i="4"/>
  <c r="Q666" i="1"/>
  <c r="K35" i="4"/>
  <c r="K59" i="4" s="1"/>
  <c r="Q747" i="1"/>
  <c r="AV14" i="4"/>
  <c r="Q42" i="1"/>
  <c r="AT71" i="4"/>
  <c r="Q1678" i="1"/>
  <c r="AT14" i="4"/>
  <c r="Q4" i="1"/>
  <c r="AT40" i="4"/>
  <c r="Q615" i="1"/>
  <c r="AU70" i="4"/>
  <c r="Q1684" i="1"/>
  <c r="D72" i="4"/>
  <c r="Q1681" i="1"/>
  <c r="AT73" i="4"/>
  <c r="AV69" i="4"/>
  <c r="Q1690" i="1"/>
  <c r="E35" i="4"/>
  <c r="AU36" i="4"/>
  <c r="Q637" i="1"/>
  <c r="Y78" i="4"/>
  <c r="Y82" i="4" s="1"/>
  <c r="Q2056" i="1"/>
  <c r="AV52" i="4"/>
  <c r="Q679" i="1"/>
  <c r="AM15" i="4"/>
  <c r="Q511" i="1"/>
  <c r="AU27" i="4"/>
  <c r="Q36" i="1"/>
  <c r="AG72" i="4"/>
  <c r="AG76" i="4" s="1"/>
  <c r="Q1884" i="1"/>
  <c r="AT58" i="4"/>
  <c r="Q633" i="1"/>
  <c r="Q1971" i="1"/>
  <c r="AT80" i="4"/>
  <c r="AV49" i="4"/>
  <c r="Q676" i="1"/>
  <c r="AT19" i="4"/>
  <c r="Q9" i="1"/>
  <c r="AM35" i="4"/>
  <c r="AM59" i="4" s="1"/>
  <c r="Q1291" i="1"/>
  <c r="D63" i="4"/>
  <c r="Q1428" i="1"/>
  <c r="AT64" i="4"/>
  <c r="AT72" i="4" l="1"/>
  <c r="AU15" i="4"/>
  <c r="AU31" i="4" s="1"/>
  <c r="AV35" i="4"/>
  <c r="AV59" i="4" s="1"/>
  <c r="AU35" i="4"/>
  <c r="AU59" i="4" s="1"/>
  <c r="Z31" i="4"/>
  <c r="Z84" i="4" s="1"/>
  <c r="R31" i="4"/>
  <c r="R84" i="4" s="1"/>
  <c r="AU78" i="4"/>
  <c r="AU82" i="4" s="1"/>
  <c r="E82" i="4"/>
  <c r="AV78" i="4"/>
  <c r="AV82" i="4" s="1"/>
  <c r="F82" i="4"/>
  <c r="K31" i="4"/>
  <c r="K84" i="4" s="1"/>
  <c r="AT15" i="4"/>
  <c r="AT31" i="4" s="1"/>
  <c r="AT78" i="4"/>
  <c r="AT82" i="4" s="1"/>
  <c r="D82" i="4"/>
  <c r="AT35" i="4"/>
  <c r="AT59" i="4" s="1"/>
  <c r="AA31" i="4"/>
  <c r="AA84" i="4" s="1"/>
  <c r="F59" i="4"/>
  <c r="M31" i="4"/>
  <c r="M84" i="4" s="1"/>
  <c r="T31" i="4"/>
  <c r="T84" i="4" s="1"/>
  <c r="AT63" i="4"/>
  <c r="AT67" i="4" s="1"/>
  <c r="AM31" i="4"/>
  <c r="AM84" i="4" s="1"/>
  <c r="AV72" i="4"/>
  <c r="AV76" i="4" s="1"/>
  <c r="AO31" i="4"/>
  <c r="AO84" i="4" s="1"/>
  <c r="AV15" i="4"/>
  <c r="AV31" i="4" s="1"/>
  <c r="AG31" i="4"/>
  <c r="AG84" i="4" s="1"/>
  <c r="AU63" i="4"/>
  <c r="AU67" i="4" s="1"/>
  <c r="L31" i="4"/>
  <c r="L84" i="4" s="1"/>
  <c r="D67" i="4"/>
  <c r="AF31" i="4"/>
  <c r="AF84" i="4" s="1"/>
  <c r="AV63" i="4"/>
  <c r="AV67" i="4" s="1"/>
  <c r="E59" i="4"/>
  <c r="AN31" i="4"/>
  <c r="AN84" i="4" s="1"/>
  <c r="E67" i="4"/>
  <c r="AU72" i="4"/>
  <c r="AU76" i="4" s="1"/>
  <c r="AH31" i="4"/>
  <c r="AH84" i="4" s="1"/>
  <c r="D76" i="4"/>
  <c r="AT76" i="4"/>
  <c r="Y31" i="4"/>
  <c r="Y84" i="4" s="1"/>
  <c r="S31" i="4"/>
  <c r="S84" i="4" s="1"/>
  <c r="F84" i="4" l="1"/>
  <c r="D84" i="4"/>
  <c r="E84" i="4"/>
  <c r="AT84" i="4"/>
  <c r="B9" i="6" s="1"/>
  <c r="B10" i="6" s="1"/>
  <c r="AU84" i="4"/>
  <c r="C9" i="6" s="1"/>
  <c r="C10" i="6" s="1"/>
  <c r="AV84" i="4"/>
  <c r="D9" i="6" s="1"/>
  <c r="D10" i="6" s="1"/>
  <c r="Q1416" i="1" l="1"/>
  <c r="Q1257" i="1"/>
  <c r="Q288" i="1"/>
  <c r="Q860" i="1"/>
  <c r="Q1415" i="1"/>
  <c r="Q1001" i="1"/>
  <c r="Q1906" i="1"/>
  <c r="Q1007" i="1"/>
  <c r="Q1143" i="1"/>
  <c r="Q2127" i="1"/>
  <c r="Q1804" i="1"/>
  <c r="Q193" i="1"/>
  <c r="Q595" i="1"/>
  <c r="Q196" i="1"/>
  <c r="Q1619" i="1"/>
  <c r="Q599" i="1"/>
  <c r="Q186" i="1"/>
  <c r="Q597" i="1"/>
  <c r="Q1493" i="1"/>
  <c r="Q598" i="1"/>
  <c r="Q601" i="1"/>
  <c r="Q292" i="1"/>
  <c r="Q591" i="1"/>
  <c r="Q189" i="1"/>
  <c r="Q2129" i="1"/>
  <c r="Q192" i="1"/>
  <c r="Q495" i="1"/>
  <c r="Q861" i="1"/>
  <c r="Q1659" i="1"/>
  <c r="Q1661" i="1"/>
  <c r="Q1279" i="1"/>
  <c r="Q1124" i="1"/>
  <c r="Q298" i="1"/>
  <c r="Q1495" i="1"/>
  <c r="Q1404" i="1"/>
  <c r="Q297" i="1"/>
  <c r="Q989" i="1"/>
  <c r="Q1265" i="1"/>
  <c r="Q393" i="1"/>
  <c r="Q1405" i="1"/>
  <c r="Q1663" i="1"/>
  <c r="Q394" i="1"/>
  <c r="Q1003" i="1"/>
  <c r="Q849" i="1"/>
  <c r="Q295" i="1"/>
  <c r="Q1271" i="1"/>
  <c r="Q2045" i="1"/>
  <c r="Q996" i="1"/>
  <c r="Q1401" i="1"/>
  <c r="Q1145" i="1"/>
  <c r="Q1128" i="1"/>
  <c r="Q716" i="1" l="1"/>
  <c r="Q1453" i="1"/>
  <c r="Q1490" i="1"/>
  <c r="Q88" i="1"/>
  <c r="Q583" i="1"/>
  <c r="Q1988" i="1"/>
  <c r="Q1856" i="1"/>
  <c r="Q725" i="1"/>
  <c r="Q735" i="1"/>
  <c r="Q1574" i="1"/>
  <c r="Q718" i="1"/>
  <c r="Q482" i="1"/>
  <c r="Q1395" i="1"/>
  <c r="Q851" i="1"/>
  <c r="Q2072" i="1"/>
  <c r="Q1807" i="1"/>
  <c r="Q1706" i="1"/>
  <c r="Q1954" i="1"/>
  <c r="Q87" i="1"/>
  <c r="AJ63" i="4"/>
  <c r="Q1620" i="1"/>
  <c r="Q1758" i="1"/>
  <c r="Q724" i="1"/>
  <c r="Q1413" i="1"/>
  <c r="Q1269" i="1"/>
  <c r="Q499" i="1"/>
  <c r="Q194" i="1"/>
  <c r="Q2099" i="1"/>
  <c r="Q1950" i="1"/>
  <c r="Q866" i="1"/>
  <c r="Q398" i="1"/>
  <c r="Q1274" i="1"/>
  <c r="Q487" i="1"/>
  <c r="Q1272" i="1"/>
  <c r="Q1261" i="1"/>
  <c r="Q1410" i="1"/>
  <c r="Q994" i="1"/>
  <c r="Q1277" i="1"/>
  <c r="Q868" i="1"/>
  <c r="Q1008" i="1"/>
  <c r="Q997" i="1"/>
  <c r="Q1533" i="1"/>
  <c r="Q1267" i="1"/>
  <c r="Q863" i="1"/>
  <c r="Q1412" i="1"/>
  <c r="Q290" i="1"/>
  <c r="Q500" i="1"/>
  <c r="Q392" i="1"/>
  <c r="Q1902" i="1"/>
  <c r="Q1266" i="1"/>
  <c r="Q484" i="1"/>
  <c r="Q289" i="1"/>
  <c r="Q585" i="1"/>
  <c r="Q1139" i="1"/>
  <c r="Q1276" i="1"/>
  <c r="Q1575" i="1"/>
  <c r="Q1134" i="1"/>
  <c r="Q1136" i="1"/>
  <c r="Q1417" i="1"/>
  <c r="Q854" i="1"/>
  <c r="Q1262" i="1"/>
  <c r="Q285" i="1"/>
  <c r="Q294" i="1"/>
  <c r="Q395" i="1"/>
  <c r="Q1414" i="1"/>
  <c r="Q187" i="1"/>
  <c r="Q1275" i="1"/>
  <c r="Q1537" i="1"/>
  <c r="Q1409" i="1"/>
  <c r="Q869" i="1"/>
  <c r="Q594" i="1"/>
  <c r="Q399" i="1"/>
  <c r="Q1132" i="1"/>
  <c r="Q397" i="1"/>
  <c r="Q859" i="1"/>
  <c r="Q857" i="1"/>
  <c r="Q1005" i="1"/>
  <c r="Q1264" i="1"/>
  <c r="Q191" i="1"/>
  <c r="Q855" i="1"/>
  <c r="Q589" i="1"/>
  <c r="Q488" i="1"/>
  <c r="Q1278" i="1"/>
  <c r="Q492" i="1"/>
  <c r="Q1579" i="1"/>
  <c r="Q870" i="1"/>
  <c r="Q1260" i="1"/>
  <c r="Q1000" i="1"/>
  <c r="Q1263" i="1"/>
  <c r="Q1133" i="1"/>
  <c r="Q992" i="1"/>
  <c r="Q1402" i="1"/>
  <c r="Q1281" i="1"/>
  <c r="Q593" i="1"/>
  <c r="Q180" i="1"/>
  <c r="Q493" i="1"/>
  <c r="Q296" i="1"/>
  <c r="Q856" i="1"/>
  <c r="Q1137" i="1"/>
  <c r="Q494" i="1"/>
  <c r="Q1577" i="1"/>
  <c r="Q1808" i="1"/>
  <c r="Q873" i="1"/>
  <c r="Q596" i="1"/>
  <c r="Q1141" i="1"/>
  <c r="Q389" i="1"/>
  <c r="Q592" i="1"/>
  <c r="Q1398" i="1"/>
  <c r="Q867" i="1"/>
  <c r="Q1144" i="1"/>
  <c r="Q1142" i="1"/>
  <c r="Q1004" i="1"/>
  <c r="Q287" i="1"/>
  <c r="Q490" i="1"/>
  <c r="Q1140" i="1"/>
  <c r="Q858" i="1"/>
  <c r="Q1617" i="1"/>
  <c r="Q2015" i="1"/>
  <c r="Q1002" i="1"/>
  <c r="Q862" i="1"/>
  <c r="Q1131" i="1"/>
  <c r="Q1121" i="1"/>
  <c r="Q1403" i="1"/>
  <c r="Q1135" i="1"/>
  <c r="Q584" i="1"/>
  <c r="Q496" i="1"/>
  <c r="Q600" i="1"/>
  <c r="Q1407" i="1"/>
  <c r="Q990" i="1"/>
  <c r="Q865" i="1"/>
  <c r="Q291" i="1"/>
  <c r="Q383" i="1"/>
  <c r="Q188" i="1"/>
  <c r="Q1759" i="1"/>
  <c r="Q2073" i="1"/>
  <c r="Q1754" i="1"/>
  <c r="Q853" i="1"/>
  <c r="Q988" i="1"/>
  <c r="Q1951" i="1"/>
  <c r="Q184" i="1"/>
  <c r="Q386" i="1"/>
  <c r="Q1268" i="1"/>
  <c r="Q1755" i="1"/>
  <c r="Q1857" i="1"/>
  <c r="Q2043" i="1"/>
  <c r="Q1127" i="1"/>
  <c r="Q489" i="1"/>
  <c r="Q197" i="1"/>
  <c r="Q1009" i="1"/>
  <c r="Q498" i="1"/>
  <c r="Q1491" i="1"/>
  <c r="Q1129" i="1"/>
  <c r="Q1399" i="1"/>
  <c r="Q1535" i="1"/>
  <c r="Q1853" i="1"/>
  <c r="Q1397" i="1"/>
  <c r="Q1130" i="1"/>
  <c r="Q387" i="1"/>
  <c r="Q1138" i="1"/>
  <c r="Q497" i="1"/>
  <c r="Q1280" i="1"/>
  <c r="Q872" i="1"/>
  <c r="Q2101" i="1"/>
  <c r="Q1006" i="1"/>
  <c r="Q195" i="1"/>
  <c r="Q1270" i="1"/>
  <c r="Q190" i="1"/>
  <c r="Q871" i="1"/>
  <c r="Q999" i="1"/>
  <c r="Q382" i="1"/>
  <c r="Q1126" i="1"/>
  <c r="Q185" i="1"/>
  <c r="Q1125" i="1"/>
  <c r="Q590" i="1"/>
  <c r="Q391" i="1"/>
  <c r="Q293" i="1"/>
  <c r="Q1904" i="1"/>
  <c r="Q286" i="1"/>
  <c r="Q995" i="1"/>
  <c r="Q1411" i="1"/>
  <c r="Q388" i="1"/>
  <c r="Q993" i="1"/>
  <c r="Q396" i="1"/>
  <c r="Q281" i="1"/>
  <c r="Q1852" i="1"/>
  <c r="Q282" i="1"/>
  <c r="Q998" i="1"/>
  <c r="Q491" i="1"/>
  <c r="Q588" i="1"/>
  <c r="Q2017" i="1"/>
  <c r="Q1803" i="1"/>
  <c r="Q181" i="1"/>
  <c r="Q483" i="1"/>
  <c r="Q1621" i="1"/>
  <c r="Q1273" i="1"/>
  <c r="Q991" i="1"/>
  <c r="Q1406" i="1"/>
  <c r="Q390" i="1"/>
  <c r="Q1393" i="1"/>
  <c r="Q1955" i="1"/>
  <c r="Q985" i="1"/>
  <c r="Q1901" i="1"/>
  <c r="Q864" i="1"/>
  <c r="Q1400" i="1"/>
  <c r="Q1408" i="1"/>
  <c r="AQ78" i="4" l="1"/>
  <c r="AQ82" i="4" s="1"/>
  <c r="Q2128" i="1"/>
  <c r="AX75" i="4"/>
  <c r="Q1710" i="1"/>
  <c r="AX27" i="4"/>
  <c r="Q93" i="1"/>
  <c r="Q984" i="1"/>
  <c r="Q1708" i="1"/>
  <c r="Q1256" i="1"/>
  <c r="AJ72" i="4"/>
  <c r="AJ76" i="4" s="1"/>
  <c r="Q1905" i="1"/>
  <c r="AC15" i="4"/>
  <c r="AC31" i="4" s="1"/>
  <c r="Q385" i="1"/>
  <c r="AX44" i="4"/>
  <c r="Q723" i="1"/>
  <c r="AQ15" i="4"/>
  <c r="AQ31" i="4" s="1"/>
  <c r="Q587" i="1"/>
  <c r="AX24" i="4"/>
  <c r="Q90" i="1"/>
  <c r="Q1753" i="1"/>
  <c r="AX30" i="4"/>
  <c r="Q96" i="1"/>
  <c r="O78" i="4"/>
  <c r="O82" i="4" s="1"/>
  <c r="Q2016" i="1"/>
  <c r="AX70" i="4"/>
  <c r="Q1705" i="1"/>
  <c r="Q1532" i="1"/>
  <c r="AX20" i="4"/>
  <c r="Q86" i="1"/>
  <c r="AX81" i="4"/>
  <c r="Q1989" i="1"/>
  <c r="AX43" i="4"/>
  <c r="Q722" i="1"/>
  <c r="AX45" i="4"/>
  <c r="AX46" i="4"/>
  <c r="Q1658" i="1"/>
  <c r="Q1949" i="1"/>
  <c r="AX26" i="4"/>
  <c r="Q92" i="1"/>
  <c r="V15" i="4"/>
  <c r="V31" i="4" s="1"/>
  <c r="Q284" i="1"/>
  <c r="AX38" i="4"/>
  <c r="Q717" i="1"/>
  <c r="V63" i="4"/>
  <c r="V67" i="4" s="1"/>
  <c r="Q1536" i="1"/>
  <c r="AX34" i="4"/>
  <c r="Q713" i="1"/>
  <c r="Q1851" i="1"/>
  <c r="AX69" i="4"/>
  <c r="Q1704" i="1"/>
  <c r="AX53" i="4"/>
  <c r="Q732" i="1"/>
  <c r="AX42" i="4"/>
  <c r="Q721" i="1"/>
  <c r="AX14" i="4"/>
  <c r="Q80" i="1"/>
  <c r="H15" i="4"/>
  <c r="H31" i="4" s="1"/>
  <c r="AX16" i="4"/>
  <c r="Q82" i="1"/>
  <c r="AX58" i="4"/>
  <c r="Q737" i="1"/>
  <c r="H72" i="4"/>
  <c r="H76" i="4" s="1"/>
  <c r="Q1709" i="1"/>
  <c r="AX73" i="4"/>
  <c r="AX61" i="4"/>
  <c r="Q1448" i="1"/>
  <c r="Q381" i="1"/>
  <c r="AX54" i="4"/>
  <c r="Q733" i="1"/>
  <c r="AX22" i="4"/>
  <c r="AX66" i="4"/>
  <c r="AX49" i="4"/>
  <c r="Q728" i="1"/>
  <c r="AX41" i="4"/>
  <c r="Q720" i="1"/>
  <c r="AX48" i="4"/>
  <c r="Q727" i="1"/>
  <c r="AX51" i="4"/>
  <c r="Q730" i="1"/>
  <c r="AX57" i="4"/>
  <c r="Q736" i="1"/>
  <c r="AX25" i="4"/>
  <c r="Q91" i="1"/>
  <c r="AX40" i="4"/>
  <c r="Q719" i="1"/>
  <c r="AX28" i="4"/>
  <c r="Q94" i="1"/>
  <c r="AX62" i="4"/>
  <c r="Q1449" i="1"/>
  <c r="AJ78" i="4"/>
  <c r="AJ82" i="4" s="1"/>
  <c r="Q2100" i="1"/>
  <c r="AX52" i="4"/>
  <c r="Q731" i="1"/>
  <c r="AX19" i="4"/>
  <c r="Q85" i="1"/>
  <c r="AX29" i="4"/>
  <c r="Q95" i="1"/>
  <c r="Q1451" i="1"/>
  <c r="AX65" i="4"/>
  <c r="H63" i="4"/>
  <c r="H67" i="4" s="1"/>
  <c r="Q1452" i="1"/>
  <c r="AX64" i="4"/>
  <c r="AX12" i="4"/>
  <c r="Q78" i="1"/>
  <c r="AX18" i="4"/>
  <c r="Q84" i="1"/>
  <c r="Q1900" i="1"/>
  <c r="AJ67" i="4"/>
  <c r="Q1616" i="1"/>
  <c r="AX55" i="4"/>
  <c r="Q734" i="1"/>
  <c r="AX21" i="4"/>
  <c r="AX71" i="4"/>
  <c r="AX39" i="4"/>
  <c r="AX56" i="4"/>
  <c r="AX17" i="4"/>
  <c r="Q83" i="1"/>
  <c r="V35" i="4"/>
  <c r="V59" i="4" s="1"/>
  <c r="Q987" i="1"/>
  <c r="AX23" i="4"/>
  <c r="Q89" i="1"/>
  <c r="O15" i="4"/>
  <c r="O31" i="4" s="1"/>
  <c r="Q183" i="1"/>
  <c r="AX13" i="4"/>
  <c r="Q79" i="1"/>
  <c r="AX50" i="4"/>
  <c r="Q729" i="1"/>
  <c r="AJ15" i="4"/>
  <c r="AJ31" i="4" s="1"/>
  <c r="Q486" i="1"/>
  <c r="Q848" i="1"/>
  <c r="Q1120" i="1"/>
  <c r="V78" i="4"/>
  <c r="V82" i="4" s="1"/>
  <c r="Q2044" i="1"/>
  <c r="Q280" i="1"/>
  <c r="Q1392" i="1"/>
  <c r="Q179" i="1"/>
  <c r="AQ63" i="4"/>
  <c r="AQ67" i="4" s="1"/>
  <c r="Q1662" i="1"/>
  <c r="AC63" i="4"/>
  <c r="AC67" i="4" s="1"/>
  <c r="Q1578" i="1"/>
  <c r="AX47" i="4"/>
  <c r="Q726" i="1"/>
  <c r="Q1802" i="1"/>
  <c r="AX33" i="4"/>
  <c r="Q712" i="1"/>
  <c r="AX79" i="4"/>
  <c r="AX74" i="4" l="1"/>
  <c r="Q1806" i="1"/>
  <c r="V72" i="4"/>
  <c r="V76" i="4" s="1"/>
  <c r="Q1953" i="1"/>
  <c r="AQ72" i="4"/>
  <c r="AQ76" i="4" s="1"/>
  <c r="H35" i="4"/>
  <c r="AX36" i="4"/>
  <c r="Q715" i="1"/>
  <c r="Q1855" i="1"/>
  <c r="AC72" i="4"/>
  <c r="AC76" i="4" s="1"/>
  <c r="AC35" i="4"/>
  <c r="Q1123" i="1"/>
  <c r="Q1757" i="1"/>
  <c r="O72" i="4"/>
  <c r="O76" i="4" s="1"/>
  <c r="Q1987" i="1"/>
  <c r="AX80" i="4"/>
  <c r="H78" i="4"/>
  <c r="Q852" i="1"/>
  <c r="AX37" i="4"/>
  <c r="O35" i="4"/>
  <c r="O59" i="4" s="1"/>
  <c r="O63" i="4"/>
  <c r="O67" i="4" s="1"/>
  <c r="Q1494" i="1"/>
  <c r="AJ35" i="4"/>
  <c r="AJ59" i="4" s="1"/>
  <c r="Q1259" i="1"/>
  <c r="Q1396" i="1"/>
  <c r="AQ35" i="4"/>
  <c r="AX15" i="4"/>
  <c r="AX31" i="4" s="1"/>
  <c r="Q2071" i="1"/>
  <c r="AC78" i="4"/>
  <c r="AC82" i="4" s="1"/>
  <c r="AX72" i="4" l="1"/>
  <c r="AX76" i="4" s="1"/>
  <c r="AJ84" i="4"/>
  <c r="AC59" i="4"/>
  <c r="AC84" i="4" s="1"/>
  <c r="AX78" i="4"/>
  <c r="AX82" i="4" s="1"/>
  <c r="H82" i="4"/>
  <c r="AX35" i="4"/>
  <c r="AX59" i="4" s="1"/>
  <c r="H59" i="4"/>
  <c r="AX63" i="4"/>
  <c r="AX67" i="4" s="1"/>
  <c r="V84" i="4"/>
  <c r="AQ59" i="4"/>
  <c r="AQ84" i="4" s="1"/>
  <c r="O84" i="4"/>
  <c r="H84" i="4" l="1"/>
  <c r="AX84" i="4"/>
  <c r="F9" i="6" s="1"/>
  <c r="F10" i="6" s="1"/>
</calcChain>
</file>

<file path=xl/sharedStrings.xml><?xml version="1.0" encoding="utf-8"?>
<sst xmlns="http://schemas.openxmlformats.org/spreadsheetml/2006/main" count="36027" uniqueCount="240">
  <si>
    <t>ReportSection</t>
  </si>
  <si>
    <t>Location</t>
  </si>
  <si>
    <t>InstitutionType</t>
  </si>
  <si>
    <t>Derivatives</t>
  </si>
  <si>
    <t>Currency</t>
  </si>
  <si>
    <t>CTS</t>
  </si>
  <si>
    <t>NAC</t>
  </si>
  <si>
    <t>NAT</t>
  </si>
  <si>
    <t>RCP</t>
  </si>
  <si>
    <t>REP</t>
  </si>
  <si>
    <t>TII</t>
  </si>
  <si>
    <t>BCT</t>
  </si>
  <si>
    <t>CUC</t>
  </si>
  <si>
    <t>TOM</t>
  </si>
  <si>
    <t>TLO</t>
  </si>
  <si>
    <t>md35</t>
  </si>
  <si>
    <t>Part I: I Report - 1 SGD against</t>
  </si>
  <si>
    <t>Singapore</t>
  </si>
  <si>
    <t>Banks</t>
  </si>
  <si>
    <t>Spot</t>
  </si>
  <si>
    <t>USD</t>
  </si>
  <si>
    <t>x1</t>
  </si>
  <si>
    <t>x78</t>
  </si>
  <si>
    <t>SG</t>
  </si>
  <si>
    <t>x9</t>
  </si>
  <si>
    <t>x103</t>
  </si>
  <si>
    <t>x19</t>
  </si>
  <si>
    <t>SGD_USD</t>
  </si>
  <si>
    <t>EUR</t>
  </si>
  <si>
    <t>SGD_EUR</t>
  </si>
  <si>
    <t>JPY</t>
  </si>
  <si>
    <t>SGD_JPY</t>
  </si>
  <si>
    <t>RMB</t>
  </si>
  <si>
    <t>SGD_RMB</t>
  </si>
  <si>
    <t>of which: CNH</t>
  </si>
  <si>
    <t>SGD_CNH</t>
  </si>
  <si>
    <t>of which:CNY</t>
  </si>
  <si>
    <t>SGD_CNY</t>
  </si>
  <si>
    <t>AUD</t>
  </si>
  <si>
    <t>SGD_AUD</t>
  </si>
  <si>
    <t>GBP</t>
  </si>
  <si>
    <t>SGD_GBP</t>
  </si>
  <si>
    <t>CAD</t>
  </si>
  <si>
    <t>SGD_CAD</t>
  </si>
  <si>
    <t>CHF</t>
  </si>
  <si>
    <t>SGD_CHF</t>
  </si>
  <si>
    <t>HKD</t>
  </si>
  <si>
    <t>SGD_HKD</t>
  </si>
  <si>
    <t>KRW</t>
  </si>
  <si>
    <t>SGD_KRW</t>
  </si>
  <si>
    <t>TWD</t>
  </si>
  <si>
    <t>SGD_TWD</t>
  </si>
  <si>
    <t>IDR</t>
  </si>
  <si>
    <t>SGD_IDR</t>
  </si>
  <si>
    <t>INR</t>
  </si>
  <si>
    <t>SGD_INR</t>
  </si>
  <si>
    <t>PHP</t>
  </si>
  <si>
    <t>SGD_PHP</t>
  </si>
  <si>
    <t>MYR</t>
  </si>
  <si>
    <t>SGD_MYR</t>
  </si>
  <si>
    <t>THB</t>
  </si>
  <si>
    <t>SGD_THB</t>
  </si>
  <si>
    <t>Others</t>
  </si>
  <si>
    <t>SGD</t>
  </si>
  <si>
    <t>Forwards</t>
  </si>
  <si>
    <t>x73</t>
  </si>
  <si>
    <t>FX Swap</t>
  </si>
  <si>
    <t>x74</t>
  </si>
  <si>
    <t>Currency Swap</t>
  </si>
  <si>
    <t>x136</t>
  </si>
  <si>
    <t>OTC Options</t>
  </si>
  <si>
    <t>x106</t>
  </si>
  <si>
    <t>x2</t>
  </si>
  <si>
    <t>Non-Bank Financial Institution</t>
  </si>
  <si>
    <t>x10</t>
  </si>
  <si>
    <t>Non-Financial Customers</t>
  </si>
  <si>
    <t>x118</t>
  </si>
  <si>
    <t>Outside Singapore</t>
  </si>
  <si>
    <t>x18</t>
  </si>
  <si>
    <t>Part I: I Report - 2 USD against</t>
  </si>
  <si>
    <t>USD_EUR</t>
  </si>
  <si>
    <t>USD_JPY</t>
  </si>
  <si>
    <t>USD_RMB</t>
  </si>
  <si>
    <t>USD_AUD</t>
  </si>
  <si>
    <t>USD_GBP</t>
  </si>
  <si>
    <t>USD_CAD</t>
  </si>
  <si>
    <t>USD_CHF</t>
  </si>
  <si>
    <t>SEK</t>
  </si>
  <si>
    <t>USD_SEK</t>
  </si>
  <si>
    <t>NOK</t>
  </si>
  <si>
    <t>USD_NOK</t>
  </si>
  <si>
    <t>NZD</t>
  </si>
  <si>
    <t>USD_NZD</t>
  </si>
  <si>
    <t>USD_HKD</t>
  </si>
  <si>
    <t>USD_KRW</t>
  </si>
  <si>
    <t>USD_TWD</t>
  </si>
  <si>
    <t>USD_IDR</t>
  </si>
  <si>
    <t>USD_INR</t>
  </si>
  <si>
    <t>USD_PHP</t>
  </si>
  <si>
    <t>USD_MYR</t>
  </si>
  <si>
    <t>USD_THB</t>
  </si>
  <si>
    <t>MXN</t>
  </si>
  <si>
    <t>USD_MXN</t>
  </si>
  <si>
    <t>BRL</t>
  </si>
  <si>
    <t>USD_BRL</t>
  </si>
  <si>
    <t>RUB</t>
  </si>
  <si>
    <t>USD_RUB</t>
  </si>
  <si>
    <t>TRY</t>
  </si>
  <si>
    <t>USD_TRY</t>
  </si>
  <si>
    <t>ZAR</t>
  </si>
  <si>
    <t>USD_ZAR</t>
  </si>
  <si>
    <t>USD_CNH</t>
  </si>
  <si>
    <t>USD_CNY</t>
  </si>
  <si>
    <t>Part I: I Report - 3 EUR against</t>
  </si>
  <si>
    <t>EUR_GBP</t>
  </si>
  <si>
    <t>EUR_JPY</t>
  </si>
  <si>
    <t>EUR_RMB</t>
  </si>
  <si>
    <t>EUR_CNY</t>
  </si>
  <si>
    <t>pf which:CNH</t>
  </si>
  <si>
    <t>EUR_CNH</t>
  </si>
  <si>
    <t>x8</t>
  </si>
  <si>
    <t>Exchange Trade Options</t>
  </si>
  <si>
    <t>Currency Futures</t>
  </si>
  <si>
    <t>x72</t>
  </si>
  <si>
    <t>Part I: I Report - 4 JPY against</t>
  </si>
  <si>
    <t>JPY_GBP</t>
  </si>
  <si>
    <t>JPY_AUD</t>
  </si>
  <si>
    <t>JPY_NZD</t>
  </si>
  <si>
    <t>JPY_RMB</t>
  </si>
  <si>
    <t>JPY_CNY</t>
  </si>
  <si>
    <t>JPY_CNH</t>
  </si>
  <si>
    <t>x27</t>
  </si>
  <si>
    <t>Part I: I Report - 5 ALL other currency pairs against</t>
  </si>
  <si>
    <t>ALL_RMB</t>
  </si>
  <si>
    <t>ALL_CNY</t>
  </si>
  <si>
    <t>ALL_CNH</t>
  </si>
  <si>
    <t>Part II : I Report</t>
  </si>
  <si>
    <t>Forward Rate Agreements</t>
  </si>
  <si>
    <t>x1002</t>
  </si>
  <si>
    <t>CNH</t>
  </si>
  <si>
    <t>of which: CNY</t>
  </si>
  <si>
    <t>CNY</t>
  </si>
  <si>
    <t>x35</t>
  </si>
  <si>
    <t>Overnight Indexed Swaps</t>
  </si>
  <si>
    <t>x77</t>
  </si>
  <si>
    <t>x1003</t>
  </si>
  <si>
    <t>Other Swaps</t>
  </si>
  <si>
    <t>x1004</t>
  </si>
  <si>
    <t>Sno.</t>
  </si>
  <si>
    <t>MAS NOTICE TO BANKS 610 APPENDIX I</t>
  </si>
  <si>
    <t>Part I</t>
  </si>
  <si>
    <t>FOREIGN EXCHANGE TURNOVER</t>
  </si>
  <si>
    <t>US Dollars '000</t>
  </si>
  <si>
    <t>PART I: SPOT, FORWARDS, FX SWAPS, CURRENCY SWAPS, OTC OPTIONS, EXCHANGE-TRADED OPTIONS AND CURRENCY FUTURES</t>
  </si>
  <si>
    <t>Total transactions with</t>
  </si>
  <si>
    <t>Forward</t>
  </si>
  <si>
    <t>Exchange-traded Options</t>
  </si>
  <si>
    <t>Banks In Singapore</t>
  </si>
  <si>
    <t>Non-bank Financial Institutions In Singapore</t>
  </si>
  <si>
    <t>Non-Financial Customers In Singapore</t>
  </si>
  <si>
    <t>Banks Outside Singapore</t>
  </si>
  <si>
    <t>Non-bank Financial Institutions Outside Singapore</t>
  </si>
  <si>
    <t>Non-Financial Customers Outside Singapore</t>
  </si>
  <si>
    <t>SGD against</t>
  </si>
  <si>
    <t xml:space="preserve">  of which:</t>
  </si>
  <si>
    <t>Sub-total (SGD)</t>
  </si>
  <si>
    <t>USD against</t>
  </si>
  <si>
    <t>Others (excl SGD)</t>
  </si>
  <si>
    <t>Sub-total (USD vs all ex SGD)</t>
  </si>
  <si>
    <t>EUR against</t>
  </si>
  <si>
    <t>Others (excl SGD, USD, GBP, RMB and JPY)</t>
  </si>
  <si>
    <t>Sub-total (EUR vs all)</t>
  </si>
  <si>
    <t>JPY against</t>
  </si>
  <si>
    <t>Others (excl SGD, USD, AUD, NZD, RMB, EUR)</t>
  </si>
  <si>
    <t>Sub-total (JPY vs all)</t>
  </si>
  <si>
    <t>All other currency pairs against</t>
  </si>
  <si>
    <t>Others (excl RMB)</t>
  </si>
  <si>
    <t>Sub-total (All others vs all)</t>
  </si>
  <si>
    <t>Grand Total</t>
  </si>
  <si>
    <t>Real Property Loan To Value (LTV) Ratio (For the Purchase of Real Property, and Loans Collateralised on Real Property) - Instructions</t>
  </si>
  <si>
    <t>This section collects monthly turnover data for a Reporting Bank's proprietary and commissioned business.</t>
  </si>
  <si>
    <t>Commissioned business refers to a Reporting Bank’ transactions as a result of deals as an agent or trustee in its own name, but on behalf of third parties, such as customers or other entities.</t>
  </si>
  <si>
    <t xml:space="preserve">"Turnover" means the gross value of all new deals entered into during a given period, and is measured in terms of the nominal or notional amount of the contracts. A Reporting Bank should report all transactions done in Singapore as its turnover. </t>
  </si>
  <si>
    <t>Transactions done in Singapore include:</t>
  </si>
  <si>
    <t>(a) all transactions done by a trading desk in Singapore regardless of where they are booked;</t>
  </si>
  <si>
    <t>(b) all trades executed on electronic-trading (e-trading) or electronic-commerce (e-commerce) platforms, the trading desk, where the e-trading/e-commerce team or electronic pricing and trading engine is in Singapore; and</t>
  </si>
  <si>
    <t>(c) all transactions that are serviced by a sales contact who is in Singapore.</t>
  </si>
  <si>
    <t>The need to include related-party trades</t>
  </si>
  <si>
    <t>For the purpose of instruction note 2,</t>
  </si>
  <si>
    <t>(a)</t>
  </si>
  <si>
    <t>“related party trades” means trades between desks and offices of the Reporting Bank, trades between the Reporting Bank and its branches and subsidiaries, and trades between Reporting Bank and its affiliates.</t>
  </si>
  <si>
    <t>(b)</t>
  </si>
  <si>
    <t>A person, A, is an affiliate of another person, B, if —</t>
  </si>
  <si>
    <t>(i) A is a body corporate that is, or a majority of the directors of which are, accustomed or under an obligation whether formal or informal to act in accordance with the directions, instructions or wishes of B;</t>
  </si>
  <si>
    <t xml:space="preserve">(ii) A is a person who is accustomed or under an obligation, whether formal or informal, to act in accordance with the directions, instructions or wishes of B; </t>
  </si>
  <si>
    <t>(iii) A is a subsidiary of B;</t>
  </si>
  <si>
    <t xml:space="preserve">(iv) A is a body corporate in which B, alone or together with other associates of B as described in paragraphs (ii), (iv) and (v), is in a position to control not less than 20% of the voting power in A; or </t>
  </si>
  <si>
    <t xml:space="preserve">(v) A is a person with whom B has an agreement or arrangement, whether oral or in writing and whether express or implied, to act together with respect to the acquisition, holding or disposal of shares or other interests in, or with respect to the </t>
  </si>
  <si>
    <t xml:space="preserve">     exercise of their voting power in relation to, the Reporting Bank.</t>
  </si>
  <si>
    <t>(c)</t>
  </si>
  <si>
    <t>a person has an interest in any share if —</t>
  </si>
  <si>
    <t xml:space="preserve">     (a) he is deemed to have an interest in that share under section 7 of the Companies Act (Cap. 50); or </t>
  </si>
  <si>
    <t xml:space="preserve">     (b) he otherwise has a legal or an equitable interest in that share except for such interest as is to be disregarded under section 7 of the Companies Act;</t>
  </si>
  <si>
    <t>(d)</t>
  </si>
  <si>
    <t>a reference to the control of a percentage of the voting power in the Reporting Bank is a reference to the control, whether direct or indirect, of that percentage of the total number of votes that might be cast in a general meeting of the Reporting Bank.</t>
  </si>
  <si>
    <t xml:space="preserve">A Reporting Bank should include related-party trades in its reported aggregates. Related-party trades should be included regardless of whether the counterparty is resident in the same country as the Reporting Bank. </t>
  </si>
  <si>
    <t xml:space="preserve">A Reporting Bank should allocate the reported trades between itself and its branches and subsidiaries, and trades between itself and its affiliates to the category of banks or non-bank financial institutions, depending on whether the counterparty is a </t>
  </si>
  <si>
    <t>bank or not. In the event of, for example, an inter-desk deal within the same Reporting Bank, that trade should be recorded twice in the "Banks in Singapore" category because it will be adjusted for double-counting by MAS.</t>
  </si>
  <si>
    <t>Reporting of back-to-back deals</t>
  </si>
  <si>
    <t xml:space="preserve">Back-to-back deals are linked deals where the liabilities, obligations and rights of the second deal are exactly the same as those of the original deal. They are normally conducted between affiliates of the Reporting Bank to facilitate either internal risk </t>
  </si>
  <si>
    <t>management or internal bookkeeping.</t>
  </si>
  <si>
    <t>A Reporting Bank should always report the original deal. A Reporting Bank should only report the second deal between the trading desk and affiliates of the Reporting Bank if it is conducted to transfer risk from one affiliate to another. A Reporting Bank</t>
  </si>
  <si>
    <t xml:space="preserve">should not report the second deal if there is no transfer of risk from the Reporting Bank: for example, deals conducted within the Reporting Bank (between desks of the same entity) or deals conducted on behalf of another affiliate so that the risk is never </t>
  </si>
  <si>
    <t>recorded in the books of the Reporting Bank.</t>
  </si>
  <si>
    <t>The volume of transactions should be reported in US dollars.</t>
  </si>
  <si>
    <t xml:space="preserve">The Reporting Bank should convert non-US dollar amounts into US dollars using the exchange rates prevailing on the transaction date. However, if this is impractical or impossible, turnover data may be reported using average or end-of-period </t>
  </si>
  <si>
    <t>exchange rates.</t>
  </si>
  <si>
    <t xml:space="preserve">When exchange rates other than those of the day of the transaction are used, the order of precedence of currencies’ dollar exchange rates that the Reporting Bank must use, for purposes of conversion in deals which involve currencies other than the </t>
  </si>
  <si>
    <t xml:space="preserve">US dollar, should be the following: EUR, JPY, GBP, CHF, CAD, AUD, SEK, ARS, BGN, BHD, BRL, CLP, CNY, COP, CZK, DKK, HKD, HUF, IDR, ILS, INR, KRW, MXN, MYR, NOK, NZD, PEN, PHP, PLN, RON, RUB, SAR, SGD, THB, TRY, </t>
  </si>
  <si>
    <t>TWD and ZAR.</t>
  </si>
  <si>
    <t>When transactions involve the direct exchange of two currencies other than the US dollar, the Reporting Bank should measure the transactions by totalling the US dollar equivalent of only one side (preferably the purchase side) of the transaction.</t>
  </si>
  <si>
    <t>The volume of transactions in the forward column should be reported only at the time of transaction.</t>
  </si>
  <si>
    <t>Similarly, swaps need to be reported in the swap column at the time of the transaction. This is not to be reported again in the spot and forward columns. The amount to be reported is the value of the unsettled forward leg.</t>
  </si>
  <si>
    <t>Transactions in Euro legacy currencies versus other currencies should be replaced by the Euro for the legacy currency concerned. Hence, Reporting Bank is to convert such transactions into Euro transactions for reporting purposes. Transactions</t>
  </si>
  <si>
    <t>in Euro versus legacy currencies and in legacy currency versus legacy currency should not be reported.</t>
  </si>
  <si>
    <t>Part II</t>
  </si>
  <si>
    <t>INTEREST RATE DERIVATIVES TURNOVER</t>
  </si>
  <si>
    <t>PART II: FORWARD RATE AGREEMENTS, OVERNIGHT INDEXED SWAPS, OTHER SWAPS AND OTC OPTIONS</t>
  </si>
  <si>
    <t>x30</t>
  </si>
  <si>
    <t>x6</t>
  </si>
  <si>
    <t>x32</t>
  </si>
  <si>
    <t>x28</t>
  </si>
  <si>
    <t>I_Pt I_FX Turnover (M)</t>
  </si>
  <si>
    <t>3) GDS</t>
  </si>
  <si>
    <t>2) SYX</t>
  </si>
  <si>
    <t>1) GFX</t>
  </si>
  <si>
    <t>I_Pt II_FX Turnover (M)</t>
  </si>
  <si>
    <t>Amt in tab I_Pt I_FX Turnover (M)</t>
  </si>
  <si>
    <t>Less:</t>
  </si>
  <si>
    <t>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</si>
</sst>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7">
    <numFmt numFmtId="164" formatCode="&quot;$&quot;#,##0_);\(&quot;$&quot;#,##0\)"/>
    <numFmt numFmtId="165" formatCode="&quot;$&quot;#,##0_);[Red]\(&quot;$&quot;#,##0\)"/>
    <numFmt numFmtId="166" formatCode="&quot;$&quot;#,##0.00_);[Red]\(&quot;$&quot;#,##0.00\)"/>
    <numFmt numFmtId="167" formatCode="_(&quot;$&quot;* #,##0_);_(&quot;$&quot;* \(#,##0\);_(&quot;$&quot;* &quot;-&quot;_);_(@_)"/>
    <numFmt numFmtId="168" formatCode="_(* #,##0_);_(* \(#,##0\);_(* &quot;-&quot;_);_(@_)"/>
    <numFmt numFmtId="169" formatCode="_(&quot;$&quot;* #,##0.00_);_(&quot;$&quot;* \(#,##0.00\);_(&quot;$&quot;* &quot;-&quot;??_);_(@_)"/>
    <numFmt numFmtId="170" formatCode="_(* #,##0.00_);_(* \(#,##0.00\);_(* &quot;-&quot;??_);_(@_)"/>
    <numFmt numFmtId="171" formatCode="&quot;£&quot;#,##0_);\(&quot;£&quot;#,##0\)"/>
    <numFmt numFmtId="172" formatCode="&quot;£&quot;#,##0_);[Red]\(&quot;£&quot;#,##0\)"/>
    <numFmt numFmtId="173" formatCode="&quot;£&quot;#,##0.00_);[Red]\(&quot;£&quot;#,##0.00\)"/>
    <numFmt numFmtId="174" formatCode="_(&quot;£&quot;* #,##0_);_(&quot;£&quot;* \(#,##0\);_(&quot;£&quot;* &quot;-&quot;_);_(@_)"/>
    <numFmt numFmtId="175" formatCode="_(&quot;£&quot;* #,##0.00_);_(&quot;£&quot;* \(#,##0.00\);_(&quot;£&quot;* &quot;-&quot;??_);_(@_)"/>
    <numFmt numFmtId="176" formatCode="#,##0.0_);\(#,##0.0\);\-_)"/>
    <numFmt numFmtId="177" formatCode="0.000_)"/>
    <numFmt numFmtId="178" formatCode="_(* #,##0.0_);_(* \(#,##0.0\);_(* &quot;-&quot;?_);_(@_)"/>
    <numFmt numFmtId="179" formatCode="#,##0.0_);\(#,##0.0\)"/>
    <numFmt numFmtId="180" formatCode="#,##0.0_);\(#,##0.0\);#,##0.0_);@_)"/>
    <numFmt numFmtId="181" formatCode="&quot;$&quot;_(#,##0.00_);&quot;$&quot;\(#,##0.00\)"/>
    <numFmt numFmtId="182" formatCode="&quot;£&quot;_(#,##0.00_);&quot;£&quot;\(#,##0.00\);&quot;£&quot;_(0.00_);@_)"/>
    <numFmt numFmtId="183" formatCode="&quot;£&quot;_(#,##0.00_);&quot;£&quot;\(#,##0.00\)"/>
    <numFmt numFmtId="184" formatCode="&quot;$&quot;_(#,##0.00_);&quot;$&quot;\(#,##0.00\);&quot;$&quot;_(0.00_);@_)"/>
    <numFmt numFmtId="185" formatCode="#,##0.00_);\(#,##0.00\);0.00_);@_)"/>
    <numFmt numFmtId="186" formatCode="\€_(#,##0.00_);\€\(#,##0.00\);\€_(0.00_);@_)"/>
    <numFmt numFmtId="187" formatCode="#,##0.0_)\x;\(#,##0.0\)\x"/>
    <numFmt numFmtId="188" formatCode="#,##0.0_)\x;\(#,##0.0\)\x;0.0_)\x;@_)_x"/>
    <numFmt numFmtId="189" formatCode="#,##0.0_)_x;\(#,##0.0\)_x"/>
    <numFmt numFmtId="190" formatCode="#,##0.0_)_x;\(#,##0.0\)_x;0.0_)_x;@_)_x"/>
    <numFmt numFmtId="191" formatCode="0.0_)\%;\(0.0\)\%"/>
    <numFmt numFmtId="192" formatCode="0.0_)\%;\(0.0\)\%;0.0_)\%;@_)_%"/>
    <numFmt numFmtId="193" formatCode="0.0\ %;\(0.0\)%"/>
    <numFmt numFmtId="194" formatCode="#,##0.0_)_%;\(#,##0.0\)_%"/>
    <numFmt numFmtId="195" formatCode="#,##0.0_)_%;\(#,##0.0\)_%;0.0_)_%;@_)_%"/>
    <numFmt numFmtId="196" formatCode="0.0"/>
    <numFmt numFmtId="197" formatCode="&quot;£&quot;\ #,##0_);[Red]\(&quot;£&quot;\ #,##0\)"/>
    <numFmt numFmtId="198" formatCode="&quot;¥&quot;\ #,##0_);[Red]\(&quot;¥&quot;\ #,##0\)"/>
    <numFmt numFmtId="199" formatCode="#,##0.000_);\(#,##0.000\);\-_)"/>
    <numFmt numFmtId="200" formatCode="&quot;$&quot;#,##0_);[Red]\(&quot;$&quot;#,##0\);&quot;-&quot;"/>
    <numFmt numFmtId="201" formatCode="General_)"/>
    <numFmt numFmtId="202" formatCode="#,##0.0;\(#,##0.0\);#"/>
    <numFmt numFmtId="203" formatCode="#,##0_);\(#,##0\);\-"/>
    <numFmt numFmtId="204" formatCode="#,##0\ ;[Red]\(#,##0\);\-\ "/>
    <numFmt numFmtId="205" formatCode="#,##0;\-#,##0;\-"/>
    <numFmt numFmtId="206" formatCode="#,##0&quot;bps&quot;\ ;[Red]\(#,##0&quot;bps)&quot;;\-\ "/>
    <numFmt numFmtId="207" formatCode="_ &quot;$&quot;\ * #,##0_ ;_ &quot;$&quot;\ * \-#,##0_ ;_ &quot;$&quot;\ * &quot;-&quot;_ ;_ @_ "/>
    <numFmt numFmtId="208" formatCode="0.0_)"/>
    <numFmt numFmtId="209" formatCode="[$-409]dd\-mmm\-yy;@"/>
    <numFmt numFmtId="210" formatCode="#,##0.0\ ;[Red]\(#,##0.0\);\-\ "/>
    <numFmt numFmtId="211" formatCode="#,##0.0\x\ ;[Red]\(#,##0.0\x\);\-\ "/>
    <numFmt numFmtId="212" formatCode="0.000"/>
    <numFmt numFmtId="213" formatCode="_(* #,##0.0000_);_(* \(#,##0.0000\);_(* &quot;-&quot;??_);_(@_)"/>
    <numFmt numFmtId="214" formatCode="_ * #,##0_ ;_ * \-#,##0_ ;_ * &quot;-&quot;_ ;_ @_ "/>
    <numFmt numFmtId="215" formatCode="0.0%;[Red]\(0.0%\)"/>
    <numFmt numFmtId="216" formatCode="_ * #,##0.00_)&quot;£&quot;_ ;_ * \(#,##0.00\)&quot;£&quot;_ ;_ * &quot;-&quot;??_)&quot;£&quot;_ ;_ @_ "/>
    <numFmt numFmtId="217" formatCode="0%;[Red]\(0%\)"/>
    <numFmt numFmtId="218" formatCode="_-&quot;$&quot;* #,##0.00_-;\-&quot;$&quot;* #,##0.00_-;_-&quot;$&quot;* &quot;-&quot;??_-;_-@_-"/>
    <numFmt numFmtId="219" formatCode="_ * #,##0.00_)_£_ ;_ * \(#,##0.00\)_£_ ;_ * &quot;-&quot;??_)_£_ ;_ @_ "/>
    <numFmt numFmtId="220" formatCode="0.0%;\(0.0%\)"/>
    <numFmt numFmtId="221" formatCode="#,##0.0\p\ ;[Red]\(#,##0.0\p\);\-\ "/>
    <numFmt numFmtId="222" formatCode="0%\ ;[Red]\-0%;\-\ "/>
    <numFmt numFmtId="223" formatCode="[Red]&quot;Err: &quot;#,##0;[Red]&quot;Err: &quot;\-#,##0;&quot;OK&quot;"/>
    <numFmt numFmtId="224" formatCode="#,##0.0000000000000000000000000000000000000000000\ ;[Red]\(#,##0.0000000000000000000000000000000000000000000\)"/>
    <numFmt numFmtId="225" formatCode="#,##0.0_);[Red]\(#,##0.0\)"/>
    <numFmt numFmtId="226" formatCode="_(* #,##0_);_(* \(##,##0\);_(* &quot;-&quot;_);_(@_)"/>
    <numFmt numFmtId="227" formatCode="&quot;\&quot;#,##0;&quot;\&quot;\-#,##0"/>
    <numFmt numFmtId="228" formatCode="_-* #\,##0_-;\-* #\,##0_-;_-* &quot;-&quot;_-;_-@_-"/>
    <numFmt numFmtId="229" formatCode="_(* #\,##0_);_(* \(#\,##0\);_(* &quot;-&quot;_);_(@_)"/>
    <numFmt numFmtId="230" formatCode="* \(#,##0\);* #,##0_);&quot;-&quot;??_);@"/>
    <numFmt numFmtId="231" formatCode="\ \$* #,##0.0_);\ \$* \(#,##0.0\);\ \$* \—_);@_)"/>
    <numFmt numFmtId="232" formatCode="\ \€* #,##0.0_);\ \€* \(#,##0.0\);\ \€* \—_);@_)"/>
    <numFmt numFmtId="233" formatCode="&quot;$&quot;#,##0\ ;\(&quot;$&quot;#,##0\)"/>
    <numFmt numFmtId="234" formatCode="#,##0.000_);\(#,##0.000\)"/>
    <numFmt numFmtId="235" formatCode="d/mm/yy"/>
    <numFmt numFmtId="236" formatCode="d\ mmmm\ yyyy"/>
    <numFmt numFmtId="237" formatCode="&quot;CHF&quot;\ #,##0.00;[Red]&quot;CHF&quot;\ \-#,##0.00"/>
    <numFmt numFmtId="238" formatCode="0_);\(0\)"/>
    <numFmt numFmtId="239" formatCode="* #,##0_);* \(#,##0\);&quot;-&quot;??_);@"/>
    <numFmt numFmtId="240" formatCode="#,##0&quot;?&quot;_);[Red]\(#,##0&quot;?&quot;\)"/>
    <numFmt numFmtId="241" formatCode="0.0000000"/>
    <numFmt numFmtId="242" formatCode="#,###.000;[Red]\-#,###.000;\-"/>
    <numFmt numFmtId="243" formatCode="_(* #,##0_);_(* \(#,##0\);_(* &quot;-&quot;_)"/>
    <numFmt numFmtId="244" formatCode="&quot;Err:&quot;#,##0.0\ ;[Red]&quot;Err:&quot;\(#,##0.0\);\O\K"/>
    <numFmt numFmtId="245" formatCode="_([$€-2]* #,##0.00_);_([$€-2]* \(#,##0.00\);_([$€-2]* &quot;-&quot;??_)"/>
    <numFmt numFmtId="246" formatCode="#,##0.0_);\(#,##0.0\);#"/>
    <numFmt numFmtId="247" formatCode="&quot;$&quot;#,##0_);\(&quot;$&quot;#,##0\);\-"/>
    <numFmt numFmtId="248" formatCode="dd\-mmm\-yy\ hh:mm:ss"/>
    <numFmt numFmtId="249" formatCode="0.0000"/>
    <numFmt numFmtId="250" formatCode="#,##0_ ;\(#,##0\);\-\ "/>
    <numFmt numFmtId="251" formatCode="#,##0_ ;[Red]\(#,##0\);\-\ "/>
    <numFmt numFmtId="252" formatCode="#0.0,,"/>
    <numFmt numFmtId="253" formatCode="\+\ 0.0%_);\-\ 0.0%_);&quot;nil&quot;_);@_)"/>
    <numFmt numFmtId="254" formatCode="#,##0.000;\(#,##0.000\)"/>
    <numFmt numFmtId="255" formatCode="#,##0.000"/>
    <numFmt numFmtId="256" formatCode="_(* 0_);_(* \-0_);_(* 0_);@"/>
    <numFmt numFmtId="257" formatCode="_-* #,##0.00_-;_-* #,##0.00\-;_-* &quot;-&quot;??_-;_-@_-"/>
    <numFmt numFmtId="258" formatCode="_(* #,##0_);_(* \-#,##0_);_(* #,##0_);@"/>
    <numFmt numFmtId="259" formatCode="0_)"/>
    <numFmt numFmtId="260" formatCode="#,##0;[Red]\(#,##0\)"/>
    <numFmt numFmtId="261" formatCode="0.00_)"/>
    <numFmt numFmtId="262" formatCode="#,##0.00;[Red]\(#,##0.00\)"/>
    <numFmt numFmtId="263" formatCode="_-* #,##0\ _F_-;\-* #,##0\ _F_-;_-* &quot;-&quot;\ _F_-;_-@_-"/>
    <numFmt numFmtId="264" formatCode="#,##0.00_ ;[Red]\-#,##0.00\ "/>
    <numFmt numFmtId="265" formatCode="_-&quot;$&quot;* #,##0_-;\-&quot;$&quot;* #,##0_-;_-&quot;$&quot;* &quot;-&quot;_-;_-@_-"/>
    <numFmt numFmtId="266" formatCode="_-&quot;F&quot;\ * #,##0_-;_-&quot;F&quot;\ * #,##0\-;_-&quot;F&quot;\ * &quot;-&quot;_-;_-@_-"/>
    <numFmt numFmtId="267" formatCode="_-&quot;F&quot;\ * #,##0.00_-;_-&quot;F&quot;\ * #,##0.00\-;_-&quot;F&quot;\ * &quot;-&quot;??_-;_-@_-"/>
    <numFmt numFmtId="268" formatCode="&quot;\&quot;#,##0.00;[Red]&quot;\&quot;\-#,##0.00"/>
    <numFmt numFmtId="269" formatCode="&quot;\&quot;#,##0;[Red]&quot;\&quot;\-#,##0"/>
    <numFmt numFmtId="270" formatCode="_-* #,##0_-;\-* #,##0_-;_-* &quot;-&quot;??_-;_-@_-"/>
  </numFmts>
  <fonts count="269">
    <font>
      <sz val="11"/>
      <color theme="1"/>
      <name val="Calibri"/>
      <family val="2"/>
      <scheme val="minor"/>
    </font>
    <font>
      <sz val="10"/>
      <color theme="1"/>
      <name val="Arial Narrow"/>
      <family val="2"/>
    </font>
    <font>
      <sz val="10"/>
      <color theme="1"/>
      <name val="Arial Narrow"/>
      <family val="2"/>
    </font>
    <font>
      <sz val="11"/>
      <color indexed="8"/>
      <name val="Calibri"/>
      <family val="2"/>
    </font>
    <font>
      <sz val="10"/>
      <name val="Arial"/>
      <family val="2"/>
    </font>
    <font>
      <sz val="11"/>
      <color theme="1"/>
      <name val="Calibri"/>
      <family val="2"/>
      <scheme val="minor"/>
    </font>
    <font>
      <u/>
      <sz val="10"/>
      <color theme="10"/>
      <name val="Arial"/>
      <family val="2"/>
    </font>
    <font>
      <sz val="10"/>
      <color theme="1"/>
      <name val="Arial"/>
      <family val="2"/>
    </font>
    <font>
      <b/>
      <sz val="18"/>
      <color theme="3"/>
      <name val="Cambria"/>
      <family val="2"/>
      <scheme val="major"/>
    </font>
    <font>
      <b/>
      <sz val="10"/>
      <color theme="1"/>
      <name val="Arial Narrow"/>
      <family val="2"/>
    </font>
    <font>
      <sz val="10"/>
      <color theme="1"/>
      <name val="Calibri"/>
      <family val="2"/>
      <scheme val="minor"/>
    </font>
    <font>
      <sz val="10"/>
      <color rgb="FF0000FF"/>
      <name val="Arial Narrow"/>
      <family val="2"/>
    </font>
    <font>
      <b/>
      <sz val="10"/>
      <name val="Arial Narrow"/>
      <family val="2"/>
    </font>
    <font>
      <sz val="10"/>
      <name val="Arial Narrow"/>
      <family val="2"/>
    </font>
    <font>
      <u/>
      <sz val="10"/>
      <name val="Arial Narrow"/>
      <family val="2"/>
    </font>
    <font>
      <sz val="10"/>
      <name val="Geneva"/>
      <family val="2"/>
    </font>
    <font>
      <sz val="11"/>
      <color indexed="62"/>
      <name val="?? ?????"/>
      <family val="3"/>
      <charset val="128"/>
    </font>
    <font>
      <sz val="9"/>
      <color indexed="8"/>
      <name val="MS P????"/>
      <family val="3"/>
      <charset val="128"/>
    </font>
    <font>
      <sz val="11"/>
      <color indexed="10"/>
      <name val="?? ?????"/>
      <family val="3"/>
      <charset val="128"/>
    </font>
    <font>
      <sz val="11"/>
      <color indexed="52"/>
      <name val="?? ?????"/>
      <family val="3"/>
      <charset val="128"/>
    </font>
    <font>
      <b/>
      <sz val="15"/>
      <color indexed="62"/>
      <name val="?? ?????"/>
      <family val="3"/>
      <charset val="128"/>
    </font>
    <font>
      <b/>
      <sz val="13"/>
      <color indexed="62"/>
      <name val="?? ?????"/>
      <family val="3"/>
      <charset val="128"/>
    </font>
    <font>
      <b/>
      <sz val="11"/>
      <color indexed="62"/>
      <name val="?? ?????"/>
      <family val="3"/>
      <charset val="128"/>
    </font>
    <font>
      <b/>
      <sz val="18"/>
      <color indexed="62"/>
      <name val="?? ?????"/>
      <family val="3"/>
      <charset val="128"/>
    </font>
    <font>
      <b/>
      <sz val="11"/>
      <color indexed="9"/>
      <name val="?? ?????"/>
      <family val="3"/>
      <charset val="128"/>
    </font>
    <font>
      <sz val="11"/>
      <color indexed="9"/>
      <name val="?? ?????"/>
      <family val="3"/>
      <charset val="128"/>
    </font>
    <font>
      <u/>
      <sz val="8.4"/>
      <color indexed="12"/>
      <name val="Arial"/>
      <family val="2"/>
    </font>
    <font>
      <i/>
      <sz val="11"/>
      <color indexed="23"/>
      <name val="?? ?????"/>
      <family val="3"/>
      <charset val="128"/>
    </font>
    <font>
      <sz val="11"/>
      <color indexed="8"/>
      <name val="MS P????"/>
      <family val="3"/>
      <charset val="128"/>
    </font>
    <font>
      <sz val="10"/>
      <name val="Times New Roman"/>
      <family val="1"/>
    </font>
    <font>
      <b/>
      <u/>
      <sz val="10"/>
      <name val="Courier"/>
      <family val="3"/>
    </font>
    <font>
      <sz val="10"/>
      <name val="Helv"/>
      <family val="2"/>
    </font>
    <font>
      <sz val="11"/>
      <name val="MS ??"/>
      <family val="1"/>
    </font>
    <font>
      <sz val="10"/>
      <name val="Helv"/>
      <charset val="204"/>
    </font>
    <font>
      <sz val="10"/>
      <color indexed="8"/>
      <name val="Arial"/>
      <family val="2"/>
    </font>
    <font>
      <sz val="9"/>
      <name val="Arial"/>
      <family val="2"/>
    </font>
    <font>
      <sz val="11"/>
      <name val="ＭＳ 明朝"/>
      <family val="1"/>
      <charset val="128"/>
    </font>
    <font>
      <sz val="10"/>
      <name val="Helv"/>
    </font>
    <font>
      <sz val="9"/>
      <color indexed="12"/>
      <name val="Arial"/>
      <family val="2"/>
    </font>
    <font>
      <sz val="10"/>
      <name val="Geneva"/>
    </font>
    <font>
      <sz val="8"/>
      <name val="Tms Rmn"/>
    </font>
    <font>
      <sz val="12"/>
      <name val="Times New Roman"/>
      <family val="1"/>
    </font>
    <font>
      <b/>
      <sz val="22"/>
      <color indexed="18"/>
      <name val="Arial"/>
      <family val="2"/>
    </font>
    <font>
      <sz val="10"/>
      <color indexed="8"/>
      <name val="MS Sans Serif"/>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1"/>
      <color indexed="10"/>
      <name val="–¾’©"/>
      <charset val="128"/>
    </font>
    <font>
      <sz val="6"/>
      <name val="Tms Rmn"/>
    </font>
    <font>
      <b/>
      <sz val="10"/>
      <name val="Geneva"/>
    </font>
    <font>
      <sz val="11"/>
      <color indexed="8"/>
      <name val="?? ?????"/>
      <family val="3"/>
      <charset val="128"/>
    </font>
    <font>
      <sz val="10"/>
      <color indexed="8"/>
      <name val="Arial Narrow"/>
      <family val="2"/>
    </font>
    <font>
      <sz val="11"/>
      <color indexed="8"/>
      <name val="ＭＳ Ｐゴシック"/>
      <family val="3"/>
      <charset val="128"/>
    </font>
    <font>
      <sz val="11"/>
      <color theme="0"/>
      <name val="Calibri"/>
      <family val="2"/>
      <scheme val="minor"/>
    </font>
    <font>
      <sz val="11"/>
      <color indexed="9"/>
      <name val="Calibri"/>
      <family val="2"/>
    </font>
    <font>
      <sz val="10"/>
      <color indexed="9"/>
      <name val="Arial Narrow"/>
      <family val="2"/>
    </font>
    <font>
      <sz val="11"/>
      <color indexed="9"/>
      <name val="ＭＳ Ｐゴシック"/>
      <family val="3"/>
      <charset val="128"/>
    </font>
    <font>
      <sz val="10"/>
      <color indexed="56"/>
      <name val="Arial"/>
      <family val="2"/>
    </font>
    <font>
      <sz val="9"/>
      <name val="Helv"/>
    </font>
    <font>
      <sz val="8"/>
      <name val="Arial"/>
      <family val="2"/>
    </font>
    <font>
      <sz val="10"/>
      <color indexed="8"/>
      <name val="Times New Roman"/>
      <family val="1"/>
    </font>
    <font>
      <b/>
      <sz val="16"/>
      <name val="Arial"/>
      <family val="2"/>
    </font>
    <font>
      <sz val="8"/>
      <color indexed="16"/>
      <name val="Helv"/>
    </font>
    <font>
      <sz val="8"/>
      <name val="Times New Roman"/>
      <family val="1"/>
    </font>
    <font>
      <sz val="7"/>
      <name val="Ariel"/>
      <family val="2"/>
    </font>
    <font>
      <sz val="8"/>
      <color indexed="12"/>
      <name val="Helv"/>
    </font>
    <font>
      <b/>
      <sz val="10"/>
      <color indexed="10"/>
      <name val="Arial"/>
      <family val="2"/>
    </font>
    <font>
      <sz val="10"/>
      <name val="CG Times"/>
      <family val="1"/>
    </font>
    <font>
      <sz val="12"/>
      <name val="Tms Rmn"/>
      <family val="1"/>
    </font>
    <font>
      <sz val="10"/>
      <name val="Courier"/>
      <family val="3"/>
    </font>
    <font>
      <sz val="11"/>
      <color rgb="FF9C0006"/>
      <name val="Calibri"/>
      <family val="2"/>
      <scheme val="minor"/>
    </font>
    <font>
      <sz val="11"/>
      <color indexed="20"/>
      <name val="Calibri"/>
      <family val="2"/>
    </font>
    <font>
      <sz val="10"/>
      <color indexed="20"/>
      <name val="Arial Narrow"/>
      <family val="2"/>
    </font>
    <font>
      <b/>
      <sz val="14"/>
      <color indexed="9"/>
      <name val="MS Sans Serif"/>
      <family val="2"/>
    </font>
    <font>
      <b/>
      <sz val="11"/>
      <color indexed="52"/>
      <name val="Calibri"/>
      <family val="2"/>
    </font>
    <font>
      <b/>
      <sz val="10"/>
      <color indexed="9"/>
      <name val="MS Sans Serif"/>
      <family val="2"/>
    </font>
    <font>
      <b/>
      <sz val="10"/>
      <color indexed="12"/>
      <name val="Arial"/>
      <family val="2"/>
    </font>
    <font>
      <i/>
      <sz val="10"/>
      <color indexed="56"/>
      <name val="Arial"/>
      <family val="2"/>
    </font>
    <font>
      <b/>
      <sz val="8"/>
      <name val="Arial"/>
      <family val="2"/>
    </font>
    <font>
      <b/>
      <sz val="12"/>
      <name val="Times New Roman"/>
      <family val="1"/>
    </font>
    <font>
      <b/>
      <sz val="10"/>
      <name val="Arial"/>
      <family val="2"/>
    </font>
    <font>
      <b/>
      <sz val="8"/>
      <name val="CG Times (WN)"/>
      <family val="1"/>
    </font>
    <font>
      <b/>
      <u/>
      <sz val="8"/>
      <name val="CG Times (WN)"/>
      <family val="1"/>
    </font>
    <font>
      <sz val="7"/>
      <name val="Times New Roman"/>
      <family val="1"/>
    </font>
    <font>
      <sz val="10"/>
      <name val="Palatino"/>
      <family val="1"/>
    </font>
    <font>
      <b/>
      <sz val="11"/>
      <name val="Arial"/>
      <family val="2"/>
    </font>
    <font>
      <sz val="11"/>
      <name val="Arial"/>
      <family val="2"/>
    </font>
    <font>
      <b/>
      <sz val="8"/>
      <color indexed="15"/>
      <name val="ZapfDingbats"/>
      <family val="5"/>
      <charset val="2"/>
    </font>
    <font>
      <sz val="11"/>
      <name val="Book Antiqua"/>
      <family val="1"/>
    </font>
    <font>
      <sz val="9"/>
      <name val="Times New Roman"/>
      <family val="1"/>
    </font>
    <font>
      <b/>
      <sz val="11"/>
      <color rgb="FFFA7D00"/>
      <name val="Calibri"/>
      <family val="2"/>
      <scheme val="minor"/>
    </font>
    <font>
      <b/>
      <sz val="10"/>
      <color indexed="52"/>
      <name val="Arial Narrow"/>
      <family val="2"/>
    </font>
    <font>
      <b/>
      <sz val="11"/>
      <color theme="0"/>
      <name val="Calibri"/>
      <family val="2"/>
      <scheme val="minor"/>
    </font>
    <font>
      <b/>
      <sz val="11"/>
      <color indexed="9"/>
      <name val="Calibri"/>
      <family val="2"/>
    </font>
    <font>
      <b/>
      <sz val="10"/>
      <color indexed="9"/>
      <name val="Arial Narrow"/>
      <family val="2"/>
    </font>
    <font>
      <sz val="9"/>
      <color indexed="48"/>
      <name val="Arial"/>
      <family val="2"/>
    </font>
    <font>
      <b/>
      <sz val="8"/>
      <name val="Book Antiqua"/>
      <family val="1"/>
    </font>
    <font>
      <sz val="10"/>
      <color indexed="12"/>
      <name val="Times New Roman"/>
      <family val="1"/>
    </font>
    <font>
      <sz val="10"/>
      <color indexed="11"/>
      <name val="Times New Roman"/>
      <family val="1"/>
    </font>
    <font>
      <sz val="10"/>
      <color indexed="10"/>
      <name val="Times New Roman"/>
      <family val="1"/>
    </font>
    <font>
      <b/>
      <i/>
      <sz val="10"/>
      <color indexed="9"/>
      <name val="Arial"/>
      <family val="2"/>
    </font>
    <font>
      <sz val="11"/>
      <name val="Tms Rmn"/>
      <family val="1"/>
    </font>
    <font>
      <sz val="8"/>
      <name val="Palatino"/>
      <family val="1"/>
    </font>
    <font>
      <sz val="12"/>
      <color indexed="24"/>
      <name val="Times New Roman"/>
      <family val="1"/>
    </font>
    <font>
      <sz val="10"/>
      <name val="BERNHARD"/>
    </font>
    <font>
      <i/>
      <sz val="9"/>
      <name val="Arial"/>
      <family val="2"/>
    </font>
    <font>
      <sz val="10"/>
      <color indexed="23"/>
      <name val="Arial"/>
      <family val="2"/>
    </font>
    <font>
      <i/>
      <sz val="6"/>
      <name val="Helv"/>
    </font>
    <font>
      <b/>
      <sz val="11"/>
      <name val="Times New Roman"/>
      <family val="1"/>
    </font>
    <font>
      <sz val="9"/>
      <name val="TimesNewRomanPS"/>
      <family val="1"/>
    </font>
    <font>
      <sz val="10"/>
      <name val="MS Serif"/>
      <family val="1"/>
    </font>
    <font>
      <sz val="10"/>
      <name val="Tahoma"/>
      <family val="2"/>
    </font>
    <font>
      <sz val="14"/>
      <name val="MS Sans Serif"/>
      <family val="2"/>
    </font>
    <font>
      <sz val="11"/>
      <color indexed="12"/>
      <name val="Book Antiqua"/>
      <family val="1"/>
    </font>
    <font>
      <sz val="10"/>
      <color indexed="9"/>
      <name val="MS Sans Serif"/>
      <family val="2"/>
    </font>
    <font>
      <b/>
      <sz val="16"/>
      <color indexed="16"/>
      <name val="Helv"/>
    </font>
    <font>
      <sz val="10"/>
      <name val="MS Sans Serif"/>
      <family val="2"/>
    </font>
    <font>
      <sz val="10"/>
      <color indexed="12"/>
      <name val="Arial"/>
      <family val="2"/>
    </font>
    <font>
      <sz val="8.5"/>
      <name val="MS Sans Serif"/>
      <family val="2"/>
    </font>
    <font>
      <sz val="8"/>
      <name val="MS Sans Serif"/>
      <family val="2"/>
    </font>
    <font>
      <sz val="6"/>
      <name val="Arial"/>
      <family val="2"/>
    </font>
    <font>
      <sz val="1"/>
      <color indexed="8"/>
      <name val="Courier"/>
      <family val="3"/>
    </font>
    <font>
      <b/>
      <sz val="1"/>
      <color indexed="8"/>
      <name val="Courier"/>
      <family val="3"/>
    </font>
    <font>
      <sz val="8"/>
      <color indexed="12"/>
      <name val="Arial"/>
      <family val="2"/>
    </font>
    <font>
      <sz val="10"/>
      <color indexed="16"/>
      <name val="MS Serif"/>
      <family val="1"/>
    </font>
    <font>
      <i/>
      <sz val="11"/>
      <color rgb="FF7F7F7F"/>
      <name val="Calibri"/>
      <family val="2"/>
      <scheme val="minor"/>
    </font>
    <font>
      <i/>
      <sz val="11"/>
      <color indexed="23"/>
      <name val="Calibri"/>
      <family val="2"/>
    </font>
    <font>
      <i/>
      <sz val="10"/>
      <color indexed="23"/>
      <name val="Arial Narrow"/>
      <family val="2"/>
    </font>
    <font>
      <sz val="7"/>
      <color indexed="23"/>
      <name val="Small Fonts"/>
      <family val="2"/>
    </font>
    <font>
      <sz val="8"/>
      <color indexed="14"/>
      <name val="Arial"/>
      <family val="2"/>
    </font>
    <font>
      <sz val="8"/>
      <color indexed="16"/>
      <name val="Helv"/>
      <family val="2"/>
    </font>
    <font>
      <sz val="8"/>
      <name val="CG Times (WN)"/>
      <family val="1"/>
    </font>
    <font>
      <b/>
      <sz val="10"/>
      <name val="Palatino"/>
      <family val="1"/>
    </font>
    <font>
      <sz val="7"/>
      <name val="Arial"/>
      <family val="2"/>
    </font>
    <font>
      <sz val="11"/>
      <color indexed="52"/>
      <name val="Calibri"/>
      <family val="2"/>
    </font>
    <font>
      <u/>
      <sz val="10"/>
      <color indexed="20"/>
      <name val="Arial"/>
      <family val="2"/>
    </font>
    <font>
      <sz val="11"/>
      <color indexed="17"/>
      <name val="Calibri"/>
      <family val="2"/>
    </font>
    <font>
      <sz val="11"/>
      <color rgb="FF006100"/>
      <name val="Calibri"/>
      <family val="2"/>
      <scheme val="minor"/>
    </font>
    <font>
      <sz val="10"/>
      <color indexed="17"/>
      <name val="Arial Narrow"/>
      <family val="2"/>
    </font>
    <font>
      <sz val="11"/>
      <color indexed="23"/>
      <name val="Arial"/>
      <family val="2"/>
    </font>
    <font>
      <b/>
      <sz val="12"/>
      <color indexed="9"/>
      <name val="Arial"/>
      <family val="2"/>
    </font>
    <font>
      <b/>
      <sz val="12"/>
      <name val="Arial"/>
      <family val="2"/>
    </font>
    <font>
      <b/>
      <sz val="10"/>
      <color indexed="9"/>
      <name val="Arial"/>
      <family val="2"/>
    </font>
    <font>
      <sz val="10"/>
      <color indexed="9"/>
      <name val="Arial"/>
      <family val="2"/>
    </font>
    <font>
      <b/>
      <u/>
      <sz val="10"/>
      <name val="Geneva"/>
    </font>
    <font>
      <b/>
      <sz val="10"/>
      <name val="MS Sans Serif"/>
      <family val="2"/>
    </font>
    <font>
      <b/>
      <sz val="8"/>
      <name val="Palatino"/>
      <family val="1"/>
    </font>
    <font>
      <b/>
      <sz val="15"/>
      <color theme="3"/>
      <name val="Calibri"/>
      <family val="2"/>
      <scheme val="minor"/>
    </font>
    <font>
      <b/>
      <sz val="15"/>
      <color indexed="56"/>
      <name val="Calibri"/>
      <family val="2"/>
    </font>
    <font>
      <sz val="18"/>
      <color indexed="24"/>
      <name val="Times New Roman"/>
      <family val="1"/>
    </font>
    <font>
      <b/>
      <sz val="15"/>
      <color indexed="56"/>
      <name val="Arial Narrow"/>
      <family val="2"/>
    </font>
    <font>
      <i/>
      <sz val="11"/>
      <name val="Arial"/>
      <family val="2"/>
    </font>
    <font>
      <b/>
      <sz val="13"/>
      <color theme="3"/>
      <name val="Calibri"/>
      <family val="2"/>
      <scheme val="minor"/>
    </font>
    <font>
      <b/>
      <sz val="13"/>
      <color indexed="56"/>
      <name val="Calibri"/>
      <family val="2"/>
    </font>
    <font>
      <b/>
      <i/>
      <sz val="14"/>
      <color indexed="24"/>
      <name val="Times New Roman"/>
      <family val="1"/>
    </font>
    <font>
      <b/>
      <sz val="13"/>
      <color indexed="56"/>
      <name val="Arial Narrow"/>
      <family val="2"/>
    </font>
    <font>
      <b/>
      <sz val="11"/>
      <color theme="3"/>
      <name val="Calibri"/>
      <family val="2"/>
      <scheme val="minor"/>
    </font>
    <font>
      <b/>
      <sz val="11"/>
      <color indexed="56"/>
      <name val="Calibri"/>
      <family val="2"/>
    </font>
    <font>
      <b/>
      <sz val="11"/>
      <color indexed="56"/>
      <name val="Arial Narrow"/>
      <family val="2"/>
    </font>
    <font>
      <b/>
      <sz val="14"/>
      <color indexed="21"/>
      <name val="Arial"/>
      <family val="2"/>
    </font>
    <font>
      <b/>
      <sz val="10"/>
      <color indexed="21"/>
      <name val="Arial"/>
      <family val="2"/>
    </font>
    <font>
      <b/>
      <sz val="8"/>
      <name val="MS Sans Serif"/>
      <family val="2"/>
    </font>
    <font>
      <sz val="9"/>
      <name val="Helv"/>
      <family val="2"/>
    </font>
    <font>
      <u/>
      <sz val="10"/>
      <color indexed="12"/>
      <name val="MS Sans Serif"/>
      <family val="2"/>
    </font>
    <font>
      <sz val="8"/>
      <color indexed="17"/>
      <name val="Arial"/>
      <family val="2"/>
    </font>
    <font>
      <sz val="11"/>
      <color rgb="FF3F3F76"/>
      <name val="Calibri"/>
      <family val="2"/>
      <scheme val="minor"/>
    </font>
    <font>
      <sz val="11"/>
      <color indexed="62"/>
      <name val="Calibri"/>
      <family val="2"/>
    </font>
    <font>
      <sz val="8"/>
      <color indexed="10"/>
      <name val="Arial"/>
      <family val="2"/>
    </font>
    <font>
      <sz val="10"/>
      <color indexed="62"/>
      <name val="Arial Narrow"/>
      <family val="2"/>
    </font>
    <font>
      <sz val="12"/>
      <color indexed="37"/>
      <name val="swiss"/>
    </font>
    <font>
      <sz val="8"/>
      <color indexed="8"/>
      <name val="MS Sans Serif"/>
      <family val="2"/>
    </font>
    <font>
      <b/>
      <i/>
      <sz val="10"/>
      <name val="Times New Roman"/>
      <family val="1"/>
    </font>
    <font>
      <i/>
      <sz val="12"/>
      <name val="Arial"/>
      <family val="2"/>
    </font>
    <font>
      <b/>
      <sz val="8"/>
      <color indexed="14"/>
      <name val="Arial"/>
      <family val="2"/>
    </font>
    <font>
      <sz val="10"/>
      <name val="Tms Rmn"/>
      <family val="1"/>
    </font>
    <font>
      <sz val="9"/>
      <color indexed="22"/>
      <name val="Arial"/>
      <family val="2"/>
    </font>
    <font>
      <sz val="9"/>
      <color indexed="23"/>
      <name val="Arial"/>
      <family val="2"/>
    </font>
    <font>
      <sz val="8"/>
      <name val="Helv"/>
    </font>
    <font>
      <u/>
      <sz val="10"/>
      <color indexed="36"/>
      <name val="MS Sans Serif"/>
      <family val="2"/>
    </font>
    <font>
      <sz val="11"/>
      <color rgb="FFFA7D00"/>
      <name val="Calibri"/>
      <family val="2"/>
      <scheme val="minor"/>
    </font>
    <font>
      <sz val="8"/>
      <color indexed="8"/>
      <name val="Helv"/>
    </font>
    <font>
      <sz val="11"/>
      <color rgb="FF9C6500"/>
      <name val="Calibri"/>
      <family val="2"/>
      <scheme val="minor"/>
    </font>
    <font>
      <sz val="11"/>
      <color indexed="60"/>
      <name val="Calibri"/>
      <family val="2"/>
    </font>
    <font>
      <sz val="10"/>
      <color indexed="60"/>
      <name val="Arial Narrow"/>
      <family val="2"/>
    </font>
    <font>
      <sz val="10"/>
      <color indexed="17"/>
      <name val="Arial"/>
      <family val="2"/>
    </font>
    <font>
      <sz val="7"/>
      <name val="Small Fonts"/>
      <family val="2"/>
    </font>
    <font>
      <sz val="10"/>
      <name val="Tms Rmn"/>
    </font>
    <font>
      <sz val="10"/>
      <name val="Univers (WN)"/>
      <family val="2"/>
    </font>
    <font>
      <b/>
      <i/>
      <sz val="16"/>
      <name val="Helv"/>
    </font>
    <font>
      <i/>
      <sz val="10"/>
      <name val="Helv"/>
    </font>
    <font>
      <b/>
      <sz val="8.5"/>
      <color indexed="12"/>
      <name val="MS Sans Serif"/>
      <family val="2"/>
    </font>
    <font>
      <b/>
      <sz val="11"/>
      <color rgb="FF3F3F3F"/>
      <name val="Calibri"/>
      <family val="2"/>
      <scheme val="minor"/>
    </font>
    <font>
      <b/>
      <sz val="11"/>
      <color indexed="63"/>
      <name val="Calibri"/>
      <family val="2"/>
    </font>
    <font>
      <b/>
      <sz val="9"/>
      <color indexed="12"/>
      <name val="Arial"/>
      <family val="2"/>
    </font>
    <font>
      <b/>
      <sz val="10"/>
      <color indexed="63"/>
      <name val="Arial Narrow"/>
      <family val="2"/>
    </font>
    <font>
      <sz val="9"/>
      <color indexed="8"/>
      <name val="LucidaSans"/>
    </font>
    <font>
      <b/>
      <i/>
      <sz val="10"/>
      <color indexed="8"/>
      <name val="Bookman Old Style"/>
      <family val="1"/>
    </font>
    <font>
      <b/>
      <sz val="9"/>
      <color indexed="12"/>
      <name val="LucidaSans"/>
    </font>
    <font>
      <b/>
      <sz val="11"/>
      <color indexed="16"/>
      <name val="Times New Roman"/>
      <family val="1"/>
    </font>
    <font>
      <b/>
      <sz val="11"/>
      <color indexed="12"/>
      <name val="LucidaSans"/>
    </font>
    <font>
      <b/>
      <sz val="10"/>
      <name val="Times New Roman"/>
      <family val="1"/>
    </font>
    <font>
      <b/>
      <i/>
      <sz val="8"/>
      <name val="CG Times (WN)"/>
      <family val="1"/>
    </font>
    <font>
      <b/>
      <i/>
      <sz val="10"/>
      <name val="Tms Rmn"/>
    </font>
    <font>
      <b/>
      <sz val="11"/>
      <color indexed="18"/>
      <name val="Arial"/>
      <family val="2"/>
    </font>
    <font>
      <b/>
      <i/>
      <sz val="11"/>
      <color indexed="18"/>
      <name val="Arial"/>
      <family val="2"/>
    </font>
    <font>
      <sz val="12"/>
      <color indexed="18"/>
      <name val="MS Sans Serif"/>
      <family val="2"/>
    </font>
    <font>
      <b/>
      <sz val="10"/>
      <color indexed="8"/>
      <name val="Arial"/>
      <family val="2"/>
    </font>
    <font>
      <sz val="8"/>
      <color indexed="9"/>
      <name val="Arial"/>
      <family val="2"/>
    </font>
    <font>
      <sz val="12"/>
      <color indexed="9"/>
      <name val="MS Sans Serif"/>
      <family val="2"/>
    </font>
    <font>
      <sz val="11"/>
      <color indexed="9"/>
      <name val="Arial"/>
      <family val="2"/>
    </font>
    <font>
      <sz val="12"/>
      <color indexed="8"/>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18"/>
      <name val="Arial"/>
      <family val="2"/>
    </font>
    <font>
      <sz val="9"/>
      <color indexed="9"/>
      <name val="Arial"/>
      <family val="2"/>
    </font>
    <font>
      <i/>
      <sz val="9"/>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b/>
      <sz val="9"/>
      <color indexed="9"/>
      <name val="Arial"/>
      <family val="2"/>
    </font>
    <font>
      <b/>
      <sz val="11"/>
      <color indexed="56"/>
      <name val="Arial"/>
      <family val="2"/>
    </font>
    <font>
      <b/>
      <i/>
      <sz val="11"/>
      <color indexed="56"/>
      <name val="Arial"/>
      <family val="2"/>
    </font>
    <font>
      <sz val="18"/>
      <color indexed="18"/>
      <name val="Arial"/>
      <family val="2"/>
    </font>
    <font>
      <sz val="11"/>
      <color indexed="10"/>
      <name val="Arial"/>
      <family val="2"/>
    </font>
    <font>
      <sz val="9"/>
      <color indexed="20"/>
      <name val="Arial"/>
      <family val="2"/>
    </font>
    <font>
      <b/>
      <sz val="10"/>
      <color indexed="20"/>
      <name val="Arial"/>
      <family val="2"/>
    </font>
    <font>
      <b/>
      <sz val="9"/>
      <color indexed="20"/>
      <name val="Arial"/>
      <family val="2"/>
    </font>
    <font>
      <b/>
      <sz val="8"/>
      <color indexed="11"/>
      <name val="MS Sans Serif"/>
      <family val="2"/>
    </font>
    <font>
      <b/>
      <sz val="8"/>
      <color indexed="8"/>
      <name val="Helv"/>
      <family val="2"/>
    </font>
    <font>
      <sz val="9"/>
      <name val="NewsGoth Lt BT"/>
      <family val="2"/>
    </font>
    <font>
      <sz val="10"/>
      <color indexed="12"/>
      <name val="MS Sans Serif"/>
      <family val="2"/>
    </font>
    <font>
      <b/>
      <sz val="10"/>
      <name val="CG Times (WN)"/>
    </font>
    <font>
      <b/>
      <sz val="18"/>
      <color indexed="56"/>
      <name val="Cambria"/>
      <family val="2"/>
    </font>
    <font>
      <b/>
      <sz val="10"/>
      <name val="CG Times (WN)"/>
      <family val="1"/>
    </font>
    <font>
      <sz val="10"/>
      <color indexed="10"/>
      <name val="Arial"/>
      <family val="2"/>
    </font>
    <font>
      <b/>
      <sz val="11"/>
      <color theme="1"/>
      <name val="Calibri"/>
      <family val="2"/>
      <scheme val="minor"/>
    </font>
    <font>
      <b/>
      <sz val="11"/>
      <color indexed="8"/>
      <name val="Calibri"/>
      <family val="2"/>
    </font>
    <font>
      <b/>
      <sz val="10"/>
      <color indexed="8"/>
      <name val="Arial Narrow"/>
      <family val="2"/>
    </font>
    <font>
      <sz val="11"/>
      <color rgb="FFFF0000"/>
      <name val="Calibri"/>
      <family val="2"/>
      <scheme val="minor"/>
    </font>
    <font>
      <sz val="11"/>
      <color indexed="10"/>
      <name val="Calibri"/>
      <family val="2"/>
    </font>
    <font>
      <sz val="10"/>
      <color indexed="10"/>
      <name val="Arial Narrow"/>
      <family val="2"/>
    </font>
    <font>
      <b/>
      <sz val="18"/>
      <color indexed="62"/>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name val="돋움"/>
      <family val="3"/>
      <charset val="129"/>
    </font>
    <font>
      <sz val="12"/>
      <name val="新細明體"/>
      <family val="1"/>
      <charset val="136"/>
    </font>
    <font>
      <sz val="11"/>
      <color indexed="62"/>
      <name val="ＭＳ Ｐゴシック"/>
      <family val="3"/>
      <charset val="128"/>
    </font>
    <font>
      <b/>
      <sz val="11"/>
      <color indexed="63"/>
      <name val="ＭＳ Ｐゴシック"/>
      <family val="3"/>
      <charset val="128"/>
    </font>
    <font>
      <sz val="12"/>
      <name val="新細明體"/>
      <charset val="136"/>
    </font>
    <font>
      <sz val="12"/>
      <name val="宋体"/>
      <charset val="134"/>
    </font>
    <font>
      <sz val="11"/>
      <color indexed="20"/>
      <name val="ＭＳ Ｐゴシック"/>
      <family val="3"/>
      <charset val="128"/>
    </font>
    <font>
      <sz val="11"/>
      <color indexed="1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0"/>
      <color rgb="FFFF00FF"/>
      <name val="Arial Narrow"/>
      <family val="2"/>
    </font>
    <font>
      <b/>
      <sz val="9"/>
      <color rgb="FF303030"/>
      <name val="Arial"/>
      <family val="2"/>
    </font>
    <font>
      <sz val="9"/>
      <color rgb="FF303030"/>
      <name val="Arial"/>
      <family val="2"/>
    </font>
    <font>
      <b/>
      <u/>
      <sz val="10"/>
      <color theme="1"/>
      <name val="Arial Narrow"/>
      <family val="2"/>
    </font>
    <font>
      <sz val="9"/>
      <color rgb="FFFF00FF"/>
      <name val="Arial"/>
      <family val="2"/>
    </font>
  </fonts>
  <fills count="1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indexed="47"/>
      </patternFill>
    </fill>
    <fill>
      <patternFill patternType="solid">
        <fgColor indexed="55"/>
      </patternFill>
    </fill>
    <fill>
      <patternFill patternType="solid">
        <fgColor indexed="49"/>
      </patternFill>
    </fill>
    <fill>
      <patternFill patternType="solid">
        <fgColor indexed="28"/>
      </patternFill>
    </fill>
    <fill>
      <patternFill patternType="solid">
        <fgColor indexed="29"/>
      </patternFill>
    </fill>
    <fill>
      <patternFill patternType="solid">
        <fgColor indexed="35"/>
      </patternFill>
    </fill>
    <fill>
      <patternFill patternType="solid">
        <fgColor indexed="25"/>
      </patternFill>
    </fill>
    <fill>
      <patternFill patternType="solid">
        <fgColor indexed="8"/>
      </patternFill>
    </fill>
    <fill>
      <patternFill patternType="solid">
        <fgColor indexed="43"/>
      </patternFill>
    </fill>
    <fill>
      <patternFill patternType="solid">
        <fgColor indexed="9"/>
      </patternFill>
    </fill>
    <fill>
      <patternFill patternType="solid">
        <fgColor indexed="31"/>
      </patternFill>
    </fill>
    <fill>
      <patternFill patternType="solid">
        <fgColor indexed="4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22"/>
        <bgColor indexed="64"/>
      </patternFill>
    </fill>
    <fill>
      <patternFill patternType="solid">
        <fgColor indexed="22"/>
      </patternFill>
    </fill>
    <fill>
      <patternFill patternType="solid">
        <fgColor indexed="2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darkVertical">
        <bgColor indexed="13"/>
      </patternFill>
    </fill>
    <fill>
      <patternFill patternType="mediumGray">
        <fgColor indexed="17"/>
      </patternFill>
    </fill>
    <fill>
      <patternFill patternType="mediumGray">
        <fgColor indexed="22"/>
        <bgColor indexed="32"/>
      </patternFill>
    </fill>
    <fill>
      <patternFill patternType="solid">
        <fgColor indexed="65"/>
        <bgColor indexed="64"/>
      </patternFill>
    </fill>
    <fill>
      <patternFill patternType="solid"/>
    </fill>
    <fill>
      <patternFill patternType="solid">
        <fgColor indexed="58"/>
        <bgColor indexed="64"/>
      </patternFill>
    </fill>
    <fill>
      <patternFill patternType="mediumGray">
        <fgColor indexed="22"/>
      </patternFill>
    </fill>
    <fill>
      <patternFill patternType="solid">
        <fgColor indexed="18"/>
        <bgColor indexed="16"/>
      </patternFill>
    </fill>
    <fill>
      <patternFill patternType="solid">
        <fgColor indexed="31"/>
        <bgColor indexed="64"/>
      </patternFill>
    </fill>
    <fill>
      <patternFill patternType="solid">
        <fgColor indexed="48"/>
        <bgColor indexed="64"/>
      </patternFill>
    </fill>
    <fill>
      <patternFill patternType="solid">
        <fgColor indexed="8"/>
        <bgColor indexed="64"/>
      </patternFill>
    </fill>
    <fill>
      <patternFill patternType="solid">
        <fgColor indexed="8"/>
        <bgColor indexed="9"/>
      </patternFill>
    </fill>
    <fill>
      <patternFill patternType="mediumGray">
        <fgColor indexed="15"/>
      </patternFill>
    </fill>
    <fill>
      <patternFill patternType="solid">
        <fgColor indexed="9"/>
        <bgColor indexed="9"/>
      </patternFill>
    </fill>
    <fill>
      <patternFill patternType="darkGray">
        <fgColor indexed="9"/>
        <bgColor indexed="43"/>
      </patternFill>
    </fill>
    <fill>
      <patternFill patternType="solid">
        <fgColor indexed="29"/>
        <bgColor indexed="64"/>
      </patternFill>
    </fill>
    <fill>
      <patternFill patternType="solid">
        <fgColor indexed="14"/>
        <bgColor indexed="64"/>
      </patternFill>
    </fill>
    <fill>
      <patternFill patternType="solid">
        <fgColor indexed="13"/>
      </patternFill>
    </fill>
    <fill>
      <patternFill patternType="solid">
        <fgColor indexed="51"/>
        <bgColor indexed="64"/>
      </patternFill>
    </fill>
    <fill>
      <patternFill patternType="solid">
        <fgColor indexed="55"/>
        <bgColor indexed="64"/>
      </patternFill>
    </fill>
    <fill>
      <patternFill patternType="solid">
        <fgColor indexed="23"/>
        <bgColor indexed="64"/>
      </patternFill>
    </fill>
    <fill>
      <patternFill patternType="solid">
        <fgColor indexed="21"/>
      </patternFill>
    </fill>
    <fill>
      <patternFill patternType="solid">
        <fgColor indexed="18"/>
        <bgColor indexed="64"/>
      </patternFill>
    </fill>
    <fill>
      <patternFill patternType="solid">
        <fgColor indexed="24"/>
        <bgColor indexed="64"/>
      </patternFill>
    </fill>
    <fill>
      <patternFill patternType="mediumGray">
        <fgColor indexed="9"/>
        <bgColor indexed="22"/>
      </patternFill>
    </fill>
    <fill>
      <patternFill patternType="solid">
        <fgColor indexed="22"/>
        <bgColor indexed="13"/>
      </patternFill>
    </fill>
    <fill>
      <patternFill patternType="solid">
        <fgColor indexed="15"/>
        <bgColor indexed="64"/>
      </patternFill>
    </fill>
    <fill>
      <patternFill patternType="lightGray">
        <fgColor indexed="15"/>
      </patternFill>
    </fill>
    <fill>
      <patternFill patternType="solid">
        <fgColor indexed="26"/>
        <bgColor indexed="64"/>
      </patternFill>
    </fill>
    <fill>
      <patternFill patternType="solid">
        <fgColor indexed="43"/>
        <bgColor indexed="64"/>
      </patternFill>
    </fill>
    <fill>
      <patternFill patternType="gray125">
        <fgColor indexed="13"/>
      </patternFill>
    </fill>
    <fill>
      <patternFill patternType="solid">
        <fgColor indexed="27"/>
        <bgColor indexed="64"/>
      </patternFill>
    </fill>
    <fill>
      <patternFill patternType="solid">
        <fgColor indexed="53"/>
        <bgColor indexed="64"/>
      </patternFill>
    </fill>
    <fill>
      <patternFill patternType="solid">
        <fgColor indexed="43"/>
        <bgColor indexed="8"/>
      </patternFill>
    </fill>
    <fill>
      <patternFill patternType="solid">
        <fgColor indexed="15"/>
      </patternFill>
    </fill>
    <fill>
      <patternFill patternType="solid">
        <fgColor indexed="9"/>
        <bgColor indexed="64"/>
      </patternFill>
    </fill>
    <fill>
      <patternFill patternType="mediumGray">
        <fgColor indexed="9"/>
        <bgColor indexed="17"/>
      </patternFill>
    </fill>
    <fill>
      <patternFill patternType="mediumGray">
        <fgColor indexed="9"/>
        <bgColor indexed="18"/>
      </patternFill>
    </fill>
    <fill>
      <patternFill patternType="mediumGray">
        <fgColor indexed="20"/>
        <bgColor indexed="9"/>
      </patternFill>
    </fill>
    <fill>
      <patternFill patternType="mediumGray">
        <fgColor indexed="16"/>
        <bgColor indexed="9"/>
      </patternFill>
    </fill>
    <fill>
      <patternFill patternType="mediumGray">
        <fgColor indexed="9"/>
        <bgColor indexed="23"/>
      </patternFill>
    </fill>
    <fill>
      <patternFill patternType="darkGray">
        <fgColor indexed="9"/>
        <bgColor indexed="13"/>
      </patternFill>
    </fill>
    <fill>
      <patternFill patternType="solid">
        <fgColor indexed="23"/>
        <bgColor indexed="16"/>
      </patternFill>
    </fill>
    <fill>
      <patternFill patternType="mediumGray">
        <fgColor indexed="22"/>
        <bgColor indexed="23"/>
      </patternFill>
    </fill>
    <fill>
      <patternFill patternType="mediumGray">
        <fgColor indexed="18"/>
      </patternFill>
    </fill>
    <fill>
      <patternFill patternType="mediumGray">
        <fgColor indexed="16"/>
      </patternFill>
    </fill>
    <fill>
      <patternFill patternType="mediumGray">
        <fgColor indexed="21"/>
      </patternFill>
    </fill>
    <fill>
      <patternFill patternType="mediumGray">
        <fgColor indexed="20"/>
      </patternFill>
    </fill>
    <fill>
      <patternFill patternType="lightGray">
        <fgColor indexed="13"/>
      </patternFill>
    </fill>
    <fill>
      <patternFill patternType="mediumGray">
        <fgColor indexed="9"/>
        <bgColor indexed="19"/>
      </patternFill>
    </fill>
    <fill>
      <patternFill patternType="solid">
        <fgColor indexed="41"/>
        <bgColor indexed="64"/>
      </patternFill>
    </fill>
    <fill>
      <patternFill patternType="mediumGray">
        <fgColor indexed="42"/>
        <bgColor indexed="31"/>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47"/>
        <bgColor indexed="64"/>
      </patternFill>
    </fill>
    <fill>
      <patternFill patternType="solid">
        <fgColor indexed="42"/>
        <bgColor indexed="64"/>
      </patternFill>
    </fill>
    <fill>
      <patternFill patternType="solid">
        <fgColor indexed="21"/>
        <bgColor indexed="64"/>
      </patternFill>
    </fill>
    <fill>
      <patternFill patternType="solid">
        <fgColor indexed="50"/>
        <bgColor indexed="64"/>
      </patternFill>
    </fill>
    <fill>
      <patternFill patternType="solid">
        <fgColor indexed="57"/>
        <bgColor indexed="64"/>
      </patternFill>
    </fill>
    <fill>
      <patternFill patternType="lightUp">
        <fgColor indexed="54"/>
        <bgColor indexed="41"/>
      </patternFill>
    </fill>
    <fill>
      <patternFill patternType="solid">
        <fgColor indexed="21"/>
        <bgColor indexed="44"/>
      </patternFill>
    </fill>
    <fill>
      <patternFill patternType="solid">
        <fgColor indexed="40"/>
        <bgColor indexed="64"/>
      </patternFill>
    </fill>
    <fill>
      <patternFill patternType="solid">
        <fgColor indexed="13"/>
        <bgColor indexed="64"/>
      </patternFill>
    </fill>
    <fill>
      <patternFill patternType="solid">
        <fgColor indexed="11"/>
        <bgColor indexed="64"/>
      </patternFill>
    </fill>
    <fill>
      <patternFill patternType="solid">
        <fgColor rgb="FFFFFF00"/>
        <bgColor indexed="64"/>
      </patternFill>
    </fill>
    <fill>
      <patternFill patternType="solid">
        <fgColor theme="0" tint="-0.249977111117893"/>
        <bgColor indexed="64"/>
      </patternFill>
    </fill>
    <fill>
      <patternFill patternType="solid">
        <fgColor rgb="FFFAFAFA"/>
        <bgColor indexed="64"/>
      </patternFill>
    </fill>
    <fill>
      <patternFill patternType="solid">
        <fgColor rgb="FFCCCCCC"/>
        <bgColor indexed="64"/>
      </patternFill>
    </fill>
  </fills>
  <borders count="9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double">
        <color indexed="64"/>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right/>
      <top style="thin">
        <color indexed="8"/>
      </top>
      <bottom style="thin">
        <color indexed="8"/>
      </bottom>
      <diagonal/>
    </border>
    <border>
      <left/>
      <right/>
      <top/>
      <bottom style="medium">
        <color indexed="18"/>
      </bottom>
      <diagonal/>
    </border>
    <border>
      <left style="medium">
        <color indexed="64"/>
      </left>
      <right/>
      <top style="thin">
        <color indexed="64"/>
      </top>
      <bottom style="thin">
        <color indexed="64"/>
      </bottom>
      <diagonal/>
    </border>
    <border>
      <left/>
      <right style="medium">
        <color indexed="64"/>
      </right>
      <top/>
      <bottom/>
      <diagonal/>
    </border>
    <border>
      <left/>
      <right/>
      <top/>
      <bottom style="thick">
        <color indexed="64"/>
      </bottom>
      <diagonal/>
    </border>
    <border>
      <left/>
      <right style="hair">
        <color indexed="64"/>
      </right>
      <top/>
      <bottom style="thin">
        <color indexed="64"/>
      </bottom>
      <diagonal/>
    </border>
    <border>
      <left/>
      <right/>
      <top/>
      <bottom style="thick">
        <color indexed="32"/>
      </bottom>
      <diagonal/>
    </border>
    <border>
      <left/>
      <right/>
      <top/>
      <bottom style="thin">
        <color indexed="64"/>
      </bottom>
      <diagonal/>
    </border>
    <border>
      <left/>
      <right/>
      <top/>
      <bottom style="medium">
        <color indexed="64"/>
      </bottom>
      <diagonal/>
    </border>
    <border>
      <left/>
      <right/>
      <top/>
      <bottom style="thin">
        <color indexed="44"/>
      </bottom>
      <diagonal/>
    </border>
    <border>
      <left style="medium">
        <color indexed="55"/>
      </left>
      <right style="medium">
        <color indexed="55"/>
      </right>
      <top style="medium">
        <color indexed="55"/>
      </top>
      <bottom style="medium">
        <color indexed="55"/>
      </bottom>
      <diagonal/>
    </border>
    <border>
      <left style="thin">
        <color indexed="55"/>
      </left>
      <right style="thin">
        <color indexed="55"/>
      </right>
      <top style="thin">
        <color indexed="55"/>
      </top>
      <bottom style="thin">
        <color indexed="55"/>
      </bottom>
      <diagonal/>
    </border>
    <border>
      <left style="hair">
        <color indexed="22"/>
      </left>
      <right style="hair">
        <color indexed="22"/>
      </right>
      <top style="hair">
        <color indexed="22"/>
      </top>
      <bottom style="hair">
        <color indexed="22"/>
      </bottom>
      <diagonal/>
    </border>
    <border>
      <left style="medium">
        <color indexed="22"/>
      </left>
      <right style="medium">
        <color indexed="22"/>
      </right>
      <top style="medium">
        <color indexed="22"/>
      </top>
      <bottom style="medium">
        <color indexed="22"/>
      </bottom>
      <diagonal/>
    </border>
    <border>
      <left/>
      <right/>
      <top style="thin">
        <color indexed="64"/>
      </top>
      <bottom/>
      <diagonal/>
    </border>
    <border>
      <left/>
      <right style="thin">
        <color indexed="8"/>
      </right>
      <top style="thin">
        <color indexed="8"/>
      </top>
      <bottom/>
      <diagonal/>
    </border>
    <border>
      <left style="thin">
        <color indexed="64"/>
      </left>
      <right/>
      <top/>
      <bottom style="thin">
        <color indexed="64"/>
      </bottom>
      <diagonal/>
    </border>
    <border>
      <left style="thin">
        <color indexed="21"/>
      </left>
      <right style="thin">
        <color indexed="21"/>
      </right>
      <top style="thin">
        <color indexed="21"/>
      </top>
      <bottom style="thin">
        <color indexed="21"/>
      </bottom>
      <diagonal/>
    </border>
    <border>
      <left style="thin">
        <color indexed="64"/>
      </left>
      <right/>
      <top style="thin">
        <color indexed="64"/>
      </top>
      <bottom/>
      <diagonal/>
    </border>
    <border>
      <left/>
      <right style="hair">
        <color indexed="8"/>
      </right>
      <top/>
      <bottom/>
      <diagonal/>
    </border>
    <border>
      <left style="hair">
        <color indexed="64"/>
      </left>
      <right style="hair">
        <color indexed="64"/>
      </right>
      <top style="hair">
        <color indexed="64"/>
      </top>
      <bottom style="hair">
        <color indexed="64"/>
      </bottom>
      <diagonal/>
    </border>
    <border>
      <left/>
      <right/>
      <top style="double">
        <color indexed="64"/>
      </top>
      <bottom style="double">
        <color indexed="64"/>
      </bottom>
      <diagonal/>
    </border>
    <border>
      <left/>
      <right/>
      <top/>
      <bottom style="dotted">
        <color indexed="64"/>
      </bottom>
      <diagonal/>
    </border>
    <border>
      <left/>
      <right/>
      <top style="medium">
        <color indexed="18"/>
      </top>
      <bottom/>
      <diagonal/>
    </border>
    <border>
      <left style="thin">
        <color indexed="64"/>
      </left>
      <right/>
      <top/>
      <bottom/>
      <diagonal/>
    </border>
    <border>
      <left/>
      <right/>
      <top style="thin">
        <color indexed="63"/>
      </top>
      <bottom style="double">
        <color indexed="63"/>
      </bottom>
      <diagonal/>
    </border>
    <border>
      <left style="medium">
        <color indexed="64"/>
      </left>
      <right style="medium">
        <color indexed="64"/>
      </right>
      <top style="medium">
        <color indexed="64"/>
      </top>
      <bottom style="medium">
        <color indexed="64"/>
      </bottom>
      <diagonal/>
    </border>
    <border>
      <left style="medium">
        <color indexed="9"/>
      </left>
      <right style="medium">
        <color indexed="9"/>
      </right>
      <top style="medium">
        <color indexed="9"/>
      </top>
      <bottom style="medium">
        <color indexed="9"/>
      </bottom>
      <diagonal/>
    </border>
    <border>
      <left/>
      <right/>
      <top style="medium">
        <color indexed="64"/>
      </top>
      <bottom style="medium">
        <color indexed="64"/>
      </bottom>
      <diagonal/>
    </border>
    <border>
      <left/>
      <right/>
      <top style="thick">
        <color indexed="18"/>
      </top>
      <bottom/>
      <diagonal/>
    </border>
    <border>
      <left/>
      <right/>
      <top/>
      <bottom style="thick">
        <color indexed="62"/>
      </bottom>
      <diagonal/>
    </border>
    <border>
      <left/>
      <right/>
      <top style="thick">
        <color indexed="54"/>
      </top>
      <bottom/>
      <diagonal/>
    </border>
    <border>
      <left/>
      <right/>
      <top/>
      <bottom style="thin">
        <color indexed="18"/>
      </bottom>
      <diagonal/>
    </border>
    <border>
      <left/>
      <right/>
      <top/>
      <bottom style="medium">
        <color indexed="30"/>
      </bottom>
      <diagonal/>
    </border>
    <border>
      <left/>
      <right/>
      <top/>
      <bottom style="medium">
        <color indexed="21"/>
      </bottom>
      <diagonal/>
    </border>
    <border>
      <left/>
      <right/>
      <top/>
      <bottom style="thin">
        <color indexed="21"/>
      </bottom>
      <diagonal/>
    </border>
    <border>
      <left style="hair">
        <color indexed="55"/>
      </left>
      <right style="hair">
        <color indexed="55"/>
      </right>
      <top/>
      <bottom style="hair">
        <color indexed="55"/>
      </bottom>
      <diagonal/>
    </border>
    <border>
      <left/>
      <right style="medium">
        <color indexed="64"/>
      </right>
      <top style="medium">
        <color indexed="64"/>
      </top>
      <bottom/>
      <diagonal/>
    </border>
    <border>
      <left/>
      <right/>
      <top style="medium">
        <color indexed="8"/>
      </top>
      <bottom/>
      <diagonal/>
    </border>
    <border>
      <left/>
      <right/>
      <top style="dotted">
        <color indexed="64"/>
      </top>
      <bottom style="dotted">
        <color indexed="64"/>
      </bottom>
      <diagonal/>
    </border>
    <border>
      <left style="thin">
        <color indexed="22"/>
      </left>
      <right style="thin">
        <color indexed="22"/>
      </right>
      <top style="thin">
        <color indexed="22"/>
      </top>
      <bottom style="thin">
        <color indexed="22"/>
      </bottom>
      <diagonal/>
    </border>
    <border>
      <left/>
      <right style="thin">
        <color indexed="64"/>
      </right>
      <top/>
      <bottom/>
      <diagonal/>
    </border>
    <border>
      <left style="thin">
        <color indexed="63"/>
      </left>
      <right style="thin">
        <color indexed="63"/>
      </right>
      <top style="thin">
        <color indexed="63"/>
      </top>
      <bottom style="thin">
        <color indexed="63"/>
      </bottom>
      <diagonal/>
    </border>
    <border>
      <left style="double">
        <color indexed="64"/>
      </left>
      <right/>
      <top/>
      <bottom/>
      <diagonal/>
    </border>
    <border>
      <left/>
      <right/>
      <top/>
      <bottom style="thick">
        <color indexed="44"/>
      </bottom>
      <diagonal/>
    </border>
    <border>
      <left style="thin">
        <color indexed="48"/>
      </left>
      <right style="thin">
        <color indexed="48"/>
      </right>
      <top style="thin">
        <color indexed="48"/>
      </top>
      <bottom style="thin">
        <color indexed="48"/>
      </bottom>
      <diagonal/>
    </border>
    <border>
      <left style="thin">
        <color indexed="51"/>
      </left>
      <right style="thin">
        <color indexed="51"/>
      </right>
      <top/>
      <bottom/>
      <diagonal/>
    </border>
    <border>
      <left/>
      <right/>
      <top style="hair">
        <color indexed="22"/>
      </top>
      <bottom/>
      <diagonal/>
    </border>
    <border>
      <left style="thin">
        <color indexed="12"/>
      </left>
      <right style="thin">
        <color indexed="12"/>
      </right>
      <top style="thin">
        <color indexed="12"/>
      </top>
      <bottom/>
      <diagonal/>
    </border>
    <border>
      <left/>
      <right/>
      <top style="thin">
        <color indexed="62"/>
      </top>
      <bottom style="double">
        <color indexed="62"/>
      </bottom>
      <diagonal/>
    </border>
    <border>
      <left/>
      <right/>
      <top style="thin">
        <color indexed="49"/>
      </top>
      <bottom style="double">
        <color indexed="49"/>
      </bottom>
      <diagonal/>
    </border>
    <border>
      <left style="thin">
        <color theme="0" tint="-0.24994659260841701"/>
      </left>
      <right style="thin">
        <color theme="0" tint="-0.24994659260841701"/>
      </right>
      <top/>
      <bottom style="thin">
        <color theme="0" tint="-0.24994659260841701"/>
      </bottom>
      <diagonal/>
    </border>
    <border>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rgb="FFCCCCCC"/>
      </right>
      <top style="thin">
        <color rgb="FFCCCCCC"/>
      </top>
      <bottom style="thin">
        <color rgb="FFCCCCCC"/>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indexed="64"/>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indexed="64"/>
      </bottom>
      <diagonal/>
    </border>
    <border>
      <left/>
      <right style="thin">
        <color indexed="64"/>
      </right>
      <top style="thin">
        <color rgb="FFCCCCCC"/>
      </top>
      <bottom style="thin">
        <color rgb="FFCCCCCC"/>
      </bottom>
      <diagonal/>
    </border>
    <border>
      <left style="thin">
        <color theme="0" tint="-0.24994659260841701"/>
      </left>
      <right style="thin">
        <color indexed="64"/>
      </right>
      <top style="medium">
        <color indexed="64"/>
      </top>
      <bottom style="thin">
        <color theme="0" tint="-0.24994659260841701"/>
      </bottom>
      <diagonal/>
    </border>
  </borders>
  <cellStyleXfs count="59689">
    <xf numFmtId="0" fontId="0" fillId="0" borderId="0"/>
    <xf numFmtId="170" fontId="3" fillId="0" borderId="0" applyFont="0" applyFill="0" applyBorder="0" applyAlignment="0" applyProtection="0"/>
    <xf numFmtId="0" fontId="6" fillId="0" borderId="0" applyNumberFormat="0" applyFill="0" applyBorder="0" applyAlignment="0" applyProtection="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15" fillId="0" borderId="0"/>
    <xf numFmtId="0" fontId="15" fillId="0" borderId="0"/>
    <xf numFmtId="0" fontId="15" fillId="0" borderId="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15" fillId="0" borderId="0"/>
    <xf numFmtId="0" fontId="15" fillId="0" borderId="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15" fillId="0" borderId="0"/>
    <xf numFmtId="0" fontId="15" fillId="0" borderId="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4" fillId="0" borderId="0" applyNumberFormat="0" applyFill="0" applyBorder="0" applyAlignment="0" applyProtection="0"/>
    <xf numFmtId="0" fontId="15" fillId="0" borderId="0"/>
    <xf numFmtId="0" fontId="15" fillId="0" borderId="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15" fillId="0" borderId="0"/>
    <xf numFmtId="0" fontId="15" fillId="0" borderId="0"/>
    <xf numFmtId="0" fontId="15" fillId="0" borderId="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6" fontId="4" fillId="0" borderId="0" applyFont="0" applyFill="0" applyBorder="0" applyAlignment="0" applyProtection="0">
      <protection locked="0"/>
    </xf>
    <xf numFmtId="176" fontId="4" fillId="0" borderId="0" applyFont="0" applyFill="0" applyBorder="0" applyAlignment="0" applyProtection="0">
      <protection locked="0"/>
    </xf>
    <xf numFmtId="176" fontId="4" fillId="0" borderId="0" applyFont="0" applyFill="0" applyBorder="0" applyAlignment="0" applyProtection="0">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35" borderId="23" applyNumberFormat="0" applyAlignment="0" applyProtection="0">
      <alignment vertical="center"/>
    </xf>
    <xf numFmtId="169" fontId="17" fillId="0" borderId="0" applyFont="0" applyFill="0" applyBorder="0" applyAlignment="0" applyProtection="0"/>
    <xf numFmtId="177" fontId="4" fillId="0" borderId="0" applyFont="0" applyFill="0" applyBorder="0" applyAlignment="0" applyProtection="0"/>
    <xf numFmtId="0" fontId="18" fillId="0" borderId="0" applyNumberFormat="0" applyFill="0" applyBorder="0" applyAlignment="0" applyProtection="0">
      <alignment vertical="center"/>
    </xf>
    <xf numFmtId="0" fontId="19" fillId="0" borderId="24" applyNumberFormat="0" applyFill="0" applyAlignment="0" applyProtection="0">
      <alignment vertical="center"/>
    </xf>
    <xf numFmtId="0" fontId="20" fillId="0" borderId="25" applyNumberFormat="0" applyFill="0" applyAlignment="0" applyProtection="0">
      <alignment vertical="center"/>
    </xf>
    <xf numFmtId="0" fontId="21" fillId="0" borderId="26" applyNumberFormat="0" applyFill="0" applyAlignment="0" applyProtection="0">
      <alignment vertical="center"/>
    </xf>
    <xf numFmtId="0" fontId="22" fillId="0" borderId="27" applyNumberFormat="0" applyFill="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36" borderId="28" applyNumberFormat="0" applyAlignment="0" applyProtection="0">
      <alignment vertical="center"/>
    </xf>
    <xf numFmtId="170" fontId="17"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5" fillId="39" borderId="0" applyNumberFormat="0" applyBorder="0" applyAlignment="0" applyProtection="0">
      <alignment vertical="center"/>
    </xf>
    <xf numFmtId="0" fontId="25" fillId="40" borderId="0" applyNumberFormat="0" applyBorder="0" applyAlignment="0" applyProtection="0">
      <alignment vertical="center"/>
    </xf>
    <xf numFmtId="0" fontId="25" fillId="37" borderId="0" applyNumberFormat="0" applyBorder="0" applyAlignment="0" applyProtection="0">
      <alignment vertical="center"/>
    </xf>
    <xf numFmtId="0" fontId="25" fillId="41" borderId="0" applyNumberFormat="0" applyBorder="0" applyAlignment="0" applyProtection="0">
      <alignment vertical="center"/>
    </xf>
    <xf numFmtId="0" fontId="26" fillId="0" borderId="0" applyNumberFormat="0" applyFill="0" applyBorder="0" applyAlignment="0" applyProtection="0">
      <alignment vertical="top"/>
      <protection locked="0"/>
    </xf>
    <xf numFmtId="13" fontId="4" fillId="0" borderId="0" applyFont="0" applyFill="0" applyProtection="0"/>
    <xf numFmtId="168" fontId="17" fillId="0" borderId="0" applyFont="0" applyFill="0" applyBorder="0" applyAlignment="0" applyProtection="0"/>
    <xf numFmtId="0" fontId="27" fillId="0" borderId="0" applyNumberFormat="0" applyFill="0" applyBorder="0" applyAlignment="0" applyProtection="0">
      <alignment vertical="center"/>
    </xf>
    <xf numFmtId="0" fontId="28"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17" fontId="30" fillId="0" borderId="0">
      <alignment horizontal="center"/>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31"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3" fillId="0" borderId="0"/>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31"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xf numFmtId="0" fontId="32"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5" fillId="0" borderId="0">
      <alignment vertical="top"/>
    </xf>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37" fillId="0" borderId="0"/>
    <xf numFmtId="0" fontId="3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31"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178" fontId="38" fillId="0" borderId="0" applyFont="0" applyFill="0" applyBorder="0" applyProtection="0">
      <alignment horizontal="right"/>
    </xf>
    <xf numFmtId="178" fontId="38" fillId="0" borderId="0" applyFont="0" applyFill="0" applyBorder="0" applyProtection="0">
      <alignment horizontal="right"/>
    </xf>
    <xf numFmtId="0" fontId="38" fillId="0" borderId="0" applyFont="0" applyFill="0" applyBorder="0" applyProtection="0">
      <alignment horizontal="right"/>
    </xf>
    <xf numFmtId="0" fontId="38"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168" fontId="35" fillId="0" borderId="0" applyFont="0" applyFill="0" applyBorder="0" applyProtection="0">
      <alignment horizontal="right"/>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lignment vertical="top"/>
    </xf>
    <xf numFmtId="0" fontId="4" fillId="0" borderId="0">
      <alignment vertical="top"/>
    </xf>
    <xf numFmtId="0" fontId="4" fillId="0" borderId="0">
      <alignment vertical="top"/>
    </xf>
    <xf numFmtId="0" fontId="33"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2"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39" fillId="0" borderId="0"/>
    <xf numFmtId="0" fontId="4" fillId="0" borderId="0"/>
    <xf numFmtId="0" fontId="37" fillId="0" borderId="0"/>
    <xf numFmtId="0" fontId="37"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3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179" fontId="35" fillId="0" borderId="0" applyFont="0" applyFill="0" applyBorder="0" applyAlignment="0" applyProtection="0"/>
    <xf numFmtId="179" fontId="35" fillId="0" borderId="0" applyFont="0" applyFill="0" applyBorder="0" applyAlignment="0" applyProtection="0"/>
    <xf numFmtId="179" fontId="35" fillId="0" borderId="0" applyFont="0" applyFill="0" applyBorder="0" applyAlignment="0" applyProtection="0"/>
    <xf numFmtId="180" fontId="4"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79" fontId="35" fillId="0" borderId="0" applyFont="0" applyFill="0" applyBorder="0" applyAlignment="0" applyProtection="0"/>
    <xf numFmtId="179" fontId="35" fillId="0" borderId="0" applyFont="0" applyFill="0" applyBorder="0" applyAlignment="0" applyProtection="0"/>
    <xf numFmtId="179" fontId="35" fillId="0" borderId="0" applyFont="0" applyFill="0" applyBorder="0" applyAlignment="0" applyProtection="0"/>
    <xf numFmtId="0" fontId="4" fillId="0" borderId="0">
      <alignment vertical="top"/>
    </xf>
    <xf numFmtId="0" fontId="4" fillId="0" borderId="0">
      <alignment vertical="top"/>
    </xf>
    <xf numFmtId="0" fontId="4" fillId="0" borderId="0">
      <alignment vertical="top"/>
    </xf>
    <xf numFmtId="0" fontId="32"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3"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181" fontId="35" fillId="0" borderId="0" applyFont="0" applyFill="0" applyBorder="0" applyAlignment="0" applyProtection="0"/>
    <xf numFmtId="181" fontId="35" fillId="0" borderId="0" applyFont="0" applyFill="0" applyBorder="0" applyAlignment="0" applyProtection="0"/>
    <xf numFmtId="181" fontId="35" fillId="0" borderId="0" applyFont="0" applyFill="0" applyBorder="0" applyAlignment="0" applyProtection="0"/>
    <xf numFmtId="182" fontId="4" fillId="0" borderId="0" applyFont="0" applyFill="0" applyBorder="0" applyAlignment="0" applyProtection="0"/>
    <xf numFmtId="183" fontId="4" fillId="0" borderId="0" applyFont="0" applyFill="0" applyBorder="0" applyAlignment="0" applyProtection="0"/>
    <xf numFmtId="184" fontId="35" fillId="0" borderId="0" applyFont="0" applyFill="0" applyBorder="0" applyAlignment="0" applyProtection="0"/>
    <xf numFmtId="184" fontId="35" fillId="0" borderId="0" applyFont="0" applyFill="0" applyBorder="0" applyAlignment="0" applyProtection="0"/>
    <xf numFmtId="184" fontId="35" fillId="0" borderId="0" applyFont="0" applyFill="0" applyBorder="0" applyAlignment="0" applyProtection="0"/>
    <xf numFmtId="184" fontId="35" fillId="0" borderId="0" applyFont="0" applyFill="0" applyBorder="0" applyAlignment="0" applyProtection="0"/>
    <xf numFmtId="184" fontId="35" fillId="0" borderId="0" applyFont="0" applyFill="0" applyBorder="0" applyAlignment="0" applyProtection="0"/>
    <xf numFmtId="184" fontId="35" fillId="0" borderId="0" applyFont="0" applyFill="0" applyBorder="0" applyAlignment="0" applyProtection="0"/>
    <xf numFmtId="181" fontId="35" fillId="0" borderId="0" applyFont="0" applyFill="0" applyBorder="0" applyAlignment="0" applyProtection="0"/>
    <xf numFmtId="181" fontId="35" fillId="0" borderId="0" applyFont="0" applyFill="0" applyBorder="0" applyAlignment="0" applyProtection="0"/>
    <xf numFmtId="181" fontId="35" fillId="0" borderId="0" applyFont="0" applyFill="0" applyBorder="0" applyAlignment="0" applyProtection="0"/>
    <xf numFmtId="39" fontId="35" fillId="0" borderId="0" applyFont="0" applyFill="0" applyBorder="0" applyAlignment="0" applyProtection="0"/>
    <xf numFmtId="39" fontId="35" fillId="0" borderId="0" applyFont="0" applyFill="0" applyBorder="0" applyAlignment="0" applyProtection="0"/>
    <xf numFmtId="39" fontId="35" fillId="0" borderId="0" applyFont="0" applyFill="0" applyBorder="0" applyAlignment="0" applyProtection="0"/>
    <xf numFmtId="185" fontId="4" fillId="0" borderId="0" applyFont="0" applyFill="0" applyBorder="0" applyAlignment="0" applyProtection="0"/>
    <xf numFmtId="0" fontId="4" fillId="0" borderId="0" applyFont="0" applyFill="0" applyBorder="0" applyAlignment="0" applyProtection="0"/>
    <xf numFmtId="185" fontId="35" fillId="0" borderId="0" applyFont="0" applyFill="0" applyBorder="0" applyAlignment="0" applyProtection="0"/>
    <xf numFmtId="185" fontId="35" fillId="0" borderId="0" applyFont="0" applyFill="0" applyBorder="0" applyAlignment="0" applyProtection="0"/>
    <xf numFmtId="185" fontId="35"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185" fontId="35" fillId="0" borderId="0" applyFont="0" applyFill="0" applyBorder="0" applyAlignment="0" applyProtection="0"/>
    <xf numFmtId="185" fontId="35" fillId="0" borderId="0" applyFont="0" applyFill="0" applyBorder="0" applyAlignment="0" applyProtection="0"/>
    <xf numFmtId="185" fontId="35"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39" fontId="35" fillId="0" borderId="0" applyFont="0" applyFill="0" applyBorder="0" applyAlignment="0" applyProtection="0"/>
    <xf numFmtId="39" fontId="35" fillId="0" borderId="0" applyFont="0" applyFill="0" applyBorder="0" applyAlignment="0" applyProtection="0"/>
    <xf numFmtId="39" fontId="3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37" fillId="0" borderId="0"/>
    <xf numFmtId="0" fontId="37"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4" fillId="0" borderId="0"/>
    <xf numFmtId="0" fontId="32" fillId="0" borderId="0"/>
    <xf numFmtId="0" fontId="32" fillId="0" borderId="0"/>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0"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186" fontId="35" fillId="0" borderId="0" applyFont="0" applyFill="0" applyBorder="0" applyAlignment="0" applyProtection="0"/>
    <xf numFmtId="186" fontId="35" fillId="0" borderId="0" applyFont="0" applyFill="0" applyBorder="0" applyAlignment="0" applyProtection="0"/>
    <xf numFmtId="186" fontId="35" fillId="0" borderId="0" applyFont="0" applyFill="0" applyBorder="0" applyAlignment="0" applyProtection="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37" fillId="0" borderId="0"/>
    <xf numFmtId="0" fontId="32" fillId="0" borderId="0"/>
    <xf numFmtId="0" fontId="32" fillId="0" borderId="0"/>
    <xf numFmtId="0" fontId="32" fillId="0" borderId="0"/>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xf numFmtId="0" fontId="32" fillId="0" borderId="0"/>
    <xf numFmtId="0" fontId="32"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xf numFmtId="0" fontId="32"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31" fillId="0" borderId="0"/>
    <xf numFmtId="0" fontId="4" fillId="0" borderId="0">
      <alignment vertical="top"/>
    </xf>
    <xf numFmtId="0" fontId="4" fillId="0" borderId="0">
      <alignment vertical="top"/>
    </xf>
    <xf numFmtId="0" fontId="4" fillId="0" borderId="0">
      <alignment vertical="top"/>
    </xf>
    <xf numFmtId="0" fontId="3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1"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36"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xf numFmtId="0" fontId="36" fillId="0" borderId="0"/>
    <xf numFmtId="0" fontId="36"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36" fillId="0" borderId="0"/>
    <xf numFmtId="0" fontId="42"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1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35" fillId="43" borderId="0" applyNumberFormat="0" applyFont="0" applyAlignment="0" applyProtection="0"/>
    <xf numFmtId="0" fontId="35" fillId="43" borderId="0" applyNumberFormat="0" applyFont="0" applyAlignment="0" applyProtection="0"/>
    <xf numFmtId="0" fontId="35" fillId="43" borderId="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3" fillId="0" borderId="0"/>
    <xf numFmtId="0" fontId="3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36"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3" fillId="0" borderId="0"/>
    <xf numFmtId="0" fontId="4" fillId="0" borderId="0">
      <alignment vertical="top"/>
    </xf>
    <xf numFmtId="0" fontId="4" fillId="0" borderId="0">
      <alignment vertical="top"/>
    </xf>
    <xf numFmtId="0" fontId="4" fillId="0" borderId="0">
      <alignment vertical="top"/>
    </xf>
    <xf numFmtId="0" fontId="33"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vertical="top"/>
    </xf>
    <xf numFmtId="0" fontId="4" fillId="0" borderId="0">
      <alignment vertical="top"/>
    </xf>
    <xf numFmtId="0" fontId="4" fillId="0" borderId="0">
      <alignment vertical="top"/>
    </xf>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0" fillId="0" borderId="0"/>
    <xf numFmtId="0" fontId="33" fillId="0" borderId="0"/>
    <xf numFmtId="0" fontId="36"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pplyFont="0" applyFill="0" applyBorder="0" applyAlignment="0" applyProtection="0"/>
    <xf numFmtId="0" fontId="4" fillId="0" borderId="0" applyFont="0" applyFill="0" applyBorder="0" applyAlignment="0" applyProtection="0"/>
    <xf numFmtId="0" fontId="3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5" fillId="0" borderId="0"/>
    <xf numFmtId="0" fontId="33"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32" fillId="0" borderId="0"/>
    <xf numFmtId="0" fontId="32"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2" fillId="0" borderId="0"/>
    <xf numFmtId="0" fontId="32" fillId="0" borderId="0"/>
    <xf numFmtId="0" fontId="32" fillId="0" borderId="0"/>
    <xf numFmtId="0" fontId="32" fillId="0" borderId="0"/>
    <xf numFmtId="0" fontId="32" fillId="0" borderId="0"/>
    <xf numFmtId="0" fontId="32" fillId="0" borderId="0"/>
    <xf numFmtId="0" fontId="4" fillId="0" borderId="0">
      <alignment horizontal="left" wrapText="1"/>
    </xf>
    <xf numFmtId="0" fontId="4" fillId="0" borderId="0">
      <alignment horizontal="left" wrapText="1"/>
    </xf>
    <xf numFmtId="0" fontId="4" fillId="0" borderId="0">
      <alignment horizontal="left" wrapText="1"/>
    </xf>
    <xf numFmtId="0" fontId="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87" fontId="35" fillId="0" borderId="0" applyFont="0" applyFill="0" applyBorder="0" applyAlignment="0" applyProtection="0"/>
    <xf numFmtId="187" fontId="35" fillId="0" borderId="0" applyFont="0" applyFill="0" applyBorder="0" applyAlignment="0" applyProtection="0"/>
    <xf numFmtId="187" fontId="35" fillId="0" borderId="0" applyFont="0" applyFill="0" applyBorder="0" applyAlignment="0" applyProtection="0"/>
    <xf numFmtId="188" fontId="4" fillId="0" borderId="0" applyFont="0" applyFill="0" applyBorder="0" applyAlignment="0" applyProtection="0"/>
    <xf numFmtId="188" fontId="35" fillId="0" borderId="0" applyFont="0" applyFill="0" applyBorder="0" applyAlignment="0" applyProtection="0"/>
    <xf numFmtId="188" fontId="35" fillId="0" borderId="0" applyFont="0" applyFill="0" applyBorder="0" applyAlignment="0" applyProtection="0"/>
    <xf numFmtId="188" fontId="35" fillId="0" borderId="0" applyFont="0" applyFill="0" applyBorder="0" applyAlignment="0" applyProtection="0"/>
    <xf numFmtId="188" fontId="35" fillId="0" borderId="0" applyFont="0" applyFill="0" applyBorder="0" applyAlignment="0" applyProtection="0"/>
    <xf numFmtId="188" fontId="35" fillId="0" borderId="0" applyFont="0" applyFill="0" applyBorder="0" applyAlignment="0" applyProtection="0"/>
    <xf numFmtId="188" fontId="35" fillId="0" borderId="0" applyFont="0" applyFill="0" applyBorder="0" applyAlignment="0" applyProtection="0"/>
    <xf numFmtId="187" fontId="35" fillId="0" borderId="0" applyFont="0" applyFill="0" applyBorder="0" applyAlignment="0" applyProtection="0"/>
    <xf numFmtId="187" fontId="35" fillId="0" borderId="0" applyFont="0" applyFill="0" applyBorder="0" applyAlignment="0" applyProtection="0"/>
    <xf numFmtId="187" fontId="35" fillId="0" borderId="0" applyFont="0" applyFill="0" applyBorder="0" applyAlignment="0" applyProtection="0"/>
    <xf numFmtId="189" fontId="35" fillId="0" borderId="0" applyFont="0" applyFill="0" applyBorder="0" applyAlignment="0" applyProtection="0"/>
    <xf numFmtId="189" fontId="35" fillId="0" borderId="0" applyFont="0" applyFill="0" applyBorder="0" applyAlignment="0" applyProtection="0"/>
    <xf numFmtId="189" fontId="35" fillId="0" borderId="0" applyFont="0" applyFill="0" applyBorder="0" applyAlignment="0" applyProtection="0"/>
    <xf numFmtId="190" fontId="4" fillId="0" borderId="0" applyFont="0" applyFill="0" applyBorder="0" applyAlignment="0" applyProtection="0"/>
    <xf numFmtId="190" fontId="35" fillId="0" borderId="0" applyFont="0" applyFill="0" applyBorder="0" applyAlignment="0" applyProtection="0"/>
    <xf numFmtId="190" fontId="35" fillId="0" borderId="0" applyFont="0" applyFill="0" applyBorder="0" applyAlignment="0" applyProtection="0"/>
    <xf numFmtId="190" fontId="35" fillId="0" borderId="0" applyFont="0" applyFill="0" applyBorder="0" applyAlignment="0" applyProtection="0"/>
    <xf numFmtId="190" fontId="35" fillId="0" borderId="0" applyFont="0" applyFill="0" applyBorder="0" applyAlignment="0" applyProtection="0"/>
    <xf numFmtId="190" fontId="35" fillId="0" borderId="0" applyFont="0" applyFill="0" applyBorder="0" applyAlignment="0" applyProtection="0"/>
    <xf numFmtId="190" fontId="35" fillId="0" borderId="0" applyFont="0" applyFill="0" applyBorder="0" applyAlignment="0" applyProtection="0"/>
    <xf numFmtId="189" fontId="35" fillId="0" borderId="0" applyFont="0" applyFill="0" applyBorder="0" applyAlignment="0" applyProtection="0"/>
    <xf numFmtId="189" fontId="35" fillId="0" borderId="0" applyFont="0" applyFill="0" applyBorder="0" applyAlignment="0" applyProtection="0"/>
    <xf numFmtId="189" fontId="35" fillId="0" borderId="0" applyFont="0" applyFill="0" applyBorder="0" applyAlignment="0" applyProtection="0"/>
    <xf numFmtId="0" fontId="4" fillId="0" borderId="0" applyNumberFormat="0" applyFill="0" applyBorder="0" applyAlignment="0" applyProtection="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32" fillId="0" borderId="0"/>
    <xf numFmtId="0" fontId="3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36" fillId="0" borderId="0"/>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4" fillId="0" borderId="0"/>
    <xf numFmtId="0" fontId="4" fillId="0" borderId="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191" fontId="35" fillId="0" borderId="0" applyFont="0" applyFill="0" applyBorder="0" applyAlignment="0" applyProtection="0"/>
    <xf numFmtId="191" fontId="35" fillId="0" borderId="0" applyFont="0" applyFill="0" applyBorder="0" applyAlignment="0" applyProtection="0"/>
    <xf numFmtId="191" fontId="35" fillId="0" borderId="0" applyFont="0" applyFill="0" applyBorder="0" applyAlignment="0" applyProtection="0"/>
    <xf numFmtId="192" fontId="4" fillId="0" borderId="0" applyFont="0" applyFill="0" applyBorder="0" applyAlignment="0" applyProtection="0"/>
    <xf numFmtId="192" fontId="35" fillId="0" borderId="0" applyFont="0" applyFill="0" applyBorder="0" applyAlignment="0" applyProtection="0"/>
    <xf numFmtId="192" fontId="35" fillId="0" borderId="0" applyFont="0" applyFill="0" applyBorder="0" applyAlignment="0" applyProtection="0"/>
    <xf numFmtId="192" fontId="35" fillId="0" borderId="0" applyFont="0" applyFill="0" applyBorder="0" applyAlignment="0" applyProtection="0"/>
    <xf numFmtId="192" fontId="35" fillId="0" borderId="0" applyFont="0" applyFill="0" applyBorder="0" applyAlignment="0" applyProtection="0"/>
    <xf numFmtId="192" fontId="35" fillId="0" borderId="0" applyFont="0" applyFill="0" applyBorder="0" applyAlignment="0" applyProtection="0"/>
    <xf numFmtId="192" fontId="35" fillId="0" borderId="0" applyFont="0" applyFill="0" applyBorder="0" applyAlignment="0" applyProtection="0"/>
    <xf numFmtId="191" fontId="35" fillId="0" borderId="0" applyFont="0" applyFill="0" applyBorder="0" applyAlignment="0" applyProtection="0"/>
    <xf numFmtId="191" fontId="35" fillId="0" borderId="0" applyFont="0" applyFill="0" applyBorder="0" applyAlignment="0" applyProtection="0"/>
    <xf numFmtId="191" fontId="35" fillId="0" borderId="0" applyFont="0" applyFill="0" applyBorder="0" applyAlignment="0" applyProtection="0"/>
    <xf numFmtId="193" fontId="35" fillId="0" borderId="0" applyFont="0" applyFill="0" applyBorder="0" applyProtection="0">
      <alignment horizontal="right"/>
    </xf>
    <xf numFmtId="193" fontId="35" fillId="0" borderId="0" applyFont="0" applyFill="0" applyBorder="0" applyProtection="0">
      <alignment horizontal="right"/>
    </xf>
    <xf numFmtId="193" fontId="35" fillId="0" borderId="0" applyFont="0" applyFill="0" applyBorder="0" applyProtection="0">
      <alignment horizontal="right"/>
    </xf>
    <xf numFmtId="193" fontId="35" fillId="0" borderId="0" applyFont="0" applyFill="0" applyBorder="0" applyAlignment="0" applyProtection="0"/>
    <xf numFmtId="193" fontId="35" fillId="0" borderId="0" applyFont="0" applyFill="0" applyBorder="0" applyAlignment="0" applyProtection="0"/>
    <xf numFmtId="193" fontId="35" fillId="0" borderId="0" applyFont="0" applyFill="0" applyBorder="0" applyAlignment="0" applyProtection="0"/>
    <xf numFmtId="194" fontId="35" fillId="0" borderId="0" applyFont="0" applyFill="0" applyBorder="0" applyAlignment="0" applyProtection="0"/>
    <xf numFmtId="194" fontId="35" fillId="0" borderId="0" applyFont="0" applyFill="0" applyBorder="0" applyAlignment="0" applyProtection="0"/>
    <xf numFmtId="194" fontId="35" fillId="0" borderId="0" applyFont="0" applyFill="0" applyBorder="0" applyAlignment="0" applyProtection="0"/>
    <xf numFmtId="195" fontId="4" fillId="0" borderId="0" applyFont="0" applyFill="0" applyBorder="0" applyAlignment="0" applyProtection="0"/>
    <xf numFmtId="195" fontId="35" fillId="0" borderId="0" applyFont="0" applyFill="0" applyBorder="0" applyAlignment="0" applyProtection="0"/>
    <xf numFmtId="195" fontId="35" fillId="0" borderId="0" applyFont="0" applyFill="0" applyBorder="0" applyAlignment="0" applyProtection="0"/>
    <xf numFmtId="195" fontId="35" fillId="0" borderId="0" applyFont="0" applyFill="0" applyBorder="0" applyAlignment="0" applyProtection="0"/>
    <xf numFmtId="195" fontId="35" fillId="0" borderId="0" applyFont="0" applyFill="0" applyBorder="0" applyAlignment="0" applyProtection="0"/>
    <xf numFmtId="195" fontId="35" fillId="0" borderId="0" applyFont="0" applyFill="0" applyBorder="0" applyAlignment="0" applyProtection="0"/>
    <xf numFmtId="195" fontId="35" fillId="0" borderId="0" applyFont="0" applyFill="0" applyBorder="0" applyAlignment="0" applyProtection="0"/>
    <xf numFmtId="194" fontId="35" fillId="0" borderId="0" applyFont="0" applyFill="0" applyBorder="0" applyAlignment="0" applyProtection="0"/>
    <xf numFmtId="194" fontId="35" fillId="0" borderId="0" applyFont="0" applyFill="0" applyBorder="0" applyAlignment="0" applyProtection="0"/>
    <xf numFmtId="194" fontId="3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196" fontId="4" fillId="0" borderId="0">
      <alignment horizontal="left"/>
    </xf>
    <xf numFmtId="196" fontId="4" fillId="0" borderId="0">
      <alignment horizontal="left"/>
    </xf>
    <xf numFmtId="196" fontId="4" fillId="0" borderId="0">
      <alignment horizontal="left"/>
    </xf>
    <xf numFmtId="0" fontId="15" fillId="0" borderId="0"/>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3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5"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42" borderId="0"/>
    <xf numFmtId="0" fontId="4" fillId="0" borderId="0" applyNumberFormat="0" applyFill="0" applyBorder="0" applyAlignment="0" applyProtection="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7" fillId="0" borderId="0"/>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37" fillId="0" borderId="0"/>
    <xf numFmtId="0" fontId="37"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2"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3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35"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7"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applyNumberFormat="0" applyFill="0" applyBorder="0" applyAlignment="0" applyProtection="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42" borderId="0"/>
    <xf numFmtId="0" fontId="4" fillId="42" borderId="0"/>
    <xf numFmtId="0" fontId="4" fillId="42"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xf numFmtId="0" fontId="4" fillId="0" borderId="0"/>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42" borderId="0"/>
    <xf numFmtId="0" fontId="4" fillId="42" borderId="0"/>
    <xf numFmtId="0" fontId="4" fillId="42"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alignment horizontal="left" wrapText="1"/>
    </xf>
    <xf numFmtId="0" fontId="4" fillId="0" borderId="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7" fillId="0" borderId="0"/>
    <xf numFmtId="0" fontId="4" fillId="0" borderId="0" applyNumberFormat="0" applyFill="0" applyBorder="0" applyAlignment="0" applyProtection="0"/>
    <xf numFmtId="0" fontId="37"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7" fillId="0" borderId="0"/>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applyNumberFormat="0" applyFill="0" applyBorder="0" applyAlignment="0" applyProtection="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35"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42" borderId="0"/>
    <xf numFmtId="0" fontId="4" fillId="42" borderId="0"/>
    <xf numFmtId="0" fontId="4" fillId="42"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5"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alignment vertical="top"/>
    </xf>
    <xf numFmtId="0" fontId="4" fillId="0" borderId="0"/>
    <xf numFmtId="0" fontId="4" fillId="0" borderId="0">
      <alignment horizontal="left" wrapText="1"/>
    </xf>
    <xf numFmtId="0" fontId="4" fillId="0" borderId="0">
      <alignment horizontal="left" wrapText="1"/>
    </xf>
    <xf numFmtId="0" fontId="4" fillId="0" borderId="0"/>
    <xf numFmtId="0" fontId="4" fillId="0" borderId="0">
      <alignment horizontal="left" wrapText="1"/>
    </xf>
    <xf numFmtId="0" fontId="4" fillId="0" borderId="0">
      <alignment horizontal="left" wrapText="1"/>
    </xf>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vertical="top"/>
    </xf>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horizontal="left" wrapText="1"/>
    </xf>
    <xf numFmtId="0" fontId="4" fillId="0" borderId="0">
      <alignment horizontal="left" wrapText="1"/>
    </xf>
    <xf numFmtId="0" fontId="4" fillId="0" borderId="0"/>
    <xf numFmtId="0" fontId="4" fillId="0" borderId="0"/>
    <xf numFmtId="0" fontId="4"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0" fillId="0" borderId="0"/>
    <xf numFmtId="0" fontId="4" fillId="0" borderId="0">
      <alignment vertical="top"/>
    </xf>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0" fillId="0" borderId="0"/>
    <xf numFmtId="0" fontId="4" fillId="0" borderId="0">
      <alignment vertical="top"/>
    </xf>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vertical="top"/>
    </xf>
    <xf numFmtId="0" fontId="4" fillId="0" borderId="0">
      <alignment horizontal="left" wrapText="1"/>
    </xf>
    <xf numFmtId="0" fontId="4" fillId="0" borderId="0">
      <alignment vertical="top"/>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37" fillId="0" borderId="0"/>
    <xf numFmtId="0" fontId="4" fillId="0" borderId="0"/>
    <xf numFmtId="0" fontId="4" fillId="0" borderId="0">
      <alignment vertical="top"/>
    </xf>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horizontal="left" wrapText="1"/>
    </xf>
    <xf numFmtId="0" fontId="4" fillId="0" borderId="0">
      <alignment horizontal="left" wrapText="1"/>
    </xf>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alignment horizontal="left" wrapText="1"/>
    </xf>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alignment horizontal="left" wrapText="1"/>
    </xf>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37" fillId="0" borderId="0"/>
    <xf numFmtId="0" fontId="37"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37"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4" fillId="0" borderId="0" applyNumberFormat="0" applyFill="0" applyBorder="0" applyProtection="0">
      <alignment vertical="top"/>
    </xf>
    <xf numFmtId="0" fontId="44" fillId="0" borderId="0" applyNumberFormat="0" applyFill="0" applyBorder="0" applyProtection="0">
      <alignment vertical="top"/>
    </xf>
    <xf numFmtId="0" fontId="44" fillId="0" borderId="0" applyNumberFormat="0" applyFill="0" applyBorder="0" applyAlignment="0" applyProtection="0">
      <alignment vertical="top"/>
    </xf>
    <xf numFmtId="0" fontId="44" fillId="0" borderId="0" applyNumberFormat="0" applyFill="0" applyBorder="0" applyProtection="0">
      <alignment vertical="top"/>
    </xf>
    <xf numFmtId="0" fontId="44" fillId="0" borderId="0" applyNumberFormat="0" applyFill="0" applyBorder="0" applyAlignment="0" applyProtection="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3"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3"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3"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33" fillId="0" borderId="0"/>
    <xf numFmtId="0" fontId="4" fillId="0" borderId="0" applyNumberFormat="0" applyFill="0" applyBorder="0" applyAlignment="0" applyProtection="0"/>
    <xf numFmtId="0" fontId="4" fillId="0" borderId="0" applyNumberFormat="0" applyFill="0" applyBorder="0" applyAlignment="0" applyProtection="0"/>
    <xf numFmtId="0" fontId="33"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7" fillId="0" borderId="0"/>
    <xf numFmtId="0" fontId="33"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5" fillId="0" borderId="29" applyNumberFormat="0" applyFill="0" applyAlignment="0" applyProtection="0"/>
    <xf numFmtId="0" fontId="46" fillId="0" borderId="30" applyNumberFormat="0" applyFill="0" applyProtection="0">
      <alignment horizontal="center"/>
    </xf>
    <xf numFmtId="0" fontId="46" fillId="0" borderId="0" applyNumberFormat="0" applyFill="0" applyBorder="0" applyProtection="0">
      <alignment horizontal="left"/>
    </xf>
    <xf numFmtId="0" fontId="47" fillId="0" borderId="0" applyNumberFormat="0" applyFill="0" applyProtection="0">
      <alignment horizontal="centerContinuous"/>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1" fillId="0" borderId="0" applyNumberFormat="0" applyFill="0" applyBorder="0" applyAlignment="0" applyProtection="0"/>
    <xf numFmtId="0" fontId="32" fillId="0" borderId="0"/>
    <xf numFmtId="0" fontId="43"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3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vertical="top"/>
    </xf>
    <xf numFmtId="0" fontId="4" fillId="0" borderId="0">
      <alignment vertical="top"/>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0" fillId="0" borderId="0"/>
    <xf numFmtId="0" fontId="4" fillId="0" borderId="0">
      <alignment horizontal="left" wrapText="1"/>
    </xf>
    <xf numFmtId="0" fontId="4" fillId="0" borderId="0">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xf numFmtId="0" fontId="4" fillId="0"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 fillId="42" borderId="0"/>
    <xf numFmtId="0" fontId="41" fillId="0" borderId="0" applyNumberFormat="0" applyFill="0" applyBorder="0" applyAlignment="0" applyProtection="0"/>
    <xf numFmtId="0" fontId="41"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5" fontId="4" fillId="0" borderId="0" applyFont="0" applyFill="0" applyBorder="0" applyAlignment="0" applyProtection="0"/>
    <xf numFmtId="174" fontId="4" fillId="0" borderId="0" applyFont="0" applyFill="0" applyBorder="0" applyAlignment="0" applyProtection="0"/>
    <xf numFmtId="197" fontId="41" fillId="0" borderId="0" applyFont="0" applyFill="0" applyBorder="0" applyAlignment="0" applyProtection="0"/>
    <xf numFmtId="198" fontId="41" fillId="0" borderId="0" applyFont="0" applyFill="0" applyBorder="0" applyAlignment="0" applyProtection="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33" fillId="0" borderId="0"/>
    <xf numFmtId="0" fontId="4" fillId="0" borderId="0" applyNumberFormat="0" applyFill="0" applyBorder="0" applyAlignment="0" applyProtection="0"/>
    <xf numFmtId="0" fontId="33" fillId="0" borderId="0"/>
    <xf numFmtId="0" fontId="33"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29"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29" fillId="0" borderId="0"/>
    <xf numFmtId="0" fontId="4" fillId="0" borderId="0">
      <alignment vertical="top"/>
    </xf>
    <xf numFmtId="0" fontId="29" fillId="0" borderId="0"/>
    <xf numFmtId="0" fontId="4" fillId="0" borderId="0">
      <alignment vertical="top"/>
    </xf>
    <xf numFmtId="0" fontId="29" fillId="0" borderId="0"/>
    <xf numFmtId="0" fontId="4" fillId="0" borderId="0">
      <alignment vertical="top"/>
    </xf>
    <xf numFmtId="0" fontId="29"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29"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xf numFmtId="0" fontId="48" fillId="0" borderId="0"/>
    <xf numFmtId="0" fontId="4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9" fillId="0" borderId="10">
      <alignment horizontal="left"/>
    </xf>
    <xf numFmtId="199" fontId="4" fillId="0" borderId="0" applyFont="0" applyFill="0" applyBorder="0" applyAlignment="0" applyProtection="0">
      <protection locked="0"/>
    </xf>
    <xf numFmtId="199" fontId="4" fillId="0" borderId="0" applyFont="0" applyFill="0" applyBorder="0" applyAlignment="0" applyProtection="0">
      <protection locked="0"/>
    </xf>
    <xf numFmtId="199" fontId="4" fillId="0" borderId="0" applyFont="0" applyFill="0" applyBorder="0" applyAlignment="0" applyProtection="0">
      <protection locked="0"/>
    </xf>
    <xf numFmtId="15" fontId="50" fillId="0" borderId="0"/>
    <xf numFmtId="0" fontId="39" fillId="0" borderId="0"/>
    <xf numFmtId="0" fontId="51" fillId="44" borderId="0" applyNumberFormat="0" applyBorder="0" applyAlignment="0" applyProtection="0">
      <alignment vertical="center"/>
    </xf>
    <xf numFmtId="0" fontId="51" fillId="45" borderId="0" applyNumberFormat="0" applyBorder="0" applyAlignment="0" applyProtection="0">
      <alignment vertical="center"/>
    </xf>
    <xf numFmtId="0" fontId="51" fillId="39" borderId="0" applyNumberFormat="0" applyBorder="0" applyAlignment="0" applyProtection="0">
      <alignment vertical="center"/>
    </xf>
    <xf numFmtId="0" fontId="51" fillId="44" borderId="0" applyNumberFormat="0" applyBorder="0" applyAlignment="0" applyProtection="0">
      <alignment vertical="center"/>
    </xf>
    <xf numFmtId="0" fontId="51" fillId="46" borderId="0" applyNumberFormat="0" applyBorder="0" applyAlignment="0" applyProtection="0">
      <alignment vertical="center"/>
    </xf>
    <xf numFmtId="0" fontId="51" fillId="35" borderId="0" applyNumberFormat="0" applyBorder="0" applyAlignment="0" applyProtection="0">
      <alignment vertical="center"/>
    </xf>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5" fillId="10"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5" fillId="10"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52"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5" fillId="10"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5" fillId="10"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5" fillId="10"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5" fillId="14"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5" fillId="14"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52"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5" fillId="14"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5" fillId="14"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5" fillId="14"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3" fillId="4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5" fillId="1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5" fillId="1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52"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5" fillId="1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5" fillId="1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5" fillId="1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2"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2"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2"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2"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2"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2"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5" fillId="26"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5" fillId="26"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52"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5" fillId="26"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5" fillId="26"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5" fillId="26"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5" fillId="30"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5" fillId="30"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52"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5" fillId="30"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5" fillId="30"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5" fillId="30"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53" fillId="44" borderId="0" applyNumberFormat="0" applyBorder="0" applyAlignment="0" applyProtection="0">
      <alignment vertical="center"/>
    </xf>
    <xf numFmtId="0" fontId="53" fillId="45" borderId="0" applyNumberFormat="0" applyBorder="0" applyAlignment="0" applyProtection="0">
      <alignment vertical="center"/>
    </xf>
    <xf numFmtId="0" fontId="53" fillId="39" borderId="0" applyNumberFormat="0" applyBorder="0" applyAlignment="0" applyProtection="0">
      <alignment vertical="center"/>
    </xf>
    <xf numFmtId="0" fontId="53" fillId="44" borderId="0" applyNumberFormat="0" applyBorder="0" applyAlignment="0" applyProtection="0">
      <alignment vertical="center"/>
    </xf>
    <xf numFmtId="0" fontId="53" fillId="46" borderId="0" applyNumberFormat="0" applyBorder="0" applyAlignment="0" applyProtection="0">
      <alignment vertical="center"/>
    </xf>
    <xf numFmtId="0" fontId="53" fillId="35" borderId="0" applyNumberFormat="0" applyBorder="0" applyAlignment="0" applyProtection="0">
      <alignment vertical="center"/>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196" fontId="4" fillId="51" borderId="31" applyNumberFormat="0" applyFill="0" applyBorder="0">
      <alignment vertical="top" wrapText="1"/>
    </xf>
    <xf numFmtId="0" fontId="4" fillId="0" borderId="0" applyNumberFormat="0" applyFont="0" applyFill="0" applyBorder="0" applyAlignment="0"/>
    <xf numFmtId="167" fontId="4" fillId="0" borderId="32"/>
    <xf numFmtId="167" fontId="4" fillId="0" borderId="32"/>
    <xf numFmtId="174" fontId="4" fillId="0" borderId="32"/>
    <xf numFmtId="167" fontId="4" fillId="0" borderId="32"/>
    <xf numFmtId="167" fontId="4" fillId="0" borderId="32"/>
    <xf numFmtId="167" fontId="4" fillId="0" borderId="32"/>
    <xf numFmtId="174" fontId="4" fillId="0" borderId="32"/>
    <xf numFmtId="174" fontId="4" fillId="0" borderId="32"/>
    <xf numFmtId="174" fontId="4" fillId="0" borderId="32"/>
    <xf numFmtId="174" fontId="4" fillId="0" borderId="32"/>
    <xf numFmtId="174" fontId="4" fillId="0" borderId="32"/>
    <xf numFmtId="167" fontId="4" fillId="0" borderId="32"/>
    <xf numFmtId="174" fontId="4" fillId="0" borderId="32"/>
    <xf numFmtId="167" fontId="4" fillId="0" borderId="32"/>
    <xf numFmtId="167" fontId="4" fillId="0" borderId="32"/>
    <xf numFmtId="167" fontId="4" fillId="0" borderId="32"/>
    <xf numFmtId="174" fontId="4" fillId="0" borderId="32"/>
    <xf numFmtId="174" fontId="4" fillId="0" borderId="32"/>
    <xf numFmtId="174" fontId="4" fillId="0" borderId="32"/>
    <xf numFmtId="174" fontId="4" fillId="0" borderId="32"/>
    <xf numFmtId="174" fontId="4" fillId="0" borderId="32"/>
    <xf numFmtId="174" fontId="4" fillId="0" borderId="32"/>
    <xf numFmtId="167" fontId="4" fillId="0" borderId="32"/>
    <xf numFmtId="167" fontId="4" fillId="0" borderId="32"/>
    <xf numFmtId="167" fontId="4" fillId="0" borderId="32"/>
    <xf numFmtId="174" fontId="4" fillId="0" borderId="32"/>
    <xf numFmtId="174" fontId="4" fillId="0" borderId="32"/>
    <xf numFmtId="174" fontId="4" fillId="0" borderId="32"/>
    <xf numFmtId="174" fontId="4" fillId="0" borderId="32"/>
    <xf numFmtId="174" fontId="4" fillId="0" borderId="32"/>
    <xf numFmtId="167" fontId="4" fillId="0" borderId="32"/>
    <xf numFmtId="174" fontId="4" fillId="0" borderId="32"/>
    <xf numFmtId="167" fontId="4" fillId="0" borderId="32"/>
    <xf numFmtId="167" fontId="4" fillId="0" borderId="32"/>
    <xf numFmtId="167" fontId="4" fillId="0" borderId="32"/>
    <xf numFmtId="174" fontId="4" fillId="0" borderId="32"/>
    <xf numFmtId="174" fontId="4" fillId="0" borderId="32"/>
    <xf numFmtId="174" fontId="4" fillId="0" borderId="32"/>
    <xf numFmtId="174" fontId="4" fillId="0" borderId="32"/>
    <xf numFmtId="174" fontId="4" fillId="0" borderId="32"/>
    <xf numFmtId="167" fontId="4" fillId="0" borderId="32"/>
    <xf numFmtId="174" fontId="4" fillId="0" borderId="32"/>
    <xf numFmtId="167" fontId="4" fillId="0" borderId="32"/>
    <xf numFmtId="167" fontId="4" fillId="0" borderId="32"/>
    <xf numFmtId="167" fontId="4" fillId="0" borderId="32"/>
    <xf numFmtId="174" fontId="4" fillId="0" borderId="32"/>
    <xf numFmtId="174" fontId="4" fillId="0" borderId="32"/>
    <xf numFmtId="174" fontId="4" fillId="0" borderId="32"/>
    <xf numFmtId="174" fontId="4" fillId="0" borderId="32"/>
    <xf numFmtId="174" fontId="4" fillId="0" borderId="32"/>
    <xf numFmtId="167" fontId="4" fillId="0" borderId="32"/>
    <xf numFmtId="167" fontId="4" fillId="0" borderId="32"/>
    <xf numFmtId="174" fontId="4" fillId="0" borderId="32"/>
    <xf numFmtId="167" fontId="4" fillId="0" borderId="32"/>
    <xf numFmtId="167" fontId="4" fillId="0" borderId="32"/>
    <xf numFmtId="167" fontId="4" fillId="0" borderId="32"/>
    <xf numFmtId="174" fontId="4" fillId="0" borderId="32"/>
    <xf numFmtId="174" fontId="4" fillId="0" borderId="32"/>
    <xf numFmtId="174" fontId="4" fillId="0" borderId="32"/>
    <xf numFmtId="174" fontId="4" fillId="0" borderId="32"/>
    <xf numFmtId="174" fontId="4" fillId="0" borderId="32"/>
    <xf numFmtId="167" fontId="4" fillId="0" borderId="32"/>
    <xf numFmtId="174" fontId="4" fillId="0" borderId="32"/>
    <xf numFmtId="167" fontId="4" fillId="0" borderId="32"/>
    <xf numFmtId="167" fontId="4" fillId="0" borderId="32"/>
    <xf numFmtId="167" fontId="4" fillId="0" borderId="32"/>
    <xf numFmtId="174" fontId="4" fillId="0" borderId="32"/>
    <xf numFmtId="174" fontId="4" fillId="0" borderId="32"/>
    <xf numFmtId="174" fontId="4" fillId="0" borderId="32"/>
    <xf numFmtId="174" fontId="4" fillId="0" borderId="32"/>
    <xf numFmtId="174" fontId="4" fillId="0" borderId="32"/>
    <xf numFmtId="174" fontId="4" fillId="0" borderId="32"/>
    <xf numFmtId="167" fontId="4" fillId="0" borderId="32"/>
    <xf numFmtId="167" fontId="4" fillId="0" borderId="32"/>
    <xf numFmtId="167" fontId="4" fillId="0" borderId="32"/>
    <xf numFmtId="174" fontId="4" fillId="0" borderId="32"/>
    <xf numFmtId="174" fontId="4" fillId="0" borderId="32"/>
    <xf numFmtId="174" fontId="4" fillId="0" borderId="32"/>
    <xf numFmtId="174" fontId="4" fillId="0" borderId="32"/>
    <xf numFmtId="174" fontId="4" fillId="0" borderId="32"/>
    <xf numFmtId="167" fontId="4" fillId="0" borderId="32"/>
    <xf numFmtId="167" fontId="4" fillId="0" borderId="32"/>
    <xf numFmtId="174" fontId="4" fillId="0" borderId="32"/>
    <xf numFmtId="167" fontId="4" fillId="0" borderId="32"/>
    <xf numFmtId="167" fontId="4" fillId="0" borderId="32"/>
    <xf numFmtId="167" fontId="4" fillId="0" borderId="32"/>
    <xf numFmtId="174" fontId="4" fillId="0" borderId="32"/>
    <xf numFmtId="174" fontId="4" fillId="0" borderId="32"/>
    <xf numFmtId="174" fontId="4" fillId="0" borderId="32"/>
    <xf numFmtId="174" fontId="4" fillId="0" borderId="32"/>
    <xf numFmtId="174" fontId="4" fillId="0" borderId="32"/>
    <xf numFmtId="167" fontId="4" fillId="0" borderId="32"/>
    <xf numFmtId="174" fontId="4" fillId="0" borderId="32"/>
    <xf numFmtId="167" fontId="4" fillId="0" borderId="32"/>
    <xf numFmtId="167" fontId="4" fillId="0" borderId="32"/>
    <xf numFmtId="167" fontId="4" fillId="0" borderId="32"/>
    <xf numFmtId="174" fontId="4" fillId="0" borderId="32"/>
    <xf numFmtId="174" fontId="4" fillId="0" borderId="32"/>
    <xf numFmtId="174" fontId="4" fillId="0" borderId="32"/>
    <xf numFmtId="174" fontId="4" fillId="0" borderId="32"/>
    <xf numFmtId="174" fontId="4" fillId="0" borderId="32"/>
    <xf numFmtId="174" fontId="4" fillId="0" borderId="32"/>
    <xf numFmtId="167" fontId="4" fillId="0" borderId="32"/>
    <xf numFmtId="167" fontId="4" fillId="0" borderId="32"/>
    <xf numFmtId="167" fontId="4" fillId="0" borderId="32"/>
    <xf numFmtId="174" fontId="4" fillId="0" borderId="32"/>
    <xf numFmtId="174" fontId="4" fillId="0" borderId="32"/>
    <xf numFmtId="174" fontId="4" fillId="0" borderId="32"/>
    <xf numFmtId="174" fontId="4" fillId="0" borderId="32"/>
    <xf numFmtId="174" fontId="4" fillId="0" borderId="32"/>
    <xf numFmtId="0" fontId="51" fillId="52" borderId="0" applyNumberFormat="0" applyBorder="0" applyAlignment="0" applyProtection="0">
      <alignment vertical="center"/>
    </xf>
    <xf numFmtId="0" fontId="51" fillId="45" borderId="0" applyNumberFormat="0" applyBorder="0" applyAlignment="0" applyProtection="0">
      <alignment vertical="center"/>
    </xf>
    <xf numFmtId="0" fontId="51" fillId="39" borderId="0" applyNumberFormat="0" applyBorder="0" applyAlignment="0" applyProtection="0">
      <alignment vertical="center"/>
    </xf>
    <xf numFmtId="0" fontId="51" fillId="53" borderId="0" applyNumberFormat="0" applyBorder="0" applyAlignment="0" applyProtection="0">
      <alignment vertical="center"/>
    </xf>
    <xf numFmtId="0" fontId="51" fillId="54" borderId="0" applyNumberFormat="0" applyBorder="0" applyAlignment="0" applyProtection="0">
      <alignment vertical="center"/>
    </xf>
    <xf numFmtId="0" fontId="51" fillId="35" borderId="0" applyNumberFormat="0" applyBorder="0" applyAlignment="0" applyProtection="0">
      <alignment vertical="center"/>
    </xf>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11"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11"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2"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11"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11"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11"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5" fillId="1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5" fillId="1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52"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5" fillId="1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5" fillId="1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5" fillId="1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5" fillId="19"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5" fillId="19"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52"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5" fillId="19"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5" fillId="19"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5" fillId="19"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3"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3"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2"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3"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3"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3"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27"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27"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2"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27"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27"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27"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5" fillId="31"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5" fillId="31"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52"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5" fillId="31"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5" fillId="31"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5" fillId="31"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53" fillId="52" borderId="0" applyNumberFormat="0" applyBorder="0" applyAlignment="0" applyProtection="0">
      <alignment vertical="center"/>
    </xf>
    <xf numFmtId="0" fontId="53" fillId="45" borderId="0" applyNumberFormat="0" applyBorder="0" applyAlignment="0" applyProtection="0">
      <alignment vertical="center"/>
    </xf>
    <xf numFmtId="0" fontId="53" fillId="39" borderId="0" applyNumberFormat="0" applyBorder="0" applyAlignment="0" applyProtection="0">
      <alignment vertical="center"/>
    </xf>
    <xf numFmtId="0" fontId="53" fillId="53" borderId="0" applyNumberFormat="0" applyBorder="0" applyAlignment="0" applyProtection="0">
      <alignment vertical="center"/>
    </xf>
    <xf numFmtId="0" fontId="53" fillId="54" borderId="0" applyNumberFormat="0" applyBorder="0" applyAlignment="0" applyProtection="0">
      <alignment vertical="center"/>
    </xf>
    <xf numFmtId="0" fontId="53" fillId="35"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5" fillId="39" borderId="0" applyNumberFormat="0" applyBorder="0" applyAlignment="0" applyProtection="0">
      <alignment vertical="center"/>
    </xf>
    <xf numFmtId="0" fontId="25" fillId="53" borderId="0" applyNumberFormat="0" applyBorder="0" applyAlignment="0" applyProtection="0">
      <alignment vertical="center"/>
    </xf>
    <xf numFmtId="0" fontId="25" fillId="37" borderId="0" applyNumberFormat="0" applyBorder="0" applyAlignment="0" applyProtection="0">
      <alignment vertical="center"/>
    </xf>
    <xf numFmtId="0" fontId="25" fillId="35" borderId="0" applyNumberFormat="0" applyBorder="0" applyAlignment="0" applyProtection="0">
      <alignment vertical="center"/>
    </xf>
    <xf numFmtId="0" fontId="54" fillId="12" borderId="0" applyNumberFormat="0" applyBorder="0" applyAlignment="0" applyProtection="0"/>
    <xf numFmtId="0" fontId="54" fillId="12" borderId="0" applyNumberFormat="0" applyBorder="0" applyAlignment="0" applyProtection="0"/>
    <xf numFmtId="0" fontId="54" fillId="12" borderId="0" applyNumberFormat="0" applyBorder="0" applyAlignment="0" applyProtection="0"/>
    <xf numFmtId="0" fontId="54" fillId="12" borderId="0" applyNumberFormat="0" applyBorder="0" applyAlignment="0" applyProtection="0"/>
    <xf numFmtId="0" fontId="54" fillId="12" borderId="0" applyNumberFormat="0" applyBorder="0" applyAlignment="0" applyProtection="0"/>
    <xf numFmtId="0" fontId="54" fillId="12"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4" fillId="12"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6"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4" fillId="12"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4" fillId="12"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4" fillId="12"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5" fillId="57" borderId="0" applyNumberFormat="0" applyBorder="0" applyAlignment="0" applyProtection="0"/>
    <xf numFmtId="0" fontId="54" fillId="16" borderId="0" applyNumberFormat="0" applyBorder="0" applyAlignment="0" applyProtection="0"/>
    <xf numFmtId="0" fontId="54" fillId="16" borderId="0" applyNumberFormat="0" applyBorder="0" applyAlignment="0" applyProtection="0"/>
    <xf numFmtId="0" fontId="54" fillId="16" borderId="0" applyNumberFormat="0" applyBorder="0" applyAlignment="0" applyProtection="0"/>
    <xf numFmtId="0" fontId="54" fillId="16" borderId="0" applyNumberFormat="0" applyBorder="0" applyAlignment="0" applyProtection="0"/>
    <xf numFmtId="0" fontId="54" fillId="16" borderId="0" applyNumberFormat="0" applyBorder="0" applyAlignment="0" applyProtection="0"/>
    <xf numFmtId="0" fontId="54" fillId="16"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4" fillId="16"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6"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4" fillId="16"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4" fillId="16"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4" fillId="16"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4" fillId="20" borderId="0" applyNumberFormat="0" applyBorder="0" applyAlignment="0" applyProtection="0"/>
    <xf numFmtId="0" fontId="54" fillId="20" borderId="0" applyNumberFormat="0" applyBorder="0" applyAlignment="0" applyProtection="0"/>
    <xf numFmtId="0" fontId="54" fillId="20" borderId="0" applyNumberFormat="0" applyBorder="0" applyAlignment="0" applyProtection="0"/>
    <xf numFmtId="0" fontId="54" fillId="20" borderId="0" applyNumberFormat="0" applyBorder="0" applyAlignment="0" applyProtection="0"/>
    <xf numFmtId="0" fontId="54" fillId="20" borderId="0" applyNumberFormat="0" applyBorder="0" applyAlignment="0" applyProtection="0"/>
    <xf numFmtId="0" fontId="54" fillId="20"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4" fillId="20"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6"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4" fillId="20"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4" fillId="20"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4" fillId="20"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5" fillId="55" borderId="0" applyNumberFormat="0" applyBorder="0" applyAlignment="0" applyProtection="0"/>
    <xf numFmtId="0" fontId="54" fillId="24" borderId="0" applyNumberFormat="0" applyBorder="0" applyAlignment="0" applyProtection="0"/>
    <xf numFmtId="0" fontId="54" fillId="24" borderId="0" applyNumberFormat="0" applyBorder="0" applyAlignment="0" applyProtection="0"/>
    <xf numFmtId="0" fontId="54" fillId="24" borderId="0" applyNumberFormat="0" applyBorder="0" applyAlignment="0" applyProtection="0"/>
    <xf numFmtId="0" fontId="54" fillId="24" borderId="0" applyNumberFormat="0" applyBorder="0" applyAlignment="0" applyProtection="0"/>
    <xf numFmtId="0" fontId="54" fillId="24" borderId="0" applyNumberFormat="0" applyBorder="0" applyAlignment="0" applyProtection="0"/>
    <xf numFmtId="0" fontId="54" fillId="24"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4" fillId="24"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6"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4" fillId="24"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4" fillId="24"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4" fillId="24"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4" fillId="28" borderId="0" applyNumberFormat="0" applyBorder="0" applyAlignment="0" applyProtection="0"/>
    <xf numFmtId="0" fontId="54" fillId="28" borderId="0" applyNumberFormat="0" applyBorder="0" applyAlignment="0" applyProtection="0"/>
    <xf numFmtId="0" fontId="54" fillId="28" borderId="0" applyNumberFormat="0" applyBorder="0" applyAlignment="0" applyProtection="0"/>
    <xf numFmtId="0" fontId="54" fillId="28" borderId="0" applyNumberFormat="0" applyBorder="0" applyAlignment="0" applyProtection="0"/>
    <xf numFmtId="0" fontId="54" fillId="28" borderId="0" applyNumberFormat="0" applyBorder="0" applyAlignment="0" applyProtection="0"/>
    <xf numFmtId="0" fontId="54" fillId="28"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4" fillId="28"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6"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4" fillId="28"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4" fillId="28"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4" fillId="28"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4" fillId="32" borderId="0" applyNumberFormat="0" applyBorder="0" applyAlignment="0" applyProtection="0"/>
    <xf numFmtId="0" fontId="54" fillId="32" borderId="0" applyNumberFormat="0" applyBorder="0" applyAlignment="0" applyProtection="0"/>
    <xf numFmtId="0" fontId="54" fillId="32" borderId="0" applyNumberFormat="0" applyBorder="0" applyAlignment="0" applyProtection="0"/>
    <xf numFmtId="0" fontId="54" fillId="32" borderId="0" applyNumberFormat="0" applyBorder="0" applyAlignment="0" applyProtection="0"/>
    <xf numFmtId="0" fontId="54" fillId="32" borderId="0" applyNumberFormat="0" applyBorder="0" applyAlignment="0" applyProtection="0"/>
    <xf numFmtId="0" fontId="54" fillId="32"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4" fillId="32"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6"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4" fillId="32"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4" fillId="32"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4" fillId="32"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5" fillId="59" borderId="0" applyNumberFormat="0" applyBorder="0" applyAlignment="0" applyProtection="0"/>
    <xf numFmtId="0" fontId="57" fillId="37" borderId="0" applyNumberFormat="0" applyBorder="0" applyAlignment="0" applyProtection="0">
      <alignment vertical="center"/>
    </xf>
    <xf numFmtId="0" fontId="57" fillId="38" borderId="0" applyNumberFormat="0" applyBorder="0" applyAlignment="0" applyProtection="0">
      <alignment vertical="center"/>
    </xf>
    <xf numFmtId="0" fontId="57" fillId="39" borderId="0" applyNumberFormat="0" applyBorder="0" applyAlignment="0" applyProtection="0">
      <alignment vertical="center"/>
    </xf>
    <xf numFmtId="0" fontId="57" fillId="53" borderId="0" applyNumberFormat="0" applyBorder="0" applyAlignment="0" applyProtection="0">
      <alignment vertical="center"/>
    </xf>
    <xf numFmtId="0" fontId="57" fillId="37" borderId="0" applyNumberFormat="0" applyBorder="0" applyAlignment="0" applyProtection="0">
      <alignment vertical="center"/>
    </xf>
    <xf numFmtId="0" fontId="57" fillId="35" borderId="0" applyNumberFormat="0" applyBorder="0" applyAlignment="0" applyProtection="0">
      <alignment vertical="center"/>
    </xf>
    <xf numFmtId="0" fontId="58" fillId="0" borderId="0" applyFont="0" applyAlignment="0">
      <alignment horizontal="left" indent="1"/>
    </xf>
    <xf numFmtId="0" fontId="59" fillId="0" borderId="0" applyNumberFormat="0" applyFill="0" applyBorder="0" applyAlignment="0" applyProtection="0"/>
    <xf numFmtId="0" fontId="35" fillId="0" borderId="0" applyFont="0" applyFill="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4" fillId="9"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6"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4" fillId="9"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4" fillId="9"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4" fillId="9"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5" fillId="60"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4" fillId="1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6"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4" fillId="1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4" fillId="1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4" fillId="13"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5" fillId="61" borderId="0" applyNumberFormat="0" applyBorder="0" applyAlignment="0" applyProtection="0"/>
    <xf numFmtId="0" fontId="54" fillId="17" borderId="0" applyNumberFormat="0" applyBorder="0" applyAlignment="0" applyProtection="0"/>
    <xf numFmtId="0" fontId="54" fillId="17" borderId="0" applyNumberFormat="0" applyBorder="0" applyAlignment="0" applyProtection="0"/>
    <xf numFmtId="0" fontId="54" fillId="17" borderId="0" applyNumberFormat="0" applyBorder="0" applyAlignment="0" applyProtection="0"/>
    <xf numFmtId="0" fontId="54" fillId="17" borderId="0" applyNumberFormat="0" applyBorder="0" applyAlignment="0" applyProtection="0"/>
    <xf numFmtId="0" fontId="54" fillId="17" borderId="0" applyNumberFormat="0" applyBorder="0" applyAlignment="0" applyProtection="0"/>
    <xf numFmtId="0" fontId="54" fillId="17"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4" fillId="17"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6"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4" fillId="17"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4" fillId="17"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4" fillId="17"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5" fillId="62"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4" fillId="21"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6"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4" fillId="21"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4" fillId="21"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4" fillId="21"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5" fillId="58" borderId="0" applyNumberFormat="0" applyBorder="0" applyAlignment="0" applyProtection="0"/>
    <xf numFmtId="0" fontId="54" fillId="25" borderId="0" applyNumberFormat="0" applyBorder="0" applyAlignment="0" applyProtection="0"/>
    <xf numFmtId="0" fontId="54" fillId="25" borderId="0" applyNumberFormat="0" applyBorder="0" applyAlignment="0" applyProtection="0"/>
    <xf numFmtId="0" fontId="54" fillId="25" borderId="0" applyNumberFormat="0" applyBorder="0" applyAlignment="0" applyProtection="0"/>
    <xf numFmtId="0" fontId="54" fillId="25" borderId="0" applyNumberFormat="0" applyBorder="0" applyAlignment="0" applyProtection="0"/>
    <xf numFmtId="0" fontId="54" fillId="25" borderId="0" applyNumberFormat="0" applyBorder="0" applyAlignment="0" applyProtection="0"/>
    <xf numFmtId="0" fontId="54" fillId="25"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4" fillId="25"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6"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4" fillId="25"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4" fillId="25"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4" fillId="25"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4" fillId="29" borderId="0" applyNumberFormat="0" applyBorder="0" applyAlignment="0" applyProtection="0"/>
    <xf numFmtId="0" fontId="54" fillId="29" borderId="0" applyNumberFormat="0" applyBorder="0" applyAlignment="0" applyProtection="0"/>
    <xf numFmtId="0" fontId="54" fillId="29" borderId="0" applyNumberFormat="0" applyBorder="0" applyAlignment="0" applyProtection="0"/>
    <xf numFmtId="0" fontId="54" fillId="29" borderId="0" applyNumberFormat="0" applyBorder="0" applyAlignment="0" applyProtection="0"/>
    <xf numFmtId="0" fontId="54" fillId="29" borderId="0" applyNumberFormat="0" applyBorder="0" applyAlignment="0" applyProtection="0"/>
    <xf numFmtId="0" fontId="54" fillId="29"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4" fillId="29"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6"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4" fillId="29"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4" fillId="29"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4" fillId="29"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55" fillId="63" borderId="0" applyNumberFormat="0" applyBorder="0" applyAlignment="0" applyProtection="0"/>
    <xf numFmtId="0" fontId="60" fillId="0" borderId="0" applyNumberFormat="0" applyAlignment="0"/>
    <xf numFmtId="168" fontId="61" fillId="0" borderId="0" applyFont="0" applyAlignment="0"/>
    <xf numFmtId="0" fontId="62" fillId="64" borderId="33"/>
    <xf numFmtId="0" fontId="60" fillId="0" borderId="0" applyNumberFormat="0" applyBorder="0" applyProtection="0">
      <alignment horizontal="left" vertical="center" wrapText="1"/>
      <protection locked="0"/>
    </xf>
    <xf numFmtId="0" fontId="60" fillId="0" borderId="0" applyNumberFormat="0" applyBorder="0" applyProtection="0">
      <alignment horizontal="left" vertical="center" wrapText="1"/>
      <protection locked="0"/>
    </xf>
    <xf numFmtId="0" fontId="60" fillId="0" borderId="0" applyNumberFormat="0" applyBorder="0" applyProtection="0">
      <alignment horizontal="left" vertical="center" wrapText="1"/>
      <protection locked="0"/>
    </xf>
    <xf numFmtId="0" fontId="60" fillId="0" borderId="0" applyNumberFormat="0" applyBorder="0" applyProtection="0">
      <alignment horizontal="left" vertical="center" wrapText="1"/>
      <protection locked="0"/>
    </xf>
    <xf numFmtId="0" fontId="63" fillId="0" borderId="15" applyNumberFormat="0" applyFill="0" applyAlignment="0" applyProtection="0">
      <alignment horizontal="left"/>
    </xf>
    <xf numFmtId="0" fontId="64" fillId="0" borderId="0">
      <alignment horizontal="center" wrapText="1"/>
      <protection locked="0"/>
    </xf>
    <xf numFmtId="0" fontId="60" fillId="0" borderId="0"/>
    <xf numFmtId="0" fontId="65" fillId="0" borderId="0" applyNumberFormat="0" applyProtection="0"/>
    <xf numFmtId="0" fontId="66" fillId="0" borderId="15">
      <protection hidden="1"/>
    </xf>
    <xf numFmtId="0" fontId="67" fillId="0" borderId="0" applyNumberFormat="0" applyFill="0" applyBorder="0" applyAlignment="0">
      <alignment horizontal="right"/>
    </xf>
    <xf numFmtId="0" fontId="68" fillId="0" borderId="0"/>
    <xf numFmtId="0" fontId="69" fillId="0" borderId="0"/>
    <xf numFmtId="0" fontId="70" fillId="0" borderId="34"/>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4" fillId="65" borderId="0">
      <protection hidden="1"/>
    </xf>
    <xf numFmtId="0" fontId="60" fillId="66" borderId="0" applyNumberFormat="0" applyFont="0" applyBorder="0" applyAlignment="0" applyProtection="0"/>
    <xf numFmtId="0" fontId="4" fillId="52" borderId="0" applyNumberFormat="0" applyFont="0" applyAlignment="0"/>
    <xf numFmtId="0" fontId="60" fillId="66" borderId="0" applyNumberFormat="0" applyFont="0" applyBorder="0" applyAlignment="0" applyProtection="0"/>
    <xf numFmtId="0" fontId="60" fillId="66" borderId="0" applyNumberFormat="0" applyFont="0" applyBorder="0" applyAlignment="0" applyProtection="0"/>
    <xf numFmtId="0" fontId="4" fillId="52" borderId="0" applyNumberFormat="0" applyFont="0" applyAlignment="0"/>
    <xf numFmtId="0" fontId="60" fillId="66" borderId="0" applyNumberFormat="0" applyFont="0" applyBorder="0" applyAlignment="0" applyProtection="0"/>
    <xf numFmtId="0" fontId="60" fillId="66" borderId="0" applyNumberFormat="0" applyFont="0" applyBorder="0" applyAlignment="0" applyProtection="0"/>
    <xf numFmtId="0" fontId="4" fillId="52" borderId="0" applyNumberFormat="0" applyFont="0" applyAlignment="0"/>
    <xf numFmtId="0" fontId="60" fillId="66" borderId="0" applyNumberFormat="0" applyFont="0" applyBorder="0" applyAlignment="0" applyProtection="0"/>
    <xf numFmtId="0" fontId="60" fillId="66" borderId="0" applyNumberFormat="0" applyFont="0" applyBorder="0" applyAlignment="0" applyProtection="0"/>
    <xf numFmtId="0" fontId="4" fillId="52" borderId="0" applyNumberFormat="0" applyFont="0" applyAlignment="0"/>
    <xf numFmtId="0" fontId="4" fillId="52" borderId="0" applyNumberFormat="0" applyFont="0" applyAlignment="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4" fillId="52" borderId="0" applyNumberFormat="0" applyFont="0" applyAlignment="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60" fillId="66" borderId="0" applyNumberFormat="0" applyFont="0" applyBorder="0" applyAlignment="0" applyProtection="0"/>
    <xf numFmtId="0" fontId="4" fillId="52" borderId="0" applyNumberFormat="0" applyFont="0" applyAlignment="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1" fillId="3"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3"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1" fillId="3"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1" fillId="3"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1" fillId="3"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2" fillId="47" borderId="0" applyNumberFormat="0" applyBorder="0" applyAlignment="0" applyProtection="0"/>
    <xf numFmtId="0" fontId="74" fillId="67" borderId="35">
      <alignment horizontal="left"/>
    </xf>
    <xf numFmtId="0" fontId="75" fillId="52" borderId="23" applyNumberFormat="0" applyAlignment="0" applyProtection="0"/>
    <xf numFmtId="0" fontId="76" fillId="68" borderId="0" applyNumberFormat="0" applyBorder="0">
      <alignment horizontal="left"/>
    </xf>
    <xf numFmtId="0" fontId="76" fillId="69" borderId="0" applyNumberFormat="0" applyBorder="0">
      <alignment horizontal="left"/>
    </xf>
    <xf numFmtId="0" fontId="76" fillId="68" borderId="0" applyNumberFormat="0" applyBorder="0">
      <alignment horizontal="left"/>
    </xf>
    <xf numFmtId="0" fontId="76" fillId="68" borderId="0" applyNumberFormat="0" applyBorder="0">
      <alignment horizontal="left"/>
    </xf>
    <xf numFmtId="0" fontId="76" fillId="68" borderId="0" applyNumberFormat="0" applyBorder="0">
      <alignment horizontal="left"/>
    </xf>
    <xf numFmtId="0" fontId="76" fillId="68" borderId="0" applyNumberFormat="0" applyBorder="0">
      <alignment horizontal="left"/>
    </xf>
    <xf numFmtId="0" fontId="76" fillId="68" borderId="0" applyNumberFormat="0" applyBorder="0">
      <alignment horizontal="left"/>
    </xf>
    <xf numFmtId="0" fontId="76" fillId="68" borderId="0" applyNumberFormat="0" applyBorder="0">
      <alignment horizontal="left"/>
    </xf>
    <xf numFmtId="0" fontId="76" fillId="69" borderId="0" applyNumberFormat="0" applyBorder="0">
      <alignment horizontal="left"/>
    </xf>
    <xf numFmtId="0" fontId="76" fillId="69" borderId="0" applyNumberFormat="0" applyBorder="0">
      <alignment horizontal="left"/>
    </xf>
    <xf numFmtId="0" fontId="76" fillId="69" borderId="0" applyNumberFormat="0" applyBorder="0">
      <alignment horizontal="left"/>
    </xf>
    <xf numFmtId="0" fontId="76" fillId="69" borderId="0" applyNumberFormat="0" applyBorder="0">
      <alignment horizontal="left"/>
    </xf>
    <xf numFmtId="0" fontId="77" fillId="0" borderId="0" applyNumberFormat="0" applyFill="0" applyBorder="0" applyAlignment="0">
      <alignment horizontal="right"/>
    </xf>
    <xf numFmtId="0" fontId="4" fillId="70" borderId="0" applyNumberFormat="0" applyFont="0" applyBorder="0" applyAlignment="0" applyProtection="0"/>
    <xf numFmtId="0" fontId="4" fillId="70" borderId="0" applyNumberFormat="0" applyFont="0" applyBorder="0" applyAlignment="0" applyProtection="0"/>
    <xf numFmtId="0" fontId="4" fillId="70" borderId="0" applyNumberFormat="0" applyFont="0" applyBorder="0" applyAlignment="0" applyProtection="0"/>
    <xf numFmtId="200" fontId="29" fillId="0" borderId="0" applyFont="0" applyFill="0" applyBorder="0" applyAlignment="0" applyProtection="0"/>
    <xf numFmtId="196" fontId="78" fillId="0" borderId="0" applyNumberFormat="0" applyFill="0">
      <alignment vertical="top" wrapText="1"/>
    </xf>
    <xf numFmtId="0" fontId="29" fillId="0" borderId="0" applyNumberFormat="0" applyAlignment="0">
      <alignment horizontal="left"/>
    </xf>
    <xf numFmtId="0" fontId="79" fillId="71" borderId="0" applyNumberFormat="0" applyFill="0" applyBorder="0" applyAlignment="0"/>
    <xf numFmtId="0" fontId="80" fillId="0" borderId="36" applyNumberFormat="0" applyFill="0" applyAlignment="0" applyProtection="0"/>
    <xf numFmtId="0" fontId="81" fillId="0" borderId="0" applyNumberFormat="0" applyFill="0" applyBorder="0" applyAlignment="0">
      <alignment horizontal="left"/>
    </xf>
    <xf numFmtId="201" fontId="29" fillId="0" borderId="0">
      <alignment vertical="top"/>
    </xf>
    <xf numFmtId="202" fontId="4" fillId="0" borderId="0">
      <alignment horizontal="center"/>
    </xf>
    <xf numFmtId="203" fontId="82" fillId="0" borderId="0">
      <alignment horizontal="center"/>
    </xf>
    <xf numFmtId="202" fontId="4" fillId="0" borderId="0">
      <alignment horizontal="center"/>
    </xf>
    <xf numFmtId="202" fontId="4" fillId="0" borderId="0">
      <alignment horizontal="center"/>
    </xf>
    <xf numFmtId="203" fontId="82" fillId="0" borderId="0">
      <alignment horizontal="center"/>
    </xf>
    <xf numFmtId="202" fontId="4" fillId="0" borderId="0">
      <alignment horizontal="center"/>
    </xf>
    <xf numFmtId="202" fontId="4" fillId="0" borderId="0">
      <alignment horizontal="center"/>
    </xf>
    <xf numFmtId="203" fontId="82" fillId="0" borderId="0">
      <alignment horizontal="center"/>
    </xf>
    <xf numFmtId="202" fontId="4" fillId="0" borderId="0">
      <alignment horizontal="center"/>
    </xf>
    <xf numFmtId="202" fontId="4" fillId="0" borderId="0">
      <alignment horizontal="center"/>
    </xf>
    <xf numFmtId="203" fontId="82"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3" fontId="82"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3" fontId="82" fillId="0" borderId="0">
      <alignment horizontal="center"/>
    </xf>
    <xf numFmtId="15" fontId="83" fillId="0" borderId="0" applyNumberFormat="0">
      <alignment horizontal="center"/>
    </xf>
    <xf numFmtId="201" fontId="84" fillId="0" borderId="0">
      <alignment horizontal="right"/>
    </xf>
    <xf numFmtId="0" fontId="84" fillId="0" borderId="0">
      <alignment horizontal="left"/>
    </xf>
    <xf numFmtId="0" fontId="85" fillId="72" borderId="0" applyNumberFormat="0" applyFont="0" applyBorder="0" applyAlignment="0" applyProtection="0">
      <alignment horizontal="center"/>
    </xf>
    <xf numFmtId="0" fontId="64" fillId="0" borderId="37" applyNumberFormat="0" applyFont="0" applyFill="0" applyAlignment="0" applyProtection="0"/>
    <xf numFmtId="0" fontId="64" fillId="0" borderId="37" applyNumberFormat="0" applyFont="0" applyFill="0" applyAlignment="0" applyProtection="0"/>
    <xf numFmtId="0" fontId="64" fillId="0" borderId="37" applyNumberFormat="0" applyFont="0" applyFill="0" applyAlignment="0" applyProtection="0"/>
    <xf numFmtId="0" fontId="64" fillId="0" borderId="38" applyNumberFormat="0" applyFont="0" applyFill="0" applyAlignment="0" applyProtection="0"/>
    <xf numFmtId="204" fontId="86" fillId="0" borderId="39"/>
    <xf numFmtId="0" fontId="87" fillId="0" borderId="40"/>
    <xf numFmtId="0" fontId="88" fillId="0" borderId="0">
      <alignment horizontal="right"/>
    </xf>
    <xf numFmtId="0" fontId="87" fillId="73" borderId="0" applyNumberFormat="0" applyBorder="0">
      <alignment vertical="center"/>
    </xf>
    <xf numFmtId="205" fontId="87" fillId="74" borderId="0" applyNumberFormat="0">
      <alignment vertical="center"/>
    </xf>
    <xf numFmtId="3" fontId="87" fillId="0" borderId="0" applyNumberFormat="0" applyBorder="0">
      <alignment vertical="center"/>
    </xf>
    <xf numFmtId="206" fontId="87" fillId="0" borderId="0"/>
    <xf numFmtId="207" fontId="89" fillId="0" borderId="0" applyFill="0" applyBorder="0" applyAlignment="0"/>
    <xf numFmtId="207" fontId="89" fillId="0" borderId="0" applyFill="0" applyBorder="0" applyAlignment="0"/>
    <xf numFmtId="208" fontId="4" fillId="0" borderId="0" applyFill="0" applyBorder="0" applyAlignment="0"/>
    <xf numFmtId="207" fontId="89" fillId="0" borderId="0" applyFill="0" applyBorder="0" applyAlignment="0"/>
    <xf numFmtId="207" fontId="89" fillId="0" borderId="0" applyFill="0" applyBorder="0" applyAlignment="0"/>
    <xf numFmtId="207" fontId="89" fillId="0" borderId="0" applyFill="0" applyBorder="0" applyAlignment="0"/>
    <xf numFmtId="207" fontId="89" fillId="0" borderId="0" applyFill="0" applyBorder="0" applyAlignment="0"/>
    <xf numFmtId="207" fontId="89" fillId="0" borderId="0" applyFill="0" applyBorder="0" applyAlignment="0"/>
    <xf numFmtId="207" fontId="89" fillId="0" borderId="0" applyFill="0" applyBorder="0" applyAlignment="0"/>
    <xf numFmtId="208" fontId="4" fillId="0" borderId="0" applyFill="0" applyBorder="0" applyAlignment="0"/>
    <xf numFmtId="208" fontId="4" fillId="0" borderId="0" applyFill="0" applyBorder="0" applyAlignment="0"/>
    <xf numFmtId="208" fontId="4" fillId="0" borderId="0" applyFill="0" applyBorder="0" applyAlignment="0"/>
    <xf numFmtId="208" fontId="4" fillId="0" borderId="0" applyFill="0" applyBorder="0" applyAlignment="0"/>
    <xf numFmtId="208" fontId="4" fillId="0" borderId="0" applyFill="0" applyBorder="0" applyAlignment="0"/>
    <xf numFmtId="208" fontId="4" fillId="0" borderId="0" applyFill="0" applyBorder="0" applyAlignment="0"/>
    <xf numFmtId="201" fontId="90" fillId="0" borderId="0" applyFill="0" applyBorder="0" applyAlignment="0"/>
    <xf numFmtId="201" fontId="90" fillId="0" borderId="0" applyFill="0" applyBorder="0" applyAlignment="0"/>
    <xf numFmtId="201" fontId="90" fillId="0" borderId="0" applyFill="0" applyBorder="0" applyAlignment="0"/>
    <xf numFmtId="179" fontId="37" fillId="0" borderId="0" applyFill="0" applyBorder="0" applyAlignment="0"/>
    <xf numFmtId="209" fontId="87" fillId="0" borderId="0"/>
    <xf numFmtId="210" fontId="87" fillId="0" borderId="41">
      <alignment horizontal="center"/>
    </xf>
    <xf numFmtId="211" fontId="87" fillId="0" borderId="0"/>
    <xf numFmtId="212" fontId="90" fillId="0" borderId="0" applyFill="0" applyBorder="0" applyAlignment="0"/>
    <xf numFmtId="212" fontId="90" fillId="0" borderId="0" applyFill="0" applyBorder="0" applyAlignment="0"/>
    <xf numFmtId="212" fontId="90" fillId="0" borderId="0" applyFill="0" applyBorder="0" applyAlignment="0"/>
    <xf numFmtId="213" fontId="37" fillId="0" borderId="0" applyFill="0" applyBorder="0" applyAlignment="0"/>
    <xf numFmtId="214" fontId="89" fillId="0" borderId="0" applyFill="0" applyBorder="0" applyAlignment="0"/>
    <xf numFmtId="214" fontId="89" fillId="0" borderId="0" applyFill="0" applyBorder="0" applyAlignment="0"/>
    <xf numFmtId="214" fontId="89" fillId="0" borderId="0" applyFill="0" applyBorder="0" applyAlignment="0"/>
    <xf numFmtId="215" fontId="37" fillId="0" borderId="0" applyFill="0" applyBorder="0" applyAlignment="0"/>
    <xf numFmtId="216" fontId="4" fillId="0" borderId="0" applyFill="0" applyBorder="0" applyAlignment="0"/>
    <xf numFmtId="216" fontId="4" fillId="0" borderId="0" applyFill="0" applyBorder="0" applyAlignment="0"/>
    <xf numFmtId="216" fontId="4" fillId="0" borderId="0" applyFill="0" applyBorder="0" applyAlignment="0"/>
    <xf numFmtId="216" fontId="4" fillId="0" borderId="0" applyFill="0" applyBorder="0" applyAlignment="0"/>
    <xf numFmtId="216" fontId="4" fillId="0" borderId="0" applyFill="0" applyBorder="0" applyAlignment="0"/>
    <xf numFmtId="216" fontId="4" fillId="0" borderId="0" applyFill="0" applyBorder="0" applyAlignment="0"/>
    <xf numFmtId="216" fontId="4" fillId="0" borderId="0" applyFill="0" applyBorder="0" applyAlignment="0"/>
    <xf numFmtId="217" fontId="37" fillId="0" borderId="0" applyFill="0" applyBorder="0" applyAlignment="0"/>
    <xf numFmtId="216" fontId="4" fillId="0" borderId="0" applyFill="0" applyBorder="0" applyAlignment="0"/>
    <xf numFmtId="216" fontId="4" fillId="0" borderId="0" applyFill="0" applyBorder="0" applyAlignment="0"/>
    <xf numFmtId="216" fontId="4" fillId="0" borderId="0" applyFill="0" applyBorder="0" applyAlignment="0"/>
    <xf numFmtId="216" fontId="4" fillId="0" borderId="0" applyFill="0" applyBorder="0" applyAlignment="0"/>
    <xf numFmtId="216" fontId="4" fillId="0" borderId="0" applyFill="0" applyBorder="0" applyAlignment="0"/>
    <xf numFmtId="216" fontId="4" fillId="0" borderId="0" applyFill="0" applyBorder="0" applyAlignment="0"/>
    <xf numFmtId="216" fontId="4" fillId="0" borderId="0" applyFill="0" applyBorder="0" applyAlignment="0"/>
    <xf numFmtId="216" fontId="4" fillId="0" borderId="0" applyFill="0" applyBorder="0" applyAlignment="0"/>
    <xf numFmtId="207" fontId="89" fillId="0" borderId="0" applyFill="0" applyBorder="0" applyAlignment="0"/>
    <xf numFmtId="207" fontId="89" fillId="0" borderId="0" applyFill="0" applyBorder="0" applyAlignment="0"/>
    <xf numFmtId="207" fontId="89" fillId="0" borderId="0" applyFill="0" applyBorder="0" applyAlignment="0"/>
    <xf numFmtId="218" fontId="37"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20" fontId="37"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01" fontId="90" fillId="0" borderId="0" applyFill="0" applyBorder="0" applyAlignment="0"/>
    <xf numFmtId="201" fontId="90" fillId="0" borderId="0" applyFill="0" applyBorder="0" applyAlignment="0"/>
    <xf numFmtId="201" fontId="90" fillId="0" borderId="0" applyFill="0" applyBorder="0" applyAlignment="0"/>
    <xf numFmtId="179" fontId="37" fillId="0" borderId="0" applyFill="0" applyBorder="0" applyAlignment="0"/>
    <xf numFmtId="210" fontId="87" fillId="0" borderId="0"/>
    <xf numFmtId="221" fontId="87" fillId="0" borderId="0"/>
    <xf numFmtId="222" fontId="87" fillId="0" borderId="0"/>
    <xf numFmtId="0" fontId="91" fillId="6" borderId="4" applyNumberFormat="0" applyAlignment="0" applyProtection="0"/>
    <xf numFmtId="0" fontId="91" fillId="6" borderId="4" applyNumberFormat="0" applyAlignment="0" applyProtection="0"/>
    <xf numFmtId="0" fontId="91" fillId="6" borderId="4" applyNumberFormat="0" applyAlignment="0" applyProtection="0"/>
    <xf numFmtId="0" fontId="91" fillId="6" borderId="4" applyNumberFormat="0" applyAlignment="0" applyProtection="0"/>
    <xf numFmtId="0" fontId="91" fillId="6" borderId="4" applyNumberFormat="0" applyAlignment="0" applyProtection="0"/>
    <xf numFmtId="0" fontId="91" fillId="6" borderId="4"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91" fillId="6" borderId="4"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92"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91" fillId="6" borderId="4"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91" fillId="6" borderId="4"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91" fillId="6" borderId="4"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75" fillId="52" borderId="23" applyNumberFormat="0" applyAlignment="0" applyProtection="0"/>
    <xf numFmtId="0" fontId="93" fillId="7" borderId="7" applyNumberFormat="0" applyAlignment="0" applyProtection="0"/>
    <xf numFmtId="0" fontId="93" fillId="7" borderId="7" applyNumberFormat="0" applyAlignment="0" applyProtection="0"/>
    <xf numFmtId="0" fontId="93" fillId="7" borderId="7" applyNumberFormat="0" applyAlignment="0" applyProtection="0"/>
    <xf numFmtId="0" fontId="93" fillId="7" borderId="7" applyNumberFormat="0" applyAlignment="0" applyProtection="0"/>
    <xf numFmtId="0" fontId="93" fillId="7" borderId="7" applyNumberFormat="0" applyAlignment="0" applyProtection="0"/>
    <xf numFmtId="0" fontId="93" fillId="7" borderId="7"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3" fillId="7" borderId="7"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5"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3" fillId="7" borderId="7"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3" fillId="7" borderId="7"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3" fillId="7" borderId="7"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4" fillId="36" borderId="28" applyNumberFormat="0" applyAlignment="0" applyProtection="0"/>
    <xf numFmtId="0" fontId="96" fillId="0" borderId="0"/>
    <xf numFmtId="223" fontId="4" fillId="0" borderId="0">
      <alignment horizontal="right"/>
    </xf>
    <xf numFmtId="223" fontId="4" fillId="0" borderId="0">
      <alignment horizontal="right"/>
    </xf>
    <xf numFmtId="223" fontId="4" fillId="0" borderId="0">
      <alignment horizontal="right"/>
    </xf>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7" fillId="0" borderId="15" applyNumberFormat="0" applyBorder="0" applyAlignment="0" applyProtection="0">
      <alignment horizontal="left"/>
    </xf>
    <xf numFmtId="0" fontId="97" fillId="0" borderId="36" applyNumberFormat="0" applyFill="0" applyBorder="0" applyAlignment="0" applyProtection="0">
      <alignment horizontal="center"/>
    </xf>
    <xf numFmtId="38" fontId="98" fillId="0" borderId="0" applyNumberFormat="0" applyFill="0" applyBorder="0" applyAlignment="0" applyProtection="0">
      <protection locked="0"/>
    </xf>
    <xf numFmtId="38" fontId="99" fillId="0" borderId="0" applyNumberFormat="0" applyFill="0" applyBorder="0" applyAlignment="0" applyProtection="0">
      <protection locked="0"/>
    </xf>
    <xf numFmtId="38" fontId="100" fillId="0" borderId="0" applyNumberFormat="0" applyFill="0" applyBorder="0" applyAlignment="0" applyProtection="0">
      <protection locked="0"/>
    </xf>
    <xf numFmtId="38" fontId="101" fillId="75" borderId="42" applyNumberFormat="0">
      <alignment horizontal="centerContinuous" wrapText="1"/>
    </xf>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4" fontId="4" fillId="0" borderId="0"/>
    <xf numFmtId="224" fontId="4" fillId="0" borderId="0"/>
    <xf numFmtId="224" fontId="4" fillId="0" borderId="0"/>
    <xf numFmtId="224" fontId="4" fillId="0" borderId="0"/>
    <xf numFmtId="224" fontId="4" fillId="0" borderId="0"/>
    <xf numFmtId="224" fontId="4" fillId="0" borderId="0"/>
    <xf numFmtId="224" fontId="4" fillId="0" borderId="0"/>
    <xf numFmtId="177" fontId="102" fillId="0" borderId="0"/>
    <xf numFmtId="225" fontId="29" fillId="0" borderId="0" applyFont="0" applyFill="0" applyBorder="0" applyAlignment="0" applyProtection="0">
      <protection locked="0"/>
    </xf>
    <xf numFmtId="40" fontId="29" fillId="0" borderId="0" applyFont="0" applyFill="0" applyBorder="0" applyAlignment="0" applyProtection="0">
      <protection locked="0"/>
    </xf>
    <xf numFmtId="207" fontId="89" fillId="0" borderId="0" applyFont="0" applyFill="0" applyBorder="0" applyAlignment="0" applyProtection="0"/>
    <xf numFmtId="207" fontId="89" fillId="0" borderId="0" applyFont="0" applyFill="0" applyBorder="0" applyAlignment="0" applyProtection="0"/>
    <xf numFmtId="207" fontId="89" fillId="0" borderId="0" applyFont="0" applyFill="0" applyBorder="0" applyAlignment="0" applyProtection="0"/>
    <xf numFmtId="218" fontId="37" fillId="0" borderId="0" applyFont="0" applyFill="0" applyBorder="0" applyAlignment="0" applyProtection="0"/>
    <xf numFmtId="0" fontId="103" fillId="0" borderId="0" applyFont="0" applyFill="0" applyBorder="0" applyAlignment="0" applyProtection="0">
      <alignment horizontal="right"/>
    </xf>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7"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4" fillId="0" borderId="0" applyFont="0" applyFill="0" applyBorder="0" applyAlignment="0" applyProtection="0"/>
    <xf numFmtId="170" fontId="5"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4"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3" fillId="0" borderId="0" applyFont="0" applyFill="0" applyBorder="0" applyAlignment="0" applyProtection="0"/>
    <xf numFmtId="170" fontId="4" fillId="0" borderId="0" applyFont="0" applyFill="0" applyBorder="0" applyAlignment="0" applyProtection="0"/>
    <xf numFmtId="170" fontId="3" fillId="0" borderId="0" applyFont="0" applyFill="0" applyBorder="0" applyAlignment="0" applyProtection="0"/>
    <xf numFmtId="170" fontId="4" fillId="0" borderId="0" applyFont="0" applyFill="0" applyBorder="0" applyAlignment="0" applyProtection="0"/>
    <xf numFmtId="170" fontId="3" fillId="0" borderId="0" applyFont="0" applyFill="0" applyBorder="0" applyAlignment="0" applyProtection="0"/>
    <xf numFmtId="170" fontId="4" fillId="0" borderId="0" applyFont="0" applyFill="0" applyBorder="0" applyAlignment="0" applyProtection="0"/>
    <xf numFmtId="170" fontId="3"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3"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3" fillId="0" borderId="0" applyFont="0" applyFill="0" applyBorder="0" applyAlignment="0" applyProtection="0"/>
    <xf numFmtId="170" fontId="4" fillId="0" borderId="0" applyFont="0" applyFill="0" applyBorder="0" applyAlignment="0" applyProtection="0"/>
    <xf numFmtId="170" fontId="3" fillId="0" borderId="0" applyFont="0" applyFill="0" applyBorder="0" applyAlignment="0" applyProtection="0"/>
    <xf numFmtId="170" fontId="4" fillId="0" borderId="0" applyFont="0" applyFill="0" applyBorder="0" applyAlignment="0" applyProtection="0"/>
    <xf numFmtId="170" fontId="3" fillId="0" borderId="0" applyFont="0" applyFill="0" applyBorder="0" applyAlignment="0" applyProtection="0"/>
    <xf numFmtId="170" fontId="4" fillId="0" borderId="0" applyFont="0" applyFill="0" applyBorder="0" applyAlignment="0" applyProtection="0"/>
    <xf numFmtId="170" fontId="3"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3"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4" fillId="0" borderId="0" applyFont="0" applyFill="0" applyBorder="0" applyAlignment="0" applyProtection="0"/>
    <xf numFmtId="226" fontId="29"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226" fontId="29"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226" fontId="29"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226" fontId="29"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226" fontId="29"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226" fontId="29"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5"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4" fillId="0" borderId="0" applyFont="0" applyFill="0" applyBorder="0" applyAlignment="0" applyProtection="0"/>
    <xf numFmtId="170" fontId="5" fillId="0" borderId="0" applyFont="0" applyFill="0" applyBorder="0" applyAlignment="0" applyProtection="0"/>
    <xf numFmtId="3" fontId="104" fillId="0" borderId="0" applyFont="0" applyFill="0" applyBorder="0" applyAlignment="0" applyProtection="0"/>
    <xf numFmtId="0" fontId="105" fillId="0" borderId="0"/>
    <xf numFmtId="0" fontId="37" fillId="0" borderId="0"/>
    <xf numFmtId="0" fontId="105" fillId="0" borderId="0"/>
    <xf numFmtId="0" fontId="37" fillId="0" borderId="0"/>
    <xf numFmtId="227" fontId="29" fillId="0" borderId="0" applyFont="0" applyFill="0" applyBorder="0" applyAlignment="0" applyProtection="0"/>
    <xf numFmtId="227" fontId="29" fillId="0" borderId="0" applyFont="0" applyFill="0" applyBorder="0" applyAlignment="0" applyProtection="0"/>
    <xf numFmtId="227" fontId="29" fillId="0" borderId="0" applyFont="0" applyFill="0" applyBorder="0" applyAlignment="0" applyProtection="0"/>
    <xf numFmtId="0" fontId="106" fillId="51" borderId="0" applyNumberFormat="0" applyFill="0" applyBorder="0" applyAlignment="0"/>
    <xf numFmtId="0" fontId="106" fillId="51" borderId="0" applyNumberFormat="0" applyFill="0" applyBorder="0" applyAlignment="0"/>
    <xf numFmtId="0" fontId="107" fillId="76" borderId="0" applyNumberFormat="0" applyBorder="0">
      <alignment horizontal="left"/>
    </xf>
    <xf numFmtId="0" fontId="108" fillId="0" borderId="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229" fontId="4" fillId="0" borderId="0" applyFont="0" applyFill="0" applyBorder="0" applyAlignment="0" applyProtection="0"/>
    <xf numFmtId="229" fontId="4" fillId="0" borderId="0" applyFont="0" applyFill="0" applyBorder="0" applyAlignment="0" applyProtection="0"/>
    <xf numFmtId="229" fontId="4" fillId="0" borderId="0" applyFont="0" applyFill="0" applyBorder="0" applyAlignment="0" applyProtection="0"/>
    <xf numFmtId="229" fontId="4" fillId="0" borderId="0" applyFont="0" applyFill="0" applyBorder="0" applyAlignment="0" applyProtection="0"/>
    <xf numFmtId="229" fontId="4" fillId="0" borderId="0" applyFont="0" applyFill="0" applyBorder="0" applyAlignment="0" applyProtection="0"/>
    <xf numFmtId="229"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229" fontId="4" fillId="0" borderId="0" applyFont="0" applyFill="0" applyBorder="0" applyAlignment="0" applyProtection="0"/>
    <xf numFmtId="229" fontId="4" fillId="0" borderId="0" applyFont="0" applyFill="0" applyBorder="0" applyAlignment="0" applyProtection="0"/>
    <xf numFmtId="229" fontId="4" fillId="0" borderId="0" applyFont="0" applyFill="0" applyBorder="0" applyAlignment="0" applyProtection="0"/>
    <xf numFmtId="229" fontId="4" fillId="0" borderId="0" applyFont="0" applyFill="0" applyBorder="0" applyAlignment="0" applyProtection="0"/>
    <xf numFmtId="229" fontId="4" fillId="0" borderId="0" applyFont="0" applyFill="0" applyBorder="0" applyAlignment="0" applyProtection="0"/>
    <xf numFmtId="229"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201" fontId="109" fillId="0" borderId="0" applyFill="0" applyBorder="0">
      <alignment horizontal="left"/>
    </xf>
    <xf numFmtId="0" fontId="110" fillId="77" borderId="0"/>
    <xf numFmtId="0" fontId="94" fillId="36" borderId="28" applyNumberFormat="0" applyAlignment="0" applyProtection="0"/>
    <xf numFmtId="0" fontId="111" fillId="0" borderId="0" applyNumberFormat="0" applyAlignment="0">
      <alignment horizontal="left"/>
    </xf>
    <xf numFmtId="0" fontId="29" fillId="0" borderId="0" applyFill="0" applyBorder="0" applyProtection="0"/>
    <xf numFmtId="213" fontId="29" fillId="0" borderId="0" applyFill="0" applyBorder="0" applyProtection="0"/>
    <xf numFmtId="213" fontId="29" fillId="0" borderId="0" applyFill="0" applyBorder="0" applyProtection="0"/>
    <xf numFmtId="230" fontId="29" fillId="0" borderId="43" applyFill="0" applyProtection="0"/>
    <xf numFmtId="230" fontId="29" fillId="0" borderId="43" applyFill="0" applyProtection="0"/>
    <xf numFmtId="213" fontId="29" fillId="0" borderId="19" applyFill="0" applyProtection="0"/>
    <xf numFmtId="213" fontId="29" fillId="0" borderId="19" applyFill="0" applyProtection="0"/>
    <xf numFmtId="213" fontId="29" fillId="0" borderId="19" applyFill="0" applyProtection="0"/>
    <xf numFmtId="0" fontId="29" fillId="0" borderId="0" applyFill="0" applyBorder="0" applyProtection="0"/>
    <xf numFmtId="0" fontId="112" fillId="0" borderId="0"/>
    <xf numFmtId="4" fontId="79" fillId="0" borderId="0" applyNumberFormat="0" applyFont="0" applyBorder="0" applyAlignment="0">
      <alignment horizontal="center"/>
    </xf>
    <xf numFmtId="0" fontId="113" fillId="0" borderId="0"/>
    <xf numFmtId="0" fontId="113" fillId="0" borderId="0"/>
    <xf numFmtId="0" fontId="113" fillId="0" borderId="0"/>
    <xf numFmtId="0" fontId="113" fillId="0" borderId="0"/>
    <xf numFmtId="231" fontId="4" fillId="0" borderId="0" applyFont="0" applyFill="0" applyBorder="0" applyAlignment="0" applyProtection="0"/>
    <xf numFmtId="232" fontId="4" fillId="0" borderId="0" applyFont="0" applyFill="0" applyBorder="0" applyAlignment="0" applyProtection="0"/>
    <xf numFmtId="165" fontId="29" fillId="0" borderId="0" applyFont="0" applyFill="0" applyBorder="0" applyAlignment="0" applyProtection="0">
      <protection locked="0"/>
    </xf>
    <xf numFmtId="172" fontId="29" fillId="0" borderId="0" applyFont="0" applyFill="0" applyBorder="0" applyAlignment="0" applyProtection="0">
      <protection locked="0"/>
    </xf>
    <xf numFmtId="165" fontId="29" fillId="0" borderId="0" applyFont="0" applyFill="0" applyBorder="0" applyAlignment="0" applyProtection="0">
      <protection locked="0"/>
    </xf>
    <xf numFmtId="165" fontId="29" fillId="0" borderId="0" applyFont="0" applyFill="0" applyBorder="0" applyAlignment="0" applyProtection="0">
      <protection locked="0"/>
    </xf>
    <xf numFmtId="165" fontId="29" fillId="0" borderId="0" applyFont="0" applyFill="0" applyBorder="0" applyAlignment="0" applyProtection="0">
      <protection locked="0"/>
    </xf>
    <xf numFmtId="172" fontId="29" fillId="0" borderId="0" applyFont="0" applyFill="0" applyBorder="0" applyAlignment="0" applyProtection="0">
      <protection locked="0"/>
    </xf>
    <xf numFmtId="172" fontId="29" fillId="0" borderId="0" applyFont="0" applyFill="0" applyBorder="0" applyAlignment="0" applyProtection="0">
      <protection locked="0"/>
    </xf>
    <xf numFmtId="172" fontId="29" fillId="0" borderId="0" applyFont="0" applyFill="0" applyBorder="0" applyAlignment="0" applyProtection="0">
      <protection locked="0"/>
    </xf>
    <xf numFmtId="172" fontId="29" fillId="0" borderId="0" applyFont="0" applyFill="0" applyBorder="0" applyAlignment="0" applyProtection="0">
      <protection locked="0"/>
    </xf>
    <xf numFmtId="172" fontId="29" fillId="0" borderId="0" applyFont="0" applyFill="0" applyBorder="0" applyAlignment="0" applyProtection="0">
      <protection locked="0"/>
    </xf>
    <xf numFmtId="166" fontId="29" fillId="0" borderId="0" applyFont="0" applyFill="0" applyBorder="0" applyAlignment="0" applyProtection="0">
      <protection locked="0"/>
    </xf>
    <xf numFmtId="173" fontId="29" fillId="0" borderId="0" applyFont="0" applyFill="0" applyBorder="0" applyAlignment="0" applyProtection="0">
      <protection locked="0"/>
    </xf>
    <xf numFmtId="166" fontId="29" fillId="0" borderId="0" applyFont="0" applyFill="0" applyBorder="0" applyAlignment="0" applyProtection="0">
      <protection locked="0"/>
    </xf>
    <xf numFmtId="166" fontId="29" fillId="0" borderId="0" applyFont="0" applyFill="0" applyBorder="0" applyAlignment="0" applyProtection="0">
      <protection locked="0"/>
    </xf>
    <xf numFmtId="166" fontId="29" fillId="0" borderId="0" applyFont="0" applyFill="0" applyBorder="0" applyAlignment="0" applyProtection="0">
      <protection locked="0"/>
    </xf>
    <xf numFmtId="173" fontId="29" fillId="0" borderId="0" applyFont="0" applyFill="0" applyBorder="0" applyAlignment="0" applyProtection="0">
      <protection locked="0"/>
    </xf>
    <xf numFmtId="173" fontId="29" fillId="0" borderId="0" applyFont="0" applyFill="0" applyBorder="0" applyAlignment="0" applyProtection="0">
      <protection locked="0"/>
    </xf>
    <xf numFmtId="173" fontId="29" fillId="0" borderId="0" applyFont="0" applyFill="0" applyBorder="0" applyAlignment="0" applyProtection="0">
      <protection locked="0"/>
    </xf>
    <xf numFmtId="173" fontId="29" fillId="0" borderId="0" applyFont="0" applyFill="0" applyBorder="0" applyAlignment="0" applyProtection="0">
      <protection locked="0"/>
    </xf>
    <xf numFmtId="173" fontId="29" fillId="0" borderId="0" applyFont="0" applyFill="0" applyBorder="0" applyAlignment="0" applyProtection="0">
      <protection locked="0"/>
    </xf>
    <xf numFmtId="201" fontId="90" fillId="0" borderId="0" applyFont="0" applyFill="0" applyBorder="0" applyAlignment="0" applyProtection="0"/>
    <xf numFmtId="201" fontId="90" fillId="0" borderId="0" applyFont="0" applyFill="0" applyBorder="0" applyAlignment="0" applyProtection="0"/>
    <xf numFmtId="201" fontId="90" fillId="0" borderId="0" applyFont="0" applyFill="0" applyBorder="0" applyAlignment="0" applyProtection="0"/>
    <xf numFmtId="179" fontId="37" fillId="0" borderId="0" applyFont="0" applyFill="0" applyBorder="0" applyAlignment="0" applyProtection="0"/>
    <xf numFmtId="166" fontId="114" fillId="0" borderId="44">
      <protection locked="0"/>
    </xf>
    <xf numFmtId="173" fontId="114" fillId="0" borderId="44">
      <protection locked="0"/>
    </xf>
    <xf numFmtId="166" fontId="114" fillId="0" borderId="44">
      <protection locked="0"/>
    </xf>
    <xf numFmtId="166" fontId="114" fillId="0" borderId="44">
      <protection locked="0"/>
    </xf>
    <xf numFmtId="166" fontId="114" fillId="0" borderId="44">
      <protection locked="0"/>
    </xf>
    <xf numFmtId="173" fontId="114" fillId="0" borderId="44">
      <protection locked="0"/>
    </xf>
    <xf numFmtId="173" fontId="114" fillId="0" borderId="44">
      <protection locked="0"/>
    </xf>
    <xf numFmtId="173" fontId="114" fillId="0" borderId="44">
      <protection locked="0"/>
    </xf>
    <xf numFmtId="173" fontId="114" fillId="0" borderId="44">
      <protection locked="0"/>
    </xf>
    <xf numFmtId="173" fontId="114" fillId="0" borderId="44">
      <protection locked="0"/>
    </xf>
    <xf numFmtId="0" fontId="103" fillId="0" borderId="0" applyFont="0" applyFill="0" applyBorder="0" applyAlignment="0" applyProtection="0">
      <alignment horizontal="right"/>
    </xf>
    <xf numFmtId="0" fontId="103" fillId="0" borderId="0" applyFont="0" applyFill="0" applyBorder="0" applyAlignment="0" applyProtection="0">
      <alignment horizontal="right"/>
    </xf>
    <xf numFmtId="0" fontId="103" fillId="0" borderId="0" applyFont="0" applyFill="0" applyBorder="0" applyAlignment="0" applyProtection="0">
      <alignment horizontal="right"/>
    </xf>
    <xf numFmtId="0" fontId="103" fillId="0" borderId="0" applyFont="0" applyFill="0" applyBorder="0" applyAlignment="0" applyProtection="0">
      <alignment horizontal="right"/>
    </xf>
    <xf numFmtId="0" fontId="103" fillId="0" borderId="0" applyFont="0" applyFill="0" applyBorder="0" applyAlignment="0" applyProtection="0">
      <alignment horizontal="right"/>
    </xf>
    <xf numFmtId="169" fontId="2" fillId="0" borderId="0" applyFont="0" applyFill="0" applyBorder="0" applyAlignment="0" applyProtection="0"/>
    <xf numFmtId="233" fontId="104" fillId="0" borderId="0" applyFont="0" applyFill="0" applyBorder="0" applyAlignment="0" applyProtection="0"/>
    <xf numFmtId="0" fontId="115" fillId="0" borderId="0" applyNumberFormat="0" applyBorder="0">
      <alignment horizontal="center"/>
    </xf>
    <xf numFmtId="234" fontId="4" fillId="51" borderId="0" applyFont="0" applyBorder="0"/>
    <xf numFmtId="38" fontId="41" fillId="0" borderId="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234" fontId="4" fillId="51" borderId="0" applyFont="0" applyBorder="0"/>
    <xf numFmtId="0" fontId="116" fillId="0" borderId="0">
      <alignment horizontal="right"/>
    </xf>
    <xf numFmtId="0" fontId="117" fillId="78" borderId="45" applyNumberFormat="0" applyFont="0" applyBorder="0" applyAlignment="0" applyProtection="0">
      <alignment horizontal="centerContinuous"/>
    </xf>
    <xf numFmtId="0" fontId="117" fillId="78" borderId="45" applyNumberFormat="0" applyFont="0" applyBorder="0" applyAlignment="0" applyProtection="0">
      <alignment horizontal="centerContinuous"/>
    </xf>
    <xf numFmtId="0" fontId="60" fillId="0" borderId="0" applyNumberFormat="0" applyFill="0" applyBorder="0" applyProtection="0">
      <alignment horizontal="right" vertical="center"/>
      <protection locked="0"/>
    </xf>
    <xf numFmtId="0" fontId="60" fillId="0" borderId="0" applyNumberFormat="0" applyFill="0" applyBorder="0" applyProtection="0">
      <alignment horizontal="right" vertical="center"/>
      <protection locked="0"/>
    </xf>
    <xf numFmtId="0" fontId="60" fillId="0" borderId="0" applyNumberFormat="0" applyFill="0" applyBorder="0" applyProtection="0">
      <alignment horizontal="right" vertical="center"/>
      <protection locked="0"/>
    </xf>
    <xf numFmtId="0" fontId="60" fillId="0" borderId="0" applyNumberFormat="0" applyFill="0" applyBorder="0" applyProtection="0">
      <alignment horizontal="right" vertical="center"/>
      <protection locked="0"/>
    </xf>
    <xf numFmtId="37" fontId="118" fillId="0" borderId="46" applyAlignment="0">
      <protection locked="0"/>
    </xf>
    <xf numFmtId="10" fontId="118" fillId="0" borderId="46" applyAlignment="0">
      <protection locked="0"/>
    </xf>
    <xf numFmtId="37" fontId="118" fillId="0" borderId="46" applyAlignment="0">
      <protection locked="0"/>
    </xf>
    <xf numFmtId="0" fontId="119" fillId="79" borderId="47" applyNumberFormat="0" applyBorder="0">
      <alignment horizontal="left"/>
    </xf>
    <xf numFmtId="0" fontId="104" fillId="0" borderId="0" applyFont="0" applyFill="0" applyBorder="0" applyAlignment="0" applyProtection="0"/>
    <xf numFmtId="235" fontId="4" fillId="0" borderId="0" applyFont="0" applyFill="0" applyBorder="0" applyAlignment="0" applyProtection="0"/>
    <xf numFmtId="15" fontId="4" fillId="0" borderId="0" applyFont="0" applyFill="0" applyBorder="0" applyAlignment="0" applyProtection="0"/>
    <xf numFmtId="236" fontId="4" fillId="0" borderId="0" applyFont="0" applyFill="0" applyBorder="0" applyAlignment="0" applyProtection="0"/>
    <xf numFmtId="0" fontId="104" fillId="0" borderId="0" applyFont="0" applyFill="0" applyBorder="0" applyAlignment="0" applyProtection="0"/>
    <xf numFmtId="14" fontId="50" fillId="0" borderId="0"/>
    <xf numFmtId="0" fontId="104" fillId="0" borderId="0" applyFont="0" applyFill="0" applyBorder="0" applyAlignment="0" applyProtection="0"/>
    <xf numFmtId="0" fontId="104" fillId="0" borderId="0" applyFont="0" applyFill="0" applyBorder="0" applyAlignment="0" applyProtection="0"/>
    <xf numFmtId="0" fontId="104" fillId="0" borderId="0" applyFont="0" applyFill="0" applyBorder="0" applyAlignment="0" applyProtection="0"/>
    <xf numFmtId="0" fontId="104" fillId="0" borderId="0" applyFont="0" applyFill="0" applyBorder="0" applyAlignment="0" applyProtection="0"/>
    <xf numFmtId="0" fontId="104" fillId="0" borderId="0" applyFont="0" applyFill="0" applyBorder="0" applyAlignment="0" applyProtection="0"/>
    <xf numFmtId="14" fontId="50" fillId="0" borderId="0"/>
    <xf numFmtId="14" fontId="50" fillId="0" borderId="0"/>
    <xf numFmtId="14" fontId="50" fillId="0" borderId="0"/>
    <xf numFmtId="14" fontId="50" fillId="0" borderId="0"/>
    <xf numFmtId="0" fontId="103" fillId="0" borderId="0" applyFont="0" applyFill="0" applyBorder="0" applyAlignment="0" applyProtection="0"/>
    <xf numFmtId="14" fontId="34" fillId="0" borderId="0" applyFill="0" applyBorder="0" applyAlignment="0"/>
    <xf numFmtId="14" fontId="34" fillId="0" borderId="0" applyFill="0" applyBorder="0" applyAlignment="0"/>
    <xf numFmtId="14" fontId="34" fillId="0" borderId="0" applyFill="0" applyBorder="0" applyAlignment="0"/>
    <xf numFmtId="14" fontId="34" fillId="0" borderId="0" applyFill="0" applyBorder="0" applyAlignment="0"/>
    <xf numFmtId="14" fontId="34" fillId="0" borderId="0" applyFill="0" applyBorder="0" applyAlignment="0"/>
    <xf numFmtId="14" fontId="34" fillId="0" borderId="0" applyFill="0" applyBorder="0" applyAlignment="0"/>
    <xf numFmtId="14" fontId="34" fillId="0" borderId="0" applyFill="0" applyBorder="0" applyAlignment="0"/>
    <xf numFmtId="14" fontId="34" fillId="0" borderId="0" applyFill="0" applyBorder="0" applyAlignment="0"/>
    <xf numFmtId="14" fontId="34" fillId="0" borderId="0" applyFill="0" applyBorder="0" applyAlignment="0"/>
    <xf numFmtId="14" fontId="34" fillId="0" borderId="0" applyFill="0" applyBorder="0" applyAlignment="0"/>
    <xf numFmtId="14" fontId="34" fillId="0" borderId="0" applyFill="0" applyBorder="0" applyAlignment="0"/>
    <xf numFmtId="14" fontId="34" fillId="0" borderId="0" applyFill="0" applyBorder="0" applyAlignment="0"/>
    <xf numFmtId="15" fontId="120" fillId="44" borderId="48" applyFont="0" applyFill="0" applyBorder="0" applyAlignment="0" applyProtection="0">
      <alignment horizontal="left"/>
    </xf>
    <xf numFmtId="14" fontId="4" fillId="0" borderId="0"/>
    <xf numFmtId="14" fontId="4" fillId="0" borderId="49"/>
    <xf numFmtId="14" fontId="4" fillId="0" borderId="49"/>
    <xf numFmtId="14" fontId="4" fillId="0" borderId="49"/>
    <xf numFmtId="0" fontId="120" fillId="44" borderId="0">
      <alignment vertical="center"/>
    </xf>
    <xf numFmtId="237" fontId="4" fillId="0" borderId="0" applyFont="0" applyFill="0" applyBorder="0" applyAlignment="0" applyProtection="0"/>
    <xf numFmtId="0" fontId="117" fillId="0" borderId="0"/>
    <xf numFmtId="238" fontId="29" fillId="0" borderId="0" applyFill="0" applyBorder="0" applyProtection="0"/>
    <xf numFmtId="238" fontId="29" fillId="0" borderId="0" applyFill="0" applyBorder="0" applyProtection="0"/>
    <xf numFmtId="239" fontId="29" fillId="0" borderId="43" applyFill="0" applyProtection="0"/>
    <xf numFmtId="239" fontId="29" fillId="0" borderId="43" applyFill="0" applyProtection="0"/>
    <xf numFmtId="239" fontId="29" fillId="0" borderId="19" applyFill="0" applyProtection="0"/>
    <xf numFmtId="238" fontId="29" fillId="0" borderId="0" applyFill="0" applyBorder="0" applyProtection="0"/>
    <xf numFmtId="0" fontId="117" fillId="80" borderId="0"/>
    <xf numFmtId="38" fontId="117" fillId="0" borderId="50">
      <alignment vertical="center"/>
    </xf>
    <xf numFmtId="14" fontId="121" fillId="0" borderId="0" applyFill="0" applyBorder="0" applyProtection="0">
      <alignment horizontal="left"/>
      <protection locked="0"/>
    </xf>
    <xf numFmtId="0" fontId="87" fillId="51" borderId="0">
      <alignment horizontal="left"/>
    </xf>
    <xf numFmtId="0" fontId="87" fillId="51" borderId="0">
      <alignment horizontal="left"/>
    </xf>
    <xf numFmtId="0" fontId="87" fillId="51" borderId="0">
      <alignment horizontal="left"/>
    </xf>
    <xf numFmtId="0" fontId="87" fillId="51" borderId="0">
      <alignment horizontal="left"/>
    </xf>
    <xf numFmtId="0" fontId="87" fillId="81" borderId="0">
      <alignment horizontal="left"/>
    </xf>
    <xf numFmtId="0" fontId="87" fillId="81" borderId="0">
      <alignment horizontal="left"/>
    </xf>
    <xf numFmtId="0" fontId="87" fillId="81" borderId="0">
      <alignment horizontal="left"/>
    </xf>
    <xf numFmtId="0" fontId="87" fillId="81" borderId="0">
      <alignment horizontal="left"/>
    </xf>
    <xf numFmtId="168" fontId="43" fillId="0" borderId="0" applyFont="0" applyFill="0" applyBorder="0" applyAlignment="0" applyProtection="0"/>
    <xf numFmtId="170" fontId="43" fillId="0" borderId="0" applyFont="0" applyFill="0" applyBorder="0" applyAlignment="0" applyProtection="0"/>
    <xf numFmtId="0" fontId="122" fillId="0" borderId="0">
      <protection locked="0"/>
    </xf>
    <xf numFmtId="0" fontId="60" fillId="1" borderId="16"/>
    <xf numFmtId="0" fontId="60" fillId="1" borderId="16"/>
    <xf numFmtId="0" fontId="60" fillId="1" borderId="16"/>
    <xf numFmtId="0" fontId="60" fillId="1" borderId="16"/>
    <xf numFmtId="164" fontId="90" fillId="0" borderId="0"/>
    <xf numFmtId="171" fontId="90" fillId="0" borderId="0"/>
    <xf numFmtId="164" fontId="90" fillId="0" borderId="0"/>
    <xf numFmtId="164" fontId="90" fillId="0" borderId="0"/>
    <xf numFmtId="164" fontId="90" fillId="0" borderId="0"/>
    <xf numFmtId="171" fontId="90" fillId="0" borderId="0"/>
    <xf numFmtId="171" fontId="90" fillId="0" borderId="0"/>
    <xf numFmtId="171" fontId="90" fillId="0" borderId="0"/>
    <xf numFmtId="171" fontId="90" fillId="0" borderId="0"/>
    <xf numFmtId="171" fontId="90" fillId="0" borderId="0"/>
    <xf numFmtId="240" fontId="4" fillId="0" borderId="0"/>
    <xf numFmtId="240" fontId="4" fillId="0" borderId="0"/>
    <xf numFmtId="240" fontId="4" fillId="0" borderId="0"/>
    <xf numFmtId="0" fontId="103" fillId="0" borderId="51" applyNumberFormat="0" applyFont="0" applyFill="0" applyAlignment="0" applyProtection="0"/>
    <xf numFmtId="212" fontId="4" fillId="0" borderId="0">
      <alignment horizontal="right"/>
    </xf>
    <xf numFmtId="1" fontId="4" fillId="0" borderId="0">
      <alignment horizontal="right"/>
    </xf>
    <xf numFmtId="1" fontId="4" fillId="0" borderId="0">
      <alignment horizontal="right"/>
    </xf>
    <xf numFmtId="241" fontId="4" fillId="0" borderId="0">
      <alignment horizontal="right"/>
    </xf>
    <xf numFmtId="49" fontId="4" fillId="0" borderId="0">
      <alignment horizontal="left"/>
    </xf>
    <xf numFmtId="49" fontId="4" fillId="0" borderId="0">
      <alignment horizontal="right"/>
    </xf>
    <xf numFmtId="14" fontId="4" fillId="0" borderId="0">
      <alignment horizontal="left"/>
    </xf>
    <xf numFmtId="0" fontId="4" fillId="82" borderId="0"/>
    <xf numFmtId="242" fontId="4" fillId="0" borderId="11" applyFont="0" applyFill="0" applyBorder="0" applyProtection="0"/>
    <xf numFmtId="0" fontId="123" fillId="0" borderId="0">
      <protection locked="0"/>
    </xf>
    <xf numFmtId="0" fontId="123" fillId="0" borderId="0">
      <protection locked="0"/>
    </xf>
    <xf numFmtId="0" fontId="86" fillId="0" borderId="52"/>
    <xf numFmtId="207" fontId="89" fillId="0" borderId="0" applyFill="0" applyBorder="0" applyAlignment="0"/>
    <xf numFmtId="207" fontId="89" fillId="0" borderId="0" applyFill="0" applyBorder="0" applyAlignment="0"/>
    <xf numFmtId="207" fontId="89" fillId="0" borderId="0" applyFill="0" applyBorder="0" applyAlignment="0"/>
    <xf numFmtId="218" fontId="37" fillId="0" borderId="0" applyFill="0" applyBorder="0" applyAlignment="0"/>
    <xf numFmtId="201" fontId="90" fillId="0" borderId="0" applyFill="0" applyBorder="0" applyAlignment="0"/>
    <xf numFmtId="201" fontId="90" fillId="0" borderId="0" applyFill="0" applyBorder="0" applyAlignment="0"/>
    <xf numFmtId="201" fontId="90" fillId="0" borderId="0" applyFill="0" applyBorder="0" applyAlignment="0"/>
    <xf numFmtId="179" fontId="37" fillId="0" borderId="0" applyFill="0" applyBorder="0" applyAlignment="0"/>
    <xf numFmtId="243" fontId="124" fillId="0" borderId="0" applyNumberFormat="0" applyFill="0" applyBorder="0" applyAlignment="0">
      <protection locked="0"/>
    </xf>
    <xf numFmtId="207" fontId="89" fillId="0" borderId="0" applyFill="0" applyBorder="0" applyAlignment="0"/>
    <xf numFmtId="207" fontId="89" fillId="0" borderId="0" applyFill="0" applyBorder="0" applyAlignment="0"/>
    <xf numFmtId="207" fontId="89" fillId="0" borderId="0" applyFill="0" applyBorder="0" applyAlignment="0"/>
    <xf numFmtId="218" fontId="37"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20" fontId="37"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01" fontId="90" fillId="0" borderId="0" applyFill="0" applyBorder="0" applyAlignment="0"/>
    <xf numFmtId="201" fontId="90" fillId="0" borderId="0" applyFill="0" applyBorder="0" applyAlignment="0"/>
    <xf numFmtId="201" fontId="90" fillId="0" borderId="0" applyFill="0" applyBorder="0" applyAlignment="0"/>
    <xf numFmtId="179" fontId="37" fillId="0" borderId="0" applyFill="0" applyBorder="0" applyAlignment="0"/>
    <xf numFmtId="0" fontId="125" fillId="0" borderId="0" applyNumberFormat="0" applyAlignment="0">
      <alignment horizontal="left"/>
    </xf>
    <xf numFmtId="0" fontId="110" fillId="0" borderId="0" applyFill="0"/>
    <xf numFmtId="244" fontId="60" fillId="0" borderId="0"/>
    <xf numFmtId="245" fontId="4" fillId="0" borderId="0" applyFont="0" applyFill="0" applyBorder="0" applyAlignment="0" applyProtection="0"/>
    <xf numFmtId="0" fontId="4" fillId="0" borderId="0">
      <alignment vertical="top"/>
    </xf>
    <xf numFmtId="245" fontId="4" fillId="0" borderId="0" applyFont="0" applyFill="0" applyBorder="0" applyAlignment="0" applyProtection="0"/>
    <xf numFmtId="0" fontId="4" fillId="0" borderId="0">
      <alignment vertical="top"/>
    </xf>
    <xf numFmtId="245" fontId="4" fillId="0" borderId="0" applyFont="0" applyFill="0" applyBorder="0" applyAlignment="0" applyProtection="0"/>
    <xf numFmtId="0" fontId="4" fillId="0" borderId="0">
      <alignment vertical="top"/>
    </xf>
    <xf numFmtId="245" fontId="4" fillId="0" borderId="0" applyFont="0" applyFill="0" applyBorder="0" applyAlignment="0" applyProtection="0"/>
    <xf numFmtId="0" fontId="4" fillId="0" borderId="0">
      <alignment vertical="top"/>
    </xf>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0" fontId="4" fillId="0" borderId="0">
      <alignment vertical="top"/>
    </xf>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245" fontId="4" fillId="0" borderId="0" applyFont="0" applyFill="0" applyBorder="0" applyAlignment="0" applyProtection="0"/>
    <xf numFmtId="0" fontId="4" fillId="0" borderId="0">
      <alignment vertical="top"/>
    </xf>
    <xf numFmtId="0" fontId="87" fillId="83" borderId="0" applyNumberFormat="0" applyBorder="0">
      <alignment vertical="center"/>
    </xf>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6"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8"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6"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6"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6"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41" fillId="0" borderId="0" applyNumberFormat="0" applyFill="0" applyBorder="0" applyAlignment="0" applyProtection="0"/>
    <xf numFmtId="0" fontId="122" fillId="0" borderId="0">
      <protection locked="0"/>
    </xf>
    <xf numFmtId="0" fontId="122" fillId="0" borderId="0">
      <protection locked="0"/>
    </xf>
    <xf numFmtId="0" fontId="122" fillId="0" borderId="0">
      <protection locked="0"/>
    </xf>
    <xf numFmtId="0" fontId="122" fillId="0" borderId="0">
      <protection locked="0"/>
    </xf>
    <xf numFmtId="0" fontId="122" fillId="0" borderId="0">
      <protection locked="0"/>
    </xf>
    <xf numFmtId="0" fontId="122" fillId="0" borderId="0">
      <protection locked="0"/>
    </xf>
    <xf numFmtId="0" fontId="122" fillId="0" borderId="0">
      <protection locked="0"/>
    </xf>
    <xf numFmtId="0" fontId="129" fillId="0" borderId="0" applyNumberFormat="0" applyFill="0" applyBorder="0" applyAlignment="0"/>
    <xf numFmtId="0" fontId="130" fillId="0" borderId="53" applyNumberFormat="0" applyFill="0" applyBorder="0" applyAlignment="0"/>
    <xf numFmtId="176" fontId="4" fillId="73" borderId="0">
      <alignment vertical="center"/>
    </xf>
    <xf numFmtId="176" fontId="4" fillId="73" borderId="0">
      <alignment vertical="center"/>
    </xf>
    <xf numFmtId="176" fontId="4" fillId="73" borderId="0">
      <alignment vertical="center"/>
    </xf>
    <xf numFmtId="0" fontId="122" fillId="0" borderId="0">
      <protection locked="0"/>
    </xf>
    <xf numFmtId="0" fontId="122" fillId="0" borderId="0">
      <protection locked="0"/>
    </xf>
    <xf numFmtId="164" fontId="131" fillId="0" borderId="0" applyBorder="0">
      <alignment horizontal="right"/>
    </xf>
    <xf numFmtId="171" fontId="131" fillId="0" borderId="0" applyBorder="0">
      <alignment horizontal="right"/>
    </xf>
    <xf numFmtId="164" fontId="131" fillId="0" borderId="0" applyBorder="0">
      <alignment horizontal="right"/>
    </xf>
    <xf numFmtId="164" fontId="131" fillId="0" borderId="0" applyBorder="0">
      <alignment horizontal="right"/>
    </xf>
    <xf numFmtId="164" fontId="131" fillId="0" borderId="0" applyBorder="0">
      <alignment horizontal="right"/>
    </xf>
    <xf numFmtId="171" fontId="131" fillId="0" borderId="0" applyBorder="0">
      <alignment horizontal="right"/>
    </xf>
    <xf numFmtId="171" fontId="131" fillId="0" borderId="0" applyBorder="0">
      <alignment horizontal="right"/>
    </xf>
    <xf numFmtId="171" fontId="131" fillId="0" borderId="0" applyBorder="0">
      <alignment horizontal="right"/>
    </xf>
    <xf numFmtId="171" fontId="131" fillId="0" borderId="0" applyBorder="0">
      <alignment horizontal="right"/>
    </xf>
    <xf numFmtId="171" fontId="131" fillId="0" borderId="0" applyBorder="0">
      <alignment horizontal="right"/>
    </xf>
    <xf numFmtId="246" fontId="4" fillId="0" borderId="0"/>
    <xf numFmtId="247" fontId="132" fillId="0" borderId="0"/>
    <xf numFmtId="246" fontId="4" fillId="0" borderId="0"/>
    <xf numFmtId="246" fontId="4" fillId="0" borderId="0"/>
    <xf numFmtId="247" fontId="132" fillId="0" borderId="0"/>
    <xf numFmtId="246" fontId="4" fillId="0" borderId="0"/>
    <xf numFmtId="246" fontId="4" fillId="0" borderId="0"/>
    <xf numFmtId="247" fontId="132" fillId="0" borderId="0"/>
    <xf numFmtId="246" fontId="4" fillId="0" borderId="0"/>
    <xf numFmtId="246" fontId="4" fillId="0" borderId="0"/>
    <xf numFmtId="247" fontId="132"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7" fontId="132" fillId="0" borderId="0"/>
    <xf numFmtId="246" fontId="4" fillId="0" borderId="0"/>
    <xf numFmtId="246" fontId="4" fillId="0" borderId="0"/>
    <xf numFmtId="246" fontId="4" fillId="0" borderId="0"/>
    <xf numFmtId="246" fontId="4" fillId="0" borderId="0"/>
    <xf numFmtId="246" fontId="4" fillId="0" borderId="0"/>
    <xf numFmtId="246" fontId="4" fillId="0" borderId="0"/>
    <xf numFmtId="246" fontId="4" fillId="0" borderId="0"/>
    <xf numFmtId="247" fontId="132" fillId="0" borderId="0"/>
    <xf numFmtId="2" fontId="104" fillId="0" borderId="0" applyFont="0" applyFill="0" applyBorder="0" applyAlignment="0" applyProtection="0"/>
    <xf numFmtId="0" fontId="103" fillId="0" borderId="0"/>
    <xf numFmtId="0" fontId="103" fillId="0" borderId="0"/>
    <xf numFmtId="0" fontId="103" fillId="0" borderId="0"/>
    <xf numFmtId="0" fontId="103" fillId="0" borderId="0"/>
    <xf numFmtId="0" fontId="133" fillId="0" borderId="0" applyNumberFormat="0" applyFill="0" applyBorder="0" applyAlignment="0" applyProtection="0"/>
    <xf numFmtId="0" fontId="134" fillId="0" borderId="0" applyNumberFormat="0" applyFill="0" applyBorder="0" applyAlignment="0" applyProtection="0"/>
    <xf numFmtId="38" fontId="4" fillId="64" borderId="16" applyNumberFormat="0" applyFont="0" applyBorder="0" applyAlignment="0"/>
    <xf numFmtId="248" fontId="4" fillId="0" borderId="0" applyFont="0" applyFill="0" applyBorder="0" applyAlignment="0" applyProtection="0"/>
    <xf numFmtId="248" fontId="4" fillId="0" borderId="0" applyFont="0" applyFill="0" applyBorder="0" applyAlignment="0" applyProtection="0"/>
    <xf numFmtId="248" fontId="4" fillId="0" borderId="0" applyFont="0" applyFill="0" applyBorder="0" applyAlignment="0" applyProtection="0"/>
    <xf numFmtId="0" fontId="118" fillId="0" borderId="0" applyFont="0" applyFill="0" applyBorder="0" applyAlignment="0" applyProtection="0"/>
    <xf numFmtId="249" fontId="4" fillId="0" borderId="0" applyFont="0" applyFill="0" applyBorder="0" applyAlignment="0" applyProtection="0"/>
    <xf numFmtId="249" fontId="4" fillId="0" borderId="0" applyFont="0" applyFill="0" applyBorder="0" applyAlignment="0" applyProtection="0"/>
    <xf numFmtId="249" fontId="4" fillId="0" borderId="0" applyFont="0" applyFill="0" applyBorder="0" applyAlignment="0" applyProtection="0"/>
    <xf numFmtId="0" fontId="110" fillId="77" borderId="0">
      <alignment horizontal="left"/>
    </xf>
    <xf numFmtId="0" fontId="135" fillId="0" borderId="24" applyNumberFormat="0" applyFill="0" applyAlignment="0" applyProtection="0"/>
    <xf numFmtId="0" fontId="31" fillId="0" borderId="0" applyFont="0" applyFill="0" applyBorder="0" applyAlignment="0" applyProtection="0"/>
    <xf numFmtId="250" fontId="87" fillId="0" borderId="0">
      <alignment vertical="center"/>
      <protection locked="0"/>
    </xf>
    <xf numFmtId="250" fontId="87" fillId="0" borderId="0">
      <alignment vertical="center"/>
      <protection locked="0"/>
    </xf>
    <xf numFmtId="251" fontId="87" fillId="0" borderId="0">
      <alignment vertical="center"/>
      <protection locked="0"/>
    </xf>
    <xf numFmtId="0" fontId="136" fillId="0" borderId="0" applyNumberFormat="0" applyFill="0" applyBorder="0" applyAlignment="0" applyProtection="0">
      <alignment vertical="top"/>
      <protection locked="0"/>
    </xf>
    <xf numFmtId="0" fontId="117" fillId="0" borderId="0">
      <alignment horizontal="center"/>
    </xf>
    <xf numFmtId="0" fontId="137" fillId="48" borderId="0" applyNumberFormat="0" applyBorder="0" applyAlignment="0" applyProtection="0"/>
    <xf numFmtId="0" fontId="138" fillId="2" borderId="0" applyNumberFormat="0" applyBorder="0" applyAlignment="0" applyProtection="0"/>
    <xf numFmtId="0" fontId="138" fillId="2" borderId="0" applyNumberFormat="0" applyBorder="0" applyAlignment="0" applyProtection="0"/>
    <xf numFmtId="0" fontId="138" fillId="2" borderId="0" applyNumberFormat="0" applyBorder="0" applyAlignment="0" applyProtection="0"/>
    <xf numFmtId="0" fontId="138" fillId="2" borderId="0" applyNumberFormat="0" applyBorder="0" applyAlignment="0" applyProtection="0"/>
    <xf numFmtId="0" fontId="138" fillId="2" borderId="0" applyNumberFormat="0" applyBorder="0" applyAlignment="0" applyProtection="0"/>
    <xf numFmtId="0" fontId="138" fillId="2"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8" fillId="2"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9"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8" fillId="2"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8" fillId="2"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8" fillId="2"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137" fillId="48" borderId="0" applyNumberFormat="0" applyBorder="0" applyAlignment="0" applyProtection="0"/>
    <xf numFmtId="0" fontId="87" fillId="0" borderId="54">
      <alignment vertical="center"/>
    </xf>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38" fontId="60" fillId="51" borderId="0" applyNumberFormat="0" applyBorder="0" applyAlignment="0" applyProtection="0"/>
    <xf numFmtId="0" fontId="81" fillId="84" borderId="12" applyAlignment="0" applyProtection="0"/>
    <xf numFmtId="0" fontId="140" fillId="85" borderId="0" applyNumberFormat="0" applyBorder="0">
      <alignment vertical="center"/>
    </xf>
    <xf numFmtId="252" fontId="141" fillId="86" borderId="0"/>
    <xf numFmtId="252" fontId="142" fillId="56" borderId="0"/>
    <xf numFmtId="0" fontId="81" fillId="51" borderId="55"/>
    <xf numFmtId="253" fontId="143" fillId="87" borderId="56" applyNumberFormat="0" applyAlignment="0" applyProtection="0"/>
    <xf numFmtId="0" fontId="4" fillId="88" borderId="47" applyNumberFormat="0" applyFont="0" applyBorder="0" applyAlignment="0"/>
    <xf numFmtId="0" fontId="4" fillId="88" borderId="47" applyNumberFormat="0" applyFont="0" applyBorder="0" applyAlignment="0"/>
    <xf numFmtId="0" fontId="4" fillId="88" borderId="47" applyNumberFormat="0" applyFont="0" applyBorder="0" applyAlignment="0"/>
    <xf numFmtId="0" fontId="144" fillId="76" borderId="0" applyBorder="0" applyAlignment="0"/>
    <xf numFmtId="0" fontId="103" fillId="0" borderId="0" applyFont="0" applyFill="0" applyBorder="0" applyAlignment="0" applyProtection="0">
      <alignment horizontal="right"/>
    </xf>
    <xf numFmtId="0" fontId="145" fillId="0" borderId="0"/>
    <xf numFmtId="0" fontId="146" fillId="89" borderId="11" applyNumberFormat="0" applyFont="0" applyBorder="0" applyAlignment="0">
      <alignment horizontal="centerContinuous"/>
    </xf>
    <xf numFmtId="0" fontId="4" fillId="51" borderId="0">
      <alignment textRotation="90"/>
    </xf>
    <xf numFmtId="0" fontId="146" fillId="89" borderId="11" applyNumberFormat="0" applyFont="0" applyBorder="0" applyAlignment="0">
      <alignment horizontal="centerContinuous"/>
    </xf>
    <xf numFmtId="0" fontId="142" fillId="0" borderId="57" applyNumberFormat="0" applyAlignment="0" applyProtection="0">
      <alignment horizontal="left" vertical="center"/>
    </xf>
    <xf numFmtId="0" fontId="142" fillId="0" borderId="12">
      <alignment horizontal="left" vertical="center"/>
    </xf>
    <xf numFmtId="0" fontId="142" fillId="0" borderId="12">
      <alignment horizontal="left" vertical="center"/>
    </xf>
    <xf numFmtId="0" fontId="4" fillId="90" borderId="0" applyNumberFormat="0" applyFont="0" applyBorder="0" applyAlignment="0"/>
    <xf numFmtId="0" fontId="147" fillId="0" borderId="0">
      <alignment horizontal="center"/>
    </xf>
    <xf numFmtId="0" fontId="79" fillId="91" borderId="57" applyNumberFormat="0" applyAlignment="0"/>
    <xf numFmtId="0" fontId="142" fillId="0" borderId="58">
      <alignment horizontal="left"/>
    </xf>
    <xf numFmtId="0" fontId="86" fillId="0" borderId="30"/>
    <xf numFmtId="0" fontId="148" fillId="0" borderId="1" applyNumberFormat="0" applyFill="0" applyAlignment="0" applyProtection="0"/>
    <xf numFmtId="0" fontId="148" fillId="0" borderId="1" applyNumberFormat="0" applyFill="0" applyAlignment="0" applyProtection="0"/>
    <xf numFmtId="0" fontId="148" fillId="0" borderId="1" applyNumberFormat="0" applyFill="0" applyAlignment="0" applyProtection="0"/>
    <xf numFmtId="0" fontId="148" fillId="0" borderId="1" applyNumberFormat="0" applyFill="0" applyAlignment="0" applyProtection="0"/>
    <xf numFmtId="0" fontId="148" fillId="0" borderId="1" applyNumberFormat="0" applyFill="0" applyAlignment="0" applyProtection="0"/>
    <xf numFmtId="0" fontId="148" fillId="0" borderId="1"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50" fillId="0" borderId="0" applyNumberFormat="0" applyFill="0" applyBorder="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8" fillId="0" borderId="1"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51"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8" fillId="0" borderId="1"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8" fillId="0" borderId="1"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8" fillId="0" borderId="1"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49" fillId="0" borderId="59" applyNumberFormat="0" applyFill="0" applyAlignment="0" applyProtection="0"/>
    <xf numFmtId="0" fontId="152" fillId="0" borderId="60">
      <alignment horizontal="left"/>
    </xf>
    <xf numFmtId="0" fontId="152" fillId="0" borderId="61"/>
    <xf numFmtId="0" fontId="153" fillId="0" borderId="2" applyNumberFormat="0" applyFill="0" applyAlignment="0" applyProtection="0"/>
    <xf numFmtId="0" fontId="153" fillId="0" borderId="2" applyNumberFormat="0" applyFill="0" applyAlignment="0" applyProtection="0"/>
    <xf numFmtId="0" fontId="153" fillId="0" borderId="2" applyNumberFormat="0" applyFill="0" applyAlignment="0" applyProtection="0"/>
    <xf numFmtId="0" fontId="153" fillId="0" borderId="2" applyNumberFormat="0" applyFill="0" applyAlignment="0" applyProtection="0"/>
    <xf numFmtId="0" fontId="153" fillId="0" borderId="2" applyNumberFormat="0" applyFill="0" applyAlignment="0" applyProtection="0"/>
    <xf numFmtId="0" fontId="153" fillId="0" borderId="2"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5" fillId="0" borderId="0" applyNumberFormat="0" applyFill="0" applyBorder="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3" fillId="0" borderId="2"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6"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3" fillId="0" borderId="2"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3" fillId="0" borderId="2"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3" fillId="0" borderId="2"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4" fillId="0" borderId="26" applyNumberFormat="0" applyFill="0" applyAlignment="0" applyProtection="0"/>
    <xf numFmtId="0" fontId="157" fillId="0" borderId="3" applyNumberFormat="0" applyFill="0" applyAlignment="0" applyProtection="0"/>
    <xf numFmtId="0" fontId="157" fillId="0" borderId="3" applyNumberFormat="0" applyFill="0" applyAlignment="0" applyProtection="0"/>
    <xf numFmtId="0" fontId="157" fillId="0" borderId="3" applyNumberFormat="0" applyFill="0" applyAlignment="0" applyProtection="0"/>
    <xf numFmtId="0" fontId="157" fillId="0" borderId="3" applyNumberFormat="0" applyFill="0" applyAlignment="0" applyProtection="0"/>
    <xf numFmtId="0" fontId="157" fillId="0" borderId="3" applyNumberFormat="0" applyFill="0" applyAlignment="0" applyProtection="0"/>
    <xf numFmtId="0" fontId="157" fillId="0" borderId="3"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7" fillId="0" borderId="3"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9"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7" fillId="0" borderId="3"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7" fillId="0" borderId="3"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7" fillId="0" borderId="3"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8" fillId="0" borderId="62" applyNumberFormat="0" applyFill="0" applyAlignment="0" applyProtection="0"/>
    <xf numFmtId="0" fontId="157" fillId="0" borderId="0" applyNumberFormat="0" applyFill="0" applyBorder="0" applyAlignment="0" applyProtection="0"/>
    <xf numFmtId="0" fontId="157" fillId="0" borderId="0" applyNumberFormat="0" applyFill="0" applyBorder="0" applyAlignment="0" applyProtection="0"/>
    <xf numFmtId="0" fontId="157" fillId="0" borderId="0" applyNumberFormat="0" applyFill="0" applyBorder="0" applyAlignment="0" applyProtection="0"/>
    <xf numFmtId="0" fontId="157" fillId="0" borderId="0" applyNumberFormat="0" applyFill="0" applyBorder="0" applyAlignment="0" applyProtection="0"/>
    <xf numFmtId="0" fontId="157" fillId="0" borderId="0" applyNumberFormat="0" applyFill="0" applyBorder="0" applyAlignment="0" applyProtection="0"/>
    <xf numFmtId="0" fontId="157"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7"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9"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7"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7"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7"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58" fillId="0" borderId="0" applyNumberFormat="0" applyFill="0" applyBorder="0" applyAlignment="0" applyProtection="0"/>
    <xf numFmtId="0" fontId="160" fillId="0" borderId="63"/>
    <xf numFmtId="0" fontId="161" fillId="0" borderId="64"/>
    <xf numFmtId="0" fontId="162" fillId="0" borderId="37">
      <alignment horizontal="center"/>
    </xf>
    <xf numFmtId="0" fontId="162" fillId="0" borderId="37">
      <alignment horizontal="center"/>
    </xf>
    <xf numFmtId="0" fontId="162" fillId="0" borderId="37">
      <alignment horizontal="center"/>
    </xf>
    <xf numFmtId="0" fontId="162" fillId="0" borderId="0">
      <alignment horizontal="center"/>
    </xf>
    <xf numFmtId="0" fontId="163" fillId="0" borderId="36" applyFill="0" applyBorder="0" applyProtection="0">
      <alignment horizontal="center" wrapText="1"/>
    </xf>
    <xf numFmtId="0" fontId="163" fillId="0" borderId="0" applyFill="0" applyBorder="0" applyProtection="0">
      <alignment horizontal="left" vertical="top" wrapText="1"/>
    </xf>
    <xf numFmtId="0" fontId="4" fillId="92" borderId="0" applyNumberFormat="0" applyFont="0" applyBorder="0" applyAlignment="0" applyProtection="0"/>
    <xf numFmtId="0" fontId="4" fillId="92" borderId="0" applyNumberFormat="0" applyFont="0" applyBorder="0" applyAlignment="0" applyProtection="0">
      <protection hidden="1"/>
    </xf>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protection hidden="1"/>
    </xf>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protection hidden="1"/>
    </xf>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protection hidden="1"/>
    </xf>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protection hidden="1"/>
    </xf>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4" fillId="92" borderId="0" applyNumberFormat="0" applyFont="0" applyBorder="0" applyAlignment="0" applyProtection="0"/>
    <xf numFmtId="0" fontId="164" fillId="0" borderId="0" applyNumberFormat="0" applyFill="0" applyBorder="0" applyAlignment="0" applyProtection="0"/>
    <xf numFmtId="0" fontId="4" fillId="0" borderId="0" applyNumberFormat="0" applyFill="0" applyBorder="0" applyAlignment="0" applyProtection="0">
      <alignment vertical="top"/>
      <protection locked="0"/>
    </xf>
    <xf numFmtId="0" fontId="165" fillId="0" borderId="0"/>
    <xf numFmtId="0" fontId="87" fillId="51" borderId="0">
      <alignment horizontal="left"/>
    </xf>
    <xf numFmtId="0" fontId="87" fillId="51" borderId="0">
      <alignment horizontal="left"/>
    </xf>
    <xf numFmtId="0" fontId="87" fillId="51" borderId="0">
      <alignment horizontal="left"/>
    </xf>
    <xf numFmtId="0" fontId="87" fillId="51" borderId="0">
      <alignment horizontal="left"/>
    </xf>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10" fontId="60" fillId="93" borderId="16" applyNumberFormat="0" applyBorder="0" applyAlignment="0" applyProtection="0"/>
    <xf numFmtId="9" fontId="4" fillId="94" borderId="65">
      <alignment vertical="center"/>
      <protection locked="0"/>
    </xf>
    <xf numFmtId="9" fontId="4" fillId="94" borderId="65">
      <alignment vertical="center"/>
      <protection locked="0"/>
    </xf>
    <xf numFmtId="9" fontId="4" fillId="94" borderId="65">
      <alignment vertical="center"/>
      <protection locked="0"/>
    </xf>
    <xf numFmtId="0" fontId="166" fillId="5" borderId="4" applyNumberFormat="0" applyAlignment="0" applyProtection="0"/>
    <xf numFmtId="0" fontId="166" fillId="5" borderId="4" applyNumberFormat="0" applyAlignment="0" applyProtection="0"/>
    <xf numFmtId="0" fontId="166" fillId="5" borderId="4" applyNumberFormat="0" applyAlignment="0" applyProtection="0"/>
    <xf numFmtId="0" fontId="166" fillId="5" borderId="4" applyNumberFormat="0" applyAlignment="0" applyProtection="0"/>
    <xf numFmtId="0" fontId="166" fillId="5" borderId="4" applyNumberFormat="0" applyAlignment="0" applyProtection="0"/>
    <xf numFmtId="0" fontId="166" fillId="5" borderId="4"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16" fontId="168" fillId="95" borderId="0" applyNumberFormat="0" applyBorder="0" applyAlignment="0">
      <protection locked="0"/>
    </xf>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87" fillId="96" borderId="0" applyNumberFormat="0" applyBorder="0">
      <alignment vertical="center"/>
      <protection locked="0"/>
    </xf>
    <xf numFmtId="0" fontId="87" fillId="96" borderId="0" applyNumberFormat="0" applyBorder="0">
      <alignment vertical="center"/>
      <protection locked="0"/>
    </xf>
    <xf numFmtId="0" fontId="87" fillId="96" borderId="0" applyNumberFormat="0" applyBorder="0">
      <alignment vertical="center"/>
      <protection locked="0"/>
    </xf>
    <xf numFmtId="0" fontId="87" fillId="96" borderId="0" applyNumberFormat="0" applyBorder="0">
      <alignment vertical="center"/>
      <protection locked="0"/>
    </xf>
    <xf numFmtId="0" fontId="87" fillId="96" borderId="0" applyNumberFormat="0" applyBorder="0">
      <alignment vertical="center"/>
      <protection locked="0"/>
    </xf>
    <xf numFmtId="0" fontId="87" fillId="96" borderId="0" applyNumberFormat="0" applyBorder="0">
      <alignment vertical="center"/>
      <protection locked="0"/>
    </xf>
    <xf numFmtId="0" fontId="87" fillId="96" borderId="0" applyNumberFormat="0" applyBorder="0">
      <alignment vertical="center"/>
      <protection locked="0"/>
    </xf>
    <xf numFmtId="0" fontId="167" fillId="35" borderId="23" applyNumberFormat="0" applyAlignment="0" applyProtection="0"/>
    <xf numFmtId="0" fontId="167" fillId="35" borderId="23" applyNumberFormat="0" applyAlignment="0" applyProtection="0"/>
    <xf numFmtId="0" fontId="166" fillId="5" borderId="4"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9"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6" fillId="5" borderId="4"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6" fillId="5" borderId="4"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6" fillId="5" borderId="4"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0" fontId="167" fillId="35" borderId="23" applyNumberFormat="0" applyAlignment="0" applyProtection="0"/>
    <xf numFmtId="206" fontId="87" fillId="93" borderId="0">
      <protection locked="0"/>
    </xf>
    <xf numFmtId="209" fontId="87" fillId="93" borderId="0">
      <protection locked="0"/>
    </xf>
    <xf numFmtId="210" fontId="87" fillId="93" borderId="0">
      <protection locked="0"/>
    </xf>
    <xf numFmtId="210" fontId="87" fillId="93" borderId="41">
      <alignment horizontal="center"/>
      <protection locked="0"/>
    </xf>
    <xf numFmtId="211" fontId="87" fillId="93" borderId="0">
      <protection locked="0"/>
    </xf>
    <xf numFmtId="221" fontId="87" fillId="93" borderId="0">
      <protection locked="0"/>
    </xf>
    <xf numFmtId="222" fontId="87" fillId="93" borderId="0">
      <protection locked="0"/>
    </xf>
    <xf numFmtId="2" fontId="4" fillId="97" borderId="66" applyNumberFormat="0" applyBorder="0">
      <alignment horizontal="right" vertical="center"/>
    </xf>
    <xf numFmtId="2" fontId="4" fillId="97" borderId="66" applyNumberFormat="0" applyBorder="0">
      <alignment horizontal="right" vertical="center"/>
    </xf>
    <xf numFmtId="2" fontId="4" fillId="97" borderId="66" applyNumberFormat="0" applyBorder="0">
      <alignment horizontal="right" vertical="center"/>
    </xf>
    <xf numFmtId="37" fontId="79" fillId="52" borderId="0"/>
    <xf numFmtId="37" fontId="142" fillId="52" borderId="0"/>
    <xf numFmtId="0" fontId="170" fillId="98" borderId="67" applyNumberFormat="0" applyBorder="0" applyAlignment="0" applyProtection="0"/>
    <xf numFmtId="0" fontId="171" fillId="99" borderId="0" applyFont="0" applyFill="0" applyBorder="0" applyAlignment="0" applyProtection="0">
      <alignment horizontal="right" vertical="center"/>
    </xf>
    <xf numFmtId="254" fontId="4" fillId="0" borderId="0"/>
    <xf numFmtId="254" fontId="4" fillId="0" borderId="0"/>
    <xf numFmtId="254" fontId="4" fillId="0" borderId="0"/>
    <xf numFmtId="0" fontId="167" fillId="35" borderId="23" applyNumberFormat="0" applyAlignment="0" applyProtection="0"/>
    <xf numFmtId="0" fontId="172" fillId="0" borderId="0"/>
    <xf numFmtId="0" fontId="173" fillId="44" borderId="0"/>
    <xf numFmtId="0" fontId="174" fillId="0" borderId="15" applyNumberFormat="0" applyFill="0" applyBorder="0" applyAlignment="0" applyProtection="0"/>
    <xf numFmtId="37" fontId="41" fillId="0" borderId="0"/>
    <xf numFmtId="255" fontId="4" fillId="0" borderId="49"/>
    <xf numFmtId="255" fontId="4" fillId="0" borderId="49"/>
    <xf numFmtId="255" fontId="4" fillId="0" borderId="49"/>
    <xf numFmtId="256" fontId="68" fillId="0" borderId="0" applyFont="0" applyFill="0" applyBorder="0" applyAlignment="0" applyProtection="0"/>
    <xf numFmtId="3" fontId="175" fillId="0" borderId="0"/>
    <xf numFmtId="38" fontId="117" fillId="0" borderId="0" applyFont="0" applyFill="0" applyBorder="0" applyAlignment="0" applyProtection="0"/>
    <xf numFmtId="257" fontId="4" fillId="0" borderId="0" applyFont="0" applyFill="0" applyBorder="0" applyAlignment="0" applyProtection="0"/>
    <xf numFmtId="258" fontId="68" fillId="0" borderId="0" applyFont="0" applyFill="0" applyBorder="0" applyAlignment="0" applyProtection="0"/>
    <xf numFmtId="0" fontId="149" fillId="0" borderId="59" applyNumberFormat="0" applyFill="0" applyAlignment="0" applyProtection="0"/>
    <xf numFmtId="0" fontId="154" fillId="0" borderId="26" applyNumberFormat="0" applyFill="0" applyAlignment="0" applyProtection="0"/>
    <xf numFmtId="0" fontId="158" fillId="0" borderId="62" applyNumberFormat="0" applyFill="0" applyAlignment="0" applyProtection="0"/>
    <xf numFmtId="0" fontId="158" fillId="0" borderId="0" applyNumberFormat="0" applyFill="0" applyBorder="0" applyAlignment="0" applyProtection="0"/>
    <xf numFmtId="250" fontId="38" fillId="0" borderId="0">
      <alignment horizontal="left"/>
    </xf>
    <xf numFmtId="0" fontId="87" fillId="0" borderId="0"/>
    <xf numFmtId="0" fontId="176" fillId="0" borderId="0">
      <alignment horizontal="left"/>
    </xf>
    <xf numFmtId="0" fontId="176" fillId="0" borderId="0">
      <alignment horizontal="left"/>
    </xf>
    <xf numFmtId="0" fontId="177" fillId="0" borderId="0">
      <alignment horizontal="center"/>
    </xf>
    <xf numFmtId="0" fontId="162" fillId="0" borderId="0" applyNumberFormat="0" applyFill="0" applyBorder="0">
      <alignment horizontal="right"/>
    </xf>
    <xf numFmtId="0" fontId="162" fillId="0" borderId="0" applyNumberFormat="0" applyFill="0" applyBorder="0">
      <alignment horizontal="right"/>
    </xf>
    <xf numFmtId="0" fontId="162" fillId="0" borderId="0" applyNumberFormat="0" applyFill="0" applyBorder="0">
      <alignment horizontal="right"/>
    </xf>
    <xf numFmtId="0" fontId="162" fillId="0" borderId="0" applyNumberFormat="0" applyFill="0" applyBorder="0">
      <alignment horizontal="right"/>
    </xf>
    <xf numFmtId="164" fontId="131" fillId="0" borderId="12">
      <alignment horizontal="right"/>
    </xf>
    <xf numFmtId="171" fontId="131" fillId="0" borderId="12">
      <alignment horizontal="right"/>
    </xf>
    <xf numFmtId="164" fontId="131" fillId="0" borderId="12">
      <alignment horizontal="right"/>
    </xf>
    <xf numFmtId="164" fontId="131" fillId="0" borderId="12">
      <alignment horizontal="right"/>
    </xf>
    <xf numFmtId="164" fontId="131" fillId="0" borderId="12">
      <alignment horizontal="right"/>
    </xf>
    <xf numFmtId="171" fontId="131" fillId="0" borderId="12">
      <alignment horizontal="right"/>
    </xf>
    <xf numFmtId="171" fontId="131" fillId="0" borderId="12">
      <alignment horizontal="right"/>
    </xf>
    <xf numFmtId="171" fontId="131" fillId="0" borderId="12">
      <alignment horizontal="right"/>
    </xf>
    <xf numFmtId="171" fontId="131" fillId="0" borderId="12">
      <alignment horizontal="right"/>
    </xf>
    <xf numFmtId="171" fontId="131" fillId="0" borderId="12">
      <alignment horizontal="right"/>
    </xf>
    <xf numFmtId="164" fontId="131" fillId="0" borderId="12">
      <alignment horizontal="right"/>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0" fontId="29" fillId="0" borderId="0" applyNumberFormat="0" applyFont="0" applyFill="0" applyBorder="0" applyProtection="0">
      <alignment horizontal="left" vertical="center"/>
    </xf>
    <xf numFmtId="1" fontId="178" fillId="0" borderId="12" applyNumberFormat="0" applyFont="0" applyFill="0" applyBorder="0" applyAlignment="0">
      <alignment horizontal="center"/>
      <protection locked="0"/>
    </xf>
    <xf numFmtId="0" fontId="164" fillId="0" borderId="0" applyNumberFormat="0" applyFill="0" applyBorder="0" applyAlignment="0" applyProtection="0">
      <alignment vertical="top"/>
      <protection locked="0"/>
    </xf>
    <xf numFmtId="0" fontId="179" fillId="0" borderId="0" applyNumberFormat="0" applyFill="0" applyBorder="0" applyAlignment="0" applyProtection="0">
      <alignment vertical="top"/>
      <protection locked="0"/>
    </xf>
    <xf numFmtId="0" fontId="164" fillId="0" borderId="0" applyNumberFormat="0" applyFill="0" applyBorder="0" applyAlignment="0" applyProtection="0">
      <alignment vertical="top"/>
      <protection locked="0"/>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4" fillId="95" borderId="0" applyNumberFormat="0" applyFont="0" applyBorder="0" applyAlignment="0" applyProtection="0">
      <protection hidden="1"/>
    </xf>
    <xf numFmtId="0" fontId="133" fillId="0" borderId="0"/>
    <xf numFmtId="202" fontId="4" fillId="0" borderId="36">
      <alignment horizontal="right"/>
    </xf>
    <xf numFmtId="203" fontId="132" fillId="0" borderId="36">
      <alignment horizontal="right"/>
    </xf>
    <xf numFmtId="202" fontId="4" fillId="0" borderId="36">
      <alignment horizontal="right"/>
    </xf>
    <xf numFmtId="202" fontId="4" fillId="0" borderId="36">
      <alignment horizontal="right"/>
    </xf>
    <xf numFmtId="203" fontId="132" fillId="0" borderId="36">
      <alignment horizontal="right"/>
    </xf>
    <xf numFmtId="202" fontId="4" fillId="0" borderId="36">
      <alignment horizontal="right"/>
    </xf>
    <xf numFmtId="202" fontId="4" fillId="0" borderId="36">
      <alignment horizontal="right"/>
    </xf>
    <xf numFmtId="203" fontId="132" fillId="0" borderId="36">
      <alignment horizontal="right"/>
    </xf>
    <xf numFmtId="202" fontId="4" fillId="0" borderId="36">
      <alignment horizontal="right"/>
    </xf>
    <xf numFmtId="202" fontId="4" fillId="0" borderId="36">
      <alignment horizontal="right"/>
    </xf>
    <xf numFmtId="203" fontId="132"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3" fontId="132"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2" fontId="4" fillId="0" borderId="36">
      <alignment horizontal="right"/>
    </xf>
    <xf numFmtId="203" fontId="132" fillId="0" borderId="36">
      <alignment horizontal="right"/>
    </xf>
    <xf numFmtId="202" fontId="4" fillId="0" borderId="0">
      <alignment horizontal="right"/>
    </xf>
    <xf numFmtId="203" fontId="132" fillId="0" borderId="0">
      <alignment horizontal="right"/>
    </xf>
    <xf numFmtId="202" fontId="4" fillId="0" borderId="0">
      <alignment horizontal="right"/>
    </xf>
    <xf numFmtId="202" fontId="4" fillId="0" borderId="0">
      <alignment horizontal="right"/>
    </xf>
    <xf numFmtId="203" fontId="132" fillId="0" borderId="0">
      <alignment horizontal="right"/>
    </xf>
    <xf numFmtId="202" fontId="4" fillId="0" borderId="0">
      <alignment horizontal="right"/>
    </xf>
    <xf numFmtId="202" fontId="4" fillId="0" borderId="0">
      <alignment horizontal="right"/>
    </xf>
    <xf numFmtId="203" fontId="132" fillId="0" borderId="0">
      <alignment horizontal="right"/>
    </xf>
    <xf numFmtId="202" fontId="4" fillId="0" borderId="0">
      <alignment horizontal="right"/>
    </xf>
    <xf numFmtId="202" fontId="4" fillId="0" borderId="0">
      <alignment horizontal="right"/>
    </xf>
    <xf numFmtId="203" fontId="132"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3" fontId="132"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2" fontId="4" fillId="0" borderId="0">
      <alignment horizontal="right"/>
    </xf>
    <xf numFmtId="203" fontId="132" fillId="0" borderId="0">
      <alignment horizontal="right"/>
    </xf>
    <xf numFmtId="202" fontId="4" fillId="0" borderId="0">
      <alignment horizontal="left"/>
    </xf>
    <xf numFmtId="203" fontId="64" fillId="0" borderId="0">
      <alignment horizontal="left"/>
    </xf>
    <xf numFmtId="202" fontId="4" fillId="0" borderId="0">
      <alignment horizontal="left"/>
    </xf>
    <xf numFmtId="202" fontId="4" fillId="0" borderId="0">
      <alignment horizontal="left"/>
    </xf>
    <xf numFmtId="203" fontId="64" fillId="0" borderId="0">
      <alignment horizontal="left"/>
    </xf>
    <xf numFmtId="202" fontId="4" fillId="0" borderId="0">
      <alignment horizontal="left"/>
    </xf>
    <xf numFmtId="202" fontId="4" fillId="0" borderId="0">
      <alignment horizontal="left"/>
    </xf>
    <xf numFmtId="203" fontId="64" fillId="0" borderId="0">
      <alignment horizontal="left"/>
    </xf>
    <xf numFmtId="202" fontId="4" fillId="0" borderId="0">
      <alignment horizontal="left"/>
    </xf>
    <xf numFmtId="202" fontId="4" fillId="0" borderId="0">
      <alignment horizontal="left"/>
    </xf>
    <xf numFmtId="203" fontId="6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3" fontId="6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2" fontId="4" fillId="0" borderId="0">
      <alignment horizontal="left"/>
    </xf>
    <xf numFmtId="203" fontId="64" fillId="0" borderId="0">
      <alignment horizontal="left"/>
    </xf>
    <xf numFmtId="207" fontId="89" fillId="0" borderId="0" applyFill="0" applyBorder="0" applyAlignment="0"/>
    <xf numFmtId="207" fontId="89" fillId="0" borderId="0" applyFill="0" applyBorder="0" applyAlignment="0"/>
    <xf numFmtId="207" fontId="89" fillId="0" borderId="0" applyFill="0" applyBorder="0" applyAlignment="0"/>
    <xf numFmtId="218" fontId="37" fillId="0" borderId="0" applyFill="0" applyBorder="0" applyAlignment="0"/>
    <xf numFmtId="201" fontId="90" fillId="0" borderId="0" applyFill="0" applyBorder="0" applyAlignment="0"/>
    <xf numFmtId="201" fontId="90" fillId="0" borderId="0" applyFill="0" applyBorder="0" applyAlignment="0"/>
    <xf numFmtId="201" fontId="90" fillId="0" borderId="0" applyFill="0" applyBorder="0" applyAlignment="0"/>
    <xf numFmtId="179" fontId="37" fillId="0" borderId="0" applyFill="0" applyBorder="0" applyAlignment="0"/>
    <xf numFmtId="207" fontId="89" fillId="0" borderId="0" applyFill="0" applyBorder="0" applyAlignment="0"/>
    <xf numFmtId="207" fontId="89" fillId="0" borderId="0" applyFill="0" applyBorder="0" applyAlignment="0"/>
    <xf numFmtId="207" fontId="89" fillId="0" borderId="0" applyFill="0" applyBorder="0" applyAlignment="0"/>
    <xf numFmtId="218" fontId="37"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20" fontId="37"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19" fontId="4" fillId="0" borderId="0" applyFill="0" applyBorder="0" applyAlignment="0"/>
    <xf numFmtId="201" fontId="90" fillId="0" borderId="0" applyFill="0" applyBorder="0" applyAlignment="0"/>
    <xf numFmtId="201" fontId="90" fillId="0" borderId="0" applyFill="0" applyBorder="0" applyAlignment="0"/>
    <xf numFmtId="201" fontId="90" fillId="0" borderId="0" applyFill="0" applyBorder="0" applyAlignment="0"/>
    <xf numFmtId="179" fontId="37" fillId="0" borderId="0" applyFill="0" applyBorder="0" applyAlignment="0"/>
    <xf numFmtId="0" fontId="180" fillId="0" borderId="6" applyNumberFormat="0" applyFill="0" applyAlignment="0" applyProtection="0"/>
    <xf numFmtId="0" fontId="180" fillId="0" borderId="6" applyNumberFormat="0" applyFill="0" applyAlignment="0" applyProtection="0"/>
    <xf numFmtId="0" fontId="180" fillId="0" borderId="6" applyNumberFormat="0" applyFill="0" applyAlignment="0" applyProtection="0"/>
    <xf numFmtId="0" fontId="180" fillId="0" borderId="6" applyNumberFormat="0" applyFill="0" applyAlignment="0" applyProtection="0"/>
    <xf numFmtId="0" fontId="180" fillId="0" borderId="6" applyNumberFormat="0" applyFill="0" applyAlignment="0" applyProtection="0"/>
    <xf numFmtId="0" fontId="180" fillId="0" borderId="6"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80" fillId="0" borderId="6"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80" fillId="0" borderId="6"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80" fillId="0" borderId="6"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80" fillId="0" borderId="6"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135" fillId="0" borderId="24" applyNumberFormat="0" applyFill="0" applyAlignment="0" applyProtection="0"/>
    <xf numFmtId="0" fontId="79" fillId="0" borderId="55"/>
    <xf numFmtId="0" fontId="79" fillId="0" borderId="55"/>
    <xf numFmtId="0" fontId="79" fillId="0" borderId="55"/>
    <xf numFmtId="0" fontId="79" fillId="0" borderId="55"/>
    <xf numFmtId="0" fontId="60" fillId="0" borderId="0"/>
    <xf numFmtId="0" fontId="60" fillId="0" borderId="0"/>
    <xf numFmtId="0" fontId="60" fillId="0" borderId="0"/>
    <xf numFmtId="0" fontId="60" fillId="0" borderId="0"/>
    <xf numFmtId="0" fontId="181" fillId="0" borderId="15">
      <alignment horizontal="left"/>
      <protection locked="0"/>
    </xf>
    <xf numFmtId="0" fontId="70" fillId="0" borderId="0" applyNumberFormat="0"/>
    <xf numFmtId="0" fontId="4" fillId="0" borderId="0"/>
    <xf numFmtId="37" fontId="131" fillId="0" borderId="0" applyBorder="0">
      <alignment horizontal="right"/>
    </xf>
    <xf numFmtId="259" fontId="4" fillId="0" borderId="0" applyFont="0" applyFill="0" applyBorder="0" applyAlignment="0" applyProtection="0"/>
    <xf numFmtId="212" fontId="4" fillId="0" borderId="0" applyFont="0" applyFill="0" applyBorder="0" applyAlignment="0" applyProtection="0"/>
    <xf numFmtId="167" fontId="4" fillId="0" borderId="0" applyFont="0" applyFill="0" applyBorder="0" applyAlignment="0" applyProtection="0"/>
    <xf numFmtId="169" fontId="4" fillId="0" borderId="0" applyFont="0" applyFill="0" applyBorder="0" applyAlignment="0" applyProtection="0"/>
    <xf numFmtId="0" fontId="182" fillId="4" borderId="0" applyNumberFormat="0" applyBorder="0" applyAlignment="0" applyProtection="0"/>
    <xf numFmtId="0" fontId="182" fillId="4" borderId="0" applyNumberFormat="0" applyBorder="0" applyAlignment="0" applyProtection="0"/>
    <xf numFmtId="0" fontId="182" fillId="4" borderId="0" applyNumberFormat="0" applyBorder="0" applyAlignment="0" applyProtection="0"/>
    <xf numFmtId="0" fontId="182" fillId="4" borderId="0" applyNumberFormat="0" applyBorder="0" applyAlignment="0" applyProtection="0"/>
    <xf numFmtId="0" fontId="182" fillId="4" borderId="0" applyNumberFormat="0" applyBorder="0" applyAlignment="0" applyProtection="0"/>
    <xf numFmtId="0" fontId="182" fillId="4"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2" fillId="4"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4"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2" fillId="4"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2" fillId="4"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2" fillId="4"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3" fillId="43" borderId="0" applyNumberFormat="0" applyBorder="0" applyAlignment="0" applyProtection="0"/>
    <xf numFmtId="0" fontId="185" fillId="0" borderId="68" applyNumberFormat="0" applyAlignment="0"/>
    <xf numFmtId="37" fontId="186" fillId="0" borderId="0"/>
    <xf numFmtId="260" fontId="187" fillId="0" borderId="0"/>
    <xf numFmtId="0" fontId="117" fillId="0" borderId="0"/>
    <xf numFmtId="0" fontId="188" fillId="0" borderId="0"/>
    <xf numFmtId="261" fontId="18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2"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5"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2" fillId="0" borderId="0"/>
    <xf numFmtId="0" fontId="5" fillId="0" borderId="0"/>
    <xf numFmtId="0" fontId="2" fillId="0" borderId="0"/>
    <xf numFmtId="0" fontId="4" fillId="0" borderId="0"/>
    <xf numFmtId="0" fontId="4" fillId="0" borderId="0"/>
    <xf numFmtId="0" fontId="5"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2"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5"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4"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3" fillId="0" borderId="0"/>
    <xf numFmtId="0" fontId="4"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4" fillId="0" borderId="0"/>
    <xf numFmtId="0" fontId="3"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3" fillId="0" borderId="0"/>
    <xf numFmtId="0" fontId="3" fillId="0" borderId="0"/>
    <xf numFmtId="0" fontId="4"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3" fillId="0" borderId="0"/>
    <xf numFmtId="0" fontId="4"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3" fillId="0" borderId="0"/>
    <xf numFmtId="0" fontId="4" fillId="0" borderId="0"/>
    <xf numFmtId="0" fontId="3" fillId="0" borderId="0"/>
    <xf numFmtId="0" fontId="4" fillId="0" borderId="0"/>
    <xf numFmtId="0" fontId="3" fillId="0" borderId="0"/>
    <xf numFmtId="0" fontId="5"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3" fillId="0" borderId="0"/>
    <xf numFmtId="0" fontId="4" fillId="0" borderId="0"/>
    <xf numFmtId="0" fontId="3" fillId="0" borderId="0"/>
    <xf numFmtId="0" fontId="4" fillId="0" borderId="0"/>
    <xf numFmtId="0" fontId="3" fillId="0" borderId="0"/>
    <xf numFmtId="0" fontId="5"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4" fillId="0" borderId="0"/>
    <xf numFmtId="0" fontId="3"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applyNumberFormat="0" applyFill="0" applyBorder="0" applyAlignment="0" applyProtection="0"/>
    <xf numFmtId="0" fontId="5" fillId="0" borderId="0"/>
    <xf numFmtId="0" fontId="4"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5" fillId="0" borderId="0"/>
    <xf numFmtId="0" fontId="10"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7" fillId="0" borderId="0"/>
    <xf numFmtId="0" fontId="5" fillId="0" borderId="0"/>
    <xf numFmtId="0" fontId="4" fillId="0" borderId="0"/>
    <xf numFmtId="0" fontId="2" fillId="0" borderId="0"/>
    <xf numFmtId="0" fontId="52" fillId="0" borderId="0"/>
    <xf numFmtId="0" fontId="2" fillId="0" borderId="0"/>
    <xf numFmtId="0" fontId="2" fillId="0" borderId="0"/>
    <xf numFmtId="0" fontId="2" fillId="0" borderId="0"/>
    <xf numFmtId="0" fontId="2" fillId="0" borderId="0"/>
    <xf numFmtId="0" fontId="2" fillId="0" borderId="0"/>
    <xf numFmtId="0" fontId="52" fillId="0" borderId="0"/>
    <xf numFmtId="0" fontId="52" fillId="0" borderId="0"/>
    <xf numFmtId="0" fontId="5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 fillId="0" borderId="0" applyNumberFormat="0" applyFill="0" applyBorder="0" applyAlignment="0" applyProtection="0"/>
    <xf numFmtId="0" fontId="52" fillId="0" borderId="0"/>
    <xf numFmtId="0" fontId="2" fillId="0" borderId="0"/>
    <xf numFmtId="0" fontId="52" fillId="0" borderId="0"/>
    <xf numFmtId="0" fontId="4" fillId="0" borderId="0" applyNumberForma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4" fillId="0" borderId="0" applyNumberFormat="0" applyFill="0" applyBorder="0" applyAlignment="0" applyProtection="0"/>
    <xf numFmtId="0" fontId="5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 fillId="0" borderId="0" applyNumberFormat="0" applyFill="0" applyBorder="0" applyAlignment="0" applyProtection="0"/>
    <xf numFmtId="0" fontId="52" fillId="0" borderId="0"/>
    <xf numFmtId="0" fontId="4" fillId="0" borderId="0" applyNumberFormat="0" applyFill="0" applyBorder="0" applyAlignment="0" applyProtection="0"/>
    <xf numFmtId="0" fontId="4" fillId="0" borderId="0" applyNumberFormat="0" applyFill="0" applyBorder="0" applyAlignment="0" applyProtection="0"/>
    <xf numFmtId="0" fontId="52" fillId="0" borderId="0"/>
    <xf numFmtId="0" fontId="4" fillId="0" borderId="0" applyNumberFormat="0" applyFill="0" applyBorder="0" applyAlignment="0" applyProtection="0"/>
    <xf numFmtId="0" fontId="4" fillId="0" borderId="0" applyNumberFormat="0" applyFill="0" applyBorder="0" applyAlignment="0" applyProtection="0"/>
    <xf numFmtId="0" fontId="52" fillId="0" borderId="0"/>
    <xf numFmtId="0" fontId="4" fillId="0" borderId="0" applyNumberFormat="0" applyFill="0" applyBorder="0" applyAlignment="0" applyProtection="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4"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5" fillId="8" borderId="8"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5" fillId="8" borderId="8"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5" fillId="8" borderId="8"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5" fillId="8" borderId="8"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5" fillId="8" borderId="8"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4" fillId="53" borderId="69" applyNumberFormat="0" applyFont="0" applyAlignment="0" applyProtection="0"/>
    <xf numFmtId="0" fontId="190" fillId="0" borderId="15"/>
    <xf numFmtId="0" fontId="4" fillId="0" borderId="0"/>
    <xf numFmtId="0" fontId="4" fillId="0" borderId="0" applyFont="0" applyFill="0" applyBorder="0" applyAlignment="0" applyProtection="0"/>
    <xf numFmtId="0" fontId="4" fillId="0" borderId="0" applyFont="0" applyFill="0" applyBorder="0" applyAlignment="0" applyProtection="0"/>
    <xf numFmtId="0" fontId="191" fillId="78" borderId="70" applyNumberFormat="0" applyBorder="0" applyProtection="0">
      <alignment horizontal="center"/>
    </xf>
    <xf numFmtId="0" fontId="192" fillId="6" borderId="5" applyNumberFormat="0" applyAlignment="0" applyProtection="0"/>
    <xf numFmtId="0" fontId="192" fillId="6" borderId="5" applyNumberFormat="0" applyAlignment="0" applyProtection="0"/>
    <xf numFmtId="0" fontId="192" fillId="6" borderId="5" applyNumberFormat="0" applyAlignment="0" applyProtection="0"/>
    <xf numFmtId="0" fontId="192" fillId="6" borderId="5" applyNumberFormat="0" applyAlignment="0" applyProtection="0"/>
    <xf numFmtId="0" fontId="192" fillId="6" borderId="5" applyNumberFormat="0" applyAlignment="0" applyProtection="0"/>
    <xf numFmtId="0" fontId="192" fillId="6" borderId="5"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212" fontId="194" fillId="92" borderId="53" applyNumberFormat="0" applyBorder="0" applyAlignment="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2" fillId="6" borderId="5"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5"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2" fillId="6" borderId="5"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2" fillId="6" borderId="5"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2" fillId="6" borderId="5"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0" fontId="193" fillId="52" borderId="71" applyNumberFormat="0" applyAlignment="0" applyProtection="0"/>
    <xf numFmtId="262" fontId="196" fillId="100" borderId="0">
      <alignment horizontal="center"/>
    </xf>
    <xf numFmtId="0" fontId="197" fillId="100" borderId="0">
      <alignment horizontal="center"/>
    </xf>
    <xf numFmtId="2" fontId="198" fillId="100" borderId="0"/>
    <xf numFmtId="0" fontId="199" fillId="100" borderId="70"/>
    <xf numFmtId="0" fontId="199" fillId="100" borderId="70"/>
    <xf numFmtId="0" fontId="199" fillId="100" borderId="70"/>
    <xf numFmtId="0" fontId="199" fillId="100" borderId="70"/>
    <xf numFmtId="0" fontId="199" fillId="100" borderId="70"/>
    <xf numFmtId="0" fontId="199" fillId="100" borderId="70"/>
    <xf numFmtId="0" fontId="199" fillId="100" borderId="70"/>
    <xf numFmtId="0" fontId="199" fillId="100" borderId="70"/>
    <xf numFmtId="0" fontId="199" fillId="100" borderId="70"/>
    <xf numFmtId="0" fontId="199" fillId="100" borderId="70"/>
    <xf numFmtId="0" fontId="199" fillId="100" borderId="70"/>
    <xf numFmtId="0" fontId="199" fillId="100" borderId="70"/>
    <xf numFmtId="0" fontId="199" fillId="100" borderId="70"/>
    <xf numFmtId="0" fontId="199" fillId="100" borderId="70"/>
    <xf numFmtId="2" fontId="198" fillId="100" borderId="0"/>
    <xf numFmtId="0" fontId="199" fillId="100" borderId="70"/>
    <xf numFmtId="0" fontId="199" fillId="100" borderId="70"/>
    <xf numFmtId="0" fontId="199" fillId="100" borderId="70"/>
    <xf numFmtId="0" fontId="199" fillId="100" borderId="70"/>
    <xf numFmtId="0" fontId="199" fillId="100" borderId="70"/>
    <xf numFmtId="0" fontId="199" fillId="100" borderId="70"/>
    <xf numFmtId="0" fontId="199" fillId="100" borderId="70"/>
    <xf numFmtId="0" fontId="199" fillId="100" borderId="70"/>
    <xf numFmtId="0" fontId="199" fillId="100" borderId="70"/>
    <xf numFmtId="17" fontId="200" fillId="100" borderId="0" applyBorder="0">
      <alignment horizontal="centerContinuous"/>
    </xf>
    <xf numFmtId="0" fontId="200" fillId="100" borderId="0" applyBorder="0">
      <alignment horizontal="centerContinuous"/>
    </xf>
    <xf numFmtId="0" fontId="201" fillId="96" borderId="43" applyNumberFormat="0" applyAlignment="0"/>
    <xf numFmtId="0" fontId="201" fillId="96" borderId="43" applyNumberFormat="0" applyAlignment="0"/>
    <xf numFmtId="37" fontId="118" fillId="0" borderId="46">
      <protection locked="0"/>
    </xf>
    <xf numFmtId="0" fontId="31" fillId="101" borderId="0" applyNumberFormat="0" applyFont="0" applyBorder="0" applyAlignment="0" applyProtection="0"/>
    <xf numFmtId="0" fontId="31" fillId="102" borderId="0" applyNumberFormat="0" applyFont="0" applyBorder="0" applyAlignment="0" applyProtection="0"/>
    <xf numFmtId="0" fontId="31" fillId="102" borderId="0" applyNumberFormat="0" applyFont="0" applyBorder="0" applyAlignment="0" applyProtection="0"/>
    <xf numFmtId="0" fontId="37" fillId="102" borderId="0" applyNumberFormat="0" applyFont="0" applyBorder="0" applyAlignment="0" applyProtection="0"/>
    <xf numFmtId="0" fontId="31" fillId="102" borderId="0" applyNumberFormat="0" applyFont="0" applyBorder="0" applyAlignment="0" applyProtection="0"/>
    <xf numFmtId="0" fontId="31" fillId="102" borderId="0" applyNumberFormat="0" applyFont="0" applyBorder="0" applyAlignment="0" applyProtection="0"/>
    <xf numFmtId="0" fontId="31" fillId="102" borderId="0" applyNumberFormat="0" applyFont="0" applyBorder="0" applyAlignment="0" applyProtection="0"/>
    <xf numFmtId="0" fontId="31" fillId="102" borderId="0" applyNumberFormat="0" applyFont="0" applyBorder="0" applyAlignment="0" applyProtection="0"/>
    <xf numFmtId="0" fontId="31" fillId="102" borderId="0" applyNumberFormat="0" applyFont="0" applyBorder="0" applyAlignment="0" applyProtection="0"/>
    <xf numFmtId="0" fontId="37" fillId="102" borderId="0" applyNumberFormat="0" applyFont="0" applyBorder="0" applyAlignment="0" applyProtection="0"/>
    <xf numFmtId="0" fontId="37" fillId="102" borderId="0" applyNumberFormat="0" applyFont="0" applyBorder="0" applyAlignment="0" applyProtection="0"/>
    <xf numFmtId="0" fontId="37" fillId="102" borderId="0" applyNumberFormat="0" applyFont="0" applyBorder="0" applyAlignment="0" applyProtection="0"/>
    <xf numFmtId="0" fontId="37" fillId="102" borderId="0" applyNumberFormat="0" applyFont="0" applyBorder="0" applyAlignment="0" applyProtection="0"/>
    <xf numFmtId="0" fontId="31" fillId="103" borderId="0" applyNumberFormat="0" applyFont="0" applyBorder="0" applyAlignment="0" applyProtection="0">
      <alignment horizontal="center"/>
    </xf>
    <xf numFmtId="0" fontId="31" fillId="103" borderId="0" applyNumberFormat="0" applyFont="0" applyBorder="0" applyAlignment="0" applyProtection="0">
      <alignment horizontal="center"/>
    </xf>
    <xf numFmtId="0" fontId="37" fillId="103" borderId="0" applyNumberFormat="0" applyFont="0" applyBorder="0" applyAlignment="0" applyProtection="0">
      <alignment horizontal="center"/>
    </xf>
    <xf numFmtId="0" fontId="31" fillId="103" borderId="0" applyNumberFormat="0" applyFont="0" applyBorder="0" applyAlignment="0" applyProtection="0">
      <alignment horizontal="center"/>
    </xf>
    <xf numFmtId="0" fontId="31" fillId="103" borderId="0" applyNumberFormat="0" applyFont="0" applyBorder="0" applyAlignment="0" applyProtection="0">
      <alignment horizontal="center"/>
    </xf>
    <xf numFmtId="0" fontId="31" fillId="103" borderId="0" applyNumberFormat="0" applyFont="0" applyBorder="0" applyAlignment="0" applyProtection="0">
      <alignment horizontal="center"/>
    </xf>
    <xf numFmtId="0" fontId="31" fillId="103" borderId="0" applyNumberFormat="0" applyFont="0" applyBorder="0" applyAlignment="0" applyProtection="0">
      <alignment horizontal="center"/>
    </xf>
    <xf numFmtId="0" fontId="31" fillId="103" borderId="0" applyNumberFormat="0" applyFont="0" applyBorder="0" applyAlignment="0" applyProtection="0">
      <alignment horizontal="center"/>
    </xf>
    <xf numFmtId="0" fontId="37" fillId="103" borderId="0" applyNumberFormat="0" applyFont="0" applyBorder="0" applyAlignment="0" applyProtection="0">
      <alignment horizontal="center"/>
    </xf>
    <xf numFmtId="0" fontId="37" fillId="103" borderId="0" applyNumberFormat="0" applyFont="0" applyBorder="0" applyAlignment="0" applyProtection="0">
      <alignment horizontal="center"/>
    </xf>
    <xf numFmtId="0" fontId="37" fillId="103" borderId="0" applyNumberFormat="0" applyFont="0" applyBorder="0" applyAlignment="0" applyProtection="0">
      <alignment horizontal="center"/>
    </xf>
    <xf numFmtId="0" fontId="37" fillId="103" borderId="0" applyNumberFormat="0" applyFont="0" applyBorder="0" applyAlignment="0" applyProtection="0">
      <alignment horizontal="center"/>
    </xf>
    <xf numFmtId="0" fontId="31" fillId="104" borderId="72" applyNumberFormat="0" applyFont="0" applyBorder="0" applyAlignment="0" applyProtection="0"/>
    <xf numFmtId="0" fontId="31" fillId="104" borderId="72" applyNumberFormat="0" applyFont="0" applyBorder="0" applyAlignment="0" applyProtection="0"/>
    <xf numFmtId="0" fontId="37" fillId="104" borderId="72" applyNumberFormat="0" applyFont="0" applyBorder="0" applyAlignment="0" applyProtection="0"/>
    <xf numFmtId="0" fontId="31" fillId="104" borderId="72" applyNumberFormat="0" applyFont="0" applyBorder="0" applyAlignment="0" applyProtection="0"/>
    <xf numFmtId="0" fontId="31" fillId="104" borderId="72" applyNumberFormat="0" applyFont="0" applyBorder="0" applyAlignment="0" applyProtection="0"/>
    <xf numFmtId="0" fontId="31" fillId="104" borderId="72" applyNumberFormat="0" applyFont="0" applyBorder="0" applyAlignment="0" applyProtection="0"/>
    <xf numFmtId="0" fontId="31" fillId="104" borderId="72" applyNumberFormat="0" applyFont="0" applyBorder="0" applyAlignment="0" applyProtection="0"/>
    <xf numFmtId="0" fontId="31" fillId="104" borderId="72" applyNumberFormat="0" applyFont="0" applyBorder="0" applyAlignment="0" applyProtection="0"/>
    <xf numFmtId="0" fontId="37" fillId="104" borderId="72" applyNumberFormat="0" applyFont="0" applyBorder="0" applyAlignment="0" applyProtection="0"/>
    <xf numFmtId="0" fontId="37" fillId="104" borderId="72" applyNumberFormat="0" applyFont="0" applyBorder="0" applyAlignment="0" applyProtection="0"/>
    <xf numFmtId="0" fontId="37" fillId="104" borderId="72" applyNumberFormat="0" applyFont="0" applyBorder="0" applyAlignment="0" applyProtection="0"/>
    <xf numFmtId="0" fontId="37" fillId="104" borderId="72" applyNumberFormat="0" applyFont="0" applyBorder="0" applyAlignment="0" applyProtection="0"/>
    <xf numFmtId="0" fontId="31" fillId="105" borderId="72" applyNumberFormat="0" applyFont="0" applyBorder="0" applyAlignment="0"/>
    <xf numFmtId="0" fontId="31" fillId="105" borderId="72" applyNumberFormat="0" applyFont="0" applyBorder="0" applyAlignment="0"/>
    <xf numFmtId="0" fontId="37" fillId="105" borderId="72" applyNumberFormat="0" applyFont="0" applyBorder="0" applyAlignment="0"/>
    <xf numFmtId="0" fontId="31" fillId="105" borderId="72" applyNumberFormat="0" applyFont="0" applyBorder="0" applyAlignment="0"/>
    <xf numFmtId="0" fontId="31" fillId="105" borderId="72" applyNumberFormat="0" applyFont="0" applyBorder="0" applyAlignment="0"/>
    <xf numFmtId="0" fontId="31" fillId="105" borderId="72" applyNumberFormat="0" applyFont="0" applyBorder="0" applyAlignment="0"/>
    <xf numFmtId="0" fontId="31" fillId="105" borderId="72" applyNumberFormat="0" applyFont="0" applyBorder="0" applyAlignment="0"/>
    <xf numFmtId="0" fontId="31" fillId="105" borderId="72" applyNumberFormat="0" applyFont="0" applyBorder="0" applyAlignment="0"/>
    <xf numFmtId="0" fontId="37" fillId="105" borderId="72" applyNumberFormat="0" applyFont="0" applyBorder="0" applyAlignment="0"/>
    <xf numFmtId="0" fontId="37" fillId="105" borderId="72" applyNumberFormat="0" applyFont="0" applyBorder="0" applyAlignment="0"/>
    <xf numFmtId="0" fontId="37" fillId="105" borderId="72" applyNumberFormat="0" applyFont="0" applyBorder="0" applyAlignment="0"/>
    <xf numFmtId="0" fontId="37" fillId="105" borderId="72" applyNumberFormat="0" applyFont="0" applyBorder="0" applyAlignment="0"/>
    <xf numFmtId="0" fontId="31" fillId="106" borderId="72" applyNumberFormat="0" applyFont="0" applyBorder="0" applyAlignment="0"/>
    <xf numFmtId="0" fontId="31" fillId="106" borderId="72" applyNumberFormat="0" applyFont="0" applyBorder="0" applyAlignment="0"/>
    <xf numFmtId="0" fontId="37" fillId="106" borderId="72" applyNumberFormat="0" applyFont="0" applyBorder="0" applyAlignment="0"/>
    <xf numFmtId="0" fontId="31" fillId="106" borderId="72" applyNumberFormat="0" applyFont="0" applyBorder="0" applyAlignment="0"/>
    <xf numFmtId="0" fontId="31" fillId="106" borderId="72" applyNumberFormat="0" applyFont="0" applyBorder="0" applyAlignment="0"/>
    <xf numFmtId="0" fontId="31" fillId="106" borderId="72" applyNumberFormat="0" applyFont="0" applyBorder="0" applyAlignment="0"/>
    <xf numFmtId="0" fontId="31" fillId="106" borderId="72" applyNumberFormat="0" applyFont="0" applyBorder="0" applyAlignment="0"/>
    <xf numFmtId="0" fontId="31" fillId="106" borderId="72" applyNumberFormat="0" applyFont="0" applyBorder="0" applyAlignment="0"/>
    <xf numFmtId="0" fontId="37" fillId="106" borderId="72" applyNumberFormat="0" applyFont="0" applyBorder="0" applyAlignment="0"/>
    <xf numFmtId="0" fontId="37" fillId="106" borderId="72" applyNumberFormat="0" applyFont="0" applyBorder="0" applyAlignment="0"/>
    <xf numFmtId="0" fontId="37" fillId="106" borderId="72" applyNumberFormat="0" applyFont="0" applyBorder="0" applyAlignment="0"/>
    <xf numFmtId="0" fontId="37" fillId="106" borderId="72" applyNumberFormat="0" applyFont="0" applyBorder="0" applyAlignment="0"/>
    <xf numFmtId="0" fontId="60" fillId="107" borderId="0" applyNumberFormat="0" applyFont="0" applyBorder="0" applyAlignment="0" applyProtection="0">
      <alignment horizontal="center"/>
      <protection hidden="1"/>
    </xf>
    <xf numFmtId="0" fontId="60" fillId="108"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8"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8"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8" borderId="0" applyNumberFormat="0" applyFont="0" applyBorder="0" applyAlignment="0" applyProtection="0">
      <alignment horizontal="center"/>
      <protection hidden="1"/>
    </xf>
    <xf numFmtId="0" fontId="60" fillId="108"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8"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7" borderId="0" applyNumberFormat="0" applyFont="0" applyBorder="0" applyAlignment="0" applyProtection="0">
      <alignment horizontal="center"/>
      <protection hidden="1"/>
    </xf>
    <xf numFmtId="0" fontId="60" fillId="108" borderId="0" applyNumberFormat="0" applyFont="0" applyBorder="0" applyAlignment="0" applyProtection="0">
      <alignment horizontal="center"/>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66"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09"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0"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1"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2" borderId="0" applyNumberFormat="0" applyFont="0" applyBorder="0" applyAlignment="0" applyProtection="0">
      <protection hidden="1"/>
    </xf>
    <xf numFmtId="0" fontId="4" fillId="113" borderId="0" applyNumberFormat="0" applyFont="0" applyBorder="0" applyAlignment="0" applyProtection="0">
      <protection hidden="1"/>
    </xf>
    <xf numFmtId="0" fontId="4" fillId="114"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4"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4"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4"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4"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3" borderId="0" applyNumberFormat="0" applyFont="0" applyBorder="0" applyAlignment="0" applyProtection="0">
      <protection hidden="1"/>
    </xf>
    <xf numFmtId="0" fontId="4" fillId="114" borderId="0" applyNumberFormat="0" applyFont="0" applyBorder="0" applyAlignment="0" applyProtection="0">
      <protection hidden="1"/>
    </xf>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263"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115" borderId="16" applyNumberFormat="0" applyFont="0" applyAlignment="0"/>
    <xf numFmtId="37" fontId="118" fillId="0" borderId="0">
      <protection locked="0"/>
    </xf>
    <xf numFmtId="0" fontId="117" fillId="0" borderId="0" applyNumberFormat="0" applyFont="0" applyFill="0" applyBorder="0" applyAlignment="0" applyProtection="0">
      <alignment horizontal="left"/>
    </xf>
    <xf numFmtId="0" fontId="115" fillId="61" borderId="15">
      <alignment horizontal="center"/>
    </xf>
    <xf numFmtId="37" fontId="117" fillId="0" borderId="0" applyFont="0" applyFill="0" applyBorder="0" applyAlignment="0" applyProtection="0"/>
    <xf numFmtId="196" fontId="4" fillId="0" borderId="0" applyNumberFormat="0" applyFill="0" applyBorder="0" applyAlignment="0" applyProtection="0">
      <alignment horizontal="left"/>
    </xf>
    <xf numFmtId="202" fontId="4" fillId="0" borderId="0">
      <alignment horizontal="center"/>
    </xf>
    <xf numFmtId="203" fontId="202" fillId="0" borderId="0">
      <alignment horizontal="center"/>
    </xf>
    <xf numFmtId="202" fontId="4" fillId="0" borderId="0">
      <alignment horizontal="center"/>
    </xf>
    <xf numFmtId="202" fontId="4" fillId="0" borderId="0">
      <alignment horizontal="center"/>
    </xf>
    <xf numFmtId="203" fontId="202" fillId="0" borderId="0">
      <alignment horizontal="center"/>
    </xf>
    <xf numFmtId="202" fontId="4" fillId="0" borderId="0">
      <alignment horizontal="center"/>
    </xf>
    <xf numFmtId="202" fontId="4" fillId="0" borderId="0">
      <alignment horizontal="center"/>
    </xf>
    <xf numFmtId="203" fontId="202" fillId="0" borderId="0">
      <alignment horizontal="center"/>
    </xf>
    <xf numFmtId="202" fontId="4" fillId="0" borderId="0">
      <alignment horizontal="center"/>
    </xf>
    <xf numFmtId="202" fontId="4" fillId="0" borderId="0">
      <alignment horizontal="center"/>
    </xf>
    <xf numFmtId="203" fontId="202"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3" fontId="202"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2" fontId="4" fillId="0" borderId="0">
      <alignment horizontal="center"/>
    </xf>
    <xf numFmtId="203" fontId="202" fillId="0" borderId="0">
      <alignment horizontal="center"/>
    </xf>
    <xf numFmtId="0" fontId="4" fillId="96" borderId="0" applyNumberFormat="0" applyFont="0" applyAlignment="0" applyProtection="0"/>
    <xf numFmtId="0" fontId="203" fillId="0" borderId="0">
      <alignment wrapText="1"/>
    </xf>
    <xf numFmtId="264" fontId="74" fillId="116" borderId="35" applyFont="0" applyBorder="0" applyAlignment="0" applyProtection="0">
      <alignment horizontal="centerContinuous"/>
    </xf>
    <xf numFmtId="4" fontId="204" fillId="94" borderId="73" applyNumberFormat="0" applyProtection="0">
      <alignment vertical="center"/>
    </xf>
    <xf numFmtId="4" fontId="205" fillId="94" borderId="73" applyNumberFormat="0" applyProtection="0">
      <alignment vertical="center"/>
    </xf>
    <xf numFmtId="4" fontId="206" fillId="94" borderId="73" applyNumberFormat="0" applyProtection="0">
      <alignment horizontal="left" vertical="center" indent="1"/>
    </xf>
    <xf numFmtId="0" fontId="207" fillId="94" borderId="74" applyNumberFormat="0" applyProtection="0">
      <alignment horizontal="left" vertical="top" indent="1"/>
    </xf>
    <xf numFmtId="4" fontId="208" fillId="0" borderId="0" applyNumberFormat="0" applyProtection="0">
      <alignment wrapText="1"/>
    </xf>
    <xf numFmtId="4" fontId="208" fillId="0" borderId="0" applyNumberFormat="0" applyProtection="0">
      <alignment wrapText="1"/>
    </xf>
    <xf numFmtId="4" fontId="209" fillId="117" borderId="73" applyNumberFormat="0" applyProtection="0">
      <alignment horizontal="left" vertical="center" indent="1"/>
    </xf>
    <xf numFmtId="4" fontId="208" fillId="0" borderId="0" applyNumberFormat="0" applyProtection="0">
      <alignment wrapText="1"/>
    </xf>
    <xf numFmtId="4" fontId="208" fillId="0" borderId="0" applyNumberFormat="0" applyProtection="0">
      <alignment wrapText="1"/>
    </xf>
    <xf numFmtId="4" fontId="208" fillId="0" borderId="0" applyNumberFormat="0" applyProtection="0">
      <alignment wrapText="1"/>
    </xf>
    <xf numFmtId="4" fontId="208" fillId="0" borderId="0" applyNumberFormat="0" applyProtection="0">
      <alignment wrapText="1"/>
    </xf>
    <xf numFmtId="4" fontId="208" fillId="0" borderId="0" applyNumberFormat="0" applyProtection="0">
      <alignment wrapText="1"/>
    </xf>
    <xf numFmtId="4" fontId="209" fillId="117" borderId="73" applyNumberFormat="0" applyProtection="0">
      <alignment horizontal="left" vertical="center" indent="1"/>
    </xf>
    <xf numFmtId="4" fontId="209" fillId="117" borderId="73" applyNumberFormat="0" applyProtection="0">
      <alignment horizontal="left" vertical="center" indent="1"/>
    </xf>
    <xf numFmtId="4" fontId="209" fillId="117" borderId="73" applyNumberFormat="0" applyProtection="0">
      <alignment horizontal="left" vertical="center" indent="1"/>
    </xf>
    <xf numFmtId="4" fontId="209" fillId="117" borderId="73" applyNumberFormat="0" applyProtection="0">
      <alignment horizontal="left" vertical="center" indent="1"/>
    </xf>
    <xf numFmtId="4" fontId="209" fillId="117" borderId="73" applyNumberFormat="0" applyProtection="0">
      <alignment horizontal="left" vertical="center" indent="1"/>
    </xf>
    <xf numFmtId="4" fontId="210" fillId="118" borderId="73" applyNumberFormat="0" applyProtection="0">
      <alignment vertical="center"/>
    </xf>
    <xf numFmtId="4" fontId="211" fillId="118" borderId="74" applyNumberFormat="0" applyProtection="0">
      <alignment horizontal="right" vertical="center"/>
    </xf>
    <xf numFmtId="4" fontId="211" fillId="119" borderId="74" applyNumberFormat="0" applyProtection="0">
      <alignment horizontal="right" vertical="center"/>
    </xf>
    <xf numFmtId="4" fontId="211" fillId="80" borderId="74" applyNumberFormat="0" applyProtection="0">
      <alignment horizontal="right" vertical="center"/>
    </xf>
    <xf numFmtId="4" fontId="87" fillId="120" borderId="73" applyNumberFormat="0" applyProtection="0">
      <alignment vertical="center"/>
    </xf>
    <xf numFmtId="4" fontId="211" fillId="121" borderId="74" applyNumberFormat="0" applyProtection="0">
      <alignment horizontal="right" vertical="center"/>
    </xf>
    <xf numFmtId="4" fontId="211" fillId="83" borderId="74" applyNumberFormat="0" applyProtection="0">
      <alignment horizontal="right" vertical="center"/>
    </xf>
    <xf numFmtId="4" fontId="211" fillId="120" borderId="74" applyNumberFormat="0" applyProtection="0">
      <alignment horizontal="right" vertical="center"/>
    </xf>
    <xf numFmtId="4" fontId="210" fillId="122" borderId="73" applyNumberFormat="0" applyProtection="0">
      <alignment vertical="center"/>
    </xf>
    <xf numFmtId="4" fontId="211" fillId="123" borderId="74" applyNumberFormat="0" applyProtection="0">
      <alignment horizontal="right" vertical="center"/>
    </xf>
    <xf numFmtId="4" fontId="211" fillId="124" borderId="74" applyNumberFormat="0" applyProtection="0">
      <alignment horizontal="right" vertical="center"/>
    </xf>
    <xf numFmtId="4" fontId="211" fillId="122" borderId="74" applyNumberFormat="0" applyProtection="0">
      <alignment horizontal="right" vertical="center"/>
    </xf>
    <xf numFmtId="4" fontId="212" fillId="118" borderId="73" applyNumberFormat="0" applyProtection="0">
      <alignment vertical="center"/>
    </xf>
    <xf numFmtId="4" fontId="213" fillId="125" borderId="73" applyNumberFormat="0" applyProtection="0">
      <alignment horizontal="left" vertical="center" indent="1"/>
    </xf>
    <xf numFmtId="4" fontId="213" fillId="115" borderId="73" applyNumberFormat="0" applyProtection="0">
      <alignment horizontal="left" vertical="center" indent="1"/>
    </xf>
    <xf numFmtId="4" fontId="214" fillId="117" borderId="73" applyNumberFormat="0" applyProtection="0">
      <alignment horizontal="left" vertical="center" indent="1"/>
    </xf>
    <xf numFmtId="4" fontId="215" fillId="64" borderId="73" applyNumberFormat="0" applyProtection="0">
      <alignment vertical="center"/>
    </xf>
    <xf numFmtId="4" fontId="58" fillId="100" borderId="73" applyNumberFormat="0" applyProtection="0">
      <alignment horizontal="left" vertical="center" indent="1"/>
    </xf>
    <xf numFmtId="4" fontId="216" fillId="115" borderId="73" applyNumberFormat="0" applyProtection="0">
      <alignment horizontal="left" vertical="center" indent="1"/>
    </xf>
    <xf numFmtId="4" fontId="144" fillId="117" borderId="73" applyNumberFormat="0" applyProtection="0">
      <alignment horizontal="left" vertical="center" indent="1"/>
    </xf>
    <xf numFmtId="0" fontId="81" fillId="86" borderId="19"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143" fillId="86" borderId="12" applyNumberFormat="0" applyProtection="0">
      <alignment horizontal="left" vertical="center" indent="1"/>
    </xf>
    <xf numFmtId="0" fontId="217" fillId="86" borderId="0" applyNumberFormat="0" applyProtection="0">
      <alignment horizontal="left" vertical="center" indent="1"/>
    </xf>
    <xf numFmtId="0" fontId="218" fillId="86" borderId="0" applyNumberFormat="0" applyProtection="0">
      <alignment horizontal="left" vertical="center" indent="1"/>
    </xf>
    <xf numFmtId="4" fontId="219" fillId="100" borderId="73" applyNumberFormat="0" applyProtection="0">
      <alignment vertical="center"/>
    </xf>
    <xf numFmtId="4" fontId="220" fillId="100" borderId="73" applyNumberFormat="0" applyProtection="0">
      <alignment vertical="center"/>
    </xf>
    <xf numFmtId="4" fontId="213" fillId="115" borderId="73" applyNumberFormat="0" applyProtection="0">
      <alignment horizontal="left" vertical="center" indent="1"/>
    </xf>
    <xf numFmtId="4" fontId="45" fillId="53" borderId="0" applyNumberFormat="0" applyProtection="0">
      <alignment horizontal="right" vertical="center"/>
    </xf>
    <xf numFmtId="4" fontId="45" fillId="53" borderId="0" applyNumberFormat="0" applyProtection="0">
      <alignment horizontal="right" vertical="center"/>
    </xf>
    <xf numFmtId="4" fontId="221" fillId="100" borderId="73" applyNumberFormat="0" applyProtection="0">
      <alignment vertical="center"/>
    </xf>
    <xf numFmtId="4" fontId="45" fillId="53" borderId="0" applyNumberFormat="0" applyProtection="0">
      <alignment horizontal="right" vertical="center"/>
    </xf>
    <xf numFmtId="4" fontId="45" fillId="53" borderId="0" applyNumberFormat="0" applyProtection="0">
      <alignment horizontal="right" vertical="center"/>
    </xf>
    <xf numFmtId="4" fontId="45" fillId="53" borderId="0" applyNumberFormat="0" applyProtection="0">
      <alignment horizontal="right" vertical="center"/>
    </xf>
    <xf numFmtId="4" fontId="45" fillId="53" borderId="0" applyNumberFormat="0" applyProtection="0">
      <alignment horizontal="right" vertical="center"/>
    </xf>
    <xf numFmtId="4" fontId="45" fillId="53" borderId="0" applyNumberFormat="0" applyProtection="0">
      <alignment horizontal="right" vertical="center"/>
    </xf>
    <xf numFmtId="4" fontId="221" fillId="100" borderId="73" applyNumberFormat="0" applyProtection="0">
      <alignment vertical="center"/>
    </xf>
    <xf numFmtId="4" fontId="221" fillId="100" borderId="73" applyNumberFormat="0" applyProtection="0">
      <alignment vertical="center"/>
    </xf>
    <xf numFmtId="4" fontId="221" fillId="100" borderId="73" applyNumberFormat="0" applyProtection="0">
      <alignment vertical="center"/>
    </xf>
    <xf numFmtId="4" fontId="221" fillId="100" borderId="73" applyNumberFormat="0" applyProtection="0">
      <alignment vertical="center"/>
    </xf>
    <xf numFmtId="4" fontId="221" fillId="100" borderId="73" applyNumberFormat="0" applyProtection="0">
      <alignment vertical="center"/>
    </xf>
    <xf numFmtId="4" fontId="222" fillId="100" borderId="73" applyNumberFormat="0" applyProtection="0">
      <alignment vertical="center"/>
    </xf>
    <xf numFmtId="4" fontId="217" fillId="86" borderId="70" applyNumberFormat="0" applyProtection="0">
      <alignment horizontal="left" vertical="center" indent="1"/>
    </xf>
    <xf numFmtId="4" fontId="217" fillId="86" borderId="70" applyNumberFormat="0" applyProtection="0">
      <alignment horizontal="left" vertical="center" indent="1"/>
    </xf>
    <xf numFmtId="4" fontId="213" fillId="115" borderId="73" applyNumberFormat="0" applyProtection="0">
      <alignment horizontal="left" vertical="center" indent="1"/>
    </xf>
    <xf numFmtId="4" fontId="217" fillId="86" borderId="70" applyNumberFormat="0" applyProtection="0">
      <alignment horizontal="left" vertical="center" indent="1"/>
    </xf>
    <xf numFmtId="4" fontId="217" fillId="86" borderId="70" applyNumberFormat="0" applyProtection="0">
      <alignment horizontal="left" vertical="center" indent="1"/>
    </xf>
    <xf numFmtId="4" fontId="217" fillId="86" borderId="70" applyNumberFormat="0" applyProtection="0">
      <alignment horizontal="left" vertical="center" indent="1"/>
    </xf>
    <xf numFmtId="4" fontId="217" fillId="86" borderId="70" applyNumberFormat="0" applyProtection="0">
      <alignment horizontal="left" vertical="center" indent="1"/>
    </xf>
    <xf numFmtId="4" fontId="217" fillId="86" borderId="70" applyNumberFormat="0" applyProtection="0">
      <alignment horizontal="left" vertical="center" indent="1"/>
    </xf>
    <xf numFmtId="4" fontId="213" fillId="115" borderId="73" applyNumberFormat="0" applyProtection="0">
      <alignment horizontal="left" vertical="center" indent="1"/>
    </xf>
    <xf numFmtId="4" fontId="213" fillId="115" borderId="73" applyNumberFormat="0" applyProtection="0">
      <alignment horizontal="left" vertical="center" indent="1"/>
    </xf>
    <xf numFmtId="4" fontId="213" fillId="115" borderId="73" applyNumberFormat="0" applyProtection="0">
      <alignment horizontal="left" vertical="center" indent="1"/>
    </xf>
    <xf numFmtId="4" fontId="213" fillId="115" borderId="73" applyNumberFormat="0" applyProtection="0">
      <alignment horizontal="left" vertical="center" indent="1"/>
    </xf>
    <xf numFmtId="4" fontId="213" fillId="115" borderId="73" applyNumberFormat="0" applyProtection="0">
      <alignment horizontal="left" vertical="center" indent="1"/>
    </xf>
    <xf numFmtId="0" fontId="223" fillId="126" borderId="74" applyNumberFormat="0" applyProtection="0">
      <alignment horizontal="center" wrapText="1"/>
    </xf>
    <xf numFmtId="0" fontId="223" fillId="126" borderId="74" applyNumberFormat="0" applyProtection="0">
      <alignment horizontal="center" wrapText="1"/>
    </xf>
    <xf numFmtId="0" fontId="34" fillId="127" borderId="74" applyNumberFormat="0" applyProtection="0">
      <alignment horizontal="left" vertical="top" indent="1"/>
    </xf>
    <xf numFmtId="0" fontId="223" fillId="126" borderId="74" applyNumberFormat="0" applyProtection="0">
      <alignment horizontal="center" wrapText="1"/>
    </xf>
    <xf numFmtId="0" fontId="223" fillId="126" borderId="74" applyNumberFormat="0" applyProtection="0">
      <alignment horizontal="center" wrapText="1"/>
    </xf>
    <xf numFmtId="0" fontId="223" fillId="126" borderId="74" applyNumberFormat="0" applyProtection="0">
      <alignment horizontal="center" wrapText="1"/>
    </xf>
    <xf numFmtId="0" fontId="223" fillId="126" borderId="74" applyNumberFormat="0" applyProtection="0">
      <alignment horizontal="center" wrapText="1"/>
    </xf>
    <xf numFmtId="0" fontId="223" fillId="126" borderId="74" applyNumberFormat="0" applyProtection="0">
      <alignment horizontal="center" wrapText="1"/>
    </xf>
    <xf numFmtId="0" fontId="34" fillId="127" borderId="74" applyNumberFormat="0" applyProtection="0">
      <alignment horizontal="left" vertical="top" indent="1"/>
    </xf>
    <xf numFmtId="0" fontId="34" fillId="127" borderId="74" applyNumberFormat="0" applyProtection="0">
      <alignment horizontal="left" vertical="top" indent="1"/>
    </xf>
    <xf numFmtId="0" fontId="34" fillId="127" borderId="74" applyNumberFormat="0" applyProtection="0">
      <alignment horizontal="left" vertical="top" indent="1"/>
    </xf>
    <xf numFmtId="0" fontId="34" fillId="127" borderId="74" applyNumberFormat="0" applyProtection="0">
      <alignment horizontal="left" vertical="top" indent="1"/>
    </xf>
    <xf numFmtId="0" fontId="34" fillId="127" borderId="74" applyNumberFormat="0" applyProtection="0">
      <alignment horizontal="left" vertical="top" indent="1"/>
    </xf>
    <xf numFmtId="4" fontId="224" fillId="100" borderId="73" applyNumberFormat="0" applyProtection="0">
      <alignment vertical="center"/>
    </xf>
    <xf numFmtId="4" fontId="225" fillId="100" borderId="73" applyNumberFormat="0" applyProtection="0">
      <alignment vertical="center"/>
    </xf>
    <xf numFmtId="4" fontId="213" fillId="93" borderId="73" applyNumberFormat="0" applyProtection="0">
      <alignment horizontal="left" vertical="center" indent="1"/>
    </xf>
    <xf numFmtId="4" fontId="226" fillId="64" borderId="73" applyNumberFormat="0" applyProtection="0">
      <alignment horizontal="left" indent="1"/>
    </xf>
    <xf numFmtId="4" fontId="227" fillId="100" borderId="73" applyNumberFormat="0" applyProtection="0">
      <alignment vertical="center"/>
    </xf>
    <xf numFmtId="0" fontId="117" fillId="0" borderId="0"/>
    <xf numFmtId="0" fontId="228" fillId="81" borderId="0"/>
    <xf numFmtId="0" fontId="96" fillId="81" borderId="0"/>
    <xf numFmtId="0" fontId="229" fillId="81" borderId="75">
      <alignment horizontal="right"/>
    </xf>
    <xf numFmtId="0" fontId="229" fillId="81" borderId="0"/>
    <xf numFmtId="0" fontId="228" fillId="100" borderId="75">
      <protection locked="0"/>
    </xf>
    <xf numFmtId="0" fontId="228" fillId="81" borderId="0"/>
    <xf numFmtId="0" fontId="230" fillId="128" borderId="0"/>
    <xf numFmtId="0" fontId="230" fillId="129" borderId="0"/>
    <xf numFmtId="0" fontId="230" fillId="83" borderId="0"/>
    <xf numFmtId="0" fontId="4" fillId="0" borderId="0"/>
    <xf numFmtId="0" fontId="231" fillId="0" borderId="0" applyNumberFormat="0" applyBorder="0">
      <alignment horizontal="left"/>
    </xf>
    <xf numFmtId="0" fontId="4" fillId="0" borderId="0" applyNumberFormat="0" applyFill="0" applyBorder="0" applyAlignment="0" applyProtection="0"/>
    <xf numFmtId="0" fontId="37" fillId="0" borderId="0"/>
    <xf numFmtId="0" fontId="37" fillId="0" borderId="0"/>
    <xf numFmtId="0" fontId="37" fillId="0" borderId="0"/>
    <xf numFmtId="0" fontId="37"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7"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7" fillId="0" borderId="0"/>
    <xf numFmtId="0" fontId="37" fillId="0" borderId="0"/>
    <xf numFmtId="0" fontId="37" fillId="0" borderId="0"/>
    <xf numFmtId="0" fontId="37"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lignment vertical="top"/>
    </xf>
    <xf numFmtId="0" fontId="35" fillId="0" borderId="0">
      <alignment vertical="top"/>
    </xf>
    <xf numFmtId="0" fontId="35" fillId="0" borderId="0">
      <alignment vertical="top"/>
    </xf>
    <xf numFmtId="0" fontId="35" fillId="0" borderId="0">
      <alignment vertical="top"/>
    </xf>
    <xf numFmtId="0" fontId="35" fillId="0" borderId="0">
      <alignment vertical="top"/>
    </xf>
    <xf numFmtId="0" fontId="35" fillId="0" borderId="0">
      <alignment vertical="top"/>
    </xf>
    <xf numFmtId="0" fontId="35"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lignment horizontal="left" wrapText="1"/>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NumberForma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4" fillId="0" borderId="0" applyNumberForma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4" fillId="0" borderId="0" applyNumberForma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228" fontId="4"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lignment vertical="top"/>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201" fillId="73" borderId="12" applyNumberFormat="0" applyAlignment="0">
      <alignment horizontal="left"/>
    </xf>
    <xf numFmtId="40" fontId="232" fillId="0" borderId="0" applyBorder="0">
      <alignment horizontal="right"/>
    </xf>
    <xf numFmtId="40" fontId="232" fillId="0" borderId="0" applyBorder="0">
      <alignment horizontal="right"/>
    </xf>
    <xf numFmtId="0" fontId="233" fillId="0" borderId="76" applyNumberFormat="0" applyAlignment="0" applyProtection="0"/>
    <xf numFmtId="15" fontId="234" fillId="0" borderId="0">
      <alignment horizontal="center"/>
    </xf>
    <xf numFmtId="0" fontId="60" fillId="0" borderId="0" applyNumberFormat="0" applyFont="0" applyFill="0" applyBorder="0" applyAlignment="0" applyProtection="0">
      <alignment horizontal="left" vertical="top" wrapText="1"/>
      <protection locked="0"/>
    </xf>
    <xf numFmtId="37" fontId="235" fillId="0" borderId="0" applyNumberFormat="0">
      <alignment horizontal="center"/>
    </xf>
    <xf numFmtId="37" fontId="235" fillId="0" borderId="0" applyNumberFormat="0">
      <alignment horizontal="center"/>
    </xf>
    <xf numFmtId="40" fontId="109"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8"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8"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8"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8"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142" fillId="0" borderId="59" applyAlignment="0">
      <alignment horizontal="left" vertical="top" wrapText="1"/>
      <protection locked="0"/>
    </xf>
    <xf numFmtId="0" fontId="143" fillId="86" borderId="0" applyNumberFormat="0" applyBorder="0">
      <alignment horizontal="centerContinuous"/>
    </xf>
    <xf numFmtId="37" fontId="237" fillId="0" borderId="0" applyNumberFormat="0">
      <alignment horizontal="center"/>
    </xf>
    <xf numFmtId="37" fontId="237" fillId="0" borderId="0" applyNumberFormat="0">
      <alignment horizontal="center"/>
    </xf>
    <xf numFmtId="0" fontId="146" fillId="0" borderId="36">
      <alignment horizontal="center"/>
    </xf>
    <xf numFmtId="37" fontId="237" fillId="0" borderId="0" applyNumberFormat="0">
      <alignment horizontal="center"/>
    </xf>
    <xf numFmtId="37" fontId="237" fillId="0" borderId="0" applyNumberFormat="0">
      <alignment horizontal="center"/>
    </xf>
    <xf numFmtId="37" fontId="237" fillId="0" borderId="0" applyNumberFormat="0">
      <alignment horizontal="center"/>
    </xf>
    <xf numFmtId="37" fontId="237" fillId="0" borderId="0" applyNumberFormat="0">
      <alignment horizontal="center"/>
    </xf>
    <xf numFmtId="37" fontId="237" fillId="0" borderId="0" applyNumberFormat="0">
      <alignment horizontal="center"/>
    </xf>
    <xf numFmtId="0" fontId="146" fillId="0" borderId="36">
      <alignment horizontal="center"/>
    </xf>
    <xf numFmtId="0" fontId="146" fillId="0" borderId="36">
      <alignment horizontal="center"/>
    </xf>
    <xf numFmtId="0" fontId="146" fillId="0" borderId="36">
      <alignment horizontal="center"/>
    </xf>
    <xf numFmtId="0" fontId="146" fillId="0" borderId="36">
      <alignment horizontal="center"/>
    </xf>
    <xf numFmtId="0" fontId="146" fillId="0" borderId="36">
      <alignment horizontal="center"/>
    </xf>
    <xf numFmtId="0" fontId="238" fillId="0" borderId="77" applyBorder="0"/>
    <xf numFmtId="0" fontId="239" fillId="0" borderId="9" applyNumberFormat="0" applyFill="0" applyAlignment="0" applyProtection="0"/>
    <xf numFmtId="0" fontId="239" fillId="0" borderId="9" applyNumberFormat="0" applyFill="0" applyAlignment="0" applyProtection="0"/>
    <xf numFmtId="0" fontId="239" fillId="0" borderId="9" applyNumberFormat="0" applyFill="0" applyAlignment="0" applyProtection="0"/>
    <xf numFmtId="0" fontId="239" fillId="0" borderId="9" applyNumberFormat="0" applyFill="0" applyAlignment="0" applyProtection="0"/>
    <xf numFmtId="0" fontId="239" fillId="0" borderId="9" applyNumberFormat="0" applyFill="0" applyAlignment="0" applyProtection="0"/>
    <xf numFmtId="0" fontId="239" fillId="0" borderId="9"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104" fillId="0" borderId="22" applyNumberFormat="0" applyFon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39" fillId="0" borderId="9"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1"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39" fillId="0" borderId="9"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39" fillId="0" borderId="9"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39" fillId="0" borderId="9"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0" fontId="240" fillId="0" borderId="78" applyNumberFormat="0" applyFill="0" applyAlignment="0" applyProtection="0"/>
    <xf numFmtId="246" fontId="4" fillId="0" borderId="10">
      <alignment horizontal="right"/>
    </xf>
    <xf numFmtId="247" fontId="132" fillId="0" borderId="10">
      <alignment horizontal="right"/>
    </xf>
    <xf numFmtId="246" fontId="4" fillId="0" borderId="10">
      <alignment horizontal="right"/>
    </xf>
    <xf numFmtId="246" fontId="4" fillId="0" borderId="10">
      <alignment horizontal="right"/>
    </xf>
    <xf numFmtId="247" fontId="132" fillId="0" borderId="10">
      <alignment horizontal="right"/>
    </xf>
    <xf numFmtId="246" fontId="4" fillId="0" borderId="10">
      <alignment horizontal="right"/>
    </xf>
    <xf numFmtId="246" fontId="4" fillId="0" borderId="10">
      <alignment horizontal="right"/>
    </xf>
    <xf numFmtId="247" fontId="132" fillId="0" borderId="10">
      <alignment horizontal="right"/>
    </xf>
    <xf numFmtId="246" fontId="4" fillId="0" borderId="10">
      <alignment horizontal="right"/>
    </xf>
    <xf numFmtId="246" fontId="4" fillId="0" borderId="10">
      <alignment horizontal="right"/>
    </xf>
    <xf numFmtId="247" fontId="132"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7" fontId="132"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6" fontId="4" fillId="0" borderId="10">
      <alignment horizontal="right"/>
    </xf>
    <xf numFmtId="247" fontId="132" fillId="0" borderId="10">
      <alignment horizontal="right"/>
    </xf>
    <xf numFmtId="0" fontId="117" fillId="0" borderId="0">
      <alignment horizontal="center"/>
    </xf>
    <xf numFmtId="168" fontId="4" fillId="0" borderId="0" applyFont="0" applyFill="0" applyBorder="0" applyAlignment="0" applyProtection="0"/>
    <xf numFmtId="170" fontId="4" fillId="0" borderId="0" applyFont="0" applyFill="0" applyBorder="0" applyAlignment="0" applyProtection="0"/>
    <xf numFmtId="37" fontId="82" fillId="0" borderId="36">
      <alignment horizontal="center"/>
    </xf>
    <xf numFmtId="265" fontId="4" fillId="0" borderId="0" applyFont="0" applyFill="0" applyBorder="0" applyAlignment="0" applyProtection="0"/>
    <xf numFmtId="266" fontId="4" fillId="0" borderId="0" applyFont="0" applyFill="0" applyBorder="0" applyAlignment="0" applyProtection="0"/>
    <xf numFmtId="267" fontId="4" fillId="0" borderId="0" applyFont="0" applyFill="0" applyBorder="0" applyAlignment="0" applyProtection="0"/>
    <xf numFmtId="0" fontId="242" fillId="0" borderId="0" applyNumberFormat="0" applyFill="0" applyBorder="0" applyAlignment="0" applyProtection="0"/>
    <xf numFmtId="0" fontId="242" fillId="0" borderId="0" applyNumberFormat="0" applyFill="0" applyBorder="0" applyAlignment="0" applyProtection="0"/>
    <xf numFmtId="0" fontId="242" fillId="0" borderId="0" applyNumberFormat="0" applyFill="0" applyBorder="0" applyAlignment="0" applyProtection="0"/>
    <xf numFmtId="0" fontId="242" fillId="0" borderId="0" applyNumberFormat="0" applyFill="0" applyBorder="0" applyAlignment="0" applyProtection="0"/>
    <xf numFmtId="0" fontId="242"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4"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243" fillId="0" borderId="0" applyNumberFormat="0" applyFill="0" applyBorder="0" applyAlignment="0" applyProtection="0"/>
    <xf numFmtId="0" fontId="15" fillId="0" borderId="0" applyNumberFormat="0" applyFont="0" applyFill="0" applyBorder="0" applyProtection="0">
      <alignment horizontal="center" vertical="center" wrapText="1"/>
    </xf>
    <xf numFmtId="0" fontId="15" fillId="0" borderId="0" applyNumberFormat="0" applyFont="0" applyFill="0" applyBorder="0" applyProtection="0">
      <alignment horizontal="center" vertical="center" wrapText="1"/>
    </xf>
    <xf numFmtId="0" fontId="57" fillId="37" borderId="0" applyNumberFormat="0" applyBorder="0" applyAlignment="0" applyProtection="0">
      <alignment vertical="center"/>
    </xf>
    <xf numFmtId="0" fontId="57" fillId="38" borderId="0" applyNumberFormat="0" applyBorder="0" applyAlignment="0" applyProtection="0">
      <alignment vertical="center"/>
    </xf>
    <xf numFmtId="0" fontId="57" fillId="39" borderId="0" applyNumberFormat="0" applyBorder="0" applyAlignment="0" applyProtection="0">
      <alignment vertical="center"/>
    </xf>
    <xf numFmtId="0" fontId="57" fillId="40" borderId="0" applyNumberFormat="0" applyBorder="0" applyAlignment="0" applyProtection="0">
      <alignment vertical="center"/>
    </xf>
    <xf numFmtId="0" fontId="57" fillId="37" borderId="0" applyNumberFormat="0" applyBorder="0" applyAlignment="0" applyProtection="0">
      <alignment vertical="center"/>
    </xf>
    <xf numFmtId="0" fontId="57" fillId="41" borderId="0" applyNumberFormat="0" applyBorder="0" applyAlignment="0" applyProtection="0">
      <alignment vertical="center"/>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245" fillId="0" borderId="0" applyNumberFormat="0" applyFill="0" applyBorder="0" applyAlignment="0" applyProtection="0">
      <alignment vertical="center"/>
    </xf>
    <xf numFmtId="0" fontId="246" fillId="36" borderId="28" applyNumberFormat="0" applyAlignment="0" applyProtection="0">
      <alignment vertical="center"/>
    </xf>
    <xf numFmtId="0" fontId="247" fillId="43" borderId="0" applyNumberFormat="0" applyBorder="0" applyAlignment="0" applyProtection="0">
      <alignment vertical="center"/>
    </xf>
    <xf numFmtId="0" fontId="26" fillId="0" borderId="0" applyNumberFormat="0" applyFill="0" applyBorder="0" applyAlignment="0" applyProtection="0">
      <alignment vertical="top"/>
      <protection locked="0"/>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4" fillId="43" borderId="69" applyNumberFormat="0" applyFont="0" applyAlignment="0" applyProtection="0">
      <alignment vertical="center"/>
    </xf>
    <xf numFmtId="0" fontId="248" fillId="0" borderId="24" applyNumberFormat="0" applyFill="0" applyAlignment="0" applyProtection="0">
      <alignment vertical="center"/>
    </xf>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249" fillId="0" borderId="0"/>
    <xf numFmtId="0" fontId="250" fillId="0" borderId="0">
      <alignment vertical="center"/>
    </xf>
    <xf numFmtId="0" fontId="251" fillId="35" borderId="23" applyNumberFormat="0" applyAlignment="0" applyProtection="0">
      <alignment vertical="center"/>
    </xf>
    <xf numFmtId="0" fontId="252" fillId="44" borderId="71" applyNumberFormat="0" applyAlignment="0" applyProtection="0">
      <alignment vertical="center"/>
    </xf>
    <xf numFmtId="170" fontId="253" fillId="0" borderId="0" applyFont="0" applyFill="0" applyBorder="0" applyAlignment="0" applyProtection="0"/>
    <xf numFmtId="0" fontId="254" fillId="0" borderId="0"/>
    <xf numFmtId="0" fontId="255" fillId="47" borderId="0" applyNumberFormat="0" applyBorder="0" applyAlignment="0" applyProtection="0">
      <alignment vertical="center"/>
    </xf>
    <xf numFmtId="40" fontId="4" fillId="0" borderId="0" applyFont="0" applyFill="0" applyBorder="0" applyAlignment="0" applyProtection="0"/>
    <xf numFmtId="38" fontId="4" fillId="0" borderId="0" applyFont="0" applyFill="0" applyBorder="0" applyAlignment="0" applyProtection="0"/>
    <xf numFmtId="0" fontId="117" fillId="0" borderId="0"/>
    <xf numFmtId="9" fontId="253" fillId="0" borderId="0" applyFont="0" applyFill="0" applyBorder="0" applyAlignment="0" applyProtection="0"/>
    <xf numFmtId="0" fontId="256" fillId="48" borderId="0" applyNumberFormat="0" applyBorder="0" applyAlignment="0" applyProtection="0">
      <alignment vertical="center"/>
    </xf>
    <xf numFmtId="0" fontId="257" fillId="0" borderId="25" applyNumberFormat="0" applyFill="0" applyAlignment="0" applyProtection="0">
      <alignment vertical="center"/>
    </xf>
    <xf numFmtId="0" fontId="258" fillId="0" borderId="26" applyNumberFormat="0" applyFill="0" applyAlignment="0" applyProtection="0">
      <alignment vertical="center"/>
    </xf>
    <xf numFmtId="0" fontId="259" fillId="0" borderId="27" applyNumberFormat="0" applyFill="0" applyAlignment="0" applyProtection="0">
      <alignment vertical="center"/>
    </xf>
    <xf numFmtId="0" fontId="259" fillId="0" borderId="0" applyNumberFormat="0" applyFill="0" applyBorder="0" applyAlignment="0" applyProtection="0">
      <alignment vertical="center"/>
    </xf>
    <xf numFmtId="0" fontId="260" fillId="44" borderId="23" applyNumberFormat="0" applyAlignment="0" applyProtection="0">
      <alignment vertical="center"/>
    </xf>
    <xf numFmtId="0" fontId="261" fillId="0" borderId="0" applyNumberFormat="0" applyFill="0" applyBorder="0" applyAlignment="0" applyProtection="0">
      <alignment vertical="center"/>
    </xf>
    <xf numFmtId="0" fontId="262" fillId="0" borderId="0" applyNumberFormat="0" applyFill="0" applyBorder="0" applyAlignment="0" applyProtection="0">
      <alignment vertical="center"/>
    </xf>
    <xf numFmtId="218" fontId="253" fillId="0" borderId="0" applyFont="0" applyFill="0" applyBorder="0" applyAlignment="0" applyProtection="0"/>
    <xf numFmtId="268" fontId="4" fillId="0" borderId="0" applyFont="0" applyFill="0" applyBorder="0" applyAlignment="0" applyProtection="0"/>
    <xf numFmtId="269" fontId="4" fillId="0" borderId="0" applyFont="0" applyFill="0" applyBorder="0" applyAlignment="0" applyProtection="0"/>
    <xf numFmtId="0" fontId="263" fillId="0" borderId="79" applyNumberFormat="0" applyFill="0" applyAlignment="0" applyProtection="0">
      <alignment vertical="center"/>
    </xf>
  </cellStyleXfs>
  <cellXfs count="93">
    <xf numFmtId="0" fontId="0" fillId="0" borderId="0" xfId="0"/>
    <xf numFmtId="0" fontId="2" fillId="0" borderId="0" xfId="0" applyFont="1"/>
    <xf numFmtId="0" fontId="2" fillId="33" borderId="0" xfId="5" applyFont="1" applyFill="1"/>
    <xf numFmtId="168" fontId="2" fillId="33" borderId="0" xfId="5" applyNumberFormat="1" applyFont="1" applyFill="1"/>
    <xf numFmtId="0" fontId="9" fillId="33" borderId="0" xfId="5" applyNumberFormat="1" applyFont="1" applyFill="1"/>
    <xf numFmtId="0" fontId="2" fillId="0" borderId="0" xfId="5" applyFont="1"/>
    <xf numFmtId="0" fontId="9" fillId="33" borderId="0" xfId="5" applyFont="1" applyFill="1"/>
    <xf numFmtId="0" fontId="2" fillId="33" borderId="10" xfId="5" applyFont="1" applyFill="1" applyBorder="1"/>
    <xf numFmtId="168" fontId="2" fillId="33" borderId="10" xfId="5" applyNumberFormat="1" applyFont="1" applyFill="1" applyBorder="1"/>
    <xf numFmtId="168" fontId="2" fillId="33" borderId="10" xfId="5" applyNumberFormat="1" applyFont="1" applyFill="1" applyBorder="1" applyAlignment="1">
      <alignment horizontal="right"/>
    </xf>
    <xf numFmtId="168" fontId="2" fillId="33" borderId="11" xfId="5" applyNumberFormat="1" applyFont="1" applyFill="1" applyBorder="1" applyAlignment="1">
      <alignment horizontal="centerContinuous"/>
    </xf>
    <xf numFmtId="168" fontId="2" fillId="33" borderId="12" xfId="5" applyNumberFormat="1" applyFont="1" applyFill="1" applyBorder="1" applyAlignment="1">
      <alignment horizontal="centerContinuous"/>
    </xf>
    <xf numFmtId="168" fontId="2" fillId="33" borderId="13" xfId="5" applyNumberFormat="1" applyFont="1" applyFill="1" applyBorder="1" applyAlignment="1">
      <alignment horizontal="centerContinuous"/>
    </xf>
    <xf numFmtId="168" fontId="2" fillId="33" borderId="16" xfId="5" applyNumberFormat="1" applyFont="1" applyFill="1" applyBorder="1" applyAlignment="1">
      <alignment horizontal="center" wrapText="1"/>
    </xf>
    <xf numFmtId="0" fontId="9" fillId="33" borderId="11" xfId="5" applyFont="1" applyFill="1" applyBorder="1"/>
    <xf numFmtId="0" fontId="2" fillId="33" borderId="12" xfId="5" applyFont="1" applyFill="1" applyBorder="1"/>
    <xf numFmtId="0" fontId="2" fillId="33" borderId="13" xfId="5" applyFont="1" applyFill="1" applyBorder="1"/>
    <xf numFmtId="168" fontId="2" fillId="33" borderId="16" xfId="5" applyNumberFormat="1" applyFont="1" applyFill="1" applyBorder="1"/>
    <xf numFmtId="0" fontId="2" fillId="33" borderId="11" xfId="5" applyFont="1" applyFill="1" applyBorder="1"/>
    <xf numFmtId="168" fontId="11" fillId="33" borderId="16" xfId="5" applyNumberFormat="1" applyFont="1" applyFill="1" applyBorder="1"/>
    <xf numFmtId="0" fontId="9" fillId="33" borderId="18" xfId="5" applyFont="1" applyFill="1" applyBorder="1"/>
    <xf numFmtId="0" fontId="9" fillId="33" borderId="19" xfId="5" applyFont="1" applyFill="1" applyBorder="1"/>
    <xf numFmtId="0" fontId="9" fillId="33" borderId="20" xfId="5" applyFont="1" applyFill="1" applyBorder="1"/>
    <xf numFmtId="168" fontId="9" fillId="33" borderId="21" xfId="5" applyNumberFormat="1" applyFont="1" applyFill="1" applyBorder="1"/>
    <xf numFmtId="0" fontId="9" fillId="0" borderId="0" xfId="5" applyFont="1"/>
    <xf numFmtId="0" fontId="12" fillId="34" borderId="22" xfId="3" applyFont="1" applyFill="1" applyBorder="1"/>
    <xf numFmtId="0" fontId="13" fillId="34" borderId="0" xfId="3" applyFont="1" applyFill="1" applyAlignment="1">
      <alignment horizontal="left" vertical="top"/>
    </xf>
    <xf numFmtId="0" fontId="14" fillId="34" borderId="0" xfId="3" applyFont="1" applyFill="1" applyAlignment="1">
      <alignment horizontal="left" vertical="top"/>
    </xf>
    <xf numFmtId="0" fontId="13" fillId="34" borderId="0" xfId="3" applyFont="1" applyFill="1" applyAlignment="1">
      <alignment horizontal="left" vertical="top" wrapText="1"/>
    </xf>
    <xf numFmtId="168" fontId="2" fillId="0" borderId="0" xfId="5" applyNumberFormat="1" applyFont="1"/>
    <xf numFmtId="168" fontId="2" fillId="33" borderId="0" xfId="5" applyNumberFormat="1" applyFont="1" applyFill="1" applyAlignment="1">
      <alignment wrapText="1"/>
    </xf>
    <xf numFmtId="0" fontId="2" fillId="0" borderId="0" xfId="0" applyFont="1" applyAlignment="1">
      <alignment horizontal="center"/>
    </xf>
    <xf numFmtId="0" fontId="9" fillId="0" borderId="0" xfId="0" applyFont="1" applyAlignment="1">
      <alignment horizontal="center"/>
    </xf>
    <xf numFmtId="37" fontId="9" fillId="0" borderId="0" xfId="0" applyNumberFormat="1" applyFont="1" applyAlignment="1">
      <alignment horizontal="center"/>
    </xf>
    <xf numFmtId="37" fontId="2" fillId="0" borderId="0" xfId="0" applyNumberFormat="1" applyFont="1"/>
    <xf numFmtId="0" fontId="2" fillId="0" borderId="0" xfId="0" applyFont="1" applyAlignment="1"/>
    <xf numFmtId="37" fontId="2" fillId="0" borderId="0" xfId="1" applyNumberFormat="1" applyFont="1"/>
    <xf numFmtId="37" fontId="9" fillId="130" borderId="0" xfId="1" applyNumberFormat="1" applyFont="1" applyFill="1" applyAlignment="1">
      <alignment horizontal="center"/>
    </xf>
    <xf numFmtId="37" fontId="2" fillId="130" borderId="0" xfId="1" applyNumberFormat="1" applyFont="1" applyFill="1"/>
    <xf numFmtId="37" fontId="264" fillId="130" borderId="0" xfId="1" applyNumberFormat="1" applyFont="1" applyFill="1"/>
    <xf numFmtId="170" fontId="265" fillId="131" borderId="80" xfId="45735" applyFont="1" applyFill="1" applyBorder="1" applyAlignment="1">
      <alignment horizontal="center"/>
    </xf>
    <xf numFmtId="170" fontId="265" fillId="131" borderId="81" xfId="45735" applyFont="1" applyFill="1" applyBorder="1" applyAlignment="1">
      <alignment horizontal="center"/>
    </xf>
    <xf numFmtId="170" fontId="265" fillId="131" borderId="82" xfId="45735" applyFont="1" applyFill="1" applyBorder="1" applyAlignment="1">
      <alignment horizontal="center"/>
    </xf>
    <xf numFmtId="170" fontId="266" fillId="131" borderId="83" xfId="45735" applyFont="1" applyFill="1" applyBorder="1"/>
    <xf numFmtId="1" fontId="266" fillId="131" borderId="83" xfId="45735" applyNumberFormat="1" applyFont="1" applyFill="1" applyBorder="1"/>
    <xf numFmtId="1" fontId="266" fillId="131" borderId="85" xfId="45735" applyNumberFormat="1" applyFont="1" applyFill="1" applyBorder="1"/>
    <xf numFmtId="0" fontId="2" fillId="0" borderId="0" xfId="0" applyFont="1" applyFill="1"/>
    <xf numFmtId="168" fontId="2" fillId="33" borderId="14" xfId="5" applyNumberFormat="1" applyFont="1" applyFill="1" applyBorder="1" applyAlignment="1">
      <alignment horizontal="center" vertical="center" wrapText="1"/>
    </xf>
    <xf numFmtId="0" fontId="5" fillId="33" borderId="15" xfId="5" applyFill="1" applyBorder="1" applyAlignment="1">
      <alignment horizontal="center" vertical="center" wrapText="1"/>
    </xf>
    <xf numFmtId="0" fontId="5" fillId="33" borderId="17" xfId="5" applyFill="1" applyBorder="1" applyAlignment="1">
      <alignment horizontal="center" vertical="center" wrapText="1"/>
    </xf>
    <xf numFmtId="168" fontId="2" fillId="33" borderId="11" xfId="5" applyNumberFormat="1" applyFont="1" applyFill="1" applyBorder="1" applyAlignment="1">
      <alignment horizontal="center"/>
    </xf>
    <xf numFmtId="168" fontId="2" fillId="33" borderId="12" xfId="5" applyNumberFormat="1" applyFont="1" applyFill="1" applyBorder="1" applyAlignment="1">
      <alignment horizontal="center"/>
    </xf>
    <xf numFmtId="168" fontId="2" fillId="33" borderId="13" xfId="5" applyNumberFormat="1" applyFont="1" applyFill="1" applyBorder="1" applyAlignment="1">
      <alignment horizontal="center"/>
    </xf>
    <xf numFmtId="0" fontId="2" fillId="0" borderId="11" xfId="5" applyFont="1" applyFill="1" applyBorder="1"/>
    <xf numFmtId="0" fontId="2" fillId="0" borderId="12" xfId="5" applyFont="1" applyFill="1" applyBorder="1"/>
    <xf numFmtId="0" fontId="2" fillId="0" borderId="13" xfId="5" applyFont="1" applyFill="1" applyBorder="1"/>
    <xf numFmtId="168" fontId="2" fillId="0" borderId="16" xfId="5" applyNumberFormat="1" applyFont="1" applyFill="1" applyBorder="1"/>
    <xf numFmtId="0" fontId="2" fillId="0" borderId="0" xfId="5" applyFont="1" applyFill="1"/>
    <xf numFmtId="168" fontId="264" fillId="33" borderId="16" xfId="5" applyNumberFormat="1" applyFont="1" applyFill="1" applyBorder="1"/>
    <xf numFmtId="168" fontId="1" fillId="0" borderId="0" xfId="0" applyNumberFormat="1" applyFont="1"/>
    <xf numFmtId="0" fontId="1" fillId="0" borderId="0" xfId="0" applyFont="1"/>
    <xf numFmtId="0" fontId="9" fillId="0" borderId="0" xfId="0" applyFont="1"/>
    <xf numFmtId="0" fontId="267" fillId="0" borderId="0" xfId="0" applyFont="1"/>
    <xf numFmtId="168" fontId="9" fillId="0" borderId="12" xfId="0" applyNumberFormat="1" applyFont="1" applyBorder="1"/>
    <xf numFmtId="270" fontId="268" fillId="132" borderId="16" xfId="45735" applyNumberFormat="1" applyFont="1" applyFill="1" applyBorder="1"/>
    <xf numFmtId="170" fontId="266" fillId="131" borderId="86" xfId="45735" applyFont="1" applyFill="1" applyBorder="1"/>
    <xf numFmtId="168" fontId="2" fillId="33" borderId="0" xfId="5" applyNumberFormat="1" applyFont="1" applyFill="1"/>
    <xf numFmtId="168" fontId="2" fillId="33" borderId="10" xfId="5" applyNumberFormat="1" applyFont="1" applyFill="1" applyBorder="1"/>
    <xf numFmtId="168" fontId="2" fillId="33" borderId="10" xfId="5" applyNumberFormat="1" applyFont="1" applyFill="1" applyBorder="1" applyAlignment="1">
      <alignment horizontal="right"/>
    </xf>
    <xf numFmtId="168" fontId="266" fillId="131" borderId="83" xfId="45735" applyNumberFormat="1" applyFont="1" applyFill="1" applyBorder="1"/>
    <xf numFmtId="168" fontId="265" fillId="133" borderId="84" xfId="45735" applyNumberFormat="1" applyFont="1" applyFill="1" applyBorder="1" applyAlignment="1">
      <alignment horizontal="center"/>
    </xf>
    <xf numFmtId="168" fontId="266" fillId="131" borderId="85" xfId="45735" applyNumberFormat="1" applyFont="1" applyFill="1" applyBorder="1"/>
    <xf numFmtId="168" fontId="12" fillId="34" borderId="22" xfId="3" applyNumberFormat="1" applyFont="1" applyFill="1" applyBorder="1"/>
    <xf numFmtId="168" fontId="13" fillId="34" borderId="0" xfId="3" applyNumberFormat="1" applyFont="1" applyFill="1" applyAlignment="1">
      <alignment horizontal="left" vertical="top"/>
    </xf>
    <xf numFmtId="168" fontId="13" fillId="34" borderId="0" xfId="3" applyNumberFormat="1" applyFont="1" applyFill="1" applyAlignment="1">
      <alignment horizontal="left" vertical="top" wrapText="1"/>
    </xf>
    <xf numFmtId="168" fontId="2" fillId="0" borderId="0" xfId="5" applyNumberFormat="1" applyFont="1"/>
    <xf numFmtId="168" fontId="2" fillId="34" borderId="16" xfId="5" applyNumberFormat="1" applyFont="1" applyFill="1" applyBorder="1"/>
    <xf numFmtId="270" fontId="266" fillId="34" borderId="16" xfId="45735" applyNumberFormat="1" applyFont="1" applyFill="1" applyBorder="1"/>
    <xf numFmtId="168" fontId="265" fillId="131" borderId="87" xfId="45735" applyNumberFormat="1" applyFont="1" applyFill="1" applyBorder="1" applyAlignment="1">
      <alignment horizontal="center"/>
    </xf>
    <xf numFmtId="168" fontId="266" fillId="131" borderId="88" xfId="45735" applyNumberFormat="1" applyFont="1" applyFill="1" applyBorder="1"/>
    <xf numFmtId="168" fontId="265" fillId="131" borderId="89" xfId="45735" applyNumberFormat="1" applyFont="1" applyFill="1" applyBorder="1" applyAlignment="1">
      <alignment horizontal="center"/>
    </xf>
    <xf numFmtId="168" fontId="266" fillId="131" borderId="90" xfId="45735" applyNumberFormat="1" applyFont="1" applyFill="1" applyBorder="1"/>
    <xf numFmtId="168" fontId="266" fillId="131" borderId="91" xfId="45735" applyNumberFormat="1" applyFont="1" applyFill="1" applyBorder="1"/>
    <xf numFmtId="168" fontId="265" fillId="133" borderId="92" xfId="45735" applyNumberFormat="1" applyFont="1" applyFill="1" applyBorder="1" applyAlignment="1">
      <alignment horizontal="center"/>
    </xf>
    <xf numFmtId="168" fontId="266" fillId="131" borderId="93" xfId="45735" applyNumberFormat="1" applyFont="1" applyFill="1" applyBorder="1"/>
    <xf numFmtId="168" fontId="9" fillId="0" borderId="36" xfId="0" applyNumberFormat="1" applyFont="1" applyBorder="1" applyAlignment="1">
      <alignment horizontal="center" wrapText="1"/>
    </xf>
    <xf numFmtId="168" fontId="11" fillId="130" borderId="0" xfId="0" applyNumberFormat="1" applyFont="1" applyFill="1"/>
    <xf numFmtId="168" fontId="11" fillId="130" borderId="36" xfId="0" applyNumberFormat="1" applyFont="1" applyFill="1" applyBorder="1"/>
    <xf numFmtId="168" fontId="2" fillId="33" borderId="14" xfId="5" applyNumberFormat="1" applyFont="1" applyFill="1" applyBorder="1" applyAlignment="1">
      <alignment horizontal="center" vertical="center" wrapText="1"/>
    </xf>
    <xf numFmtId="168" fontId="5" fillId="33" borderId="15" xfId="5" applyNumberFormat="1" applyFill="1" applyBorder="1" applyAlignment="1">
      <alignment horizontal="center" vertical="center" wrapText="1"/>
    </xf>
    <xf numFmtId="168" fontId="5" fillId="33" borderId="17" xfId="5" applyNumberFormat="1" applyFill="1" applyBorder="1" applyAlignment="1">
      <alignment horizontal="center" vertical="center" wrapText="1"/>
    </xf>
    <xf numFmtId="0" fontId="5" fillId="33" borderId="15" xfId="5" applyFill="1" applyBorder="1" applyAlignment="1">
      <alignment horizontal="center" vertical="center" wrapText="1"/>
    </xf>
    <xf numFmtId="0" fontId="5" fillId="33" borderId="17" xfId="5" applyFill="1" applyBorder="1" applyAlignment="1">
      <alignment horizontal="center" vertical="center" wrapText="1"/>
    </xf>
  </cellXfs>
  <cellStyles count="59689">
    <cellStyle name=" 1" xfId="8687" xr:uid="{00000000-0005-0000-0000-000000000000}"/>
    <cellStyle name=" 1 10" xfId="8688" xr:uid="{00000000-0005-0000-0000-000001000000}"/>
    <cellStyle name=" 1 11" xfId="8689" xr:uid="{00000000-0005-0000-0000-000002000000}"/>
    <cellStyle name=" 1 11 2" xfId="8690" xr:uid="{00000000-0005-0000-0000-000003000000}"/>
    <cellStyle name=" 1 11 2 2" xfId="8691" xr:uid="{00000000-0005-0000-0000-000004000000}"/>
    <cellStyle name=" 1 12" xfId="8692" xr:uid="{00000000-0005-0000-0000-000005000000}"/>
    <cellStyle name=" 1 12 2" xfId="8693" xr:uid="{00000000-0005-0000-0000-000006000000}"/>
    <cellStyle name=" 1 12 2 2" xfId="8694" xr:uid="{00000000-0005-0000-0000-000007000000}"/>
    <cellStyle name=" 1 12 2 2 2" xfId="8695" xr:uid="{00000000-0005-0000-0000-000008000000}"/>
    <cellStyle name=" 1 12 3" xfId="8696" xr:uid="{00000000-0005-0000-0000-000009000000}"/>
    <cellStyle name=" 1 12 4" xfId="8697" xr:uid="{00000000-0005-0000-0000-00000A000000}"/>
    <cellStyle name=" 1 12 5" xfId="8698" xr:uid="{00000000-0005-0000-0000-00000B000000}"/>
    <cellStyle name=" 1 12 6" xfId="8699" xr:uid="{00000000-0005-0000-0000-00000C000000}"/>
    <cellStyle name=" 1 12 7" xfId="8700" xr:uid="{00000000-0005-0000-0000-00000D000000}"/>
    <cellStyle name=" 1 13" xfId="8701" xr:uid="{00000000-0005-0000-0000-00000E000000}"/>
    <cellStyle name=" 1 13 2" xfId="8702" xr:uid="{00000000-0005-0000-0000-00000F000000}"/>
    <cellStyle name=" 1 14" xfId="8703" xr:uid="{00000000-0005-0000-0000-000010000000}"/>
    <cellStyle name=" 1 14 2" xfId="8704" xr:uid="{00000000-0005-0000-0000-000011000000}"/>
    <cellStyle name=" 1 15" xfId="8705" xr:uid="{00000000-0005-0000-0000-000012000000}"/>
    <cellStyle name=" 1 15 2" xfId="8706" xr:uid="{00000000-0005-0000-0000-000013000000}"/>
    <cellStyle name=" 1 16" xfId="8707" xr:uid="{00000000-0005-0000-0000-000014000000}"/>
    <cellStyle name=" 1 16 2" xfId="8708" xr:uid="{00000000-0005-0000-0000-000015000000}"/>
    <cellStyle name=" 1 17" xfId="8709" xr:uid="{00000000-0005-0000-0000-000016000000}"/>
    <cellStyle name=" 1 18" xfId="8710" xr:uid="{00000000-0005-0000-0000-000017000000}"/>
    <cellStyle name=" 1 19" xfId="8711" xr:uid="{00000000-0005-0000-0000-000018000000}"/>
    <cellStyle name=" 1 2" xfId="8712" xr:uid="{00000000-0005-0000-0000-000019000000}"/>
    <cellStyle name=" 1 2 10" xfId="8713" xr:uid="{00000000-0005-0000-0000-00001A000000}"/>
    <cellStyle name=" 1 2 11" xfId="8714" xr:uid="{00000000-0005-0000-0000-00001B000000}"/>
    <cellStyle name=" 1 2 11 2" xfId="8715" xr:uid="{00000000-0005-0000-0000-00001C000000}"/>
    <cellStyle name=" 1 2 12" xfId="8716" xr:uid="{00000000-0005-0000-0000-00001D000000}"/>
    <cellStyle name=" 1 2 12 2" xfId="8717" xr:uid="{00000000-0005-0000-0000-00001E000000}"/>
    <cellStyle name=" 1 2 12 2 2" xfId="8718" xr:uid="{00000000-0005-0000-0000-00001F000000}"/>
    <cellStyle name=" 1 2 12 3" xfId="8719" xr:uid="{00000000-0005-0000-0000-000020000000}"/>
    <cellStyle name=" 1 2 12 4" xfId="8720" xr:uid="{00000000-0005-0000-0000-000021000000}"/>
    <cellStyle name=" 1 2 12 5" xfId="8721" xr:uid="{00000000-0005-0000-0000-000022000000}"/>
    <cellStyle name=" 1 2 12 6" xfId="8722" xr:uid="{00000000-0005-0000-0000-000023000000}"/>
    <cellStyle name=" 1 2 13" xfId="8723" xr:uid="{00000000-0005-0000-0000-000024000000}"/>
    <cellStyle name=" 1 2 14" xfId="8724" xr:uid="{00000000-0005-0000-0000-000025000000}"/>
    <cellStyle name=" 1 2 15" xfId="8725" xr:uid="{00000000-0005-0000-0000-000026000000}"/>
    <cellStyle name=" 1 2 16" xfId="8726" xr:uid="{00000000-0005-0000-0000-000027000000}"/>
    <cellStyle name=" 1 2 17" xfId="8727" xr:uid="{00000000-0005-0000-0000-000028000000}"/>
    <cellStyle name=" 1 2 18" xfId="8728" xr:uid="{00000000-0005-0000-0000-000029000000}"/>
    <cellStyle name=" 1 2 2" xfId="8729" xr:uid="{00000000-0005-0000-0000-00002A000000}"/>
    <cellStyle name=" 1 2 2 10" xfId="8730" xr:uid="{00000000-0005-0000-0000-00002B000000}"/>
    <cellStyle name=" 1 2 2 11" xfId="8731" xr:uid="{00000000-0005-0000-0000-00002C000000}"/>
    <cellStyle name=" 1 2 2 12" xfId="8732" xr:uid="{00000000-0005-0000-0000-00002D000000}"/>
    <cellStyle name=" 1 2 2 13" xfId="8733" xr:uid="{00000000-0005-0000-0000-00002E000000}"/>
    <cellStyle name=" 1 2 2 14" xfId="8734" xr:uid="{00000000-0005-0000-0000-00002F000000}"/>
    <cellStyle name=" 1 2 2 15" xfId="8735" xr:uid="{00000000-0005-0000-0000-000030000000}"/>
    <cellStyle name=" 1 2 2 2" xfId="8736" xr:uid="{00000000-0005-0000-0000-000031000000}"/>
    <cellStyle name=" 1 2 2 2 2" xfId="8737" xr:uid="{00000000-0005-0000-0000-000032000000}"/>
    <cellStyle name=" 1 2 2 3" xfId="8738" xr:uid="{00000000-0005-0000-0000-000033000000}"/>
    <cellStyle name=" 1 2 2 4" xfId="8739" xr:uid="{00000000-0005-0000-0000-000034000000}"/>
    <cellStyle name=" 1 2 2 5" xfId="8740" xr:uid="{00000000-0005-0000-0000-000035000000}"/>
    <cellStyle name=" 1 2 2 6" xfId="8741" xr:uid="{00000000-0005-0000-0000-000036000000}"/>
    <cellStyle name=" 1 2 2 7" xfId="8742" xr:uid="{00000000-0005-0000-0000-000037000000}"/>
    <cellStyle name=" 1 2 2 8" xfId="8743" xr:uid="{00000000-0005-0000-0000-000038000000}"/>
    <cellStyle name=" 1 2 2 8 2" xfId="8744" xr:uid="{00000000-0005-0000-0000-000039000000}"/>
    <cellStyle name=" 1 2 2 9" xfId="8745" xr:uid="{00000000-0005-0000-0000-00003A000000}"/>
    <cellStyle name=" 1 2 2 9 2" xfId="8746" xr:uid="{00000000-0005-0000-0000-00003B000000}"/>
    <cellStyle name=" 1 2 2 9 2 2" xfId="8747" xr:uid="{00000000-0005-0000-0000-00003C000000}"/>
    <cellStyle name=" 1 2 2 9 3" xfId="8748" xr:uid="{00000000-0005-0000-0000-00003D000000}"/>
    <cellStyle name=" 1 2 2 9 4" xfId="8749" xr:uid="{00000000-0005-0000-0000-00003E000000}"/>
    <cellStyle name=" 1 2 2 9 5" xfId="8750" xr:uid="{00000000-0005-0000-0000-00003F000000}"/>
    <cellStyle name=" 1 2 2 9 6" xfId="8751" xr:uid="{00000000-0005-0000-0000-000040000000}"/>
    <cellStyle name=" 1 2 3" xfId="8752" xr:uid="{00000000-0005-0000-0000-000041000000}"/>
    <cellStyle name=" 1 2 3 10" xfId="8753" xr:uid="{00000000-0005-0000-0000-000042000000}"/>
    <cellStyle name=" 1 2 3 11" xfId="8754" xr:uid="{00000000-0005-0000-0000-000043000000}"/>
    <cellStyle name=" 1 2 3 12" xfId="8755" xr:uid="{00000000-0005-0000-0000-000044000000}"/>
    <cellStyle name=" 1 2 3 13" xfId="8756" xr:uid="{00000000-0005-0000-0000-000045000000}"/>
    <cellStyle name=" 1 2 3 14" xfId="8757" xr:uid="{00000000-0005-0000-0000-000046000000}"/>
    <cellStyle name=" 1 2 3 2" xfId="8758" xr:uid="{00000000-0005-0000-0000-000047000000}"/>
    <cellStyle name=" 1 2 3 3" xfId="8759" xr:uid="{00000000-0005-0000-0000-000048000000}"/>
    <cellStyle name=" 1 2 3 4" xfId="8760" xr:uid="{00000000-0005-0000-0000-000049000000}"/>
    <cellStyle name=" 1 2 3 5" xfId="8761" xr:uid="{00000000-0005-0000-0000-00004A000000}"/>
    <cellStyle name=" 1 2 3 6" xfId="8762" xr:uid="{00000000-0005-0000-0000-00004B000000}"/>
    <cellStyle name=" 1 2 3 7" xfId="8763" xr:uid="{00000000-0005-0000-0000-00004C000000}"/>
    <cellStyle name=" 1 2 3 8" xfId="8764" xr:uid="{00000000-0005-0000-0000-00004D000000}"/>
    <cellStyle name=" 1 2 3 9" xfId="8765" xr:uid="{00000000-0005-0000-0000-00004E000000}"/>
    <cellStyle name=" 1 2 4" xfId="8766" xr:uid="{00000000-0005-0000-0000-00004F000000}"/>
    <cellStyle name=" 1 2 4 10" xfId="8767" xr:uid="{00000000-0005-0000-0000-000050000000}"/>
    <cellStyle name=" 1 2 4 11" xfId="8768" xr:uid="{00000000-0005-0000-0000-000051000000}"/>
    <cellStyle name=" 1 2 4 12" xfId="8769" xr:uid="{00000000-0005-0000-0000-000052000000}"/>
    <cellStyle name=" 1 2 4 13" xfId="8770" xr:uid="{00000000-0005-0000-0000-000053000000}"/>
    <cellStyle name=" 1 2 4 14" xfId="8771" xr:uid="{00000000-0005-0000-0000-000054000000}"/>
    <cellStyle name=" 1 2 4 2" xfId="8772" xr:uid="{00000000-0005-0000-0000-000055000000}"/>
    <cellStyle name=" 1 2 4 3" xfId="8773" xr:uid="{00000000-0005-0000-0000-000056000000}"/>
    <cellStyle name=" 1 2 4 4" xfId="8774" xr:uid="{00000000-0005-0000-0000-000057000000}"/>
    <cellStyle name=" 1 2 4 5" xfId="8775" xr:uid="{00000000-0005-0000-0000-000058000000}"/>
    <cellStyle name=" 1 2 4 6" xfId="8776" xr:uid="{00000000-0005-0000-0000-000059000000}"/>
    <cellStyle name=" 1 2 4 7" xfId="8777" xr:uid="{00000000-0005-0000-0000-00005A000000}"/>
    <cellStyle name=" 1 2 4 8" xfId="8778" xr:uid="{00000000-0005-0000-0000-00005B000000}"/>
    <cellStyle name=" 1 2 4 9" xfId="8779" xr:uid="{00000000-0005-0000-0000-00005C000000}"/>
    <cellStyle name=" 1 2 5" xfId="8780" xr:uid="{00000000-0005-0000-0000-00005D000000}"/>
    <cellStyle name=" 1 2 5 2" xfId="8781" xr:uid="{00000000-0005-0000-0000-00005E000000}"/>
    <cellStyle name=" 1 2 6" xfId="8782" xr:uid="{00000000-0005-0000-0000-00005F000000}"/>
    <cellStyle name=" 1 2 6 2" xfId="8783" xr:uid="{00000000-0005-0000-0000-000060000000}"/>
    <cellStyle name=" 1 2 7" xfId="8784" xr:uid="{00000000-0005-0000-0000-000061000000}"/>
    <cellStyle name=" 1 2 7 2" xfId="8785" xr:uid="{00000000-0005-0000-0000-000062000000}"/>
    <cellStyle name=" 1 2 8" xfId="8786" xr:uid="{00000000-0005-0000-0000-000063000000}"/>
    <cellStyle name=" 1 2 8 2" xfId="8787" xr:uid="{00000000-0005-0000-0000-000064000000}"/>
    <cellStyle name=" 1 2 9" xfId="8788" xr:uid="{00000000-0005-0000-0000-000065000000}"/>
    <cellStyle name=" 1 2 9 2" xfId="8789" xr:uid="{00000000-0005-0000-0000-000066000000}"/>
    <cellStyle name=" 1 3" xfId="8790" xr:uid="{00000000-0005-0000-0000-000067000000}"/>
    <cellStyle name=" 1 3 10" xfId="8791" xr:uid="{00000000-0005-0000-0000-000068000000}"/>
    <cellStyle name=" 1 3 11" xfId="8792" xr:uid="{00000000-0005-0000-0000-000069000000}"/>
    <cellStyle name=" 1 3 12" xfId="8793" xr:uid="{00000000-0005-0000-0000-00006A000000}"/>
    <cellStyle name=" 1 3 13" xfId="8794" xr:uid="{00000000-0005-0000-0000-00006B000000}"/>
    <cellStyle name=" 1 3 14" xfId="8795" xr:uid="{00000000-0005-0000-0000-00006C000000}"/>
    <cellStyle name=" 1 3 2" xfId="8796" xr:uid="{00000000-0005-0000-0000-00006D000000}"/>
    <cellStyle name=" 1 3 2 2" xfId="8797" xr:uid="{00000000-0005-0000-0000-00006E000000}"/>
    <cellStyle name=" 1 3 3" xfId="8798" xr:uid="{00000000-0005-0000-0000-00006F000000}"/>
    <cellStyle name=" 1 3 3 2" xfId="8799" xr:uid="{00000000-0005-0000-0000-000070000000}"/>
    <cellStyle name=" 1 3 4" xfId="8800" xr:uid="{00000000-0005-0000-0000-000071000000}"/>
    <cellStyle name=" 1 3 4 2" xfId="8801" xr:uid="{00000000-0005-0000-0000-000072000000}"/>
    <cellStyle name=" 1 3 5" xfId="8802" xr:uid="{00000000-0005-0000-0000-000073000000}"/>
    <cellStyle name=" 1 3 5 2" xfId="8803" xr:uid="{00000000-0005-0000-0000-000074000000}"/>
    <cellStyle name=" 1 3 6" xfId="8804" xr:uid="{00000000-0005-0000-0000-000075000000}"/>
    <cellStyle name=" 1 3 6 2" xfId="8805" xr:uid="{00000000-0005-0000-0000-000076000000}"/>
    <cellStyle name=" 1 3 7" xfId="8806" xr:uid="{00000000-0005-0000-0000-000077000000}"/>
    <cellStyle name=" 1 3 8" xfId="8807" xr:uid="{00000000-0005-0000-0000-000078000000}"/>
    <cellStyle name=" 1 3 8 2" xfId="8808" xr:uid="{00000000-0005-0000-0000-000079000000}"/>
    <cellStyle name=" 1 3 9" xfId="8809" xr:uid="{00000000-0005-0000-0000-00007A000000}"/>
    <cellStyle name=" 1 4" xfId="8810" xr:uid="{00000000-0005-0000-0000-00007B000000}"/>
    <cellStyle name=" 1 4 10" xfId="8811" xr:uid="{00000000-0005-0000-0000-00007C000000}"/>
    <cellStyle name=" 1 4 11" xfId="8812" xr:uid="{00000000-0005-0000-0000-00007D000000}"/>
    <cellStyle name=" 1 4 12" xfId="8813" xr:uid="{00000000-0005-0000-0000-00007E000000}"/>
    <cellStyle name=" 1 4 13" xfId="8814" xr:uid="{00000000-0005-0000-0000-00007F000000}"/>
    <cellStyle name=" 1 4 14" xfId="8815" xr:uid="{00000000-0005-0000-0000-000080000000}"/>
    <cellStyle name=" 1 4 15" xfId="8816" xr:uid="{00000000-0005-0000-0000-000081000000}"/>
    <cellStyle name=" 1 4 2" xfId="8817" xr:uid="{00000000-0005-0000-0000-000082000000}"/>
    <cellStyle name=" 1 4 2 2" xfId="8818" xr:uid="{00000000-0005-0000-0000-000083000000}"/>
    <cellStyle name=" 1 4 3" xfId="8819" xr:uid="{00000000-0005-0000-0000-000084000000}"/>
    <cellStyle name=" 1 4 4" xfId="8820" xr:uid="{00000000-0005-0000-0000-000085000000}"/>
    <cellStyle name=" 1 4 5" xfId="8821" xr:uid="{00000000-0005-0000-0000-000086000000}"/>
    <cellStyle name=" 1 4 6" xfId="8822" xr:uid="{00000000-0005-0000-0000-000087000000}"/>
    <cellStyle name=" 1 4 7" xfId="8823" xr:uid="{00000000-0005-0000-0000-000088000000}"/>
    <cellStyle name=" 1 4 8" xfId="8824" xr:uid="{00000000-0005-0000-0000-000089000000}"/>
    <cellStyle name=" 1 4 9" xfId="8825" xr:uid="{00000000-0005-0000-0000-00008A000000}"/>
    <cellStyle name=" 1 5" xfId="8826" xr:uid="{00000000-0005-0000-0000-00008B000000}"/>
    <cellStyle name=" 1 5 2" xfId="8827" xr:uid="{00000000-0005-0000-0000-00008C000000}"/>
    <cellStyle name=" 1 6" xfId="8828" xr:uid="{00000000-0005-0000-0000-00008D000000}"/>
    <cellStyle name=" 1 7" xfId="8829" xr:uid="{00000000-0005-0000-0000-00008E000000}"/>
    <cellStyle name=" 1 7 2" xfId="8830" xr:uid="{00000000-0005-0000-0000-00008F000000}"/>
    <cellStyle name=" 1 8" xfId="8831" xr:uid="{00000000-0005-0000-0000-000090000000}"/>
    <cellStyle name=" 1 8 2" xfId="8832" xr:uid="{00000000-0005-0000-0000-000091000000}"/>
    <cellStyle name=" 1 9" xfId="8833" xr:uid="{00000000-0005-0000-0000-000092000000}"/>
    <cellStyle name=" 1 9 2" xfId="8834" xr:uid="{00000000-0005-0000-0000-000093000000}"/>
    <cellStyle name=" 10" xfId="8835" xr:uid="{00000000-0005-0000-0000-000094000000}"/>
    <cellStyle name=" 10 10" xfId="8836" xr:uid="{00000000-0005-0000-0000-000095000000}"/>
    <cellStyle name=" 10 11" xfId="8837" xr:uid="{00000000-0005-0000-0000-000096000000}"/>
    <cellStyle name=" 10 12" xfId="8838" xr:uid="{00000000-0005-0000-0000-000097000000}"/>
    <cellStyle name=" 10 13" xfId="8839" xr:uid="{00000000-0005-0000-0000-000098000000}"/>
    <cellStyle name=" 10 14" xfId="8840" xr:uid="{00000000-0005-0000-0000-000099000000}"/>
    <cellStyle name=" 10 15" xfId="8841" xr:uid="{00000000-0005-0000-0000-00009A000000}"/>
    <cellStyle name=" 10 2" xfId="8842" xr:uid="{00000000-0005-0000-0000-00009B000000}"/>
    <cellStyle name=" 10 3" xfId="8843" xr:uid="{00000000-0005-0000-0000-00009C000000}"/>
    <cellStyle name=" 10 4" xfId="8844" xr:uid="{00000000-0005-0000-0000-00009D000000}"/>
    <cellStyle name=" 10 5" xfId="8845" xr:uid="{00000000-0005-0000-0000-00009E000000}"/>
    <cellStyle name=" 10 6" xfId="8846" xr:uid="{00000000-0005-0000-0000-00009F000000}"/>
    <cellStyle name=" 10 7" xfId="8847" xr:uid="{00000000-0005-0000-0000-0000A0000000}"/>
    <cellStyle name=" 10 8" xfId="8848" xr:uid="{00000000-0005-0000-0000-0000A1000000}"/>
    <cellStyle name=" 10 9" xfId="8849" xr:uid="{00000000-0005-0000-0000-0000A2000000}"/>
    <cellStyle name=" 100" xfId="8850" xr:uid="{00000000-0005-0000-0000-0000A3000000}"/>
    <cellStyle name=" 100 10" xfId="8851" xr:uid="{00000000-0005-0000-0000-0000A4000000}"/>
    <cellStyle name=" 100 11" xfId="8852" xr:uid="{00000000-0005-0000-0000-0000A5000000}"/>
    <cellStyle name=" 100 12" xfId="8853" xr:uid="{00000000-0005-0000-0000-0000A6000000}"/>
    <cellStyle name=" 100 13" xfId="8854" xr:uid="{00000000-0005-0000-0000-0000A7000000}"/>
    <cellStyle name=" 100 14" xfId="8855" xr:uid="{00000000-0005-0000-0000-0000A8000000}"/>
    <cellStyle name=" 100 15" xfId="8856" xr:uid="{00000000-0005-0000-0000-0000A9000000}"/>
    <cellStyle name=" 100 2" xfId="8857" xr:uid="{00000000-0005-0000-0000-0000AA000000}"/>
    <cellStyle name=" 100 3" xfId="8858" xr:uid="{00000000-0005-0000-0000-0000AB000000}"/>
    <cellStyle name=" 100 4" xfId="8859" xr:uid="{00000000-0005-0000-0000-0000AC000000}"/>
    <cellStyle name=" 100 5" xfId="8860" xr:uid="{00000000-0005-0000-0000-0000AD000000}"/>
    <cellStyle name=" 100 6" xfId="8861" xr:uid="{00000000-0005-0000-0000-0000AE000000}"/>
    <cellStyle name=" 100 7" xfId="8862" xr:uid="{00000000-0005-0000-0000-0000AF000000}"/>
    <cellStyle name=" 100 8" xfId="8863" xr:uid="{00000000-0005-0000-0000-0000B0000000}"/>
    <cellStyle name=" 100 9" xfId="8864" xr:uid="{00000000-0005-0000-0000-0000B1000000}"/>
    <cellStyle name=" 101" xfId="8865" xr:uid="{00000000-0005-0000-0000-0000B2000000}"/>
    <cellStyle name=" 101 10" xfId="8866" xr:uid="{00000000-0005-0000-0000-0000B3000000}"/>
    <cellStyle name=" 101 11" xfId="8867" xr:uid="{00000000-0005-0000-0000-0000B4000000}"/>
    <cellStyle name=" 101 12" xfId="8868" xr:uid="{00000000-0005-0000-0000-0000B5000000}"/>
    <cellStyle name=" 101 13" xfId="8869" xr:uid="{00000000-0005-0000-0000-0000B6000000}"/>
    <cellStyle name=" 101 14" xfId="8870" xr:uid="{00000000-0005-0000-0000-0000B7000000}"/>
    <cellStyle name=" 101 15" xfId="8871" xr:uid="{00000000-0005-0000-0000-0000B8000000}"/>
    <cellStyle name=" 101 2" xfId="8872" xr:uid="{00000000-0005-0000-0000-0000B9000000}"/>
    <cellStyle name=" 101 3" xfId="8873" xr:uid="{00000000-0005-0000-0000-0000BA000000}"/>
    <cellStyle name=" 101 4" xfId="8874" xr:uid="{00000000-0005-0000-0000-0000BB000000}"/>
    <cellStyle name=" 101 5" xfId="8875" xr:uid="{00000000-0005-0000-0000-0000BC000000}"/>
    <cellStyle name=" 101 6" xfId="8876" xr:uid="{00000000-0005-0000-0000-0000BD000000}"/>
    <cellStyle name=" 101 7" xfId="8877" xr:uid="{00000000-0005-0000-0000-0000BE000000}"/>
    <cellStyle name=" 101 8" xfId="8878" xr:uid="{00000000-0005-0000-0000-0000BF000000}"/>
    <cellStyle name=" 101 9" xfId="8879" xr:uid="{00000000-0005-0000-0000-0000C0000000}"/>
    <cellStyle name=" 102" xfId="8880" xr:uid="{00000000-0005-0000-0000-0000C1000000}"/>
    <cellStyle name=" 102 10" xfId="8881" xr:uid="{00000000-0005-0000-0000-0000C2000000}"/>
    <cellStyle name=" 102 11" xfId="8882" xr:uid="{00000000-0005-0000-0000-0000C3000000}"/>
    <cellStyle name=" 102 12" xfId="8883" xr:uid="{00000000-0005-0000-0000-0000C4000000}"/>
    <cellStyle name=" 102 13" xfId="8884" xr:uid="{00000000-0005-0000-0000-0000C5000000}"/>
    <cellStyle name=" 102 14" xfId="8885" xr:uid="{00000000-0005-0000-0000-0000C6000000}"/>
    <cellStyle name=" 102 15" xfId="8886" xr:uid="{00000000-0005-0000-0000-0000C7000000}"/>
    <cellStyle name=" 102 2" xfId="8887" xr:uid="{00000000-0005-0000-0000-0000C8000000}"/>
    <cellStyle name=" 102 3" xfId="8888" xr:uid="{00000000-0005-0000-0000-0000C9000000}"/>
    <cellStyle name=" 102 4" xfId="8889" xr:uid="{00000000-0005-0000-0000-0000CA000000}"/>
    <cellStyle name=" 102 5" xfId="8890" xr:uid="{00000000-0005-0000-0000-0000CB000000}"/>
    <cellStyle name=" 102 6" xfId="8891" xr:uid="{00000000-0005-0000-0000-0000CC000000}"/>
    <cellStyle name=" 102 7" xfId="8892" xr:uid="{00000000-0005-0000-0000-0000CD000000}"/>
    <cellStyle name=" 102 8" xfId="8893" xr:uid="{00000000-0005-0000-0000-0000CE000000}"/>
    <cellStyle name=" 102 9" xfId="8894" xr:uid="{00000000-0005-0000-0000-0000CF000000}"/>
    <cellStyle name=" 103" xfId="8895" xr:uid="{00000000-0005-0000-0000-0000D0000000}"/>
    <cellStyle name=" 103 10" xfId="8896" xr:uid="{00000000-0005-0000-0000-0000D1000000}"/>
    <cellStyle name=" 103 11" xfId="8897" xr:uid="{00000000-0005-0000-0000-0000D2000000}"/>
    <cellStyle name=" 103 12" xfId="8898" xr:uid="{00000000-0005-0000-0000-0000D3000000}"/>
    <cellStyle name=" 103 13" xfId="8899" xr:uid="{00000000-0005-0000-0000-0000D4000000}"/>
    <cellStyle name=" 103 14" xfId="8900" xr:uid="{00000000-0005-0000-0000-0000D5000000}"/>
    <cellStyle name=" 103 15" xfId="8901" xr:uid="{00000000-0005-0000-0000-0000D6000000}"/>
    <cellStyle name=" 103 2" xfId="8902" xr:uid="{00000000-0005-0000-0000-0000D7000000}"/>
    <cellStyle name=" 103 3" xfId="8903" xr:uid="{00000000-0005-0000-0000-0000D8000000}"/>
    <cellStyle name=" 103 4" xfId="8904" xr:uid="{00000000-0005-0000-0000-0000D9000000}"/>
    <cellStyle name=" 103 5" xfId="8905" xr:uid="{00000000-0005-0000-0000-0000DA000000}"/>
    <cellStyle name=" 103 6" xfId="8906" xr:uid="{00000000-0005-0000-0000-0000DB000000}"/>
    <cellStyle name=" 103 7" xfId="8907" xr:uid="{00000000-0005-0000-0000-0000DC000000}"/>
    <cellStyle name=" 103 8" xfId="8908" xr:uid="{00000000-0005-0000-0000-0000DD000000}"/>
    <cellStyle name=" 103 9" xfId="8909" xr:uid="{00000000-0005-0000-0000-0000DE000000}"/>
    <cellStyle name=" 104" xfId="8910" xr:uid="{00000000-0005-0000-0000-0000DF000000}"/>
    <cellStyle name=" 104 10" xfId="8911" xr:uid="{00000000-0005-0000-0000-0000E0000000}"/>
    <cellStyle name=" 104 11" xfId="8912" xr:uid="{00000000-0005-0000-0000-0000E1000000}"/>
    <cellStyle name=" 104 12" xfId="8913" xr:uid="{00000000-0005-0000-0000-0000E2000000}"/>
    <cellStyle name=" 104 13" xfId="8914" xr:uid="{00000000-0005-0000-0000-0000E3000000}"/>
    <cellStyle name=" 104 14" xfId="8915" xr:uid="{00000000-0005-0000-0000-0000E4000000}"/>
    <cellStyle name=" 104 15" xfId="8916" xr:uid="{00000000-0005-0000-0000-0000E5000000}"/>
    <cellStyle name=" 104 2" xfId="8917" xr:uid="{00000000-0005-0000-0000-0000E6000000}"/>
    <cellStyle name=" 104 3" xfId="8918" xr:uid="{00000000-0005-0000-0000-0000E7000000}"/>
    <cellStyle name=" 104 4" xfId="8919" xr:uid="{00000000-0005-0000-0000-0000E8000000}"/>
    <cellStyle name=" 104 5" xfId="8920" xr:uid="{00000000-0005-0000-0000-0000E9000000}"/>
    <cellStyle name=" 104 6" xfId="8921" xr:uid="{00000000-0005-0000-0000-0000EA000000}"/>
    <cellStyle name=" 104 7" xfId="8922" xr:uid="{00000000-0005-0000-0000-0000EB000000}"/>
    <cellStyle name=" 104 8" xfId="8923" xr:uid="{00000000-0005-0000-0000-0000EC000000}"/>
    <cellStyle name=" 104 9" xfId="8924" xr:uid="{00000000-0005-0000-0000-0000ED000000}"/>
    <cellStyle name=" 105" xfId="8925" xr:uid="{00000000-0005-0000-0000-0000EE000000}"/>
    <cellStyle name=" 105 10" xfId="8926" xr:uid="{00000000-0005-0000-0000-0000EF000000}"/>
    <cellStyle name=" 105 11" xfId="8927" xr:uid="{00000000-0005-0000-0000-0000F0000000}"/>
    <cellStyle name=" 105 12" xfId="8928" xr:uid="{00000000-0005-0000-0000-0000F1000000}"/>
    <cellStyle name=" 105 13" xfId="8929" xr:uid="{00000000-0005-0000-0000-0000F2000000}"/>
    <cellStyle name=" 105 14" xfId="8930" xr:uid="{00000000-0005-0000-0000-0000F3000000}"/>
    <cellStyle name=" 105 15" xfId="8931" xr:uid="{00000000-0005-0000-0000-0000F4000000}"/>
    <cellStyle name=" 105 2" xfId="8932" xr:uid="{00000000-0005-0000-0000-0000F5000000}"/>
    <cellStyle name=" 105 3" xfId="8933" xr:uid="{00000000-0005-0000-0000-0000F6000000}"/>
    <cellStyle name=" 105 4" xfId="8934" xr:uid="{00000000-0005-0000-0000-0000F7000000}"/>
    <cellStyle name=" 105 5" xfId="8935" xr:uid="{00000000-0005-0000-0000-0000F8000000}"/>
    <cellStyle name=" 105 6" xfId="8936" xr:uid="{00000000-0005-0000-0000-0000F9000000}"/>
    <cellStyle name=" 105 7" xfId="8937" xr:uid="{00000000-0005-0000-0000-0000FA000000}"/>
    <cellStyle name=" 105 8" xfId="8938" xr:uid="{00000000-0005-0000-0000-0000FB000000}"/>
    <cellStyle name=" 105 9" xfId="8939" xr:uid="{00000000-0005-0000-0000-0000FC000000}"/>
    <cellStyle name=" 106" xfId="8940" xr:uid="{00000000-0005-0000-0000-0000FD000000}"/>
    <cellStyle name=" 106 10" xfId="8941" xr:uid="{00000000-0005-0000-0000-0000FE000000}"/>
    <cellStyle name=" 106 11" xfId="8942" xr:uid="{00000000-0005-0000-0000-0000FF000000}"/>
    <cellStyle name=" 106 12" xfId="8943" xr:uid="{00000000-0005-0000-0000-000000010000}"/>
    <cellStyle name=" 106 13" xfId="8944" xr:uid="{00000000-0005-0000-0000-000001010000}"/>
    <cellStyle name=" 106 14" xfId="8945" xr:uid="{00000000-0005-0000-0000-000002010000}"/>
    <cellStyle name=" 106 15" xfId="8946" xr:uid="{00000000-0005-0000-0000-000003010000}"/>
    <cellStyle name=" 106 2" xfId="8947" xr:uid="{00000000-0005-0000-0000-000004010000}"/>
    <cellStyle name=" 106 3" xfId="8948" xr:uid="{00000000-0005-0000-0000-000005010000}"/>
    <cellStyle name=" 106 4" xfId="8949" xr:uid="{00000000-0005-0000-0000-000006010000}"/>
    <cellStyle name=" 106 5" xfId="8950" xr:uid="{00000000-0005-0000-0000-000007010000}"/>
    <cellStyle name=" 106 6" xfId="8951" xr:uid="{00000000-0005-0000-0000-000008010000}"/>
    <cellStyle name=" 106 7" xfId="8952" xr:uid="{00000000-0005-0000-0000-000009010000}"/>
    <cellStyle name=" 106 8" xfId="8953" xr:uid="{00000000-0005-0000-0000-00000A010000}"/>
    <cellStyle name=" 106 9" xfId="8954" xr:uid="{00000000-0005-0000-0000-00000B010000}"/>
    <cellStyle name=" 107" xfId="8955" xr:uid="{00000000-0005-0000-0000-00000C010000}"/>
    <cellStyle name=" 107 10" xfId="8956" xr:uid="{00000000-0005-0000-0000-00000D010000}"/>
    <cellStyle name=" 107 11" xfId="8957" xr:uid="{00000000-0005-0000-0000-00000E010000}"/>
    <cellStyle name=" 107 12" xfId="8958" xr:uid="{00000000-0005-0000-0000-00000F010000}"/>
    <cellStyle name=" 107 13" xfId="8959" xr:uid="{00000000-0005-0000-0000-000010010000}"/>
    <cellStyle name=" 107 14" xfId="8960" xr:uid="{00000000-0005-0000-0000-000011010000}"/>
    <cellStyle name=" 107 15" xfId="8961" xr:uid="{00000000-0005-0000-0000-000012010000}"/>
    <cellStyle name=" 107 2" xfId="8962" xr:uid="{00000000-0005-0000-0000-000013010000}"/>
    <cellStyle name=" 107 3" xfId="8963" xr:uid="{00000000-0005-0000-0000-000014010000}"/>
    <cellStyle name=" 107 4" xfId="8964" xr:uid="{00000000-0005-0000-0000-000015010000}"/>
    <cellStyle name=" 107 5" xfId="8965" xr:uid="{00000000-0005-0000-0000-000016010000}"/>
    <cellStyle name=" 107 6" xfId="8966" xr:uid="{00000000-0005-0000-0000-000017010000}"/>
    <cellStyle name=" 107 7" xfId="8967" xr:uid="{00000000-0005-0000-0000-000018010000}"/>
    <cellStyle name=" 107 8" xfId="8968" xr:uid="{00000000-0005-0000-0000-000019010000}"/>
    <cellStyle name=" 107 9" xfId="8969" xr:uid="{00000000-0005-0000-0000-00001A010000}"/>
    <cellStyle name=" 108" xfId="8970" xr:uid="{00000000-0005-0000-0000-00001B010000}"/>
    <cellStyle name=" 108 10" xfId="8971" xr:uid="{00000000-0005-0000-0000-00001C010000}"/>
    <cellStyle name=" 108 11" xfId="8972" xr:uid="{00000000-0005-0000-0000-00001D010000}"/>
    <cellStyle name=" 108 12" xfId="8973" xr:uid="{00000000-0005-0000-0000-00001E010000}"/>
    <cellStyle name=" 108 13" xfId="8974" xr:uid="{00000000-0005-0000-0000-00001F010000}"/>
    <cellStyle name=" 108 14" xfId="8975" xr:uid="{00000000-0005-0000-0000-000020010000}"/>
    <cellStyle name=" 108 15" xfId="8976" xr:uid="{00000000-0005-0000-0000-000021010000}"/>
    <cellStyle name=" 108 2" xfId="8977" xr:uid="{00000000-0005-0000-0000-000022010000}"/>
    <cellStyle name=" 108 3" xfId="8978" xr:uid="{00000000-0005-0000-0000-000023010000}"/>
    <cellStyle name=" 108 4" xfId="8979" xr:uid="{00000000-0005-0000-0000-000024010000}"/>
    <cellStyle name=" 108 5" xfId="8980" xr:uid="{00000000-0005-0000-0000-000025010000}"/>
    <cellStyle name=" 108 6" xfId="8981" xr:uid="{00000000-0005-0000-0000-000026010000}"/>
    <cellStyle name=" 108 7" xfId="8982" xr:uid="{00000000-0005-0000-0000-000027010000}"/>
    <cellStyle name=" 108 8" xfId="8983" xr:uid="{00000000-0005-0000-0000-000028010000}"/>
    <cellStyle name=" 108 9" xfId="8984" xr:uid="{00000000-0005-0000-0000-000029010000}"/>
    <cellStyle name=" 109" xfId="8985" xr:uid="{00000000-0005-0000-0000-00002A010000}"/>
    <cellStyle name=" 109 10" xfId="8986" xr:uid="{00000000-0005-0000-0000-00002B010000}"/>
    <cellStyle name=" 109 11" xfId="8987" xr:uid="{00000000-0005-0000-0000-00002C010000}"/>
    <cellStyle name=" 109 12" xfId="8988" xr:uid="{00000000-0005-0000-0000-00002D010000}"/>
    <cellStyle name=" 109 13" xfId="8989" xr:uid="{00000000-0005-0000-0000-00002E010000}"/>
    <cellStyle name=" 109 14" xfId="8990" xr:uid="{00000000-0005-0000-0000-00002F010000}"/>
    <cellStyle name=" 109 15" xfId="8991" xr:uid="{00000000-0005-0000-0000-000030010000}"/>
    <cellStyle name=" 109 2" xfId="8992" xr:uid="{00000000-0005-0000-0000-000031010000}"/>
    <cellStyle name=" 109 3" xfId="8993" xr:uid="{00000000-0005-0000-0000-000032010000}"/>
    <cellStyle name=" 109 4" xfId="8994" xr:uid="{00000000-0005-0000-0000-000033010000}"/>
    <cellStyle name=" 109 5" xfId="8995" xr:uid="{00000000-0005-0000-0000-000034010000}"/>
    <cellStyle name=" 109 6" xfId="8996" xr:uid="{00000000-0005-0000-0000-000035010000}"/>
    <cellStyle name=" 109 7" xfId="8997" xr:uid="{00000000-0005-0000-0000-000036010000}"/>
    <cellStyle name=" 109 8" xfId="8998" xr:uid="{00000000-0005-0000-0000-000037010000}"/>
    <cellStyle name=" 109 9" xfId="8999" xr:uid="{00000000-0005-0000-0000-000038010000}"/>
    <cellStyle name=" 11" xfId="9000" xr:uid="{00000000-0005-0000-0000-000039010000}"/>
    <cellStyle name=" 11 10" xfId="9001" xr:uid="{00000000-0005-0000-0000-00003A010000}"/>
    <cellStyle name=" 11 11" xfId="9002" xr:uid="{00000000-0005-0000-0000-00003B010000}"/>
    <cellStyle name=" 11 12" xfId="9003" xr:uid="{00000000-0005-0000-0000-00003C010000}"/>
    <cellStyle name=" 11 13" xfId="9004" xr:uid="{00000000-0005-0000-0000-00003D010000}"/>
    <cellStyle name=" 11 2" xfId="9005" xr:uid="{00000000-0005-0000-0000-00003E010000}"/>
    <cellStyle name=" 11 2 10" xfId="9006" xr:uid="{00000000-0005-0000-0000-00003F010000}"/>
    <cellStyle name=" 11 2 11" xfId="9007" xr:uid="{00000000-0005-0000-0000-000040010000}"/>
    <cellStyle name=" 11 2 12" xfId="9008" xr:uid="{00000000-0005-0000-0000-000041010000}"/>
    <cellStyle name=" 11 2 13" xfId="9009" xr:uid="{00000000-0005-0000-0000-000042010000}"/>
    <cellStyle name=" 11 2 14" xfId="9010" xr:uid="{00000000-0005-0000-0000-000043010000}"/>
    <cellStyle name=" 11 2 15" xfId="9011" xr:uid="{00000000-0005-0000-0000-000044010000}"/>
    <cellStyle name=" 11 2 16" xfId="9012" xr:uid="{00000000-0005-0000-0000-000045010000}"/>
    <cellStyle name=" 11 2 17" xfId="9013" xr:uid="{00000000-0005-0000-0000-000046010000}"/>
    <cellStyle name=" 11 2 2" xfId="9014" xr:uid="{00000000-0005-0000-0000-000047010000}"/>
    <cellStyle name=" 11 2 2 2" xfId="9015" xr:uid="{00000000-0005-0000-0000-000048010000}"/>
    <cellStyle name=" 11 2 2 2 2" xfId="9016" xr:uid="{00000000-0005-0000-0000-000049010000}"/>
    <cellStyle name=" 11 2 2 2 2 2" xfId="9017" xr:uid="{00000000-0005-0000-0000-00004A010000}"/>
    <cellStyle name=" 11 2 3" xfId="9018" xr:uid="{00000000-0005-0000-0000-00004B010000}"/>
    <cellStyle name=" 11 2 4" xfId="9019" xr:uid="{00000000-0005-0000-0000-00004C010000}"/>
    <cellStyle name=" 11 2 5" xfId="9020" xr:uid="{00000000-0005-0000-0000-00004D010000}"/>
    <cellStyle name=" 11 2 5 2" xfId="9021" xr:uid="{00000000-0005-0000-0000-00004E010000}"/>
    <cellStyle name=" 11 2 6" xfId="9022" xr:uid="{00000000-0005-0000-0000-00004F010000}"/>
    <cellStyle name=" 11 2 7" xfId="9023" xr:uid="{00000000-0005-0000-0000-000050010000}"/>
    <cellStyle name=" 11 2 8" xfId="9024" xr:uid="{00000000-0005-0000-0000-000051010000}"/>
    <cellStyle name=" 11 2 9" xfId="9025" xr:uid="{00000000-0005-0000-0000-000052010000}"/>
    <cellStyle name=" 11 3" xfId="9026" xr:uid="{00000000-0005-0000-0000-000053010000}"/>
    <cellStyle name=" 11 3 10" xfId="9027" xr:uid="{00000000-0005-0000-0000-000054010000}"/>
    <cellStyle name=" 11 3 11" xfId="9028" xr:uid="{00000000-0005-0000-0000-000055010000}"/>
    <cellStyle name=" 11 3 12" xfId="9029" xr:uid="{00000000-0005-0000-0000-000056010000}"/>
    <cellStyle name=" 11 3 13" xfId="9030" xr:uid="{00000000-0005-0000-0000-000057010000}"/>
    <cellStyle name=" 11 3 14" xfId="9031" xr:uid="{00000000-0005-0000-0000-000058010000}"/>
    <cellStyle name=" 11 3 2" xfId="9032" xr:uid="{00000000-0005-0000-0000-000059010000}"/>
    <cellStyle name=" 11 3 3" xfId="9033" xr:uid="{00000000-0005-0000-0000-00005A010000}"/>
    <cellStyle name=" 11 3 4" xfId="9034" xr:uid="{00000000-0005-0000-0000-00005B010000}"/>
    <cellStyle name=" 11 3 5" xfId="9035" xr:uid="{00000000-0005-0000-0000-00005C010000}"/>
    <cellStyle name=" 11 3 6" xfId="9036" xr:uid="{00000000-0005-0000-0000-00005D010000}"/>
    <cellStyle name=" 11 3 7" xfId="9037" xr:uid="{00000000-0005-0000-0000-00005E010000}"/>
    <cellStyle name=" 11 3 8" xfId="9038" xr:uid="{00000000-0005-0000-0000-00005F010000}"/>
    <cellStyle name=" 11 3 9" xfId="9039" xr:uid="{00000000-0005-0000-0000-000060010000}"/>
    <cellStyle name=" 11 4" xfId="9040" xr:uid="{00000000-0005-0000-0000-000061010000}"/>
    <cellStyle name=" 11 4 10" xfId="9041" xr:uid="{00000000-0005-0000-0000-000062010000}"/>
    <cellStyle name=" 11 4 11" xfId="9042" xr:uid="{00000000-0005-0000-0000-000063010000}"/>
    <cellStyle name=" 11 4 12" xfId="9043" xr:uid="{00000000-0005-0000-0000-000064010000}"/>
    <cellStyle name=" 11 4 13" xfId="9044" xr:uid="{00000000-0005-0000-0000-000065010000}"/>
    <cellStyle name=" 11 4 14" xfId="9045" xr:uid="{00000000-0005-0000-0000-000066010000}"/>
    <cellStyle name=" 11 4 2" xfId="9046" xr:uid="{00000000-0005-0000-0000-000067010000}"/>
    <cellStyle name=" 11 4 3" xfId="9047" xr:uid="{00000000-0005-0000-0000-000068010000}"/>
    <cellStyle name=" 11 4 4" xfId="9048" xr:uid="{00000000-0005-0000-0000-000069010000}"/>
    <cellStyle name=" 11 4 5" xfId="9049" xr:uid="{00000000-0005-0000-0000-00006A010000}"/>
    <cellStyle name=" 11 4 6" xfId="9050" xr:uid="{00000000-0005-0000-0000-00006B010000}"/>
    <cellStyle name=" 11 4 7" xfId="9051" xr:uid="{00000000-0005-0000-0000-00006C010000}"/>
    <cellStyle name=" 11 4 8" xfId="9052" xr:uid="{00000000-0005-0000-0000-00006D010000}"/>
    <cellStyle name=" 11 4 9" xfId="9053" xr:uid="{00000000-0005-0000-0000-00006E010000}"/>
    <cellStyle name=" 11 5" xfId="9054" xr:uid="{00000000-0005-0000-0000-00006F010000}"/>
    <cellStyle name=" 11 6" xfId="9055" xr:uid="{00000000-0005-0000-0000-000070010000}"/>
    <cellStyle name=" 11 7" xfId="9056" xr:uid="{00000000-0005-0000-0000-000071010000}"/>
    <cellStyle name=" 11 8" xfId="9057" xr:uid="{00000000-0005-0000-0000-000072010000}"/>
    <cellStyle name=" 11 9" xfId="9058" xr:uid="{00000000-0005-0000-0000-000073010000}"/>
    <cellStyle name=" 110" xfId="9059" xr:uid="{00000000-0005-0000-0000-000074010000}"/>
    <cellStyle name=" 110 10" xfId="9060" xr:uid="{00000000-0005-0000-0000-000075010000}"/>
    <cellStyle name=" 110 11" xfId="9061" xr:uid="{00000000-0005-0000-0000-000076010000}"/>
    <cellStyle name=" 110 12" xfId="9062" xr:uid="{00000000-0005-0000-0000-000077010000}"/>
    <cellStyle name=" 110 13" xfId="9063" xr:uid="{00000000-0005-0000-0000-000078010000}"/>
    <cellStyle name=" 110 14" xfId="9064" xr:uid="{00000000-0005-0000-0000-000079010000}"/>
    <cellStyle name=" 110 15" xfId="9065" xr:uid="{00000000-0005-0000-0000-00007A010000}"/>
    <cellStyle name=" 110 2" xfId="9066" xr:uid="{00000000-0005-0000-0000-00007B010000}"/>
    <cellStyle name=" 110 3" xfId="9067" xr:uid="{00000000-0005-0000-0000-00007C010000}"/>
    <cellStyle name=" 110 4" xfId="9068" xr:uid="{00000000-0005-0000-0000-00007D010000}"/>
    <cellStyle name=" 110 5" xfId="9069" xr:uid="{00000000-0005-0000-0000-00007E010000}"/>
    <cellStyle name=" 110 6" xfId="9070" xr:uid="{00000000-0005-0000-0000-00007F010000}"/>
    <cellStyle name=" 110 7" xfId="9071" xr:uid="{00000000-0005-0000-0000-000080010000}"/>
    <cellStyle name=" 110 8" xfId="9072" xr:uid="{00000000-0005-0000-0000-000081010000}"/>
    <cellStyle name=" 110 9" xfId="9073" xr:uid="{00000000-0005-0000-0000-000082010000}"/>
    <cellStyle name=" 111" xfId="9074" xr:uid="{00000000-0005-0000-0000-000083010000}"/>
    <cellStyle name=" 111 10" xfId="9075" xr:uid="{00000000-0005-0000-0000-000084010000}"/>
    <cellStyle name=" 111 11" xfId="9076" xr:uid="{00000000-0005-0000-0000-000085010000}"/>
    <cellStyle name=" 111 12" xfId="9077" xr:uid="{00000000-0005-0000-0000-000086010000}"/>
    <cellStyle name=" 111 13" xfId="9078" xr:uid="{00000000-0005-0000-0000-000087010000}"/>
    <cellStyle name=" 111 14" xfId="9079" xr:uid="{00000000-0005-0000-0000-000088010000}"/>
    <cellStyle name=" 111 15" xfId="9080" xr:uid="{00000000-0005-0000-0000-000089010000}"/>
    <cellStyle name=" 111 2" xfId="9081" xr:uid="{00000000-0005-0000-0000-00008A010000}"/>
    <cellStyle name=" 111 3" xfId="9082" xr:uid="{00000000-0005-0000-0000-00008B010000}"/>
    <cellStyle name=" 111 4" xfId="9083" xr:uid="{00000000-0005-0000-0000-00008C010000}"/>
    <cellStyle name=" 111 5" xfId="9084" xr:uid="{00000000-0005-0000-0000-00008D010000}"/>
    <cellStyle name=" 111 6" xfId="9085" xr:uid="{00000000-0005-0000-0000-00008E010000}"/>
    <cellStyle name=" 111 7" xfId="9086" xr:uid="{00000000-0005-0000-0000-00008F010000}"/>
    <cellStyle name=" 111 8" xfId="9087" xr:uid="{00000000-0005-0000-0000-000090010000}"/>
    <cellStyle name=" 111 9" xfId="9088" xr:uid="{00000000-0005-0000-0000-000091010000}"/>
    <cellStyle name=" 112" xfId="9089" xr:uid="{00000000-0005-0000-0000-000092010000}"/>
    <cellStyle name=" 112 10" xfId="9090" xr:uid="{00000000-0005-0000-0000-000093010000}"/>
    <cellStyle name=" 112 10 2" xfId="9091" xr:uid="{00000000-0005-0000-0000-000094010000}"/>
    <cellStyle name=" 112 11" xfId="9092" xr:uid="{00000000-0005-0000-0000-000095010000}"/>
    <cellStyle name=" 112 11 2" xfId="9093" xr:uid="{00000000-0005-0000-0000-000096010000}"/>
    <cellStyle name=" 112 12" xfId="9094" xr:uid="{00000000-0005-0000-0000-000097010000}"/>
    <cellStyle name=" 112 12 2" xfId="9095" xr:uid="{00000000-0005-0000-0000-000098010000}"/>
    <cellStyle name=" 112 13" xfId="9096" xr:uid="{00000000-0005-0000-0000-000099010000}"/>
    <cellStyle name=" 112 13 2" xfId="9097" xr:uid="{00000000-0005-0000-0000-00009A010000}"/>
    <cellStyle name=" 112 14" xfId="9098" xr:uid="{00000000-0005-0000-0000-00009B010000}"/>
    <cellStyle name=" 112 15" xfId="9099" xr:uid="{00000000-0005-0000-0000-00009C010000}"/>
    <cellStyle name=" 112 16" xfId="9100" xr:uid="{00000000-0005-0000-0000-00009D010000}"/>
    <cellStyle name=" 112 2" xfId="9101" xr:uid="{00000000-0005-0000-0000-00009E010000}"/>
    <cellStyle name=" 112 2 2" xfId="9102" xr:uid="{00000000-0005-0000-0000-00009F010000}"/>
    <cellStyle name=" 112 2 3" xfId="9103" xr:uid="{00000000-0005-0000-0000-0000A0010000}"/>
    <cellStyle name=" 112 2 4" xfId="9104" xr:uid="{00000000-0005-0000-0000-0000A1010000}"/>
    <cellStyle name=" 112 2 5" xfId="9105" xr:uid="{00000000-0005-0000-0000-0000A2010000}"/>
    <cellStyle name=" 112 2 6" xfId="9106" xr:uid="{00000000-0005-0000-0000-0000A3010000}"/>
    <cellStyle name=" 112 2 7" xfId="9107" xr:uid="{00000000-0005-0000-0000-0000A4010000}"/>
    <cellStyle name=" 112 2 8" xfId="9108" xr:uid="{00000000-0005-0000-0000-0000A5010000}"/>
    <cellStyle name=" 112 2 9" xfId="9109" xr:uid="{00000000-0005-0000-0000-0000A6010000}"/>
    <cellStyle name=" 112 3" xfId="9110" xr:uid="{00000000-0005-0000-0000-0000A7010000}"/>
    <cellStyle name=" 112 4" xfId="9111" xr:uid="{00000000-0005-0000-0000-0000A8010000}"/>
    <cellStyle name=" 112 5" xfId="9112" xr:uid="{00000000-0005-0000-0000-0000A9010000}"/>
    <cellStyle name=" 112 5 2" xfId="9113" xr:uid="{00000000-0005-0000-0000-0000AA010000}"/>
    <cellStyle name=" 112 6" xfId="9114" xr:uid="{00000000-0005-0000-0000-0000AB010000}"/>
    <cellStyle name=" 112 6 2" xfId="9115" xr:uid="{00000000-0005-0000-0000-0000AC010000}"/>
    <cellStyle name=" 112 7" xfId="9116" xr:uid="{00000000-0005-0000-0000-0000AD010000}"/>
    <cellStyle name=" 112 7 2" xfId="9117" xr:uid="{00000000-0005-0000-0000-0000AE010000}"/>
    <cellStyle name=" 112 8" xfId="9118" xr:uid="{00000000-0005-0000-0000-0000AF010000}"/>
    <cellStyle name=" 112 8 2" xfId="9119" xr:uid="{00000000-0005-0000-0000-0000B0010000}"/>
    <cellStyle name=" 112 9" xfId="9120" xr:uid="{00000000-0005-0000-0000-0000B1010000}"/>
    <cellStyle name=" 112 9 2" xfId="9121" xr:uid="{00000000-0005-0000-0000-0000B2010000}"/>
    <cellStyle name=" 113" xfId="9122" xr:uid="{00000000-0005-0000-0000-0000B3010000}"/>
    <cellStyle name=" 113 10" xfId="9123" xr:uid="{00000000-0005-0000-0000-0000B4010000}"/>
    <cellStyle name=" 113 10 2" xfId="9124" xr:uid="{00000000-0005-0000-0000-0000B5010000}"/>
    <cellStyle name=" 113 11" xfId="9125" xr:uid="{00000000-0005-0000-0000-0000B6010000}"/>
    <cellStyle name=" 113 11 2" xfId="9126" xr:uid="{00000000-0005-0000-0000-0000B7010000}"/>
    <cellStyle name=" 113 12" xfId="9127" xr:uid="{00000000-0005-0000-0000-0000B8010000}"/>
    <cellStyle name=" 113 12 2" xfId="9128" xr:uid="{00000000-0005-0000-0000-0000B9010000}"/>
    <cellStyle name=" 113 13" xfId="9129" xr:uid="{00000000-0005-0000-0000-0000BA010000}"/>
    <cellStyle name=" 113 13 2" xfId="9130" xr:uid="{00000000-0005-0000-0000-0000BB010000}"/>
    <cellStyle name=" 113 14" xfId="9131" xr:uid="{00000000-0005-0000-0000-0000BC010000}"/>
    <cellStyle name=" 113 15" xfId="9132" xr:uid="{00000000-0005-0000-0000-0000BD010000}"/>
    <cellStyle name=" 113 16" xfId="9133" xr:uid="{00000000-0005-0000-0000-0000BE010000}"/>
    <cellStyle name=" 113 2" xfId="9134" xr:uid="{00000000-0005-0000-0000-0000BF010000}"/>
    <cellStyle name=" 113 2 2" xfId="9135" xr:uid="{00000000-0005-0000-0000-0000C0010000}"/>
    <cellStyle name=" 113 2 3" xfId="9136" xr:uid="{00000000-0005-0000-0000-0000C1010000}"/>
    <cellStyle name=" 113 2 4" xfId="9137" xr:uid="{00000000-0005-0000-0000-0000C2010000}"/>
    <cellStyle name=" 113 2 5" xfId="9138" xr:uid="{00000000-0005-0000-0000-0000C3010000}"/>
    <cellStyle name=" 113 2 6" xfId="9139" xr:uid="{00000000-0005-0000-0000-0000C4010000}"/>
    <cellStyle name=" 113 2 7" xfId="9140" xr:uid="{00000000-0005-0000-0000-0000C5010000}"/>
    <cellStyle name=" 113 2 8" xfId="9141" xr:uid="{00000000-0005-0000-0000-0000C6010000}"/>
    <cellStyle name=" 113 2 9" xfId="9142" xr:uid="{00000000-0005-0000-0000-0000C7010000}"/>
    <cellStyle name=" 113 3" xfId="9143" xr:uid="{00000000-0005-0000-0000-0000C8010000}"/>
    <cellStyle name=" 113 4" xfId="9144" xr:uid="{00000000-0005-0000-0000-0000C9010000}"/>
    <cellStyle name=" 113 5" xfId="9145" xr:uid="{00000000-0005-0000-0000-0000CA010000}"/>
    <cellStyle name=" 113 5 2" xfId="9146" xr:uid="{00000000-0005-0000-0000-0000CB010000}"/>
    <cellStyle name=" 113 6" xfId="9147" xr:uid="{00000000-0005-0000-0000-0000CC010000}"/>
    <cellStyle name=" 113 6 2" xfId="9148" xr:uid="{00000000-0005-0000-0000-0000CD010000}"/>
    <cellStyle name=" 113 7" xfId="9149" xr:uid="{00000000-0005-0000-0000-0000CE010000}"/>
    <cellStyle name=" 113 7 2" xfId="9150" xr:uid="{00000000-0005-0000-0000-0000CF010000}"/>
    <cellStyle name=" 113 8" xfId="9151" xr:uid="{00000000-0005-0000-0000-0000D0010000}"/>
    <cellStyle name=" 113 8 2" xfId="9152" xr:uid="{00000000-0005-0000-0000-0000D1010000}"/>
    <cellStyle name=" 113 9" xfId="9153" xr:uid="{00000000-0005-0000-0000-0000D2010000}"/>
    <cellStyle name=" 113 9 2" xfId="9154" xr:uid="{00000000-0005-0000-0000-0000D3010000}"/>
    <cellStyle name=" 114" xfId="9155" xr:uid="{00000000-0005-0000-0000-0000D4010000}"/>
    <cellStyle name=" 114 10" xfId="9156" xr:uid="{00000000-0005-0000-0000-0000D5010000}"/>
    <cellStyle name=" 114 11" xfId="9157" xr:uid="{00000000-0005-0000-0000-0000D6010000}"/>
    <cellStyle name=" 114 12" xfId="9158" xr:uid="{00000000-0005-0000-0000-0000D7010000}"/>
    <cellStyle name=" 114 13" xfId="9159" xr:uid="{00000000-0005-0000-0000-0000D8010000}"/>
    <cellStyle name=" 114 14" xfId="9160" xr:uid="{00000000-0005-0000-0000-0000D9010000}"/>
    <cellStyle name=" 114 2" xfId="9161" xr:uid="{00000000-0005-0000-0000-0000DA010000}"/>
    <cellStyle name=" 114 2 2" xfId="9162" xr:uid="{00000000-0005-0000-0000-0000DB010000}"/>
    <cellStyle name=" 114 2 3" xfId="9163" xr:uid="{00000000-0005-0000-0000-0000DC010000}"/>
    <cellStyle name=" 114 2 4" xfId="9164" xr:uid="{00000000-0005-0000-0000-0000DD010000}"/>
    <cellStyle name=" 114 2 5" xfId="9165" xr:uid="{00000000-0005-0000-0000-0000DE010000}"/>
    <cellStyle name=" 114 2 6" xfId="9166" xr:uid="{00000000-0005-0000-0000-0000DF010000}"/>
    <cellStyle name=" 114 2 7" xfId="9167" xr:uid="{00000000-0005-0000-0000-0000E0010000}"/>
    <cellStyle name=" 114 2 8" xfId="9168" xr:uid="{00000000-0005-0000-0000-0000E1010000}"/>
    <cellStyle name=" 114 3" xfId="9169" xr:uid="{00000000-0005-0000-0000-0000E2010000}"/>
    <cellStyle name=" 114 4" xfId="9170" xr:uid="{00000000-0005-0000-0000-0000E3010000}"/>
    <cellStyle name=" 114 5" xfId="9171" xr:uid="{00000000-0005-0000-0000-0000E4010000}"/>
    <cellStyle name=" 114 6" xfId="9172" xr:uid="{00000000-0005-0000-0000-0000E5010000}"/>
    <cellStyle name=" 114 7" xfId="9173" xr:uid="{00000000-0005-0000-0000-0000E6010000}"/>
    <cellStyle name=" 114 8" xfId="9174" xr:uid="{00000000-0005-0000-0000-0000E7010000}"/>
    <cellStyle name=" 114 9" xfId="9175" xr:uid="{00000000-0005-0000-0000-0000E8010000}"/>
    <cellStyle name=" 115" xfId="9176" xr:uid="{00000000-0005-0000-0000-0000E9010000}"/>
    <cellStyle name=" 115 10" xfId="9177" xr:uid="{00000000-0005-0000-0000-0000EA010000}"/>
    <cellStyle name=" 115 11" xfId="9178" xr:uid="{00000000-0005-0000-0000-0000EB010000}"/>
    <cellStyle name=" 115 12" xfId="9179" xr:uid="{00000000-0005-0000-0000-0000EC010000}"/>
    <cellStyle name=" 115 13" xfId="9180" xr:uid="{00000000-0005-0000-0000-0000ED010000}"/>
    <cellStyle name=" 115 14" xfId="9181" xr:uid="{00000000-0005-0000-0000-0000EE010000}"/>
    <cellStyle name=" 115 15" xfId="9182" xr:uid="{00000000-0005-0000-0000-0000EF010000}"/>
    <cellStyle name=" 115 2" xfId="9183" xr:uid="{00000000-0005-0000-0000-0000F0010000}"/>
    <cellStyle name=" 115 3" xfId="9184" xr:uid="{00000000-0005-0000-0000-0000F1010000}"/>
    <cellStyle name=" 115 4" xfId="9185" xr:uid="{00000000-0005-0000-0000-0000F2010000}"/>
    <cellStyle name=" 115 5" xfId="9186" xr:uid="{00000000-0005-0000-0000-0000F3010000}"/>
    <cellStyle name=" 115 6" xfId="9187" xr:uid="{00000000-0005-0000-0000-0000F4010000}"/>
    <cellStyle name=" 115 7" xfId="9188" xr:uid="{00000000-0005-0000-0000-0000F5010000}"/>
    <cellStyle name=" 115 8" xfId="9189" xr:uid="{00000000-0005-0000-0000-0000F6010000}"/>
    <cellStyle name=" 115 9" xfId="9190" xr:uid="{00000000-0005-0000-0000-0000F7010000}"/>
    <cellStyle name=" 116" xfId="9191" xr:uid="{00000000-0005-0000-0000-0000F8010000}"/>
    <cellStyle name=" 116 10" xfId="9192" xr:uid="{00000000-0005-0000-0000-0000F9010000}"/>
    <cellStyle name=" 116 11" xfId="9193" xr:uid="{00000000-0005-0000-0000-0000FA010000}"/>
    <cellStyle name=" 116 12" xfId="9194" xr:uid="{00000000-0005-0000-0000-0000FB010000}"/>
    <cellStyle name=" 116 13" xfId="9195" xr:uid="{00000000-0005-0000-0000-0000FC010000}"/>
    <cellStyle name=" 116 14" xfId="9196" xr:uid="{00000000-0005-0000-0000-0000FD010000}"/>
    <cellStyle name=" 116 15" xfId="9197" xr:uid="{00000000-0005-0000-0000-0000FE010000}"/>
    <cellStyle name=" 116 2" xfId="9198" xr:uid="{00000000-0005-0000-0000-0000FF010000}"/>
    <cellStyle name=" 116 3" xfId="9199" xr:uid="{00000000-0005-0000-0000-000000020000}"/>
    <cellStyle name=" 116 4" xfId="9200" xr:uid="{00000000-0005-0000-0000-000001020000}"/>
    <cellStyle name=" 116 5" xfId="9201" xr:uid="{00000000-0005-0000-0000-000002020000}"/>
    <cellStyle name=" 116 6" xfId="9202" xr:uid="{00000000-0005-0000-0000-000003020000}"/>
    <cellStyle name=" 116 7" xfId="9203" xr:uid="{00000000-0005-0000-0000-000004020000}"/>
    <cellStyle name=" 116 8" xfId="9204" xr:uid="{00000000-0005-0000-0000-000005020000}"/>
    <cellStyle name=" 116 9" xfId="9205" xr:uid="{00000000-0005-0000-0000-000006020000}"/>
    <cellStyle name=" 117" xfId="9206" xr:uid="{00000000-0005-0000-0000-000007020000}"/>
    <cellStyle name=" 117 10" xfId="9207" xr:uid="{00000000-0005-0000-0000-000008020000}"/>
    <cellStyle name=" 117 11" xfId="9208" xr:uid="{00000000-0005-0000-0000-000009020000}"/>
    <cellStyle name=" 117 12" xfId="9209" xr:uid="{00000000-0005-0000-0000-00000A020000}"/>
    <cellStyle name=" 117 13" xfId="9210" xr:uid="{00000000-0005-0000-0000-00000B020000}"/>
    <cellStyle name=" 117 14" xfId="9211" xr:uid="{00000000-0005-0000-0000-00000C020000}"/>
    <cellStyle name=" 117 15" xfId="9212" xr:uid="{00000000-0005-0000-0000-00000D020000}"/>
    <cellStyle name=" 117 16" xfId="9213" xr:uid="{00000000-0005-0000-0000-00000E020000}"/>
    <cellStyle name=" 117 17" xfId="9214" xr:uid="{00000000-0005-0000-0000-00000F020000}"/>
    <cellStyle name=" 117 18" xfId="9215" xr:uid="{00000000-0005-0000-0000-000010020000}"/>
    <cellStyle name=" 117 19" xfId="9216" xr:uid="{00000000-0005-0000-0000-000011020000}"/>
    <cellStyle name=" 117 2" xfId="9217" xr:uid="{00000000-0005-0000-0000-000012020000}"/>
    <cellStyle name=" 117 20" xfId="9218" xr:uid="{00000000-0005-0000-0000-000013020000}"/>
    <cellStyle name=" 117 21" xfId="9219" xr:uid="{00000000-0005-0000-0000-000014020000}"/>
    <cellStyle name=" 117 22" xfId="9220" xr:uid="{00000000-0005-0000-0000-000015020000}"/>
    <cellStyle name=" 117 23" xfId="9221" xr:uid="{00000000-0005-0000-0000-000016020000}"/>
    <cellStyle name=" 117 24" xfId="9222" xr:uid="{00000000-0005-0000-0000-000017020000}"/>
    <cellStyle name=" 117 25" xfId="9223" xr:uid="{00000000-0005-0000-0000-000018020000}"/>
    <cellStyle name=" 117 3" xfId="9224" xr:uid="{00000000-0005-0000-0000-000019020000}"/>
    <cellStyle name=" 117 4" xfId="9225" xr:uid="{00000000-0005-0000-0000-00001A020000}"/>
    <cellStyle name=" 117 5" xfId="9226" xr:uid="{00000000-0005-0000-0000-00001B020000}"/>
    <cellStyle name=" 117 6" xfId="9227" xr:uid="{00000000-0005-0000-0000-00001C020000}"/>
    <cellStyle name=" 117 7" xfId="9228" xr:uid="{00000000-0005-0000-0000-00001D020000}"/>
    <cellStyle name=" 117 8" xfId="9229" xr:uid="{00000000-0005-0000-0000-00001E020000}"/>
    <cellStyle name=" 117 9" xfId="9230" xr:uid="{00000000-0005-0000-0000-00001F020000}"/>
    <cellStyle name=" 117_Sheet2" xfId="9231" xr:uid="{00000000-0005-0000-0000-000020020000}"/>
    <cellStyle name=" 118" xfId="9232" xr:uid="{00000000-0005-0000-0000-000021020000}"/>
    <cellStyle name=" 118 10" xfId="9233" xr:uid="{00000000-0005-0000-0000-000022020000}"/>
    <cellStyle name=" 118 11" xfId="9234" xr:uid="{00000000-0005-0000-0000-000023020000}"/>
    <cellStyle name=" 118 12" xfId="9235" xr:uid="{00000000-0005-0000-0000-000024020000}"/>
    <cellStyle name=" 118 13" xfId="9236" xr:uid="{00000000-0005-0000-0000-000025020000}"/>
    <cellStyle name=" 118 14" xfId="9237" xr:uid="{00000000-0005-0000-0000-000026020000}"/>
    <cellStyle name=" 118 15" xfId="9238" xr:uid="{00000000-0005-0000-0000-000027020000}"/>
    <cellStyle name=" 118 16" xfId="9239" xr:uid="{00000000-0005-0000-0000-000028020000}"/>
    <cellStyle name=" 118 17" xfId="9240" xr:uid="{00000000-0005-0000-0000-000029020000}"/>
    <cellStyle name=" 118 18" xfId="9241" xr:uid="{00000000-0005-0000-0000-00002A020000}"/>
    <cellStyle name=" 118 19" xfId="9242" xr:uid="{00000000-0005-0000-0000-00002B020000}"/>
    <cellStyle name=" 118 2" xfId="9243" xr:uid="{00000000-0005-0000-0000-00002C020000}"/>
    <cellStyle name=" 118 20" xfId="9244" xr:uid="{00000000-0005-0000-0000-00002D020000}"/>
    <cellStyle name=" 118 21" xfId="9245" xr:uid="{00000000-0005-0000-0000-00002E020000}"/>
    <cellStyle name=" 118 22" xfId="9246" xr:uid="{00000000-0005-0000-0000-00002F020000}"/>
    <cellStyle name=" 118 23" xfId="9247" xr:uid="{00000000-0005-0000-0000-000030020000}"/>
    <cellStyle name=" 118 24" xfId="9248" xr:uid="{00000000-0005-0000-0000-000031020000}"/>
    <cellStyle name=" 118 25" xfId="9249" xr:uid="{00000000-0005-0000-0000-000032020000}"/>
    <cellStyle name=" 118 3" xfId="9250" xr:uid="{00000000-0005-0000-0000-000033020000}"/>
    <cellStyle name=" 118 4" xfId="9251" xr:uid="{00000000-0005-0000-0000-000034020000}"/>
    <cellStyle name=" 118 5" xfId="9252" xr:uid="{00000000-0005-0000-0000-000035020000}"/>
    <cellStyle name=" 118 6" xfId="9253" xr:uid="{00000000-0005-0000-0000-000036020000}"/>
    <cellStyle name=" 118 7" xfId="9254" xr:uid="{00000000-0005-0000-0000-000037020000}"/>
    <cellStyle name=" 118 8" xfId="9255" xr:uid="{00000000-0005-0000-0000-000038020000}"/>
    <cellStyle name=" 118 9" xfId="9256" xr:uid="{00000000-0005-0000-0000-000039020000}"/>
    <cellStyle name=" 118_Sheet2" xfId="9257" xr:uid="{00000000-0005-0000-0000-00003A020000}"/>
    <cellStyle name=" 119" xfId="9258" xr:uid="{00000000-0005-0000-0000-00003B020000}"/>
    <cellStyle name=" 119 10" xfId="9259" xr:uid="{00000000-0005-0000-0000-00003C020000}"/>
    <cellStyle name=" 119 11" xfId="9260" xr:uid="{00000000-0005-0000-0000-00003D020000}"/>
    <cellStyle name=" 119 12" xfId="9261" xr:uid="{00000000-0005-0000-0000-00003E020000}"/>
    <cellStyle name=" 119 13" xfId="9262" xr:uid="{00000000-0005-0000-0000-00003F020000}"/>
    <cellStyle name=" 119 14" xfId="9263" xr:uid="{00000000-0005-0000-0000-000040020000}"/>
    <cellStyle name=" 119 15" xfId="9264" xr:uid="{00000000-0005-0000-0000-000041020000}"/>
    <cellStyle name=" 119 16" xfId="9265" xr:uid="{00000000-0005-0000-0000-000042020000}"/>
    <cellStyle name=" 119 17" xfId="9266" xr:uid="{00000000-0005-0000-0000-000043020000}"/>
    <cellStyle name=" 119 18" xfId="9267" xr:uid="{00000000-0005-0000-0000-000044020000}"/>
    <cellStyle name=" 119 19" xfId="9268" xr:uid="{00000000-0005-0000-0000-000045020000}"/>
    <cellStyle name=" 119 2" xfId="9269" xr:uid="{00000000-0005-0000-0000-000046020000}"/>
    <cellStyle name=" 119 20" xfId="9270" xr:uid="{00000000-0005-0000-0000-000047020000}"/>
    <cellStyle name=" 119 21" xfId="9271" xr:uid="{00000000-0005-0000-0000-000048020000}"/>
    <cellStyle name=" 119 22" xfId="9272" xr:uid="{00000000-0005-0000-0000-000049020000}"/>
    <cellStyle name=" 119 23" xfId="9273" xr:uid="{00000000-0005-0000-0000-00004A020000}"/>
    <cellStyle name=" 119 24" xfId="9274" xr:uid="{00000000-0005-0000-0000-00004B020000}"/>
    <cellStyle name=" 119 25" xfId="9275" xr:uid="{00000000-0005-0000-0000-00004C020000}"/>
    <cellStyle name=" 119 3" xfId="9276" xr:uid="{00000000-0005-0000-0000-00004D020000}"/>
    <cellStyle name=" 119 4" xfId="9277" xr:uid="{00000000-0005-0000-0000-00004E020000}"/>
    <cellStyle name=" 119 5" xfId="9278" xr:uid="{00000000-0005-0000-0000-00004F020000}"/>
    <cellStyle name=" 119 6" xfId="9279" xr:uid="{00000000-0005-0000-0000-000050020000}"/>
    <cellStyle name=" 119 7" xfId="9280" xr:uid="{00000000-0005-0000-0000-000051020000}"/>
    <cellStyle name=" 119 8" xfId="9281" xr:uid="{00000000-0005-0000-0000-000052020000}"/>
    <cellStyle name=" 119 9" xfId="9282" xr:uid="{00000000-0005-0000-0000-000053020000}"/>
    <cellStyle name=" 119_Sheet2" xfId="9283" xr:uid="{00000000-0005-0000-0000-000054020000}"/>
    <cellStyle name=" 12" xfId="9284" xr:uid="{00000000-0005-0000-0000-000055020000}"/>
    <cellStyle name=" 12 10" xfId="9285" xr:uid="{00000000-0005-0000-0000-000056020000}"/>
    <cellStyle name=" 12 11" xfId="9286" xr:uid="{00000000-0005-0000-0000-000057020000}"/>
    <cellStyle name=" 12 12" xfId="9287" xr:uid="{00000000-0005-0000-0000-000058020000}"/>
    <cellStyle name=" 12 13" xfId="9288" xr:uid="{00000000-0005-0000-0000-000059020000}"/>
    <cellStyle name=" 12 14" xfId="9289" xr:uid="{00000000-0005-0000-0000-00005A020000}"/>
    <cellStyle name=" 12 15" xfId="9290" xr:uid="{00000000-0005-0000-0000-00005B020000}"/>
    <cellStyle name=" 12 2" xfId="9291" xr:uid="{00000000-0005-0000-0000-00005C020000}"/>
    <cellStyle name=" 12 3" xfId="9292" xr:uid="{00000000-0005-0000-0000-00005D020000}"/>
    <cellStyle name=" 12 4" xfId="9293" xr:uid="{00000000-0005-0000-0000-00005E020000}"/>
    <cellStyle name=" 12 5" xfId="9294" xr:uid="{00000000-0005-0000-0000-00005F020000}"/>
    <cellStyle name=" 12 6" xfId="9295" xr:uid="{00000000-0005-0000-0000-000060020000}"/>
    <cellStyle name=" 12 7" xfId="9296" xr:uid="{00000000-0005-0000-0000-000061020000}"/>
    <cellStyle name=" 12 8" xfId="9297" xr:uid="{00000000-0005-0000-0000-000062020000}"/>
    <cellStyle name=" 12 9" xfId="9298" xr:uid="{00000000-0005-0000-0000-000063020000}"/>
    <cellStyle name=" 120" xfId="9299" xr:uid="{00000000-0005-0000-0000-000064020000}"/>
    <cellStyle name=" 120 10" xfId="9300" xr:uid="{00000000-0005-0000-0000-000065020000}"/>
    <cellStyle name=" 120 11" xfId="9301" xr:uid="{00000000-0005-0000-0000-000066020000}"/>
    <cellStyle name=" 120 12" xfId="9302" xr:uid="{00000000-0005-0000-0000-000067020000}"/>
    <cellStyle name=" 120 13" xfId="9303" xr:uid="{00000000-0005-0000-0000-000068020000}"/>
    <cellStyle name=" 120 14" xfId="9304" xr:uid="{00000000-0005-0000-0000-000069020000}"/>
    <cellStyle name=" 120 15" xfId="9305" xr:uid="{00000000-0005-0000-0000-00006A020000}"/>
    <cellStyle name=" 120 16" xfId="9306" xr:uid="{00000000-0005-0000-0000-00006B020000}"/>
    <cellStyle name=" 120 17" xfId="9307" xr:uid="{00000000-0005-0000-0000-00006C020000}"/>
    <cellStyle name=" 120 18" xfId="9308" xr:uid="{00000000-0005-0000-0000-00006D020000}"/>
    <cellStyle name=" 120 19" xfId="9309" xr:uid="{00000000-0005-0000-0000-00006E020000}"/>
    <cellStyle name=" 120 2" xfId="9310" xr:uid="{00000000-0005-0000-0000-00006F020000}"/>
    <cellStyle name=" 120 20" xfId="9311" xr:uid="{00000000-0005-0000-0000-000070020000}"/>
    <cellStyle name=" 120 21" xfId="9312" xr:uid="{00000000-0005-0000-0000-000071020000}"/>
    <cellStyle name=" 120 22" xfId="9313" xr:uid="{00000000-0005-0000-0000-000072020000}"/>
    <cellStyle name=" 120 23" xfId="9314" xr:uid="{00000000-0005-0000-0000-000073020000}"/>
    <cellStyle name=" 120 24" xfId="9315" xr:uid="{00000000-0005-0000-0000-000074020000}"/>
    <cellStyle name=" 120 25" xfId="9316" xr:uid="{00000000-0005-0000-0000-000075020000}"/>
    <cellStyle name=" 120 3" xfId="9317" xr:uid="{00000000-0005-0000-0000-000076020000}"/>
    <cellStyle name=" 120 4" xfId="9318" xr:uid="{00000000-0005-0000-0000-000077020000}"/>
    <cellStyle name=" 120 5" xfId="9319" xr:uid="{00000000-0005-0000-0000-000078020000}"/>
    <cellStyle name=" 120 6" xfId="9320" xr:uid="{00000000-0005-0000-0000-000079020000}"/>
    <cellStyle name=" 120 7" xfId="9321" xr:uid="{00000000-0005-0000-0000-00007A020000}"/>
    <cellStyle name=" 120 8" xfId="9322" xr:uid="{00000000-0005-0000-0000-00007B020000}"/>
    <cellStyle name=" 120 9" xfId="9323" xr:uid="{00000000-0005-0000-0000-00007C020000}"/>
    <cellStyle name=" 120_Sheet2" xfId="9324" xr:uid="{00000000-0005-0000-0000-00007D020000}"/>
    <cellStyle name=" 121" xfId="9325" xr:uid="{00000000-0005-0000-0000-00007E020000}"/>
    <cellStyle name=" 121 10" xfId="9326" xr:uid="{00000000-0005-0000-0000-00007F020000}"/>
    <cellStyle name=" 121 11" xfId="9327" xr:uid="{00000000-0005-0000-0000-000080020000}"/>
    <cellStyle name=" 121 12" xfId="9328" xr:uid="{00000000-0005-0000-0000-000081020000}"/>
    <cellStyle name=" 121 13" xfId="9329" xr:uid="{00000000-0005-0000-0000-000082020000}"/>
    <cellStyle name=" 121 14" xfId="9330" xr:uid="{00000000-0005-0000-0000-000083020000}"/>
    <cellStyle name=" 121 15" xfId="9331" xr:uid="{00000000-0005-0000-0000-000084020000}"/>
    <cellStyle name=" 121 16" xfId="9332" xr:uid="{00000000-0005-0000-0000-000085020000}"/>
    <cellStyle name=" 121 17" xfId="9333" xr:uid="{00000000-0005-0000-0000-000086020000}"/>
    <cellStyle name=" 121 18" xfId="9334" xr:uid="{00000000-0005-0000-0000-000087020000}"/>
    <cellStyle name=" 121 19" xfId="9335" xr:uid="{00000000-0005-0000-0000-000088020000}"/>
    <cellStyle name=" 121 2" xfId="9336" xr:uid="{00000000-0005-0000-0000-000089020000}"/>
    <cellStyle name=" 121 20" xfId="9337" xr:uid="{00000000-0005-0000-0000-00008A020000}"/>
    <cellStyle name=" 121 21" xfId="9338" xr:uid="{00000000-0005-0000-0000-00008B020000}"/>
    <cellStyle name=" 121 22" xfId="9339" xr:uid="{00000000-0005-0000-0000-00008C020000}"/>
    <cellStyle name=" 121 23" xfId="9340" xr:uid="{00000000-0005-0000-0000-00008D020000}"/>
    <cellStyle name=" 121 24" xfId="9341" xr:uid="{00000000-0005-0000-0000-00008E020000}"/>
    <cellStyle name=" 121 25" xfId="9342" xr:uid="{00000000-0005-0000-0000-00008F020000}"/>
    <cellStyle name=" 121 3" xfId="9343" xr:uid="{00000000-0005-0000-0000-000090020000}"/>
    <cellStyle name=" 121 4" xfId="9344" xr:uid="{00000000-0005-0000-0000-000091020000}"/>
    <cellStyle name=" 121 5" xfId="9345" xr:uid="{00000000-0005-0000-0000-000092020000}"/>
    <cellStyle name=" 121 6" xfId="9346" xr:uid="{00000000-0005-0000-0000-000093020000}"/>
    <cellStyle name=" 121 7" xfId="9347" xr:uid="{00000000-0005-0000-0000-000094020000}"/>
    <cellStyle name=" 121 8" xfId="9348" xr:uid="{00000000-0005-0000-0000-000095020000}"/>
    <cellStyle name=" 121 9" xfId="9349" xr:uid="{00000000-0005-0000-0000-000096020000}"/>
    <cellStyle name=" 121_Sheet2" xfId="9350" xr:uid="{00000000-0005-0000-0000-000097020000}"/>
    <cellStyle name=" 122" xfId="9351" xr:uid="{00000000-0005-0000-0000-000098020000}"/>
    <cellStyle name=" 122 10" xfId="9352" xr:uid="{00000000-0005-0000-0000-000099020000}"/>
    <cellStyle name=" 122 11" xfId="9353" xr:uid="{00000000-0005-0000-0000-00009A020000}"/>
    <cellStyle name=" 122 12" xfId="9354" xr:uid="{00000000-0005-0000-0000-00009B020000}"/>
    <cellStyle name=" 122 13" xfId="9355" xr:uid="{00000000-0005-0000-0000-00009C020000}"/>
    <cellStyle name=" 122 14" xfId="9356" xr:uid="{00000000-0005-0000-0000-00009D020000}"/>
    <cellStyle name=" 122 15" xfId="9357" xr:uid="{00000000-0005-0000-0000-00009E020000}"/>
    <cellStyle name=" 122 16" xfId="9358" xr:uid="{00000000-0005-0000-0000-00009F020000}"/>
    <cellStyle name=" 122 17" xfId="9359" xr:uid="{00000000-0005-0000-0000-0000A0020000}"/>
    <cellStyle name=" 122 18" xfId="9360" xr:uid="{00000000-0005-0000-0000-0000A1020000}"/>
    <cellStyle name=" 122 19" xfId="9361" xr:uid="{00000000-0005-0000-0000-0000A2020000}"/>
    <cellStyle name=" 122 2" xfId="9362" xr:uid="{00000000-0005-0000-0000-0000A3020000}"/>
    <cellStyle name=" 122 20" xfId="9363" xr:uid="{00000000-0005-0000-0000-0000A4020000}"/>
    <cellStyle name=" 122 21" xfId="9364" xr:uid="{00000000-0005-0000-0000-0000A5020000}"/>
    <cellStyle name=" 122 22" xfId="9365" xr:uid="{00000000-0005-0000-0000-0000A6020000}"/>
    <cellStyle name=" 122 23" xfId="9366" xr:uid="{00000000-0005-0000-0000-0000A7020000}"/>
    <cellStyle name=" 122 24" xfId="9367" xr:uid="{00000000-0005-0000-0000-0000A8020000}"/>
    <cellStyle name=" 122 25" xfId="9368" xr:uid="{00000000-0005-0000-0000-0000A9020000}"/>
    <cellStyle name=" 122 3" xfId="9369" xr:uid="{00000000-0005-0000-0000-0000AA020000}"/>
    <cellStyle name=" 122 4" xfId="9370" xr:uid="{00000000-0005-0000-0000-0000AB020000}"/>
    <cellStyle name=" 122 5" xfId="9371" xr:uid="{00000000-0005-0000-0000-0000AC020000}"/>
    <cellStyle name=" 122 6" xfId="9372" xr:uid="{00000000-0005-0000-0000-0000AD020000}"/>
    <cellStyle name=" 122 7" xfId="9373" xr:uid="{00000000-0005-0000-0000-0000AE020000}"/>
    <cellStyle name=" 122 8" xfId="9374" xr:uid="{00000000-0005-0000-0000-0000AF020000}"/>
    <cellStyle name=" 122 9" xfId="9375" xr:uid="{00000000-0005-0000-0000-0000B0020000}"/>
    <cellStyle name=" 122_Sheet2" xfId="9376" xr:uid="{00000000-0005-0000-0000-0000B1020000}"/>
    <cellStyle name=" 123" xfId="9377" xr:uid="{00000000-0005-0000-0000-0000B2020000}"/>
    <cellStyle name=" 123 10" xfId="9378" xr:uid="{00000000-0005-0000-0000-0000B3020000}"/>
    <cellStyle name=" 123 11" xfId="9379" xr:uid="{00000000-0005-0000-0000-0000B4020000}"/>
    <cellStyle name=" 123 12" xfId="9380" xr:uid="{00000000-0005-0000-0000-0000B5020000}"/>
    <cellStyle name=" 123 13" xfId="9381" xr:uid="{00000000-0005-0000-0000-0000B6020000}"/>
    <cellStyle name=" 123 14" xfId="9382" xr:uid="{00000000-0005-0000-0000-0000B7020000}"/>
    <cellStyle name=" 123 15" xfId="9383" xr:uid="{00000000-0005-0000-0000-0000B8020000}"/>
    <cellStyle name=" 123 2" xfId="9384" xr:uid="{00000000-0005-0000-0000-0000B9020000}"/>
    <cellStyle name=" 123 3" xfId="9385" xr:uid="{00000000-0005-0000-0000-0000BA020000}"/>
    <cellStyle name=" 123 4" xfId="9386" xr:uid="{00000000-0005-0000-0000-0000BB020000}"/>
    <cellStyle name=" 123 5" xfId="9387" xr:uid="{00000000-0005-0000-0000-0000BC020000}"/>
    <cellStyle name=" 123 6" xfId="9388" xr:uid="{00000000-0005-0000-0000-0000BD020000}"/>
    <cellStyle name=" 123 7" xfId="9389" xr:uid="{00000000-0005-0000-0000-0000BE020000}"/>
    <cellStyle name=" 123 8" xfId="9390" xr:uid="{00000000-0005-0000-0000-0000BF020000}"/>
    <cellStyle name=" 123 9" xfId="9391" xr:uid="{00000000-0005-0000-0000-0000C0020000}"/>
    <cellStyle name=" 124" xfId="9392" xr:uid="{00000000-0005-0000-0000-0000C1020000}"/>
    <cellStyle name=" 124 10" xfId="9393" xr:uid="{00000000-0005-0000-0000-0000C2020000}"/>
    <cellStyle name=" 124 11" xfId="9394" xr:uid="{00000000-0005-0000-0000-0000C3020000}"/>
    <cellStyle name=" 124 12" xfId="9395" xr:uid="{00000000-0005-0000-0000-0000C4020000}"/>
    <cellStyle name=" 124 13" xfId="9396" xr:uid="{00000000-0005-0000-0000-0000C5020000}"/>
    <cellStyle name=" 124 14" xfId="9397" xr:uid="{00000000-0005-0000-0000-0000C6020000}"/>
    <cellStyle name=" 124 15" xfId="9398" xr:uid="{00000000-0005-0000-0000-0000C7020000}"/>
    <cellStyle name=" 124 16" xfId="9399" xr:uid="{00000000-0005-0000-0000-0000C8020000}"/>
    <cellStyle name=" 124 17" xfId="9400" xr:uid="{00000000-0005-0000-0000-0000C9020000}"/>
    <cellStyle name=" 124 18" xfId="9401" xr:uid="{00000000-0005-0000-0000-0000CA020000}"/>
    <cellStyle name=" 124 19" xfId="9402" xr:uid="{00000000-0005-0000-0000-0000CB020000}"/>
    <cellStyle name=" 124 2" xfId="9403" xr:uid="{00000000-0005-0000-0000-0000CC020000}"/>
    <cellStyle name=" 124 20" xfId="9404" xr:uid="{00000000-0005-0000-0000-0000CD020000}"/>
    <cellStyle name=" 124 21" xfId="9405" xr:uid="{00000000-0005-0000-0000-0000CE020000}"/>
    <cellStyle name=" 124 22" xfId="9406" xr:uid="{00000000-0005-0000-0000-0000CF020000}"/>
    <cellStyle name=" 124 23" xfId="9407" xr:uid="{00000000-0005-0000-0000-0000D0020000}"/>
    <cellStyle name=" 124 24" xfId="9408" xr:uid="{00000000-0005-0000-0000-0000D1020000}"/>
    <cellStyle name=" 124 25" xfId="9409" xr:uid="{00000000-0005-0000-0000-0000D2020000}"/>
    <cellStyle name=" 124 3" xfId="9410" xr:uid="{00000000-0005-0000-0000-0000D3020000}"/>
    <cellStyle name=" 124 4" xfId="9411" xr:uid="{00000000-0005-0000-0000-0000D4020000}"/>
    <cellStyle name=" 124 5" xfId="9412" xr:uid="{00000000-0005-0000-0000-0000D5020000}"/>
    <cellStyle name=" 124 6" xfId="9413" xr:uid="{00000000-0005-0000-0000-0000D6020000}"/>
    <cellStyle name=" 124 7" xfId="9414" xr:uid="{00000000-0005-0000-0000-0000D7020000}"/>
    <cellStyle name=" 124 8" xfId="9415" xr:uid="{00000000-0005-0000-0000-0000D8020000}"/>
    <cellStyle name=" 124 9" xfId="9416" xr:uid="{00000000-0005-0000-0000-0000D9020000}"/>
    <cellStyle name=" 124_Sheet2" xfId="9417" xr:uid="{00000000-0005-0000-0000-0000DA020000}"/>
    <cellStyle name=" 125" xfId="9418" xr:uid="{00000000-0005-0000-0000-0000DB020000}"/>
    <cellStyle name=" 125 10" xfId="9419" xr:uid="{00000000-0005-0000-0000-0000DC020000}"/>
    <cellStyle name=" 125 11" xfId="9420" xr:uid="{00000000-0005-0000-0000-0000DD020000}"/>
    <cellStyle name=" 125 12" xfId="9421" xr:uid="{00000000-0005-0000-0000-0000DE020000}"/>
    <cellStyle name=" 125 13" xfId="9422" xr:uid="{00000000-0005-0000-0000-0000DF020000}"/>
    <cellStyle name=" 125 14" xfId="9423" xr:uid="{00000000-0005-0000-0000-0000E0020000}"/>
    <cellStyle name=" 125 15" xfId="9424" xr:uid="{00000000-0005-0000-0000-0000E1020000}"/>
    <cellStyle name=" 125 16" xfId="9425" xr:uid="{00000000-0005-0000-0000-0000E2020000}"/>
    <cellStyle name=" 125 17" xfId="9426" xr:uid="{00000000-0005-0000-0000-0000E3020000}"/>
    <cellStyle name=" 125 18" xfId="9427" xr:uid="{00000000-0005-0000-0000-0000E4020000}"/>
    <cellStyle name=" 125 19" xfId="9428" xr:uid="{00000000-0005-0000-0000-0000E5020000}"/>
    <cellStyle name=" 125 2" xfId="9429" xr:uid="{00000000-0005-0000-0000-0000E6020000}"/>
    <cellStyle name=" 125 20" xfId="9430" xr:uid="{00000000-0005-0000-0000-0000E7020000}"/>
    <cellStyle name=" 125 21" xfId="9431" xr:uid="{00000000-0005-0000-0000-0000E8020000}"/>
    <cellStyle name=" 125 22" xfId="9432" xr:uid="{00000000-0005-0000-0000-0000E9020000}"/>
    <cellStyle name=" 125 23" xfId="9433" xr:uid="{00000000-0005-0000-0000-0000EA020000}"/>
    <cellStyle name=" 125 24" xfId="9434" xr:uid="{00000000-0005-0000-0000-0000EB020000}"/>
    <cellStyle name=" 125 25" xfId="9435" xr:uid="{00000000-0005-0000-0000-0000EC020000}"/>
    <cellStyle name=" 125 3" xfId="9436" xr:uid="{00000000-0005-0000-0000-0000ED020000}"/>
    <cellStyle name=" 125 4" xfId="9437" xr:uid="{00000000-0005-0000-0000-0000EE020000}"/>
    <cellStyle name=" 125 5" xfId="9438" xr:uid="{00000000-0005-0000-0000-0000EF020000}"/>
    <cellStyle name=" 125 6" xfId="9439" xr:uid="{00000000-0005-0000-0000-0000F0020000}"/>
    <cellStyle name=" 125 7" xfId="9440" xr:uid="{00000000-0005-0000-0000-0000F1020000}"/>
    <cellStyle name=" 125 8" xfId="9441" xr:uid="{00000000-0005-0000-0000-0000F2020000}"/>
    <cellStyle name=" 125 9" xfId="9442" xr:uid="{00000000-0005-0000-0000-0000F3020000}"/>
    <cellStyle name=" 125_Sheet2" xfId="9443" xr:uid="{00000000-0005-0000-0000-0000F4020000}"/>
    <cellStyle name=" 126" xfId="9444" xr:uid="{00000000-0005-0000-0000-0000F5020000}"/>
    <cellStyle name=" 126 10" xfId="9445" xr:uid="{00000000-0005-0000-0000-0000F6020000}"/>
    <cellStyle name=" 126 11" xfId="9446" xr:uid="{00000000-0005-0000-0000-0000F7020000}"/>
    <cellStyle name=" 126 12" xfId="9447" xr:uid="{00000000-0005-0000-0000-0000F8020000}"/>
    <cellStyle name=" 126 13" xfId="9448" xr:uid="{00000000-0005-0000-0000-0000F9020000}"/>
    <cellStyle name=" 126 14" xfId="9449" xr:uid="{00000000-0005-0000-0000-0000FA020000}"/>
    <cellStyle name=" 126 15" xfId="9450" xr:uid="{00000000-0005-0000-0000-0000FB020000}"/>
    <cellStyle name=" 126 16" xfId="9451" xr:uid="{00000000-0005-0000-0000-0000FC020000}"/>
    <cellStyle name=" 126 17" xfId="9452" xr:uid="{00000000-0005-0000-0000-0000FD020000}"/>
    <cellStyle name=" 126 18" xfId="9453" xr:uid="{00000000-0005-0000-0000-0000FE020000}"/>
    <cellStyle name=" 126 19" xfId="9454" xr:uid="{00000000-0005-0000-0000-0000FF020000}"/>
    <cellStyle name=" 126 2" xfId="9455" xr:uid="{00000000-0005-0000-0000-000000030000}"/>
    <cellStyle name=" 126 20" xfId="9456" xr:uid="{00000000-0005-0000-0000-000001030000}"/>
    <cellStyle name=" 126 21" xfId="9457" xr:uid="{00000000-0005-0000-0000-000002030000}"/>
    <cellStyle name=" 126 22" xfId="9458" xr:uid="{00000000-0005-0000-0000-000003030000}"/>
    <cellStyle name=" 126 23" xfId="9459" xr:uid="{00000000-0005-0000-0000-000004030000}"/>
    <cellStyle name=" 126 24" xfId="9460" xr:uid="{00000000-0005-0000-0000-000005030000}"/>
    <cellStyle name=" 126 25" xfId="9461" xr:uid="{00000000-0005-0000-0000-000006030000}"/>
    <cellStyle name=" 126 3" xfId="9462" xr:uid="{00000000-0005-0000-0000-000007030000}"/>
    <cellStyle name=" 126 4" xfId="9463" xr:uid="{00000000-0005-0000-0000-000008030000}"/>
    <cellStyle name=" 126 5" xfId="9464" xr:uid="{00000000-0005-0000-0000-000009030000}"/>
    <cellStyle name=" 126 6" xfId="9465" xr:uid="{00000000-0005-0000-0000-00000A030000}"/>
    <cellStyle name=" 126 7" xfId="9466" xr:uid="{00000000-0005-0000-0000-00000B030000}"/>
    <cellStyle name=" 126 8" xfId="9467" xr:uid="{00000000-0005-0000-0000-00000C030000}"/>
    <cellStyle name=" 126 9" xfId="9468" xr:uid="{00000000-0005-0000-0000-00000D030000}"/>
    <cellStyle name=" 126_Sheet2" xfId="9469" xr:uid="{00000000-0005-0000-0000-00000E030000}"/>
    <cellStyle name=" 127" xfId="9470" xr:uid="{00000000-0005-0000-0000-00000F030000}"/>
    <cellStyle name=" 127 10" xfId="9471" xr:uid="{00000000-0005-0000-0000-000010030000}"/>
    <cellStyle name=" 127 11" xfId="9472" xr:uid="{00000000-0005-0000-0000-000011030000}"/>
    <cellStyle name=" 127 12" xfId="9473" xr:uid="{00000000-0005-0000-0000-000012030000}"/>
    <cellStyle name=" 127 13" xfId="9474" xr:uid="{00000000-0005-0000-0000-000013030000}"/>
    <cellStyle name=" 127 14" xfId="9475" xr:uid="{00000000-0005-0000-0000-000014030000}"/>
    <cellStyle name=" 127 15" xfId="9476" xr:uid="{00000000-0005-0000-0000-000015030000}"/>
    <cellStyle name=" 127 16" xfId="9477" xr:uid="{00000000-0005-0000-0000-000016030000}"/>
    <cellStyle name=" 127 17" xfId="9478" xr:uid="{00000000-0005-0000-0000-000017030000}"/>
    <cellStyle name=" 127 18" xfId="9479" xr:uid="{00000000-0005-0000-0000-000018030000}"/>
    <cellStyle name=" 127 19" xfId="9480" xr:uid="{00000000-0005-0000-0000-000019030000}"/>
    <cellStyle name=" 127 2" xfId="9481" xr:uid="{00000000-0005-0000-0000-00001A030000}"/>
    <cellStyle name=" 127 20" xfId="9482" xr:uid="{00000000-0005-0000-0000-00001B030000}"/>
    <cellStyle name=" 127 21" xfId="9483" xr:uid="{00000000-0005-0000-0000-00001C030000}"/>
    <cellStyle name=" 127 22" xfId="9484" xr:uid="{00000000-0005-0000-0000-00001D030000}"/>
    <cellStyle name=" 127 23" xfId="9485" xr:uid="{00000000-0005-0000-0000-00001E030000}"/>
    <cellStyle name=" 127 24" xfId="9486" xr:uid="{00000000-0005-0000-0000-00001F030000}"/>
    <cellStyle name=" 127 25" xfId="9487" xr:uid="{00000000-0005-0000-0000-000020030000}"/>
    <cellStyle name=" 127 3" xfId="9488" xr:uid="{00000000-0005-0000-0000-000021030000}"/>
    <cellStyle name=" 127 4" xfId="9489" xr:uid="{00000000-0005-0000-0000-000022030000}"/>
    <cellStyle name=" 127 5" xfId="9490" xr:uid="{00000000-0005-0000-0000-000023030000}"/>
    <cellStyle name=" 127 6" xfId="9491" xr:uid="{00000000-0005-0000-0000-000024030000}"/>
    <cellStyle name=" 127 7" xfId="9492" xr:uid="{00000000-0005-0000-0000-000025030000}"/>
    <cellStyle name=" 127 8" xfId="9493" xr:uid="{00000000-0005-0000-0000-000026030000}"/>
    <cellStyle name=" 127 9" xfId="9494" xr:uid="{00000000-0005-0000-0000-000027030000}"/>
    <cellStyle name=" 127_Sheet2" xfId="9495" xr:uid="{00000000-0005-0000-0000-000028030000}"/>
    <cellStyle name=" 128" xfId="9496" xr:uid="{00000000-0005-0000-0000-000029030000}"/>
    <cellStyle name=" 128 10" xfId="9497" xr:uid="{00000000-0005-0000-0000-00002A030000}"/>
    <cellStyle name=" 128 11" xfId="9498" xr:uid="{00000000-0005-0000-0000-00002B030000}"/>
    <cellStyle name=" 128 12" xfId="9499" xr:uid="{00000000-0005-0000-0000-00002C030000}"/>
    <cellStyle name=" 128 13" xfId="9500" xr:uid="{00000000-0005-0000-0000-00002D030000}"/>
    <cellStyle name=" 128 14" xfId="9501" xr:uid="{00000000-0005-0000-0000-00002E030000}"/>
    <cellStyle name=" 128 15" xfId="9502" xr:uid="{00000000-0005-0000-0000-00002F030000}"/>
    <cellStyle name=" 128 16" xfId="9503" xr:uid="{00000000-0005-0000-0000-000030030000}"/>
    <cellStyle name=" 128 17" xfId="9504" xr:uid="{00000000-0005-0000-0000-000031030000}"/>
    <cellStyle name=" 128 18" xfId="9505" xr:uid="{00000000-0005-0000-0000-000032030000}"/>
    <cellStyle name=" 128 19" xfId="9506" xr:uid="{00000000-0005-0000-0000-000033030000}"/>
    <cellStyle name=" 128 2" xfId="9507" xr:uid="{00000000-0005-0000-0000-000034030000}"/>
    <cellStyle name=" 128 20" xfId="9508" xr:uid="{00000000-0005-0000-0000-000035030000}"/>
    <cellStyle name=" 128 21" xfId="9509" xr:uid="{00000000-0005-0000-0000-000036030000}"/>
    <cellStyle name=" 128 22" xfId="9510" xr:uid="{00000000-0005-0000-0000-000037030000}"/>
    <cellStyle name=" 128 23" xfId="9511" xr:uid="{00000000-0005-0000-0000-000038030000}"/>
    <cellStyle name=" 128 24" xfId="9512" xr:uid="{00000000-0005-0000-0000-000039030000}"/>
    <cellStyle name=" 128 25" xfId="9513" xr:uid="{00000000-0005-0000-0000-00003A030000}"/>
    <cellStyle name=" 128 3" xfId="9514" xr:uid="{00000000-0005-0000-0000-00003B030000}"/>
    <cellStyle name=" 128 4" xfId="9515" xr:uid="{00000000-0005-0000-0000-00003C030000}"/>
    <cellStyle name=" 128 5" xfId="9516" xr:uid="{00000000-0005-0000-0000-00003D030000}"/>
    <cellStyle name=" 128 6" xfId="9517" xr:uid="{00000000-0005-0000-0000-00003E030000}"/>
    <cellStyle name=" 128 7" xfId="9518" xr:uid="{00000000-0005-0000-0000-00003F030000}"/>
    <cellStyle name=" 128 8" xfId="9519" xr:uid="{00000000-0005-0000-0000-000040030000}"/>
    <cellStyle name=" 128 9" xfId="9520" xr:uid="{00000000-0005-0000-0000-000041030000}"/>
    <cellStyle name=" 128_Sheet2" xfId="9521" xr:uid="{00000000-0005-0000-0000-000042030000}"/>
    <cellStyle name=" 129" xfId="9522" xr:uid="{00000000-0005-0000-0000-000043030000}"/>
    <cellStyle name=" 129 10" xfId="9523" xr:uid="{00000000-0005-0000-0000-000044030000}"/>
    <cellStyle name=" 129 11" xfId="9524" xr:uid="{00000000-0005-0000-0000-000045030000}"/>
    <cellStyle name=" 129 12" xfId="9525" xr:uid="{00000000-0005-0000-0000-000046030000}"/>
    <cellStyle name=" 129 13" xfId="9526" xr:uid="{00000000-0005-0000-0000-000047030000}"/>
    <cellStyle name=" 129 14" xfId="9527" xr:uid="{00000000-0005-0000-0000-000048030000}"/>
    <cellStyle name=" 129 15" xfId="9528" xr:uid="{00000000-0005-0000-0000-000049030000}"/>
    <cellStyle name=" 129 16" xfId="9529" xr:uid="{00000000-0005-0000-0000-00004A030000}"/>
    <cellStyle name=" 129 17" xfId="9530" xr:uid="{00000000-0005-0000-0000-00004B030000}"/>
    <cellStyle name=" 129 18" xfId="9531" xr:uid="{00000000-0005-0000-0000-00004C030000}"/>
    <cellStyle name=" 129 19" xfId="9532" xr:uid="{00000000-0005-0000-0000-00004D030000}"/>
    <cellStyle name=" 129 2" xfId="9533" xr:uid="{00000000-0005-0000-0000-00004E030000}"/>
    <cellStyle name=" 129 20" xfId="9534" xr:uid="{00000000-0005-0000-0000-00004F030000}"/>
    <cellStyle name=" 129 21" xfId="9535" xr:uid="{00000000-0005-0000-0000-000050030000}"/>
    <cellStyle name=" 129 22" xfId="9536" xr:uid="{00000000-0005-0000-0000-000051030000}"/>
    <cellStyle name=" 129 23" xfId="9537" xr:uid="{00000000-0005-0000-0000-000052030000}"/>
    <cellStyle name=" 129 24" xfId="9538" xr:uid="{00000000-0005-0000-0000-000053030000}"/>
    <cellStyle name=" 129 25" xfId="9539" xr:uid="{00000000-0005-0000-0000-000054030000}"/>
    <cellStyle name=" 129 3" xfId="9540" xr:uid="{00000000-0005-0000-0000-000055030000}"/>
    <cellStyle name=" 129 4" xfId="9541" xr:uid="{00000000-0005-0000-0000-000056030000}"/>
    <cellStyle name=" 129 5" xfId="9542" xr:uid="{00000000-0005-0000-0000-000057030000}"/>
    <cellStyle name=" 129 6" xfId="9543" xr:uid="{00000000-0005-0000-0000-000058030000}"/>
    <cellStyle name=" 129 7" xfId="9544" xr:uid="{00000000-0005-0000-0000-000059030000}"/>
    <cellStyle name=" 129 8" xfId="9545" xr:uid="{00000000-0005-0000-0000-00005A030000}"/>
    <cellStyle name=" 129 9" xfId="9546" xr:uid="{00000000-0005-0000-0000-00005B030000}"/>
    <cellStyle name=" 129_Sheet2" xfId="9547" xr:uid="{00000000-0005-0000-0000-00005C030000}"/>
    <cellStyle name=" 13" xfId="9548" xr:uid="{00000000-0005-0000-0000-00005D030000}"/>
    <cellStyle name=" 13 10" xfId="9549" xr:uid="{00000000-0005-0000-0000-00005E030000}"/>
    <cellStyle name=" 13 11" xfId="9550" xr:uid="{00000000-0005-0000-0000-00005F030000}"/>
    <cellStyle name=" 13 12" xfId="9551" xr:uid="{00000000-0005-0000-0000-000060030000}"/>
    <cellStyle name=" 13 13" xfId="9552" xr:uid="{00000000-0005-0000-0000-000061030000}"/>
    <cellStyle name=" 13 14" xfId="9553" xr:uid="{00000000-0005-0000-0000-000062030000}"/>
    <cellStyle name=" 13 15" xfId="9554" xr:uid="{00000000-0005-0000-0000-000063030000}"/>
    <cellStyle name=" 13 2" xfId="9555" xr:uid="{00000000-0005-0000-0000-000064030000}"/>
    <cellStyle name=" 13 3" xfId="9556" xr:uid="{00000000-0005-0000-0000-000065030000}"/>
    <cellStyle name=" 13 4" xfId="9557" xr:uid="{00000000-0005-0000-0000-000066030000}"/>
    <cellStyle name=" 13 5" xfId="9558" xr:uid="{00000000-0005-0000-0000-000067030000}"/>
    <cellStyle name=" 13 6" xfId="9559" xr:uid="{00000000-0005-0000-0000-000068030000}"/>
    <cellStyle name=" 13 7" xfId="9560" xr:uid="{00000000-0005-0000-0000-000069030000}"/>
    <cellStyle name=" 13 8" xfId="9561" xr:uid="{00000000-0005-0000-0000-00006A030000}"/>
    <cellStyle name=" 13 9" xfId="9562" xr:uid="{00000000-0005-0000-0000-00006B030000}"/>
    <cellStyle name=" 130" xfId="9563" xr:uid="{00000000-0005-0000-0000-00006C030000}"/>
    <cellStyle name=" 130 10" xfId="9564" xr:uid="{00000000-0005-0000-0000-00006D030000}"/>
    <cellStyle name=" 130 11" xfId="9565" xr:uid="{00000000-0005-0000-0000-00006E030000}"/>
    <cellStyle name=" 130 12" xfId="9566" xr:uid="{00000000-0005-0000-0000-00006F030000}"/>
    <cellStyle name=" 130 13" xfId="9567" xr:uid="{00000000-0005-0000-0000-000070030000}"/>
    <cellStyle name=" 130 14" xfId="9568" xr:uid="{00000000-0005-0000-0000-000071030000}"/>
    <cellStyle name=" 130 15" xfId="9569" xr:uid="{00000000-0005-0000-0000-000072030000}"/>
    <cellStyle name=" 130 2" xfId="9570" xr:uid="{00000000-0005-0000-0000-000073030000}"/>
    <cellStyle name=" 130 3" xfId="9571" xr:uid="{00000000-0005-0000-0000-000074030000}"/>
    <cellStyle name=" 130 4" xfId="9572" xr:uid="{00000000-0005-0000-0000-000075030000}"/>
    <cellStyle name=" 130 5" xfId="9573" xr:uid="{00000000-0005-0000-0000-000076030000}"/>
    <cellStyle name=" 130 6" xfId="9574" xr:uid="{00000000-0005-0000-0000-000077030000}"/>
    <cellStyle name=" 130 7" xfId="9575" xr:uid="{00000000-0005-0000-0000-000078030000}"/>
    <cellStyle name=" 130 8" xfId="9576" xr:uid="{00000000-0005-0000-0000-000079030000}"/>
    <cellStyle name=" 130 9" xfId="9577" xr:uid="{00000000-0005-0000-0000-00007A030000}"/>
    <cellStyle name=" 131" xfId="9578" xr:uid="{00000000-0005-0000-0000-00007B030000}"/>
    <cellStyle name=" 131 10" xfId="9579" xr:uid="{00000000-0005-0000-0000-00007C030000}"/>
    <cellStyle name=" 131 11" xfId="9580" xr:uid="{00000000-0005-0000-0000-00007D030000}"/>
    <cellStyle name=" 131 12" xfId="9581" xr:uid="{00000000-0005-0000-0000-00007E030000}"/>
    <cellStyle name=" 131 13" xfId="9582" xr:uid="{00000000-0005-0000-0000-00007F030000}"/>
    <cellStyle name=" 131 14" xfId="9583" xr:uid="{00000000-0005-0000-0000-000080030000}"/>
    <cellStyle name=" 131 15" xfId="9584" xr:uid="{00000000-0005-0000-0000-000081030000}"/>
    <cellStyle name=" 131 16" xfId="9585" xr:uid="{00000000-0005-0000-0000-000082030000}"/>
    <cellStyle name=" 131 17" xfId="9586" xr:uid="{00000000-0005-0000-0000-000083030000}"/>
    <cellStyle name=" 131 18" xfId="9587" xr:uid="{00000000-0005-0000-0000-000084030000}"/>
    <cellStyle name=" 131 19" xfId="9588" xr:uid="{00000000-0005-0000-0000-000085030000}"/>
    <cellStyle name=" 131 2" xfId="9589" xr:uid="{00000000-0005-0000-0000-000086030000}"/>
    <cellStyle name=" 131 20" xfId="9590" xr:uid="{00000000-0005-0000-0000-000087030000}"/>
    <cellStyle name=" 131 21" xfId="9591" xr:uid="{00000000-0005-0000-0000-000088030000}"/>
    <cellStyle name=" 131 22" xfId="9592" xr:uid="{00000000-0005-0000-0000-000089030000}"/>
    <cellStyle name=" 131 23" xfId="9593" xr:uid="{00000000-0005-0000-0000-00008A030000}"/>
    <cellStyle name=" 131 24" xfId="9594" xr:uid="{00000000-0005-0000-0000-00008B030000}"/>
    <cellStyle name=" 131 25" xfId="9595" xr:uid="{00000000-0005-0000-0000-00008C030000}"/>
    <cellStyle name=" 131 3" xfId="9596" xr:uid="{00000000-0005-0000-0000-00008D030000}"/>
    <cellStyle name=" 131 4" xfId="9597" xr:uid="{00000000-0005-0000-0000-00008E030000}"/>
    <cellStyle name=" 131 5" xfId="9598" xr:uid="{00000000-0005-0000-0000-00008F030000}"/>
    <cellStyle name=" 131 6" xfId="9599" xr:uid="{00000000-0005-0000-0000-000090030000}"/>
    <cellStyle name=" 131 7" xfId="9600" xr:uid="{00000000-0005-0000-0000-000091030000}"/>
    <cellStyle name=" 131 8" xfId="9601" xr:uid="{00000000-0005-0000-0000-000092030000}"/>
    <cellStyle name=" 131 9" xfId="9602" xr:uid="{00000000-0005-0000-0000-000093030000}"/>
    <cellStyle name=" 131_Sheet2" xfId="9603" xr:uid="{00000000-0005-0000-0000-000094030000}"/>
    <cellStyle name=" 132" xfId="9604" xr:uid="{00000000-0005-0000-0000-000095030000}"/>
    <cellStyle name=" 132 10" xfId="9605" xr:uid="{00000000-0005-0000-0000-000096030000}"/>
    <cellStyle name=" 132 11" xfId="9606" xr:uid="{00000000-0005-0000-0000-000097030000}"/>
    <cellStyle name=" 132 12" xfId="9607" xr:uid="{00000000-0005-0000-0000-000098030000}"/>
    <cellStyle name=" 132 13" xfId="9608" xr:uid="{00000000-0005-0000-0000-000099030000}"/>
    <cellStyle name=" 132 14" xfId="9609" xr:uid="{00000000-0005-0000-0000-00009A030000}"/>
    <cellStyle name=" 132 15" xfId="9610" xr:uid="{00000000-0005-0000-0000-00009B030000}"/>
    <cellStyle name=" 132 16" xfId="9611" xr:uid="{00000000-0005-0000-0000-00009C030000}"/>
    <cellStyle name=" 132 17" xfId="9612" xr:uid="{00000000-0005-0000-0000-00009D030000}"/>
    <cellStyle name=" 132 18" xfId="9613" xr:uid="{00000000-0005-0000-0000-00009E030000}"/>
    <cellStyle name=" 132 19" xfId="9614" xr:uid="{00000000-0005-0000-0000-00009F030000}"/>
    <cellStyle name=" 132 2" xfId="9615" xr:uid="{00000000-0005-0000-0000-0000A0030000}"/>
    <cellStyle name=" 132 20" xfId="9616" xr:uid="{00000000-0005-0000-0000-0000A1030000}"/>
    <cellStyle name=" 132 21" xfId="9617" xr:uid="{00000000-0005-0000-0000-0000A2030000}"/>
    <cellStyle name=" 132 22" xfId="9618" xr:uid="{00000000-0005-0000-0000-0000A3030000}"/>
    <cellStyle name=" 132 23" xfId="9619" xr:uid="{00000000-0005-0000-0000-0000A4030000}"/>
    <cellStyle name=" 132 24" xfId="9620" xr:uid="{00000000-0005-0000-0000-0000A5030000}"/>
    <cellStyle name=" 132 25" xfId="9621" xr:uid="{00000000-0005-0000-0000-0000A6030000}"/>
    <cellStyle name=" 132 3" xfId="9622" xr:uid="{00000000-0005-0000-0000-0000A7030000}"/>
    <cellStyle name=" 132 4" xfId="9623" xr:uid="{00000000-0005-0000-0000-0000A8030000}"/>
    <cellStyle name=" 132 5" xfId="9624" xr:uid="{00000000-0005-0000-0000-0000A9030000}"/>
    <cellStyle name=" 132 6" xfId="9625" xr:uid="{00000000-0005-0000-0000-0000AA030000}"/>
    <cellStyle name=" 132 7" xfId="9626" xr:uid="{00000000-0005-0000-0000-0000AB030000}"/>
    <cellStyle name=" 132 8" xfId="9627" xr:uid="{00000000-0005-0000-0000-0000AC030000}"/>
    <cellStyle name=" 132 9" xfId="9628" xr:uid="{00000000-0005-0000-0000-0000AD030000}"/>
    <cellStyle name=" 132_Sheet2" xfId="9629" xr:uid="{00000000-0005-0000-0000-0000AE030000}"/>
    <cellStyle name=" 133" xfId="9630" xr:uid="{00000000-0005-0000-0000-0000AF030000}"/>
    <cellStyle name=" 133 10" xfId="9631" xr:uid="{00000000-0005-0000-0000-0000B0030000}"/>
    <cellStyle name=" 133 10 2" xfId="9632" xr:uid="{00000000-0005-0000-0000-0000B1030000}"/>
    <cellStyle name=" 133 11" xfId="9633" xr:uid="{00000000-0005-0000-0000-0000B2030000}"/>
    <cellStyle name=" 133 11 2" xfId="9634" xr:uid="{00000000-0005-0000-0000-0000B3030000}"/>
    <cellStyle name=" 133 12" xfId="9635" xr:uid="{00000000-0005-0000-0000-0000B4030000}"/>
    <cellStyle name=" 133 12 2" xfId="9636" xr:uid="{00000000-0005-0000-0000-0000B5030000}"/>
    <cellStyle name=" 133 12 2 2" xfId="9637" xr:uid="{00000000-0005-0000-0000-0000B6030000}"/>
    <cellStyle name=" 133 12 2 3" xfId="9638" xr:uid="{00000000-0005-0000-0000-0000B7030000}"/>
    <cellStyle name=" 133 12 2 4" xfId="9639" xr:uid="{00000000-0005-0000-0000-0000B8030000}"/>
    <cellStyle name=" 133 12 3" xfId="9640" xr:uid="{00000000-0005-0000-0000-0000B9030000}"/>
    <cellStyle name=" 133 12 4" xfId="9641" xr:uid="{00000000-0005-0000-0000-0000BA030000}"/>
    <cellStyle name=" 133 13" xfId="9642" xr:uid="{00000000-0005-0000-0000-0000BB030000}"/>
    <cellStyle name=" 133 13 2" xfId="9643" xr:uid="{00000000-0005-0000-0000-0000BC030000}"/>
    <cellStyle name=" 133 14" xfId="9644" xr:uid="{00000000-0005-0000-0000-0000BD030000}"/>
    <cellStyle name=" 133 14 2" xfId="9645" xr:uid="{00000000-0005-0000-0000-0000BE030000}"/>
    <cellStyle name=" 133 15" xfId="9646" xr:uid="{00000000-0005-0000-0000-0000BF030000}"/>
    <cellStyle name=" 133 15 2" xfId="9647" xr:uid="{00000000-0005-0000-0000-0000C0030000}"/>
    <cellStyle name=" 133 16" xfId="9648" xr:uid="{00000000-0005-0000-0000-0000C1030000}"/>
    <cellStyle name=" 133 17" xfId="9649" xr:uid="{00000000-0005-0000-0000-0000C2030000}"/>
    <cellStyle name=" 133 18" xfId="9650" xr:uid="{00000000-0005-0000-0000-0000C3030000}"/>
    <cellStyle name=" 133 19" xfId="9651" xr:uid="{00000000-0005-0000-0000-0000C4030000}"/>
    <cellStyle name=" 133 2" xfId="9652" xr:uid="{00000000-0005-0000-0000-0000C5030000}"/>
    <cellStyle name=" 133 2 2" xfId="9653" xr:uid="{00000000-0005-0000-0000-0000C6030000}"/>
    <cellStyle name=" 133 2 3" xfId="9654" xr:uid="{00000000-0005-0000-0000-0000C7030000}"/>
    <cellStyle name=" 133 2 4" xfId="9655" xr:uid="{00000000-0005-0000-0000-0000C8030000}"/>
    <cellStyle name=" 133 20" xfId="9656" xr:uid="{00000000-0005-0000-0000-0000C9030000}"/>
    <cellStyle name=" 133 21" xfId="9657" xr:uid="{00000000-0005-0000-0000-0000CA030000}"/>
    <cellStyle name=" 133 22" xfId="9658" xr:uid="{00000000-0005-0000-0000-0000CB030000}"/>
    <cellStyle name=" 133 23" xfId="9659" xr:uid="{00000000-0005-0000-0000-0000CC030000}"/>
    <cellStyle name=" 133 24" xfId="9660" xr:uid="{00000000-0005-0000-0000-0000CD030000}"/>
    <cellStyle name=" 133 25" xfId="9661" xr:uid="{00000000-0005-0000-0000-0000CE030000}"/>
    <cellStyle name=" 133 26" xfId="9662" xr:uid="{00000000-0005-0000-0000-0000CF030000}"/>
    <cellStyle name=" 133 3" xfId="9663" xr:uid="{00000000-0005-0000-0000-0000D0030000}"/>
    <cellStyle name=" 133 3 2" xfId="9664" xr:uid="{00000000-0005-0000-0000-0000D1030000}"/>
    <cellStyle name=" 133 3 3" xfId="9665" xr:uid="{00000000-0005-0000-0000-0000D2030000}"/>
    <cellStyle name=" 133 4" xfId="9666" xr:uid="{00000000-0005-0000-0000-0000D3030000}"/>
    <cellStyle name=" 133 4 2" xfId="9667" xr:uid="{00000000-0005-0000-0000-0000D4030000}"/>
    <cellStyle name=" 133 5" xfId="9668" xr:uid="{00000000-0005-0000-0000-0000D5030000}"/>
    <cellStyle name=" 133 5 2" xfId="9669" xr:uid="{00000000-0005-0000-0000-0000D6030000}"/>
    <cellStyle name=" 133 6" xfId="9670" xr:uid="{00000000-0005-0000-0000-0000D7030000}"/>
    <cellStyle name=" 133 6 2" xfId="9671" xr:uid="{00000000-0005-0000-0000-0000D8030000}"/>
    <cellStyle name=" 133 7" xfId="9672" xr:uid="{00000000-0005-0000-0000-0000D9030000}"/>
    <cellStyle name=" 133 7 2" xfId="9673" xr:uid="{00000000-0005-0000-0000-0000DA030000}"/>
    <cellStyle name=" 133 8" xfId="9674" xr:uid="{00000000-0005-0000-0000-0000DB030000}"/>
    <cellStyle name=" 133 8 2" xfId="9675" xr:uid="{00000000-0005-0000-0000-0000DC030000}"/>
    <cellStyle name=" 133 9" xfId="9676" xr:uid="{00000000-0005-0000-0000-0000DD030000}"/>
    <cellStyle name=" 133 9 2" xfId="9677" xr:uid="{00000000-0005-0000-0000-0000DE030000}"/>
    <cellStyle name=" 133 9 2 2" xfId="9678" xr:uid="{00000000-0005-0000-0000-0000DF030000}"/>
    <cellStyle name=" 133 9 2 3" xfId="9679" xr:uid="{00000000-0005-0000-0000-0000E0030000}"/>
    <cellStyle name=" 133 9 2 4" xfId="9680" xr:uid="{00000000-0005-0000-0000-0000E1030000}"/>
    <cellStyle name=" 133 9 2 5" xfId="9681" xr:uid="{00000000-0005-0000-0000-0000E2030000}"/>
    <cellStyle name=" 133 9 2 6" xfId="9682" xr:uid="{00000000-0005-0000-0000-0000E3030000}"/>
    <cellStyle name=" 133 9 2 7" xfId="9683" xr:uid="{00000000-0005-0000-0000-0000E4030000}"/>
    <cellStyle name=" 133 9 3" xfId="9684" xr:uid="{00000000-0005-0000-0000-0000E5030000}"/>
    <cellStyle name=" 133 9 3 2" xfId="9685" xr:uid="{00000000-0005-0000-0000-0000E6030000}"/>
    <cellStyle name=" 133 9 3 3" xfId="9686" xr:uid="{00000000-0005-0000-0000-0000E7030000}"/>
    <cellStyle name=" 133 9 3 4" xfId="9687" xr:uid="{00000000-0005-0000-0000-0000E8030000}"/>
    <cellStyle name=" 133 9 4" xfId="9688" xr:uid="{00000000-0005-0000-0000-0000E9030000}"/>
    <cellStyle name=" 133 9 5" xfId="9689" xr:uid="{00000000-0005-0000-0000-0000EA030000}"/>
    <cellStyle name=" 133 9 6" xfId="9690" xr:uid="{00000000-0005-0000-0000-0000EB030000}"/>
    <cellStyle name=" 133 9 7" xfId="9691" xr:uid="{00000000-0005-0000-0000-0000EC030000}"/>
    <cellStyle name=" 133_Sheet2" xfId="9692" xr:uid="{00000000-0005-0000-0000-0000ED030000}"/>
    <cellStyle name=" 134" xfId="9693" xr:uid="{00000000-0005-0000-0000-0000EE030000}"/>
    <cellStyle name=" 134 10" xfId="9694" xr:uid="{00000000-0005-0000-0000-0000EF030000}"/>
    <cellStyle name=" 134 11" xfId="9695" xr:uid="{00000000-0005-0000-0000-0000F0030000}"/>
    <cellStyle name=" 134 12" xfId="9696" xr:uid="{00000000-0005-0000-0000-0000F1030000}"/>
    <cellStyle name=" 134 13" xfId="9697" xr:uid="{00000000-0005-0000-0000-0000F2030000}"/>
    <cellStyle name=" 134 14" xfId="9698" xr:uid="{00000000-0005-0000-0000-0000F3030000}"/>
    <cellStyle name=" 134 15" xfId="9699" xr:uid="{00000000-0005-0000-0000-0000F4030000}"/>
    <cellStyle name=" 134 16" xfId="9700" xr:uid="{00000000-0005-0000-0000-0000F5030000}"/>
    <cellStyle name=" 134 17" xfId="9701" xr:uid="{00000000-0005-0000-0000-0000F6030000}"/>
    <cellStyle name=" 134 18" xfId="9702" xr:uid="{00000000-0005-0000-0000-0000F7030000}"/>
    <cellStyle name=" 134 19" xfId="9703" xr:uid="{00000000-0005-0000-0000-0000F8030000}"/>
    <cellStyle name=" 134 2" xfId="9704" xr:uid="{00000000-0005-0000-0000-0000F9030000}"/>
    <cellStyle name=" 134 20" xfId="9705" xr:uid="{00000000-0005-0000-0000-0000FA030000}"/>
    <cellStyle name=" 134 21" xfId="9706" xr:uid="{00000000-0005-0000-0000-0000FB030000}"/>
    <cellStyle name=" 134 22" xfId="9707" xr:uid="{00000000-0005-0000-0000-0000FC030000}"/>
    <cellStyle name=" 134 23" xfId="9708" xr:uid="{00000000-0005-0000-0000-0000FD030000}"/>
    <cellStyle name=" 134 24" xfId="9709" xr:uid="{00000000-0005-0000-0000-0000FE030000}"/>
    <cellStyle name=" 134 25" xfId="9710" xr:uid="{00000000-0005-0000-0000-0000FF030000}"/>
    <cellStyle name=" 134 3" xfId="9711" xr:uid="{00000000-0005-0000-0000-000000040000}"/>
    <cellStyle name=" 134 4" xfId="9712" xr:uid="{00000000-0005-0000-0000-000001040000}"/>
    <cellStyle name=" 134 5" xfId="9713" xr:uid="{00000000-0005-0000-0000-000002040000}"/>
    <cellStyle name=" 134 6" xfId="9714" xr:uid="{00000000-0005-0000-0000-000003040000}"/>
    <cellStyle name=" 134 7" xfId="9715" xr:uid="{00000000-0005-0000-0000-000004040000}"/>
    <cellStyle name=" 134 8" xfId="9716" xr:uid="{00000000-0005-0000-0000-000005040000}"/>
    <cellStyle name=" 134 9" xfId="9717" xr:uid="{00000000-0005-0000-0000-000006040000}"/>
    <cellStyle name=" 134_Sheet2" xfId="9718" xr:uid="{00000000-0005-0000-0000-000007040000}"/>
    <cellStyle name=" 135" xfId="9719" xr:uid="{00000000-0005-0000-0000-000008040000}"/>
    <cellStyle name=" 135 10" xfId="9720" xr:uid="{00000000-0005-0000-0000-000009040000}"/>
    <cellStyle name=" 135 11" xfId="9721" xr:uid="{00000000-0005-0000-0000-00000A040000}"/>
    <cellStyle name=" 135 12" xfId="9722" xr:uid="{00000000-0005-0000-0000-00000B040000}"/>
    <cellStyle name=" 135 13" xfId="9723" xr:uid="{00000000-0005-0000-0000-00000C040000}"/>
    <cellStyle name=" 135 14" xfId="9724" xr:uid="{00000000-0005-0000-0000-00000D040000}"/>
    <cellStyle name=" 135 15" xfId="9725" xr:uid="{00000000-0005-0000-0000-00000E040000}"/>
    <cellStyle name=" 135 16" xfId="9726" xr:uid="{00000000-0005-0000-0000-00000F040000}"/>
    <cellStyle name=" 135 17" xfId="9727" xr:uid="{00000000-0005-0000-0000-000010040000}"/>
    <cellStyle name=" 135 18" xfId="9728" xr:uid="{00000000-0005-0000-0000-000011040000}"/>
    <cellStyle name=" 135 19" xfId="9729" xr:uid="{00000000-0005-0000-0000-000012040000}"/>
    <cellStyle name=" 135 2" xfId="9730" xr:uid="{00000000-0005-0000-0000-000013040000}"/>
    <cellStyle name=" 135 20" xfId="9731" xr:uid="{00000000-0005-0000-0000-000014040000}"/>
    <cellStyle name=" 135 21" xfId="9732" xr:uid="{00000000-0005-0000-0000-000015040000}"/>
    <cellStyle name=" 135 22" xfId="9733" xr:uid="{00000000-0005-0000-0000-000016040000}"/>
    <cellStyle name=" 135 23" xfId="9734" xr:uid="{00000000-0005-0000-0000-000017040000}"/>
    <cellStyle name=" 135 24" xfId="9735" xr:uid="{00000000-0005-0000-0000-000018040000}"/>
    <cellStyle name=" 135 25" xfId="9736" xr:uid="{00000000-0005-0000-0000-000019040000}"/>
    <cellStyle name=" 135 3" xfId="9737" xr:uid="{00000000-0005-0000-0000-00001A040000}"/>
    <cellStyle name=" 135 4" xfId="9738" xr:uid="{00000000-0005-0000-0000-00001B040000}"/>
    <cellStyle name=" 135 5" xfId="9739" xr:uid="{00000000-0005-0000-0000-00001C040000}"/>
    <cellStyle name=" 135 6" xfId="9740" xr:uid="{00000000-0005-0000-0000-00001D040000}"/>
    <cellStyle name=" 135 7" xfId="9741" xr:uid="{00000000-0005-0000-0000-00001E040000}"/>
    <cellStyle name=" 135 8" xfId="9742" xr:uid="{00000000-0005-0000-0000-00001F040000}"/>
    <cellStyle name=" 135 9" xfId="9743" xr:uid="{00000000-0005-0000-0000-000020040000}"/>
    <cellStyle name=" 135_Sheet2" xfId="9744" xr:uid="{00000000-0005-0000-0000-000021040000}"/>
    <cellStyle name=" 136" xfId="9745" xr:uid="{00000000-0005-0000-0000-000022040000}"/>
    <cellStyle name=" 136 10" xfId="9746" xr:uid="{00000000-0005-0000-0000-000023040000}"/>
    <cellStyle name=" 136 11" xfId="9747" xr:uid="{00000000-0005-0000-0000-000024040000}"/>
    <cellStyle name=" 136 12" xfId="9748" xr:uid="{00000000-0005-0000-0000-000025040000}"/>
    <cellStyle name=" 136 13" xfId="9749" xr:uid="{00000000-0005-0000-0000-000026040000}"/>
    <cellStyle name=" 136 14" xfId="9750" xr:uid="{00000000-0005-0000-0000-000027040000}"/>
    <cellStyle name=" 136 15" xfId="9751" xr:uid="{00000000-0005-0000-0000-000028040000}"/>
    <cellStyle name=" 136 16" xfId="9752" xr:uid="{00000000-0005-0000-0000-000029040000}"/>
    <cellStyle name=" 136 17" xfId="9753" xr:uid="{00000000-0005-0000-0000-00002A040000}"/>
    <cellStyle name=" 136 18" xfId="9754" xr:uid="{00000000-0005-0000-0000-00002B040000}"/>
    <cellStyle name=" 136 19" xfId="9755" xr:uid="{00000000-0005-0000-0000-00002C040000}"/>
    <cellStyle name=" 136 2" xfId="9756" xr:uid="{00000000-0005-0000-0000-00002D040000}"/>
    <cellStyle name=" 136 20" xfId="9757" xr:uid="{00000000-0005-0000-0000-00002E040000}"/>
    <cellStyle name=" 136 21" xfId="9758" xr:uid="{00000000-0005-0000-0000-00002F040000}"/>
    <cellStyle name=" 136 22" xfId="9759" xr:uid="{00000000-0005-0000-0000-000030040000}"/>
    <cellStyle name=" 136 23" xfId="9760" xr:uid="{00000000-0005-0000-0000-000031040000}"/>
    <cellStyle name=" 136 24" xfId="9761" xr:uid="{00000000-0005-0000-0000-000032040000}"/>
    <cellStyle name=" 136 25" xfId="9762" xr:uid="{00000000-0005-0000-0000-000033040000}"/>
    <cellStyle name=" 136 3" xfId="9763" xr:uid="{00000000-0005-0000-0000-000034040000}"/>
    <cellStyle name=" 136 4" xfId="9764" xr:uid="{00000000-0005-0000-0000-000035040000}"/>
    <cellStyle name=" 136 5" xfId="9765" xr:uid="{00000000-0005-0000-0000-000036040000}"/>
    <cellStyle name=" 136 6" xfId="9766" xr:uid="{00000000-0005-0000-0000-000037040000}"/>
    <cellStyle name=" 136 7" xfId="9767" xr:uid="{00000000-0005-0000-0000-000038040000}"/>
    <cellStyle name=" 136 8" xfId="9768" xr:uid="{00000000-0005-0000-0000-000039040000}"/>
    <cellStyle name=" 136 9" xfId="9769" xr:uid="{00000000-0005-0000-0000-00003A040000}"/>
    <cellStyle name=" 136_Sheet2" xfId="9770" xr:uid="{00000000-0005-0000-0000-00003B040000}"/>
    <cellStyle name=" 137" xfId="9771" xr:uid="{00000000-0005-0000-0000-00003C040000}"/>
    <cellStyle name=" 137 10" xfId="9772" xr:uid="{00000000-0005-0000-0000-00003D040000}"/>
    <cellStyle name=" 137 11" xfId="9773" xr:uid="{00000000-0005-0000-0000-00003E040000}"/>
    <cellStyle name=" 137 12" xfId="9774" xr:uid="{00000000-0005-0000-0000-00003F040000}"/>
    <cellStyle name=" 137 13" xfId="9775" xr:uid="{00000000-0005-0000-0000-000040040000}"/>
    <cellStyle name=" 137 14" xfId="9776" xr:uid="{00000000-0005-0000-0000-000041040000}"/>
    <cellStyle name=" 137 15" xfId="9777" xr:uid="{00000000-0005-0000-0000-000042040000}"/>
    <cellStyle name=" 137 2" xfId="9778" xr:uid="{00000000-0005-0000-0000-000043040000}"/>
    <cellStyle name=" 137 3" xfId="9779" xr:uid="{00000000-0005-0000-0000-000044040000}"/>
    <cellStyle name=" 137 4" xfId="9780" xr:uid="{00000000-0005-0000-0000-000045040000}"/>
    <cellStyle name=" 137 5" xfId="9781" xr:uid="{00000000-0005-0000-0000-000046040000}"/>
    <cellStyle name=" 137 6" xfId="9782" xr:uid="{00000000-0005-0000-0000-000047040000}"/>
    <cellStyle name=" 137 7" xfId="9783" xr:uid="{00000000-0005-0000-0000-000048040000}"/>
    <cellStyle name=" 137 8" xfId="9784" xr:uid="{00000000-0005-0000-0000-000049040000}"/>
    <cellStyle name=" 137 9" xfId="9785" xr:uid="{00000000-0005-0000-0000-00004A040000}"/>
    <cellStyle name=" 138" xfId="9786" xr:uid="{00000000-0005-0000-0000-00004B040000}"/>
    <cellStyle name=" 138 10" xfId="9787" xr:uid="{00000000-0005-0000-0000-00004C040000}"/>
    <cellStyle name=" 138 11" xfId="9788" xr:uid="{00000000-0005-0000-0000-00004D040000}"/>
    <cellStyle name=" 138 12" xfId="9789" xr:uid="{00000000-0005-0000-0000-00004E040000}"/>
    <cellStyle name=" 138 13" xfId="9790" xr:uid="{00000000-0005-0000-0000-00004F040000}"/>
    <cellStyle name=" 138 14" xfId="9791" xr:uid="{00000000-0005-0000-0000-000050040000}"/>
    <cellStyle name=" 138 15" xfId="9792" xr:uid="{00000000-0005-0000-0000-000051040000}"/>
    <cellStyle name=" 138 2" xfId="9793" xr:uid="{00000000-0005-0000-0000-000052040000}"/>
    <cellStyle name=" 138 3" xfId="9794" xr:uid="{00000000-0005-0000-0000-000053040000}"/>
    <cellStyle name=" 138 4" xfId="9795" xr:uid="{00000000-0005-0000-0000-000054040000}"/>
    <cellStyle name=" 138 5" xfId="9796" xr:uid="{00000000-0005-0000-0000-000055040000}"/>
    <cellStyle name=" 138 6" xfId="9797" xr:uid="{00000000-0005-0000-0000-000056040000}"/>
    <cellStyle name=" 138 7" xfId="9798" xr:uid="{00000000-0005-0000-0000-000057040000}"/>
    <cellStyle name=" 138 8" xfId="9799" xr:uid="{00000000-0005-0000-0000-000058040000}"/>
    <cellStyle name=" 138 9" xfId="9800" xr:uid="{00000000-0005-0000-0000-000059040000}"/>
    <cellStyle name=" 139" xfId="9801" xr:uid="{00000000-0005-0000-0000-00005A040000}"/>
    <cellStyle name=" 139 10" xfId="9802" xr:uid="{00000000-0005-0000-0000-00005B040000}"/>
    <cellStyle name=" 139 11" xfId="9803" xr:uid="{00000000-0005-0000-0000-00005C040000}"/>
    <cellStyle name=" 139 12" xfId="9804" xr:uid="{00000000-0005-0000-0000-00005D040000}"/>
    <cellStyle name=" 139 13" xfId="9805" xr:uid="{00000000-0005-0000-0000-00005E040000}"/>
    <cellStyle name=" 139 14" xfId="9806" xr:uid="{00000000-0005-0000-0000-00005F040000}"/>
    <cellStyle name=" 139 15" xfId="9807" xr:uid="{00000000-0005-0000-0000-000060040000}"/>
    <cellStyle name=" 139 2" xfId="9808" xr:uid="{00000000-0005-0000-0000-000061040000}"/>
    <cellStyle name=" 139 3" xfId="9809" xr:uid="{00000000-0005-0000-0000-000062040000}"/>
    <cellStyle name=" 139 4" xfId="9810" xr:uid="{00000000-0005-0000-0000-000063040000}"/>
    <cellStyle name=" 139 5" xfId="9811" xr:uid="{00000000-0005-0000-0000-000064040000}"/>
    <cellStyle name=" 139 6" xfId="9812" xr:uid="{00000000-0005-0000-0000-000065040000}"/>
    <cellStyle name=" 139 7" xfId="9813" xr:uid="{00000000-0005-0000-0000-000066040000}"/>
    <cellStyle name=" 139 8" xfId="9814" xr:uid="{00000000-0005-0000-0000-000067040000}"/>
    <cellStyle name=" 139 9" xfId="9815" xr:uid="{00000000-0005-0000-0000-000068040000}"/>
    <cellStyle name=" 14" xfId="9816" xr:uid="{00000000-0005-0000-0000-000069040000}"/>
    <cellStyle name=" 14 10" xfId="9817" xr:uid="{00000000-0005-0000-0000-00006A040000}"/>
    <cellStyle name=" 14 11" xfId="9818" xr:uid="{00000000-0005-0000-0000-00006B040000}"/>
    <cellStyle name=" 14 12" xfId="9819" xr:uid="{00000000-0005-0000-0000-00006C040000}"/>
    <cellStyle name=" 14 13" xfId="9820" xr:uid="{00000000-0005-0000-0000-00006D040000}"/>
    <cellStyle name=" 14 14" xfId="9821" xr:uid="{00000000-0005-0000-0000-00006E040000}"/>
    <cellStyle name=" 14 15" xfId="9822" xr:uid="{00000000-0005-0000-0000-00006F040000}"/>
    <cellStyle name=" 14 2" xfId="9823" xr:uid="{00000000-0005-0000-0000-000070040000}"/>
    <cellStyle name=" 14 3" xfId="9824" xr:uid="{00000000-0005-0000-0000-000071040000}"/>
    <cellStyle name=" 14 4" xfId="9825" xr:uid="{00000000-0005-0000-0000-000072040000}"/>
    <cellStyle name=" 14 5" xfId="9826" xr:uid="{00000000-0005-0000-0000-000073040000}"/>
    <cellStyle name=" 14 6" xfId="9827" xr:uid="{00000000-0005-0000-0000-000074040000}"/>
    <cellStyle name=" 14 7" xfId="9828" xr:uid="{00000000-0005-0000-0000-000075040000}"/>
    <cellStyle name=" 14 8" xfId="9829" xr:uid="{00000000-0005-0000-0000-000076040000}"/>
    <cellStyle name=" 14 9" xfId="9830" xr:uid="{00000000-0005-0000-0000-000077040000}"/>
    <cellStyle name=" 140" xfId="9831" xr:uid="{00000000-0005-0000-0000-000078040000}"/>
    <cellStyle name=" 140 10" xfId="9832" xr:uid="{00000000-0005-0000-0000-000079040000}"/>
    <cellStyle name=" 140 11" xfId="9833" xr:uid="{00000000-0005-0000-0000-00007A040000}"/>
    <cellStyle name=" 140 12" xfId="9834" xr:uid="{00000000-0005-0000-0000-00007B040000}"/>
    <cellStyle name=" 140 13" xfId="9835" xr:uid="{00000000-0005-0000-0000-00007C040000}"/>
    <cellStyle name=" 140 14" xfId="9836" xr:uid="{00000000-0005-0000-0000-00007D040000}"/>
    <cellStyle name=" 140 15" xfId="9837" xr:uid="{00000000-0005-0000-0000-00007E040000}"/>
    <cellStyle name=" 140 2" xfId="9838" xr:uid="{00000000-0005-0000-0000-00007F040000}"/>
    <cellStyle name=" 140 3" xfId="9839" xr:uid="{00000000-0005-0000-0000-000080040000}"/>
    <cellStyle name=" 140 4" xfId="9840" xr:uid="{00000000-0005-0000-0000-000081040000}"/>
    <cellStyle name=" 140 5" xfId="9841" xr:uid="{00000000-0005-0000-0000-000082040000}"/>
    <cellStyle name=" 140 6" xfId="9842" xr:uid="{00000000-0005-0000-0000-000083040000}"/>
    <cellStyle name=" 140 7" xfId="9843" xr:uid="{00000000-0005-0000-0000-000084040000}"/>
    <cellStyle name=" 140 8" xfId="9844" xr:uid="{00000000-0005-0000-0000-000085040000}"/>
    <cellStyle name=" 140 9" xfId="9845" xr:uid="{00000000-0005-0000-0000-000086040000}"/>
    <cellStyle name=" 141" xfId="9846" xr:uid="{00000000-0005-0000-0000-000087040000}"/>
    <cellStyle name=" 141 10" xfId="9847" xr:uid="{00000000-0005-0000-0000-000088040000}"/>
    <cellStyle name=" 141 11" xfId="9848" xr:uid="{00000000-0005-0000-0000-000089040000}"/>
    <cellStyle name=" 141 12" xfId="9849" xr:uid="{00000000-0005-0000-0000-00008A040000}"/>
    <cellStyle name=" 141 13" xfId="9850" xr:uid="{00000000-0005-0000-0000-00008B040000}"/>
    <cellStyle name=" 141 14" xfId="9851" xr:uid="{00000000-0005-0000-0000-00008C040000}"/>
    <cellStyle name=" 141 15" xfId="9852" xr:uid="{00000000-0005-0000-0000-00008D040000}"/>
    <cellStyle name=" 141 16" xfId="9853" xr:uid="{00000000-0005-0000-0000-00008E040000}"/>
    <cellStyle name=" 141 17" xfId="9854" xr:uid="{00000000-0005-0000-0000-00008F040000}"/>
    <cellStyle name=" 141 18" xfId="9855" xr:uid="{00000000-0005-0000-0000-000090040000}"/>
    <cellStyle name=" 141 19" xfId="9856" xr:uid="{00000000-0005-0000-0000-000091040000}"/>
    <cellStyle name=" 141 2" xfId="9857" xr:uid="{00000000-0005-0000-0000-000092040000}"/>
    <cellStyle name=" 141 20" xfId="9858" xr:uid="{00000000-0005-0000-0000-000093040000}"/>
    <cellStyle name=" 141 21" xfId="9859" xr:uid="{00000000-0005-0000-0000-000094040000}"/>
    <cellStyle name=" 141 22" xfId="9860" xr:uid="{00000000-0005-0000-0000-000095040000}"/>
    <cellStyle name=" 141 23" xfId="9861" xr:uid="{00000000-0005-0000-0000-000096040000}"/>
    <cellStyle name=" 141 24" xfId="9862" xr:uid="{00000000-0005-0000-0000-000097040000}"/>
    <cellStyle name=" 141 25" xfId="9863" xr:uid="{00000000-0005-0000-0000-000098040000}"/>
    <cellStyle name=" 141 3" xfId="9864" xr:uid="{00000000-0005-0000-0000-000099040000}"/>
    <cellStyle name=" 141 4" xfId="9865" xr:uid="{00000000-0005-0000-0000-00009A040000}"/>
    <cellStyle name=" 141 5" xfId="9866" xr:uid="{00000000-0005-0000-0000-00009B040000}"/>
    <cellStyle name=" 141 6" xfId="9867" xr:uid="{00000000-0005-0000-0000-00009C040000}"/>
    <cellStyle name=" 141 7" xfId="9868" xr:uid="{00000000-0005-0000-0000-00009D040000}"/>
    <cellStyle name=" 141 8" xfId="9869" xr:uid="{00000000-0005-0000-0000-00009E040000}"/>
    <cellStyle name=" 141 9" xfId="9870" xr:uid="{00000000-0005-0000-0000-00009F040000}"/>
    <cellStyle name=" 141_Sheet2" xfId="9871" xr:uid="{00000000-0005-0000-0000-0000A0040000}"/>
    <cellStyle name=" 142" xfId="9872" xr:uid="{00000000-0005-0000-0000-0000A1040000}"/>
    <cellStyle name=" 142 10" xfId="9873" xr:uid="{00000000-0005-0000-0000-0000A2040000}"/>
    <cellStyle name=" 142 11" xfId="9874" xr:uid="{00000000-0005-0000-0000-0000A3040000}"/>
    <cellStyle name=" 142 12" xfId="9875" xr:uid="{00000000-0005-0000-0000-0000A4040000}"/>
    <cellStyle name=" 142 13" xfId="9876" xr:uid="{00000000-0005-0000-0000-0000A5040000}"/>
    <cellStyle name=" 142 14" xfId="9877" xr:uid="{00000000-0005-0000-0000-0000A6040000}"/>
    <cellStyle name=" 142 15" xfId="9878" xr:uid="{00000000-0005-0000-0000-0000A7040000}"/>
    <cellStyle name=" 142 16" xfId="9879" xr:uid="{00000000-0005-0000-0000-0000A8040000}"/>
    <cellStyle name=" 142 17" xfId="9880" xr:uid="{00000000-0005-0000-0000-0000A9040000}"/>
    <cellStyle name=" 142 18" xfId="9881" xr:uid="{00000000-0005-0000-0000-0000AA040000}"/>
    <cellStyle name=" 142 19" xfId="9882" xr:uid="{00000000-0005-0000-0000-0000AB040000}"/>
    <cellStyle name=" 142 2" xfId="9883" xr:uid="{00000000-0005-0000-0000-0000AC040000}"/>
    <cellStyle name=" 142 20" xfId="9884" xr:uid="{00000000-0005-0000-0000-0000AD040000}"/>
    <cellStyle name=" 142 21" xfId="9885" xr:uid="{00000000-0005-0000-0000-0000AE040000}"/>
    <cellStyle name=" 142 22" xfId="9886" xr:uid="{00000000-0005-0000-0000-0000AF040000}"/>
    <cellStyle name=" 142 23" xfId="9887" xr:uid="{00000000-0005-0000-0000-0000B0040000}"/>
    <cellStyle name=" 142 24" xfId="9888" xr:uid="{00000000-0005-0000-0000-0000B1040000}"/>
    <cellStyle name=" 142 25" xfId="9889" xr:uid="{00000000-0005-0000-0000-0000B2040000}"/>
    <cellStyle name=" 142 3" xfId="9890" xr:uid="{00000000-0005-0000-0000-0000B3040000}"/>
    <cellStyle name=" 142 4" xfId="9891" xr:uid="{00000000-0005-0000-0000-0000B4040000}"/>
    <cellStyle name=" 142 5" xfId="9892" xr:uid="{00000000-0005-0000-0000-0000B5040000}"/>
    <cellStyle name=" 142 6" xfId="9893" xr:uid="{00000000-0005-0000-0000-0000B6040000}"/>
    <cellStyle name=" 142 7" xfId="9894" xr:uid="{00000000-0005-0000-0000-0000B7040000}"/>
    <cellStyle name=" 142 8" xfId="9895" xr:uid="{00000000-0005-0000-0000-0000B8040000}"/>
    <cellStyle name=" 142 9" xfId="9896" xr:uid="{00000000-0005-0000-0000-0000B9040000}"/>
    <cellStyle name=" 142_Sheet2" xfId="9897" xr:uid="{00000000-0005-0000-0000-0000BA040000}"/>
    <cellStyle name=" 143" xfId="9898" xr:uid="{00000000-0005-0000-0000-0000BB040000}"/>
    <cellStyle name=" 143 10" xfId="9899" xr:uid="{00000000-0005-0000-0000-0000BC040000}"/>
    <cellStyle name=" 143 11" xfId="9900" xr:uid="{00000000-0005-0000-0000-0000BD040000}"/>
    <cellStyle name=" 143 12" xfId="9901" xr:uid="{00000000-0005-0000-0000-0000BE040000}"/>
    <cellStyle name=" 143 13" xfId="9902" xr:uid="{00000000-0005-0000-0000-0000BF040000}"/>
    <cellStyle name=" 143 14" xfId="9903" xr:uid="{00000000-0005-0000-0000-0000C0040000}"/>
    <cellStyle name=" 143 15" xfId="9904" xr:uid="{00000000-0005-0000-0000-0000C1040000}"/>
    <cellStyle name=" 143 16" xfId="9905" xr:uid="{00000000-0005-0000-0000-0000C2040000}"/>
    <cellStyle name=" 143 17" xfId="9906" xr:uid="{00000000-0005-0000-0000-0000C3040000}"/>
    <cellStyle name=" 143 18" xfId="9907" xr:uid="{00000000-0005-0000-0000-0000C4040000}"/>
    <cellStyle name=" 143 19" xfId="9908" xr:uid="{00000000-0005-0000-0000-0000C5040000}"/>
    <cellStyle name=" 143 2" xfId="9909" xr:uid="{00000000-0005-0000-0000-0000C6040000}"/>
    <cellStyle name=" 143 20" xfId="9910" xr:uid="{00000000-0005-0000-0000-0000C7040000}"/>
    <cellStyle name=" 143 21" xfId="9911" xr:uid="{00000000-0005-0000-0000-0000C8040000}"/>
    <cellStyle name=" 143 22" xfId="9912" xr:uid="{00000000-0005-0000-0000-0000C9040000}"/>
    <cellStyle name=" 143 23" xfId="9913" xr:uid="{00000000-0005-0000-0000-0000CA040000}"/>
    <cellStyle name=" 143 24" xfId="9914" xr:uid="{00000000-0005-0000-0000-0000CB040000}"/>
    <cellStyle name=" 143 25" xfId="9915" xr:uid="{00000000-0005-0000-0000-0000CC040000}"/>
    <cellStyle name=" 143 3" xfId="9916" xr:uid="{00000000-0005-0000-0000-0000CD040000}"/>
    <cellStyle name=" 143 4" xfId="9917" xr:uid="{00000000-0005-0000-0000-0000CE040000}"/>
    <cellStyle name=" 143 5" xfId="9918" xr:uid="{00000000-0005-0000-0000-0000CF040000}"/>
    <cellStyle name=" 143 6" xfId="9919" xr:uid="{00000000-0005-0000-0000-0000D0040000}"/>
    <cellStyle name=" 143 7" xfId="9920" xr:uid="{00000000-0005-0000-0000-0000D1040000}"/>
    <cellStyle name=" 143 8" xfId="9921" xr:uid="{00000000-0005-0000-0000-0000D2040000}"/>
    <cellStyle name=" 143 9" xfId="9922" xr:uid="{00000000-0005-0000-0000-0000D3040000}"/>
    <cellStyle name=" 143_Sheet2" xfId="9923" xr:uid="{00000000-0005-0000-0000-0000D4040000}"/>
    <cellStyle name=" 144" xfId="9924" xr:uid="{00000000-0005-0000-0000-0000D5040000}"/>
    <cellStyle name=" 144 10" xfId="9925" xr:uid="{00000000-0005-0000-0000-0000D6040000}"/>
    <cellStyle name=" 144 11" xfId="9926" xr:uid="{00000000-0005-0000-0000-0000D7040000}"/>
    <cellStyle name=" 144 12" xfId="9927" xr:uid="{00000000-0005-0000-0000-0000D8040000}"/>
    <cellStyle name=" 144 13" xfId="9928" xr:uid="{00000000-0005-0000-0000-0000D9040000}"/>
    <cellStyle name=" 144 14" xfId="9929" xr:uid="{00000000-0005-0000-0000-0000DA040000}"/>
    <cellStyle name=" 144 15" xfId="9930" xr:uid="{00000000-0005-0000-0000-0000DB040000}"/>
    <cellStyle name=" 144 2" xfId="9931" xr:uid="{00000000-0005-0000-0000-0000DC040000}"/>
    <cellStyle name=" 144 3" xfId="9932" xr:uid="{00000000-0005-0000-0000-0000DD040000}"/>
    <cellStyle name=" 144 4" xfId="9933" xr:uid="{00000000-0005-0000-0000-0000DE040000}"/>
    <cellStyle name=" 144 5" xfId="9934" xr:uid="{00000000-0005-0000-0000-0000DF040000}"/>
    <cellStyle name=" 144 6" xfId="9935" xr:uid="{00000000-0005-0000-0000-0000E0040000}"/>
    <cellStyle name=" 144 7" xfId="9936" xr:uid="{00000000-0005-0000-0000-0000E1040000}"/>
    <cellStyle name=" 144 8" xfId="9937" xr:uid="{00000000-0005-0000-0000-0000E2040000}"/>
    <cellStyle name=" 144 9" xfId="9938" xr:uid="{00000000-0005-0000-0000-0000E3040000}"/>
    <cellStyle name=" 145" xfId="9939" xr:uid="{00000000-0005-0000-0000-0000E4040000}"/>
    <cellStyle name=" 145 10" xfId="9940" xr:uid="{00000000-0005-0000-0000-0000E5040000}"/>
    <cellStyle name=" 145 11" xfId="9941" xr:uid="{00000000-0005-0000-0000-0000E6040000}"/>
    <cellStyle name=" 145 12" xfId="9942" xr:uid="{00000000-0005-0000-0000-0000E7040000}"/>
    <cellStyle name=" 145 13" xfId="9943" xr:uid="{00000000-0005-0000-0000-0000E8040000}"/>
    <cellStyle name=" 145 14" xfId="9944" xr:uid="{00000000-0005-0000-0000-0000E9040000}"/>
    <cellStyle name=" 145 15" xfId="9945" xr:uid="{00000000-0005-0000-0000-0000EA040000}"/>
    <cellStyle name=" 145 16" xfId="9946" xr:uid="{00000000-0005-0000-0000-0000EB040000}"/>
    <cellStyle name=" 145 17" xfId="9947" xr:uid="{00000000-0005-0000-0000-0000EC040000}"/>
    <cellStyle name=" 145 18" xfId="9948" xr:uid="{00000000-0005-0000-0000-0000ED040000}"/>
    <cellStyle name=" 145 19" xfId="9949" xr:uid="{00000000-0005-0000-0000-0000EE040000}"/>
    <cellStyle name=" 145 2" xfId="9950" xr:uid="{00000000-0005-0000-0000-0000EF040000}"/>
    <cellStyle name=" 145 20" xfId="9951" xr:uid="{00000000-0005-0000-0000-0000F0040000}"/>
    <cellStyle name=" 145 21" xfId="9952" xr:uid="{00000000-0005-0000-0000-0000F1040000}"/>
    <cellStyle name=" 145 22" xfId="9953" xr:uid="{00000000-0005-0000-0000-0000F2040000}"/>
    <cellStyle name=" 145 23" xfId="9954" xr:uid="{00000000-0005-0000-0000-0000F3040000}"/>
    <cellStyle name=" 145 24" xfId="9955" xr:uid="{00000000-0005-0000-0000-0000F4040000}"/>
    <cellStyle name=" 145 25" xfId="9956" xr:uid="{00000000-0005-0000-0000-0000F5040000}"/>
    <cellStyle name=" 145 3" xfId="9957" xr:uid="{00000000-0005-0000-0000-0000F6040000}"/>
    <cellStyle name=" 145 4" xfId="9958" xr:uid="{00000000-0005-0000-0000-0000F7040000}"/>
    <cellStyle name=" 145 5" xfId="9959" xr:uid="{00000000-0005-0000-0000-0000F8040000}"/>
    <cellStyle name=" 145 6" xfId="9960" xr:uid="{00000000-0005-0000-0000-0000F9040000}"/>
    <cellStyle name=" 145 7" xfId="9961" xr:uid="{00000000-0005-0000-0000-0000FA040000}"/>
    <cellStyle name=" 145 8" xfId="9962" xr:uid="{00000000-0005-0000-0000-0000FB040000}"/>
    <cellStyle name=" 145 9" xfId="9963" xr:uid="{00000000-0005-0000-0000-0000FC040000}"/>
    <cellStyle name=" 145_Sheet2" xfId="9964" xr:uid="{00000000-0005-0000-0000-0000FD040000}"/>
    <cellStyle name=" 146" xfId="9965" xr:uid="{00000000-0005-0000-0000-0000FE040000}"/>
    <cellStyle name=" 146 10" xfId="9966" xr:uid="{00000000-0005-0000-0000-0000FF040000}"/>
    <cellStyle name=" 146 11" xfId="9967" xr:uid="{00000000-0005-0000-0000-000000050000}"/>
    <cellStyle name=" 146 12" xfId="9968" xr:uid="{00000000-0005-0000-0000-000001050000}"/>
    <cellStyle name=" 146 13" xfId="9969" xr:uid="{00000000-0005-0000-0000-000002050000}"/>
    <cellStyle name=" 146 14" xfId="9970" xr:uid="{00000000-0005-0000-0000-000003050000}"/>
    <cellStyle name=" 146 15" xfId="9971" xr:uid="{00000000-0005-0000-0000-000004050000}"/>
    <cellStyle name=" 146 2" xfId="9972" xr:uid="{00000000-0005-0000-0000-000005050000}"/>
    <cellStyle name=" 146 3" xfId="9973" xr:uid="{00000000-0005-0000-0000-000006050000}"/>
    <cellStyle name=" 146 4" xfId="9974" xr:uid="{00000000-0005-0000-0000-000007050000}"/>
    <cellStyle name=" 146 5" xfId="9975" xr:uid="{00000000-0005-0000-0000-000008050000}"/>
    <cellStyle name=" 146 6" xfId="9976" xr:uid="{00000000-0005-0000-0000-000009050000}"/>
    <cellStyle name=" 146 7" xfId="9977" xr:uid="{00000000-0005-0000-0000-00000A050000}"/>
    <cellStyle name=" 146 8" xfId="9978" xr:uid="{00000000-0005-0000-0000-00000B050000}"/>
    <cellStyle name=" 146 9" xfId="9979" xr:uid="{00000000-0005-0000-0000-00000C050000}"/>
    <cellStyle name=" 147" xfId="9980" xr:uid="{00000000-0005-0000-0000-00000D050000}"/>
    <cellStyle name=" 147 10" xfId="9981" xr:uid="{00000000-0005-0000-0000-00000E050000}"/>
    <cellStyle name=" 147 11" xfId="9982" xr:uid="{00000000-0005-0000-0000-00000F050000}"/>
    <cellStyle name=" 147 12" xfId="9983" xr:uid="{00000000-0005-0000-0000-000010050000}"/>
    <cellStyle name=" 147 13" xfId="9984" xr:uid="{00000000-0005-0000-0000-000011050000}"/>
    <cellStyle name=" 147 14" xfId="9985" xr:uid="{00000000-0005-0000-0000-000012050000}"/>
    <cellStyle name=" 147 15" xfId="9986" xr:uid="{00000000-0005-0000-0000-000013050000}"/>
    <cellStyle name=" 147 2" xfId="9987" xr:uid="{00000000-0005-0000-0000-000014050000}"/>
    <cellStyle name=" 147 3" xfId="9988" xr:uid="{00000000-0005-0000-0000-000015050000}"/>
    <cellStyle name=" 147 4" xfId="9989" xr:uid="{00000000-0005-0000-0000-000016050000}"/>
    <cellStyle name=" 147 5" xfId="9990" xr:uid="{00000000-0005-0000-0000-000017050000}"/>
    <cellStyle name=" 147 6" xfId="9991" xr:uid="{00000000-0005-0000-0000-000018050000}"/>
    <cellStyle name=" 147 7" xfId="9992" xr:uid="{00000000-0005-0000-0000-000019050000}"/>
    <cellStyle name=" 147 8" xfId="9993" xr:uid="{00000000-0005-0000-0000-00001A050000}"/>
    <cellStyle name=" 147 9" xfId="9994" xr:uid="{00000000-0005-0000-0000-00001B050000}"/>
    <cellStyle name=" 148" xfId="9995" xr:uid="{00000000-0005-0000-0000-00001C050000}"/>
    <cellStyle name=" 148 10" xfId="9996" xr:uid="{00000000-0005-0000-0000-00001D050000}"/>
    <cellStyle name=" 148 11" xfId="9997" xr:uid="{00000000-0005-0000-0000-00001E050000}"/>
    <cellStyle name=" 148 12" xfId="9998" xr:uid="{00000000-0005-0000-0000-00001F050000}"/>
    <cellStyle name=" 148 13" xfId="9999" xr:uid="{00000000-0005-0000-0000-000020050000}"/>
    <cellStyle name=" 148 14" xfId="10000" xr:uid="{00000000-0005-0000-0000-000021050000}"/>
    <cellStyle name=" 148 15" xfId="10001" xr:uid="{00000000-0005-0000-0000-000022050000}"/>
    <cellStyle name=" 148 2" xfId="10002" xr:uid="{00000000-0005-0000-0000-000023050000}"/>
    <cellStyle name=" 148 3" xfId="10003" xr:uid="{00000000-0005-0000-0000-000024050000}"/>
    <cellStyle name=" 148 4" xfId="10004" xr:uid="{00000000-0005-0000-0000-000025050000}"/>
    <cellStyle name=" 148 5" xfId="10005" xr:uid="{00000000-0005-0000-0000-000026050000}"/>
    <cellStyle name=" 148 6" xfId="10006" xr:uid="{00000000-0005-0000-0000-000027050000}"/>
    <cellStyle name=" 148 7" xfId="10007" xr:uid="{00000000-0005-0000-0000-000028050000}"/>
    <cellStyle name=" 148 8" xfId="10008" xr:uid="{00000000-0005-0000-0000-000029050000}"/>
    <cellStyle name=" 148 9" xfId="10009" xr:uid="{00000000-0005-0000-0000-00002A050000}"/>
    <cellStyle name=" 149" xfId="10010" xr:uid="{00000000-0005-0000-0000-00002B050000}"/>
    <cellStyle name=" 149 10" xfId="10011" xr:uid="{00000000-0005-0000-0000-00002C050000}"/>
    <cellStyle name=" 149 11" xfId="10012" xr:uid="{00000000-0005-0000-0000-00002D050000}"/>
    <cellStyle name=" 149 12" xfId="10013" xr:uid="{00000000-0005-0000-0000-00002E050000}"/>
    <cellStyle name=" 149 13" xfId="10014" xr:uid="{00000000-0005-0000-0000-00002F050000}"/>
    <cellStyle name=" 149 14" xfId="10015" xr:uid="{00000000-0005-0000-0000-000030050000}"/>
    <cellStyle name=" 149 15" xfId="10016" xr:uid="{00000000-0005-0000-0000-000031050000}"/>
    <cellStyle name=" 149 16" xfId="10017" xr:uid="{00000000-0005-0000-0000-000032050000}"/>
    <cellStyle name=" 149 17" xfId="10018" xr:uid="{00000000-0005-0000-0000-000033050000}"/>
    <cellStyle name=" 149 18" xfId="10019" xr:uid="{00000000-0005-0000-0000-000034050000}"/>
    <cellStyle name=" 149 19" xfId="10020" xr:uid="{00000000-0005-0000-0000-000035050000}"/>
    <cellStyle name=" 149 2" xfId="10021" xr:uid="{00000000-0005-0000-0000-000036050000}"/>
    <cellStyle name=" 149 20" xfId="10022" xr:uid="{00000000-0005-0000-0000-000037050000}"/>
    <cellStyle name=" 149 21" xfId="10023" xr:uid="{00000000-0005-0000-0000-000038050000}"/>
    <cellStyle name=" 149 22" xfId="10024" xr:uid="{00000000-0005-0000-0000-000039050000}"/>
    <cellStyle name=" 149 23" xfId="10025" xr:uid="{00000000-0005-0000-0000-00003A050000}"/>
    <cellStyle name=" 149 24" xfId="10026" xr:uid="{00000000-0005-0000-0000-00003B050000}"/>
    <cellStyle name=" 149 25" xfId="10027" xr:uid="{00000000-0005-0000-0000-00003C050000}"/>
    <cellStyle name=" 149 3" xfId="10028" xr:uid="{00000000-0005-0000-0000-00003D050000}"/>
    <cellStyle name=" 149 4" xfId="10029" xr:uid="{00000000-0005-0000-0000-00003E050000}"/>
    <cellStyle name=" 149 5" xfId="10030" xr:uid="{00000000-0005-0000-0000-00003F050000}"/>
    <cellStyle name=" 149 6" xfId="10031" xr:uid="{00000000-0005-0000-0000-000040050000}"/>
    <cellStyle name=" 149 7" xfId="10032" xr:uid="{00000000-0005-0000-0000-000041050000}"/>
    <cellStyle name=" 149 8" xfId="10033" xr:uid="{00000000-0005-0000-0000-000042050000}"/>
    <cellStyle name=" 149 9" xfId="10034" xr:uid="{00000000-0005-0000-0000-000043050000}"/>
    <cellStyle name=" 149_Sheet2" xfId="10035" xr:uid="{00000000-0005-0000-0000-000044050000}"/>
    <cellStyle name=" 15" xfId="10036" xr:uid="{00000000-0005-0000-0000-000045050000}"/>
    <cellStyle name=" 15 10" xfId="10037" xr:uid="{00000000-0005-0000-0000-000046050000}"/>
    <cellStyle name=" 15 11" xfId="10038" xr:uid="{00000000-0005-0000-0000-000047050000}"/>
    <cellStyle name=" 15 12" xfId="10039" xr:uid="{00000000-0005-0000-0000-000048050000}"/>
    <cellStyle name=" 15 13" xfId="10040" xr:uid="{00000000-0005-0000-0000-000049050000}"/>
    <cellStyle name=" 15 14" xfId="10041" xr:uid="{00000000-0005-0000-0000-00004A050000}"/>
    <cellStyle name=" 15 15" xfId="10042" xr:uid="{00000000-0005-0000-0000-00004B050000}"/>
    <cellStyle name=" 15 2" xfId="10043" xr:uid="{00000000-0005-0000-0000-00004C050000}"/>
    <cellStyle name=" 15 3" xfId="10044" xr:uid="{00000000-0005-0000-0000-00004D050000}"/>
    <cellStyle name=" 15 4" xfId="10045" xr:uid="{00000000-0005-0000-0000-00004E050000}"/>
    <cellStyle name=" 15 5" xfId="10046" xr:uid="{00000000-0005-0000-0000-00004F050000}"/>
    <cellStyle name=" 15 6" xfId="10047" xr:uid="{00000000-0005-0000-0000-000050050000}"/>
    <cellStyle name=" 15 7" xfId="10048" xr:uid="{00000000-0005-0000-0000-000051050000}"/>
    <cellStyle name=" 15 8" xfId="10049" xr:uid="{00000000-0005-0000-0000-000052050000}"/>
    <cellStyle name=" 15 9" xfId="10050" xr:uid="{00000000-0005-0000-0000-000053050000}"/>
    <cellStyle name=" 150" xfId="10051" xr:uid="{00000000-0005-0000-0000-000054050000}"/>
    <cellStyle name=" 150 10" xfId="10052" xr:uid="{00000000-0005-0000-0000-000055050000}"/>
    <cellStyle name=" 150 11" xfId="10053" xr:uid="{00000000-0005-0000-0000-000056050000}"/>
    <cellStyle name=" 150 12" xfId="10054" xr:uid="{00000000-0005-0000-0000-000057050000}"/>
    <cellStyle name=" 150 13" xfId="10055" xr:uid="{00000000-0005-0000-0000-000058050000}"/>
    <cellStyle name=" 150 14" xfId="10056" xr:uid="{00000000-0005-0000-0000-000059050000}"/>
    <cellStyle name=" 150 15" xfId="10057" xr:uid="{00000000-0005-0000-0000-00005A050000}"/>
    <cellStyle name=" 150 16" xfId="10058" xr:uid="{00000000-0005-0000-0000-00005B050000}"/>
    <cellStyle name=" 150 17" xfId="10059" xr:uid="{00000000-0005-0000-0000-00005C050000}"/>
    <cellStyle name=" 150 18" xfId="10060" xr:uid="{00000000-0005-0000-0000-00005D050000}"/>
    <cellStyle name=" 150 19" xfId="10061" xr:uid="{00000000-0005-0000-0000-00005E050000}"/>
    <cellStyle name=" 150 2" xfId="10062" xr:uid="{00000000-0005-0000-0000-00005F050000}"/>
    <cellStyle name=" 150 20" xfId="10063" xr:uid="{00000000-0005-0000-0000-000060050000}"/>
    <cellStyle name=" 150 21" xfId="10064" xr:uid="{00000000-0005-0000-0000-000061050000}"/>
    <cellStyle name=" 150 22" xfId="10065" xr:uid="{00000000-0005-0000-0000-000062050000}"/>
    <cellStyle name=" 150 23" xfId="10066" xr:uid="{00000000-0005-0000-0000-000063050000}"/>
    <cellStyle name=" 150 24" xfId="10067" xr:uid="{00000000-0005-0000-0000-000064050000}"/>
    <cellStyle name=" 150 25" xfId="10068" xr:uid="{00000000-0005-0000-0000-000065050000}"/>
    <cellStyle name=" 150 3" xfId="10069" xr:uid="{00000000-0005-0000-0000-000066050000}"/>
    <cellStyle name=" 150 4" xfId="10070" xr:uid="{00000000-0005-0000-0000-000067050000}"/>
    <cellStyle name=" 150 5" xfId="10071" xr:uid="{00000000-0005-0000-0000-000068050000}"/>
    <cellStyle name=" 150 6" xfId="10072" xr:uid="{00000000-0005-0000-0000-000069050000}"/>
    <cellStyle name=" 150 7" xfId="10073" xr:uid="{00000000-0005-0000-0000-00006A050000}"/>
    <cellStyle name=" 150 8" xfId="10074" xr:uid="{00000000-0005-0000-0000-00006B050000}"/>
    <cellStyle name=" 150 9" xfId="10075" xr:uid="{00000000-0005-0000-0000-00006C050000}"/>
    <cellStyle name=" 150_Sheet2" xfId="10076" xr:uid="{00000000-0005-0000-0000-00006D050000}"/>
    <cellStyle name=" 151" xfId="10077" xr:uid="{00000000-0005-0000-0000-00006E050000}"/>
    <cellStyle name=" 151 10" xfId="10078" xr:uid="{00000000-0005-0000-0000-00006F050000}"/>
    <cellStyle name=" 151 11" xfId="10079" xr:uid="{00000000-0005-0000-0000-000070050000}"/>
    <cellStyle name=" 151 12" xfId="10080" xr:uid="{00000000-0005-0000-0000-000071050000}"/>
    <cellStyle name=" 151 13" xfId="10081" xr:uid="{00000000-0005-0000-0000-000072050000}"/>
    <cellStyle name=" 151 14" xfId="10082" xr:uid="{00000000-0005-0000-0000-000073050000}"/>
    <cellStyle name=" 151 15" xfId="10083" xr:uid="{00000000-0005-0000-0000-000074050000}"/>
    <cellStyle name=" 151 16" xfId="10084" xr:uid="{00000000-0005-0000-0000-000075050000}"/>
    <cellStyle name=" 151 17" xfId="10085" xr:uid="{00000000-0005-0000-0000-000076050000}"/>
    <cellStyle name=" 151 18" xfId="10086" xr:uid="{00000000-0005-0000-0000-000077050000}"/>
    <cellStyle name=" 151 19" xfId="10087" xr:uid="{00000000-0005-0000-0000-000078050000}"/>
    <cellStyle name=" 151 2" xfId="10088" xr:uid="{00000000-0005-0000-0000-000079050000}"/>
    <cellStyle name=" 151 20" xfId="10089" xr:uid="{00000000-0005-0000-0000-00007A050000}"/>
    <cellStyle name=" 151 21" xfId="10090" xr:uid="{00000000-0005-0000-0000-00007B050000}"/>
    <cellStyle name=" 151 22" xfId="10091" xr:uid="{00000000-0005-0000-0000-00007C050000}"/>
    <cellStyle name=" 151 23" xfId="10092" xr:uid="{00000000-0005-0000-0000-00007D050000}"/>
    <cellStyle name=" 151 24" xfId="10093" xr:uid="{00000000-0005-0000-0000-00007E050000}"/>
    <cellStyle name=" 151 25" xfId="10094" xr:uid="{00000000-0005-0000-0000-00007F050000}"/>
    <cellStyle name=" 151 3" xfId="10095" xr:uid="{00000000-0005-0000-0000-000080050000}"/>
    <cellStyle name=" 151 4" xfId="10096" xr:uid="{00000000-0005-0000-0000-000081050000}"/>
    <cellStyle name=" 151 5" xfId="10097" xr:uid="{00000000-0005-0000-0000-000082050000}"/>
    <cellStyle name=" 151 6" xfId="10098" xr:uid="{00000000-0005-0000-0000-000083050000}"/>
    <cellStyle name=" 151 7" xfId="10099" xr:uid="{00000000-0005-0000-0000-000084050000}"/>
    <cellStyle name=" 151 8" xfId="10100" xr:uid="{00000000-0005-0000-0000-000085050000}"/>
    <cellStyle name=" 151 9" xfId="10101" xr:uid="{00000000-0005-0000-0000-000086050000}"/>
    <cellStyle name=" 151_Sheet2" xfId="10102" xr:uid="{00000000-0005-0000-0000-000087050000}"/>
    <cellStyle name=" 152" xfId="10103" xr:uid="{00000000-0005-0000-0000-000088050000}"/>
    <cellStyle name=" 152 10" xfId="10104" xr:uid="{00000000-0005-0000-0000-000089050000}"/>
    <cellStyle name=" 152 11" xfId="10105" xr:uid="{00000000-0005-0000-0000-00008A050000}"/>
    <cellStyle name=" 152 12" xfId="10106" xr:uid="{00000000-0005-0000-0000-00008B050000}"/>
    <cellStyle name=" 152 13" xfId="10107" xr:uid="{00000000-0005-0000-0000-00008C050000}"/>
    <cellStyle name=" 152 14" xfId="10108" xr:uid="{00000000-0005-0000-0000-00008D050000}"/>
    <cellStyle name=" 152 15" xfId="10109" xr:uid="{00000000-0005-0000-0000-00008E050000}"/>
    <cellStyle name=" 152 16" xfId="10110" xr:uid="{00000000-0005-0000-0000-00008F050000}"/>
    <cellStyle name=" 152 17" xfId="10111" xr:uid="{00000000-0005-0000-0000-000090050000}"/>
    <cellStyle name=" 152 18" xfId="10112" xr:uid="{00000000-0005-0000-0000-000091050000}"/>
    <cellStyle name=" 152 19" xfId="10113" xr:uid="{00000000-0005-0000-0000-000092050000}"/>
    <cellStyle name=" 152 2" xfId="10114" xr:uid="{00000000-0005-0000-0000-000093050000}"/>
    <cellStyle name=" 152 20" xfId="10115" xr:uid="{00000000-0005-0000-0000-000094050000}"/>
    <cellStyle name=" 152 21" xfId="10116" xr:uid="{00000000-0005-0000-0000-000095050000}"/>
    <cellStyle name=" 152 22" xfId="10117" xr:uid="{00000000-0005-0000-0000-000096050000}"/>
    <cellStyle name=" 152 23" xfId="10118" xr:uid="{00000000-0005-0000-0000-000097050000}"/>
    <cellStyle name=" 152 24" xfId="10119" xr:uid="{00000000-0005-0000-0000-000098050000}"/>
    <cellStyle name=" 152 25" xfId="10120" xr:uid="{00000000-0005-0000-0000-000099050000}"/>
    <cellStyle name=" 152 3" xfId="10121" xr:uid="{00000000-0005-0000-0000-00009A050000}"/>
    <cellStyle name=" 152 4" xfId="10122" xr:uid="{00000000-0005-0000-0000-00009B050000}"/>
    <cellStyle name=" 152 5" xfId="10123" xr:uid="{00000000-0005-0000-0000-00009C050000}"/>
    <cellStyle name=" 152 6" xfId="10124" xr:uid="{00000000-0005-0000-0000-00009D050000}"/>
    <cellStyle name=" 152 7" xfId="10125" xr:uid="{00000000-0005-0000-0000-00009E050000}"/>
    <cellStyle name=" 152 8" xfId="10126" xr:uid="{00000000-0005-0000-0000-00009F050000}"/>
    <cellStyle name=" 152 9" xfId="10127" xr:uid="{00000000-0005-0000-0000-0000A0050000}"/>
    <cellStyle name=" 152_Sheet2" xfId="10128" xr:uid="{00000000-0005-0000-0000-0000A1050000}"/>
    <cellStyle name=" 153" xfId="10129" xr:uid="{00000000-0005-0000-0000-0000A2050000}"/>
    <cellStyle name=" 153 10" xfId="10130" xr:uid="{00000000-0005-0000-0000-0000A3050000}"/>
    <cellStyle name=" 153 11" xfId="10131" xr:uid="{00000000-0005-0000-0000-0000A4050000}"/>
    <cellStyle name=" 153 12" xfId="10132" xr:uid="{00000000-0005-0000-0000-0000A5050000}"/>
    <cellStyle name=" 153 13" xfId="10133" xr:uid="{00000000-0005-0000-0000-0000A6050000}"/>
    <cellStyle name=" 153 14" xfId="10134" xr:uid="{00000000-0005-0000-0000-0000A7050000}"/>
    <cellStyle name=" 153 15" xfId="10135" xr:uid="{00000000-0005-0000-0000-0000A8050000}"/>
    <cellStyle name=" 153 16" xfId="10136" xr:uid="{00000000-0005-0000-0000-0000A9050000}"/>
    <cellStyle name=" 153 17" xfId="10137" xr:uid="{00000000-0005-0000-0000-0000AA050000}"/>
    <cellStyle name=" 153 18" xfId="10138" xr:uid="{00000000-0005-0000-0000-0000AB050000}"/>
    <cellStyle name=" 153 19" xfId="10139" xr:uid="{00000000-0005-0000-0000-0000AC050000}"/>
    <cellStyle name=" 153 2" xfId="10140" xr:uid="{00000000-0005-0000-0000-0000AD050000}"/>
    <cellStyle name=" 153 20" xfId="10141" xr:uid="{00000000-0005-0000-0000-0000AE050000}"/>
    <cellStyle name=" 153 21" xfId="10142" xr:uid="{00000000-0005-0000-0000-0000AF050000}"/>
    <cellStyle name=" 153 22" xfId="10143" xr:uid="{00000000-0005-0000-0000-0000B0050000}"/>
    <cellStyle name=" 153 23" xfId="10144" xr:uid="{00000000-0005-0000-0000-0000B1050000}"/>
    <cellStyle name=" 153 24" xfId="10145" xr:uid="{00000000-0005-0000-0000-0000B2050000}"/>
    <cellStyle name=" 153 25" xfId="10146" xr:uid="{00000000-0005-0000-0000-0000B3050000}"/>
    <cellStyle name=" 153 3" xfId="10147" xr:uid="{00000000-0005-0000-0000-0000B4050000}"/>
    <cellStyle name=" 153 4" xfId="10148" xr:uid="{00000000-0005-0000-0000-0000B5050000}"/>
    <cellStyle name=" 153 5" xfId="10149" xr:uid="{00000000-0005-0000-0000-0000B6050000}"/>
    <cellStyle name=" 153 6" xfId="10150" xr:uid="{00000000-0005-0000-0000-0000B7050000}"/>
    <cellStyle name=" 153 7" xfId="10151" xr:uid="{00000000-0005-0000-0000-0000B8050000}"/>
    <cellStyle name=" 153 8" xfId="10152" xr:uid="{00000000-0005-0000-0000-0000B9050000}"/>
    <cellStyle name=" 153 9" xfId="10153" xr:uid="{00000000-0005-0000-0000-0000BA050000}"/>
    <cellStyle name=" 153_Sheet2" xfId="10154" xr:uid="{00000000-0005-0000-0000-0000BB050000}"/>
    <cellStyle name=" 154" xfId="10155" xr:uid="{00000000-0005-0000-0000-0000BC050000}"/>
    <cellStyle name=" 154 10" xfId="10156" xr:uid="{00000000-0005-0000-0000-0000BD050000}"/>
    <cellStyle name=" 154 11" xfId="10157" xr:uid="{00000000-0005-0000-0000-0000BE050000}"/>
    <cellStyle name=" 154 12" xfId="10158" xr:uid="{00000000-0005-0000-0000-0000BF050000}"/>
    <cellStyle name=" 154 13" xfId="10159" xr:uid="{00000000-0005-0000-0000-0000C0050000}"/>
    <cellStyle name=" 154 14" xfId="10160" xr:uid="{00000000-0005-0000-0000-0000C1050000}"/>
    <cellStyle name=" 154 15" xfId="10161" xr:uid="{00000000-0005-0000-0000-0000C2050000}"/>
    <cellStyle name=" 154 16" xfId="10162" xr:uid="{00000000-0005-0000-0000-0000C3050000}"/>
    <cellStyle name=" 154 17" xfId="10163" xr:uid="{00000000-0005-0000-0000-0000C4050000}"/>
    <cellStyle name=" 154 18" xfId="10164" xr:uid="{00000000-0005-0000-0000-0000C5050000}"/>
    <cellStyle name=" 154 19" xfId="10165" xr:uid="{00000000-0005-0000-0000-0000C6050000}"/>
    <cellStyle name=" 154 2" xfId="10166" xr:uid="{00000000-0005-0000-0000-0000C7050000}"/>
    <cellStyle name=" 154 20" xfId="10167" xr:uid="{00000000-0005-0000-0000-0000C8050000}"/>
    <cellStyle name=" 154 21" xfId="10168" xr:uid="{00000000-0005-0000-0000-0000C9050000}"/>
    <cellStyle name=" 154 22" xfId="10169" xr:uid="{00000000-0005-0000-0000-0000CA050000}"/>
    <cellStyle name=" 154 23" xfId="10170" xr:uid="{00000000-0005-0000-0000-0000CB050000}"/>
    <cellStyle name=" 154 24" xfId="10171" xr:uid="{00000000-0005-0000-0000-0000CC050000}"/>
    <cellStyle name=" 154 25" xfId="10172" xr:uid="{00000000-0005-0000-0000-0000CD050000}"/>
    <cellStyle name=" 154 3" xfId="10173" xr:uid="{00000000-0005-0000-0000-0000CE050000}"/>
    <cellStyle name=" 154 4" xfId="10174" xr:uid="{00000000-0005-0000-0000-0000CF050000}"/>
    <cellStyle name=" 154 5" xfId="10175" xr:uid="{00000000-0005-0000-0000-0000D0050000}"/>
    <cellStyle name=" 154 6" xfId="10176" xr:uid="{00000000-0005-0000-0000-0000D1050000}"/>
    <cellStyle name=" 154 7" xfId="10177" xr:uid="{00000000-0005-0000-0000-0000D2050000}"/>
    <cellStyle name=" 154 8" xfId="10178" xr:uid="{00000000-0005-0000-0000-0000D3050000}"/>
    <cellStyle name=" 154 9" xfId="10179" xr:uid="{00000000-0005-0000-0000-0000D4050000}"/>
    <cellStyle name=" 154_Sheet2" xfId="10180" xr:uid="{00000000-0005-0000-0000-0000D5050000}"/>
    <cellStyle name=" 155" xfId="10181" xr:uid="{00000000-0005-0000-0000-0000D6050000}"/>
    <cellStyle name=" 155 10" xfId="10182" xr:uid="{00000000-0005-0000-0000-0000D7050000}"/>
    <cellStyle name=" 155 11" xfId="10183" xr:uid="{00000000-0005-0000-0000-0000D8050000}"/>
    <cellStyle name=" 155 12" xfId="10184" xr:uid="{00000000-0005-0000-0000-0000D9050000}"/>
    <cellStyle name=" 155 13" xfId="10185" xr:uid="{00000000-0005-0000-0000-0000DA050000}"/>
    <cellStyle name=" 155 14" xfId="10186" xr:uid="{00000000-0005-0000-0000-0000DB050000}"/>
    <cellStyle name=" 155 15" xfId="10187" xr:uid="{00000000-0005-0000-0000-0000DC050000}"/>
    <cellStyle name=" 155 16" xfId="10188" xr:uid="{00000000-0005-0000-0000-0000DD050000}"/>
    <cellStyle name=" 155 17" xfId="10189" xr:uid="{00000000-0005-0000-0000-0000DE050000}"/>
    <cellStyle name=" 155 18" xfId="10190" xr:uid="{00000000-0005-0000-0000-0000DF050000}"/>
    <cellStyle name=" 155 19" xfId="10191" xr:uid="{00000000-0005-0000-0000-0000E0050000}"/>
    <cellStyle name=" 155 2" xfId="10192" xr:uid="{00000000-0005-0000-0000-0000E1050000}"/>
    <cellStyle name=" 155 20" xfId="10193" xr:uid="{00000000-0005-0000-0000-0000E2050000}"/>
    <cellStyle name=" 155 21" xfId="10194" xr:uid="{00000000-0005-0000-0000-0000E3050000}"/>
    <cellStyle name=" 155 22" xfId="10195" xr:uid="{00000000-0005-0000-0000-0000E4050000}"/>
    <cellStyle name=" 155 23" xfId="10196" xr:uid="{00000000-0005-0000-0000-0000E5050000}"/>
    <cellStyle name=" 155 24" xfId="10197" xr:uid="{00000000-0005-0000-0000-0000E6050000}"/>
    <cellStyle name=" 155 25" xfId="10198" xr:uid="{00000000-0005-0000-0000-0000E7050000}"/>
    <cellStyle name=" 155 3" xfId="10199" xr:uid="{00000000-0005-0000-0000-0000E8050000}"/>
    <cellStyle name=" 155 4" xfId="10200" xr:uid="{00000000-0005-0000-0000-0000E9050000}"/>
    <cellStyle name=" 155 5" xfId="10201" xr:uid="{00000000-0005-0000-0000-0000EA050000}"/>
    <cellStyle name=" 155 6" xfId="10202" xr:uid="{00000000-0005-0000-0000-0000EB050000}"/>
    <cellStyle name=" 155 7" xfId="10203" xr:uid="{00000000-0005-0000-0000-0000EC050000}"/>
    <cellStyle name=" 155 8" xfId="10204" xr:uid="{00000000-0005-0000-0000-0000ED050000}"/>
    <cellStyle name=" 155 9" xfId="10205" xr:uid="{00000000-0005-0000-0000-0000EE050000}"/>
    <cellStyle name=" 155_Sheet2" xfId="10206" xr:uid="{00000000-0005-0000-0000-0000EF050000}"/>
    <cellStyle name=" 156" xfId="10207" xr:uid="{00000000-0005-0000-0000-0000F0050000}"/>
    <cellStyle name=" 156 10" xfId="10208" xr:uid="{00000000-0005-0000-0000-0000F1050000}"/>
    <cellStyle name=" 156 11" xfId="10209" xr:uid="{00000000-0005-0000-0000-0000F2050000}"/>
    <cellStyle name=" 156 12" xfId="10210" xr:uid="{00000000-0005-0000-0000-0000F3050000}"/>
    <cellStyle name=" 156 13" xfId="10211" xr:uid="{00000000-0005-0000-0000-0000F4050000}"/>
    <cellStyle name=" 156 14" xfId="10212" xr:uid="{00000000-0005-0000-0000-0000F5050000}"/>
    <cellStyle name=" 156 15" xfId="10213" xr:uid="{00000000-0005-0000-0000-0000F6050000}"/>
    <cellStyle name=" 156 2" xfId="10214" xr:uid="{00000000-0005-0000-0000-0000F7050000}"/>
    <cellStyle name=" 156 3" xfId="10215" xr:uid="{00000000-0005-0000-0000-0000F8050000}"/>
    <cellStyle name=" 156 4" xfId="10216" xr:uid="{00000000-0005-0000-0000-0000F9050000}"/>
    <cellStyle name=" 156 5" xfId="10217" xr:uid="{00000000-0005-0000-0000-0000FA050000}"/>
    <cellStyle name=" 156 6" xfId="10218" xr:uid="{00000000-0005-0000-0000-0000FB050000}"/>
    <cellStyle name=" 156 7" xfId="10219" xr:uid="{00000000-0005-0000-0000-0000FC050000}"/>
    <cellStyle name=" 156 8" xfId="10220" xr:uid="{00000000-0005-0000-0000-0000FD050000}"/>
    <cellStyle name=" 156 9" xfId="10221" xr:uid="{00000000-0005-0000-0000-0000FE050000}"/>
    <cellStyle name=" 157" xfId="10222" xr:uid="{00000000-0005-0000-0000-0000FF050000}"/>
    <cellStyle name=" 157 10" xfId="10223" xr:uid="{00000000-0005-0000-0000-000000060000}"/>
    <cellStyle name=" 157 11" xfId="10224" xr:uid="{00000000-0005-0000-0000-000001060000}"/>
    <cellStyle name=" 157 12" xfId="10225" xr:uid="{00000000-0005-0000-0000-000002060000}"/>
    <cellStyle name=" 157 13" xfId="10226" xr:uid="{00000000-0005-0000-0000-000003060000}"/>
    <cellStyle name=" 157 14" xfId="10227" xr:uid="{00000000-0005-0000-0000-000004060000}"/>
    <cellStyle name=" 157 15" xfId="10228" xr:uid="{00000000-0005-0000-0000-000005060000}"/>
    <cellStyle name=" 157 16" xfId="10229" xr:uid="{00000000-0005-0000-0000-000006060000}"/>
    <cellStyle name=" 157 17" xfId="10230" xr:uid="{00000000-0005-0000-0000-000007060000}"/>
    <cellStyle name=" 157 18" xfId="10231" xr:uid="{00000000-0005-0000-0000-000008060000}"/>
    <cellStyle name=" 157 19" xfId="10232" xr:uid="{00000000-0005-0000-0000-000009060000}"/>
    <cellStyle name=" 157 2" xfId="10233" xr:uid="{00000000-0005-0000-0000-00000A060000}"/>
    <cellStyle name=" 157 20" xfId="10234" xr:uid="{00000000-0005-0000-0000-00000B060000}"/>
    <cellStyle name=" 157 21" xfId="10235" xr:uid="{00000000-0005-0000-0000-00000C060000}"/>
    <cellStyle name=" 157 22" xfId="10236" xr:uid="{00000000-0005-0000-0000-00000D060000}"/>
    <cellStyle name=" 157 23" xfId="10237" xr:uid="{00000000-0005-0000-0000-00000E060000}"/>
    <cellStyle name=" 157 24" xfId="10238" xr:uid="{00000000-0005-0000-0000-00000F060000}"/>
    <cellStyle name=" 157 25" xfId="10239" xr:uid="{00000000-0005-0000-0000-000010060000}"/>
    <cellStyle name=" 157 3" xfId="10240" xr:uid="{00000000-0005-0000-0000-000011060000}"/>
    <cellStyle name=" 157 4" xfId="10241" xr:uid="{00000000-0005-0000-0000-000012060000}"/>
    <cellStyle name=" 157 5" xfId="10242" xr:uid="{00000000-0005-0000-0000-000013060000}"/>
    <cellStyle name=" 157 6" xfId="10243" xr:uid="{00000000-0005-0000-0000-000014060000}"/>
    <cellStyle name=" 157 7" xfId="10244" xr:uid="{00000000-0005-0000-0000-000015060000}"/>
    <cellStyle name=" 157 8" xfId="10245" xr:uid="{00000000-0005-0000-0000-000016060000}"/>
    <cellStyle name=" 157 9" xfId="10246" xr:uid="{00000000-0005-0000-0000-000017060000}"/>
    <cellStyle name=" 157_Sheet2" xfId="10247" xr:uid="{00000000-0005-0000-0000-000018060000}"/>
    <cellStyle name=" 158" xfId="10248" xr:uid="{00000000-0005-0000-0000-000019060000}"/>
    <cellStyle name=" 158 10" xfId="10249" xr:uid="{00000000-0005-0000-0000-00001A060000}"/>
    <cellStyle name=" 158 11" xfId="10250" xr:uid="{00000000-0005-0000-0000-00001B060000}"/>
    <cellStyle name=" 158 12" xfId="10251" xr:uid="{00000000-0005-0000-0000-00001C060000}"/>
    <cellStyle name=" 158 13" xfId="10252" xr:uid="{00000000-0005-0000-0000-00001D060000}"/>
    <cellStyle name=" 158 14" xfId="10253" xr:uid="{00000000-0005-0000-0000-00001E060000}"/>
    <cellStyle name=" 158 15" xfId="10254" xr:uid="{00000000-0005-0000-0000-00001F060000}"/>
    <cellStyle name=" 158 16" xfId="10255" xr:uid="{00000000-0005-0000-0000-000020060000}"/>
    <cellStyle name=" 158 17" xfId="10256" xr:uid="{00000000-0005-0000-0000-000021060000}"/>
    <cellStyle name=" 158 18" xfId="10257" xr:uid="{00000000-0005-0000-0000-000022060000}"/>
    <cellStyle name=" 158 19" xfId="10258" xr:uid="{00000000-0005-0000-0000-000023060000}"/>
    <cellStyle name=" 158 2" xfId="10259" xr:uid="{00000000-0005-0000-0000-000024060000}"/>
    <cellStyle name=" 158 20" xfId="10260" xr:uid="{00000000-0005-0000-0000-000025060000}"/>
    <cellStyle name=" 158 21" xfId="10261" xr:uid="{00000000-0005-0000-0000-000026060000}"/>
    <cellStyle name=" 158 22" xfId="10262" xr:uid="{00000000-0005-0000-0000-000027060000}"/>
    <cellStyle name=" 158 23" xfId="10263" xr:uid="{00000000-0005-0000-0000-000028060000}"/>
    <cellStyle name=" 158 24" xfId="10264" xr:uid="{00000000-0005-0000-0000-000029060000}"/>
    <cellStyle name=" 158 25" xfId="10265" xr:uid="{00000000-0005-0000-0000-00002A060000}"/>
    <cellStyle name=" 158 3" xfId="10266" xr:uid="{00000000-0005-0000-0000-00002B060000}"/>
    <cellStyle name=" 158 4" xfId="10267" xr:uid="{00000000-0005-0000-0000-00002C060000}"/>
    <cellStyle name=" 158 5" xfId="10268" xr:uid="{00000000-0005-0000-0000-00002D060000}"/>
    <cellStyle name=" 158 6" xfId="10269" xr:uid="{00000000-0005-0000-0000-00002E060000}"/>
    <cellStyle name=" 158 7" xfId="10270" xr:uid="{00000000-0005-0000-0000-00002F060000}"/>
    <cellStyle name=" 158 8" xfId="10271" xr:uid="{00000000-0005-0000-0000-000030060000}"/>
    <cellStyle name=" 158 9" xfId="10272" xr:uid="{00000000-0005-0000-0000-000031060000}"/>
    <cellStyle name=" 158_Sheet2" xfId="10273" xr:uid="{00000000-0005-0000-0000-000032060000}"/>
    <cellStyle name=" 159" xfId="10274" xr:uid="{00000000-0005-0000-0000-000033060000}"/>
    <cellStyle name=" 159 10" xfId="10275" xr:uid="{00000000-0005-0000-0000-000034060000}"/>
    <cellStyle name=" 159 11" xfId="10276" xr:uid="{00000000-0005-0000-0000-000035060000}"/>
    <cellStyle name=" 159 12" xfId="10277" xr:uid="{00000000-0005-0000-0000-000036060000}"/>
    <cellStyle name=" 159 13" xfId="10278" xr:uid="{00000000-0005-0000-0000-000037060000}"/>
    <cellStyle name=" 159 14" xfId="10279" xr:uid="{00000000-0005-0000-0000-000038060000}"/>
    <cellStyle name=" 159 15" xfId="10280" xr:uid="{00000000-0005-0000-0000-000039060000}"/>
    <cellStyle name=" 159 16" xfId="10281" xr:uid="{00000000-0005-0000-0000-00003A060000}"/>
    <cellStyle name=" 159 17" xfId="10282" xr:uid="{00000000-0005-0000-0000-00003B060000}"/>
    <cellStyle name=" 159 18" xfId="10283" xr:uid="{00000000-0005-0000-0000-00003C060000}"/>
    <cellStyle name=" 159 19" xfId="10284" xr:uid="{00000000-0005-0000-0000-00003D060000}"/>
    <cellStyle name=" 159 2" xfId="10285" xr:uid="{00000000-0005-0000-0000-00003E060000}"/>
    <cellStyle name=" 159 20" xfId="10286" xr:uid="{00000000-0005-0000-0000-00003F060000}"/>
    <cellStyle name=" 159 21" xfId="10287" xr:uid="{00000000-0005-0000-0000-000040060000}"/>
    <cellStyle name=" 159 22" xfId="10288" xr:uid="{00000000-0005-0000-0000-000041060000}"/>
    <cellStyle name=" 159 23" xfId="10289" xr:uid="{00000000-0005-0000-0000-000042060000}"/>
    <cellStyle name=" 159 24" xfId="10290" xr:uid="{00000000-0005-0000-0000-000043060000}"/>
    <cellStyle name=" 159 25" xfId="10291" xr:uid="{00000000-0005-0000-0000-000044060000}"/>
    <cellStyle name=" 159 3" xfId="10292" xr:uid="{00000000-0005-0000-0000-000045060000}"/>
    <cellStyle name=" 159 4" xfId="10293" xr:uid="{00000000-0005-0000-0000-000046060000}"/>
    <cellStyle name=" 159 5" xfId="10294" xr:uid="{00000000-0005-0000-0000-000047060000}"/>
    <cellStyle name=" 159 6" xfId="10295" xr:uid="{00000000-0005-0000-0000-000048060000}"/>
    <cellStyle name=" 159 7" xfId="10296" xr:uid="{00000000-0005-0000-0000-000049060000}"/>
    <cellStyle name=" 159 8" xfId="10297" xr:uid="{00000000-0005-0000-0000-00004A060000}"/>
    <cellStyle name=" 159 9" xfId="10298" xr:uid="{00000000-0005-0000-0000-00004B060000}"/>
    <cellStyle name=" 159_Sheet2" xfId="10299" xr:uid="{00000000-0005-0000-0000-00004C060000}"/>
    <cellStyle name=" 16" xfId="10300" xr:uid="{00000000-0005-0000-0000-00004D060000}"/>
    <cellStyle name=" 16 10" xfId="10301" xr:uid="{00000000-0005-0000-0000-00004E060000}"/>
    <cellStyle name=" 16 11" xfId="10302" xr:uid="{00000000-0005-0000-0000-00004F060000}"/>
    <cellStyle name=" 16 12" xfId="10303" xr:uid="{00000000-0005-0000-0000-000050060000}"/>
    <cellStyle name=" 16 13" xfId="10304" xr:uid="{00000000-0005-0000-0000-000051060000}"/>
    <cellStyle name=" 16 14" xfId="10305" xr:uid="{00000000-0005-0000-0000-000052060000}"/>
    <cellStyle name=" 16 15" xfId="10306" xr:uid="{00000000-0005-0000-0000-000053060000}"/>
    <cellStyle name=" 16 2" xfId="10307" xr:uid="{00000000-0005-0000-0000-000054060000}"/>
    <cellStyle name=" 16 3" xfId="10308" xr:uid="{00000000-0005-0000-0000-000055060000}"/>
    <cellStyle name=" 16 4" xfId="10309" xr:uid="{00000000-0005-0000-0000-000056060000}"/>
    <cellStyle name=" 16 5" xfId="10310" xr:uid="{00000000-0005-0000-0000-000057060000}"/>
    <cellStyle name=" 16 6" xfId="10311" xr:uid="{00000000-0005-0000-0000-000058060000}"/>
    <cellStyle name=" 16 7" xfId="10312" xr:uid="{00000000-0005-0000-0000-000059060000}"/>
    <cellStyle name=" 16 8" xfId="10313" xr:uid="{00000000-0005-0000-0000-00005A060000}"/>
    <cellStyle name=" 16 9" xfId="10314" xr:uid="{00000000-0005-0000-0000-00005B060000}"/>
    <cellStyle name=" 160" xfId="10315" xr:uid="{00000000-0005-0000-0000-00005C060000}"/>
    <cellStyle name=" 160 10" xfId="10316" xr:uid="{00000000-0005-0000-0000-00005D060000}"/>
    <cellStyle name=" 160 11" xfId="10317" xr:uid="{00000000-0005-0000-0000-00005E060000}"/>
    <cellStyle name=" 160 12" xfId="10318" xr:uid="{00000000-0005-0000-0000-00005F060000}"/>
    <cellStyle name=" 160 13" xfId="10319" xr:uid="{00000000-0005-0000-0000-000060060000}"/>
    <cellStyle name=" 160 14" xfId="10320" xr:uid="{00000000-0005-0000-0000-000061060000}"/>
    <cellStyle name=" 160 15" xfId="10321" xr:uid="{00000000-0005-0000-0000-000062060000}"/>
    <cellStyle name=" 160 16" xfId="10322" xr:uid="{00000000-0005-0000-0000-000063060000}"/>
    <cellStyle name=" 160 17" xfId="10323" xr:uid="{00000000-0005-0000-0000-000064060000}"/>
    <cellStyle name=" 160 18" xfId="10324" xr:uid="{00000000-0005-0000-0000-000065060000}"/>
    <cellStyle name=" 160 19" xfId="10325" xr:uid="{00000000-0005-0000-0000-000066060000}"/>
    <cellStyle name=" 160 2" xfId="10326" xr:uid="{00000000-0005-0000-0000-000067060000}"/>
    <cellStyle name=" 160 20" xfId="10327" xr:uid="{00000000-0005-0000-0000-000068060000}"/>
    <cellStyle name=" 160 21" xfId="10328" xr:uid="{00000000-0005-0000-0000-000069060000}"/>
    <cellStyle name=" 160 22" xfId="10329" xr:uid="{00000000-0005-0000-0000-00006A060000}"/>
    <cellStyle name=" 160 23" xfId="10330" xr:uid="{00000000-0005-0000-0000-00006B060000}"/>
    <cellStyle name=" 160 24" xfId="10331" xr:uid="{00000000-0005-0000-0000-00006C060000}"/>
    <cellStyle name=" 160 25" xfId="10332" xr:uid="{00000000-0005-0000-0000-00006D060000}"/>
    <cellStyle name=" 160 3" xfId="10333" xr:uid="{00000000-0005-0000-0000-00006E060000}"/>
    <cellStyle name=" 160 4" xfId="10334" xr:uid="{00000000-0005-0000-0000-00006F060000}"/>
    <cellStyle name=" 160 5" xfId="10335" xr:uid="{00000000-0005-0000-0000-000070060000}"/>
    <cellStyle name=" 160 6" xfId="10336" xr:uid="{00000000-0005-0000-0000-000071060000}"/>
    <cellStyle name=" 160 7" xfId="10337" xr:uid="{00000000-0005-0000-0000-000072060000}"/>
    <cellStyle name=" 160 8" xfId="10338" xr:uid="{00000000-0005-0000-0000-000073060000}"/>
    <cellStyle name=" 160 9" xfId="10339" xr:uid="{00000000-0005-0000-0000-000074060000}"/>
    <cellStyle name=" 160_Sheet2" xfId="10340" xr:uid="{00000000-0005-0000-0000-000075060000}"/>
    <cellStyle name=" 161" xfId="10341" xr:uid="{00000000-0005-0000-0000-000076060000}"/>
    <cellStyle name=" 161 10" xfId="10342" xr:uid="{00000000-0005-0000-0000-000077060000}"/>
    <cellStyle name=" 161 11" xfId="10343" xr:uid="{00000000-0005-0000-0000-000078060000}"/>
    <cellStyle name=" 161 12" xfId="10344" xr:uid="{00000000-0005-0000-0000-000079060000}"/>
    <cellStyle name=" 161 13" xfId="10345" xr:uid="{00000000-0005-0000-0000-00007A060000}"/>
    <cellStyle name=" 161 14" xfId="10346" xr:uid="{00000000-0005-0000-0000-00007B060000}"/>
    <cellStyle name=" 161 15" xfId="10347" xr:uid="{00000000-0005-0000-0000-00007C060000}"/>
    <cellStyle name=" 161 16" xfId="10348" xr:uid="{00000000-0005-0000-0000-00007D060000}"/>
    <cellStyle name=" 161 17" xfId="10349" xr:uid="{00000000-0005-0000-0000-00007E060000}"/>
    <cellStyle name=" 161 18" xfId="10350" xr:uid="{00000000-0005-0000-0000-00007F060000}"/>
    <cellStyle name=" 161 19" xfId="10351" xr:uid="{00000000-0005-0000-0000-000080060000}"/>
    <cellStyle name=" 161 2" xfId="10352" xr:uid="{00000000-0005-0000-0000-000081060000}"/>
    <cellStyle name=" 161 20" xfId="10353" xr:uid="{00000000-0005-0000-0000-000082060000}"/>
    <cellStyle name=" 161 21" xfId="10354" xr:uid="{00000000-0005-0000-0000-000083060000}"/>
    <cellStyle name=" 161 22" xfId="10355" xr:uid="{00000000-0005-0000-0000-000084060000}"/>
    <cellStyle name=" 161 23" xfId="10356" xr:uid="{00000000-0005-0000-0000-000085060000}"/>
    <cellStyle name=" 161 24" xfId="10357" xr:uid="{00000000-0005-0000-0000-000086060000}"/>
    <cellStyle name=" 161 25" xfId="10358" xr:uid="{00000000-0005-0000-0000-000087060000}"/>
    <cellStyle name=" 161 3" xfId="10359" xr:uid="{00000000-0005-0000-0000-000088060000}"/>
    <cellStyle name=" 161 4" xfId="10360" xr:uid="{00000000-0005-0000-0000-000089060000}"/>
    <cellStyle name=" 161 5" xfId="10361" xr:uid="{00000000-0005-0000-0000-00008A060000}"/>
    <cellStyle name=" 161 6" xfId="10362" xr:uid="{00000000-0005-0000-0000-00008B060000}"/>
    <cellStyle name=" 161 7" xfId="10363" xr:uid="{00000000-0005-0000-0000-00008C060000}"/>
    <cellStyle name=" 161 8" xfId="10364" xr:uid="{00000000-0005-0000-0000-00008D060000}"/>
    <cellStyle name=" 161 9" xfId="10365" xr:uid="{00000000-0005-0000-0000-00008E060000}"/>
    <cellStyle name=" 161_Sheet2" xfId="10366" xr:uid="{00000000-0005-0000-0000-00008F060000}"/>
    <cellStyle name=" 162" xfId="10367" xr:uid="{00000000-0005-0000-0000-000090060000}"/>
    <cellStyle name=" 162 10" xfId="10368" xr:uid="{00000000-0005-0000-0000-000091060000}"/>
    <cellStyle name=" 162 11" xfId="10369" xr:uid="{00000000-0005-0000-0000-000092060000}"/>
    <cellStyle name=" 162 12" xfId="10370" xr:uid="{00000000-0005-0000-0000-000093060000}"/>
    <cellStyle name=" 162 13" xfId="10371" xr:uid="{00000000-0005-0000-0000-000094060000}"/>
    <cellStyle name=" 162 14" xfId="10372" xr:uid="{00000000-0005-0000-0000-000095060000}"/>
    <cellStyle name=" 162 15" xfId="10373" xr:uid="{00000000-0005-0000-0000-000096060000}"/>
    <cellStyle name=" 162 16" xfId="10374" xr:uid="{00000000-0005-0000-0000-000097060000}"/>
    <cellStyle name=" 162 17" xfId="10375" xr:uid="{00000000-0005-0000-0000-000098060000}"/>
    <cellStyle name=" 162 18" xfId="10376" xr:uid="{00000000-0005-0000-0000-000099060000}"/>
    <cellStyle name=" 162 19" xfId="10377" xr:uid="{00000000-0005-0000-0000-00009A060000}"/>
    <cellStyle name=" 162 2" xfId="10378" xr:uid="{00000000-0005-0000-0000-00009B060000}"/>
    <cellStyle name=" 162 20" xfId="10379" xr:uid="{00000000-0005-0000-0000-00009C060000}"/>
    <cellStyle name=" 162 21" xfId="10380" xr:uid="{00000000-0005-0000-0000-00009D060000}"/>
    <cellStyle name=" 162 22" xfId="10381" xr:uid="{00000000-0005-0000-0000-00009E060000}"/>
    <cellStyle name=" 162 23" xfId="10382" xr:uid="{00000000-0005-0000-0000-00009F060000}"/>
    <cellStyle name=" 162 24" xfId="10383" xr:uid="{00000000-0005-0000-0000-0000A0060000}"/>
    <cellStyle name=" 162 25" xfId="10384" xr:uid="{00000000-0005-0000-0000-0000A1060000}"/>
    <cellStyle name=" 162 3" xfId="10385" xr:uid="{00000000-0005-0000-0000-0000A2060000}"/>
    <cellStyle name=" 162 4" xfId="10386" xr:uid="{00000000-0005-0000-0000-0000A3060000}"/>
    <cellStyle name=" 162 5" xfId="10387" xr:uid="{00000000-0005-0000-0000-0000A4060000}"/>
    <cellStyle name=" 162 6" xfId="10388" xr:uid="{00000000-0005-0000-0000-0000A5060000}"/>
    <cellStyle name=" 162 7" xfId="10389" xr:uid="{00000000-0005-0000-0000-0000A6060000}"/>
    <cellStyle name=" 162 8" xfId="10390" xr:uid="{00000000-0005-0000-0000-0000A7060000}"/>
    <cellStyle name=" 162 9" xfId="10391" xr:uid="{00000000-0005-0000-0000-0000A8060000}"/>
    <cellStyle name=" 162_Sheet2" xfId="10392" xr:uid="{00000000-0005-0000-0000-0000A9060000}"/>
    <cellStyle name=" 163" xfId="10393" xr:uid="{00000000-0005-0000-0000-0000AA060000}"/>
    <cellStyle name=" 163 10" xfId="10394" xr:uid="{00000000-0005-0000-0000-0000AB060000}"/>
    <cellStyle name=" 163 11" xfId="10395" xr:uid="{00000000-0005-0000-0000-0000AC060000}"/>
    <cellStyle name=" 163 12" xfId="10396" xr:uid="{00000000-0005-0000-0000-0000AD060000}"/>
    <cellStyle name=" 163 13" xfId="10397" xr:uid="{00000000-0005-0000-0000-0000AE060000}"/>
    <cellStyle name=" 163 14" xfId="10398" xr:uid="{00000000-0005-0000-0000-0000AF060000}"/>
    <cellStyle name=" 163 15" xfId="10399" xr:uid="{00000000-0005-0000-0000-0000B0060000}"/>
    <cellStyle name=" 163 16" xfId="10400" xr:uid="{00000000-0005-0000-0000-0000B1060000}"/>
    <cellStyle name=" 163 17" xfId="10401" xr:uid="{00000000-0005-0000-0000-0000B2060000}"/>
    <cellStyle name=" 163 18" xfId="10402" xr:uid="{00000000-0005-0000-0000-0000B3060000}"/>
    <cellStyle name=" 163 19" xfId="10403" xr:uid="{00000000-0005-0000-0000-0000B4060000}"/>
    <cellStyle name=" 163 2" xfId="10404" xr:uid="{00000000-0005-0000-0000-0000B5060000}"/>
    <cellStyle name=" 163 20" xfId="10405" xr:uid="{00000000-0005-0000-0000-0000B6060000}"/>
    <cellStyle name=" 163 21" xfId="10406" xr:uid="{00000000-0005-0000-0000-0000B7060000}"/>
    <cellStyle name=" 163 22" xfId="10407" xr:uid="{00000000-0005-0000-0000-0000B8060000}"/>
    <cellStyle name=" 163 23" xfId="10408" xr:uid="{00000000-0005-0000-0000-0000B9060000}"/>
    <cellStyle name=" 163 24" xfId="10409" xr:uid="{00000000-0005-0000-0000-0000BA060000}"/>
    <cellStyle name=" 163 25" xfId="10410" xr:uid="{00000000-0005-0000-0000-0000BB060000}"/>
    <cellStyle name=" 163 3" xfId="10411" xr:uid="{00000000-0005-0000-0000-0000BC060000}"/>
    <cellStyle name=" 163 4" xfId="10412" xr:uid="{00000000-0005-0000-0000-0000BD060000}"/>
    <cellStyle name=" 163 5" xfId="10413" xr:uid="{00000000-0005-0000-0000-0000BE060000}"/>
    <cellStyle name=" 163 6" xfId="10414" xr:uid="{00000000-0005-0000-0000-0000BF060000}"/>
    <cellStyle name=" 163 7" xfId="10415" xr:uid="{00000000-0005-0000-0000-0000C0060000}"/>
    <cellStyle name=" 163 8" xfId="10416" xr:uid="{00000000-0005-0000-0000-0000C1060000}"/>
    <cellStyle name=" 163 9" xfId="10417" xr:uid="{00000000-0005-0000-0000-0000C2060000}"/>
    <cellStyle name=" 163_Sheet2" xfId="10418" xr:uid="{00000000-0005-0000-0000-0000C3060000}"/>
    <cellStyle name=" 164" xfId="10419" xr:uid="{00000000-0005-0000-0000-0000C4060000}"/>
    <cellStyle name=" 164 10" xfId="10420" xr:uid="{00000000-0005-0000-0000-0000C5060000}"/>
    <cellStyle name=" 164 11" xfId="10421" xr:uid="{00000000-0005-0000-0000-0000C6060000}"/>
    <cellStyle name=" 164 12" xfId="10422" xr:uid="{00000000-0005-0000-0000-0000C7060000}"/>
    <cellStyle name=" 164 13" xfId="10423" xr:uid="{00000000-0005-0000-0000-0000C8060000}"/>
    <cellStyle name=" 164 14" xfId="10424" xr:uid="{00000000-0005-0000-0000-0000C9060000}"/>
    <cellStyle name=" 164 15" xfId="10425" xr:uid="{00000000-0005-0000-0000-0000CA060000}"/>
    <cellStyle name=" 164 16" xfId="10426" xr:uid="{00000000-0005-0000-0000-0000CB060000}"/>
    <cellStyle name=" 164 17" xfId="10427" xr:uid="{00000000-0005-0000-0000-0000CC060000}"/>
    <cellStyle name=" 164 18" xfId="10428" xr:uid="{00000000-0005-0000-0000-0000CD060000}"/>
    <cellStyle name=" 164 19" xfId="10429" xr:uid="{00000000-0005-0000-0000-0000CE060000}"/>
    <cellStyle name=" 164 2" xfId="10430" xr:uid="{00000000-0005-0000-0000-0000CF060000}"/>
    <cellStyle name=" 164 20" xfId="10431" xr:uid="{00000000-0005-0000-0000-0000D0060000}"/>
    <cellStyle name=" 164 21" xfId="10432" xr:uid="{00000000-0005-0000-0000-0000D1060000}"/>
    <cellStyle name=" 164 22" xfId="10433" xr:uid="{00000000-0005-0000-0000-0000D2060000}"/>
    <cellStyle name=" 164 23" xfId="10434" xr:uid="{00000000-0005-0000-0000-0000D3060000}"/>
    <cellStyle name=" 164 24" xfId="10435" xr:uid="{00000000-0005-0000-0000-0000D4060000}"/>
    <cellStyle name=" 164 25" xfId="10436" xr:uid="{00000000-0005-0000-0000-0000D5060000}"/>
    <cellStyle name=" 164 3" xfId="10437" xr:uid="{00000000-0005-0000-0000-0000D6060000}"/>
    <cellStyle name=" 164 4" xfId="10438" xr:uid="{00000000-0005-0000-0000-0000D7060000}"/>
    <cellStyle name=" 164 5" xfId="10439" xr:uid="{00000000-0005-0000-0000-0000D8060000}"/>
    <cellStyle name=" 164 6" xfId="10440" xr:uid="{00000000-0005-0000-0000-0000D9060000}"/>
    <cellStyle name=" 164 7" xfId="10441" xr:uid="{00000000-0005-0000-0000-0000DA060000}"/>
    <cellStyle name=" 164 8" xfId="10442" xr:uid="{00000000-0005-0000-0000-0000DB060000}"/>
    <cellStyle name=" 164 9" xfId="10443" xr:uid="{00000000-0005-0000-0000-0000DC060000}"/>
    <cellStyle name=" 164_Sheet2" xfId="10444" xr:uid="{00000000-0005-0000-0000-0000DD060000}"/>
    <cellStyle name=" 165" xfId="10445" xr:uid="{00000000-0005-0000-0000-0000DE060000}"/>
    <cellStyle name=" 165 10" xfId="10446" xr:uid="{00000000-0005-0000-0000-0000DF060000}"/>
    <cellStyle name=" 165 11" xfId="10447" xr:uid="{00000000-0005-0000-0000-0000E0060000}"/>
    <cellStyle name=" 165 12" xfId="10448" xr:uid="{00000000-0005-0000-0000-0000E1060000}"/>
    <cellStyle name=" 165 13" xfId="10449" xr:uid="{00000000-0005-0000-0000-0000E2060000}"/>
    <cellStyle name=" 165 14" xfId="10450" xr:uid="{00000000-0005-0000-0000-0000E3060000}"/>
    <cellStyle name=" 165 15" xfId="10451" xr:uid="{00000000-0005-0000-0000-0000E4060000}"/>
    <cellStyle name=" 165 16" xfId="10452" xr:uid="{00000000-0005-0000-0000-0000E5060000}"/>
    <cellStyle name=" 165 17" xfId="10453" xr:uid="{00000000-0005-0000-0000-0000E6060000}"/>
    <cellStyle name=" 165 18" xfId="10454" xr:uid="{00000000-0005-0000-0000-0000E7060000}"/>
    <cellStyle name=" 165 19" xfId="10455" xr:uid="{00000000-0005-0000-0000-0000E8060000}"/>
    <cellStyle name=" 165 2" xfId="10456" xr:uid="{00000000-0005-0000-0000-0000E9060000}"/>
    <cellStyle name=" 165 20" xfId="10457" xr:uid="{00000000-0005-0000-0000-0000EA060000}"/>
    <cellStyle name=" 165 21" xfId="10458" xr:uid="{00000000-0005-0000-0000-0000EB060000}"/>
    <cellStyle name=" 165 22" xfId="10459" xr:uid="{00000000-0005-0000-0000-0000EC060000}"/>
    <cellStyle name=" 165 23" xfId="10460" xr:uid="{00000000-0005-0000-0000-0000ED060000}"/>
    <cellStyle name=" 165 24" xfId="10461" xr:uid="{00000000-0005-0000-0000-0000EE060000}"/>
    <cellStyle name=" 165 25" xfId="10462" xr:uid="{00000000-0005-0000-0000-0000EF060000}"/>
    <cellStyle name=" 165 3" xfId="10463" xr:uid="{00000000-0005-0000-0000-0000F0060000}"/>
    <cellStyle name=" 165 4" xfId="10464" xr:uid="{00000000-0005-0000-0000-0000F1060000}"/>
    <cellStyle name=" 165 5" xfId="10465" xr:uid="{00000000-0005-0000-0000-0000F2060000}"/>
    <cellStyle name=" 165 6" xfId="10466" xr:uid="{00000000-0005-0000-0000-0000F3060000}"/>
    <cellStyle name=" 165 7" xfId="10467" xr:uid="{00000000-0005-0000-0000-0000F4060000}"/>
    <cellStyle name=" 165 8" xfId="10468" xr:uid="{00000000-0005-0000-0000-0000F5060000}"/>
    <cellStyle name=" 165 9" xfId="10469" xr:uid="{00000000-0005-0000-0000-0000F6060000}"/>
    <cellStyle name=" 165_Sheet2" xfId="10470" xr:uid="{00000000-0005-0000-0000-0000F7060000}"/>
    <cellStyle name=" 166" xfId="10471" xr:uid="{00000000-0005-0000-0000-0000F8060000}"/>
    <cellStyle name=" 166 10" xfId="10472" xr:uid="{00000000-0005-0000-0000-0000F9060000}"/>
    <cellStyle name=" 166 11" xfId="10473" xr:uid="{00000000-0005-0000-0000-0000FA060000}"/>
    <cellStyle name=" 166 12" xfId="10474" xr:uid="{00000000-0005-0000-0000-0000FB060000}"/>
    <cellStyle name=" 166 13" xfId="10475" xr:uid="{00000000-0005-0000-0000-0000FC060000}"/>
    <cellStyle name=" 166 14" xfId="10476" xr:uid="{00000000-0005-0000-0000-0000FD060000}"/>
    <cellStyle name=" 166 15" xfId="10477" xr:uid="{00000000-0005-0000-0000-0000FE060000}"/>
    <cellStyle name=" 166 2" xfId="10478" xr:uid="{00000000-0005-0000-0000-0000FF060000}"/>
    <cellStyle name=" 166 3" xfId="10479" xr:uid="{00000000-0005-0000-0000-000000070000}"/>
    <cellStyle name=" 166 4" xfId="10480" xr:uid="{00000000-0005-0000-0000-000001070000}"/>
    <cellStyle name=" 166 5" xfId="10481" xr:uid="{00000000-0005-0000-0000-000002070000}"/>
    <cellStyle name=" 166 6" xfId="10482" xr:uid="{00000000-0005-0000-0000-000003070000}"/>
    <cellStyle name=" 166 7" xfId="10483" xr:uid="{00000000-0005-0000-0000-000004070000}"/>
    <cellStyle name=" 166 8" xfId="10484" xr:uid="{00000000-0005-0000-0000-000005070000}"/>
    <cellStyle name=" 166 9" xfId="10485" xr:uid="{00000000-0005-0000-0000-000006070000}"/>
    <cellStyle name=" 167" xfId="10486" xr:uid="{00000000-0005-0000-0000-000007070000}"/>
    <cellStyle name=" 167 10" xfId="10487" xr:uid="{00000000-0005-0000-0000-000008070000}"/>
    <cellStyle name=" 167 11" xfId="10488" xr:uid="{00000000-0005-0000-0000-000009070000}"/>
    <cellStyle name=" 167 12" xfId="10489" xr:uid="{00000000-0005-0000-0000-00000A070000}"/>
    <cellStyle name=" 167 13" xfId="10490" xr:uid="{00000000-0005-0000-0000-00000B070000}"/>
    <cellStyle name=" 167 14" xfId="10491" xr:uid="{00000000-0005-0000-0000-00000C070000}"/>
    <cellStyle name=" 167 15" xfId="10492" xr:uid="{00000000-0005-0000-0000-00000D070000}"/>
    <cellStyle name=" 167 2" xfId="10493" xr:uid="{00000000-0005-0000-0000-00000E070000}"/>
    <cellStyle name=" 167 3" xfId="10494" xr:uid="{00000000-0005-0000-0000-00000F070000}"/>
    <cellStyle name=" 167 4" xfId="10495" xr:uid="{00000000-0005-0000-0000-000010070000}"/>
    <cellStyle name=" 167 5" xfId="10496" xr:uid="{00000000-0005-0000-0000-000011070000}"/>
    <cellStyle name=" 167 6" xfId="10497" xr:uid="{00000000-0005-0000-0000-000012070000}"/>
    <cellStyle name=" 167 7" xfId="10498" xr:uid="{00000000-0005-0000-0000-000013070000}"/>
    <cellStyle name=" 167 8" xfId="10499" xr:uid="{00000000-0005-0000-0000-000014070000}"/>
    <cellStyle name=" 167 9" xfId="10500" xr:uid="{00000000-0005-0000-0000-000015070000}"/>
    <cellStyle name=" 168" xfId="10501" xr:uid="{00000000-0005-0000-0000-000016070000}"/>
    <cellStyle name=" 168 10" xfId="10502" xr:uid="{00000000-0005-0000-0000-000017070000}"/>
    <cellStyle name=" 168 11" xfId="10503" xr:uid="{00000000-0005-0000-0000-000018070000}"/>
    <cellStyle name=" 168 12" xfId="10504" xr:uid="{00000000-0005-0000-0000-000019070000}"/>
    <cellStyle name=" 168 13" xfId="10505" xr:uid="{00000000-0005-0000-0000-00001A070000}"/>
    <cellStyle name=" 168 14" xfId="10506" xr:uid="{00000000-0005-0000-0000-00001B070000}"/>
    <cellStyle name=" 168 15" xfId="10507" xr:uid="{00000000-0005-0000-0000-00001C070000}"/>
    <cellStyle name=" 168 16" xfId="10508" xr:uid="{00000000-0005-0000-0000-00001D070000}"/>
    <cellStyle name=" 168 17" xfId="10509" xr:uid="{00000000-0005-0000-0000-00001E070000}"/>
    <cellStyle name=" 168 18" xfId="10510" xr:uid="{00000000-0005-0000-0000-00001F070000}"/>
    <cellStyle name=" 168 19" xfId="10511" xr:uid="{00000000-0005-0000-0000-000020070000}"/>
    <cellStyle name=" 168 2" xfId="10512" xr:uid="{00000000-0005-0000-0000-000021070000}"/>
    <cellStyle name=" 168 20" xfId="10513" xr:uid="{00000000-0005-0000-0000-000022070000}"/>
    <cellStyle name=" 168 21" xfId="10514" xr:uid="{00000000-0005-0000-0000-000023070000}"/>
    <cellStyle name=" 168 22" xfId="10515" xr:uid="{00000000-0005-0000-0000-000024070000}"/>
    <cellStyle name=" 168 3" xfId="10516" xr:uid="{00000000-0005-0000-0000-000025070000}"/>
    <cellStyle name=" 168 4" xfId="10517" xr:uid="{00000000-0005-0000-0000-000026070000}"/>
    <cellStyle name=" 168 5" xfId="10518" xr:uid="{00000000-0005-0000-0000-000027070000}"/>
    <cellStyle name=" 168 6" xfId="10519" xr:uid="{00000000-0005-0000-0000-000028070000}"/>
    <cellStyle name=" 168 7" xfId="10520" xr:uid="{00000000-0005-0000-0000-000029070000}"/>
    <cellStyle name=" 168 8" xfId="10521" xr:uid="{00000000-0005-0000-0000-00002A070000}"/>
    <cellStyle name=" 168 9" xfId="10522" xr:uid="{00000000-0005-0000-0000-00002B070000}"/>
    <cellStyle name=" 168_Sheet2" xfId="10523" xr:uid="{00000000-0005-0000-0000-00002C070000}"/>
    <cellStyle name=" 169" xfId="10524" xr:uid="{00000000-0005-0000-0000-00002D070000}"/>
    <cellStyle name=" 169 10" xfId="10525" xr:uid="{00000000-0005-0000-0000-00002E070000}"/>
    <cellStyle name=" 169 11" xfId="10526" xr:uid="{00000000-0005-0000-0000-00002F070000}"/>
    <cellStyle name=" 169 12" xfId="10527" xr:uid="{00000000-0005-0000-0000-000030070000}"/>
    <cellStyle name=" 169 13" xfId="10528" xr:uid="{00000000-0005-0000-0000-000031070000}"/>
    <cellStyle name=" 169 14" xfId="10529" xr:uid="{00000000-0005-0000-0000-000032070000}"/>
    <cellStyle name=" 169 15" xfId="10530" xr:uid="{00000000-0005-0000-0000-000033070000}"/>
    <cellStyle name=" 169 2" xfId="10531" xr:uid="{00000000-0005-0000-0000-000034070000}"/>
    <cellStyle name=" 169 3" xfId="10532" xr:uid="{00000000-0005-0000-0000-000035070000}"/>
    <cellStyle name=" 169 4" xfId="10533" xr:uid="{00000000-0005-0000-0000-000036070000}"/>
    <cellStyle name=" 169 5" xfId="10534" xr:uid="{00000000-0005-0000-0000-000037070000}"/>
    <cellStyle name=" 169 6" xfId="10535" xr:uid="{00000000-0005-0000-0000-000038070000}"/>
    <cellStyle name=" 169 7" xfId="10536" xr:uid="{00000000-0005-0000-0000-000039070000}"/>
    <cellStyle name=" 169 8" xfId="10537" xr:uid="{00000000-0005-0000-0000-00003A070000}"/>
    <cellStyle name=" 169 9" xfId="10538" xr:uid="{00000000-0005-0000-0000-00003B070000}"/>
    <cellStyle name=" 17" xfId="10539" xr:uid="{00000000-0005-0000-0000-00003C070000}"/>
    <cellStyle name=" 17 10" xfId="10540" xr:uid="{00000000-0005-0000-0000-00003D070000}"/>
    <cellStyle name=" 17 11" xfId="10541" xr:uid="{00000000-0005-0000-0000-00003E070000}"/>
    <cellStyle name=" 17 12" xfId="10542" xr:uid="{00000000-0005-0000-0000-00003F070000}"/>
    <cellStyle name=" 17 13" xfId="10543" xr:uid="{00000000-0005-0000-0000-000040070000}"/>
    <cellStyle name=" 17 14" xfId="10544" xr:uid="{00000000-0005-0000-0000-000041070000}"/>
    <cellStyle name=" 17 15" xfId="10545" xr:uid="{00000000-0005-0000-0000-000042070000}"/>
    <cellStyle name=" 17 16" xfId="10546" xr:uid="{00000000-0005-0000-0000-000043070000}"/>
    <cellStyle name=" 17 17" xfId="10547" xr:uid="{00000000-0005-0000-0000-000044070000}"/>
    <cellStyle name=" 17 18" xfId="10548" xr:uid="{00000000-0005-0000-0000-000045070000}"/>
    <cellStyle name=" 17 19" xfId="10549" xr:uid="{00000000-0005-0000-0000-000046070000}"/>
    <cellStyle name=" 17 2" xfId="10550" xr:uid="{00000000-0005-0000-0000-000047070000}"/>
    <cellStyle name=" 17 20" xfId="10551" xr:uid="{00000000-0005-0000-0000-000048070000}"/>
    <cellStyle name=" 17 21" xfId="10552" xr:uid="{00000000-0005-0000-0000-000049070000}"/>
    <cellStyle name=" 17 22" xfId="10553" xr:uid="{00000000-0005-0000-0000-00004A070000}"/>
    <cellStyle name=" 17 23" xfId="10554" xr:uid="{00000000-0005-0000-0000-00004B070000}"/>
    <cellStyle name=" 17 24" xfId="10555" xr:uid="{00000000-0005-0000-0000-00004C070000}"/>
    <cellStyle name=" 17 25" xfId="10556" xr:uid="{00000000-0005-0000-0000-00004D070000}"/>
    <cellStyle name=" 17 3" xfId="10557" xr:uid="{00000000-0005-0000-0000-00004E070000}"/>
    <cellStyle name=" 17 4" xfId="10558" xr:uid="{00000000-0005-0000-0000-00004F070000}"/>
    <cellStyle name=" 17 5" xfId="10559" xr:uid="{00000000-0005-0000-0000-000050070000}"/>
    <cellStyle name=" 17 6" xfId="10560" xr:uid="{00000000-0005-0000-0000-000051070000}"/>
    <cellStyle name=" 17 7" xfId="10561" xr:uid="{00000000-0005-0000-0000-000052070000}"/>
    <cellStyle name=" 17 8" xfId="10562" xr:uid="{00000000-0005-0000-0000-000053070000}"/>
    <cellStyle name=" 17 9" xfId="10563" xr:uid="{00000000-0005-0000-0000-000054070000}"/>
    <cellStyle name=" 17_Sheet2" xfId="10564" xr:uid="{00000000-0005-0000-0000-000055070000}"/>
    <cellStyle name=" 170" xfId="10565" xr:uid="{00000000-0005-0000-0000-000056070000}"/>
    <cellStyle name=" 170 10" xfId="10566" xr:uid="{00000000-0005-0000-0000-000057070000}"/>
    <cellStyle name=" 170 11" xfId="10567" xr:uid="{00000000-0005-0000-0000-000058070000}"/>
    <cellStyle name=" 170 12" xfId="10568" xr:uid="{00000000-0005-0000-0000-000059070000}"/>
    <cellStyle name=" 170 13" xfId="10569" xr:uid="{00000000-0005-0000-0000-00005A070000}"/>
    <cellStyle name=" 170 14" xfId="10570" xr:uid="{00000000-0005-0000-0000-00005B070000}"/>
    <cellStyle name=" 170 15" xfId="10571" xr:uid="{00000000-0005-0000-0000-00005C070000}"/>
    <cellStyle name=" 170 16" xfId="10572" xr:uid="{00000000-0005-0000-0000-00005D070000}"/>
    <cellStyle name=" 170 17" xfId="10573" xr:uid="{00000000-0005-0000-0000-00005E070000}"/>
    <cellStyle name=" 170 18" xfId="10574" xr:uid="{00000000-0005-0000-0000-00005F070000}"/>
    <cellStyle name=" 170 2" xfId="10575" xr:uid="{00000000-0005-0000-0000-000060070000}"/>
    <cellStyle name=" 170 3" xfId="10576" xr:uid="{00000000-0005-0000-0000-000061070000}"/>
    <cellStyle name=" 170 4" xfId="10577" xr:uid="{00000000-0005-0000-0000-000062070000}"/>
    <cellStyle name=" 170 5" xfId="10578" xr:uid="{00000000-0005-0000-0000-000063070000}"/>
    <cellStyle name=" 170 6" xfId="10579" xr:uid="{00000000-0005-0000-0000-000064070000}"/>
    <cellStyle name=" 170 7" xfId="10580" xr:uid="{00000000-0005-0000-0000-000065070000}"/>
    <cellStyle name=" 170 8" xfId="10581" xr:uid="{00000000-0005-0000-0000-000066070000}"/>
    <cellStyle name=" 170 9" xfId="10582" xr:uid="{00000000-0005-0000-0000-000067070000}"/>
    <cellStyle name=" 170_Sheet2" xfId="10583" xr:uid="{00000000-0005-0000-0000-000068070000}"/>
    <cellStyle name=" 171" xfId="10584" xr:uid="{00000000-0005-0000-0000-000069070000}"/>
    <cellStyle name=" 171 10" xfId="10585" xr:uid="{00000000-0005-0000-0000-00006A070000}"/>
    <cellStyle name=" 171 11" xfId="10586" xr:uid="{00000000-0005-0000-0000-00006B070000}"/>
    <cellStyle name=" 171 12" xfId="10587" xr:uid="{00000000-0005-0000-0000-00006C070000}"/>
    <cellStyle name=" 171 13" xfId="10588" xr:uid="{00000000-0005-0000-0000-00006D070000}"/>
    <cellStyle name=" 171 14" xfId="10589" xr:uid="{00000000-0005-0000-0000-00006E070000}"/>
    <cellStyle name=" 171 15" xfId="10590" xr:uid="{00000000-0005-0000-0000-00006F070000}"/>
    <cellStyle name=" 171 16" xfId="10591" xr:uid="{00000000-0005-0000-0000-000070070000}"/>
    <cellStyle name=" 171 17" xfId="10592" xr:uid="{00000000-0005-0000-0000-000071070000}"/>
    <cellStyle name=" 171 18" xfId="10593" xr:uid="{00000000-0005-0000-0000-000072070000}"/>
    <cellStyle name=" 171 2" xfId="10594" xr:uid="{00000000-0005-0000-0000-000073070000}"/>
    <cellStyle name=" 171 3" xfId="10595" xr:uid="{00000000-0005-0000-0000-000074070000}"/>
    <cellStyle name=" 171 4" xfId="10596" xr:uid="{00000000-0005-0000-0000-000075070000}"/>
    <cellStyle name=" 171 5" xfId="10597" xr:uid="{00000000-0005-0000-0000-000076070000}"/>
    <cellStyle name=" 171 6" xfId="10598" xr:uid="{00000000-0005-0000-0000-000077070000}"/>
    <cellStyle name=" 171 7" xfId="10599" xr:uid="{00000000-0005-0000-0000-000078070000}"/>
    <cellStyle name=" 171 8" xfId="10600" xr:uid="{00000000-0005-0000-0000-000079070000}"/>
    <cellStyle name=" 171 9" xfId="10601" xr:uid="{00000000-0005-0000-0000-00007A070000}"/>
    <cellStyle name=" 171_Sheet2" xfId="10602" xr:uid="{00000000-0005-0000-0000-00007B070000}"/>
    <cellStyle name=" 172" xfId="10603" xr:uid="{00000000-0005-0000-0000-00007C070000}"/>
    <cellStyle name=" 172 10" xfId="10604" xr:uid="{00000000-0005-0000-0000-00007D070000}"/>
    <cellStyle name=" 172 11" xfId="10605" xr:uid="{00000000-0005-0000-0000-00007E070000}"/>
    <cellStyle name=" 172 12" xfId="10606" xr:uid="{00000000-0005-0000-0000-00007F070000}"/>
    <cellStyle name=" 172 13" xfId="10607" xr:uid="{00000000-0005-0000-0000-000080070000}"/>
    <cellStyle name=" 172 14" xfId="10608" xr:uid="{00000000-0005-0000-0000-000081070000}"/>
    <cellStyle name=" 172 15" xfId="10609" xr:uid="{00000000-0005-0000-0000-000082070000}"/>
    <cellStyle name=" 172 16" xfId="10610" xr:uid="{00000000-0005-0000-0000-000083070000}"/>
    <cellStyle name=" 172 17" xfId="10611" xr:uid="{00000000-0005-0000-0000-000084070000}"/>
    <cellStyle name=" 172 18" xfId="10612" xr:uid="{00000000-0005-0000-0000-000085070000}"/>
    <cellStyle name=" 172 2" xfId="10613" xr:uid="{00000000-0005-0000-0000-000086070000}"/>
    <cellStyle name=" 172 3" xfId="10614" xr:uid="{00000000-0005-0000-0000-000087070000}"/>
    <cellStyle name=" 172 4" xfId="10615" xr:uid="{00000000-0005-0000-0000-000088070000}"/>
    <cellStyle name=" 172 5" xfId="10616" xr:uid="{00000000-0005-0000-0000-000089070000}"/>
    <cellStyle name=" 172 6" xfId="10617" xr:uid="{00000000-0005-0000-0000-00008A070000}"/>
    <cellStyle name=" 172 7" xfId="10618" xr:uid="{00000000-0005-0000-0000-00008B070000}"/>
    <cellStyle name=" 172 8" xfId="10619" xr:uid="{00000000-0005-0000-0000-00008C070000}"/>
    <cellStyle name=" 172 9" xfId="10620" xr:uid="{00000000-0005-0000-0000-00008D070000}"/>
    <cellStyle name=" 172_Sheet2" xfId="10621" xr:uid="{00000000-0005-0000-0000-00008E070000}"/>
    <cellStyle name=" 173" xfId="10622" xr:uid="{00000000-0005-0000-0000-00008F070000}"/>
    <cellStyle name=" 173 10" xfId="10623" xr:uid="{00000000-0005-0000-0000-000090070000}"/>
    <cellStyle name=" 173 11" xfId="10624" xr:uid="{00000000-0005-0000-0000-000091070000}"/>
    <cellStyle name=" 173 12" xfId="10625" xr:uid="{00000000-0005-0000-0000-000092070000}"/>
    <cellStyle name=" 173 13" xfId="10626" xr:uid="{00000000-0005-0000-0000-000093070000}"/>
    <cellStyle name=" 173 14" xfId="10627" xr:uid="{00000000-0005-0000-0000-000094070000}"/>
    <cellStyle name=" 173 15" xfId="10628" xr:uid="{00000000-0005-0000-0000-000095070000}"/>
    <cellStyle name=" 173 16" xfId="10629" xr:uid="{00000000-0005-0000-0000-000096070000}"/>
    <cellStyle name=" 173 17" xfId="10630" xr:uid="{00000000-0005-0000-0000-000097070000}"/>
    <cellStyle name=" 173 18" xfId="10631" xr:uid="{00000000-0005-0000-0000-000098070000}"/>
    <cellStyle name=" 173 2" xfId="10632" xr:uid="{00000000-0005-0000-0000-000099070000}"/>
    <cellStyle name=" 173 3" xfId="10633" xr:uid="{00000000-0005-0000-0000-00009A070000}"/>
    <cellStyle name=" 173 4" xfId="10634" xr:uid="{00000000-0005-0000-0000-00009B070000}"/>
    <cellStyle name=" 173 5" xfId="10635" xr:uid="{00000000-0005-0000-0000-00009C070000}"/>
    <cellStyle name=" 173 6" xfId="10636" xr:uid="{00000000-0005-0000-0000-00009D070000}"/>
    <cellStyle name=" 173 7" xfId="10637" xr:uid="{00000000-0005-0000-0000-00009E070000}"/>
    <cellStyle name=" 173 8" xfId="10638" xr:uid="{00000000-0005-0000-0000-00009F070000}"/>
    <cellStyle name=" 173 9" xfId="10639" xr:uid="{00000000-0005-0000-0000-0000A0070000}"/>
    <cellStyle name=" 173_Sheet2" xfId="10640" xr:uid="{00000000-0005-0000-0000-0000A1070000}"/>
    <cellStyle name=" 174" xfId="10641" xr:uid="{00000000-0005-0000-0000-0000A2070000}"/>
    <cellStyle name=" 174 10" xfId="10642" xr:uid="{00000000-0005-0000-0000-0000A3070000}"/>
    <cellStyle name=" 174 11" xfId="10643" xr:uid="{00000000-0005-0000-0000-0000A4070000}"/>
    <cellStyle name=" 174 12" xfId="10644" xr:uid="{00000000-0005-0000-0000-0000A5070000}"/>
    <cellStyle name=" 174 13" xfId="10645" xr:uid="{00000000-0005-0000-0000-0000A6070000}"/>
    <cellStyle name=" 174 14" xfId="10646" xr:uid="{00000000-0005-0000-0000-0000A7070000}"/>
    <cellStyle name=" 174 15" xfId="10647" xr:uid="{00000000-0005-0000-0000-0000A8070000}"/>
    <cellStyle name=" 174 16" xfId="10648" xr:uid="{00000000-0005-0000-0000-0000A9070000}"/>
    <cellStyle name=" 174 17" xfId="10649" xr:uid="{00000000-0005-0000-0000-0000AA070000}"/>
    <cellStyle name=" 174 18" xfId="10650" xr:uid="{00000000-0005-0000-0000-0000AB070000}"/>
    <cellStyle name=" 174 2" xfId="10651" xr:uid="{00000000-0005-0000-0000-0000AC070000}"/>
    <cellStyle name=" 174 3" xfId="10652" xr:uid="{00000000-0005-0000-0000-0000AD070000}"/>
    <cellStyle name=" 174 4" xfId="10653" xr:uid="{00000000-0005-0000-0000-0000AE070000}"/>
    <cellStyle name=" 174 5" xfId="10654" xr:uid="{00000000-0005-0000-0000-0000AF070000}"/>
    <cellStyle name=" 174 6" xfId="10655" xr:uid="{00000000-0005-0000-0000-0000B0070000}"/>
    <cellStyle name=" 174 7" xfId="10656" xr:uid="{00000000-0005-0000-0000-0000B1070000}"/>
    <cellStyle name=" 174 8" xfId="10657" xr:uid="{00000000-0005-0000-0000-0000B2070000}"/>
    <cellStyle name=" 174 9" xfId="10658" xr:uid="{00000000-0005-0000-0000-0000B3070000}"/>
    <cellStyle name=" 174_Sheet2" xfId="10659" xr:uid="{00000000-0005-0000-0000-0000B4070000}"/>
    <cellStyle name=" 175" xfId="10660" xr:uid="{00000000-0005-0000-0000-0000B5070000}"/>
    <cellStyle name=" 175 10" xfId="10661" xr:uid="{00000000-0005-0000-0000-0000B6070000}"/>
    <cellStyle name=" 175 10 2" xfId="10662" xr:uid="{00000000-0005-0000-0000-0000B7070000}"/>
    <cellStyle name=" 175 11" xfId="10663" xr:uid="{00000000-0005-0000-0000-0000B8070000}"/>
    <cellStyle name=" 175 11 2" xfId="10664" xr:uid="{00000000-0005-0000-0000-0000B9070000}"/>
    <cellStyle name=" 175 12" xfId="10665" xr:uid="{00000000-0005-0000-0000-0000BA070000}"/>
    <cellStyle name=" 175 12 2" xfId="10666" xr:uid="{00000000-0005-0000-0000-0000BB070000}"/>
    <cellStyle name=" 175 12 2 2" xfId="10667" xr:uid="{00000000-0005-0000-0000-0000BC070000}"/>
    <cellStyle name=" 175 12 2 3" xfId="10668" xr:uid="{00000000-0005-0000-0000-0000BD070000}"/>
    <cellStyle name=" 175 12 2 4" xfId="10669" xr:uid="{00000000-0005-0000-0000-0000BE070000}"/>
    <cellStyle name=" 175 12 3" xfId="10670" xr:uid="{00000000-0005-0000-0000-0000BF070000}"/>
    <cellStyle name=" 175 12 4" xfId="10671" xr:uid="{00000000-0005-0000-0000-0000C0070000}"/>
    <cellStyle name=" 175 13" xfId="10672" xr:uid="{00000000-0005-0000-0000-0000C1070000}"/>
    <cellStyle name=" 175 13 2" xfId="10673" xr:uid="{00000000-0005-0000-0000-0000C2070000}"/>
    <cellStyle name=" 175 14" xfId="10674" xr:uid="{00000000-0005-0000-0000-0000C3070000}"/>
    <cellStyle name=" 175 14 2" xfId="10675" xr:uid="{00000000-0005-0000-0000-0000C4070000}"/>
    <cellStyle name=" 175 15" xfId="10676" xr:uid="{00000000-0005-0000-0000-0000C5070000}"/>
    <cellStyle name=" 175 15 2" xfId="10677" xr:uid="{00000000-0005-0000-0000-0000C6070000}"/>
    <cellStyle name=" 175 16" xfId="10678" xr:uid="{00000000-0005-0000-0000-0000C7070000}"/>
    <cellStyle name=" 175 17" xfId="10679" xr:uid="{00000000-0005-0000-0000-0000C8070000}"/>
    <cellStyle name=" 175 18" xfId="10680" xr:uid="{00000000-0005-0000-0000-0000C9070000}"/>
    <cellStyle name=" 175 19" xfId="10681" xr:uid="{00000000-0005-0000-0000-0000CA070000}"/>
    <cellStyle name=" 175 2" xfId="10682" xr:uid="{00000000-0005-0000-0000-0000CB070000}"/>
    <cellStyle name=" 175 2 2" xfId="10683" xr:uid="{00000000-0005-0000-0000-0000CC070000}"/>
    <cellStyle name=" 175 2 3" xfId="10684" xr:uid="{00000000-0005-0000-0000-0000CD070000}"/>
    <cellStyle name=" 175 2 4" xfId="10685" xr:uid="{00000000-0005-0000-0000-0000CE070000}"/>
    <cellStyle name=" 175 3" xfId="10686" xr:uid="{00000000-0005-0000-0000-0000CF070000}"/>
    <cellStyle name=" 175 3 2" xfId="10687" xr:uid="{00000000-0005-0000-0000-0000D0070000}"/>
    <cellStyle name=" 175 3 3" xfId="10688" xr:uid="{00000000-0005-0000-0000-0000D1070000}"/>
    <cellStyle name=" 175 4" xfId="10689" xr:uid="{00000000-0005-0000-0000-0000D2070000}"/>
    <cellStyle name=" 175 4 2" xfId="10690" xr:uid="{00000000-0005-0000-0000-0000D3070000}"/>
    <cellStyle name=" 175 5" xfId="10691" xr:uid="{00000000-0005-0000-0000-0000D4070000}"/>
    <cellStyle name=" 175 5 2" xfId="10692" xr:uid="{00000000-0005-0000-0000-0000D5070000}"/>
    <cellStyle name=" 175 6" xfId="10693" xr:uid="{00000000-0005-0000-0000-0000D6070000}"/>
    <cellStyle name=" 175 6 2" xfId="10694" xr:uid="{00000000-0005-0000-0000-0000D7070000}"/>
    <cellStyle name=" 175 7" xfId="10695" xr:uid="{00000000-0005-0000-0000-0000D8070000}"/>
    <cellStyle name=" 175 7 2" xfId="10696" xr:uid="{00000000-0005-0000-0000-0000D9070000}"/>
    <cellStyle name=" 175 8" xfId="10697" xr:uid="{00000000-0005-0000-0000-0000DA070000}"/>
    <cellStyle name=" 175 8 2" xfId="10698" xr:uid="{00000000-0005-0000-0000-0000DB070000}"/>
    <cellStyle name=" 175 9" xfId="10699" xr:uid="{00000000-0005-0000-0000-0000DC070000}"/>
    <cellStyle name=" 175 9 2" xfId="10700" xr:uid="{00000000-0005-0000-0000-0000DD070000}"/>
    <cellStyle name=" 175 9 2 2" xfId="10701" xr:uid="{00000000-0005-0000-0000-0000DE070000}"/>
    <cellStyle name=" 175 9 2 3" xfId="10702" xr:uid="{00000000-0005-0000-0000-0000DF070000}"/>
    <cellStyle name=" 175 9 2 4" xfId="10703" xr:uid="{00000000-0005-0000-0000-0000E0070000}"/>
    <cellStyle name=" 175 9 2 5" xfId="10704" xr:uid="{00000000-0005-0000-0000-0000E1070000}"/>
    <cellStyle name=" 175 9 2 6" xfId="10705" xr:uid="{00000000-0005-0000-0000-0000E2070000}"/>
    <cellStyle name=" 175 9 2 7" xfId="10706" xr:uid="{00000000-0005-0000-0000-0000E3070000}"/>
    <cellStyle name=" 175 9 3" xfId="10707" xr:uid="{00000000-0005-0000-0000-0000E4070000}"/>
    <cellStyle name=" 175 9 3 2" xfId="10708" xr:uid="{00000000-0005-0000-0000-0000E5070000}"/>
    <cellStyle name=" 175 9 3 3" xfId="10709" xr:uid="{00000000-0005-0000-0000-0000E6070000}"/>
    <cellStyle name=" 175 9 3 4" xfId="10710" xr:uid="{00000000-0005-0000-0000-0000E7070000}"/>
    <cellStyle name=" 175 9 4" xfId="10711" xr:uid="{00000000-0005-0000-0000-0000E8070000}"/>
    <cellStyle name=" 175 9 5" xfId="10712" xr:uid="{00000000-0005-0000-0000-0000E9070000}"/>
    <cellStyle name=" 175 9 6" xfId="10713" xr:uid="{00000000-0005-0000-0000-0000EA070000}"/>
    <cellStyle name=" 175 9 7" xfId="10714" xr:uid="{00000000-0005-0000-0000-0000EB070000}"/>
    <cellStyle name=" 175_Sheet2" xfId="10715" xr:uid="{00000000-0005-0000-0000-0000EC070000}"/>
    <cellStyle name=" 176" xfId="10716" xr:uid="{00000000-0005-0000-0000-0000ED070000}"/>
    <cellStyle name=" 176 10" xfId="10717" xr:uid="{00000000-0005-0000-0000-0000EE070000}"/>
    <cellStyle name=" 176 11" xfId="10718" xr:uid="{00000000-0005-0000-0000-0000EF070000}"/>
    <cellStyle name=" 176 12" xfId="10719" xr:uid="{00000000-0005-0000-0000-0000F0070000}"/>
    <cellStyle name=" 176 13" xfId="10720" xr:uid="{00000000-0005-0000-0000-0000F1070000}"/>
    <cellStyle name=" 176 14" xfId="10721" xr:uid="{00000000-0005-0000-0000-0000F2070000}"/>
    <cellStyle name=" 176 15" xfId="10722" xr:uid="{00000000-0005-0000-0000-0000F3070000}"/>
    <cellStyle name=" 176 16" xfId="10723" xr:uid="{00000000-0005-0000-0000-0000F4070000}"/>
    <cellStyle name=" 176 17" xfId="10724" xr:uid="{00000000-0005-0000-0000-0000F5070000}"/>
    <cellStyle name=" 176 18" xfId="10725" xr:uid="{00000000-0005-0000-0000-0000F6070000}"/>
    <cellStyle name=" 176 2" xfId="10726" xr:uid="{00000000-0005-0000-0000-0000F7070000}"/>
    <cellStyle name=" 176 3" xfId="10727" xr:uid="{00000000-0005-0000-0000-0000F8070000}"/>
    <cellStyle name=" 176 4" xfId="10728" xr:uid="{00000000-0005-0000-0000-0000F9070000}"/>
    <cellStyle name=" 176 5" xfId="10729" xr:uid="{00000000-0005-0000-0000-0000FA070000}"/>
    <cellStyle name=" 176 6" xfId="10730" xr:uid="{00000000-0005-0000-0000-0000FB070000}"/>
    <cellStyle name=" 176 7" xfId="10731" xr:uid="{00000000-0005-0000-0000-0000FC070000}"/>
    <cellStyle name=" 176 8" xfId="10732" xr:uid="{00000000-0005-0000-0000-0000FD070000}"/>
    <cellStyle name=" 176 9" xfId="10733" xr:uid="{00000000-0005-0000-0000-0000FE070000}"/>
    <cellStyle name=" 176_Sheet2" xfId="10734" xr:uid="{00000000-0005-0000-0000-0000FF070000}"/>
    <cellStyle name=" 177" xfId="10735" xr:uid="{00000000-0005-0000-0000-000000080000}"/>
    <cellStyle name=" 177 10" xfId="10736" xr:uid="{00000000-0005-0000-0000-000001080000}"/>
    <cellStyle name=" 177 11" xfId="10737" xr:uid="{00000000-0005-0000-0000-000002080000}"/>
    <cellStyle name=" 177 12" xfId="10738" xr:uid="{00000000-0005-0000-0000-000003080000}"/>
    <cellStyle name=" 177 13" xfId="10739" xr:uid="{00000000-0005-0000-0000-000004080000}"/>
    <cellStyle name=" 177 14" xfId="10740" xr:uid="{00000000-0005-0000-0000-000005080000}"/>
    <cellStyle name=" 177 15" xfId="10741" xr:uid="{00000000-0005-0000-0000-000006080000}"/>
    <cellStyle name=" 177 2" xfId="10742" xr:uid="{00000000-0005-0000-0000-000007080000}"/>
    <cellStyle name=" 177 3" xfId="10743" xr:uid="{00000000-0005-0000-0000-000008080000}"/>
    <cellStyle name=" 177 4" xfId="10744" xr:uid="{00000000-0005-0000-0000-000009080000}"/>
    <cellStyle name=" 177 5" xfId="10745" xr:uid="{00000000-0005-0000-0000-00000A080000}"/>
    <cellStyle name=" 177 6" xfId="10746" xr:uid="{00000000-0005-0000-0000-00000B080000}"/>
    <cellStyle name=" 177 7" xfId="10747" xr:uid="{00000000-0005-0000-0000-00000C080000}"/>
    <cellStyle name=" 177 8" xfId="10748" xr:uid="{00000000-0005-0000-0000-00000D080000}"/>
    <cellStyle name=" 177 9" xfId="10749" xr:uid="{00000000-0005-0000-0000-00000E080000}"/>
    <cellStyle name=" 178" xfId="10750" xr:uid="{00000000-0005-0000-0000-00000F080000}"/>
    <cellStyle name=" 178 10" xfId="10751" xr:uid="{00000000-0005-0000-0000-000010080000}"/>
    <cellStyle name=" 178 11" xfId="10752" xr:uid="{00000000-0005-0000-0000-000011080000}"/>
    <cellStyle name=" 178 12" xfId="10753" xr:uid="{00000000-0005-0000-0000-000012080000}"/>
    <cellStyle name=" 178 13" xfId="10754" xr:uid="{00000000-0005-0000-0000-000013080000}"/>
    <cellStyle name=" 178 14" xfId="10755" xr:uid="{00000000-0005-0000-0000-000014080000}"/>
    <cellStyle name=" 178 15" xfId="10756" xr:uid="{00000000-0005-0000-0000-000015080000}"/>
    <cellStyle name=" 178 16" xfId="10757" xr:uid="{00000000-0005-0000-0000-000016080000}"/>
    <cellStyle name=" 178 17" xfId="10758" xr:uid="{00000000-0005-0000-0000-000017080000}"/>
    <cellStyle name=" 178 18" xfId="10759" xr:uid="{00000000-0005-0000-0000-000018080000}"/>
    <cellStyle name=" 178 2" xfId="10760" xr:uid="{00000000-0005-0000-0000-000019080000}"/>
    <cellStyle name=" 178 3" xfId="10761" xr:uid="{00000000-0005-0000-0000-00001A080000}"/>
    <cellStyle name=" 178 4" xfId="10762" xr:uid="{00000000-0005-0000-0000-00001B080000}"/>
    <cellStyle name=" 178 5" xfId="10763" xr:uid="{00000000-0005-0000-0000-00001C080000}"/>
    <cellStyle name=" 178 6" xfId="10764" xr:uid="{00000000-0005-0000-0000-00001D080000}"/>
    <cellStyle name=" 178 7" xfId="10765" xr:uid="{00000000-0005-0000-0000-00001E080000}"/>
    <cellStyle name=" 178 8" xfId="10766" xr:uid="{00000000-0005-0000-0000-00001F080000}"/>
    <cellStyle name=" 178 9" xfId="10767" xr:uid="{00000000-0005-0000-0000-000020080000}"/>
    <cellStyle name=" 178_Sheet2" xfId="10768" xr:uid="{00000000-0005-0000-0000-000021080000}"/>
    <cellStyle name=" 179" xfId="10769" xr:uid="{00000000-0005-0000-0000-000022080000}"/>
    <cellStyle name=" 179 10" xfId="10770" xr:uid="{00000000-0005-0000-0000-000023080000}"/>
    <cellStyle name=" 179 11" xfId="10771" xr:uid="{00000000-0005-0000-0000-000024080000}"/>
    <cellStyle name=" 179 12" xfId="10772" xr:uid="{00000000-0005-0000-0000-000025080000}"/>
    <cellStyle name=" 179 13" xfId="10773" xr:uid="{00000000-0005-0000-0000-000026080000}"/>
    <cellStyle name=" 179 14" xfId="10774" xr:uid="{00000000-0005-0000-0000-000027080000}"/>
    <cellStyle name=" 179 15" xfId="10775" xr:uid="{00000000-0005-0000-0000-000028080000}"/>
    <cellStyle name=" 179 2" xfId="10776" xr:uid="{00000000-0005-0000-0000-000029080000}"/>
    <cellStyle name=" 179 3" xfId="10777" xr:uid="{00000000-0005-0000-0000-00002A080000}"/>
    <cellStyle name=" 179 4" xfId="10778" xr:uid="{00000000-0005-0000-0000-00002B080000}"/>
    <cellStyle name=" 179 5" xfId="10779" xr:uid="{00000000-0005-0000-0000-00002C080000}"/>
    <cellStyle name=" 179 6" xfId="10780" xr:uid="{00000000-0005-0000-0000-00002D080000}"/>
    <cellStyle name=" 179 7" xfId="10781" xr:uid="{00000000-0005-0000-0000-00002E080000}"/>
    <cellStyle name=" 179 8" xfId="10782" xr:uid="{00000000-0005-0000-0000-00002F080000}"/>
    <cellStyle name=" 179 9" xfId="10783" xr:uid="{00000000-0005-0000-0000-000030080000}"/>
    <cellStyle name=" 18" xfId="10784" xr:uid="{00000000-0005-0000-0000-000031080000}"/>
    <cellStyle name=" 18 10" xfId="10785" xr:uid="{00000000-0005-0000-0000-000032080000}"/>
    <cellStyle name=" 18 11" xfId="10786" xr:uid="{00000000-0005-0000-0000-000033080000}"/>
    <cellStyle name=" 18 12" xfId="10787" xr:uid="{00000000-0005-0000-0000-000034080000}"/>
    <cellStyle name=" 18 13" xfId="10788" xr:uid="{00000000-0005-0000-0000-000035080000}"/>
    <cellStyle name=" 18 14" xfId="10789" xr:uid="{00000000-0005-0000-0000-000036080000}"/>
    <cellStyle name=" 18 15" xfId="10790" xr:uid="{00000000-0005-0000-0000-000037080000}"/>
    <cellStyle name=" 18 16" xfId="10791" xr:uid="{00000000-0005-0000-0000-000038080000}"/>
    <cellStyle name=" 18 17" xfId="10792" xr:uid="{00000000-0005-0000-0000-000039080000}"/>
    <cellStyle name=" 18 18" xfId="10793" xr:uid="{00000000-0005-0000-0000-00003A080000}"/>
    <cellStyle name=" 18 2" xfId="10794" xr:uid="{00000000-0005-0000-0000-00003B080000}"/>
    <cellStyle name=" 18 3" xfId="10795" xr:uid="{00000000-0005-0000-0000-00003C080000}"/>
    <cellStyle name=" 18 4" xfId="10796" xr:uid="{00000000-0005-0000-0000-00003D080000}"/>
    <cellStyle name=" 18 5" xfId="10797" xr:uid="{00000000-0005-0000-0000-00003E080000}"/>
    <cellStyle name=" 18 6" xfId="10798" xr:uid="{00000000-0005-0000-0000-00003F080000}"/>
    <cellStyle name=" 18 7" xfId="10799" xr:uid="{00000000-0005-0000-0000-000040080000}"/>
    <cellStyle name=" 18 8" xfId="10800" xr:uid="{00000000-0005-0000-0000-000041080000}"/>
    <cellStyle name=" 18 9" xfId="10801" xr:uid="{00000000-0005-0000-0000-000042080000}"/>
    <cellStyle name=" 18_Sheet2" xfId="10802" xr:uid="{00000000-0005-0000-0000-000043080000}"/>
    <cellStyle name=" 180" xfId="10803" xr:uid="{00000000-0005-0000-0000-000044080000}"/>
    <cellStyle name=" 180 10" xfId="10804" xr:uid="{00000000-0005-0000-0000-000045080000}"/>
    <cellStyle name=" 180 11" xfId="10805" xr:uid="{00000000-0005-0000-0000-000046080000}"/>
    <cellStyle name=" 180 12" xfId="10806" xr:uid="{00000000-0005-0000-0000-000047080000}"/>
    <cellStyle name=" 180 13" xfId="10807" xr:uid="{00000000-0005-0000-0000-000048080000}"/>
    <cellStyle name=" 180 14" xfId="10808" xr:uid="{00000000-0005-0000-0000-000049080000}"/>
    <cellStyle name=" 180 15" xfId="10809" xr:uid="{00000000-0005-0000-0000-00004A080000}"/>
    <cellStyle name=" 180 2" xfId="10810" xr:uid="{00000000-0005-0000-0000-00004B080000}"/>
    <cellStyle name=" 180 3" xfId="10811" xr:uid="{00000000-0005-0000-0000-00004C080000}"/>
    <cellStyle name=" 180 4" xfId="10812" xr:uid="{00000000-0005-0000-0000-00004D080000}"/>
    <cellStyle name=" 180 5" xfId="10813" xr:uid="{00000000-0005-0000-0000-00004E080000}"/>
    <cellStyle name=" 180 6" xfId="10814" xr:uid="{00000000-0005-0000-0000-00004F080000}"/>
    <cellStyle name=" 180 7" xfId="10815" xr:uid="{00000000-0005-0000-0000-000050080000}"/>
    <cellStyle name=" 180 8" xfId="10816" xr:uid="{00000000-0005-0000-0000-000051080000}"/>
    <cellStyle name=" 180 9" xfId="10817" xr:uid="{00000000-0005-0000-0000-000052080000}"/>
    <cellStyle name=" 181" xfId="10818" xr:uid="{00000000-0005-0000-0000-000053080000}"/>
    <cellStyle name=" 181 10" xfId="10819" xr:uid="{00000000-0005-0000-0000-000054080000}"/>
    <cellStyle name=" 181 11" xfId="10820" xr:uid="{00000000-0005-0000-0000-000055080000}"/>
    <cellStyle name=" 181 12" xfId="10821" xr:uid="{00000000-0005-0000-0000-000056080000}"/>
    <cellStyle name=" 181 13" xfId="10822" xr:uid="{00000000-0005-0000-0000-000057080000}"/>
    <cellStyle name=" 181 14" xfId="10823" xr:uid="{00000000-0005-0000-0000-000058080000}"/>
    <cellStyle name=" 181 15" xfId="10824" xr:uid="{00000000-0005-0000-0000-000059080000}"/>
    <cellStyle name=" 181 16" xfId="10825" xr:uid="{00000000-0005-0000-0000-00005A080000}"/>
    <cellStyle name=" 181 17" xfId="10826" xr:uid="{00000000-0005-0000-0000-00005B080000}"/>
    <cellStyle name=" 181 18" xfId="10827" xr:uid="{00000000-0005-0000-0000-00005C080000}"/>
    <cellStyle name=" 181 2" xfId="10828" xr:uid="{00000000-0005-0000-0000-00005D080000}"/>
    <cellStyle name=" 181 3" xfId="10829" xr:uid="{00000000-0005-0000-0000-00005E080000}"/>
    <cellStyle name=" 181 4" xfId="10830" xr:uid="{00000000-0005-0000-0000-00005F080000}"/>
    <cellStyle name=" 181 5" xfId="10831" xr:uid="{00000000-0005-0000-0000-000060080000}"/>
    <cellStyle name=" 181 6" xfId="10832" xr:uid="{00000000-0005-0000-0000-000061080000}"/>
    <cellStyle name=" 181 7" xfId="10833" xr:uid="{00000000-0005-0000-0000-000062080000}"/>
    <cellStyle name=" 181 8" xfId="10834" xr:uid="{00000000-0005-0000-0000-000063080000}"/>
    <cellStyle name=" 181 9" xfId="10835" xr:uid="{00000000-0005-0000-0000-000064080000}"/>
    <cellStyle name=" 181_Sheet2" xfId="10836" xr:uid="{00000000-0005-0000-0000-000065080000}"/>
    <cellStyle name=" 182" xfId="10837" xr:uid="{00000000-0005-0000-0000-000066080000}"/>
    <cellStyle name=" 182 10" xfId="10838" xr:uid="{00000000-0005-0000-0000-000067080000}"/>
    <cellStyle name=" 182 11" xfId="10839" xr:uid="{00000000-0005-0000-0000-000068080000}"/>
    <cellStyle name=" 182 12" xfId="10840" xr:uid="{00000000-0005-0000-0000-000069080000}"/>
    <cellStyle name=" 182 13" xfId="10841" xr:uid="{00000000-0005-0000-0000-00006A080000}"/>
    <cellStyle name=" 182 14" xfId="10842" xr:uid="{00000000-0005-0000-0000-00006B080000}"/>
    <cellStyle name=" 182 15" xfId="10843" xr:uid="{00000000-0005-0000-0000-00006C080000}"/>
    <cellStyle name=" 182 2" xfId="10844" xr:uid="{00000000-0005-0000-0000-00006D080000}"/>
    <cellStyle name=" 182 3" xfId="10845" xr:uid="{00000000-0005-0000-0000-00006E080000}"/>
    <cellStyle name=" 182 4" xfId="10846" xr:uid="{00000000-0005-0000-0000-00006F080000}"/>
    <cellStyle name=" 182 5" xfId="10847" xr:uid="{00000000-0005-0000-0000-000070080000}"/>
    <cellStyle name=" 182 6" xfId="10848" xr:uid="{00000000-0005-0000-0000-000071080000}"/>
    <cellStyle name=" 182 7" xfId="10849" xr:uid="{00000000-0005-0000-0000-000072080000}"/>
    <cellStyle name=" 182 8" xfId="10850" xr:uid="{00000000-0005-0000-0000-000073080000}"/>
    <cellStyle name=" 182 9" xfId="10851" xr:uid="{00000000-0005-0000-0000-000074080000}"/>
    <cellStyle name=" 183" xfId="10852" xr:uid="{00000000-0005-0000-0000-000075080000}"/>
    <cellStyle name=" 183 10" xfId="10853" xr:uid="{00000000-0005-0000-0000-000076080000}"/>
    <cellStyle name=" 183 11" xfId="10854" xr:uid="{00000000-0005-0000-0000-000077080000}"/>
    <cellStyle name=" 183 12" xfId="10855" xr:uid="{00000000-0005-0000-0000-000078080000}"/>
    <cellStyle name=" 183 13" xfId="10856" xr:uid="{00000000-0005-0000-0000-000079080000}"/>
    <cellStyle name=" 183 14" xfId="10857" xr:uid="{00000000-0005-0000-0000-00007A080000}"/>
    <cellStyle name=" 183 15" xfId="10858" xr:uid="{00000000-0005-0000-0000-00007B080000}"/>
    <cellStyle name=" 183 16" xfId="10859" xr:uid="{00000000-0005-0000-0000-00007C080000}"/>
    <cellStyle name=" 183 17" xfId="10860" xr:uid="{00000000-0005-0000-0000-00007D080000}"/>
    <cellStyle name=" 183 18" xfId="10861" xr:uid="{00000000-0005-0000-0000-00007E080000}"/>
    <cellStyle name=" 183 2" xfId="10862" xr:uid="{00000000-0005-0000-0000-00007F080000}"/>
    <cellStyle name=" 183 3" xfId="10863" xr:uid="{00000000-0005-0000-0000-000080080000}"/>
    <cellStyle name=" 183 4" xfId="10864" xr:uid="{00000000-0005-0000-0000-000081080000}"/>
    <cellStyle name=" 183 5" xfId="10865" xr:uid="{00000000-0005-0000-0000-000082080000}"/>
    <cellStyle name=" 183 6" xfId="10866" xr:uid="{00000000-0005-0000-0000-000083080000}"/>
    <cellStyle name=" 183 7" xfId="10867" xr:uid="{00000000-0005-0000-0000-000084080000}"/>
    <cellStyle name=" 183 8" xfId="10868" xr:uid="{00000000-0005-0000-0000-000085080000}"/>
    <cellStyle name=" 183 9" xfId="10869" xr:uid="{00000000-0005-0000-0000-000086080000}"/>
    <cellStyle name=" 183_Sheet2" xfId="10870" xr:uid="{00000000-0005-0000-0000-000087080000}"/>
    <cellStyle name=" 184" xfId="10871" xr:uid="{00000000-0005-0000-0000-000088080000}"/>
    <cellStyle name=" 184 10" xfId="10872" xr:uid="{00000000-0005-0000-0000-000089080000}"/>
    <cellStyle name=" 184 11" xfId="10873" xr:uid="{00000000-0005-0000-0000-00008A080000}"/>
    <cellStyle name=" 184 12" xfId="10874" xr:uid="{00000000-0005-0000-0000-00008B080000}"/>
    <cellStyle name=" 184 13" xfId="10875" xr:uid="{00000000-0005-0000-0000-00008C080000}"/>
    <cellStyle name=" 184 14" xfId="10876" xr:uid="{00000000-0005-0000-0000-00008D080000}"/>
    <cellStyle name=" 184 15" xfId="10877" xr:uid="{00000000-0005-0000-0000-00008E080000}"/>
    <cellStyle name=" 184 2" xfId="10878" xr:uid="{00000000-0005-0000-0000-00008F080000}"/>
    <cellStyle name=" 184 3" xfId="10879" xr:uid="{00000000-0005-0000-0000-000090080000}"/>
    <cellStyle name=" 184 4" xfId="10880" xr:uid="{00000000-0005-0000-0000-000091080000}"/>
    <cellStyle name=" 184 5" xfId="10881" xr:uid="{00000000-0005-0000-0000-000092080000}"/>
    <cellStyle name=" 184 6" xfId="10882" xr:uid="{00000000-0005-0000-0000-000093080000}"/>
    <cellStyle name=" 184 7" xfId="10883" xr:uid="{00000000-0005-0000-0000-000094080000}"/>
    <cellStyle name=" 184 8" xfId="10884" xr:uid="{00000000-0005-0000-0000-000095080000}"/>
    <cellStyle name=" 184 9" xfId="10885" xr:uid="{00000000-0005-0000-0000-000096080000}"/>
    <cellStyle name=" 185" xfId="10886" xr:uid="{00000000-0005-0000-0000-000097080000}"/>
    <cellStyle name=" 185 10" xfId="10887" xr:uid="{00000000-0005-0000-0000-000098080000}"/>
    <cellStyle name=" 185 11" xfId="10888" xr:uid="{00000000-0005-0000-0000-000099080000}"/>
    <cellStyle name=" 185 12" xfId="10889" xr:uid="{00000000-0005-0000-0000-00009A080000}"/>
    <cellStyle name=" 185 13" xfId="10890" xr:uid="{00000000-0005-0000-0000-00009B080000}"/>
    <cellStyle name=" 185 14" xfId="10891" xr:uid="{00000000-0005-0000-0000-00009C080000}"/>
    <cellStyle name=" 185 15" xfId="10892" xr:uid="{00000000-0005-0000-0000-00009D080000}"/>
    <cellStyle name=" 185 2" xfId="10893" xr:uid="{00000000-0005-0000-0000-00009E080000}"/>
    <cellStyle name=" 185 3" xfId="10894" xr:uid="{00000000-0005-0000-0000-00009F080000}"/>
    <cellStyle name=" 185 4" xfId="10895" xr:uid="{00000000-0005-0000-0000-0000A0080000}"/>
    <cellStyle name=" 185 5" xfId="10896" xr:uid="{00000000-0005-0000-0000-0000A1080000}"/>
    <cellStyle name=" 185 6" xfId="10897" xr:uid="{00000000-0005-0000-0000-0000A2080000}"/>
    <cellStyle name=" 185 7" xfId="10898" xr:uid="{00000000-0005-0000-0000-0000A3080000}"/>
    <cellStyle name=" 185 8" xfId="10899" xr:uid="{00000000-0005-0000-0000-0000A4080000}"/>
    <cellStyle name=" 185 9" xfId="10900" xr:uid="{00000000-0005-0000-0000-0000A5080000}"/>
    <cellStyle name=" 186" xfId="10901" xr:uid="{00000000-0005-0000-0000-0000A6080000}"/>
    <cellStyle name=" 186 10" xfId="10902" xr:uid="{00000000-0005-0000-0000-0000A7080000}"/>
    <cellStyle name=" 186 11" xfId="10903" xr:uid="{00000000-0005-0000-0000-0000A8080000}"/>
    <cellStyle name=" 186 12" xfId="10904" xr:uid="{00000000-0005-0000-0000-0000A9080000}"/>
    <cellStyle name=" 186 13" xfId="10905" xr:uid="{00000000-0005-0000-0000-0000AA080000}"/>
    <cellStyle name=" 186 14" xfId="10906" xr:uid="{00000000-0005-0000-0000-0000AB080000}"/>
    <cellStyle name=" 186 15" xfId="10907" xr:uid="{00000000-0005-0000-0000-0000AC080000}"/>
    <cellStyle name=" 186 2" xfId="10908" xr:uid="{00000000-0005-0000-0000-0000AD080000}"/>
    <cellStyle name=" 186 3" xfId="10909" xr:uid="{00000000-0005-0000-0000-0000AE080000}"/>
    <cellStyle name=" 186 4" xfId="10910" xr:uid="{00000000-0005-0000-0000-0000AF080000}"/>
    <cellStyle name=" 186 5" xfId="10911" xr:uid="{00000000-0005-0000-0000-0000B0080000}"/>
    <cellStyle name=" 186 6" xfId="10912" xr:uid="{00000000-0005-0000-0000-0000B1080000}"/>
    <cellStyle name=" 186 7" xfId="10913" xr:uid="{00000000-0005-0000-0000-0000B2080000}"/>
    <cellStyle name=" 186 8" xfId="10914" xr:uid="{00000000-0005-0000-0000-0000B3080000}"/>
    <cellStyle name=" 186 9" xfId="10915" xr:uid="{00000000-0005-0000-0000-0000B4080000}"/>
    <cellStyle name=" 187" xfId="10916" xr:uid="{00000000-0005-0000-0000-0000B5080000}"/>
    <cellStyle name=" 187 10" xfId="10917" xr:uid="{00000000-0005-0000-0000-0000B6080000}"/>
    <cellStyle name=" 187 11" xfId="10918" xr:uid="{00000000-0005-0000-0000-0000B7080000}"/>
    <cellStyle name=" 187 12" xfId="10919" xr:uid="{00000000-0005-0000-0000-0000B8080000}"/>
    <cellStyle name=" 187 13" xfId="10920" xr:uid="{00000000-0005-0000-0000-0000B9080000}"/>
    <cellStyle name=" 187 14" xfId="10921" xr:uid="{00000000-0005-0000-0000-0000BA080000}"/>
    <cellStyle name=" 187 15" xfId="10922" xr:uid="{00000000-0005-0000-0000-0000BB080000}"/>
    <cellStyle name=" 187 2" xfId="10923" xr:uid="{00000000-0005-0000-0000-0000BC080000}"/>
    <cellStyle name=" 187 3" xfId="10924" xr:uid="{00000000-0005-0000-0000-0000BD080000}"/>
    <cellStyle name=" 187 4" xfId="10925" xr:uid="{00000000-0005-0000-0000-0000BE080000}"/>
    <cellStyle name=" 187 5" xfId="10926" xr:uid="{00000000-0005-0000-0000-0000BF080000}"/>
    <cellStyle name=" 187 6" xfId="10927" xr:uid="{00000000-0005-0000-0000-0000C0080000}"/>
    <cellStyle name=" 187 7" xfId="10928" xr:uid="{00000000-0005-0000-0000-0000C1080000}"/>
    <cellStyle name=" 187 8" xfId="10929" xr:uid="{00000000-0005-0000-0000-0000C2080000}"/>
    <cellStyle name=" 187 9" xfId="10930" xr:uid="{00000000-0005-0000-0000-0000C3080000}"/>
    <cellStyle name=" 188" xfId="10931" xr:uid="{00000000-0005-0000-0000-0000C4080000}"/>
    <cellStyle name=" 188 10" xfId="10932" xr:uid="{00000000-0005-0000-0000-0000C5080000}"/>
    <cellStyle name=" 188 11" xfId="10933" xr:uid="{00000000-0005-0000-0000-0000C6080000}"/>
    <cellStyle name=" 188 12" xfId="10934" xr:uid="{00000000-0005-0000-0000-0000C7080000}"/>
    <cellStyle name=" 188 13" xfId="10935" xr:uid="{00000000-0005-0000-0000-0000C8080000}"/>
    <cellStyle name=" 188 14" xfId="10936" xr:uid="{00000000-0005-0000-0000-0000C9080000}"/>
    <cellStyle name=" 188 15" xfId="10937" xr:uid="{00000000-0005-0000-0000-0000CA080000}"/>
    <cellStyle name=" 188 2" xfId="10938" xr:uid="{00000000-0005-0000-0000-0000CB080000}"/>
    <cellStyle name=" 188 3" xfId="10939" xr:uid="{00000000-0005-0000-0000-0000CC080000}"/>
    <cellStyle name=" 188 4" xfId="10940" xr:uid="{00000000-0005-0000-0000-0000CD080000}"/>
    <cellStyle name=" 188 5" xfId="10941" xr:uid="{00000000-0005-0000-0000-0000CE080000}"/>
    <cellStyle name=" 188 6" xfId="10942" xr:uid="{00000000-0005-0000-0000-0000CF080000}"/>
    <cellStyle name=" 188 7" xfId="10943" xr:uid="{00000000-0005-0000-0000-0000D0080000}"/>
    <cellStyle name=" 188 8" xfId="10944" xr:uid="{00000000-0005-0000-0000-0000D1080000}"/>
    <cellStyle name=" 188 9" xfId="10945" xr:uid="{00000000-0005-0000-0000-0000D2080000}"/>
    <cellStyle name=" 189" xfId="10946" xr:uid="{00000000-0005-0000-0000-0000D3080000}"/>
    <cellStyle name=" 189 10" xfId="10947" xr:uid="{00000000-0005-0000-0000-0000D4080000}"/>
    <cellStyle name=" 189 11" xfId="10948" xr:uid="{00000000-0005-0000-0000-0000D5080000}"/>
    <cellStyle name=" 189 12" xfId="10949" xr:uid="{00000000-0005-0000-0000-0000D6080000}"/>
    <cellStyle name=" 189 13" xfId="10950" xr:uid="{00000000-0005-0000-0000-0000D7080000}"/>
    <cellStyle name=" 189 14" xfId="10951" xr:uid="{00000000-0005-0000-0000-0000D8080000}"/>
    <cellStyle name=" 189 15" xfId="10952" xr:uid="{00000000-0005-0000-0000-0000D9080000}"/>
    <cellStyle name=" 189 2" xfId="10953" xr:uid="{00000000-0005-0000-0000-0000DA080000}"/>
    <cellStyle name=" 189 3" xfId="10954" xr:uid="{00000000-0005-0000-0000-0000DB080000}"/>
    <cellStyle name=" 189 4" xfId="10955" xr:uid="{00000000-0005-0000-0000-0000DC080000}"/>
    <cellStyle name=" 189 5" xfId="10956" xr:uid="{00000000-0005-0000-0000-0000DD080000}"/>
    <cellStyle name=" 189 6" xfId="10957" xr:uid="{00000000-0005-0000-0000-0000DE080000}"/>
    <cellStyle name=" 189 7" xfId="10958" xr:uid="{00000000-0005-0000-0000-0000DF080000}"/>
    <cellStyle name=" 189 8" xfId="10959" xr:uid="{00000000-0005-0000-0000-0000E0080000}"/>
    <cellStyle name=" 189 9" xfId="10960" xr:uid="{00000000-0005-0000-0000-0000E1080000}"/>
    <cellStyle name=" 19" xfId="10961" xr:uid="{00000000-0005-0000-0000-0000E2080000}"/>
    <cellStyle name=" 19 10" xfId="10962" xr:uid="{00000000-0005-0000-0000-0000E3080000}"/>
    <cellStyle name=" 19 11" xfId="10963" xr:uid="{00000000-0005-0000-0000-0000E4080000}"/>
    <cellStyle name=" 19 12" xfId="10964" xr:uid="{00000000-0005-0000-0000-0000E5080000}"/>
    <cellStyle name=" 19 13" xfId="10965" xr:uid="{00000000-0005-0000-0000-0000E6080000}"/>
    <cellStyle name=" 19 14" xfId="10966" xr:uid="{00000000-0005-0000-0000-0000E7080000}"/>
    <cellStyle name=" 19 15" xfId="10967" xr:uid="{00000000-0005-0000-0000-0000E8080000}"/>
    <cellStyle name=" 19 16" xfId="10968" xr:uid="{00000000-0005-0000-0000-0000E9080000}"/>
    <cellStyle name=" 19 17" xfId="10969" xr:uid="{00000000-0005-0000-0000-0000EA080000}"/>
    <cellStyle name=" 19 18" xfId="10970" xr:uid="{00000000-0005-0000-0000-0000EB080000}"/>
    <cellStyle name=" 19 2" xfId="10971" xr:uid="{00000000-0005-0000-0000-0000EC080000}"/>
    <cellStyle name=" 19 3" xfId="10972" xr:uid="{00000000-0005-0000-0000-0000ED080000}"/>
    <cellStyle name=" 19 4" xfId="10973" xr:uid="{00000000-0005-0000-0000-0000EE080000}"/>
    <cellStyle name=" 19 5" xfId="10974" xr:uid="{00000000-0005-0000-0000-0000EF080000}"/>
    <cellStyle name=" 19 6" xfId="10975" xr:uid="{00000000-0005-0000-0000-0000F0080000}"/>
    <cellStyle name=" 19 7" xfId="10976" xr:uid="{00000000-0005-0000-0000-0000F1080000}"/>
    <cellStyle name=" 19 8" xfId="10977" xr:uid="{00000000-0005-0000-0000-0000F2080000}"/>
    <cellStyle name=" 19 9" xfId="10978" xr:uid="{00000000-0005-0000-0000-0000F3080000}"/>
    <cellStyle name=" 19_Sheet2" xfId="10979" xr:uid="{00000000-0005-0000-0000-0000F4080000}"/>
    <cellStyle name=" 190" xfId="10980" xr:uid="{00000000-0005-0000-0000-0000F5080000}"/>
    <cellStyle name=" 190 10" xfId="10981" xr:uid="{00000000-0005-0000-0000-0000F6080000}"/>
    <cellStyle name=" 190 11" xfId="10982" xr:uid="{00000000-0005-0000-0000-0000F7080000}"/>
    <cellStyle name=" 190 12" xfId="10983" xr:uid="{00000000-0005-0000-0000-0000F8080000}"/>
    <cellStyle name=" 190 13" xfId="10984" xr:uid="{00000000-0005-0000-0000-0000F9080000}"/>
    <cellStyle name=" 190 14" xfId="10985" xr:uid="{00000000-0005-0000-0000-0000FA080000}"/>
    <cellStyle name=" 190 15" xfId="10986" xr:uid="{00000000-0005-0000-0000-0000FB080000}"/>
    <cellStyle name=" 190 16" xfId="10987" xr:uid="{00000000-0005-0000-0000-0000FC080000}"/>
    <cellStyle name=" 190 17" xfId="10988" xr:uid="{00000000-0005-0000-0000-0000FD080000}"/>
    <cellStyle name=" 190 18" xfId="10989" xr:uid="{00000000-0005-0000-0000-0000FE080000}"/>
    <cellStyle name=" 190 2" xfId="10990" xr:uid="{00000000-0005-0000-0000-0000FF080000}"/>
    <cellStyle name=" 190 3" xfId="10991" xr:uid="{00000000-0005-0000-0000-000000090000}"/>
    <cellStyle name=" 190 4" xfId="10992" xr:uid="{00000000-0005-0000-0000-000001090000}"/>
    <cellStyle name=" 190 5" xfId="10993" xr:uid="{00000000-0005-0000-0000-000002090000}"/>
    <cellStyle name=" 190 6" xfId="10994" xr:uid="{00000000-0005-0000-0000-000003090000}"/>
    <cellStyle name=" 190 7" xfId="10995" xr:uid="{00000000-0005-0000-0000-000004090000}"/>
    <cellStyle name=" 190 8" xfId="10996" xr:uid="{00000000-0005-0000-0000-000005090000}"/>
    <cellStyle name=" 190 9" xfId="10997" xr:uid="{00000000-0005-0000-0000-000006090000}"/>
    <cellStyle name=" 190_Sheet2" xfId="10998" xr:uid="{00000000-0005-0000-0000-000007090000}"/>
    <cellStyle name=" 191" xfId="10999" xr:uid="{00000000-0005-0000-0000-000008090000}"/>
    <cellStyle name=" 191 10" xfId="11000" xr:uid="{00000000-0005-0000-0000-000009090000}"/>
    <cellStyle name=" 191 11" xfId="11001" xr:uid="{00000000-0005-0000-0000-00000A090000}"/>
    <cellStyle name=" 191 12" xfId="11002" xr:uid="{00000000-0005-0000-0000-00000B090000}"/>
    <cellStyle name=" 191 13" xfId="11003" xr:uid="{00000000-0005-0000-0000-00000C090000}"/>
    <cellStyle name=" 191 14" xfId="11004" xr:uid="{00000000-0005-0000-0000-00000D090000}"/>
    <cellStyle name=" 191 15" xfId="11005" xr:uid="{00000000-0005-0000-0000-00000E090000}"/>
    <cellStyle name=" 191 2" xfId="11006" xr:uid="{00000000-0005-0000-0000-00000F090000}"/>
    <cellStyle name=" 191 3" xfId="11007" xr:uid="{00000000-0005-0000-0000-000010090000}"/>
    <cellStyle name=" 191 4" xfId="11008" xr:uid="{00000000-0005-0000-0000-000011090000}"/>
    <cellStyle name=" 191 5" xfId="11009" xr:uid="{00000000-0005-0000-0000-000012090000}"/>
    <cellStyle name=" 191 6" xfId="11010" xr:uid="{00000000-0005-0000-0000-000013090000}"/>
    <cellStyle name=" 191 7" xfId="11011" xr:uid="{00000000-0005-0000-0000-000014090000}"/>
    <cellStyle name=" 191 8" xfId="11012" xr:uid="{00000000-0005-0000-0000-000015090000}"/>
    <cellStyle name=" 191 9" xfId="11013" xr:uid="{00000000-0005-0000-0000-000016090000}"/>
    <cellStyle name=" 192" xfId="11014" xr:uid="{00000000-0005-0000-0000-000017090000}"/>
    <cellStyle name=" 192 10" xfId="11015" xr:uid="{00000000-0005-0000-0000-000018090000}"/>
    <cellStyle name=" 192 11" xfId="11016" xr:uid="{00000000-0005-0000-0000-000019090000}"/>
    <cellStyle name=" 192 12" xfId="11017" xr:uid="{00000000-0005-0000-0000-00001A090000}"/>
    <cellStyle name=" 192 13" xfId="11018" xr:uid="{00000000-0005-0000-0000-00001B090000}"/>
    <cellStyle name=" 192 14" xfId="11019" xr:uid="{00000000-0005-0000-0000-00001C090000}"/>
    <cellStyle name=" 192 15" xfId="11020" xr:uid="{00000000-0005-0000-0000-00001D090000}"/>
    <cellStyle name=" 192 2" xfId="11021" xr:uid="{00000000-0005-0000-0000-00001E090000}"/>
    <cellStyle name=" 192 3" xfId="11022" xr:uid="{00000000-0005-0000-0000-00001F090000}"/>
    <cellStyle name=" 192 4" xfId="11023" xr:uid="{00000000-0005-0000-0000-000020090000}"/>
    <cellStyle name=" 192 5" xfId="11024" xr:uid="{00000000-0005-0000-0000-000021090000}"/>
    <cellStyle name=" 192 6" xfId="11025" xr:uid="{00000000-0005-0000-0000-000022090000}"/>
    <cellStyle name=" 192 7" xfId="11026" xr:uid="{00000000-0005-0000-0000-000023090000}"/>
    <cellStyle name=" 192 8" xfId="11027" xr:uid="{00000000-0005-0000-0000-000024090000}"/>
    <cellStyle name=" 192 9" xfId="11028" xr:uid="{00000000-0005-0000-0000-000025090000}"/>
    <cellStyle name=" 193" xfId="11029" xr:uid="{00000000-0005-0000-0000-000026090000}"/>
    <cellStyle name=" 193 10" xfId="11030" xr:uid="{00000000-0005-0000-0000-000027090000}"/>
    <cellStyle name=" 193 11" xfId="11031" xr:uid="{00000000-0005-0000-0000-000028090000}"/>
    <cellStyle name=" 193 12" xfId="11032" xr:uid="{00000000-0005-0000-0000-000029090000}"/>
    <cellStyle name=" 193 13" xfId="11033" xr:uid="{00000000-0005-0000-0000-00002A090000}"/>
    <cellStyle name=" 193 14" xfId="11034" xr:uid="{00000000-0005-0000-0000-00002B090000}"/>
    <cellStyle name=" 193 15" xfId="11035" xr:uid="{00000000-0005-0000-0000-00002C090000}"/>
    <cellStyle name=" 193 2" xfId="11036" xr:uid="{00000000-0005-0000-0000-00002D090000}"/>
    <cellStyle name=" 193 3" xfId="11037" xr:uid="{00000000-0005-0000-0000-00002E090000}"/>
    <cellStyle name=" 193 4" xfId="11038" xr:uid="{00000000-0005-0000-0000-00002F090000}"/>
    <cellStyle name=" 193 5" xfId="11039" xr:uid="{00000000-0005-0000-0000-000030090000}"/>
    <cellStyle name=" 193 6" xfId="11040" xr:uid="{00000000-0005-0000-0000-000031090000}"/>
    <cellStyle name=" 193 7" xfId="11041" xr:uid="{00000000-0005-0000-0000-000032090000}"/>
    <cellStyle name=" 193 8" xfId="11042" xr:uid="{00000000-0005-0000-0000-000033090000}"/>
    <cellStyle name=" 193 9" xfId="11043" xr:uid="{00000000-0005-0000-0000-000034090000}"/>
    <cellStyle name=" 194" xfId="11044" xr:uid="{00000000-0005-0000-0000-000035090000}"/>
    <cellStyle name=" 194 10" xfId="11045" xr:uid="{00000000-0005-0000-0000-000036090000}"/>
    <cellStyle name=" 194 11" xfId="11046" xr:uid="{00000000-0005-0000-0000-000037090000}"/>
    <cellStyle name=" 194 12" xfId="11047" xr:uid="{00000000-0005-0000-0000-000038090000}"/>
    <cellStyle name=" 194 13" xfId="11048" xr:uid="{00000000-0005-0000-0000-000039090000}"/>
    <cellStyle name=" 194 14" xfId="11049" xr:uid="{00000000-0005-0000-0000-00003A090000}"/>
    <cellStyle name=" 194 15" xfId="11050" xr:uid="{00000000-0005-0000-0000-00003B090000}"/>
    <cellStyle name=" 194 2" xfId="11051" xr:uid="{00000000-0005-0000-0000-00003C090000}"/>
    <cellStyle name=" 194 3" xfId="11052" xr:uid="{00000000-0005-0000-0000-00003D090000}"/>
    <cellStyle name=" 194 4" xfId="11053" xr:uid="{00000000-0005-0000-0000-00003E090000}"/>
    <cellStyle name=" 194 5" xfId="11054" xr:uid="{00000000-0005-0000-0000-00003F090000}"/>
    <cellStyle name=" 194 6" xfId="11055" xr:uid="{00000000-0005-0000-0000-000040090000}"/>
    <cellStyle name=" 194 7" xfId="11056" xr:uid="{00000000-0005-0000-0000-000041090000}"/>
    <cellStyle name=" 194 8" xfId="11057" xr:uid="{00000000-0005-0000-0000-000042090000}"/>
    <cellStyle name=" 194 9" xfId="11058" xr:uid="{00000000-0005-0000-0000-000043090000}"/>
    <cellStyle name=" 195" xfId="11059" xr:uid="{00000000-0005-0000-0000-000044090000}"/>
    <cellStyle name=" 195 10" xfId="11060" xr:uid="{00000000-0005-0000-0000-000045090000}"/>
    <cellStyle name=" 195 11" xfId="11061" xr:uid="{00000000-0005-0000-0000-000046090000}"/>
    <cellStyle name=" 195 12" xfId="11062" xr:uid="{00000000-0005-0000-0000-000047090000}"/>
    <cellStyle name=" 195 13" xfId="11063" xr:uid="{00000000-0005-0000-0000-000048090000}"/>
    <cellStyle name=" 195 14" xfId="11064" xr:uid="{00000000-0005-0000-0000-000049090000}"/>
    <cellStyle name=" 195 15" xfId="11065" xr:uid="{00000000-0005-0000-0000-00004A090000}"/>
    <cellStyle name=" 195 2" xfId="11066" xr:uid="{00000000-0005-0000-0000-00004B090000}"/>
    <cellStyle name=" 195 3" xfId="11067" xr:uid="{00000000-0005-0000-0000-00004C090000}"/>
    <cellStyle name=" 195 4" xfId="11068" xr:uid="{00000000-0005-0000-0000-00004D090000}"/>
    <cellStyle name=" 195 5" xfId="11069" xr:uid="{00000000-0005-0000-0000-00004E090000}"/>
    <cellStyle name=" 195 6" xfId="11070" xr:uid="{00000000-0005-0000-0000-00004F090000}"/>
    <cellStyle name=" 195 7" xfId="11071" xr:uid="{00000000-0005-0000-0000-000050090000}"/>
    <cellStyle name=" 195 8" xfId="11072" xr:uid="{00000000-0005-0000-0000-000051090000}"/>
    <cellStyle name=" 195 9" xfId="11073" xr:uid="{00000000-0005-0000-0000-000052090000}"/>
    <cellStyle name=" 196" xfId="11074" xr:uid="{00000000-0005-0000-0000-000053090000}"/>
    <cellStyle name=" 196 10" xfId="11075" xr:uid="{00000000-0005-0000-0000-000054090000}"/>
    <cellStyle name=" 196 11" xfId="11076" xr:uid="{00000000-0005-0000-0000-000055090000}"/>
    <cellStyle name=" 196 12" xfId="11077" xr:uid="{00000000-0005-0000-0000-000056090000}"/>
    <cellStyle name=" 196 13" xfId="11078" xr:uid="{00000000-0005-0000-0000-000057090000}"/>
    <cellStyle name=" 196 14" xfId="11079" xr:uid="{00000000-0005-0000-0000-000058090000}"/>
    <cellStyle name=" 196 15" xfId="11080" xr:uid="{00000000-0005-0000-0000-000059090000}"/>
    <cellStyle name=" 196 16" xfId="11081" xr:uid="{00000000-0005-0000-0000-00005A090000}"/>
    <cellStyle name=" 196 17" xfId="11082" xr:uid="{00000000-0005-0000-0000-00005B090000}"/>
    <cellStyle name=" 196 18" xfId="11083" xr:uid="{00000000-0005-0000-0000-00005C090000}"/>
    <cellStyle name=" 196 2" xfId="11084" xr:uid="{00000000-0005-0000-0000-00005D090000}"/>
    <cellStyle name=" 196 3" xfId="11085" xr:uid="{00000000-0005-0000-0000-00005E090000}"/>
    <cellStyle name=" 196 4" xfId="11086" xr:uid="{00000000-0005-0000-0000-00005F090000}"/>
    <cellStyle name=" 196 5" xfId="11087" xr:uid="{00000000-0005-0000-0000-000060090000}"/>
    <cellStyle name=" 196 6" xfId="11088" xr:uid="{00000000-0005-0000-0000-000061090000}"/>
    <cellStyle name=" 196 7" xfId="11089" xr:uid="{00000000-0005-0000-0000-000062090000}"/>
    <cellStyle name=" 196 8" xfId="11090" xr:uid="{00000000-0005-0000-0000-000063090000}"/>
    <cellStyle name=" 196 9" xfId="11091" xr:uid="{00000000-0005-0000-0000-000064090000}"/>
    <cellStyle name=" 196_Sheet2" xfId="11092" xr:uid="{00000000-0005-0000-0000-000065090000}"/>
    <cellStyle name=" 197" xfId="11093" xr:uid="{00000000-0005-0000-0000-000066090000}"/>
    <cellStyle name=" 197 10" xfId="11094" xr:uid="{00000000-0005-0000-0000-000067090000}"/>
    <cellStyle name=" 197 11" xfId="11095" xr:uid="{00000000-0005-0000-0000-000068090000}"/>
    <cellStyle name=" 197 12" xfId="11096" xr:uid="{00000000-0005-0000-0000-000069090000}"/>
    <cellStyle name=" 197 13" xfId="11097" xr:uid="{00000000-0005-0000-0000-00006A090000}"/>
    <cellStyle name=" 197 14" xfId="11098" xr:uid="{00000000-0005-0000-0000-00006B090000}"/>
    <cellStyle name=" 197 15" xfId="11099" xr:uid="{00000000-0005-0000-0000-00006C090000}"/>
    <cellStyle name=" 197 16" xfId="11100" xr:uid="{00000000-0005-0000-0000-00006D090000}"/>
    <cellStyle name=" 197 17" xfId="11101" xr:uid="{00000000-0005-0000-0000-00006E090000}"/>
    <cellStyle name=" 197 18" xfId="11102" xr:uid="{00000000-0005-0000-0000-00006F090000}"/>
    <cellStyle name=" 197 2" xfId="11103" xr:uid="{00000000-0005-0000-0000-000070090000}"/>
    <cellStyle name=" 197 3" xfId="11104" xr:uid="{00000000-0005-0000-0000-000071090000}"/>
    <cellStyle name=" 197 4" xfId="11105" xr:uid="{00000000-0005-0000-0000-000072090000}"/>
    <cellStyle name=" 197 5" xfId="11106" xr:uid="{00000000-0005-0000-0000-000073090000}"/>
    <cellStyle name=" 197 6" xfId="11107" xr:uid="{00000000-0005-0000-0000-000074090000}"/>
    <cellStyle name=" 197 7" xfId="11108" xr:uid="{00000000-0005-0000-0000-000075090000}"/>
    <cellStyle name=" 197 8" xfId="11109" xr:uid="{00000000-0005-0000-0000-000076090000}"/>
    <cellStyle name=" 197 9" xfId="11110" xr:uid="{00000000-0005-0000-0000-000077090000}"/>
    <cellStyle name=" 197_Sheet2" xfId="11111" xr:uid="{00000000-0005-0000-0000-000078090000}"/>
    <cellStyle name=" 198" xfId="11112" xr:uid="{00000000-0005-0000-0000-000079090000}"/>
    <cellStyle name=" 198 10" xfId="11113" xr:uid="{00000000-0005-0000-0000-00007A090000}"/>
    <cellStyle name=" 198 11" xfId="11114" xr:uid="{00000000-0005-0000-0000-00007B090000}"/>
    <cellStyle name=" 198 12" xfId="11115" xr:uid="{00000000-0005-0000-0000-00007C090000}"/>
    <cellStyle name=" 198 13" xfId="11116" xr:uid="{00000000-0005-0000-0000-00007D090000}"/>
    <cellStyle name=" 198 14" xfId="11117" xr:uid="{00000000-0005-0000-0000-00007E090000}"/>
    <cellStyle name=" 198 15" xfId="11118" xr:uid="{00000000-0005-0000-0000-00007F090000}"/>
    <cellStyle name=" 198 16" xfId="11119" xr:uid="{00000000-0005-0000-0000-000080090000}"/>
    <cellStyle name=" 198 17" xfId="11120" xr:uid="{00000000-0005-0000-0000-000081090000}"/>
    <cellStyle name=" 198 18" xfId="11121" xr:uid="{00000000-0005-0000-0000-000082090000}"/>
    <cellStyle name=" 198 2" xfId="11122" xr:uid="{00000000-0005-0000-0000-000083090000}"/>
    <cellStyle name=" 198 3" xfId="11123" xr:uid="{00000000-0005-0000-0000-000084090000}"/>
    <cellStyle name=" 198 4" xfId="11124" xr:uid="{00000000-0005-0000-0000-000085090000}"/>
    <cellStyle name=" 198 5" xfId="11125" xr:uid="{00000000-0005-0000-0000-000086090000}"/>
    <cellStyle name=" 198 6" xfId="11126" xr:uid="{00000000-0005-0000-0000-000087090000}"/>
    <cellStyle name=" 198 7" xfId="11127" xr:uid="{00000000-0005-0000-0000-000088090000}"/>
    <cellStyle name=" 198 8" xfId="11128" xr:uid="{00000000-0005-0000-0000-000089090000}"/>
    <cellStyle name=" 198 9" xfId="11129" xr:uid="{00000000-0005-0000-0000-00008A090000}"/>
    <cellStyle name=" 198_Sheet2" xfId="11130" xr:uid="{00000000-0005-0000-0000-00008B090000}"/>
    <cellStyle name=" 199" xfId="11131" xr:uid="{00000000-0005-0000-0000-00008C090000}"/>
    <cellStyle name=" 199 10" xfId="11132" xr:uid="{00000000-0005-0000-0000-00008D090000}"/>
    <cellStyle name=" 199 11" xfId="11133" xr:uid="{00000000-0005-0000-0000-00008E090000}"/>
    <cellStyle name=" 199 12" xfId="11134" xr:uid="{00000000-0005-0000-0000-00008F090000}"/>
    <cellStyle name=" 199 13" xfId="11135" xr:uid="{00000000-0005-0000-0000-000090090000}"/>
    <cellStyle name=" 199 14" xfId="11136" xr:uid="{00000000-0005-0000-0000-000091090000}"/>
    <cellStyle name=" 199 15" xfId="11137" xr:uid="{00000000-0005-0000-0000-000092090000}"/>
    <cellStyle name=" 199 16" xfId="11138" xr:uid="{00000000-0005-0000-0000-000093090000}"/>
    <cellStyle name=" 199 17" xfId="11139" xr:uid="{00000000-0005-0000-0000-000094090000}"/>
    <cellStyle name=" 199 18" xfId="11140" xr:uid="{00000000-0005-0000-0000-000095090000}"/>
    <cellStyle name=" 199 2" xfId="11141" xr:uid="{00000000-0005-0000-0000-000096090000}"/>
    <cellStyle name=" 199 3" xfId="11142" xr:uid="{00000000-0005-0000-0000-000097090000}"/>
    <cellStyle name=" 199 4" xfId="11143" xr:uid="{00000000-0005-0000-0000-000098090000}"/>
    <cellStyle name=" 199 5" xfId="11144" xr:uid="{00000000-0005-0000-0000-000099090000}"/>
    <cellStyle name=" 199 6" xfId="11145" xr:uid="{00000000-0005-0000-0000-00009A090000}"/>
    <cellStyle name=" 199 7" xfId="11146" xr:uid="{00000000-0005-0000-0000-00009B090000}"/>
    <cellStyle name=" 199 8" xfId="11147" xr:uid="{00000000-0005-0000-0000-00009C090000}"/>
    <cellStyle name=" 199 9" xfId="11148" xr:uid="{00000000-0005-0000-0000-00009D090000}"/>
    <cellStyle name=" 199_Sheet2" xfId="11149" xr:uid="{00000000-0005-0000-0000-00009E090000}"/>
    <cellStyle name=" 2" xfId="11150" xr:uid="{00000000-0005-0000-0000-00009F090000}"/>
    <cellStyle name=" 2 10" xfId="11151" xr:uid="{00000000-0005-0000-0000-0000A0090000}"/>
    <cellStyle name=" 2 11" xfId="11152" xr:uid="{00000000-0005-0000-0000-0000A1090000}"/>
    <cellStyle name=" 2 11 2" xfId="11153" xr:uid="{00000000-0005-0000-0000-0000A2090000}"/>
    <cellStyle name=" 2 12" xfId="11154" xr:uid="{00000000-0005-0000-0000-0000A3090000}"/>
    <cellStyle name=" 2 12 2" xfId="11155" xr:uid="{00000000-0005-0000-0000-0000A4090000}"/>
    <cellStyle name=" 2 13" xfId="11156" xr:uid="{00000000-0005-0000-0000-0000A5090000}"/>
    <cellStyle name=" 2 13 2" xfId="11157" xr:uid="{00000000-0005-0000-0000-0000A6090000}"/>
    <cellStyle name=" 2 14" xfId="11158" xr:uid="{00000000-0005-0000-0000-0000A7090000}"/>
    <cellStyle name=" 2 15" xfId="11159" xr:uid="{00000000-0005-0000-0000-0000A8090000}"/>
    <cellStyle name=" 2 15 2" xfId="11160" xr:uid="{00000000-0005-0000-0000-0000A9090000}"/>
    <cellStyle name=" 2 15 2 2" xfId="11161" xr:uid="{00000000-0005-0000-0000-0000AA090000}"/>
    <cellStyle name=" 2 15 3" xfId="11162" xr:uid="{00000000-0005-0000-0000-0000AB090000}"/>
    <cellStyle name=" 2 15 4" xfId="11163" xr:uid="{00000000-0005-0000-0000-0000AC090000}"/>
    <cellStyle name=" 2 15 5" xfId="11164" xr:uid="{00000000-0005-0000-0000-0000AD090000}"/>
    <cellStyle name=" 2 15 6" xfId="11165" xr:uid="{00000000-0005-0000-0000-0000AE090000}"/>
    <cellStyle name=" 2 15 7" xfId="11166" xr:uid="{00000000-0005-0000-0000-0000AF090000}"/>
    <cellStyle name=" 2 16" xfId="11167" xr:uid="{00000000-0005-0000-0000-0000B0090000}"/>
    <cellStyle name=" 2 16 2" xfId="11168" xr:uid="{00000000-0005-0000-0000-0000B1090000}"/>
    <cellStyle name=" 2 17" xfId="11169" xr:uid="{00000000-0005-0000-0000-0000B2090000}"/>
    <cellStyle name=" 2 17 2" xfId="11170" xr:uid="{00000000-0005-0000-0000-0000B3090000}"/>
    <cellStyle name=" 2 18" xfId="11171" xr:uid="{00000000-0005-0000-0000-0000B4090000}"/>
    <cellStyle name=" 2 18 2" xfId="11172" xr:uid="{00000000-0005-0000-0000-0000B5090000}"/>
    <cellStyle name=" 2 19" xfId="11173" xr:uid="{00000000-0005-0000-0000-0000B6090000}"/>
    <cellStyle name=" 2 19 2" xfId="11174" xr:uid="{00000000-0005-0000-0000-0000B7090000}"/>
    <cellStyle name=" 2 2" xfId="11175" xr:uid="{00000000-0005-0000-0000-0000B8090000}"/>
    <cellStyle name=" 2 2 10" xfId="11176" xr:uid="{00000000-0005-0000-0000-0000B9090000}"/>
    <cellStyle name=" 2 2 11" xfId="11177" xr:uid="{00000000-0005-0000-0000-0000BA090000}"/>
    <cellStyle name=" 2 2 12" xfId="11178" xr:uid="{00000000-0005-0000-0000-0000BB090000}"/>
    <cellStyle name=" 2 2 13" xfId="11179" xr:uid="{00000000-0005-0000-0000-0000BC090000}"/>
    <cellStyle name=" 2 2 14" xfId="11180" xr:uid="{00000000-0005-0000-0000-0000BD090000}"/>
    <cellStyle name=" 2 2 2" xfId="11181" xr:uid="{00000000-0005-0000-0000-0000BE090000}"/>
    <cellStyle name=" 2 2 3" xfId="11182" xr:uid="{00000000-0005-0000-0000-0000BF090000}"/>
    <cellStyle name=" 2 2 4" xfId="11183" xr:uid="{00000000-0005-0000-0000-0000C0090000}"/>
    <cellStyle name=" 2 2 5" xfId="11184" xr:uid="{00000000-0005-0000-0000-0000C1090000}"/>
    <cellStyle name=" 2 2 6" xfId="11185" xr:uid="{00000000-0005-0000-0000-0000C2090000}"/>
    <cellStyle name=" 2 2 7" xfId="11186" xr:uid="{00000000-0005-0000-0000-0000C3090000}"/>
    <cellStyle name=" 2 2 8" xfId="11187" xr:uid="{00000000-0005-0000-0000-0000C4090000}"/>
    <cellStyle name=" 2 2 9" xfId="11188" xr:uid="{00000000-0005-0000-0000-0000C5090000}"/>
    <cellStyle name=" 2 20" xfId="11189" xr:uid="{00000000-0005-0000-0000-0000C6090000}"/>
    <cellStyle name=" 2 21" xfId="11190" xr:uid="{00000000-0005-0000-0000-0000C7090000}"/>
    <cellStyle name=" 2 3" xfId="11191" xr:uid="{00000000-0005-0000-0000-0000C8090000}"/>
    <cellStyle name=" 2 3 10" xfId="11192" xr:uid="{00000000-0005-0000-0000-0000C9090000}"/>
    <cellStyle name=" 2 3 11" xfId="11193" xr:uid="{00000000-0005-0000-0000-0000CA090000}"/>
    <cellStyle name=" 2 3 12" xfId="11194" xr:uid="{00000000-0005-0000-0000-0000CB090000}"/>
    <cellStyle name=" 2 3 13" xfId="11195" xr:uid="{00000000-0005-0000-0000-0000CC090000}"/>
    <cellStyle name=" 2 3 14" xfId="11196" xr:uid="{00000000-0005-0000-0000-0000CD090000}"/>
    <cellStyle name=" 2 3 2" xfId="11197" xr:uid="{00000000-0005-0000-0000-0000CE090000}"/>
    <cellStyle name=" 2 3 3" xfId="11198" xr:uid="{00000000-0005-0000-0000-0000CF090000}"/>
    <cellStyle name=" 2 3 4" xfId="11199" xr:uid="{00000000-0005-0000-0000-0000D0090000}"/>
    <cellStyle name=" 2 3 5" xfId="11200" xr:uid="{00000000-0005-0000-0000-0000D1090000}"/>
    <cellStyle name=" 2 3 6" xfId="11201" xr:uid="{00000000-0005-0000-0000-0000D2090000}"/>
    <cellStyle name=" 2 3 7" xfId="11202" xr:uid="{00000000-0005-0000-0000-0000D3090000}"/>
    <cellStyle name=" 2 3 8" xfId="11203" xr:uid="{00000000-0005-0000-0000-0000D4090000}"/>
    <cellStyle name=" 2 3 9" xfId="11204" xr:uid="{00000000-0005-0000-0000-0000D5090000}"/>
    <cellStyle name=" 2 4" xfId="11205" xr:uid="{00000000-0005-0000-0000-0000D6090000}"/>
    <cellStyle name=" 2 4 10" xfId="11206" xr:uid="{00000000-0005-0000-0000-0000D7090000}"/>
    <cellStyle name=" 2 4 11" xfId="11207" xr:uid="{00000000-0005-0000-0000-0000D8090000}"/>
    <cellStyle name=" 2 4 12" xfId="11208" xr:uid="{00000000-0005-0000-0000-0000D9090000}"/>
    <cellStyle name=" 2 4 13" xfId="11209" xr:uid="{00000000-0005-0000-0000-0000DA090000}"/>
    <cellStyle name=" 2 4 14" xfId="11210" xr:uid="{00000000-0005-0000-0000-0000DB090000}"/>
    <cellStyle name=" 2 4 2" xfId="11211" xr:uid="{00000000-0005-0000-0000-0000DC090000}"/>
    <cellStyle name=" 2 4 3" xfId="11212" xr:uid="{00000000-0005-0000-0000-0000DD090000}"/>
    <cellStyle name=" 2 4 4" xfId="11213" xr:uid="{00000000-0005-0000-0000-0000DE090000}"/>
    <cellStyle name=" 2 4 5" xfId="11214" xr:uid="{00000000-0005-0000-0000-0000DF090000}"/>
    <cellStyle name=" 2 4 6" xfId="11215" xr:uid="{00000000-0005-0000-0000-0000E0090000}"/>
    <cellStyle name=" 2 4 7" xfId="11216" xr:uid="{00000000-0005-0000-0000-0000E1090000}"/>
    <cellStyle name=" 2 4 8" xfId="11217" xr:uid="{00000000-0005-0000-0000-0000E2090000}"/>
    <cellStyle name=" 2 4 9" xfId="11218" xr:uid="{00000000-0005-0000-0000-0000E3090000}"/>
    <cellStyle name=" 2 5" xfId="11219" xr:uid="{00000000-0005-0000-0000-0000E4090000}"/>
    <cellStyle name=" 2 5 10" xfId="11220" xr:uid="{00000000-0005-0000-0000-0000E5090000}"/>
    <cellStyle name=" 2 5 11" xfId="11221" xr:uid="{00000000-0005-0000-0000-0000E6090000}"/>
    <cellStyle name=" 2 5 12" xfId="11222" xr:uid="{00000000-0005-0000-0000-0000E7090000}"/>
    <cellStyle name=" 2 5 13" xfId="11223" xr:uid="{00000000-0005-0000-0000-0000E8090000}"/>
    <cellStyle name=" 2 5 14" xfId="11224" xr:uid="{00000000-0005-0000-0000-0000E9090000}"/>
    <cellStyle name=" 2 5 2" xfId="11225" xr:uid="{00000000-0005-0000-0000-0000EA090000}"/>
    <cellStyle name=" 2 5 3" xfId="11226" xr:uid="{00000000-0005-0000-0000-0000EB090000}"/>
    <cellStyle name=" 2 5 4" xfId="11227" xr:uid="{00000000-0005-0000-0000-0000EC090000}"/>
    <cellStyle name=" 2 5 5" xfId="11228" xr:uid="{00000000-0005-0000-0000-0000ED090000}"/>
    <cellStyle name=" 2 5 6" xfId="11229" xr:uid="{00000000-0005-0000-0000-0000EE090000}"/>
    <cellStyle name=" 2 5 7" xfId="11230" xr:uid="{00000000-0005-0000-0000-0000EF090000}"/>
    <cellStyle name=" 2 5 8" xfId="11231" xr:uid="{00000000-0005-0000-0000-0000F0090000}"/>
    <cellStyle name=" 2 5 9" xfId="11232" xr:uid="{00000000-0005-0000-0000-0000F1090000}"/>
    <cellStyle name=" 2 6" xfId="11233" xr:uid="{00000000-0005-0000-0000-0000F2090000}"/>
    <cellStyle name=" 2 6 10" xfId="11234" xr:uid="{00000000-0005-0000-0000-0000F3090000}"/>
    <cellStyle name=" 2 6 11" xfId="11235" xr:uid="{00000000-0005-0000-0000-0000F4090000}"/>
    <cellStyle name=" 2 6 12" xfId="11236" xr:uid="{00000000-0005-0000-0000-0000F5090000}"/>
    <cellStyle name=" 2 6 13" xfId="11237" xr:uid="{00000000-0005-0000-0000-0000F6090000}"/>
    <cellStyle name=" 2 6 14" xfId="11238" xr:uid="{00000000-0005-0000-0000-0000F7090000}"/>
    <cellStyle name=" 2 6 2" xfId="11239" xr:uid="{00000000-0005-0000-0000-0000F8090000}"/>
    <cellStyle name=" 2 6 3" xfId="11240" xr:uid="{00000000-0005-0000-0000-0000F9090000}"/>
    <cellStyle name=" 2 6 4" xfId="11241" xr:uid="{00000000-0005-0000-0000-0000FA090000}"/>
    <cellStyle name=" 2 6 5" xfId="11242" xr:uid="{00000000-0005-0000-0000-0000FB090000}"/>
    <cellStyle name=" 2 6 6" xfId="11243" xr:uid="{00000000-0005-0000-0000-0000FC090000}"/>
    <cellStyle name=" 2 6 7" xfId="11244" xr:uid="{00000000-0005-0000-0000-0000FD090000}"/>
    <cellStyle name=" 2 6 8" xfId="11245" xr:uid="{00000000-0005-0000-0000-0000FE090000}"/>
    <cellStyle name=" 2 6 9" xfId="11246" xr:uid="{00000000-0005-0000-0000-0000FF090000}"/>
    <cellStyle name=" 2 7" xfId="11247" xr:uid="{00000000-0005-0000-0000-0000000A0000}"/>
    <cellStyle name=" 2 7 10" xfId="11248" xr:uid="{00000000-0005-0000-0000-0000010A0000}"/>
    <cellStyle name=" 2 7 11" xfId="11249" xr:uid="{00000000-0005-0000-0000-0000020A0000}"/>
    <cellStyle name=" 2 7 12" xfId="11250" xr:uid="{00000000-0005-0000-0000-0000030A0000}"/>
    <cellStyle name=" 2 7 13" xfId="11251" xr:uid="{00000000-0005-0000-0000-0000040A0000}"/>
    <cellStyle name=" 2 7 14" xfId="11252" xr:uid="{00000000-0005-0000-0000-0000050A0000}"/>
    <cellStyle name=" 2 7 2" xfId="11253" xr:uid="{00000000-0005-0000-0000-0000060A0000}"/>
    <cellStyle name=" 2 7 3" xfId="11254" xr:uid="{00000000-0005-0000-0000-0000070A0000}"/>
    <cellStyle name=" 2 7 4" xfId="11255" xr:uid="{00000000-0005-0000-0000-0000080A0000}"/>
    <cellStyle name=" 2 7 5" xfId="11256" xr:uid="{00000000-0005-0000-0000-0000090A0000}"/>
    <cellStyle name=" 2 7 6" xfId="11257" xr:uid="{00000000-0005-0000-0000-00000A0A0000}"/>
    <cellStyle name=" 2 7 7" xfId="11258" xr:uid="{00000000-0005-0000-0000-00000B0A0000}"/>
    <cellStyle name=" 2 7 8" xfId="11259" xr:uid="{00000000-0005-0000-0000-00000C0A0000}"/>
    <cellStyle name=" 2 7 9" xfId="11260" xr:uid="{00000000-0005-0000-0000-00000D0A0000}"/>
    <cellStyle name=" 2 8" xfId="11261" xr:uid="{00000000-0005-0000-0000-00000E0A0000}"/>
    <cellStyle name=" 2 8 2" xfId="11262" xr:uid="{00000000-0005-0000-0000-00000F0A0000}"/>
    <cellStyle name=" 2 9" xfId="11263" xr:uid="{00000000-0005-0000-0000-0000100A0000}"/>
    <cellStyle name=" 2 9 2" xfId="11264" xr:uid="{00000000-0005-0000-0000-0000110A0000}"/>
    <cellStyle name=" 20" xfId="11265" xr:uid="{00000000-0005-0000-0000-0000120A0000}"/>
    <cellStyle name=" 20 10" xfId="11266" xr:uid="{00000000-0005-0000-0000-0000130A0000}"/>
    <cellStyle name=" 20 11" xfId="11267" xr:uid="{00000000-0005-0000-0000-0000140A0000}"/>
    <cellStyle name=" 20 12" xfId="11268" xr:uid="{00000000-0005-0000-0000-0000150A0000}"/>
    <cellStyle name=" 20 13" xfId="11269" xr:uid="{00000000-0005-0000-0000-0000160A0000}"/>
    <cellStyle name=" 20 14" xfId="11270" xr:uid="{00000000-0005-0000-0000-0000170A0000}"/>
    <cellStyle name=" 20 15" xfId="11271" xr:uid="{00000000-0005-0000-0000-0000180A0000}"/>
    <cellStyle name=" 20 16" xfId="11272" xr:uid="{00000000-0005-0000-0000-0000190A0000}"/>
    <cellStyle name=" 20 17" xfId="11273" xr:uid="{00000000-0005-0000-0000-00001A0A0000}"/>
    <cellStyle name=" 20 18" xfId="11274" xr:uid="{00000000-0005-0000-0000-00001B0A0000}"/>
    <cellStyle name=" 20 2" xfId="11275" xr:uid="{00000000-0005-0000-0000-00001C0A0000}"/>
    <cellStyle name=" 20 3" xfId="11276" xr:uid="{00000000-0005-0000-0000-00001D0A0000}"/>
    <cellStyle name=" 20 4" xfId="11277" xr:uid="{00000000-0005-0000-0000-00001E0A0000}"/>
    <cellStyle name=" 20 5" xfId="11278" xr:uid="{00000000-0005-0000-0000-00001F0A0000}"/>
    <cellStyle name=" 20 6" xfId="11279" xr:uid="{00000000-0005-0000-0000-0000200A0000}"/>
    <cellStyle name=" 20 7" xfId="11280" xr:uid="{00000000-0005-0000-0000-0000210A0000}"/>
    <cellStyle name=" 20 8" xfId="11281" xr:uid="{00000000-0005-0000-0000-0000220A0000}"/>
    <cellStyle name=" 20 9" xfId="11282" xr:uid="{00000000-0005-0000-0000-0000230A0000}"/>
    <cellStyle name=" 20_Sheet2" xfId="11283" xr:uid="{00000000-0005-0000-0000-0000240A0000}"/>
    <cellStyle name=" 200" xfId="11284" xr:uid="{00000000-0005-0000-0000-0000250A0000}"/>
    <cellStyle name=" 200 10" xfId="11285" xr:uid="{00000000-0005-0000-0000-0000260A0000}"/>
    <cellStyle name=" 200 11" xfId="11286" xr:uid="{00000000-0005-0000-0000-0000270A0000}"/>
    <cellStyle name=" 200 12" xfId="11287" xr:uid="{00000000-0005-0000-0000-0000280A0000}"/>
    <cellStyle name=" 200 13" xfId="11288" xr:uid="{00000000-0005-0000-0000-0000290A0000}"/>
    <cellStyle name=" 200 14" xfId="11289" xr:uid="{00000000-0005-0000-0000-00002A0A0000}"/>
    <cellStyle name=" 200 15" xfId="11290" xr:uid="{00000000-0005-0000-0000-00002B0A0000}"/>
    <cellStyle name=" 200 16" xfId="11291" xr:uid="{00000000-0005-0000-0000-00002C0A0000}"/>
    <cellStyle name=" 200 17" xfId="11292" xr:uid="{00000000-0005-0000-0000-00002D0A0000}"/>
    <cellStyle name=" 200 18" xfId="11293" xr:uid="{00000000-0005-0000-0000-00002E0A0000}"/>
    <cellStyle name=" 200 2" xfId="11294" xr:uid="{00000000-0005-0000-0000-00002F0A0000}"/>
    <cellStyle name=" 200 3" xfId="11295" xr:uid="{00000000-0005-0000-0000-0000300A0000}"/>
    <cellStyle name=" 200 4" xfId="11296" xr:uid="{00000000-0005-0000-0000-0000310A0000}"/>
    <cellStyle name=" 200 5" xfId="11297" xr:uid="{00000000-0005-0000-0000-0000320A0000}"/>
    <cellStyle name=" 200 6" xfId="11298" xr:uid="{00000000-0005-0000-0000-0000330A0000}"/>
    <cellStyle name=" 200 7" xfId="11299" xr:uid="{00000000-0005-0000-0000-0000340A0000}"/>
    <cellStyle name=" 200 8" xfId="11300" xr:uid="{00000000-0005-0000-0000-0000350A0000}"/>
    <cellStyle name=" 200 9" xfId="11301" xr:uid="{00000000-0005-0000-0000-0000360A0000}"/>
    <cellStyle name=" 200_Sheet2" xfId="11302" xr:uid="{00000000-0005-0000-0000-0000370A0000}"/>
    <cellStyle name=" 201" xfId="11303" xr:uid="{00000000-0005-0000-0000-0000380A0000}"/>
    <cellStyle name=" 201 10" xfId="11304" xr:uid="{00000000-0005-0000-0000-0000390A0000}"/>
    <cellStyle name=" 201 11" xfId="11305" xr:uid="{00000000-0005-0000-0000-00003A0A0000}"/>
    <cellStyle name=" 201 12" xfId="11306" xr:uid="{00000000-0005-0000-0000-00003B0A0000}"/>
    <cellStyle name=" 201 13" xfId="11307" xr:uid="{00000000-0005-0000-0000-00003C0A0000}"/>
    <cellStyle name=" 201 14" xfId="11308" xr:uid="{00000000-0005-0000-0000-00003D0A0000}"/>
    <cellStyle name=" 201 15" xfId="11309" xr:uid="{00000000-0005-0000-0000-00003E0A0000}"/>
    <cellStyle name=" 201 16" xfId="11310" xr:uid="{00000000-0005-0000-0000-00003F0A0000}"/>
    <cellStyle name=" 201 17" xfId="11311" xr:uid="{00000000-0005-0000-0000-0000400A0000}"/>
    <cellStyle name=" 201 18" xfId="11312" xr:uid="{00000000-0005-0000-0000-0000410A0000}"/>
    <cellStyle name=" 201 2" xfId="11313" xr:uid="{00000000-0005-0000-0000-0000420A0000}"/>
    <cellStyle name=" 201 3" xfId="11314" xr:uid="{00000000-0005-0000-0000-0000430A0000}"/>
    <cellStyle name=" 201 4" xfId="11315" xr:uid="{00000000-0005-0000-0000-0000440A0000}"/>
    <cellStyle name=" 201 5" xfId="11316" xr:uid="{00000000-0005-0000-0000-0000450A0000}"/>
    <cellStyle name=" 201 6" xfId="11317" xr:uid="{00000000-0005-0000-0000-0000460A0000}"/>
    <cellStyle name=" 201 7" xfId="11318" xr:uid="{00000000-0005-0000-0000-0000470A0000}"/>
    <cellStyle name=" 201 8" xfId="11319" xr:uid="{00000000-0005-0000-0000-0000480A0000}"/>
    <cellStyle name=" 201 9" xfId="11320" xr:uid="{00000000-0005-0000-0000-0000490A0000}"/>
    <cellStyle name=" 201_Sheet2" xfId="11321" xr:uid="{00000000-0005-0000-0000-00004A0A0000}"/>
    <cellStyle name=" 202" xfId="11322" xr:uid="{00000000-0005-0000-0000-00004B0A0000}"/>
    <cellStyle name=" 202 10" xfId="11323" xr:uid="{00000000-0005-0000-0000-00004C0A0000}"/>
    <cellStyle name=" 202 11" xfId="11324" xr:uid="{00000000-0005-0000-0000-00004D0A0000}"/>
    <cellStyle name=" 202 12" xfId="11325" xr:uid="{00000000-0005-0000-0000-00004E0A0000}"/>
    <cellStyle name=" 202 13" xfId="11326" xr:uid="{00000000-0005-0000-0000-00004F0A0000}"/>
    <cellStyle name=" 202 14" xfId="11327" xr:uid="{00000000-0005-0000-0000-0000500A0000}"/>
    <cellStyle name=" 202 15" xfId="11328" xr:uid="{00000000-0005-0000-0000-0000510A0000}"/>
    <cellStyle name=" 202 16" xfId="11329" xr:uid="{00000000-0005-0000-0000-0000520A0000}"/>
    <cellStyle name=" 202 17" xfId="11330" xr:uid="{00000000-0005-0000-0000-0000530A0000}"/>
    <cellStyle name=" 202 18" xfId="11331" xr:uid="{00000000-0005-0000-0000-0000540A0000}"/>
    <cellStyle name=" 202 2" xfId="11332" xr:uid="{00000000-0005-0000-0000-0000550A0000}"/>
    <cellStyle name=" 202 3" xfId="11333" xr:uid="{00000000-0005-0000-0000-0000560A0000}"/>
    <cellStyle name=" 202 4" xfId="11334" xr:uid="{00000000-0005-0000-0000-0000570A0000}"/>
    <cellStyle name=" 202 5" xfId="11335" xr:uid="{00000000-0005-0000-0000-0000580A0000}"/>
    <cellStyle name=" 202 6" xfId="11336" xr:uid="{00000000-0005-0000-0000-0000590A0000}"/>
    <cellStyle name=" 202 7" xfId="11337" xr:uid="{00000000-0005-0000-0000-00005A0A0000}"/>
    <cellStyle name=" 202 8" xfId="11338" xr:uid="{00000000-0005-0000-0000-00005B0A0000}"/>
    <cellStyle name=" 202 9" xfId="11339" xr:uid="{00000000-0005-0000-0000-00005C0A0000}"/>
    <cellStyle name=" 202_Sheet2" xfId="11340" xr:uid="{00000000-0005-0000-0000-00005D0A0000}"/>
    <cellStyle name=" 203" xfId="11341" xr:uid="{00000000-0005-0000-0000-00005E0A0000}"/>
    <cellStyle name=" 203 10" xfId="11342" xr:uid="{00000000-0005-0000-0000-00005F0A0000}"/>
    <cellStyle name=" 203 11" xfId="11343" xr:uid="{00000000-0005-0000-0000-0000600A0000}"/>
    <cellStyle name=" 203 12" xfId="11344" xr:uid="{00000000-0005-0000-0000-0000610A0000}"/>
    <cellStyle name=" 203 13" xfId="11345" xr:uid="{00000000-0005-0000-0000-0000620A0000}"/>
    <cellStyle name=" 203 14" xfId="11346" xr:uid="{00000000-0005-0000-0000-0000630A0000}"/>
    <cellStyle name=" 203 15" xfId="11347" xr:uid="{00000000-0005-0000-0000-0000640A0000}"/>
    <cellStyle name=" 203 16" xfId="11348" xr:uid="{00000000-0005-0000-0000-0000650A0000}"/>
    <cellStyle name=" 203 17" xfId="11349" xr:uid="{00000000-0005-0000-0000-0000660A0000}"/>
    <cellStyle name=" 203 18" xfId="11350" xr:uid="{00000000-0005-0000-0000-0000670A0000}"/>
    <cellStyle name=" 203 2" xfId="11351" xr:uid="{00000000-0005-0000-0000-0000680A0000}"/>
    <cellStyle name=" 203 3" xfId="11352" xr:uid="{00000000-0005-0000-0000-0000690A0000}"/>
    <cellStyle name=" 203 4" xfId="11353" xr:uid="{00000000-0005-0000-0000-00006A0A0000}"/>
    <cellStyle name=" 203 5" xfId="11354" xr:uid="{00000000-0005-0000-0000-00006B0A0000}"/>
    <cellStyle name=" 203 6" xfId="11355" xr:uid="{00000000-0005-0000-0000-00006C0A0000}"/>
    <cellStyle name=" 203 7" xfId="11356" xr:uid="{00000000-0005-0000-0000-00006D0A0000}"/>
    <cellStyle name=" 203 8" xfId="11357" xr:uid="{00000000-0005-0000-0000-00006E0A0000}"/>
    <cellStyle name=" 203 9" xfId="11358" xr:uid="{00000000-0005-0000-0000-00006F0A0000}"/>
    <cellStyle name=" 203_Sheet2" xfId="11359" xr:uid="{00000000-0005-0000-0000-0000700A0000}"/>
    <cellStyle name=" 204" xfId="11360" xr:uid="{00000000-0005-0000-0000-0000710A0000}"/>
    <cellStyle name=" 204 10" xfId="11361" xr:uid="{00000000-0005-0000-0000-0000720A0000}"/>
    <cellStyle name=" 204 11" xfId="11362" xr:uid="{00000000-0005-0000-0000-0000730A0000}"/>
    <cellStyle name=" 204 12" xfId="11363" xr:uid="{00000000-0005-0000-0000-0000740A0000}"/>
    <cellStyle name=" 204 13" xfId="11364" xr:uid="{00000000-0005-0000-0000-0000750A0000}"/>
    <cellStyle name=" 204 14" xfId="11365" xr:uid="{00000000-0005-0000-0000-0000760A0000}"/>
    <cellStyle name=" 204 15" xfId="11366" xr:uid="{00000000-0005-0000-0000-0000770A0000}"/>
    <cellStyle name=" 204 16" xfId="11367" xr:uid="{00000000-0005-0000-0000-0000780A0000}"/>
    <cellStyle name=" 204 17" xfId="11368" xr:uid="{00000000-0005-0000-0000-0000790A0000}"/>
    <cellStyle name=" 204 18" xfId="11369" xr:uid="{00000000-0005-0000-0000-00007A0A0000}"/>
    <cellStyle name=" 204 2" xfId="11370" xr:uid="{00000000-0005-0000-0000-00007B0A0000}"/>
    <cellStyle name=" 204 3" xfId="11371" xr:uid="{00000000-0005-0000-0000-00007C0A0000}"/>
    <cellStyle name=" 204 4" xfId="11372" xr:uid="{00000000-0005-0000-0000-00007D0A0000}"/>
    <cellStyle name=" 204 5" xfId="11373" xr:uid="{00000000-0005-0000-0000-00007E0A0000}"/>
    <cellStyle name=" 204 6" xfId="11374" xr:uid="{00000000-0005-0000-0000-00007F0A0000}"/>
    <cellStyle name=" 204 7" xfId="11375" xr:uid="{00000000-0005-0000-0000-0000800A0000}"/>
    <cellStyle name=" 204 8" xfId="11376" xr:uid="{00000000-0005-0000-0000-0000810A0000}"/>
    <cellStyle name=" 204 9" xfId="11377" xr:uid="{00000000-0005-0000-0000-0000820A0000}"/>
    <cellStyle name=" 204_Sheet2" xfId="11378" xr:uid="{00000000-0005-0000-0000-0000830A0000}"/>
    <cellStyle name=" 205" xfId="11379" xr:uid="{00000000-0005-0000-0000-0000840A0000}"/>
    <cellStyle name=" 205 10" xfId="11380" xr:uid="{00000000-0005-0000-0000-0000850A0000}"/>
    <cellStyle name=" 205 11" xfId="11381" xr:uid="{00000000-0005-0000-0000-0000860A0000}"/>
    <cellStyle name=" 205 12" xfId="11382" xr:uid="{00000000-0005-0000-0000-0000870A0000}"/>
    <cellStyle name=" 205 13" xfId="11383" xr:uid="{00000000-0005-0000-0000-0000880A0000}"/>
    <cellStyle name=" 205 14" xfId="11384" xr:uid="{00000000-0005-0000-0000-0000890A0000}"/>
    <cellStyle name=" 205 15" xfId="11385" xr:uid="{00000000-0005-0000-0000-00008A0A0000}"/>
    <cellStyle name=" 205 16" xfId="11386" xr:uid="{00000000-0005-0000-0000-00008B0A0000}"/>
    <cellStyle name=" 205 17" xfId="11387" xr:uid="{00000000-0005-0000-0000-00008C0A0000}"/>
    <cellStyle name=" 205 18" xfId="11388" xr:uid="{00000000-0005-0000-0000-00008D0A0000}"/>
    <cellStyle name=" 205 2" xfId="11389" xr:uid="{00000000-0005-0000-0000-00008E0A0000}"/>
    <cellStyle name=" 205 3" xfId="11390" xr:uid="{00000000-0005-0000-0000-00008F0A0000}"/>
    <cellStyle name=" 205 4" xfId="11391" xr:uid="{00000000-0005-0000-0000-0000900A0000}"/>
    <cellStyle name=" 205 5" xfId="11392" xr:uid="{00000000-0005-0000-0000-0000910A0000}"/>
    <cellStyle name=" 205 6" xfId="11393" xr:uid="{00000000-0005-0000-0000-0000920A0000}"/>
    <cellStyle name=" 205 7" xfId="11394" xr:uid="{00000000-0005-0000-0000-0000930A0000}"/>
    <cellStyle name=" 205 8" xfId="11395" xr:uid="{00000000-0005-0000-0000-0000940A0000}"/>
    <cellStyle name=" 205 9" xfId="11396" xr:uid="{00000000-0005-0000-0000-0000950A0000}"/>
    <cellStyle name=" 205_Sheet2" xfId="11397" xr:uid="{00000000-0005-0000-0000-0000960A0000}"/>
    <cellStyle name=" 206" xfId="11398" xr:uid="{00000000-0005-0000-0000-0000970A0000}"/>
    <cellStyle name=" 206 10" xfId="11399" xr:uid="{00000000-0005-0000-0000-0000980A0000}"/>
    <cellStyle name=" 206 11" xfId="11400" xr:uid="{00000000-0005-0000-0000-0000990A0000}"/>
    <cellStyle name=" 206 12" xfId="11401" xr:uid="{00000000-0005-0000-0000-00009A0A0000}"/>
    <cellStyle name=" 206 13" xfId="11402" xr:uid="{00000000-0005-0000-0000-00009B0A0000}"/>
    <cellStyle name=" 206 14" xfId="11403" xr:uid="{00000000-0005-0000-0000-00009C0A0000}"/>
    <cellStyle name=" 206 15" xfId="11404" xr:uid="{00000000-0005-0000-0000-00009D0A0000}"/>
    <cellStyle name=" 206 16" xfId="11405" xr:uid="{00000000-0005-0000-0000-00009E0A0000}"/>
    <cellStyle name=" 206 17" xfId="11406" xr:uid="{00000000-0005-0000-0000-00009F0A0000}"/>
    <cellStyle name=" 206 18" xfId="11407" xr:uid="{00000000-0005-0000-0000-0000A00A0000}"/>
    <cellStyle name=" 206 2" xfId="11408" xr:uid="{00000000-0005-0000-0000-0000A10A0000}"/>
    <cellStyle name=" 206 3" xfId="11409" xr:uid="{00000000-0005-0000-0000-0000A20A0000}"/>
    <cellStyle name=" 206 4" xfId="11410" xr:uid="{00000000-0005-0000-0000-0000A30A0000}"/>
    <cellStyle name=" 206 5" xfId="11411" xr:uid="{00000000-0005-0000-0000-0000A40A0000}"/>
    <cellStyle name=" 206 6" xfId="11412" xr:uid="{00000000-0005-0000-0000-0000A50A0000}"/>
    <cellStyle name=" 206 7" xfId="11413" xr:uid="{00000000-0005-0000-0000-0000A60A0000}"/>
    <cellStyle name=" 206 8" xfId="11414" xr:uid="{00000000-0005-0000-0000-0000A70A0000}"/>
    <cellStyle name=" 206 9" xfId="11415" xr:uid="{00000000-0005-0000-0000-0000A80A0000}"/>
    <cellStyle name=" 206_Sheet2" xfId="11416" xr:uid="{00000000-0005-0000-0000-0000A90A0000}"/>
    <cellStyle name=" 207" xfId="11417" xr:uid="{00000000-0005-0000-0000-0000AA0A0000}"/>
    <cellStyle name=" 207 10" xfId="11418" xr:uid="{00000000-0005-0000-0000-0000AB0A0000}"/>
    <cellStyle name=" 207 11" xfId="11419" xr:uid="{00000000-0005-0000-0000-0000AC0A0000}"/>
    <cellStyle name=" 207 12" xfId="11420" xr:uid="{00000000-0005-0000-0000-0000AD0A0000}"/>
    <cellStyle name=" 207 13" xfId="11421" xr:uid="{00000000-0005-0000-0000-0000AE0A0000}"/>
    <cellStyle name=" 207 14" xfId="11422" xr:uid="{00000000-0005-0000-0000-0000AF0A0000}"/>
    <cellStyle name=" 207 15" xfId="11423" xr:uid="{00000000-0005-0000-0000-0000B00A0000}"/>
    <cellStyle name=" 207 16" xfId="11424" xr:uid="{00000000-0005-0000-0000-0000B10A0000}"/>
    <cellStyle name=" 207 17" xfId="11425" xr:uid="{00000000-0005-0000-0000-0000B20A0000}"/>
    <cellStyle name=" 207 18" xfId="11426" xr:uid="{00000000-0005-0000-0000-0000B30A0000}"/>
    <cellStyle name=" 207 2" xfId="11427" xr:uid="{00000000-0005-0000-0000-0000B40A0000}"/>
    <cellStyle name=" 207 3" xfId="11428" xr:uid="{00000000-0005-0000-0000-0000B50A0000}"/>
    <cellStyle name=" 207 4" xfId="11429" xr:uid="{00000000-0005-0000-0000-0000B60A0000}"/>
    <cellStyle name=" 207 5" xfId="11430" xr:uid="{00000000-0005-0000-0000-0000B70A0000}"/>
    <cellStyle name=" 207 6" xfId="11431" xr:uid="{00000000-0005-0000-0000-0000B80A0000}"/>
    <cellStyle name=" 207 7" xfId="11432" xr:uid="{00000000-0005-0000-0000-0000B90A0000}"/>
    <cellStyle name=" 207 8" xfId="11433" xr:uid="{00000000-0005-0000-0000-0000BA0A0000}"/>
    <cellStyle name=" 207 9" xfId="11434" xr:uid="{00000000-0005-0000-0000-0000BB0A0000}"/>
    <cellStyle name=" 207_Sheet2" xfId="11435" xr:uid="{00000000-0005-0000-0000-0000BC0A0000}"/>
    <cellStyle name=" 208" xfId="11436" xr:uid="{00000000-0005-0000-0000-0000BD0A0000}"/>
    <cellStyle name=" 208 10" xfId="11437" xr:uid="{00000000-0005-0000-0000-0000BE0A0000}"/>
    <cellStyle name=" 208 11" xfId="11438" xr:uid="{00000000-0005-0000-0000-0000BF0A0000}"/>
    <cellStyle name=" 208 12" xfId="11439" xr:uid="{00000000-0005-0000-0000-0000C00A0000}"/>
    <cellStyle name=" 208 13" xfId="11440" xr:uid="{00000000-0005-0000-0000-0000C10A0000}"/>
    <cellStyle name=" 208 14" xfId="11441" xr:uid="{00000000-0005-0000-0000-0000C20A0000}"/>
    <cellStyle name=" 208 15" xfId="11442" xr:uid="{00000000-0005-0000-0000-0000C30A0000}"/>
    <cellStyle name=" 208 16" xfId="11443" xr:uid="{00000000-0005-0000-0000-0000C40A0000}"/>
    <cellStyle name=" 208 17" xfId="11444" xr:uid="{00000000-0005-0000-0000-0000C50A0000}"/>
    <cellStyle name=" 208 18" xfId="11445" xr:uid="{00000000-0005-0000-0000-0000C60A0000}"/>
    <cellStyle name=" 208 2" xfId="11446" xr:uid="{00000000-0005-0000-0000-0000C70A0000}"/>
    <cellStyle name=" 208 3" xfId="11447" xr:uid="{00000000-0005-0000-0000-0000C80A0000}"/>
    <cellStyle name=" 208 4" xfId="11448" xr:uid="{00000000-0005-0000-0000-0000C90A0000}"/>
    <cellStyle name=" 208 5" xfId="11449" xr:uid="{00000000-0005-0000-0000-0000CA0A0000}"/>
    <cellStyle name=" 208 6" xfId="11450" xr:uid="{00000000-0005-0000-0000-0000CB0A0000}"/>
    <cellStyle name=" 208 7" xfId="11451" xr:uid="{00000000-0005-0000-0000-0000CC0A0000}"/>
    <cellStyle name=" 208 8" xfId="11452" xr:uid="{00000000-0005-0000-0000-0000CD0A0000}"/>
    <cellStyle name=" 208 9" xfId="11453" xr:uid="{00000000-0005-0000-0000-0000CE0A0000}"/>
    <cellStyle name=" 208_Sheet2" xfId="11454" xr:uid="{00000000-0005-0000-0000-0000CF0A0000}"/>
    <cellStyle name=" 209" xfId="11455" xr:uid="{00000000-0005-0000-0000-0000D00A0000}"/>
    <cellStyle name=" 209 10" xfId="11456" xr:uid="{00000000-0005-0000-0000-0000D10A0000}"/>
    <cellStyle name=" 209 11" xfId="11457" xr:uid="{00000000-0005-0000-0000-0000D20A0000}"/>
    <cellStyle name=" 209 12" xfId="11458" xr:uid="{00000000-0005-0000-0000-0000D30A0000}"/>
    <cellStyle name=" 209 13" xfId="11459" xr:uid="{00000000-0005-0000-0000-0000D40A0000}"/>
    <cellStyle name=" 209 14" xfId="11460" xr:uid="{00000000-0005-0000-0000-0000D50A0000}"/>
    <cellStyle name=" 209 15" xfId="11461" xr:uid="{00000000-0005-0000-0000-0000D60A0000}"/>
    <cellStyle name=" 209 16" xfId="11462" xr:uid="{00000000-0005-0000-0000-0000D70A0000}"/>
    <cellStyle name=" 209 17" xfId="11463" xr:uid="{00000000-0005-0000-0000-0000D80A0000}"/>
    <cellStyle name=" 209 18" xfId="11464" xr:uid="{00000000-0005-0000-0000-0000D90A0000}"/>
    <cellStyle name=" 209 2" xfId="11465" xr:uid="{00000000-0005-0000-0000-0000DA0A0000}"/>
    <cellStyle name=" 209 3" xfId="11466" xr:uid="{00000000-0005-0000-0000-0000DB0A0000}"/>
    <cellStyle name=" 209 4" xfId="11467" xr:uid="{00000000-0005-0000-0000-0000DC0A0000}"/>
    <cellStyle name=" 209 5" xfId="11468" xr:uid="{00000000-0005-0000-0000-0000DD0A0000}"/>
    <cellStyle name=" 209 6" xfId="11469" xr:uid="{00000000-0005-0000-0000-0000DE0A0000}"/>
    <cellStyle name=" 209 7" xfId="11470" xr:uid="{00000000-0005-0000-0000-0000DF0A0000}"/>
    <cellStyle name=" 209 8" xfId="11471" xr:uid="{00000000-0005-0000-0000-0000E00A0000}"/>
    <cellStyle name=" 209 9" xfId="11472" xr:uid="{00000000-0005-0000-0000-0000E10A0000}"/>
    <cellStyle name=" 209_Sheet2" xfId="11473" xr:uid="{00000000-0005-0000-0000-0000E20A0000}"/>
    <cellStyle name=" 21" xfId="11474" xr:uid="{00000000-0005-0000-0000-0000E30A0000}"/>
    <cellStyle name=" 21 10" xfId="11475" xr:uid="{00000000-0005-0000-0000-0000E40A0000}"/>
    <cellStyle name=" 21 11" xfId="11476" xr:uid="{00000000-0005-0000-0000-0000E50A0000}"/>
    <cellStyle name=" 21 12" xfId="11477" xr:uid="{00000000-0005-0000-0000-0000E60A0000}"/>
    <cellStyle name=" 21 13" xfId="11478" xr:uid="{00000000-0005-0000-0000-0000E70A0000}"/>
    <cellStyle name=" 21 14" xfId="11479" xr:uid="{00000000-0005-0000-0000-0000E80A0000}"/>
    <cellStyle name=" 21 15" xfId="11480" xr:uid="{00000000-0005-0000-0000-0000E90A0000}"/>
    <cellStyle name=" 21 16" xfId="11481" xr:uid="{00000000-0005-0000-0000-0000EA0A0000}"/>
    <cellStyle name=" 21 17" xfId="11482" xr:uid="{00000000-0005-0000-0000-0000EB0A0000}"/>
    <cellStyle name=" 21 18" xfId="11483" xr:uid="{00000000-0005-0000-0000-0000EC0A0000}"/>
    <cellStyle name=" 21 2" xfId="11484" xr:uid="{00000000-0005-0000-0000-0000ED0A0000}"/>
    <cellStyle name=" 21 3" xfId="11485" xr:uid="{00000000-0005-0000-0000-0000EE0A0000}"/>
    <cellStyle name=" 21 4" xfId="11486" xr:uid="{00000000-0005-0000-0000-0000EF0A0000}"/>
    <cellStyle name=" 21 5" xfId="11487" xr:uid="{00000000-0005-0000-0000-0000F00A0000}"/>
    <cellStyle name=" 21 6" xfId="11488" xr:uid="{00000000-0005-0000-0000-0000F10A0000}"/>
    <cellStyle name=" 21 7" xfId="11489" xr:uid="{00000000-0005-0000-0000-0000F20A0000}"/>
    <cellStyle name=" 21 8" xfId="11490" xr:uid="{00000000-0005-0000-0000-0000F30A0000}"/>
    <cellStyle name=" 21 9" xfId="11491" xr:uid="{00000000-0005-0000-0000-0000F40A0000}"/>
    <cellStyle name=" 21_Sheet2" xfId="11492" xr:uid="{00000000-0005-0000-0000-0000F50A0000}"/>
    <cellStyle name=" 210" xfId="11493" xr:uid="{00000000-0005-0000-0000-0000F60A0000}"/>
    <cellStyle name=" 210 10" xfId="11494" xr:uid="{00000000-0005-0000-0000-0000F70A0000}"/>
    <cellStyle name=" 210 11" xfId="11495" xr:uid="{00000000-0005-0000-0000-0000F80A0000}"/>
    <cellStyle name=" 210 12" xfId="11496" xr:uid="{00000000-0005-0000-0000-0000F90A0000}"/>
    <cellStyle name=" 210 13" xfId="11497" xr:uid="{00000000-0005-0000-0000-0000FA0A0000}"/>
    <cellStyle name=" 210 14" xfId="11498" xr:uid="{00000000-0005-0000-0000-0000FB0A0000}"/>
    <cellStyle name=" 210 15" xfId="11499" xr:uid="{00000000-0005-0000-0000-0000FC0A0000}"/>
    <cellStyle name=" 210 16" xfId="11500" xr:uid="{00000000-0005-0000-0000-0000FD0A0000}"/>
    <cellStyle name=" 210 17" xfId="11501" xr:uid="{00000000-0005-0000-0000-0000FE0A0000}"/>
    <cellStyle name=" 210 18" xfId="11502" xr:uid="{00000000-0005-0000-0000-0000FF0A0000}"/>
    <cellStyle name=" 210 2" xfId="11503" xr:uid="{00000000-0005-0000-0000-0000000B0000}"/>
    <cellStyle name=" 210 3" xfId="11504" xr:uid="{00000000-0005-0000-0000-0000010B0000}"/>
    <cellStyle name=" 210 4" xfId="11505" xr:uid="{00000000-0005-0000-0000-0000020B0000}"/>
    <cellStyle name=" 210 5" xfId="11506" xr:uid="{00000000-0005-0000-0000-0000030B0000}"/>
    <cellStyle name=" 210 6" xfId="11507" xr:uid="{00000000-0005-0000-0000-0000040B0000}"/>
    <cellStyle name=" 210 7" xfId="11508" xr:uid="{00000000-0005-0000-0000-0000050B0000}"/>
    <cellStyle name=" 210 8" xfId="11509" xr:uid="{00000000-0005-0000-0000-0000060B0000}"/>
    <cellStyle name=" 210 9" xfId="11510" xr:uid="{00000000-0005-0000-0000-0000070B0000}"/>
    <cellStyle name=" 210_Sheet2" xfId="11511" xr:uid="{00000000-0005-0000-0000-0000080B0000}"/>
    <cellStyle name=" 211" xfId="11512" xr:uid="{00000000-0005-0000-0000-0000090B0000}"/>
    <cellStyle name=" 211 10" xfId="11513" xr:uid="{00000000-0005-0000-0000-00000A0B0000}"/>
    <cellStyle name=" 211 11" xfId="11514" xr:uid="{00000000-0005-0000-0000-00000B0B0000}"/>
    <cellStyle name=" 211 12" xfId="11515" xr:uid="{00000000-0005-0000-0000-00000C0B0000}"/>
    <cellStyle name=" 211 13" xfId="11516" xr:uid="{00000000-0005-0000-0000-00000D0B0000}"/>
    <cellStyle name=" 211 14" xfId="11517" xr:uid="{00000000-0005-0000-0000-00000E0B0000}"/>
    <cellStyle name=" 211 15" xfId="11518" xr:uid="{00000000-0005-0000-0000-00000F0B0000}"/>
    <cellStyle name=" 211 16" xfId="11519" xr:uid="{00000000-0005-0000-0000-0000100B0000}"/>
    <cellStyle name=" 211 17" xfId="11520" xr:uid="{00000000-0005-0000-0000-0000110B0000}"/>
    <cellStyle name=" 211 18" xfId="11521" xr:uid="{00000000-0005-0000-0000-0000120B0000}"/>
    <cellStyle name=" 211 2" xfId="11522" xr:uid="{00000000-0005-0000-0000-0000130B0000}"/>
    <cellStyle name=" 211 3" xfId="11523" xr:uid="{00000000-0005-0000-0000-0000140B0000}"/>
    <cellStyle name=" 211 4" xfId="11524" xr:uid="{00000000-0005-0000-0000-0000150B0000}"/>
    <cellStyle name=" 211 5" xfId="11525" xr:uid="{00000000-0005-0000-0000-0000160B0000}"/>
    <cellStyle name=" 211 6" xfId="11526" xr:uid="{00000000-0005-0000-0000-0000170B0000}"/>
    <cellStyle name=" 211 7" xfId="11527" xr:uid="{00000000-0005-0000-0000-0000180B0000}"/>
    <cellStyle name=" 211 8" xfId="11528" xr:uid="{00000000-0005-0000-0000-0000190B0000}"/>
    <cellStyle name=" 211 9" xfId="11529" xr:uid="{00000000-0005-0000-0000-00001A0B0000}"/>
    <cellStyle name=" 211_Sheet2" xfId="11530" xr:uid="{00000000-0005-0000-0000-00001B0B0000}"/>
    <cellStyle name=" 212" xfId="11531" xr:uid="{00000000-0005-0000-0000-00001C0B0000}"/>
    <cellStyle name=" 212 10" xfId="11532" xr:uid="{00000000-0005-0000-0000-00001D0B0000}"/>
    <cellStyle name=" 212 11" xfId="11533" xr:uid="{00000000-0005-0000-0000-00001E0B0000}"/>
    <cellStyle name=" 212 12" xfId="11534" xr:uid="{00000000-0005-0000-0000-00001F0B0000}"/>
    <cellStyle name=" 212 13" xfId="11535" xr:uid="{00000000-0005-0000-0000-0000200B0000}"/>
    <cellStyle name=" 212 14" xfId="11536" xr:uid="{00000000-0005-0000-0000-0000210B0000}"/>
    <cellStyle name=" 212 15" xfId="11537" xr:uid="{00000000-0005-0000-0000-0000220B0000}"/>
    <cellStyle name=" 212 16" xfId="11538" xr:uid="{00000000-0005-0000-0000-0000230B0000}"/>
    <cellStyle name=" 212 17" xfId="11539" xr:uid="{00000000-0005-0000-0000-0000240B0000}"/>
    <cellStyle name=" 212 18" xfId="11540" xr:uid="{00000000-0005-0000-0000-0000250B0000}"/>
    <cellStyle name=" 212 2" xfId="11541" xr:uid="{00000000-0005-0000-0000-0000260B0000}"/>
    <cellStyle name=" 212 3" xfId="11542" xr:uid="{00000000-0005-0000-0000-0000270B0000}"/>
    <cellStyle name=" 212 4" xfId="11543" xr:uid="{00000000-0005-0000-0000-0000280B0000}"/>
    <cellStyle name=" 212 5" xfId="11544" xr:uid="{00000000-0005-0000-0000-0000290B0000}"/>
    <cellStyle name=" 212 6" xfId="11545" xr:uid="{00000000-0005-0000-0000-00002A0B0000}"/>
    <cellStyle name=" 212 7" xfId="11546" xr:uid="{00000000-0005-0000-0000-00002B0B0000}"/>
    <cellStyle name=" 212 8" xfId="11547" xr:uid="{00000000-0005-0000-0000-00002C0B0000}"/>
    <cellStyle name=" 212 9" xfId="11548" xr:uid="{00000000-0005-0000-0000-00002D0B0000}"/>
    <cellStyle name=" 212_Sheet2" xfId="11549" xr:uid="{00000000-0005-0000-0000-00002E0B0000}"/>
    <cellStyle name=" 213" xfId="11550" xr:uid="{00000000-0005-0000-0000-00002F0B0000}"/>
    <cellStyle name=" 213 10" xfId="11551" xr:uid="{00000000-0005-0000-0000-0000300B0000}"/>
    <cellStyle name=" 213 11" xfId="11552" xr:uid="{00000000-0005-0000-0000-0000310B0000}"/>
    <cellStyle name=" 213 12" xfId="11553" xr:uid="{00000000-0005-0000-0000-0000320B0000}"/>
    <cellStyle name=" 213 13" xfId="11554" xr:uid="{00000000-0005-0000-0000-0000330B0000}"/>
    <cellStyle name=" 213 14" xfId="11555" xr:uid="{00000000-0005-0000-0000-0000340B0000}"/>
    <cellStyle name=" 213 15" xfId="11556" xr:uid="{00000000-0005-0000-0000-0000350B0000}"/>
    <cellStyle name=" 213 16" xfId="11557" xr:uid="{00000000-0005-0000-0000-0000360B0000}"/>
    <cellStyle name=" 213 17" xfId="11558" xr:uid="{00000000-0005-0000-0000-0000370B0000}"/>
    <cellStyle name=" 213 18" xfId="11559" xr:uid="{00000000-0005-0000-0000-0000380B0000}"/>
    <cellStyle name=" 213 2" xfId="11560" xr:uid="{00000000-0005-0000-0000-0000390B0000}"/>
    <cellStyle name=" 213 3" xfId="11561" xr:uid="{00000000-0005-0000-0000-00003A0B0000}"/>
    <cellStyle name=" 213 4" xfId="11562" xr:uid="{00000000-0005-0000-0000-00003B0B0000}"/>
    <cellStyle name=" 213 5" xfId="11563" xr:uid="{00000000-0005-0000-0000-00003C0B0000}"/>
    <cellStyle name=" 213 6" xfId="11564" xr:uid="{00000000-0005-0000-0000-00003D0B0000}"/>
    <cellStyle name=" 213 7" xfId="11565" xr:uid="{00000000-0005-0000-0000-00003E0B0000}"/>
    <cellStyle name=" 213 8" xfId="11566" xr:uid="{00000000-0005-0000-0000-00003F0B0000}"/>
    <cellStyle name=" 213 9" xfId="11567" xr:uid="{00000000-0005-0000-0000-0000400B0000}"/>
    <cellStyle name=" 213_Sheet2" xfId="11568" xr:uid="{00000000-0005-0000-0000-0000410B0000}"/>
    <cellStyle name=" 214" xfId="11569" xr:uid="{00000000-0005-0000-0000-0000420B0000}"/>
    <cellStyle name=" 214 10" xfId="11570" xr:uid="{00000000-0005-0000-0000-0000430B0000}"/>
    <cellStyle name=" 214 11" xfId="11571" xr:uid="{00000000-0005-0000-0000-0000440B0000}"/>
    <cellStyle name=" 214 12" xfId="11572" xr:uid="{00000000-0005-0000-0000-0000450B0000}"/>
    <cellStyle name=" 214 13" xfId="11573" xr:uid="{00000000-0005-0000-0000-0000460B0000}"/>
    <cellStyle name=" 214 14" xfId="11574" xr:uid="{00000000-0005-0000-0000-0000470B0000}"/>
    <cellStyle name=" 214 15" xfId="11575" xr:uid="{00000000-0005-0000-0000-0000480B0000}"/>
    <cellStyle name=" 214 16" xfId="11576" xr:uid="{00000000-0005-0000-0000-0000490B0000}"/>
    <cellStyle name=" 214 17" xfId="11577" xr:uid="{00000000-0005-0000-0000-00004A0B0000}"/>
    <cellStyle name=" 214 18" xfId="11578" xr:uid="{00000000-0005-0000-0000-00004B0B0000}"/>
    <cellStyle name=" 214 2" xfId="11579" xr:uid="{00000000-0005-0000-0000-00004C0B0000}"/>
    <cellStyle name=" 214 3" xfId="11580" xr:uid="{00000000-0005-0000-0000-00004D0B0000}"/>
    <cellStyle name=" 214 4" xfId="11581" xr:uid="{00000000-0005-0000-0000-00004E0B0000}"/>
    <cellStyle name=" 214 5" xfId="11582" xr:uid="{00000000-0005-0000-0000-00004F0B0000}"/>
    <cellStyle name=" 214 6" xfId="11583" xr:uid="{00000000-0005-0000-0000-0000500B0000}"/>
    <cellStyle name=" 214 7" xfId="11584" xr:uid="{00000000-0005-0000-0000-0000510B0000}"/>
    <cellStyle name=" 214 8" xfId="11585" xr:uid="{00000000-0005-0000-0000-0000520B0000}"/>
    <cellStyle name=" 214 9" xfId="11586" xr:uid="{00000000-0005-0000-0000-0000530B0000}"/>
    <cellStyle name=" 214_Sheet2" xfId="11587" xr:uid="{00000000-0005-0000-0000-0000540B0000}"/>
    <cellStyle name=" 215" xfId="11588" xr:uid="{00000000-0005-0000-0000-0000550B0000}"/>
    <cellStyle name=" 215 10" xfId="11589" xr:uid="{00000000-0005-0000-0000-0000560B0000}"/>
    <cellStyle name=" 215 11" xfId="11590" xr:uid="{00000000-0005-0000-0000-0000570B0000}"/>
    <cellStyle name=" 215 12" xfId="11591" xr:uid="{00000000-0005-0000-0000-0000580B0000}"/>
    <cellStyle name=" 215 13" xfId="11592" xr:uid="{00000000-0005-0000-0000-0000590B0000}"/>
    <cellStyle name=" 215 14" xfId="11593" xr:uid="{00000000-0005-0000-0000-00005A0B0000}"/>
    <cellStyle name=" 215 15" xfId="11594" xr:uid="{00000000-0005-0000-0000-00005B0B0000}"/>
    <cellStyle name=" 215 16" xfId="11595" xr:uid="{00000000-0005-0000-0000-00005C0B0000}"/>
    <cellStyle name=" 215 17" xfId="11596" xr:uid="{00000000-0005-0000-0000-00005D0B0000}"/>
    <cellStyle name=" 215 18" xfId="11597" xr:uid="{00000000-0005-0000-0000-00005E0B0000}"/>
    <cellStyle name=" 215 2" xfId="11598" xr:uid="{00000000-0005-0000-0000-00005F0B0000}"/>
    <cellStyle name=" 215 3" xfId="11599" xr:uid="{00000000-0005-0000-0000-0000600B0000}"/>
    <cellStyle name=" 215 4" xfId="11600" xr:uid="{00000000-0005-0000-0000-0000610B0000}"/>
    <cellStyle name=" 215 5" xfId="11601" xr:uid="{00000000-0005-0000-0000-0000620B0000}"/>
    <cellStyle name=" 215 6" xfId="11602" xr:uid="{00000000-0005-0000-0000-0000630B0000}"/>
    <cellStyle name=" 215 7" xfId="11603" xr:uid="{00000000-0005-0000-0000-0000640B0000}"/>
    <cellStyle name=" 215 8" xfId="11604" xr:uid="{00000000-0005-0000-0000-0000650B0000}"/>
    <cellStyle name=" 215 9" xfId="11605" xr:uid="{00000000-0005-0000-0000-0000660B0000}"/>
    <cellStyle name=" 215_Sheet2" xfId="11606" xr:uid="{00000000-0005-0000-0000-0000670B0000}"/>
    <cellStyle name=" 216" xfId="11607" xr:uid="{00000000-0005-0000-0000-0000680B0000}"/>
    <cellStyle name=" 216 10" xfId="11608" xr:uid="{00000000-0005-0000-0000-0000690B0000}"/>
    <cellStyle name=" 216 11" xfId="11609" xr:uid="{00000000-0005-0000-0000-00006A0B0000}"/>
    <cellStyle name=" 216 12" xfId="11610" xr:uid="{00000000-0005-0000-0000-00006B0B0000}"/>
    <cellStyle name=" 216 13" xfId="11611" xr:uid="{00000000-0005-0000-0000-00006C0B0000}"/>
    <cellStyle name=" 216 14" xfId="11612" xr:uid="{00000000-0005-0000-0000-00006D0B0000}"/>
    <cellStyle name=" 216 15" xfId="11613" xr:uid="{00000000-0005-0000-0000-00006E0B0000}"/>
    <cellStyle name=" 216 16" xfId="11614" xr:uid="{00000000-0005-0000-0000-00006F0B0000}"/>
    <cellStyle name=" 216 17" xfId="11615" xr:uid="{00000000-0005-0000-0000-0000700B0000}"/>
    <cellStyle name=" 216 18" xfId="11616" xr:uid="{00000000-0005-0000-0000-0000710B0000}"/>
    <cellStyle name=" 216 2" xfId="11617" xr:uid="{00000000-0005-0000-0000-0000720B0000}"/>
    <cellStyle name=" 216 3" xfId="11618" xr:uid="{00000000-0005-0000-0000-0000730B0000}"/>
    <cellStyle name=" 216 4" xfId="11619" xr:uid="{00000000-0005-0000-0000-0000740B0000}"/>
    <cellStyle name=" 216 5" xfId="11620" xr:uid="{00000000-0005-0000-0000-0000750B0000}"/>
    <cellStyle name=" 216 6" xfId="11621" xr:uid="{00000000-0005-0000-0000-0000760B0000}"/>
    <cellStyle name=" 216 7" xfId="11622" xr:uid="{00000000-0005-0000-0000-0000770B0000}"/>
    <cellStyle name=" 216 8" xfId="11623" xr:uid="{00000000-0005-0000-0000-0000780B0000}"/>
    <cellStyle name=" 216 9" xfId="11624" xr:uid="{00000000-0005-0000-0000-0000790B0000}"/>
    <cellStyle name=" 216_Sheet2" xfId="11625" xr:uid="{00000000-0005-0000-0000-00007A0B0000}"/>
    <cellStyle name=" 217" xfId="11626" xr:uid="{00000000-0005-0000-0000-00007B0B0000}"/>
    <cellStyle name=" 217 10" xfId="11627" xr:uid="{00000000-0005-0000-0000-00007C0B0000}"/>
    <cellStyle name=" 217 11" xfId="11628" xr:uid="{00000000-0005-0000-0000-00007D0B0000}"/>
    <cellStyle name=" 217 12" xfId="11629" xr:uid="{00000000-0005-0000-0000-00007E0B0000}"/>
    <cellStyle name=" 217 13" xfId="11630" xr:uid="{00000000-0005-0000-0000-00007F0B0000}"/>
    <cellStyle name=" 217 14" xfId="11631" xr:uid="{00000000-0005-0000-0000-0000800B0000}"/>
    <cellStyle name=" 217 15" xfId="11632" xr:uid="{00000000-0005-0000-0000-0000810B0000}"/>
    <cellStyle name=" 217 16" xfId="11633" xr:uid="{00000000-0005-0000-0000-0000820B0000}"/>
    <cellStyle name=" 217 17" xfId="11634" xr:uid="{00000000-0005-0000-0000-0000830B0000}"/>
    <cellStyle name=" 217 18" xfId="11635" xr:uid="{00000000-0005-0000-0000-0000840B0000}"/>
    <cellStyle name=" 217 2" xfId="11636" xr:uid="{00000000-0005-0000-0000-0000850B0000}"/>
    <cellStyle name=" 217 3" xfId="11637" xr:uid="{00000000-0005-0000-0000-0000860B0000}"/>
    <cellStyle name=" 217 4" xfId="11638" xr:uid="{00000000-0005-0000-0000-0000870B0000}"/>
    <cellStyle name=" 217 5" xfId="11639" xr:uid="{00000000-0005-0000-0000-0000880B0000}"/>
    <cellStyle name=" 217 6" xfId="11640" xr:uid="{00000000-0005-0000-0000-0000890B0000}"/>
    <cellStyle name=" 217 7" xfId="11641" xr:uid="{00000000-0005-0000-0000-00008A0B0000}"/>
    <cellStyle name=" 217 8" xfId="11642" xr:uid="{00000000-0005-0000-0000-00008B0B0000}"/>
    <cellStyle name=" 217 9" xfId="11643" xr:uid="{00000000-0005-0000-0000-00008C0B0000}"/>
    <cellStyle name=" 217_Sheet2" xfId="11644" xr:uid="{00000000-0005-0000-0000-00008D0B0000}"/>
    <cellStyle name=" 218" xfId="11645" xr:uid="{00000000-0005-0000-0000-00008E0B0000}"/>
    <cellStyle name=" 218 10" xfId="11646" xr:uid="{00000000-0005-0000-0000-00008F0B0000}"/>
    <cellStyle name=" 218 11" xfId="11647" xr:uid="{00000000-0005-0000-0000-0000900B0000}"/>
    <cellStyle name=" 218 12" xfId="11648" xr:uid="{00000000-0005-0000-0000-0000910B0000}"/>
    <cellStyle name=" 218 13" xfId="11649" xr:uid="{00000000-0005-0000-0000-0000920B0000}"/>
    <cellStyle name=" 218 14" xfId="11650" xr:uid="{00000000-0005-0000-0000-0000930B0000}"/>
    <cellStyle name=" 218 15" xfId="11651" xr:uid="{00000000-0005-0000-0000-0000940B0000}"/>
    <cellStyle name=" 218 16" xfId="11652" xr:uid="{00000000-0005-0000-0000-0000950B0000}"/>
    <cellStyle name=" 218 17" xfId="11653" xr:uid="{00000000-0005-0000-0000-0000960B0000}"/>
    <cellStyle name=" 218 18" xfId="11654" xr:uid="{00000000-0005-0000-0000-0000970B0000}"/>
    <cellStyle name=" 218 2" xfId="11655" xr:uid="{00000000-0005-0000-0000-0000980B0000}"/>
    <cellStyle name=" 218 3" xfId="11656" xr:uid="{00000000-0005-0000-0000-0000990B0000}"/>
    <cellStyle name=" 218 4" xfId="11657" xr:uid="{00000000-0005-0000-0000-00009A0B0000}"/>
    <cellStyle name=" 218 5" xfId="11658" xr:uid="{00000000-0005-0000-0000-00009B0B0000}"/>
    <cellStyle name=" 218 6" xfId="11659" xr:uid="{00000000-0005-0000-0000-00009C0B0000}"/>
    <cellStyle name=" 218 7" xfId="11660" xr:uid="{00000000-0005-0000-0000-00009D0B0000}"/>
    <cellStyle name=" 218 8" xfId="11661" xr:uid="{00000000-0005-0000-0000-00009E0B0000}"/>
    <cellStyle name=" 218 9" xfId="11662" xr:uid="{00000000-0005-0000-0000-00009F0B0000}"/>
    <cellStyle name=" 218_Sheet2" xfId="11663" xr:uid="{00000000-0005-0000-0000-0000A00B0000}"/>
    <cellStyle name=" 219" xfId="11664" xr:uid="{00000000-0005-0000-0000-0000A10B0000}"/>
    <cellStyle name=" 219 10" xfId="11665" xr:uid="{00000000-0005-0000-0000-0000A20B0000}"/>
    <cellStyle name=" 219 11" xfId="11666" xr:uid="{00000000-0005-0000-0000-0000A30B0000}"/>
    <cellStyle name=" 219 12" xfId="11667" xr:uid="{00000000-0005-0000-0000-0000A40B0000}"/>
    <cellStyle name=" 219 13" xfId="11668" xr:uid="{00000000-0005-0000-0000-0000A50B0000}"/>
    <cellStyle name=" 219 14" xfId="11669" xr:uid="{00000000-0005-0000-0000-0000A60B0000}"/>
    <cellStyle name=" 219 15" xfId="11670" xr:uid="{00000000-0005-0000-0000-0000A70B0000}"/>
    <cellStyle name=" 219 16" xfId="11671" xr:uid="{00000000-0005-0000-0000-0000A80B0000}"/>
    <cellStyle name=" 219 17" xfId="11672" xr:uid="{00000000-0005-0000-0000-0000A90B0000}"/>
    <cellStyle name=" 219 18" xfId="11673" xr:uid="{00000000-0005-0000-0000-0000AA0B0000}"/>
    <cellStyle name=" 219 2" xfId="11674" xr:uid="{00000000-0005-0000-0000-0000AB0B0000}"/>
    <cellStyle name=" 219 3" xfId="11675" xr:uid="{00000000-0005-0000-0000-0000AC0B0000}"/>
    <cellStyle name=" 219 4" xfId="11676" xr:uid="{00000000-0005-0000-0000-0000AD0B0000}"/>
    <cellStyle name=" 219 5" xfId="11677" xr:uid="{00000000-0005-0000-0000-0000AE0B0000}"/>
    <cellStyle name=" 219 6" xfId="11678" xr:uid="{00000000-0005-0000-0000-0000AF0B0000}"/>
    <cellStyle name=" 219 7" xfId="11679" xr:uid="{00000000-0005-0000-0000-0000B00B0000}"/>
    <cellStyle name=" 219 8" xfId="11680" xr:uid="{00000000-0005-0000-0000-0000B10B0000}"/>
    <cellStyle name=" 219 9" xfId="11681" xr:uid="{00000000-0005-0000-0000-0000B20B0000}"/>
    <cellStyle name=" 219_Sheet2" xfId="11682" xr:uid="{00000000-0005-0000-0000-0000B30B0000}"/>
    <cellStyle name=" 22" xfId="11683" xr:uid="{00000000-0005-0000-0000-0000B40B0000}"/>
    <cellStyle name=" 22 10" xfId="11684" xr:uid="{00000000-0005-0000-0000-0000B50B0000}"/>
    <cellStyle name=" 22 11" xfId="11685" xr:uid="{00000000-0005-0000-0000-0000B60B0000}"/>
    <cellStyle name=" 22 12" xfId="11686" xr:uid="{00000000-0005-0000-0000-0000B70B0000}"/>
    <cellStyle name=" 22 13" xfId="11687" xr:uid="{00000000-0005-0000-0000-0000B80B0000}"/>
    <cellStyle name=" 22 14" xfId="11688" xr:uid="{00000000-0005-0000-0000-0000B90B0000}"/>
    <cellStyle name=" 22 15" xfId="11689" xr:uid="{00000000-0005-0000-0000-0000BA0B0000}"/>
    <cellStyle name=" 22 16" xfId="11690" xr:uid="{00000000-0005-0000-0000-0000BB0B0000}"/>
    <cellStyle name=" 22 17" xfId="11691" xr:uid="{00000000-0005-0000-0000-0000BC0B0000}"/>
    <cellStyle name=" 22 18" xfId="11692" xr:uid="{00000000-0005-0000-0000-0000BD0B0000}"/>
    <cellStyle name=" 22 2" xfId="11693" xr:uid="{00000000-0005-0000-0000-0000BE0B0000}"/>
    <cellStyle name=" 22 3" xfId="11694" xr:uid="{00000000-0005-0000-0000-0000BF0B0000}"/>
    <cellStyle name=" 22 4" xfId="11695" xr:uid="{00000000-0005-0000-0000-0000C00B0000}"/>
    <cellStyle name=" 22 5" xfId="11696" xr:uid="{00000000-0005-0000-0000-0000C10B0000}"/>
    <cellStyle name=" 22 6" xfId="11697" xr:uid="{00000000-0005-0000-0000-0000C20B0000}"/>
    <cellStyle name=" 22 7" xfId="11698" xr:uid="{00000000-0005-0000-0000-0000C30B0000}"/>
    <cellStyle name=" 22 8" xfId="11699" xr:uid="{00000000-0005-0000-0000-0000C40B0000}"/>
    <cellStyle name=" 22 9" xfId="11700" xr:uid="{00000000-0005-0000-0000-0000C50B0000}"/>
    <cellStyle name=" 22_Sheet2" xfId="11701" xr:uid="{00000000-0005-0000-0000-0000C60B0000}"/>
    <cellStyle name=" 220" xfId="11702" xr:uid="{00000000-0005-0000-0000-0000C70B0000}"/>
    <cellStyle name=" 220 10" xfId="11703" xr:uid="{00000000-0005-0000-0000-0000C80B0000}"/>
    <cellStyle name=" 220 11" xfId="11704" xr:uid="{00000000-0005-0000-0000-0000C90B0000}"/>
    <cellStyle name=" 220 12" xfId="11705" xr:uid="{00000000-0005-0000-0000-0000CA0B0000}"/>
    <cellStyle name=" 220 13" xfId="11706" xr:uid="{00000000-0005-0000-0000-0000CB0B0000}"/>
    <cellStyle name=" 220 14" xfId="11707" xr:uid="{00000000-0005-0000-0000-0000CC0B0000}"/>
    <cellStyle name=" 220 15" xfId="11708" xr:uid="{00000000-0005-0000-0000-0000CD0B0000}"/>
    <cellStyle name=" 220 2" xfId="11709" xr:uid="{00000000-0005-0000-0000-0000CE0B0000}"/>
    <cellStyle name=" 220 3" xfId="11710" xr:uid="{00000000-0005-0000-0000-0000CF0B0000}"/>
    <cellStyle name=" 220 4" xfId="11711" xr:uid="{00000000-0005-0000-0000-0000D00B0000}"/>
    <cellStyle name=" 220 5" xfId="11712" xr:uid="{00000000-0005-0000-0000-0000D10B0000}"/>
    <cellStyle name=" 220 6" xfId="11713" xr:uid="{00000000-0005-0000-0000-0000D20B0000}"/>
    <cellStyle name=" 220 7" xfId="11714" xr:uid="{00000000-0005-0000-0000-0000D30B0000}"/>
    <cellStyle name=" 220 8" xfId="11715" xr:uid="{00000000-0005-0000-0000-0000D40B0000}"/>
    <cellStyle name=" 220 9" xfId="11716" xr:uid="{00000000-0005-0000-0000-0000D50B0000}"/>
    <cellStyle name=" 221" xfId="11717" xr:uid="{00000000-0005-0000-0000-0000D60B0000}"/>
    <cellStyle name=" 221 10" xfId="11718" xr:uid="{00000000-0005-0000-0000-0000D70B0000}"/>
    <cellStyle name=" 221 11" xfId="11719" xr:uid="{00000000-0005-0000-0000-0000D80B0000}"/>
    <cellStyle name=" 221 12" xfId="11720" xr:uid="{00000000-0005-0000-0000-0000D90B0000}"/>
    <cellStyle name=" 221 13" xfId="11721" xr:uid="{00000000-0005-0000-0000-0000DA0B0000}"/>
    <cellStyle name=" 221 14" xfId="11722" xr:uid="{00000000-0005-0000-0000-0000DB0B0000}"/>
    <cellStyle name=" 221 15" xfId="11723" xr:uid="{00000000-0005-0000-0000-0000DC0B0000}"/>
    <cellStyle name=" 221 16" xfId="11724" xr:uid="{00000000-0005-0000-0000-0000DD0B0000}"/>
    <cellStyle name=" 221 17" xfId="11725" xr:uid="{00000000-0005-0000-0000-0000DE0B0000}"/>
    <cellStyle name=" 221 18" xfId="11726" xr:uid="{00000000-0005-0000-0000-0000DF0B0000}"/>
    <cellStyle name=" 221 2" xfId="11727" xr:uid="{00000000-0005-0000-0000-0000E00B0000}"/>
    <cellStyle name=" 221 3" xfId="11728" xr:uid="{00000000-0005-0000-0000-0000E10B0000}"/>
    <cellStyle name=" 221 4" xfId="11729" xr:uid="{00000000-0005-0000-0000-0000E20B0000}"/>
    <cellStyle name=" 221 5" xfId="11730" xr:uid="{00000000-0005-0000-0000-0000E30B0000}"/>
    <cellStyle name=" 221 6" xfId="11731" xr:uid="{00000000-0005-0000-0000-0000E40B0000}"/>
    <cellStyle name=" 221 7" xfId="11732" xr:uid="{00000000-0005-0000-0000-0000E50B0000}"/>
    <cellStyle name=" 221 8" xfId="11733" xr:uid="{00000000-0005-0000-0000-0000E60B0000}"/>
    <cellStyle name=" 221 9" xfId="11734" xr:uid="{00000000-0005-0000-0000-0000E70B0000}"/>
    <cellStyle name=" 221_Sheet2" xfId="11735" xr:uid="{00000000-0005-0000-0000-0000E80B0000}"/>
    <cellStyle name=" 222" xfId="11736" xr:uid="{00000000-0005-0000-0000-0000E90B0000}"/>
    <cellStyle name=" 222 10" xfId="11737" xr:uid="{00000000-0005-0000-0000-0000EA0B0000}"/>
    <cellStyle name=" 222 11" xfId="11738" xr:uid="{00000000-0005-0000-0000-0000EB0B0000}"/>
    <cellStyle name=" 222 12" xfId="11739" xr:uid="{00000000-0005-0000-0000-0000EC0B0000}"/>
    <cellStyle name=" 222 13" xfId="11740" xr:uid="{00000000-0005-0000-0000-0000ED0B0000}"/>
    <cellStyle name=" 222 14" xfId="11741" xr:uid="{00000000-0005-0000-0000-0000EE0B0000}"/>
    <cellStyle name=" 222 15" xfId="11742" xr:uid="{00000000-0005-0000-0000-0000EF0B0000}"/>
    <cellStyle name=" 222 16" xfId="11743" xr:uid="{00000000-0005-0000-0000-0000F00B0000}"/>
    <cellStyle name=" 222 17" xfId="11744" xr:uid="{00000000-0005-0000-0000-0000F10B0000}"/>
    <cellStyle name=" 222 18" xfId="11745" xr:uid="{00000000-0005-0000-0000-0000F20B0000}"/>
    <cellStyle name=" 222 2" xfId="11746" xr:uid="{00000000-0005-0000-0000-0000F30B0000}"/>
    <cellStyle name=" 222 3" xfId="11747" xr:uid="{00000000-0005-0000-0000-0000F40B0000}"/>
    <cellStyle name=" 222 4" xfId="11748" xr:uid="{00000000-0005-0000-0000-0000F50B0000}"/>
    <cellStyle name=" 222 5" xfId="11749" xr:uid="{00000000-0005-0000-0000-0000F60B0000}"/>
    <cellStyle name=" 222 6" xfId="11750" xr:uid="{00000000-0005-0000-0000-0000F70B0000}"/>
    <cellStyle name=" 222 7" xfId="11751" xr:uid="{00000000-0005-0000-0000-0000F80B0000}"/>
    <cellStyle name=" 222 8" xfId="11752" xr:uid="{00000000-0005-0000-0000-0000F90B0000}"/>
    <cellStyle name=" 222 9" xfId="11753" xr:uid="{00000000-0005-0000-0000-0000FA0B0000}"/>
    <cellStyle name=" 222_Sheet2" xfId="11754" xr:uid="{00000000-0005-0000-0000-0000FB0B0000}"/>
    <cellStyle name=" 223" xfId="11755" xr:uid="{00000000-0005-0000-0000-0000FC0B0000}"/>
    <cellStyle name=" 223 10" xfId="11756" xr:uid="{00000000-0005-0000-0000-0000FD0B0000}"/>
    <cellStyle name=" 223 11" xfId="11757" xr:uid="{00000000-0005-0000-0000-0000FE0B0000}"/>
    <cellStyle name=" 223 12" xfId="11758" xr:uid="{00000000-0005-0000-0000-0000FF0B0000}"/>
    <cellStyle name=" 223 13" xfId="11759" xr:uid="{00000000-0005-0000-0000-0000000C0000}"/>
    <cellStyle name=" 223 14" xfId="11760" xr:uid="{00000000-0005-0000-0000-0000010C0000}"/>
    <cellStyle name=" 223 15" xfId="11761" xr:uid="{00000000-0005-0000-0000-0000020C0000}"/>
    <cellStyle name=" 223 16" xfId="11762" xr:uid="{00000000-0005-0000-0000-0000030C0000}"/>
    <cellStyle name=" 223 17" xfId="11763" xr:uid="{00000000-0005-0000-0000-0000040C0000}"/>
    <cellStyle name=" 223 18" xfId="11764" xr:uid="{00000000-0005-0000-0000-0000050C0000}"/>
    <cellStyle name=" 223 2" xfId="11765" xr:uid="{00000000-0005-0000-0000-0000060C0000}"/>
    <cellStyle name=" 223 3" xfId="11766" xr:uid="{00000000-0005-0000-0000-0000070C0000}"/>
    <cellStyle name=" 223 4" xfId="11767" xr:uid="{00000000-0005-0000-0000-0000080C0000}"/>
    <cellStyle name=" 223 5" xfId="11768" xr:uid="{00000000-0005-0000-0000-0000090C0000}"/>
    <cellStyle name=" 223 6" xfId="11769" xr:uid="{00000000-0005-0000-0000-00000A0C0000}"/>
    <cellStyle name=" 223 7" xfId="11770" xr:uid="{00000000-0005-0000-0000-00000B0C0000}"/>
    <cellStyle name=" 223 8" xfId="11771" xr:uid="{00000000-0005-0000-0000-00000C0C0000}"/>
    <cellStyle name=" 223 9" xfId="11772" xr:uid="{00000000-0005-0000-0000-00000D0C0000}"/>
    <cellStyle name=" 223_Sheet2" xfId="11773" xr:uid="{00000000-0005-0000-0000-00000E0C0000}"/>
    <cellStyle name=" 224" xfId="11774" xr:uid="{00000000-0005-0000-0000-00000F0C0000}"/>
    <cellStyle name=" 224 10" xfId="11775" xr:uid="{00000000-0005-0000-0000-0000100C0000}"/>
    <cellStyle name=" 224 11" xfId="11776" xr:uid="{00000000-0005-0000-0000-0000110C0000}"/>
    <cellStyle name=" 224 12" xfId="11777" xr:uid="{00000000-0005-0000-0000-0000120C0000}"/>
    <cellStyle name=" 224 13" xfId="11778" xr:uid="{00000000-0005-0000-0000-0000130C0000}"/>
    <cellStyle name=" 224 14" xfId="11779" xr:uid="{00000000-0005-0000-0000-0000140C0000}"/>
    <cellStyle name=" 224 15" xfId="11780" xr:uid="{00000000-0005-0000-0000-0000150C0000}"/>
    <cellStyle name=" 224 2" xfId="11781" xr:uid="{00000000-0005-0000-0000-0000160C0000}"/>
    <cellStyle name=" 224 3" xfId="11782" xr:uid="{00000000-0005-0000-0000-0000170C0000}"/>
    <cellStyle name=" 224 4" xfId="11783" xr:uid="{00000000-0005-0000-0000-0000180C0000}"/>
    <cellStyle name=" 224 5" xfId="11784" xr:uid="{00000000-0005-0000-0000-0000190C0000}"/>
    <cellStyle name=" 224 6" xfId="11785" xr:uid="{00000000-0005-0000-0000-00001A0C0000}"/>
    <cellStyle name=" 224 7" xfId="11786" xr:uid="{00000000-0005-0000-0000-00001B0C0000}"/>
    <cellStyle name=" 224 8" xfId="11787" xr:uid="{00000000-0005-0000-0000-00001C0C0000}"/>
    <cellStyle name=" 224 9" xfId="11788" xr:uid="{00000000-0005-0000-0000-00001D0C0000}"/>
    <cellStyle name=" 225" xfId="11789" xr:uid="{00000000-0005-0000-0000-00001E0C0000}"/>
    <cellStyle name=" 225 10" xfId="11790" xr:uid="{00000000-0005-0000-0000-00001F0C0000}"/>
    <cellStyle name=" 225 11" xfId="11791" xr:uid="{00000000-0005-0000-0000-0000200C0000}"/>
    <cellStyle name=" 225 12" xfId="11792" xr:uid="{00000000-0005-0000-0000-0000210C0000}"/>
    <cellStyle name=" 225 13" xfId="11793" xr:uid="{00000000-0005-0000-0000-0000220C0000}"/>
    <cellStyle name=" 225 14" xfId="11794" xr:uid="{00000000-0005-0000-0000-0000230C0000}"/>
    <cellStyle name=" 225 15" xfId="11795" xr:uid="{00000000-0005-0000-0000-0000240C0000}"/>
    <cellStyle name=" 225 16" xfId="11796" xr:uid="{00000000-0005-0000-0000-0000250C0000}"/>
    <cellStyle name=" 225 17" xfId="11797" xr:uid="{00000000-0005-0000-0000-0000260C0000}"/>
    <cellStyle name=" 225 18" xfId="11798" xr:uid="{00000000-0005-0000-0000-0000270C0000}"/>
    <cellStyle name=" 225 2" xfId="11799" xr:uid="{00000000-0005-0000-0000-0000280C0000}"/>
    <cellStyle name=" 225 3" xfId="11800" xr:uid="{00000000-0005-0000-0000-0000290C0000}"/>
    <cellStyle name=" 225 4" xfId="11801" xr:uid="{00000000-0005-0000-0000-00002A0C0000}"/>
    <cellStyle name=" 225 5" xfId="11802" xr:uid="{00000000-0005-0000-0000-00002B0C0000}"/>
    <cellStyle name=" 225 6" xfId="11803" xr:uid="{00000000-0005-0000-0000-00002C0C0000}"/>
    <cellStyle name=" 225 7" xfId="11804" xr:uid="{00000000-0005-0000-0000-00002D0C0000}"/>
    <cellStyle name=" 225 8" xfId="11805" xr:uid="{00000000-0005-0000-0000-00002E0C0000}"/>
    <cellStyle name=" 225 9" xfId="11806" xr:uid="{00000000-0005-0000-0000-00002F0C0000}"/>
    <cellStyle name=" 225_Sheet2" xfId="11807" xr:uid="{00000000-0005-0000-0000-0000300C0000}"/>
    <cellStyle name=" 226" xfId="11808" xr:uid="{00000000-0005-0000-0000-0000310C0000}"/>
    <cellStyle name=" 226 10" xfId="11809" xr:uid="{00000000-0005-0000-0000-0000320C0000}"/>
    <cellStyle name=" 226 11" xfId="11810" xr:uid="{00000000-0005-0000-0000-0000330C0000}"/>
    <cellStyle name=" 226 12" xfId="11811" xr:uid="{00000000-0005-0000-0000-0000340C0000}"/>
    <cellStyle name=" 226 13" xfId="11812" xr:uid="{00000000-0005-0000-0000-0000350C0000}"/>
    <cellStyle name=" 226 14" xfId="11813" xr:uid="{00000000-0005-0000-0000-0000360C0000}"/>
    <cellStyle name=" 226 15" xfId="11814" xr:uid="{00000000-0005-0000-0000-0000370C0000}"/>
    <cellStyle name=" 226 16" xfId="11815" xr:uid="{00000000-0005-0000-0000-0000380C0000}"/>
    <cellStyle name=" 226 17" xfId="11816" xr:uid="{00000000-0005-0000-0000-0000390C0000}"/>
    <cellStyle name=" 226 18" xfId="11817" xr:uid="{00000000-0005-0000-0000-00003A0C0000}"/>
    <cellStyle name=" 226 2" xfId="11818" xr:uid="{00000000-0005-0000-0000-00003B0C0000}"/>
    <cellStyle name=" 226 3" xfId="11819" xr:uid="{00000000-0005-0000-0000-00003C0C0000}"/>
    <cellStyle name=" 226 4" xfId="11820" xr:uid="{00000000-0005-0000-0000-00003D0C0000}"/>
    <cellStyle name=" 226 5" xfId="11821" xr:uid="{00000000-0005-0000-0000-00003E0C0000}"/>
    <cellStyle name=" 226 6" xfId="11822" xr:uid="{00000000-0005-0000-0000-00003F0C0000}"/>
    <cellStyle name=" 226 7" xfId="11823" xr:uid="{00000000-0005-0000-0000-0000400C0000}"/>
    <cellStyle name=" 226 8" xfId="11824" xr:uid="{00000000-0005-0000-0000-0000410C0000}"/>
    <cellStyle name=" 226 9" xfId="11825" xr:uid="{00000000-0005-0000-0000-0000420C0000}"/>
    <cellStyle name=" 226_Sheet2" xfId="11826" xr:uid="{00000000-0005-0000-0000-0000430C0000}"/>
    <cellStyle name=" 227" xfId="11827" xr:uid="{00000000-0005-0000-0000-0000440C0000}"/>
    <cellStyle name=" 227 10" xfId="11828" xr:uid="{00000000-0005-0000-0000-0000450C0000}"/>
    <cellStyle name=" 227 11" xfId="11829" xr:uid="{00000000-0005-0000-0000-0000460C0000}"/>
    <cellStyle name=" 227 12" xfId="11830" xr:uid="{00000000-0005-0000-0000-0000470C0000}"/>
    <cellStyle name=" 227 13" xfId="11831" xr:uid="{00000000-0005-0000-0000-0000480C0000}"/>
    <cellStyle name=" 227 14" xfId="11832" xr:uid="{00000000-0005-0000-0000-0000490C0000}"/>
    <cellStyle name=" 227 15" xfId="11833" xr:uid="{00000000-0005-0000-0000-00004A0C0000}"/>
    <cellStyle name=" 227 16" xfId="11834" xr:uid="{00000000-0005-0000-0000-00004B0C0000}"/>
    <cellStyle name=" 227 17" xfId="11835" xr:uid="{00000000-0005-0000-0000-00004C0C0000}"/>
    <cellStyle name=" 227 18" xfId="11836" xr:uid="{00000000-0005-0000-0000-00004D0C0000}"/>
    <cellStyle name=" 227 2" xfId="11837" xr:uid="{00000000-0005-0000-0000-00004E0C0000}"/>
    <cellStyle name=" 227 3" xfId="11838" xr:uid="{00000000-0005-0000-0000-00004F0C0000}"/>
    <cellStyle name=" 227 4" xfId="11839" xr:uid="{00000000-0005-0000-0000-0000500C0000}"/>
    <cellStyle name=" 227 5" xfId="11840" xr:uid="{00000000-0005-0000-0000-0000510C0000}"/>
    <cellStyle name=" 227 6" xfId="11841" xr:uid="{00000000-0005-0000-0000-0000520C0000}"/>
    <cellStyle name=" 227 7" xfId="11842" xr:uid="{00000000-0005-0000-0000-0000530C0000}"/>
    <cellStyle name=" 227 8" xfId="11843" xr:uid="{00000000-0005-0000-0000-0000540C0000}"/>
    <cellStyle name=" 227 9" xfId="11844" xr:uid="{00000000-0005-0000-0000-0000550C0000}"/>
    <cellStyle name=" 227_Sheet2" xfId="11845" xr:uid="{00000000-0005-0000-0000-0000560C0000}"/>
    <cellStyle name=" 228" xfId="11846" xr:uid="{00000000-0005-0000-0000-0000570C0000}"/>
    <cellStyle name=" 228 10" xfId="11847" xr:uid="{00000000-0005-0000-0000-0000580C0000}"/>
    <cellStyle name=" 228 11" xfId="11848" xr:uid="{00000000-0005-0000-0000-0000590C0000}"/>
    <cellStyle name=" 228 12" xfId="11849" xr:uid="{00000000-0005-0000-0000-00005A0C0000}"/>
    <cellStyle name=" 228 13" xfId="11850" xr:uid="{00000000-0005-0000-0000-00005B0C0000}"/>
    <cellStyle name=" 228 14" xfId="11851" xr:uid="{00000000-0005-0000-0000-00005C0C0000}"/>
    <cellStyle name=" 228 15" xfId="11852" xr:uid="{00000000-0005-0000-0000-00005D0C0000}"/>
    <cellStyle name=" 228 16" xfId="11853" xr:uid="{00000000-0005-0000-0000-00005E0C0000}"/>
    <cellStyle name=" 228 17" xfId="11854" xr:uid="{00000000-0005-0000-0000-00005F0C0000}"/>
    <cellStyle name=" 228 18" xfId="11855" xr:uid="{00000000-0005-0000-0000-0000600C0000}"/>
    <cellStyle name=" 228 2" xfId="11856" xr:uid="{00000000-0005-0000-0000-0000610C0000}"/>
    <cellStyle name=" 228 3" xfId="11857" xr:uid="{00000000-0005-0000-0000-0000620C0000}"/>
    <cellStyle name=" 228 4" xfId="11858" xr:uid="{00000000-0005-0000-0000-0000630C0000}"/>
    <cellStyle name=" 228 5" xfId="11859" xr:uid="{00000000-0005-0000-0000-0000640C0000}"/>
    <cellStyle name=" 228 6" xfId="11860" xr:uid="{00000000-0005-0000-0000-0000650C0000}"/>
    <cellStyle name=" 228 7" xfId="11861" xr:uid="{00000000-0005-0000-0000-0000660C0000}"/>
    <cellStyle name=" 228 8" xfId="11862" xr:uid="{00000000-0005-0000-0000-0000670C0000}"/>
    <cellStyle name=" 228 9" xfId="11863" xr:uid="{00000000-0005-0000-0000-0000680C0000}"/>
    <cellStyle name=" 228_Sheet2" xfId="11864" xr:uid="{00000000-0005-0000-0000-0000690C0000}"/>
    <cellStyle name=" 229" xfId="11865" xr:uid="{00000000-0005-0000-0000-00006A0C0000}"/>
    <cellStyle name=" 229 10" xfId="11866" xr:uid="{00000000-0005-0000-0000-00006B0C0000}"/>
    <cellStyle name=" 229 11" xfId="11867" xr:uid="{00000000-0005-0000-0000-00006C0C0000}"/>
    <cellStyle name=" 229 12" xfId="11868" xr:uid="{00000000-0005-0000-0000-00006D0C0000}"/>
    <cellStyle name=" 229 13" xfId="11869" xr:uid="{00000000-0005-0000-0000-00006E0C0000}"/>
    <cellStyle name=" 229 14" xfId="11870" xr:uid="{00000000-0005-0000-0000-00006F0C0000}"/>
    <cellStyle name=" 229 15" xfId="11871" xr:uid="{00000000-0005-0000-0000-0000700C0000}"/>
    <cellStyle name=" 229 16" xfId="11872" xr:uid="{00000000-0005-0000-0000-0000710C0000}"/>
    <cellStyle name=" 229 17" xfId="11873" xr:uid="{00000000-0005-0000-0000-0000720C0000}"/>
    <cellStyle name=" 229 18" xfId="11874" xr:uid="{00000000-0005-0000-0000-0000730C0000}"/>
    <cellStyle name=" 229 2" xfId="11875" xr:uid="{00000000-0005-0000-0000-0000740C0000}"/>
    <cellStyle name=" 229 3" xfId="11876" xr:uid="{00000000-0005-0000-0000-0000750C0000}"/>
    <cellStyle name=" 229 4" xfId="11877" xr:uid="{00000000-0005-0000-0000-0000760C0000}"/>
    <cellStyle name=" 229 5" xfId="11878" xr:uid="{00000000-0005-0000-0000-0000770C0000}"/>
    <cellStyle name=" 229 6" xfId="11879" xr:uid="{00000000-0005-0000-0000-0000780C0000}"/>
    <cellStyle name=" 229 7" xfId="11880" xr:uid="{00000000-0005-0000-0000-0000790C0000}"/>
    <cellStyle name=" 229 8" xfId="11881" xr:uid="{00000000-0005-0000-0000-00007A0C0000}"/>
    <cellStyle name=" 229 9" xfId="11882" xr:uid="{00000000-0005-0000-0000-00007B0C0000}"/>
    <cellStyle name=" 229_Sheet2" xfId="11883" xr:uid="{00000000-0005-0000-0000-00007C0C0000}"/>
    <cellStyle name=" 23" xfId="11884" xr:uid="{00000000-0005-0000-0000-00007D0C0000}"/>
    <cellStyle name=" 23 10" xfId="11885" xr:uid="{00000000-0005-0000-0000-00007E0C0000}"/>
    <cellStyle name=" 23 11" xfId="11886" xr:uid="{00000000-0005-0000-0000-00007F0C0000}"/>
    <cellStyle name=" 23 12" xfId="11887" xr:uid="{00000000-0005-0000-0000-0000800C0000}"/>
    <cellStyle name=" 23 13" xfId="11888" xr:uid="{00000000-0005-0000-0000-0000810C0000}"/>
    <cellStyle name=" 23 14" xfId="11889" xr:uid="{00000000-0005-0000-0000-0000820C0000}"/>
    <cellStyle name=" 23 15" xfId="11890" xr:uid="{00000000-0005-0000-0000-0000830C0000}"/>
    <cellStyle name=" 23 16" xfId="11891" xr:uid="{00000000-0005-0000-0000-0000840C0000}"/>
    <cellStyle name=" 23 17" xfId="11892" xr:uid="{00000000-0005-0000-0000-0000850C0000}"/>
    <cellStyle name=" 23 18" xfId="11893" xr:uid="{00000000-0005-0000-0000-0000860C0000}"/>
    <cellStyle name=" 23 19" xfId="11894" xr:uid="{00000000-0005-0000-0000-0000870C0000}"/>
    <cellStyle name=" 23 2" xfId="11895" xr:uid="{00000000-0005-0000-0000-0000880C0000}"/>
    <cellStyle name=" 23 2 10" xfId="11896" xr:uid="{00000000-0005-0000-0000-0000890C0000}"/>
    <cellStyle name=" 23 2 11" xfId="11897" xr:uid="{00000000-0005-0000-0000-00008A0C0000}"/>
    <cellStyle name=" 23 2 12" xfId="11898" xr:uid="{00000000-0005-0000-0000-00008B0C0000}"/>
    <cellStyle name=" 23 2 13" xfId="11899" xr:uid="{00000000-0005-0000-0000-00008C0C0000}"/>
    <cellStyle name=" 23 2 14" xfId="11900" xr:uid="{00000000-0005-0000-0000-00008D0C0000}"/>
    <cellStyle name=" 23 2 2" xfId="11901" xr:uid="{00000000-0005-0000-0000-00008E0C0000}"/>
    <cellStyle name=" 23 2 3" xfId="11902" xr:uid="{00000000-0005-0000-0000-00008F0C0000}"/>
    <cellStyle name=" 23 2 4" xfId="11903" xr:uid="{00000000-0005-0000-0000-0000900C0000}"/>
    <cellStyle name=" 23 2 5" xfId="11904" xr:uid="{00000000-0005-0000-0000-0000910C0000}"/>
    <cellStyle name=" 23 2 6" xfId="11905" xr:uid="{00000000-0005-0000-0000-0000920C0000}"/>
    <cellStyle name=" 23 2 7" xfId="11906" xr:uid="{00000000-0005-0000-0000-0000930C0000}"/>
    <cellStyle name=" 23 2 8" xfId="11907" xr:uid="{00000000-0005-0000-0000-0000940C0000}"/>
    <cellStyle name=" 23 2 9" xfId="11908" xr:uid="{00000000-0005-0000-0000-0000950C0000}"/>
    <cellStyle name=" 23 20" xfId="11909" xr:uid="{00000000-0005-0000-0000-0000960C0000}"/>
    <cellStyle name=" 23 3" xfId="11910" xr:uid="{00000000-0005-0000-0000-0000970C0000}"/>
    <cellStyle name=" 23 3 10" xfId="11911" xr:uid="{00000000-0005-0000-0000-0000980C0000}"/>
    <cellStyle name=" 23 3 11" xfId="11912" xr:uid="{00000000-0005-0000-0000-0000990C0000}"/>
    <cellStyle name=" 23 3 12" xfId="11913" xr:uid="{00000000-0005-0000-0000-00009A0C0000}"/>
    <cellStyle name=" 23 3 13" xfId="11914" xr:uid="{00000000-0005-0000-0000-00009B0C0000}"/>
    <cellStyle name=" 23 3 14" xfId="11915" xr:uid="{00000000-0005-0000-0000-00009C0C0000}"/>
    <cellStyle name=" 23 3 2" xfId="11916" xr:uid="{00000000-0005-0000-0000-00009D0C0000}"/>
    <cellStyle name=" 23 3 3" xfId="11917" xr:uid="{00000000-0005-0000-0000-00009E0C0000}"/>
    <cellStyle name=" 23 3 4" xfId="11918" xr:uid="{00000000-0005-0000-0000-00009F0C0000}"/>
    <cellStyle name=" 23 3 5" xfId="11919" xr:uid="{00000000-0005-0000-0000-0000A00C0000}"/>
    <cellStyle name=" 23 3 6" xfId="11920" xr:uid="{00000000-0005-0000-0000-0000A10C0000}"/>
    <cellStyle name=" 23 3 7" xfId="11921" xr:uid="{00000000-0005-0000-0000-0000A20C0000}"/>
    <cellStyle name=" 23 3 8" xfId="11922" xr:uid="{00000000-0005-0000-0000-0000A30C0000}"/>
    <cellStyle name=" 23 3 9" xfId="11923" xr:uid="{00000000-0005-0000-0000-0000A40C0000}"/>
    <cellStyle name=" 23 4" xfId="11924" xr:uid="{00000000-0005-0000-0000-0000A50C0000}"/>
    <cellStyle name=" 23 4 10" xfId="11925" xr:uid="{00000000-0005-0000-0000-0000A60C0000}"/>
    <cellStyle name=" 23 4 11" xfId="11926" xr:uid="{00000000-0005-0000-0000-0000A70C0000}"/>
    <cellStyle name=" 23 4 12" xfId="11927" xr:uid="{00000000-0005-0000-0000-0000A80C0000}"/>
    <cellStyle name=" 23 4 13" xfId="11928" xr:uid="{00000000-0005-0000-0000-0000A90C0000}"/>
    <cellStyle name=" 23 4 14" xfId="11929" xr:uid="{00000000-0005-0000-0000-0000AA0C0000}"/>
    <cellStyle name=" 23 4 2" xfId="11930" xr:uid="{00000000-0005-0000-0000-0000AB0C0000}"/>
    <cellStyle name=" 23 4 3" xfId="11931" xr:uid="{00000000-0005-0000-0000-0000AC0C0000}"/>
    <cellStyle name=" 23 4 4" xfId="11932" xr:uid="{00000000-0005-0000-0000-0000AD0C0000}"/>
    <cellStyle name=" 23 4 5" xfId="11933" xr:uid="{00000000-0005-0000-0000-0000AE0C0000}"/>
    <cellStyle name=" 23 4 6" xfId="11934" xr:uid="{00000000-0005-0000-0000-0000AF0C0000}"/>
    <cellStyle name=" 23 4 7" xfId="11935" xr:uid="{00000000-0005-0000-0000-0000B00C0000}"/>
    <cellStyle name=" 23 4 8" xfId="11936" xr:uid="{00000000-0005-0000-0000-0000B10C0000}"/>
    <cellStyle name=" 23 4 9" xfId="11937" xr:uid="{00000000-0005-0000-0000-0000B20C0000}"/>
    <cellStyle name=" 23 5" xfId="11938" xr:uid="{00000000-0005-0000-0000-0000B30C0000}"/>
    <cellStyle name=" 23 5 10" xfId="11939" xr:uid="{00000000-0005-0000-0000-0000B40C0000}"/>
    <cellStyle name=" 23 5 11" xfId="11940" xr:uid="{00000000-0005-0000-0000-0000B50C0000}"/>
    <cellStyle name=" 23 5 12" xfId="11941" xr:uid="{00000000-0005-0000-0000-0000B60C0000}"/>
    <cellStyle name=" 23 5 13" xfId="11942" xr:uid="{00000000-0005-0000-0000-0000B70C0000}"/>
    <cellStyle name=" 23 5 14" xfId="11943" xr:uid="{00000000-0005-0000-0000-0000B80C0000}"/>
    <cellStyle name=" 23 5 2" xfId="11944" xr:uid="{00000000-0005-0000-0000-0000B90C0000}"/>
    <cellStyle name=" 23 5 3" xfId="11945" xr:uid="{00000000-0005-0000-0000-0000BA0C0000}"/>
    <cellStyle name=" 23 5 4" xfId="11946" xr:uid="{00000000-0005-0000-0000-0000BB0C0000}"/>
    <cellStyle name=" 23 5 5" xfId="11947" xr:uid="{00000000-0005-0000-0000-0000BC0C0000}"/>
    <cellStyle name=" 23 5 6" xfId="11948" xr:uid="{00000000-0005-0000-0000-0000BD0C0000}"/>
    <cellStyle name=" 23 5 7" xfId="11949" xr:uid="{00000000-0005-0000-0000-0000BE0C0000}"/>
    <cellStyle name=" 23 5 8" xfId="11950" xr:uid="{00000000-0005-0000-0000-0000BF0C0000}"/>
    <cellStyle name=" 23 5 9" xfId="11951" xr:uid="{00000000-0005-0000-0000-0000C00C0000}"/>
    <cellStyle name=" 23 6" xfId="11952" xr:uid="{00000000-0005-0000-0000-0000C10C0000}"/>
    <cellStyle name=" 23 6 10" xfId="11953" xr:uid="{00000000-0005-0000-0000-0000C20C0000}"/>
    <cellStyle name=" 23 6 11" xfId="11954" xr:uid="{00000000-0005-0000-0000-0000C30C0000}"/>
    <cellStyle name=" 23 6 12" xfId="11955" xr:uid="{00000000-0005-0000-0000-0000C40C0000}"/>
    <cellStyle name=" 23 6 13" xfId="11956" xr:uid="{00000000-0005-0000-0000-0000C50C0000}"/>
    <cellStyle name=" 23 6 14" xfId="11957" xr:uid="{00000000-0005-0000-0000-0000C60C0000}"/>
    <cellStyle name=" 23 6 2" xfId="11958" xr:uid="{00000000-0005-0000-0000-0000C70C0000}"/>
    <cellStyle name=" 23 6 3" xfId="11959" xr:uid="{00000000-0005-0000-0000-0000C80C0000}"/>
    <cellStyle name=" 23 6 4" xfId="11960" xr:uid="{00000000-0005-0000-0000-0000C90C0000}"/>
    <cellStyle name=" 23 6 5" xfId="11961" xr:uid="{00000000-0005-0000-0000-0000CA0C0000}"/>
    <cellStyle name=" 23 6 6" xfId="11962" xr:uid="{00000000-0005-0000-0000-0000CB0C0000}"/>
    <cellStyle name=" 23 6 7" xfId="11963" xr:uid="{00000000-0005-0000-0000-0000CC0C0000}"/>
    <cellStyle name=" 23 6 8" xfId="11964" xr:uid="{00000000-0005-0000-0000-0000CD0C0000}"/>
    <cellStyle name=" 23 6 9" xfId="11965" xr:uid="{00000000-0005-0000-0000-0000CE0C0000}"/>
    <cellStyle name=" 23 7" xfId="11966" xr:uid="{00000000-0005-0000-0000-0000CF0C0000}"/>
    <cellStyle name=" 23 7 10" xfId="11967" xr:uid="{00000000-0005-0000-0000-0000D00C0000}"/>
    <cellStyle name=" 23 7 11" xfId="11968" xr:uid="{00000000-0005-0000-0000-0000D10C0000}"/>
    <cellStyle name=" 23 7 12" xfId="11969" xr:uid="{00000000-0005-0000-0000-0000D20C0000}"/>
    <cellStyle name=" 23 7 13" xfId="11970" xr:uid="{00000000-0005-0000-0000-0000D30C0000}"/>
    <cellStyle name=" 23 7 14" xfId="11971" xr:uid="{00000000-0005-0000-0000-0000D40C0000}"/>
    <cellStyle name=" 23 7 2" xfId="11972" xr:uid="{00000000-0005-0000-0000-0000D50C0000}"/>
    <cellStyle name=" 23 7 3" xfId="11973" xr:uid="{00000000-0005-0000-0000-0000D60C0000}"/>
    <cellStyle name=" 23 7 4" xfId="11974" xr:uid="{00000000-0005-0000-0000-0000D70C0000}"/>
    <cellStyle name=" 23 7 5" xfId="11975" xr:uid="{00000000-0005-0000-0000-0000D80C0000}"/>
    <cellStyle name=" 23 7 6" xfId="11976" xr:uid="{00000000-0005-0000-0000-0000D90C0000}"/>
    <cellStyle name=" 23 7 7" xfId="11977" xr:uid="{00000000-0005-0000-0000-0000DA0C0000}"/>
    <cellStyle name=" 23 7 8" xfId="11978" xr:uid="{00000000-0005-0000-0000-0000DB0C0000}"/>
    <cellStyle name=" 23 7 9" xfId="11979" xr:uid="{00000000-0005-0000-0000-0000DC0C0000}"/>
    <cellStyle name=" 23 8" xfId="11980" xr:uid="{00000000-0005-0000-0000-0000DD0C0000}"/>
    <cellStyle name=" 23 9" xfId="11981" xr:uid="{00000000-0005-0000-0000-0000DE0C0000}"/>
    <cellStyle name=" 230" xfId="11982" xr:uid="{00000000-0005-0000-0000-0000DF0C0000}"/>
    <cellStyle name=" 230 10" xfId="11983" xr:uid="{00000000-0005-0000-0000-0000E00C0000}"/>
    <cellStyle name=" 230 11" xfId="11984" xr:uid="{00000000-0005-0000-0000-0000E10C0000}"/>
    <cellStyle name=" 230 12" xfId="11985" xr:uid="{00000000-0005-0000-0000-0000E20C0000}"/>
    <cellStyle name=" 230 13" xfId="11986" xr:uid="{00000000-0005-0000-0000-0000E30C0000}"/>
    <cellStyle name=" 230 14" xfId="11987" xr:uid="{00000000-0005-0000-0000-0000E40C0000}"/>
    <cellStyle name=" 230 15" xfId="11988" xr:uid="{00000000-0005-0000-0000-0000E50C0000}"/>
    <cellStyle name=" 230 16" xfId="11989" xr:uid="{00000000-0005-0000-0000-0000E60C0000}"/>
    <cellStyle name=" 230 17" xfId="11990" xr:uid="{00000000-0005-0000-0000-0000E70C0000}"/>
    <cellStyle name=" 230 18" xfId="11991" xr:uid="{00000000-0005-0000-0000-0000E80C0000}"/>
    <cellStyle name=" 230 2" xfId="11992" xr:uid="{00000000-0005-0000-0000-0000E90C0000}"/>
    <cellStyle name=" 230 3" xfId="11993" xr:uid="{00000000-0005-0000-0000-0000EA0C0000}"/>
    <cellStyle name=" 230 4" xfId="11994" xr:uid="{00000000-0005-0000-0000-0000EB0C0000}"/>
    <cellStyle name=" 230 5" xfId="11995" xr:uid="{00000000-0005-0000-0000-0000EC0C0000}"/>
    <cellStyle name=" 230 6" xfId="11996" xr:uid="{00000000-0005-0000-0000-0000ED0C0000}"/>
    <cellStyle name=" 230 7" xfId="11997" xr:uid="{00000000-0005-0000-0000-0000EE0C0000}"/>
    <cellStyle name=" 230 8" xfId="11998" xr:uid="{00000000-0005-0000-0000-0000EF0C0000}"/>
    <cellStyle name=" 230 9" xfId="11999" xr:uid="{00000000-0005-0000-0000-0000F00C0000}"/>
    <cellStyle name=" 230_Sheet2" xfId="12000" xr:uid="{00000000-0005-0000-0000-0000F10C0000}"/>
    <cellStyle name=" 231" xfId="12001" xr:uid="{00000000-0005-0000-0000-0000F20C0000}"/>
    <cellStyle name=" 231 10" xfId="12002" xr:uid="{00000000-0005-0000-0000-0000F30C0000}"/>
    <cellStyle name=" 231 11" xfId="12003" xr:uid="{00000000-0005-0000-0000-0000F40C0000}"/>
    <cellStyle name=" 231 12" xfId="12004" xr:uid="{00000000-0005-0000-0000-0000F50C0000}"/>
    <cellStyle name=" 231 13" xfId="12005" xr:uid="{00000000-0005-0000-0000-0000F60C0000}"/>
    <cellStyle name=" 231 14" xfId="12006" xr:uid="{00000000-0005-0000-0000-0000F70C0000}"/>
    <cellStyle name=" 231 15" xfId="12007" xr:uid="{00000000-0005-0000-0000-0000F80C0000}"/>
    <cellStyle name=" 231 16" xfId="12008" xr:uid="{00000000-0005-0000-0000-0000F90C0000}"/>
    <cellStyle name=" 231 17" xfId="12009" xr:uid="{00000000-0005-0000-0000-0000FA0C0000}"/>
    <cellStyle name=" 231 18" xfId="12010" xr:uid="{00000000-0005-0000-0000-0000FB0C0000}"/>
    <cellStyle name=" 231 2" xfId="12011" xr:uid="{00000000-0005-0000-0000-0000FC0C0000}"/>
    <cellStyle name=" 231 3" xfId="12012" xr:uid="{00000000-0005-0000-0000-0000FD0C0000}"/>
    <cellStyle name=" 231 4" xfId="12013" xr:uid="{00000000-0005-0000-0000-0000FE0C0000}"/>
    <cellStyle name=" 231 5" xfId="12014" xr:uid="{00000000-0005-0000-0000-0000FF0C0000}"/>
    <cellStyle name=" 231 6" xfId="12015" xr:uid="{00000000-0005-0000-0000-0000000D0000}"/>
    <cellStyle name=" 231 7" xfId="12016" xr:uid="{00000000-0005-0000-0000-0000010D0000}"/>
    <cellStyle name=" 231 8" xfId="12017" xr:uid="{00000000-0005-0000-0000-0000020D0000}"/>
    <cellStyle name=" 231 9" xfId="12018" xr:uid="{00000000-0005-0000-0000-0000030D0000}"/>
    <cellStyle name=" 231_Sheet2" xfId="12019" xr:uid="{00000000-0005-0000-0000-0000040D0000}"/>
    <cellStyle name=" 232" xfId="12020" xr:uid="{00000000-0005-0000-0000-0000050D0000}"/>
    <cellStyle name=" 232 10" xfId="12021" xr:uid="{00000000-0005-0000-0000-0000060D0000}"/>
    <cellStyle name=" 232 11" xfId="12022" xr:uid="{00000000-0005-0000-0000-0000070D0000}"/>
    <cellStyle name=" 232 12" xfId="12023" xr:uid="{00000000-0005-0000-0000-0000080D0000}"/>
    <cellStyle name=" 232 13" xfId="12024" xr:uid="{00000000-0005-0000-0000-0000090D0000}"/>
    <cellStyle name=" 232 14" xfId="12025" xr:uid="{00000000-0005-0000-0000-00000A0D0000}"/>
    <cellStyle name=" 232 15" xfId="12026" xr:uid="{00000000-0005-0000-0000-00000B0D0000}"/>
    <cellStyle name=" 232 16" xfId="12027" xr:uid="{00000000-0005-0000-0000-00000C0D0000}"/>
    <cellStyle name=" 232 17" xfId="12028" xr:uid="{00000000-0005-0000-0000-00000D0D0000}"/>
    <cellStyle name=" 232 18" xfId="12029" xr:uid="{00000000-0005-0000-0000-00000E0D0000}"/>
    <cellStyle name=" 232 2" xfId="12030" xr:uid="{00000000-0005-0000-0000-00000F0D0000}"/>
    <cellStyle name=" 232 3" xfId="12031" xr:uid="{00000000-0005-0000-0000-0000100D0000}"/>
    <cellStyle name=" 232 4" xfId="12032" xr:uid="{00000000-0005-0000-0000-0000110D0000}"/>
    <cellStyle name=" 232 5" xfId="12033" xr:uid="{00000000-0005-0000-0000-0000120D0000}"/>
    <cellStyle name=" 232 6" xfId="12034" xr:uid="{00000000-0005-0000-0000-0000130D0000}"/>
    <cellStyle name=" 232 7" xfId="12035" xr:uid="{00000000-0005-0000-0000-0000140D0000}"/>
    <cellStyle name=" 232 8" xfId="12036" xr:uid="{00000000-0005-0000-0000-0000150D0000}"/>
    <cellStyle name=" 232 9" xfId="12037" xr:uid="{00000000-0005-0000-0000-0000160D0000}"/>
    <cellStyle name=" 232_Sheet2" xfId="12038" xr:uid="{00000000-0005-0000-0000-0000170D0000}"/>
    <cellStyle name=" 233" xfId="12039" xr:uid="{00000000-0005-0000-0000-0000180D0000}"/>
    <cellStyle name=" 233 10" xfId="12040" xr:uid="{00000000-0005-0000-0000-0000190D0000}"/>
    <cellStyle name=" 233 11" xfId="12041" xr:uid="{00000000-0005-0000-0000-00001A0D0000}"/>
    <cellStyle name=" 233 12" xfId="12042" xr:uid="{00000000-0005-0000-0000-00001B0D0000}"/>
    <cellStyle name=" 233 13" xfId="12043" xr:uid="{00000000-0005-0000-0000-00001C0D0000}"/>
    <cellStyle name=" 233 14" xfId="12044" xr:uid="{00000000-0005-0000-0000-00001D0D0000}"/>
    <cellStyle name=" 233 15" xfId="12045" xr:uid="{00000000-0005-0000-0000-00001E0D0000}"/>
    <cellStyle name=" 233 16" xfId="12046" xr:uid="{00000000-0005-0000-0000-00001F0D0000}"/>
    <cellStyle name=" 233 17" xfId="12047" xr:uid="{00000000-0005-0000-0000-0000200D0000}"/>
    <cellStyle name=" 233 18" xfId="12048" xr:uid="{00000000-0005-0000-0000-0000210D0000}"/>
    <cellStyle name=" 233 2" xfId="12049" xr:uid="{00000000-0005-0000-0000-0000220D0000}"/>
    <cellStyle name=" 233 3" xfId="12050" xr:uid="{00000000-0005-0000-0000-0000230D0000}"/>
    <cellStyle name=" 233 4" xfId="12051" xr:uid="{00000000-0005-0000-0000-0000240D0000}"/>
    <cellStyle name=" 233 5" xfId="12052" xr:uid="{00000000-0005-0000-0000-0000250D0000}"/>
    <cellStyle name=" 233 6" xfId="12053" xr:uid="{00000000-0005-0000-0000-0000260D0000}"/>
    <cellStyle name=" 233 7" xfId="12054" xr:uid="{00000000-0005-0000-0000-0000270D0000}"/>
    <cellStyle name=" 233 8" xfId="12055" xr:uid="{00000000-0005-0000-0000-0000280D0000}"/>
    <cellStyle name=" 233 9" xfId="12056" xr:uid="{00000000-0005-0000-0000-0000290D0000}"/>
    <cellStyle name=" 233_Sheet2" xfId="12057" xr:uid="{00000000-0005-0000-0000-00002A0D0000}"/>
    <cellStyle name=" 234" xfId="12058" xr:uid="{00000000-0005-0000-0000-00002B0D0000}"/>
    <cellStyle name=" 234 10" xfId="12059" xr:uid="{00000000-0005-0000-0000-00002C0D0000}"/>
    <cellStyle name=" 234 11" xfId="12060" xr:uid="{00000000-0005-0000-0000-00002D0D0000}"/>
    <cellStyle name=" 234 12" xfId="12061" xr:uid="{00000000-0005-0000-0000-00002E0D0000}"/>
    <cellStyle name=" 234 13" xfId="12062" xr:uid="{00000000-0005-0000-0000-00002F0D0000}"/>
    <cellStyle name=" 234 14" xfId="12063" xr:uid="{00000000-0005-0000-0000-0000300D0000}"/>
    <cellStyle name=" 234 15" xfId="12064" xr:uid="{00000000-0005-0000-0000-0000310D0000}"/>
    <cellStyle name=" 234 16" xfId="12065" xr:uid="{00000000-0005-0000-0000-0000320D0000}"/>
    <cellStyle name=" 234 17" xfId="12066" xr:uid="{00000000-0005-0000-0000-0000330D0000}"/>
    <cellStyle name=" 234 18" xfId="12067" xr:uid="{00000000-0005-0000-0000-0000340D0000}"/>
    <cellStyle name=" 234 2" xfId="12068" xr:uid="{00000000-0005-0000-0000-0000350D0000}"/>
    <cellStyle name=" 234 3" xfId="12069" xr:uid="{00000000-0005-0000-0000-0000360D0000}"/>
    <cellStyle name=" 234 4" xfId="12070" xr:uid="{00000000-0005-0000-0000-0000370D0000}"/>
    <cellStyle name=" 234 5" xfId="12071" xr:uid="{00000000-0005-0000-0000-0000380D0000}"/>
    <cellStyle name=" 234 6" xfId="12072" xr:uid="{00000000-0005-0000-0000-0000390D0000}"/>
    <cellStyle name=" 234 7" xfId="12073" xr:uid="{00000000-0005-0000-0000-00003A0D0000}"/>
    <cellStyle name=" 234 8" xfId="12074" xr:uid="{00000000-0005-0000-0000-00003B0D0000}"/>
    <cellStyle name=" 234 9" xfId="12075" xr:uid="{00000000-0005-0000-0000-00003C0D0000}"/>
    <cellStyle name=" 234_Sheet2" xfId="12076" xr:uid="{00000000-0005-0000-0000-00003D0D0000}"/>
    <cellStyle name=" 235" xfId="12077" xr:uid="{00000000-0005-0000-0000-00003E0D0000}"/>
    <cellStyle name=" 235 10" xfId="12078" xr:uid="{00000000-0005-0000-0000-00003F0D0000}"/>
    <cellStyle name=" 235 11" xfId="12079" xr:uid="{00000000-0005-0000-0000-0000400D0000}"/>
    <cellStyle name=" 235 12" xfId="12080" xr:uid="{00000000-0005-0000-0000-0000410D0000}"/>
    <cellStyle name=" 235 13" xfId="12081" xr:uid="{00000000-0005-0000-0000-0000420D0000}"/>
    <cellStyle name=" 235 14" xfId="12082" xr:uid="{00000000-0005-0000-0000-0000430D0000}"/>
    <cellStyle name=" 235 15" xfId="12083" xr:uid="{00000000-0005-0000-0000-0000440D0000}"/>
    <cellStyle name=" 235 16" xfId="12084" xr:uid="{00000000-0005-0000-0000-0000450D0000}"/>
    <cellStyle name=" 235 17" xfId="12085" xr:uid="{00000000-0005-0000-0000-0000460D0000}"/>
    <cellStyle name=" 235 18" xfId="12086" xr:uid="{00000000-0005-0000-0000-0000470D0000}"/>
    <cellStyle name=" 235 2" xfId="12087" xr:uid="{00000000-0005-0000-0000-0000480D0000}"/>
    <cellStyle name=" 235 3" xfId="12088" xr:uid="{00000000-0005-0000-0000-0000490D0000}"/>
    <cellStyle name=" 235 4" xfId="12089" xr:uid="{00000000-0005-0000-0000-00004A0D0000}"/>
    <cellStyle name=" 235 5" xfId="12090" xr:uid="{00000000-0005-0000-0000-00004B0D0000}"/>
    <cellStyle name=" 235 6" xfId="12091" xr:uid="{00000000-0005-0000-0000-00004C0D0000}"/>
    <cellStyle name=" 235 7" xfId="12092" xr:uid="{00000000-0005-0000-0000-00004D0D0000}"/>
    <cellStyle name=" 235 8" xfId="12093" xr:uid="{00000000-0005-0000-0000-00004E0D0000}"/>
    <cellStyle name=" 235 9" xfId="12094" xr:uid="{00000000-0005-0000-0000-00004F0D0000}"/>
    <cellStyle name=" 235_Sheet2" xfId="12095" xr:uid="{00000000-0005-0000-0000-0000500D0000}"/>
    <cellStyle name=" 236" xfId="12096" xr:uid="{00000000-0005-0000-0000-0000510D0000}"/>
    <cellStyle name=" 236 10" xfId="12097" xr:uid="{00000000-0005-0000-0000-0000520D0000}"/>
    <cellStyle name=" 236 11" xfId="12098" xr:uid="{00000000-0005-0000-0000-0000530D0000}"/>
    <cellStyle name=" 236 12" xfId="12099" xr:uid="{00000000-0005-0000-0000-0000540D0000}"/>
    <cellStyle name=" 236 13" xfId="12100" xr:uid="{00000000-0005-0000-0000-0000550D0000}"/>
    <cellStyle name=" 236 14" xfId="12101" xr:uid="{00000000-0005-0000-0000-0000560D0000}"/>
    <cellStyle name=" 236 15" xfId="12102" xr:uid="{00000000-0005-0000-0000-0000570D0000}"/>
    <cellStyle name=" 236 16" xfId="12103" xr:uid="{00000000-0005-0000-0000-0000580D0000}"/>
    <cellStyle name=" 236 17" xfId="12104" xr:uid="{00000000-0005-0000-0000-0000590D0000}"/>
    <cellStyle name=" 236 18" xfId="12105" xr:uid="{00000000-0005-0000-0000-00005A0D0000}"/>
    <cellStyle name=" 236 2" xfId="12106" xr:uid="{00000000-0005-0000-0000-00005B0D0000}"/>
    <cellStyle name=" 236 3" xfId="12107" xr:uid="{00000000-0005-0000-0000-00005C0D0000}"/>
    <cellStyle name=" 236 4" xfId="12108" xr:uid="{00000000-0005-0000-0000-00005D0D0000}"/>
    <cellStyle name=" 236 5" xfId="12109" xr:uid="{00000000-0005-0000-0000-00005E0D0000}"/>
    <cellStyle name=" 236 6" xfId="12110" xr:uid="{00000000-0005-0000-0000-00005F0D0000}"/>
    <cellStyle name=" 236 7" xfId="12111" xr:uid="{00000000-0005-0000-0000-0000600D0000}"/>
    <cellStyle name=" 236 8" xfId="12112" xr:uid="{00000000-0005-0000-0000-0000610D0000}"/>
    <cellStyle name=" 236 9" xfId="12113" xr:uid="{00000000-0005-0000-0000-0000620D0000}"/>
    <cellStyle name=" 236_Sheet2" xfId="12114" xr:uid="{00000000-0005-0000-0000-0000630D0000}"/>
    <cellStyle name=" 237" xfId="12115" xr:uid="{00000000-0005-0000-0000-0000640D0000}"/>
    <cellStyle name=" 237 10" xfId="12116" xr:uid="{00000000-0005-0000-0000-0000650D0000}"/>
    <cellStyle name=" 237 11" xfId="12117" xr:uid="{00000000-0005-0000-0000-0000660D0000}"/>
    <cellStyle name=" 237 12" xfId="12118" xr:uid="{00000000-0005-0000-0000-0000670D0000}"/>
    <cellStyle name=" 237 13" xfId="12119" xr:uid="{00000000-0005-0000-0000-0000680D0000}"/>
    <cellStyle name=" 237 14" xfId="12120" xr:uid="{00000000-0005-0000-0000-0000690D0000}"/>
    <cellStyle name=" 237 15" xfId="12121" xr:uid="{00000000-0005-0000-0000-00006A0D0000}"/>
    <cellStyle name=" 237 16" xfId="12122" xr:uid="{00000000-0005-0000-0000-00006B0D0000}"/>
    <cellStyle name=" 237 17" xfId="12123" xr:uid="{00000000-0005-0000-0000-00006C0D0000}"/>
    <cellStyle name=" 237 18" xfId="12124" xr:uid="{00000000-0005-0000-0000-00006D0D0000}"/>
    <cellStyle name=" 237 2" xfId="12125" xr:uid="{00000000-0005-0000-0000-00006E0D0000}"/>
    <cellStyle name=" 237 3" xfId="12126" xr:uid="{00000000-0005-0000-0000-00006F0D0000}"/>
    <cellStyle name=" 237 4" xfId="12127" xr:uid="{00000000-0005-0000-0000-0000700D0000}"/>
    <cellStyle name=" 237 5" xfId="12128" xr:uid="{00000000-0005-0000-0000-0000710D0000}"/>
    <cellStyle name=" 237 6" xfId="12129" xr:uid="{00000000-0005-0000-0000-0000720D0000}"/>
    <cellStyle name=" 237 7" xfId="12130" xr:uid="{00000000-0005-0000-0000-0000730D0000}"/>
    <cellStyle name=" 237 8" xfId="12131" xr:uid="{00000000-0005-0000-0000-0000740D0000}"/>
    <cellStyle name=" 237 9" xfId="12132" xr:uid="{00000000-0005-0000-0000-0000750D0000}"/>
    <cellStyle name=" 237_Sheet2" xfId="12133" xr:uid="{00000000-0005-0000-0000-0000760D0000}"/>
    <cellStyle name=" 238" xfId="12134" xr:uid="{00000000-0005-0000-0000-0000770D0000}"/>
    <cellStyle name=" 238 10" xfId="12135" xr:uid="{00000000-0005-0000-0000-0000780D0000}"/>
    <cellStyle name=" 238 11" xfId="12136" xr:uid="{00000000-0005-0000-0000-0000790D0000}"/>
    <cellStyle name=" 238 12" xfId="12137" xr:uid="{00000000-0005-0000-0000-00007A0D0000}"/>
    <cellStyle name=" 238 13" xfId="12138" xr:uid="{00000000-0005-0000-0000-00007B0D0000}"/>
    <cellStyle name=" 238 14" xfId="12139" xr:uid="{00000000-0005-0000-0000-00007C0D0000}"/>
    <cellStyle name=" 238 15" xfId="12140" xr:uid="{00000000-0005-0000-0000-00007D0D0000}"/>
    <cellStyle name=" 238 16" xfId="12141" xr:uid="{00000000-0005-0000-0000-00007E0D0000}"/>
    <cellStyle name=" 238 17" xfId="12142" xr:uid="{00000000-0005-0000-0000-00007F0D0000}"/>
    <cellStyle name=" 238 18" xfId="12143" xr:uid="{00000000-0005-0000-0000-0000800D0000}"/>
    <cellStyle name=" 238 2" xfId="12144" xr:uid="{00000000-0005-0000-0000-0000810D0000}"/>
    <cellStyle name=" 238 3" xfId="12145" xr:uid="{00000000-0005-0000-0000-0000820D0000}"/>
    <cellStyle name=" 238 4" xfId="12146" xr:uid="{00000000-0005-0000-0000-0000830D0000}"/>
    <cellStyle name=" 238 5" xfId="12147" xr:uid="{00000000-0005-0000-0000-0000840D0000}"/>
    <cellStyle name=" 238 6" xfId="12148" xr:uid="{00000000-0005-0000-0000-0000850D0000}"/>
    <cellStyle name=" 238 7" xfId="12149" xr:uid="{00000000-0005-0000-0000-0000860D0000}"/>
    <cellStyle name=" 238 8" xfId="12150" xr:uid="{00000000-0005-0000-0000-0000870D0000}"/>
    <cellStyle name=" 238 9" xfId="12151" xr:uid="{00000000-0005-0000-0000-0000880D0000}"/>
    <cellStyle name=" 238_Sheet2" xfId="12152" xr:uid="{00000000-0005-0000-0000-0000890D0000}"/>
    <cellStyle name=" 239" xfId="12153" xr:uid="{00000000-0005-0000-0000-00008A0D0000}"/>
    <cellStyle name=" 239 10" xfId="12154" xr:uid="{00000000-0005-0000-0000-00008B0D0000}"/>
    <cellStyle name=" 239 11" xfId="12155" xr:uid="{00000000-0005-0000-0000-00008C0D0000}"/>
    <cellStyle name=" 239 12" xfId="12156" xr:uid="{00000000-0005-0000-0000-00008D0D0000}"/>
    <cellStyle name=" 239 13" xfId="12157" xr:uid="{00000000-0005-0000-0000-00008E0D0000}"/>
    <cellStyle name=" 239 14" xfId="12158" xr:uid="{00000000-0005-0000-0000-00008F0D0000}"/>
    <cellStyle name=" 239 15" xfId="12159" xr:uid="{00000000-0005-0000-0000-0000900D0000}"/>
    <cellStyle name=" 239 16" xfId="12160" xr:uid="{00000000-0005-0000-0000-0000910D0000}"/>
    <cellStyle name=" 239 17" xfId="12161" xr:uid="{00000000-0005-0000-0000-0000920D0000}"/>
    <cellStyle name=" 239 18" xfId="12162" xr:uid="{00000000-0005-0000-0000-0000930D0000}"/>
    <cellStyle name=" 239 2" xfId="12163" xr:uid="{00000000-0005-0000-0000-0000940D0000}"/>
    <cellStyle name=" 239 3" xfId="12164" xr:uid="{00000000-0005-0000-0000-0000950D0000}"/>
    <cellStyle name=" 239 4" xfId="12165" xr:uid="{00000000-0005-0000-0000-0000960D0000}"/>
    <cellStyle name=" 239 5" xfId="12166" xr:uid="{00000000-0005-0000-0000-0000970D0000}"/>
    <cellStyle name=" 239 6" xfId="12167" xr:uid="{00000000-0005-0000-0000-0000980D0000}"/>
    <cellStyle name=" 239 7" xfId="12168" xr:uid="{00000000-0005-0000-0000-0000990D0000}"/>
    <cellStyle name=" 239 8" xfId="12169" xr:uid="{00000000-0005-0000-0000-00009A0D0000}"/>
    <cellStyle name=" 239 9" xfId="12170" xr:uid="{00000000-0005-0000-0000-00009B0D0000}"/>
    <cellStyle name=" 239_Sheet2" xfId="12171" xr:uid="{00000000-0005-0000-0000-00009C0D0000}"/>
    <cellStyle name=" 24" xfId="12172" xr:uid="{00000000-0005-0000-0000-00009D0D0000}"/>
    <cellStyle name=" 24 10" xfId="12173" xr:uid="{00000000-0005-0000-0000-00009E0D0000}"/>
    <cellStyle name=" 24 11" xfId="12174" xr:uid="{00000000-0005-0000-0000-00009F0D0000}"/>
    <cellStyle name=" 24 12" xfId="12175" xr:uid="{00000000-0005-0000-0000-0000A00D0000}"/>
    <cellStyle name=" 24 13" xfId="12176" xr:uid="{00000000-0005-0000-0000-0000A10D0000}"/>
    <cellStyle name=" 24 14" xfId="12177" xr:uid="{00000000-0005-0000-0000-0000A20D0000}"/>
    <cellStyle name=" 24 15" xfId="12178" xr:uid="{00000000-0005-0000-0000-0000A30D0000}"/>
    <cellStyle name=" 24 16" xfId="12179" xr:uid="{00000000-0005-0000-0000-0000A40D0000}"/>
    <cellStyle name=" 24 17" xfId="12180" xr:uid="{00000000-0005-0000-0000-0000A50D0000}"/>
    <cellStyle name=" 24 18" xfId="12181" xr:uid="{00000000-0005-0000-0000-0000A60D0000}"/>
    <cellStyle name=" 24 2" xfId="12182" xr:uid="{00000000-0005-0000-0000-0000A70D0000}"/>
    <cellStyle name=" 24 3" xfId="12183" xr:uid="{00000000-0005-0000-0000-0000A80D0000}"/>
    <cellStyle name=" 24 4" xfId="12184" xr:uid="{00000000-0005-0000-0000-0000A90D0000}"/>
    <cellStyle name=" 24 5" xfId="12185" xr:uid="{00000000-0005-0000-0000-0000AA0D0000}"/>
    <cellStyle name=" 24 6" xfId="12186" xr:uid="{00000000-0005-0000-0000-0000AB0D0000}"/>
    <cellStyle name=" 24 7" xfId="12187" xr:uid="{00000000-0005-0000-0000-0000AC0D0000}"/>
    <cellStyle name=" 24 8" xfId="12188" xr:uid="{00000000-0005-0000-0000-0000AD0D0000}"/>
    <cellStyle name=" 24 9" xfId="12189" xr:uid="{00000000-0005-0000-0000-0000AE0D0000}"/>
    <cellStyle name=" 24_Sheet2" xfId="12190" xr:uid="{00000000-0005-0000-0000-0000AF0D0000}"/>
    <cellStyle name=" 240" xfId="12191" xr:uid="{00000000-0005-0000-0000-0000B00D0000}"/>
    <cellStyle name=" 240 10" xfId="12192" xr:uid="{00000000-0005-0000-0000-0000B10D0000}"/>
    <cellStyle name=" 240 11" xfId="12193" xr:uid="{00000000-0005-0000-0000-0000B20D0000}"/>
    <cellStyle name=" 240 12" xfId="12194" xr:uid="{00000000-0005-0000-0000-0000B30D0000}"/>
    <cellStyle name=" 240 13" xfId="12195" xr:uid="{00000000-0005-0000-0000-0000B40D0000}"/>
    <cellStyle name=" 240 14" xfId="12196" xr:uid="{00000000-0005-0000-0000-0000B50D0000}"/>
    <cellStyle name=" 240 15" xfId="12197" xr:uid="{00000000-0005-0000-0000-0000B60D0000}"/>
    <cellStyle name=" 240 16" xfId="12198" xr:uid="{00000000-0005-0000-0000-0000B70D0000}"/>
    <cellStyle name=" 240 17" xfId="12199" xr:uid="{00000000-0005-0000-0000-0000B80D0000}"/>
    <cellStyle name=" 240 18" xfId="12200" xr:uid="{00000000-0005-0000-0000-0000B90D0000}"/>
    <cellStyle name=" 240 2" xfId="12201" xr:uid="{00000000-0005-0000-0000-0000BA0D0000}"/>
    <cellStyle name=" 240 3" xfId="12202" xr:uid="{00000000-0005-0000-0000-0000BB0D0000}"/>
    <cellStyle name=" 240 4" xfId="12203" xr:uid="{00000000-0005-0000-0000-0000BC0D0000}"/>
    <cellStyle name=" 240 5" xfId="12204" xr:uid="{00000000-0005-0000-0000-0000BD0D0000}"/>
    <cellStyle name=" 240 6" xfId="12205" xr:uid="{00000000-0005-0000-0000-0000BE0D0000}"/>
    <cellStyle name=" 240 7" xfId="12206" xr:uid="{00000000-0005-0000-0000-0000BF0D0000}"/>
    <cellStyle name=" 240 8" xfId="12207" xr:uid="{00000000-0005-0000-0000-0000C00D0000}"/>
    <cellStyle name=" 240 9" xfId="12208" xr:uid="{00000000-0005-0000-0000-0000C10D0000}"/>
    <cellStyle name=" 240_Sheet2" xfId="12209" xr:uid="{00000000-0005-0000-0000-0000C20D0000}"/>
    <cellStyle name=" 241" xfId="12210" xr:uid="{00000000-0005-0000-0000-0000C30D0000}"/>
    <cellStyle name=" 241 10" xfId="12211" xr:uid="{00000000-0005-0000-0000-0000C40D0000}"/>
    <cellStyle name=" 241 11" xfId="12212" xr:uid="{00000000-0005-0000-0000-0000C50D0000}"/>
    <cellStyle name=" 241 12" xfId="12213" xr:uid="{00000000-0005-0000-0000-0000C60D0000}"/>
    <cellStyle name=" 241 13" xfId="12214" xr:uid="{00000000-0005-0000-0000-0000C70D0000}"/>
    <cellStyle name=" 241 14" xfId="12215" xr:uid="{00000000-0005-0000-0000-0000C80D0000}"/>
    <cellStyle name=" 241 15" xfId="12216" xr:uid="{00000000-0005-0000-0000-0000C90D0000}"/>
    <cellStyle name=" 241 16" xfId="12217" xr:uid="{00000000-0005-0000-0000-0000CA0D0000}"/>
    <cellStyle name=" 241 17" xfId="12218" xr:uid="{00000000-0005-0000-0000-0000CB0D0000}"/>
    <cellStyle name=" 241 18" xfId="12219" xr:uid="{00000000-0005-0000-0000-0000CC0D0000}"/>
    <cellStyle name=" 241 2" xfId="12220" xr:uid="{00000000-0005-0000-0000-0000CD0D0000}"/>
    <cellStyle name=" 241 3" xfId="12221" xr:uid="{00000000-0005-0000-0000-0000CE0D0000}"/>
    <cellStyle name=" 241 4" xfId="12222" xr:uid="{00000000-0005-0000-0000-0000CF0D0000}"/>
    <cellStyle name=" 241 5" xfId="12223" xr:uid="{00000000-0005-0000-0000-0000D00D0000}"/>
    <cellStyle name=" 241 6" xfId="12224" xr:uid="{00000000-0005-0000-0000-0000D10D0000}"/>
    <cellStyle name=" 241 7" xfId="12225" xr:uid="{00000000-0005-0000-0000-0000D20D0000}"/>
    <cellStyle name=" 241 8" xfId="12226" xr:uid="{00000000-0005-0000-0000-0000D30D0000}"/>
    <cellStyle name=" 241 9" xfId="12227" xr:uid="{00000000-0005-0000-0000-0000D40D0000}"/>
    <cellStyle name=" 241_Sheet2" xfId="12228" xr:uid="{00000000-0005-0000-0000-0000D50D0000}"/>
    <cellStyle name=" 242" xfId="12229" xr:uid="{00000000-0005-0000-0000-0000D60D0000}"/>
    <cellStyle name=" 242 10" xfId="12230" xr:uid="{00000000-0005-0000-0000-0000D70D0000}"/>
    <cellStyle name=" 242 11" xfId="12231" xr:uid="{00000000-0005-0000-0000-0000D80D0000}"/>
    <cellStyle name=" 242 12" xfId="12232" xr:uid="{00000000-0005-0000-0000-0000D90D0000}"/>
    <cellStyle name=" 242 13" xfId="12233" xr:uid="{00000000-0005-0000-0000-0000DA0D0000}"/>
    <cellStyle name=" 242 14" xfId="12234" xr:uid="{00000000-0005-0000-0000-0000DB0D0000}"/>
    <cellStyle name=" 242 15" xfId="12235" xr:uid="{00000000-0005-0000-0000-0000DC0D0000}"/>
    <cellStyle name=" 242 16" xfId="12236" xr:uid="{00000000-0005-0000-0000-0000DD0D0000}"/>
    <cellStyle name=" 242 17" xfId="12237" xr:uid="{00000000-0005-0000-0000-0000DE0D0000}"/>
    <cellStyle name=" 242 18" xfId="12238" xr:uid="{00000000-0005-0000-0000-0000DF0D0000}"/>
    <cellStyle name=" 242 2" xfId="12239" xr:uid="{00000000-0005-0000-0000-0000E00D0000}"/>
    <cellStyle name=" 242 3" xfId="12240" xr:uid="{00000000-0005-0000-0000-0000E10D0000}"/>
    <cellStyle name=" 242 4" xfId="12241" xr:uid="{00000000-0005-0000-0000-0000E20D0000}"/>
    <cellStyle name=" 242 5" xfId="12242" xr:uid="{00000000-0005-0000-0000-0000E30D0000}"/>
    <cellStyle name=" 242 6" xfId="12243" xr:uid="{00000000-0005-0000-0000-0000E40D0000}"/>
    <cellStyle name=" 242 7" xfId="12244" xr:uid="{00000000-0005-0000-0000-0000E50D0000}"/>
    <cellStyle name=" 242 8" xfId="12245" xr:uid="{00000000-0005-0000-0000-0000E60D0000}"/>
    <cellStyle name=" 242 9" xfId="12246" xr:uid="{00000000-0005-0000-0000-0000E70D0000}"/>
    <cellStyle name=" 242_Sheet2" xfId="12247" xr:uid="{00000000-0005-0000-0000-0000E80D0000}"/>
    <cellStyle name=" 243" xfId="12248" xr:uid="{00000000-0005-0000-0000-0000E90D0000}"/>
    <cellStyle name=" 243 10" xfId="12249" xr:uid="{00000000-0005-0000-0000-0000EA0D0000}"/>
    <cellStyle name=" 243 11" xfId="12250" xr:uid="{00000000-0005-0000-0000-0000EB0D0000}"/>
    <cellStyle name=" 243 12" xfId="12251" xr:uid="{00000000-0005-0000-0000-0000EC0D0000}"/>
    <cellStyle name=" 243 13" xfId="12252" xr:uid="{00000000-0005-0000-0000-0000ED0D0000}"/>
    <cellStyle name=" 243 14" xfId="12253" xr:uid="{00000000-0005-0000-0000-0000EE0D0000}"/>
    <cellStyle name=" 243 15" xfId="12254" xr:uid="{00000000-0005-0000-0000-0000EF0D0000}"/>
    <cellStyle name=" 243 16" xfId="12255" xr:uid="{00000000-0005-0000-0000-0000F00D0000}"/>
    <cellStyle name=" 243 17" xfId="12256" xr:uid="{00000000-0005-0000-0000-0000F10D0000}"/>
    <cellStyle name=" 243 18" xfId="12257" xr:uid="{00000000-0005-0000-0000-0000F20D0000}"/>
    <cellStyle name=" 243 2" xfId="12258" xr:uid="{00000000-0005-0000-0000-0000F30D0000}"/>
    <cellStyle name=" 243 3" xfId="12259" xr:uid="{00000000-0005-0000-0000-0000F40D0000}"/>
    <cellStyle name=" 243 4" xfId="12260" xr:uid="{00000000-0005-0000-0000-0000F50D0000}"/>
    <cellStyle name=" 243 5" xfId="12261" xr:uid="{00000000-0005-0000-0000-0000F60D0000}"/>
    <cellStyle name=" 243 6" xfId="12262" xr:uid="{00000000-0005-0000-0000-0000F70D0000}"/>
    <cellStyle name=" 243 7" xfId="12263" xr:uid="{00000000-0005-0000-0000-0000F80D0000}"/>
    <cellStyle name=" 243 8" xfId="12264" xr:uid="{00000000-0005-0000-0000-0000F90D0000}"/>
    <cellStyle name=" 243 9" xfId="12265" xr:uid="{00000000-0005-0000-0000-0000FA0D0000}"/>
    <cellStyle name=" 243_Sheet2" xfId="12266" xr:uid="{00000000-0005-0000-0000-0000FB0D0000}"/>
    <cellStyle name=" 244" xfId="12267" xr:uid="{00000000-0005-0000-0000-0000FC0D0000}"/>
    <cellStyle name=" 244 10" xfId="12268" xr:uid="{00000000-0005-0000-0000-0000FD0D0000}"/>
    <cellStyle name=" 244 11" xfId="12269" xr:uid="{00000000-0005-0000-0000-0000FE0D0000}"/>
    <cellStyle name=" 244 12" xfId="12270" xr:uid="{00000000-0005-0000-0000-0000FF0D0000}"/>
    <cellStyle name=" 244 13" xfId="12271" xr:uid="{00000000-0005-0000-0000-0000000E0000}"/>
    <cellStyle name=" 244 14" xfId="12272" xr:uid="{00000000-0005-0000-0000-0000010E0000}"/>
    <cellStyle name=" 244 15" xfId="12273" xr:uid="{00000000-0005-0000-0000-0000020E0000}"/>
    <cellStyle name=" 244 16" xfId="12274" xr:uid="{00000000-0005-0000-0000-0000030E0000}"/>
    <cellStyle name=" 244 17" xfId="12275" xr:uid="{00000000-0005-0000-0000-0000040E0000}"/>
    <cellStyle name=" 244 18" xfId="12276" xr:uid="{00000000-0005-0000-0000-0000050E0000}"/>
    <cellStyle name=" 244 2" xfId="12277" xr:uid="{00000000-0005-0000-0000-0000060E0000}"/>
    <cellStyle name=" 244 3" xfId="12278" xr:uid="{00000000-0005-0000-0000-0000070E0000}"/>
    <cellStyle name=" 244 4" xfId="12279" xr:uid="{00000000-0005-0000-0000-0000080E0000}"/>
    <cellStyle name=" 244 5" xfId="12280" xr:uid="{00000000-0005-0000-0000-0000090E0000}"/>
    <cellStyle name=" 244 6" xfId="12281" xr:uid="{00000000-0005-0000-0000-00000A0E0000}"/>
    <cellStyle name=" 244 7" xfId="12282" xr:uid="{00000000-0005-0000-0000-00000B0E0000}"/>
    <cellStyle name=" 244 8" xfId="12283" xr:uid="{00000000-0005-0000-0000-00000C0E0000}"/>
    <cellStyle name=" 244 9" xfId="12284" xr:uid="{00000000-0005-0000-0000-00000D0E0000}"/>
    <cellStyle name=" 244_Sheet2" xfId="12285" xr:uid="{00000000-0005-0000-0000-00000E0E0000}"/>
    <cellStyle name=" 245" xfId="12286" xr:uid="{00000000-0005-0000-0000-00000F0E0000}"/>
    <cellStyle name=" 245 10" xfId="12287" xr:uid="{00000000-0005-0000-0000-0000100E0000}"/>
    <cellStyle name=" 245 11" xfId="12288" xr:uid="{00000000-0005-0000-0000-0000110E0000}"/>
    <cellStyle name=" 245 12" xfId="12289" xr:uid="{00000000-0005-0000-0000-0000120E0000}"/>
    <cellStyle name=" 245 13" xfId="12290" xr:uid="{00000000-0005-0000-0000-0000130E0000}"/>
    <cellStyle name=" 245 14" xfId="12291" xr:uid="{00000000-0005-0000-0000-0000140E0000}"/>
    <cellStyle name=" 245 15" xfId="12292" xr:uid="{00000000-0005-0000-0000-0000150E0000}"/>
    <cellStyle name=" 245 16" xfId="12293" xr:uid="{00000000-0005-0000-0000-0000160E0000}"/>
    <cellStyle name=" 245 17" xfId="12294" xr:uid="{00000000-0005-0000-0000-0000170E0000}"/>
    <cellStyle name=" 245 18" xfId="12295" xr:uid="{00000000-0005-0000-0000-0000180E0000}"/>
    <cellStyle name=" 245 2" xfId="12296" xr:uid="{00000000-0005-0000-0000-0000190E0000}"/>
    <cellStyle name=" 245 3" xfId="12297" xr:uid="{00000000-0005-0000-0000-00001A0E0000}"/>
    <cellStyle name=" 245 4" xfId="12298" xr:uid="{00000000-0005-0000-0000-00001B0E0000}"/>
    <cellStyle name=" 245 5" xfId="12299" xr:uid="{00000000-0005-0000-0000-00001C0E0000}"/>
    <cellStyle name=" 245 6" xfId="12300" xr:uid="{00000000-0005-0000-0000-00001D0E0000}"/>
    <cellStyle name=" 245 7" xfId="12301" xr:uid="{00000000-0005-0000-0000-00001E0E0000}"/>
    <cellStyle name=" 245 8" xfId="12302" xr:uid="{00000000-0005-0000-0000-00001F0E0000}"/>
    <cellStyle name=" 245 9" xfId="12303" xr:uid="{00000000-0005-0000-0000-0000200E0000}"/>
    <cellStyle name=" 245_Sheet2" xfId="12304" xr:uid="{00000000-0005-0000-0000-0000210E0000}"/>
    <cellStyle name=" 246" xfId="12305" xr:uid="{00000000-0005-0000-0000-0000220E0000}"/>
    <cellStyle name=" 246 10" xfId="12306" xr:uid="{00000000-0005-0000-0000-0000230E0000}"/>
    <cellStyle name=" 246 11" xfId="12307" xr:uid="{00000000-0005-0000-0000-0000240E0000}"/>
    <cellStyle name=" 246 12" xfId="12308" xr:uid="{00000000-0005-0000-0000-0000250E0000}"/>
    <cellStyle name=" 246 13" xfId="12309" xr:uid="{00000000-0005-0000-0000-0000260E0000}"/>
    <cellStyle name=" 246 14" xfId="12310" xr:uid="{00000000-0005-0000-0000-0000270E0000}"/>
    <cellStyle name=" 246 15" xfId="12311" xr:uid="{00000000-0005-0000-0000-0000280E0000}"/>
    <cellStyle name=" 246 2" xfId="12312" xr:uid="{00000000-0005-0000-0000-0000290E0000}"/>
    <cellStyle name=" 246 3" xfId="12313" xr:uid="{00000000-0005-0000-0000-00002A0E0000}"/>
    <cellStyle name=" 246 4" xfId="12314" xr:uid="{00000000-0005-0000-0000-00002B0E0000}"/>
    <cellStyle name=" 246 5" xfId="12315" xr:uid="{00000000-0005-0000-0000-00002C0E0000}"/>
    <cellStyle name=" 246 6" xfId="12316" xr:uid="{00000000-0005-0000-0000-00002D0E0000}"/>
    <cellStyle name=" 246 7" xfId="12317" xr:uid="{00000000-0005-0000-0000-00002E0E0000}"/>
    <cellStyle name=" 246 8" xfId="12318" xr:uid="{00000000-0005-0000-0000-00002F0E0000}"/>
    <cellStyle name=" 246 9" xfId="12319" xr:uid="{00000000-0005-0000-0000-0000300E0000}"/>
    <cellStyle name=" 247" xfId="12320" xr:uid="{00000000-0005-0000-0000-0000310E0000}"/>
    <cellStyle name=" 247 10" xfId="12321" xr:uid="{00000000-0005-0000-0000-0000320E0000}"/>
    <cellStyle name=" 247 11" xfId="12322" xr:uid="{00000000-0005-0000-0000-0000330E0000}"/>
    <cellStyle name=" 247 12" xfId="12323" xr:uid="{00000000-0005-0000-0000-0000340E0000}"/>
    <cellStyle name=" 247 13" xfId="12324" xr:uid="{00000000-0005-0000-0000-0000350E0000}"/>
    <cellStyle name=" 247 14" xfId="12325" xr:uid="{00000000-0005-0000-0000-0000360E0000}"/>
    <cellStyle name=" 247 15" xfId="12326" xr:uid="{00000000-0005-0000-0000-0000370E0000}"/>
    <cellStyle name=" 247 2" xfId="12327" xr:uid="{00000000-0005-0000-0000-0000380E0000}"/>
    <cellStyle name=" 247 3" xfId="12328" xr:uid="{00000000-0005-0000-0000-0000390E0000}"/>
    <cellStyle name=" 247 4" xfId="12329" xr:uid="{00000000-0005-0000-0000-00003A0E0000}"/>
    <cellStyle name=" 247 5" xfId="12330" xr:uid="{00000000-0005-0000-0000-00003B0E0000}"/>
    <cellStyle name=" 247 6" xfId="12331" xr:uid="{00000000-0005-0000-0000-00003C0E0000}"/>
    <cellStyle name=" 247 7" xfId="12332" xr:uid="{00000000-0005-0000-0000-00003D0E0000}"/>
    <cellStyle name=" 247 8" xfId="12333" xr:uid="{00000000-0005-0000-0000-00003E0E0000}"/>
    <cellStyle name=" 247 9" xfId="12334" xr:uid="{00000000-0005-0000-0000-00003F0E0000}"/>
    <cellStyle name=" 248" xfId="12335" xr:uid="{00000000-0005-0000-0000-0000400E0000}"/>
    <cellStyle name=" 248 10" xfId="12336" xr:uid="{00000000-0005-0000-0000-0000410E0000}"/>
    <cellStyle name=" 248 11" xfId="12337" xr:uid="{00000000-0005-0000-0000-0000420E0000}"/>
    <cellStyle name=" 248 12" xfId="12338" xr:uid="{00000000-0005-0000-0000-0000430E0000}"/>
    <cellStyle name=" 248 13" xfId="12339" xr:uid="{00000000-0005-0000-0000-0000440E0000}"/>
    <cellStyle name=" 248 14" xfId="12340" xr:uid="{00000000-0005-0000-0000-0000450E0000}"/>
    <cellStyle name=" 248 15" xfId="12341" xr:uid="{00000000-0005-0000-0000-0000460E0000}"/>
    <cellStyle name=" 248 2" xfId="12342" xr:uid="{00000000-0005-0000-0000-0000470E0000}"/>
    <cellStyle name=" 248 3" xfId="12343" xr:uid="{00000000-0005-0000-0000-0000480E0000}"/>
    <cellStyle name=" 248 4" xfId="12344" xr:uid="{00000000-0005-0000-0000-0000490E0000}"/>
    <cellStyle name=" 248 5" xfId="12345" xr:uid="{00000000-0005-0000-0000-00004A0E0000}"/>
    <cellStyle name=" 248 6" xfId="12346" xr:uid="{00000000-0005-0000-0000-00004B0E0000}"/>
    <cellStyle name=" 248 7" xfId="12347" xr:uid="{00000000-0005-0000-0000-00004C0E0000}"/>
    <cellStyle name=" 248 8" xfId="12348" xr:uid="{00000000-0005-0000-0000-00004D0E0000}"/>
    <cellStyle name=" 248 9" xfId="12349" xr:uid="{00000000-0005-0000-0000-00004E0E0000}"/>
    <cellStyle name=" 249" xfId="12350" xr:uid="{00000000-0005-0000-0000-00004F0E0000}"/>
    <cellStyle name=" 249 10" xfId="12351" xr:uid="{00000000-0005-0000-0000-0000500E0000}"/>
    <cellStyle name=" 249 11" xfId="12352" xr:uid="{00000000-0005-0000-0000-0000510E0000}"/>
    <cellStyle name=" 249 12" xfId="12353" xr:uid="{00000000-0005-0000-0000-0000520E0000}"/>
    <cellStyle name=" 249 13" xfId="12354" xr:uid="{00000000-0005-0000-0000-0000530E0000}"/>
    <cellStyle name=" 249 14" xfId="12355" xr:uid="{00000000-0005-0000-0000-0000540E0000}"/>
    <cellStyle name=" 249 15" xfId="12356" xr:uid="{00000000-0005-0000-0000-0000550E0000}"/>
    <cellStyle name=" 249 2" xfId="12357" xr:uid="{00000000-0005-0000-0000-0000560E0000}"/>
    <cellStyle name=" 249 3" xfId="12358" xr:uid="{00000000-0005-0000-0000-0000570E0000}"/>
    <cellStyle name=" 249 4" xfId="12359" xr:uid="{00000000-0005-0000-0000-0000580E0000}"/>
    <cellStyle name=" 249 5" xfId="12360" xr:uid="{00000000-0005-0000-0000-0000590E0000}"/>
    <cellStyle name=" 249 6" xfId="12361" xr:uid="{00000000-0005-0000-0000-00005A0E0000}"/>
    <cellStyle name=" 249 7" xfId="12362" xr:uid="{00000000-0005-0000-0000-00005B0E0000}"/>
    <cellStyle name=" 249 8" xfId="12363" xr:uid="{00000000-0005-0000-0000-00005C0E0000}"/>
    <cellStyle name=" 249 9" xfId="12364" xr:uid="{00000000-0005-0000-0000-00005D0E0000}"/>
    <cellStyle name=" 25" xfId="12365" xr:uid="{00000000-0005-0000-0000-00005E0E0000}"/>
    <cellStyle name=" 25 10" xfId="12366" xr:uid="{00000000-0005-0000-0000-00005F0E0000}"/>
    <cellStyle name=" 25 11" xfId="12367" xr:uid="{00000000-0005-0000-0000-0000600E0000}"/>
    <cellStyle name=" 25 12" xfId="12368" xr:uid="{00000000-0005-0000-0000-0000610E0000}"/>
    <cellStyle name=" 25 13" xfId="12369" xr:uid="{00000000-0005-0000-0000-0000620E0000}"/>
    <cellStyle name=" 25 14" xfId="12370" xr:uid="{00000000-0005-0000-0000-0000630E0000}"/>
    <cellStyle name=" 25 15" xfId="12371" xr:uid="{00000000-0005-0000-0000-0000640E0000}"/>
    <cellStyle name=" 25 16" xfId="12372" xr:uid="{00000000-0005-0000-0000-0000650E0000}"/>
    <cellStyle name=" 25 17" xfId="12373" xr:uid="{00000000-0005-0000-0000-0000660E0000}"/>
    <cellStyle name=" 25 18" xfId="12374" xr:uid="{00000000-0005-0000-0000-0000670E0000}"/>
    <cellStyle name=" 25 2" xfId="12375" xr:uid="{00000000-0005-0000-0000-0000680E0000}"/>
    <cellStyle name=" 25 3" xfId="12376" xr:uid="{00000000-0005-0000-0000-0000690E0000}"/>
    <cellStyle name=" 25 4" xfId="12377" xr:uid="{00000000-0005-0000-0000-00006A0E0000}"/>
    <cellStyle name=" 25 5" xfId="12378" xr:uid="{00000000-0005-0000-0000-00006B0E0000}"/>
    <cellStyle name=" 25 6" xfId="12379" xr:uid="{00000000-0005-0000-0000-00006C0E0000}"/>
    <cellStyle name=" 25 7" xfId="12380" xr:uid="{00000000-0005-0000-0000-00006D0E0000}"/>
    <cellStyle name=" 25 8" xfId="12381" xr:uid="{00000000-0005-0000-0000-00006E0E0000}"/>
    <cellStyle name=" 25 9" xfId="12382" xr:uid="{00000000-0005-0000-0000-00006F0E0000}"/>
    <cellStyle name=" 25_Sheet2" xfId="12383" xr:uid="{00000000-0005-0000-0000-0000700E0000}"/>
    <cellStyle name=" 250" xfId="12384" xr:uid="{00000000-0005-0000-0000-0000710E0000}"/>
    <cellStyle name=" 250 10" xfId="12385" xr:uid="{00000000-0005-0000-0000-0000720E0000}"/>
    <cellStyle name=" 250 11" xfId="12386" xr:uid="{00000000-0005-0000-0000-0000730E0000}"/>
    <cellStyle name=" 250 12" xfId="12387" xr:uid="{00000000-0005-0000-0000-0000740E0000}"/>
    <cellStyle name=" 250 13" xfId="12388" xr:uid="{00000000-0005-0000-0000-0000750E0000}"/>
    <cellStyle name=" 250 14" xfId="12389" xr:uid="{00000000-0005-0000-0000-0000760E0000}"/>
    <cellStyle name=" 250 15" xfId="12390" xr:uid="{00000000-0005-0000-0000-0000770E0000}"/>
    <cellStyle name=" 250 2" xfId="12391" xr:uid="{00000000-0005-0000-0000-0000780E0000}"/>
    <cellStyle name=" 250 3" xfId="12392" xr:uid="{00000000-0005-0000-0000-0000790E0000}"/>
    <cellStyle name=" 250 4" xfId="12393" xr:uid="{00000000-0005-0000-0000-00007A0E0000}"/>
    <cellStyle name=" 250 5" xfId="12394" xr:uid="{00000000-0005-0000-0000-00007B0E0000}"/>
    <cellStyle name=" 250 6" xfId="12395" xr:uid="{00000000-0005-0000-0000-00007C0E0000}"/>
    <cellStyle name=" 250 7" xfId="12396" xr:uid="{00000000-0005-0000-0000-00007D0E0000}"/>
    <cellStyle name=" 250 8" xfId="12397" xr:uid="{00000000-0005-0000-0000-00007E0E0000}"/>
    <cellStyle name=" 250 9" xfId="12398" xr:uid="{00000000-0005-0000-0000-00007F0E0000}"/>
    <cellStyle name=" 251" xfId="12399" xr:uid="{00000000-0005-0000-0000-0000800E0000}"/>
    <cellStyle name=" 251 10" xfId="12400" xr:uid="{00000000-0005-0000-0000-0000810E0000}"/>
    <cellStyle name=" 251 11" xfId="12401" xr:uid="{00000000-0005-0000-0000-0000820E0000}"/>
    <cellStyle name=" 251 12" xfId="12402" xr:uid="{00000000-0005-0000-0000-0000830E0000}"/>
    <cellStyle name=" 251 13" xfId="12403" xr:uid="{00000000-0005-0000-0000-0000840E0000}"/>
    <cellStyle name=" 251 14" xfId="12404" xr:uid="{00000000-0005-0000-0000-0000850E0000}"/>
    <cellStyle name=" 251 15" xfId="12405" xr:uid="{00000000-0005-0000-0000-0000860E0000}"/>
    <cellStyle name=" 251 2" xfId="12406" xr:uid="{00000000-0005-0000-0000-0000870E0000}"/>
    <cellStyle name=" 251 3" xfId="12407" xr:uid="{00000000-0005-0000-0000-0000880E0000}"/>
    <cellStyle name=" 251 4" xfId="12408" xr:uid="{00000000-0005-0000-0000-0000890E0000}"/>
    <cellStyle name=" 251 5" xfId="12409" xr:uid="{00000000-0005-0000-0000-00008A0E0000}"/>
    <cellStyle name=" 251 6" xfId="12410" xr:uid="{00000000-0005-0000-0000-00008B0E0000}"/>
    <cellStyle name=" 251 7" xfId="12411" xr:uid="{00000000-0005-0000-0000-00008C0E0000}"/>
    <cellStyle name=" 251 8" xfId="12412" xr:uid="{00000000-0005-0000-0000-00008D0E0000}"/>
    <cellStyle name=" 251 9" xfId="12413" xr:uid="{00000000-0005-0000-0000-00008E0E0000}"/>
    <cellStyle name=" 252" xfId="12414" xr:uid="{00000000-0005-0000-0000-00008F0E0000}"/>
    <cellStyle name=" 252 10" xfId="12415" xr:uid="{00000000-0005-0000-0000-0000900E0000}"/>
    <cellStyle name=" 252 11" xfId="12416" xr:uid="{00000000-0005-0000-0000-0000910E0000}"/>
    <cellStyle name=" 252 12" xfId="12417" xr:uid="{00000000-0005-0000-0000-0000920E0000}"/>
    <cellStyle name=" 252 13" xfId="12418" xr:uid="{00000000-0005-0000-0000-0000930E0000}"/>
    <cellStyle name=" 252 14" xfId="12419" xr:uid="{00000000-0005-0000-0000-0000940E0000}"/>
    <cellStyle name=" 252 15" xfId="12420" xr:uid="{00000000-0005-0000-0000-0000950E0000}"/>
    <cellStyle name=" 252 2" xfId="12421" xr:uid="{00000000-0005-0000-0000-0000960E0000}"/>
    <cellStyle name=" 252 3" xfId="12422" xr:uid="{00000000-0005-0000-0000-0000970E0000}"/>
    <cellStyle name=" 252 4" xfId="12423" xr:uid="{00000000-0005-0000-0000-0000980E0000}"/>
    <cellStyle name=" 252 5" xfId="12424" xr:uid="{00000000-0005-0000-0000-0000990E0000}"/>
    <cellStyle name=" 252 6" xfId="12425" xr:uid="{00000000-0005-0000-0000-00009A0E0000}"/>
    <cellStyle name=" 252 7" xfId="12426" xr:uid="{00000000-0005-0000-0000-00009B0E0000}"/>
    <cellStyle name=" 252 8" xfId="12427" xr:uid="{00000000-0005-0000-0000-00009C0E0000}"/>
    <cellStyle name=" 252 9" xfId="12428" xr:uid="{00000000-0005-0000-0000-00009D0E0000}"/>
    <cellStyle name=" 253" xfId="12429" xr:uid="{00000000-0005-0000-0000-00009E0E0000}"/>
    <cellStyle name=" 253 10" xfId="12430" xr:uid="{00000000-0005-0000-0000-00009F0E0000}"/>
    <cellStyle name=" 253 11" xfId="12431" xr:uid="{00000000-0005-0000-0000-0000A00E0000}"/>
    <cellStyle name=" 253 12" xfId="12432" xr:uid="{00000000-0005-0000-0000-0000A10E0000}"/>
    <cellStyle name=" 253 13" xfId="12433" xr:uid="{00000000-0005-0000-0000-0000A20E0000}"/>
    <cellStyle name=" 253 14" xfId="12434" xr:uid="{00000000-0005-0000-0000-0000A30E0000}"/>
    <cellStyle name=" 253 15" xfId="12435" xr:uid="{00000000-0005-0000-0000-0000A40E0000}"/>
    <cellStyle name=" 253 2" xfId="12436" xr:uid="{00000000-0005-0000-0000-0000A50E0000}"/>
    <cellStyle name=" 253 3" xfId="12437" xr:uid="{00000000-0005-0000-0000-0000A60E0000}"/>
    <cellStyle name=" 253 4" xfId="12438" xr:uid="{00000000-0005-0000-0000-0000A70E0000}"/>
    <cellStyle name=" 253 5" xfId="12439" xr:uid="{00000000-0005-0000-0000-0000A80E0000}"/>
    <cellStyle name=" 253 6" xfId="12440" xr:uid="{00000000-0005-0000-0000-0000A90E0000}"/>
    <cellStyle name=" 253 7" xfId="12441" xr:uid="{00000000-0005-0000-0000-0000AA0E0000}"/>
    <cellStyle name=" 253 8" xfId="12442" xr:uid="{00000000-0005-0000-0000-0000AB0E0000}"/>
    <cellStyle name=" 253 9" xfId="12443" xr:uid="{00000000-0005-0000-0000-0000AC0E0000}"/>
    <cellStyle name=" 254" xfId="12444" xr:uid="{00000000-0005-0000-0000-0000AD0E0000}"/>
    <cellStyle name=" 254 10" xfId="12445" xr:uid="{00000000-0005-0000-0000-0000AE0E0000}"/>
    <cellStyle name=" 254 11" xfId="12446" xr:uid="{00000000-0005-0000-0000-0000AF0E0000}"/>
    <cellStyle name=" 254 12" xfId="12447" xr:uid="{00000000-0005-0000-0000-0000B00E0000}"/>
    <cellStyle name=" 254 13" xfId="12448" xr:uid="{00000000-0005-0000-0000-0000B10E0000}"/>
    <cellStyle name=" 254 14" xfId="12449" xr:uid="{00000000-0005-0000-0000-0000B20E0000}"/>
    <cellStyle name=" 254 15" xfId="12450" xr:uid="{00000000-0005-0000-0000-0000B30E0000}"/>
    <cellStyle name=" 254 2" xfId="12451" xr:uid="{00000000-0005-0000-0000-0000B40E0000}"/>
    <cellStyle name=" 254 3" xfId="12452" xr:uid="{00000000-0005-0000-0000-0000B50E0000}"/>
    <cellStyle name=" 254 4" xfId="12453" xr:uid="{00000000-0005-0000-0000-0000B60E0000}"/>
    <cellStyle name=" 254 5" xfId="12454" xr:uid="{00000000-0005-0000-0000-0000B70E0000}"/>
    <cellStyle name=" 254 6" xfId="12455" xr:uid="{00000000-0005-0000-0000-0000B80E0000}"/>
    <cellStyle name=" 254 7" xfId="12456" xr:uid="{00000000-0005-0000-0000-0000B90E0000}"/>
    <cellStyle name=" 254 8" xfId="12457" xr:uid="{00000000-0005-0000-0000-0000BA0E0000}"/>
    <cellStyle name=" 254 9" xfId="12458" xr:uid="{00000000-0005-0000-0000-0000BB0E0000}"/>
    <cellStyle name=" 255" xfId="12459" xr:uid="{00000000-0005-0000-0000-0000BC0E0000}"/>
    <cellStyle name=" 255 10" xfId="12460" xr:uid="{00000000-0005-0000-0000-0000BD0E0000}"/>
    <cellStyle name=" 255 11" xfId="12461" xr:uid="{00000000-0005-0000-0000-0000BE0E0000}"/>
    <cellStyle name=" 255 12" xfId="12462" xr:uid="{00000000-0005-0000-0000-0000BF0E0000}"/>
    <cellStyle name=" 255 13" xfId="12463" xr:uid="{00000000-0005-0000-0000-0000C00E0000}"/>
    <cellStyle name=" 255 14" xfId="12464" xr:uid="{00000000-0005-0000-0000-0000C10E0000}"/>
    <cellStyle name=" 255 15" xfId="12465" xr:uid="{00000000-0005-0000-0000-0000C20E0000}"/>
    <cellStyle name=" 255 2" xfId="12466" xr:uid="{00000000-0005-0000-0000-0000C30E0000}"/>
    <cellStyle name=" 255 3" xfId="12467" xr:uid="{00000000-0005-0000-0000-0000C40E0000}"/>
    <cellStyle name=" 255 4" xfId="12468" xr:uid="{00000000-0005-0000-0000-0000C50E0000}"/>
    <cellStyle name=" 255 5" xfId="12469" xr:uid="{00000000-0005-0000-0000-0000C60E0000}"/>
    <cellStyle name=" 255 6" xfId="12470" xr:uid="{00000000-0005-0000-0000-0000C70E0000}"/>
    <cellStyle name=" 255 7" xfId="12471" xr:uid="{00000000-0005-0000-0000-0000C80E0000}"/>
    <cellStyle name=" 255 8" xfId="12472" xr:uid="{00000000-0005-0000-0000-0000C90E0000}"/>
    <cellStyle name=" 255 9" xfId="12473" xr:uid="{00000000-0005-0000-0000-0000CA0E0000}"/>
    <cellStyle name=" 26" xfId="12474" xr:uid="{00000000-0005-0000-0000-0000CB0E0000}"/>
    <cellStyle name=" 26 10" xfId="12475" xr:uid="{00000000-0005-0000-0000-0000CC0E0000}"/>
    <cellStyle name=" 26 11" xfId="12476" xr:uid="{00000000-0005-0000-0000-0000CD0E0000}"/>
    <cellStyle name=" 26 12" xfId="12477" xr:uid="{00000000-0005-0000-0000-0000CE0E0000}"/>
    <cellStyle name=" 26 13" xfId="12478" xr:uid="{00000000-0005-0000-0000-0000CF0E0000}"/>
    <cellStyle name=" 26 14" xfId="12479" xr:uid="{00000000-0005-0000-0000-0000D00E0000}"/>
    <cellStyle name=" 26 15" xfId="12480" xr:uid="{00000000-0005-0000-0000-0000D10E0000}"/>
    <cellStyle name=" 26 16" xfId="12481" xr:uid="{00000000-0005-0000-0000-0000D20E0000}"/>
    <cellStyle name=" 26 17" xfId="12482" xr:uid="{00000000-0005-0000-0000-0000D30E0000}"/>
    <cellStyle name=" 26 18" xfId="12483" xr:uid="{00000000-0005-0000-0000-0000D40E0000}"/>
    <cellStyle name=" 26 2" xfId="12484" xr:uid="{00000000-0005-0000-0000-0000D50E0000}"/>
    <cellStyle name=" 26 3" xfId="12485" xr:uid="{00000000-0005-0000-0000-0000D60E0000}"/>
    <cellStyle name=" 26 4" xfId="12486" xr:uid="{00000000-0005-0000-0000-0000D70E0000}"/>
    <cellStyle name=" 26 5" xfId="12487" xr:uid="{00000000-0005-0000-0000-0000D80E0000}"/>
    <cellStyle name=" 26 6" xfId="12488" xr:uid="{00000000-0005-0000-0000-0000D90E0000}"/>
    <cellStyle name=" 26 7" xfId="12489" xr:uid="{00000000-0005-0000-0000-0000DA0E0000}"/>
    <cellStyle name=" 26 8" xfId="12490" xr:uid="{00000000-0005-0000-0000-0000DB0E0000}"/>
    <cellStyle name=" 26 9" xfId="12491" xr:uid="{00000000-0005-0000-0000-0000DC0E0000}"/>
    <cellStyle name=" 26_Sheet2" xfId="12492" xr:uid="{00000000-0005-0000-0000-0000DD0E0000}"/>
    <cellStyle name=" 27" xfId="12493" xr:uid="{00000000-0005-0000-0000-0000DE0E0000}"/>
    <cellStyle name=" 27 10" xfId="12494" xr:uid="{00000000-0005-0000-0000-0000DF0E0000}"/>
    <cellStyle name=" 27 11" xfId="12495" xr:uid="{00000000-0005-0000-0000-0000E00E0000}"/>
    <cellStyle name=" 27 12" xfId="12496" xr:uid="{00000000-0005-0000-0000-0000E10E0000}"/>
    <cellStyle name=" 27 13" xfId="12497" xr:uid="{00000000-0005-0000-0000-0000E20E0000}"/>
    <cellStyle name=" 27 14" xfId="12498" xr:uid="{00000000-0005-0000-0000-0000E30E0000}"/>
    <cellStyle name=" 27 15" xfId="12499" xr:uid="{00000000-0005-0000-0000-0000E40E0000}"/>
    <cellStyle name=" 27 16" xfId="12500" xr:uid="{00000000-0005-0000-0000-0000E50E0000}"/>
    <cellStyle name=" 27 17" xfId="12501" xr:uid="{00000000-0005-0000-0000-0000E60E0000}"/>
    <cellStyle name=" 27 18" xfId="12502" xr:uid="{00000000-0005-0000-0000-0000E70E0000}"/>
    <cellStyle name=" 27 2" xfId="12503" xr:uid="{00000000-0005-0000-0000-0000E80E0000}"/>
    <cellStyle name=" 27 3" xfId="12504" xr:uid="{00000000-0005-0000-0000-0000E90E0000}"/>
    <cellStyle name=" 27 4" xfId="12505" xr:uid="{00000000-0005-0000-0000-0000EA0E0000}"/>
    <cellStyle name=" 27 5" xfId="12506" xr:uid="{00000000-0005-0000-0000-0000EB0E0000}"/>
    <cellStyle name=" 27 6" xfId="12507" xr:uid="{00000000-0005-0000-0000-0000EC0E0000}"/>
    <cellStyle name=" 27 7" xfId="12508" xr:uid="{00000000-0005-0000-0000-0000ED0E0000}"/>
    <cellStyle name=" 27 8" xfId="12509" xr:uid="{00000000-0005-0000-0000-0000EE0E0000}"/>
    <cellStyle name=" 27 9" xfId="12510" xr:uid="{00000000-0005-0000-0000-0000EF0E0000}"/>
    <cellStyle name=" 27_Sheet2" xfId="12511" xr:uid="{00000000-0005-0000-0000-0000F00E0000}"/>
    <cellStyle name=" 28" xfId="12512" xr:uid="{00000000-0005-0000-0000-0000F10E0000}"/>
    <cellStyle name=" 28 10" xfId="12513" xr:uid="{00000000-0005-0000-0000-0000F20E0000}"/>
    <cellStyle name=" 28 11" xfId="12514" xr:uid="{00000000-0005-0000-0000-0000F30E0000}"/>
    <cellStyle name=" 28 12" xfId="12515" xr:uid="{00000000-0005-0000-0000-0000F40E0000}"/>
    <cellStyle name=" 28 13" xfId="12516" xr:uid="{00000000-0005-0000-0000-0000F50E0000}"/>
    <cellStyle name=" 28 14" xfId="12517" xr:uid="{00000000-0005-0000-0000-0000F60E0000}"/>
    <cellStyle name=" 28 15" xfId="12518" xr:uid="{00000000-0005-0000-0000-0000F70E0000}"/>
    <cellStyle name=" 28 16" xfId="12519" xr:uid="{00000000-0005-0000-0000-0000F80E0000}"/>
    <cellStyle name=" 28 17" xfId="12520" xr:uid="{00000000-0005-0000-0000-0000F90E0000}"/>
    <cellStyle name=" 28 18" xfId="12521" xr:uid="{00000000-0005-0000-0000-0000FA0E0000}"/>
    <cellStyle name=" 28 2" xfId="12522" xr:uid="{00000000-0005-0000-0000-0000FB0E0000}"/>
    <cellStyle name=" 28 3" xfId="12523" xr:uid="{00000000-0005-0000-0000-0000FC0E0000}"/>
    <cellStyle name=" 28 4" xfId="12524" xr:uid="{00000000-0005-0000-0000-0000FD0E0000}"/>
    <cellStyle name=" 28 5" xfId="12525" xr:uid="{00000000-0005-0000-0000-0000FE0E0000}"/>
    <cellStyle name=" 28 6" xfId="12526" xr:uid="{00000000-0005-0000-0000-0000FF0E0000}"/>
    <cellStyle name=" 28 7" xfId="12527" xr:uid="{00000000-0005-0000-0000-0000000F0000}"/>
    <cellStyle name=" 28 8" xfId="12528" xr:uid="{00000000-0005-0000-0000-0000010F0000}"/>
    <cellStyle name=" 28 9" xfId="12529" xr:uid="{00000000-0005-0000-0000-0000020F0000}"/>
    <cellStyle name=" 28_Sheet2" xfId="12530" xr:uid="{00000000-0005-0000-0000-0000030F0000}"/>
    <cellStyle name=" 29" xfId="12531" xr:uid="{00000000-0005-0000-0000-0000040F0000}"/>
    <cellStyle name=" 29 10" xfId="12532" xr:uid="{00000000-0005-0000-0000-0000050F0000}"/>
    <cellStyle name=" 29 11" xfId="12533" xr:uid="{00000000-0005-0000-0000-0000060F0000}"/>
    <cellStyle name=" 29 12" xfId="12534" xr:uid="{00000000-0005-0000-0000-0000070F0000}"/>
    <cellStyle name=" 29 12 2" xfId="12535" xr:uid="{00000000-0005-0000-0000-0000080F0000}"/>
    <cellStyle name=" 29 12 2 2" xfId="12536" xr:uid="{00000000-0005-0000-0000-0000090F0000}"/>
    <cellStyle name=" 29 12 2 3" xfId="12537" xr:uid="{00000000-0005-0000-0000-00000A0F0000}"/>
    <cellStyle name=" 29 12 2 4" xfId="12538" xr:uid="{00000000-0005-0000-0000-00000B0F0000}"/>
    <cellStyle name=" 29 12 3" xfId="12539" xr:uid="{00000000-0005-0000-0000-00000C0F0000}"/>
    <cellStyle name=" 29 12 4" xfId="12540" xr:uid="{00000000-0005-0000-0000-00000D0F0000}"/>
    <cellStyle name=" 29 13" xfId="12541" xr:uid="{00000000-0005-0000-0000-00000E0F0000}"/>
    <cellStyle name=" 29 14" xfId="12542" xr:uid="{00000000-0005-0000-0000-00000F0F0000}"/>
    <cellStyle name=" 29 15" xfId="12543" xr:uid="{00000000-0005-0000-0000-0000100F0000}"/>
    <cellStyle name=" 29 16" xfId="12544" xr:uid="{00000000-0005-0000-0000-0000110F0000}"/>
    <cellStyle name=" 29 17" xfId="12545" xr:uid="{00000000-0005-0000-0000-0000120F0000}"/>
    <cellStyle name=" 29 18" xfId="12546" xr:uid="{00000000-0005-0000-0000-0000130F0000}"/>
    <cellStyle name=" 29 19" xfId="12547" xr:uid="{00000000-0005-0000-0000-0000140F0000}"/>
    <cellStyle name=" 29 2" xfId="12548" xr:uid="{00000000-0005-0000-0000-0000150F0000}"/>
    <cellStyle name=" 29 2 10" xfId="12549" xr:uid="{00000000-0005-0000-0000-0000160F0000}"/>
    <cellStyle name=" 29 2 11" xfId="12550" xr:uid="{00000000-0005-0000-0000-0000170F0000}"/>
    <cellStyle name=" 29 2 12" xfId="12551" xr:uid="{00000000-0005-0000-0000-0000180F0000}"/>
    <cellStyle name=" 29 2 13" xfId="12552" xr:uid="{00000000-0005-0000-0000-0000190F0000}"/>
    <cellStyle name=" 29 2 14" xfId="12553" xr:uid="{00000000-0005-0000-0000-00001A0F0000}"/>
    <cellStyle name=" 29 2 15" xfId="12554" xr:uid="{00000000-0005-0000-0000-00001B0F0000}"/>
    <cellStyle name=" 29 2 16" xfId="12555" xr:uid="{00000000-0005-0000-0000-00001C0F0000}"/>
    <cellStyle name=" 29 2 17" xfId="12556" xr:uid="{00000000-0005-0000-0000-00001D0F0000}"/>
    <cellStyle name=" 29 2 2" xfId="12557" xr:uid="{00000000-0005-0000-0000-00001E0F0000}"/>
    <cellStyle name=" 29 2 2 2" xfId="12558" xr:uid="{00000000-0005-0000-0000-00001F0F0000}"/>
    <cellStyle name=" 29 2 2 2 2" xfId="12559" xr:uid="{00000000-0005-0000-0000-0000200F0000}"/>
    <cellStyle name=" 29 2 3" xfId="12560" xr:uid="{00000000-0005-0000-0000-0000210F0000}"/>
    <cellStyle name=" 29 2 4" xfId="12561" xr:uid="{00000000-0005-0000-0000-0000220F0000}"/>
    <cellStyle name=" 29 2 5" xfId="12562" xr:uid="{00000000-0005-0000-0000-0000230F0000}"/>
    <cellStyle name=" 29 2 6" xfId="12563" xr:uid="{00000000-0005-0000-0000-0000240F0000}"/>
    <cellStyle name=" 29 2 7" xfId="12564" xr:uid="{00000000-0005-0000-0000-0000250F0000}"/>
    <cellStyle name=" 29 2 8" xfId="12565" xr:uid="{00000000-0005-0000-0000-0000260F0000}"/>
    <cellStyle name=" 29 2 9" xfId="12566" xr:uid="{00000000-0005-0000-0000-0000270F0000}"/>
    <cellStyle name=" 29 3" xfId="12567" xr:uid="{00000000-0005-0000-0000-0000280F0000}"/>
    <cellStyle name=" 29 3 10" xfId="12568" xr:uid="{00000000-0005-0000-0000-0000290F0000}"/>
    <cellStyle name=" 29 3 11" xfId="12569" xr:uid="{00000000-0005-0000-0000-00002A0F0000}"/>
    <cellStyle name=" 29 3 12" xfId="12570" xr:uid="{00000000-0005-0000-0000-00002B0F0000}"/>
    <cellStyle name=" 29 3 13" xfId="12571" xr:uid="{00000000-0005-0000-0000-00002C0F0000}"/>
    <cellStyle name=" 29 3 14" xfId="12572" xr:uid="{00000000-0005-0000-0000-00002D0F0000}"/>
    <cellStyle name=" 29 3 2" xfId="12573" xr:uid="{00000000-0005-0000-0000-00002E0F0000}"/>
    <cellStyle name=" 29 3 3" xfId="12574" xr:uid="{00000000-0005-0000-0000-00002F0F0000}"/>
    <cellStyle name=" 29 3 4" xfId="12575" xr:uid="{00000000-0005-0000-0000-0000300F0000}"/>
    <cellStyle name=" 29 3 5" xfId="12576" xr:uid="{00000000-0005-0000-0000-0000310F0000}"/>
    <cellStyle name=" 29 3 6" xfId="12577" xr:uid="{00000000-0005-0000-0000-0000320F0000}"/>
    <cellStyle name=" 29 3 7" xfId="12578" xr:uid="{00000000-0005-0000-0000-0000330F0000}"/>
    <cellStyle name=" 29 3 8" xfId="12579" xr:uid="{00000000-0005-0000-0000-0000340F0000}"/>
    <cellStyle name=" 29 3 9" xfId="12580" xr:uid="{00000000-0005-0000-0000-0000350F0000}"/>
    <cellStyle name=" 29 4" xfId="12581" xr:uid="{00000000-0005-0000-0000-0000360F0000}"/>
    <cellStyle name=" 29 4 10" xfId="12582" xr:uid="{00000000-0005-0000-0000-0000370F0000}"/>
    <cellStyle name=" 29 4 11" xfId="12583" xr:uid="{00000000-0005-0000-0000-0000380F0000}"/>
    <cellStyle name=" 29 4 12" xfId="12584" xr:uid="{00000000-0005-0000-0000-0000390F0000}"/>
    <cellStyle name=" 29 4 13" xfId="12585" xr:uid="{00000000-0005-0000-0000-00003A0F0000}"/>
    <cellStyle name=" 29 4 14" xfId="12586" xr:uid="{00000000-0005-0000-0000-00003B0F0000}"/>
    <cellStyle name=" 29 4 2" xfId="12587" xr:uid="{00000000-0005-0000-0000-00003C0F0000}"/>
    <cellStyle name=" 29 4 3" xfId="12588" xr:uid="{00000000-0005-0000-0000-00003D0F0000}"/>
    <cellStyle name=" 29 4 4" xfId="12589" xr:uid="{00000000-0005-0000-0000-00003E0F0000}"/>
    <cellStyle name=" 29 4 5" xfId="12590" xr:uid="{00000000-0005-0000-0000-00003F0F0000}"/>
    <cellStyle name=" 29 4 6" xfId="12591" xr:uid="{00000000-0005-0000-0000-0000400F0000}"/>
    <cellStyle name=" 29 4 7" xfId="12592" xr:uid="{00000000-0005-0000-0000-0000410F0000}"/>
    <cellStyle name=" 29 4 8" xfId="12593" xr:uid="{00000000-0005-0000-0000-0000420F0000}"/>
    <cellStyle name=" 29 4 9" xfId="12594" xr:uid="{00000000-0005-0000-0000-0000430F0000}"/>
    <cellStyle name=" 29 5" xfId="12595" xr:uid="{00000000-0005-0000-0000-0000440F0000}"/>
    <cellStyle name=" 29 6" xfId="12596" xr:uid="{00000000-0005-0000-0000-0000450F0000}"/>
    <cellStyle name=" 29 7" xfId="12597" xr:uid="{00000000-0005-0000-0000-0000460F0000}"/>
    <cellStyle name=" 29 8" xfId="12598" xr:uid="{00000000-0005-0000-0000-0000470F0000}"/>
    <cellStyle name=" 29 9" xfId="12599" xr:uid="{00000000-0005-0000-0000-0000480F0000}"/>
    <cellStyle name=" 29 9 2" xfId="12600" xr:uid="{00000000-0005-0000-0000-0000490F0000}"/>
    <cellStyle name=" 29 9 2 2" xfId="12601" xr:uid="{00000000-0005-0000-0000-00004A0F0000}"/>
    <cellStyle name=" 29 9 2 3" xfId="12602" xr:uid="{00000000-0005-0000-0000-00004B0F0000}"/>
    <cellStyle name=" 29 9 2 4" xfId="12603" xr:uid="{00000000-0005-0000-0000-00004C0F0000}"/>
    <cellStyle name=" 29 9 2 5" xfId="12604" xr:uid="{00000000-0005-0000-0000-00004D0F0000}"/>
    <cellStyle name=" 29 9 2 6" xfId="12605" xr:uid="{00000000-0005-0000-0000-00004E0F0000}"/>
    <cellStyle name=" 29 9 2 7" xfId="12606" xr:uid="{00000000-0005-0000-0000-00004F0F0000}"/>
    <cellStyle name=" 29 9 3" xfId="12607" xr:uid="{00000000-0005-0000-0000-0000500F0000}"/>
    <cellStyle name=" 29 9 3 2" xfId="12608" xr:uid="{00000000-0005-0000-0000-0000510F0000}"/>
    <cellStyle name=" 29 9 3 3" xfId="12609" xr:uid="{00000000-0005-0000-0000-0000520F0000}"/>
    <cellStyle name=" 29 9 3 4" xfId="12610" xr:uid="{00000000-0005-0000-0000-0000530F0000}"/>
    <cellStyle name=" 29 9 4" xfId="12611" xr:uid="{00000000-0005-0000-0000-0000540F0000}"/>
    <cellStyle name=" 29 9 5" xfId="12612" xr:uid="{00000000-0005-0000-0000-0000550F0000}"/>
    <cellStyle name=" 29 9 6" xfId="12613" xr:uid="{00000000-0005-0000-0000-0000560F0000}"/>
    <cellStyle name=" 29 9 7" xfId="12614" xr:uid="{00000000-0005-0000-0000-0000570F0000}"/>
    <cellStyle name=" 29_Sheet2" xfId="12615" xr:uid="{00000000-0005-0000-0000-0000580F0000}"/>
    <cellStyle name=" 3" xfId="12616" xr:uid="{00000000-0005-0000-0000-0000590F0000}"/>
    <cellStyle name=" 3 10" xfId="12617" xr:uid="{00000000-0005-0000-0000-00005A0F0000}"/>
    <cellStyle name=" 3 11" xfId="12618" xr:uid="{00000000-0005-0000-0000-00005B0F0000}"/>
    <cellStyle name=" 3 11 2" xfId="12619" xr:uid="{00000000-0005-0000-0000-00005C0F0000}"/>
    <cellStyle name=" 3 12" xfId="12620" xr:uid="{00000000-0005-0000-0000-00005D0F0000}"/>
    <cellStyle name=" 3 12 2" xfId="12621" xr:uid="{00000000-0005-0000-0000-00005E0F0000}"/>
    <cellStyle name=" 3 13" xfId="12622" xr:uid="{00000000-0005-0000-0000-00005F0F0000}"/>
    <cellStyle name=" 3 13 2" xfId="12623" xr:uid="{00000000-0005-0000-0000-0000600F0000}"/>
    <cellStyle name=" 3 14" xfId="12624" xr:uid="{00000000-0005-0000-0000-0000610F0000}"/>
    <cellStyle name=" 3 15" xfId="12625" xr:uid="{00000000-0005-0000-0000-0000620F0000}"/>
    <cellStyle name=" 3 15 2" xfId="12626" xr:uid="{00000000-0005-0000-0000-0000630F0000}"/>
    <cellStyle name=" 3 15 2 2" xfId="12627" xr:uid="{00000000-0005-0000-0000-0000640F0000}"/>
    <cellStyle name=" 3 15 3" xfId="12628" xr:uid="{00000000-0005-0000-0000-0000650F0000}"/>
    <cellStyle name=" 3 15 4" xfId="12629" xr:uid="{00000000-0005-0000-0000-0000660F0000}"/>
    <cellStyle name=" 3 15 5" xfId="12630" xr:uid="{00000000-0005-0000-0000-0000670F0000}"/>
    <cellStyle name=" 3 15 6" xfId="12631" xr:uid="{00000000-0005-0000-0000-0000680F0000}"/>
    <cellStyle name=" 3 15 7" xfId="12632" xr:uid="{00000000-0005-0000-0000-0000690F0000}"/>
    <cellStyle name=" 3 16" xfId="12633" xr:uid="{00000000-0005-0000-0000-00006A0F0000}"/>
    <cellStyle name=" 3 16 2" xfId="12634" xr:uid="{00000000-0005-0000-0000-00006B0F0000}"/>
    <cellStyle name=" 3 17" xfId="12635" xr:uid="{00000000-0005-0000-0000-00006C0F0000}"/>
    <cellStyle name=" 3 17 2" xfId="12636" xr:uid="{00000000-0005-0000-0000-00006D0F0000}"/>
    <cellStyle name=" 3 18" xfId="12637" xr:uid="{00000000-0005-0000-0000-00006E0F0000}"/>
    <cellStyle name=" 3 18 2" xfId="12638" xr:uid="{00000000-0005-0000-0000-00006F0F0000}"/>
    <cellStyle name=" 3 19" xfId="12639" xr:uid="{00000000-0005-0000-0000-0000700F0000}"/>
    <cellStyle name=" 3 19 2" xfId="12640" xr:uid="{00000000-0005-0000-0000-0000710F0000}"/>
    <cellStyle name=" 3 2" xfId="12641" xr:uid="{00000000-0005-0000-0000-0000720F0000}"/>
    <cellStyle name=" 3 2 10" xfId="12642" xr:uid="{00000000-0005-0000-0000-0000730F0000}"/>
    <cellStyle name=" 3 2 11" xfId="12643" xr:uid="{00000000-0005-0000-0000-0000740F0000}"/>
    <cellStyle name=" 3 2 12" xfId="12644" xr:uid="{00000000-0005-0000-0000-0000750F0000}"/>
    <cellStyle name=" 3 2 13" xfId="12645" xr:uid="{00000000-0005-0000-0000-0000760F0000}"/>
    <cellStyle name=" 3 2 14" xfId="12646" xr:uid="{00000000-0005-0000-0000-0000770F0000}"/>
    <cellStyle name=" 3 2 2" xfId="12647" xr:uid="{00000000-0005-0000-0000-0000780F0000}"/>
    <cellStyle name=" 3 2 3" xfId="12648" xr:uid="{00000000-0005-0000-0000-0000790F0000}"/>
    <cellStyle name=" 3 2 4" xfId="12649" xr:uid="{00000000-0005-0000-0000-00007A0F0000}"/>
    <cellStyle name=" 3 2 5" xfId="12650" xr:uid="{00000000-0005-0000-0000-00007B0F0000}"/>
    <cellStyle name=" 3 2 6" xfId="12651" xr:uid="{00000000-0005-0000-0000-00007C0F0000}"/>
    <cellStyle name=" 3 2 7" xfId="12652" xr:uid="{00000000-0005-0000-0000-00007D0F0000}"/>
    <cellStyle name=" 3 2 8" xfId="12653" xr:uid="{00000000-0005-0000-0000-00007E0F0000}"/>
    <cellStyle name=" 3 2 9" xfId="12654" xr:uid="{00000000-0005-0000-0000-00007F0F0000}"/>
    <cellStyle name=" 3 20" xfId="12655" xr:uid="{00000000-0005-0000-0000-0000800F0000}"/>
    <cellStyle name=" 3 21" xfId="12656" xr:uid="{00000000-0005-0000-0000-0000810F0000}"/>
    <cellStyle name=" 3 3" xfId="12657" xr:uid="{00000000-0005-0000-0000-0000820F0000}"/>
    <cellStyle name=" 3 3 10" xfId="12658" xr:uid="{00000000-0005-0000-0000-0000830F0000}"/>
    <cellStyle name=" 3 3 11" xfId="12659" xr:uid="{00000000-0005-0000-0000-0000840F0000}"/>
    <cellStyle name=" 3 3 12" xfId="12660" xr:uid="{00000000-0005-0000-0000-0000850F0000}"/>
    <cellStyle name=" 3 3 13" xfId="12661" xr:uid="{00000000-0005-0000-0000-0000860F0000}"/>
    <cellStyle name=" 3 3 14" xfId="12662" xr:uid="{00000000-0005-0000-0000-0000870F0000}"/>
    <cellStyle name=" 3 3 2" xfId="12663" xr:uid="{00000000-0005-0000-0000-0000880F0000}"/>
    <cellStyle name=" 3 3 3" xfId="12664" xr:uid="{00000000-0005-0000-0000-0000890F0000}"/>
    <cellStyle name=" 3 3 4" xfId="12665" xr:uid="{00000000-0005-0000-0000-00008A0F0000}"/>
    <cellStyle name=" 3 3 5" xfId="12666" xr:uid="{00000000-0005-0000-0000-00008B0F0000}"/>
    <cellStyle name=" 3 3 6" xfId="12667" xr:uid="{00000000-0005-0000-0000-00008C0F0000}"/>
    <cellStyle name=" 3 3 7" xfId="12668" xr:uid="{00000000-0005-0000-0000-00008D0F0000}"/>
    <cellStyle name=" 3 3 8" xfId="12669" xr:uid="{00000000-0005-0000-0000-00008E0F0000}"/>
    <cellStyle name=" 3 3 9" xfId="12670" xr:uid="{00000000-0005-0000-0000-00008F0F0000}"/>
    <cellStyle name=" 3 4" xfId="12671" xr:uid="{00000000-0005-0000-0000-0000900F0000}"/>
    <cellStyle name=" 3 4 10" xfId="12672" xr:uid="{00000000-0005-0000-0000-0000910F0000}"/>
    <cellStyle name=" 3 4 11" xfId="12673" xr:uid="{00000000-0005-0000-0000-0000920F0000}"/>
    <cellStyle name=" 3 4 12" xfId="12674" xr:uid="{00000000-0005-0000-0000-0000930F0000}"/>
    <cellStyle name=" 3 4 13" xfId="12675" xr:uid="{00000000-0005-0000-0000-0000940F0000}"/>
    <cellStyle name=" 3 4 14" xfId="12676" xr:uid="{00000000-0005-0000-0000-0000950F0000}"/>
    <cellStyle name=" 3 4 2" xfId="12677" xr:uid="{00000000-0005-0000-0000-0000960F0000}"/>
    <cellStyle name=" 3 4 3" xfId="12678" xr:uid="{00000000-0005-0000-0000-0000970F0000}"/>
    <cellStyle name=" 3 4 4" xfId="12679" xr:uid="{00000000-0005-0000-0000-0000980F0000}"/>
    <cellStyle name=" 3 4 5" xfId="12680" xr:uid="{00000000-0005-0000-0000-0000990F0000}"/>
    <cellStyle name=" 3 4 6" xfId="12681" xr:uid="{00000000-0005-0000-0000-00009A0F0000}"/>
    <cellStyle name=" 3 4 7" xfId="12682" xr:uid="{00000000-0005-0000-0000-00009B0F0000}"/>
    <cellStyle name=" 3 4 8" xfId="12683" xr:uid="{00000000-0005-0000-0000-00009C0F0000}"/>
    <cellStyle name=" 3 4 9" xfId="12684" xr:uid="{00000000-0005-0000-0000-00009D0F0000}"/>
    <cellStyle name=" 3 5" xfId="12685" xr:uid="{00000000-0005-0000-0000-00009E0F0000}"/>
    <cellStyle name=" 3 5 10" xfId="12686" xr:uid="{00000000-0005-0000-0000-00009F0F0000}"/>
    <cellStyle name=" 3 5 11" xfId="12687" xr:uid="{00000000-0005-0000-0000-0000A00F0000}"/>
    <cellStyle name=" 3 5 12" xfId="12688" xr:uid="{00000000-0005-0000-0000-0000A10F0000}"/>
    <cellStyle name=" 3 5 13" xfId="12689" xr:uid="{00000000-0005-0000-0000-0000A20F0000}"/>
    <cellStyle name=" 3 5 14" xfId="12690" xr:uid="{00000000-0005-0000-0000-0000A30F0000}"/>
    <cellStyle name=" 3 5 2" xfId="12691" xr:uid="{00000000-0005-0000-0000-0000A40F0000}"/>
    <cellStyle name=" 3 5 3" xfId="12692" xr:uid="{00000000-0005-0000-0000-0000A50F0000}"/>
    <cellStyle name=" 3 5 4" xfId="12693" xr:uid="{00000000-0005-0000-0000-0000A60F0000}"/>
    <cellStyle name=" 3 5 5" xfId="12694" xr:uid="{00000000-0005-0000-0000-0000A70F0000}"/>
    <cellStyle name=" 3 5 6" xfId="12695" xr:uid="{00000000-0005-0000-0000-0000A80F0000}"/>
    <cellStyle name=" 3 5 7" xfId="12696" xr:uid="{00000000-0005-0000-0000-0000A90F0000}"/>
    <cellStyle name=" 3 5 8" xfId="12697" xr:uid="{00000000-0005-0000-0000-0000AA0F0000}"/>
    <cellStyle name=" 3 5 9" xfId="12698" xr:uid="{00000000-0005-0000-0000-0000AB0F0000}"/>
    <cellStyle name=" 3 6" xfId="12699" xr:uid="{00000000-0005-0000-0000-0000AC0F0000}"/>
    <cellStyle name=" 3 6 10" xfId="12700" xr:uid="{00000000-0005-0000-0000-0000AD0F0000}"/>
    <cellStyle name=" 3 6 11" xfId="12701" xr:uid="{00000000-0005-0000-0000-0000AE0F0000}"/>
    <cellStyle name=" 3 6 12" xfId="12702" xr:uid="{00000000-0005-0000-0000-0000AF0F0000}"/>
    <cellStyle name=" 3 6 13" xfId="12703" xr:uid="{00000000-0005-0000-0000-0000B00F0000}"/>
    <cellStyle name=" 3 6 14" xfId="12704" xr:uid="{00000000-0005-0000-0000-0000B10F0000}"/>
    <cellStyle name=" 3 6 2" xfId="12705" xr:uid="{00000000-0005-0000-0000-0000B20F0000}"/>
    <cellStyle name=" 3 6 3" xfId="12706" xr:uid="{00000000-0005-0000-0000-0000B30F0000}"/>
    <cellStyle name=" 3 6 4" xfId="12707" xr:uid="{00000000-0005-0000-0000-0000B40F0000}"/>
    <cellStyle name=" 3 6 5" xfId="12708" xr:uid="{00000000-0005-0000-0000-0000B50F0000}"/>
    <cellStyle name=" 3 6 6" xfId="12709" xr:uid="{00000000-0005-0000-0000-0000B60F0000}"/>
    <cellStyle name=" 3 6 7" xfId="12710" xr:uid="{00000000-0005-0000-0000-0000B70F0000}"/>
    <cellStyle name=" 3 6 8" xfId="12711" xr:uid="{00000000-0005-0000-0000-0000B80F0000}"/>
    <cellStyle name=" 3 6 9" xfId="12712" xr:uid="{00000000-0005-0000-0000-0000B90F0000}"/>
    <cellStyle name=" 3 7" xfId="12713" xr:uid="{00000000-0005-0000-0000-0000BA0F0000}"/>
    <cellStyle name=" 3 7 10" xfId="12714" xr:uid="{00000000-0005-0000-0000-0000BB0F0000}"/>
    <cellStyle name=" 3 7 11" xfId="12715" xr:uid="{00000000-0005-0000-0000-0000BC0F0000}"/>
    <cellStyle name=" 3 7 12" xfId="12716" xr:uid="{00000000-0005-0000-0000-0000BD0F0000}"/>
    <cellStyle name=" 3 7 13" xfId="12717" xr:uid="{00000000-0005-0000-0000-0000BE0F0000}"/>
    <cellStyle name=" 3 7 14" xfId="12718" xr:uid="{00000000-0005-0000-0000-0000BF0F0000}"/>
    <cellStyle name=" 3 7 2" xfId="12719" xr:uid="{00000000-0005-0000-0000-0000C00F0000}"/>
    <cellStyle name=" 3 7 3" xfId="12720" xr:uid="{00000000-0005-0000-0000-0000C10F0000}"/>
    <cellStyle name=" 3 7 4" xfId="12721" xr:uid="{00000000-0005-0000-0000-0000C20F0000}"/>
    <cellStyle name=" 3 7 5" xfId="12722" xr:uid="{00000000-0005-0000-0000-0000C30F0000}"/>
    <cellStyle name=" 3 7 6" xfId="12723" xr:uid="{00000000-0005-0000-0000-0000C40F0000}"/>
    <cellStyle name=" 3 7 7" xfId="12724" xr:uid="{00000000-0005-0000-0000-0000C50F0000}"/>
    <cellStyle name=" 3 7 8" xfId="12725" xr:uid="{00000000-0005-0000-0000-0000C60F0000}"/>
    <cellStyle name=" 3 7 9" xfId="12726" xr:uid="{00000000-0005-0000-0000-0000C70F0000}"/>
    <cellStyle name=" 3 8" xfId="12727" xr:uid="{00000000-0005-0000-0000-0000C80F0000}"/>
    <cellStyle name=" 3 8 2" xfId="12728" xr:uid="{00000000-0005-0000-0000-0000C90F0000}"/>
    <cellStyle name=" 3 9" xfId="12729" xr:uid="{00000000-0005-0000-0000-0000CA0F0000}"/>
    <cellStyle name=" 3 9 2" xfId="12730" xr:uid="{00000000-0005-0000-0000-0000CB0F0000}"/>
    <cellStyle name=" 30" xfId="12731" xr:uid="{00000000-0005-0000-0000-0000CC0F0000}"/>
    <cellStyle name=" 30 10" xfId="12732" xr:uid="{00000000-0005-0000-0000-0000CD0F0000}"/>
    <cellStyle name=" 30 11" xfId="12733" xr:uid="{00000000-0005-0000-0000-0000CE0F0000}"/>
    <cellStyle name=" 30 12" xfId="12734" xr:uid="{00000000-0005-0000-0000-0000CF0F0000}"/>
    <cellStyle name=" 30 13" xfId="12735" xr:uid="{00000000-0005-0000-0000-0000D00F0000}"/>
    <cellStyle name=" 30 14" xfId="12736" xr:uid="{00000000-0005-0000-0000-0000D10F0000}"/>
    <cellStyle name=" 30 15" xfId="12737" xr:uid="{00000000-0005-0000-0000-0000D20F0000}"/>
    <cellStyle name=" 30 2" xfId="12738" xr:uid="{00000000-0005-0000-0000-0000D30F0000}"/>
    <cellStyle name=" 30 3" xfId="12739" xr:uid="{00000000-0005-0000-0000-0000D40F0000}"/>
    <cellStyle name=" 30 4" xfId="12740" xr:uid="{00000000-0005-0000-0000-0000D50F0000}"/>
    <cellStyle name=" 30 5" xfId="12741" xr:uid="{00000000-0005-0000-0000-0000D60F0000}"/>
    <cellStyle name=" 30 6" xfId="12742" xr:uid="{00000000-0005-0000-0000-0000D70F0000}"/>
    <cellStyle name=" 30 7" xfId="12743" xr:uid="{00000000-0005-0000-0000-0000D80F0000}"/>
    <cellStyle name=" 30 8" xfId="12744" xr:uid="{00000000-0005-0000-0000-0000D90F0000}"/>
    <cellStyle name=" 30 9" xfId="12745" xr:uid="{00000000-0005-0000-0000-0000DA0F0000}"/>
    <cellStyle name=" 31" xfId="12746" xr:uid="{00000000-0005-0000-0000-0000DB0F0000}"/>
    <cellStyle name=" 31 10" xfId="12747" xr:uid="{00000000-0005-0000-0000-0000DC0F0000}"/>
    <cellStyle name=" 31 11" xfId="12748" xr:uid="{00000000-0005-0000-0000-0000DD0F0000}"/>
    <cellStyle name=" 31 12" xfId="12749" xr:uid="{00000000-0005-0000-0000-0000DE0F0000}"/>
    <cellStyle name=" 31 13" xfId="12750" xr:uid="{00000000-0005-0000-0000-0000DF0F0000}"/>
    <cellStyle name=" 31 14" xfId="12751" xr:uid="{00000000-0005-0000-0000-0000E00F0000}"/>
    <cellStyle name=" 31 15" xfId="12752" xr:uid="{00000000-0005-0000-0000-0000E10F0000}"/>
    <cellStyle name=" 31 2" xfId="12753" xr:uid="{00000000-0005-0000-0000-0000E20F0000}"/>
    <cellStyle name=" 31 3" xfId="12754" xr:uid="{00000000-0005-0000-0000-0000E30F0000}"/>
    <cellStyle name=" 31 4" xfId="12755" xr:uid="{00000000-0005-0000-0000-0000E40F0000}"/>
    <cellStyle name=" 31 5" xfId="12756" xr:uid="{00000000-0005-0000-0000-0000E50F0000}"/>
    <cellStyle name=" 31 6" xfId="12757" xr:uid="{00000000-0005-0000-0000-0000E60F0000}"/>
    <cellStyle name=" 31 7" xfId="12758" xr:uid="{00000000-0005-0000-0000-0000E70F0000}"/>
    <cellStyle name=" 31 8" xfId="12759" xr:uid="{00000000-0005-0000-0000-0000E80F0000}"/>
    <cellStyle name=" 31 9" xfId="12760" xr:uid="{00000000-0005-0000-0000-0000E90F0000}"/>
    <cellStyle name=" 32" xfId="12761" xr:uid="{00000000-0005-0000-0000-0000EA0F0000}"/>
    <cellStyle name=" 32 10" xfId="12762" xr:uid="{00000000-0005-0000-0000-0000EB0F0000}"/>
    <cellStyle name=" 32 11" xfId="12763" xr:uid="{00000000-0005-0000-0000-0000EC0F0000}"/>
    <cellStyle name=" 32 12" xfId="12764" xr:uid="{00000000-0005-0000-0000-0000ED0F0000}"/>
    <cellStyle name=" 32 13" xfId="12765" xr:uid="{00000000-0005-0000-0000-0000EE0F0000}"/>
    <cellStyle name=" 32 14" xfId="12766" xr:uid="{00000000-0005-0000-0000-0000EF0F0000}"/>
    <cellStyle name=" 32 15" xfId="12767" xr:uid="{00000000-0005-0000-0000-0000F00F0000}"/>
    <cellStyle name=" 32 2" xfId="12768" xr:uid="{00000000-0005-0000-0000-0000F10F0000}"/>
    <cellStyle name=" 32 3" xfId="12769" xr:uid="{00000000-0005-0000-0000-0000F20F0000}"/>
    <cellStyle name=" 32 4" xfId="12770" xr:uid="{00000000-0005-0000-0000-0000F30F0000}"/>
    <cellStyle name=" 32 5" xfId="12771" xr:uid="{00000000-0005-0000-0000-0000F40F0000}"/>
    <cellStyle name=" 32 6" xfId="12772" xr:uid="{00000000-0005-0000-0000-0000F50F0000}"/>
    <cellStyle name=" 32 7" xfId="12773" xr:uid="{00000000-0005-0000-0000-0000F60F0000}"/>
    <cellStyle name=" 32 8" xfId="12774" xr:uid="{00000000-0005-0000-0000-0000F70F0000}"/>
    <cellStyle name=" 32 9" xfId="12775" xr:uid="{00000000-0005-0000-0000-0000F80F0000}"/>
    <cellStyle name=" 33" xfId="12776" xr:uid="{00000000-0005-0000-0000-0000F90F0000}"/>
    <cellStyle name=" 33 10" xfId="12777" xr:uid="{00000000-0005-0000-0000-0000FA0F0000}"/>
    <cellStyle name=" 33 11" xfId="12778" xr:uid="{00000000-0005-0000-0000-0000FB0F0000}"/>
    <cellStyle name=" 33 12" xfId="12779" xr:uid="{00000000-0005-0000-0000-0000FC0F0000}"/>
    <cellStyle name=" 33 13" xfId="12780" xr:uid="{00000000-0005-0000-0000-0000FD0F0000}"/>
    <cellStyle name=" 33 14" xfId="12781" xr:uid="{00000000-0005-0000-0000-0000FE0F0000}"/>
    <cellStyle name=" 33 15" xfId="12782" xr:uid="{00000000-0005-0000-0000-0000FF0F0000}"/>
    <cellStyle name=" 33 2" xfId="12783" xr:uid="{00000000-0005-0000-0000-000000100000}"/>
    <cellStyle name=" 33 3" xfId="12784" xr:uid="{00000000-0005-0000-0000-000001100000}"/>
    <cellStyle name=" 33 4" xfId="12785" xr:uid="{00000000-0005-0000-0000-000002100000}"/>
    <cellStyle name=" 33 5" xfId="12786" xr:uid="{00000000-0005-0000-0000-000003100000}"/>
    <cellStyle name=" 33 6" xfId="12787" xr:uid="{00000000-0005-0000-0000-000004100000}"/>
    <cellStyle name=" 33 7" xfId="12788" xr:uid="{00000000-0005-0000-0000-000005100000}"/>
    <cellStyle name=" 33 8" xfId="12789" xr:uid="{00000000-0005-0000-0000-000006100000}"/>
    <cellStyle name=" 33 9" xfId="12790" xr:uid="{00000000-0005-0000-0000-000007100000}"/>
    <cellStyle name=" 34" xfId="12791" xr:uid="{00000000-0005-0000-0000-000008100000}"/>
    <cellStyle name=" 34 10" xfId="12792" xr:uid="{00000000-0005-0000-0000-000009100000}"/>
    <cellStyle name=" 34 11" xfId="12793" xr:uid="{00000000-0005-0000-0000-00000A100000}"/>
    <cellStyle name=" 34 12" xfId="12794" xr:uid="{00000000-0005-0000-0000-00000B100000}"/>
    <cellStyle name=" 34 13" xfId="12795" xr:uid="{00000000-0005-0000-0000-00000C100000}"/>
    <cellStyle name=" 34 14" xfId="12796" xr:uid="{00000000-0005-0000-0000-00000D100000}"/>
    <cellStyle name=" 34 15" xfId="12797" xr:uid="{00000000-0005-0000-0000-00000E100000}"/>
    <cellStyle name=" 34 2" xfId="12798" xr:uid="{00000000-0005-0000-0000-00000F100000}"/>
    <cellStyle name=" 34 3" xfId="12799" xr:uid="{00000000-0005-0000-0000-000010100000}"/>
    <cellStyle name=" 34 4" xfId="12800" xr:uid="{00000000-0005-0000-0000-000011100000}"/>
    <cellStyle name=" 34 5" xfId="12801" xr:uid="{00000000-0005-0000-0000-000012100000}"/>
    <cellStyle name=" 34 6" xfId="12802" xr:uid="{00000000-0005-0000-0000-000013100000}"/>
    <cellStyle name=" 34 7" xfId="12803" xr:uid="{00000000-0005-0000-0000-000014100000}"/>
    <cellStyle name=" 34 8" xfId="12804" xr:uid="{00000000-0005-0000-0000-000015100000}"/>
    <cellStyle name=" 34 9" xfId="12805" xr:uid="{00000000-0005-0000-0000-000016100000}"/>
    <cellStyle name=" 35" xfId="12806" xr:uid="{00000000-0005-0000-0000-000017100000}"/>
    <cellStyle name=" 35 10" xfId="12807" xr:uid="{00000000-0005-0000-0000-000018100000}"/>
    <cellStyle name=" 35 11" xfId="12808" xr:uid="{00000000-0005-0000-0000-000019100000}"/>
    <cellStyle name=" 35 12" xfId="12809" xr:uid="{00000000-0005-0000-0000-00001A100000}"/>
    <cellStyle name=" 35 13" xfId="12810" xr:uid="{00000000-0005-0000-0000-00001B100000}"/>
    <cellStyle name=" 35 14" xfId="12811" xr:uid="{00000000-0005-0000-0000-00001C100000}"/>
    <cellStyle name=" 35 15" xfId="12812" xr:uid="{00000000-0005-0000-0000-00001D100000}"/>
    <cellStyle name=" 35 2" xfId="12813" xr:uid="{00000000-0005-0000-0000-00001E100000}"/>
    <cellStyle name=" 35 3" xfId="12814" xr:uid="{00000000-0005-0000-0000-00001F100000}"/>
    <cellStyle name=" 35 4" xfId="12815" xr:uid="{00000000-0005-0000-0000-000020100000}"/>
    <cellStyle name=" 35 5" xfId="12816" xr:uid="{00000000-0005-0000-0000-000021100000}"/>
    <cellStyle name=" 35 6" xfId="12817" xr:uid="{00000000-0005-0000-0000-000022100000}"/>
    <cellStyle name=" 35 7" xfId="12818" xr:uid="{00000000-0005-0000-0000-000023100000}"/>
    <cellStyle name=" 35 8" xfId="12819" xr:uid="{00000000-0005-0000-0000-000024100000}"/>
    <cellStyle name=" 35 9" xfId="12820" xr:uid="{00000000-0005-0000-0000-000025100000}"/>
    <cellStyle name=" 36" xfId="12821" xr:uid="{00000000-0005-0000-0000-000026100000}"/>
    <cellStyle name=" 36 10" xfId="12822" xr:uid="{00000000-0005-0000-0000-000027100000}"/>
    <cellStyle name=" 36 11" xfId="12823" xr:uid="{00000000-0005-0000-0000-000028100000}"/>
    <cellStyle name=" 36 12" xfId="12824" xr:uid="{00000000-0005-0000-0000-000029100000}"/>
    <cellStyle name=" 36 13" xfId="12825" xr:uid="{00000000-0005-0000-0000-00002A100000}"/>
    <cellStyle name=" 36 14" xfId="12826" xr:uid="{00000000-0005-0000-0000-00002B100000}"/>
    <cellStyle name=" 36 15" xfId="12827" xr:uid="{00000000-0005-0000-0000-00002C100000}"/>
    <cellStyle name=" 36 2" xfId="12828" xr:uid="{00000000-0005-0000-0000-00002D100000}"/>
    <cellStyle name=" 36 3" xfId="12829" xr:uid="{00000000-0005-0000-0000-00002E100000}"/>
    <cellStyle name=" 36 4" xfId="12830" xr:uid="{00000000-0005-0000-0000-00002F100000}"/>
    <cellStyle name=" 36 5" xfId="12831" xr:uid="{00000000-0005-0000-0000-000030100000}"/>
    <cellStyle name=" 36 6" xfId="12832" xr:uid="{00000000-0005-0000-0000-000031100000}"/>
    <cellStyle name=" 36 7" xfId="12833" xr:uid="{00000000-0005-0000-0000-000032100000}"/>
    <cellStyle name=" 36 8" xfId="12834" xr:uid="{00000000-0005-0000-0000-000033100000}"/>
    <cellStyle name=" 36 9" xfId="12835" xr:uid="{00000000-0005-0000-0000-000034100000}"/>
    <cellStyle name=" 37" xfId="12836" xr:uid="{00000000-0005-0000-0000-000035100000}"/>
    <cellStyle name=" 37 10" xfId="12837" xr:uid="{00000000-0005-0000-0000-000036100000}"/>
    <cellStyle name=" 37 11" xfId="12838" xr:uid="{00000000-0005-0000-0000-000037100000}"/>
    <cellStyle name=" 37 12" xfId="12839" xr:uid="{00000000-0005-0000-0000-000038100000}"/>
    <cellStyle name=" 37 13" xfId="12840" xr:uid="{00000000-0005-0000-0000-000039100000}"/>
    <cellStyle name=" 37 14" xfId="12841" xr:uid="{00000000-0005-0000-0000-00003A100000}"/>
    <cellStyle name=" 37 15" xfId="12842" xr:uid="{00000000-0005-0000-0000-00003B100000}"/>
    <cellStyle name=" 37 2" xfId="12843" xr:uid="{00000000-0005-0000-0000-00003C100000}"/>
    <cellStyle name=" 37 3" xfId="12844" xr:uid="{00000000-0005-0000-0000-00003D100000}"/>
    <cellStyle name=" 37 4" xfId="12845" xr:uid="{00000000-0005-0000-0000-00003E100000}"/>
    <cellStyle name=" 37 5" xfId="12846" xr:uid="{00000000-0005-0000-0000-00003F100000}"/>
    <cellStyle name=" 37 6" xfId="12847" xr:uid="{00000000-0005-0000-0000-000040100000}"/>
    <cellStyle name=" 37 7" xfId="12848" xr:uid="{00000000-0005-0000-0000-000041100000}"/>
    <cellStyle name=" 37 8" xfId="12849" xr:uid="{00000000-0005-0000-0000-000042100000}"/>
    <cellStyle name=" 37 9" xfId="12850" xr:uid="{00000000-0005-0000-0000-000043100000}"/>
    <cellStyle name=" 38" xfId="12851" xr:uid="{00000000-0005-0000-0000-000044100000}"/>
    <cellStyle name=" 38 10" xfId="12852" xr:uid="{00000000-0005-0000-0000-000045100000}"/>
    <cellStyle name=" 38 11" xfId="12853" xr:uid="{00000000-0005-0000-0000-000046100000}"/>
    <cellStyle name=" 38 12" xfId="12854" xr:uid="{00000000-0005-0000-0000-000047100000}"/>
    <cellStyle name=" 38 13" xfId="12855" xr:uid="{00000000-0005-0000-0000-000048100000}"/>
    <cellStyle name=" 38 14" xfId="12856" xr:uid="{00000000-0005-0000-0000-000049100000}"/>
    <cellStyle name=" 38 15" xfId="12857" xr:uid="{00000000-0005-0000-0000-00004A100000}"/>
    <cellStyle name=" 38 2" xfId="12858" xr:uid="{00000000-0005-0000-0000-00004B100000}"/>
    <cellStyle name=" 38 3" xfId="12859" xr:uid="{00000000-0005-0000-0000-00004C100000}"/>
    <cellStyle name=" 38 4" xfId="12860" xr:uid="{00000000-0005-0000-0000-00004D100000}"/>
    <cellStyle name=" 38 5" xfId="12861" xr:uid="{00000000-0005-0000-0000-00004E100000}"/>
    <cellStyle name=" 38 6" xfId="12862" xr:uid="{00000000-0005-0000-0000-00004F100000}"/>
    <cellStyle name=" 38 7" xfId="12863" xr:uid="{00000000-0005-0000-0000-000050100000}"/>
    <cellStyle name=" 38 8" xfId="12864" xr:uid="{00000000-0005-0000-0000-000051100000}"/>
    <cellStyle name=" 38 9" xfId="12865" xr:uid="{00000000-0005-0000-0000-000052100000}"/>
    <cellStyle name=" 39" xfId="12866" xr:uid="{00000000-0005-0000-0000-000053100000}"/>
    <cellStyle name=" 39 10" xfId="12867" xr:uid="{00000000-0005-0000-0000-000054100000}"/>
    <cellStyle name=" 39 11" xfId="12868" xr:uid="{00000000-0005-0000-0000-000055100000}"/>
    <cellStyle name=" 39 12" xfId="12869" xr:uid="{00000000-0005-0000-0000-000056100000}"/>
    <cellStyle name=" 39 13" xfId="12870" xr:uid="{00000000-0005-0000-0000-000057100000}"/>
    <cellStyle name=" 39 14" xfId="12871" xr:uid="{00000000-0005-0000-0000-000058100000}"/>
    <cellStyle name=" 39 15" xfId="12872" xr:uid="{00000000-0005-0000-0000-000059100000}"/>
    <cellStyle name=" 39 2" xfId="12873" xr:uid="{00000000-0005-0000-0000-00005A100000}"/>
    <cellStyle name=" 39 3" xfId="12874" xr:uid="{00000000-0005-0000-0000-00005B100000}"/>
    <cellStyle name=" 39 4" xfId="12875" xr:uid="{00000000-0005-0000-0000-00005C100000}"/>
    <cellStyle name=" 39 5" xfId="12876" xr:uid="{00000000-0005-0000-0000-00005D100000}"/>
    <cellStyle name=" 39 6" xfId="12877" xr:uid="{00000000-0005-0000-0000-00005E100000}"/>
    <cellStyle name=" 39 7" xfId="12878" xr:uid="{00000000-0005-0000-0000-00005F100000}"/>
    <cellStyle name=" 39 8" xfId="12879" xr:uid="{00000000-0005-0000-0000-000060100000}"/>
    <cellStyle name=" 39 9" xfId="12880" xr:uid="{00000000-0005-0000-0000-000061100000}"/>
    <cellStyle name=" 4" xfId="12881" xr:uid="{00000000-0005-0000-0000-000062100000}"/>
    <cellStyle name=" 4 10" xfId="12882" xr:uid="{00000000-0005-0000-0000-000063100000}"/>
    <cellStyle name=" 4 11" xfId="12883" xr:uid="{00000000-0005-0000-0000-000064100000}"/>
    <cellStyle name=" 4 12" xfId="12884" xr:uid="{00000000-0005-0000-0000-000065100000}"/>
    <cellStyle name=" 4 13" xfId="12885" xr:uid="{00000000-0005-0000-0000-000066100000}"/>
    <cellStyle name=" 4 14" xfId="12886" xr:uid="{00000000-0005-0000-0000-000067100000}"/>
    <cellStyle name=" 4 15" xfId="12887" xr:uid="{00000000-0005-0000-0000-000068100000}"/>
    <cellStyle name=" 4 2" xfId="12888" xr:uid="{00000000-0005-0000-0000-000069100000}"/>
    <cellStyle name=" 4 3" xfId="12889" xr:uid="{00000000-0005-0000-0000-00006A100000}"/>
    <cellStyle name=" 4 4" xfId="12890" xr:uid="{00000000-0005-0000-0000-00006B100000}"/>
    <cellStyle name=" 4 5" xfId="12891" xr:uid="{00000000-0005-0000-0000-00006C100000}"/>
    <cellStyle name=" 4 6" xfId="12892" xr:uid="{00000000-0005-0000-0000-00006D100000}"/>
    <cellStyle name=" 4 7" xfId="12893" xr:uid="{00000000-0005-0000-0000-00006E100000}"/>
    <cellStyle name=" 4 8" xfId="12894" xr:uid="{00000000-0005-0000-0000-00006F100000}"/>
    <cellStyle name=" 4 9" xfId="12895" xr:uid="{00000000-0005-0000-0000-000070100000}"/>
    <cellStyle name=" 40" xfId="12896" xr:uid="{00000000-0005-0000-0000-000071100000}"/>
    <cellStyle name=" 40 10" xfId="12897" xr:uid="{00000000-0005-0000-0000-000072100000}"/>
    <cellStyle name=" 40 11" xfId="12898" xr:uid="{00000000-0005-0000-0000-000073100000}"/>
    <cellStyle name=" 40 12" xfId="12899" xr:uid="{00000000-0005-0000-0000-000074100000}"/>
    <cellStyle name=" 40 13" xfId="12900" xr:uid="{00000000-0005-0000-0000-000075100000}"/>
    <cellStyle name=" 40 14" xfId="12901" xr:uid="{00000000-0005-0000-0000-000076100000}"/>
    <cellStyle name=" 40 15" xfId="12902" xr:uid="{00000000-0005-0000-0000-000077100000}"/>
    <cellStyle name=" 40 16" xfId="12903" xr:uid="{00000000-0005-0000-0000-000078100000}"/>
    <cellStyle name=" 40 17" xfId="12904" xr:uid="{00000000-0005-0000-0000-000079100000}"/>
    <cellStyle name=" 40 18" xfId="12905" xr:uid="{00000000-0005-0000-0000-00007A100000}"/>
    <cellStyle name=" 40 19" xfId="12906" xr:uid="{00000000-0005-0000-0000-00007B100000}"/>
    <cellStyle name=" 40 2" xfId="12907" xr:uid="{00000000-0005-0000-0000-00007C100000}"/>
    <cellStyle name=" 40 2 10" xfId="12908" xr:uid="{00000000-0005-0000-0000-00007D100000}"/>
    <cellStyle name=" 40 2 11" xfId="12909" xr:uid="{00000000-0005-0000-0000-00007E100000}"/>
    <cellStyle name=" 40 2 12" xfId="12910" xr:uid="{00000000-0005-0000-0000-00007F100000}"/>
    <cellStyle name=" 40 2 13" xfId="12911" xr:uid="{00000000-0005-0000-0000-000080100000}"/>
    <cellStyle name=" 40 2 14" xfId="12912" xr:uid="{00000000-0005-0000-0000-000081100000}"/>
    <cellStyle name=" 40 2 2" xfId="12913" xr:uid="{00000000-0005-0000-0000-000082100000}"/>
    <cellStyle name=" 40 2 3" xfId="12914" xr:uid="{00000000-0005-0000-0000-000083100000}"/>
    <cellStyle name=" 40 2 4" xfId="12915" xr:uid="{00000000-0005-0000-0000-000084100000}"/>
    <cellStyle name=" 40 2 5" xfId="12916" xr:uid="{00000000-0005-0000-0000-000085100000}"/>
    <cellStyle name=" 40 2 6" xfId="12917" xr:uid="{00000000-0005-0000-0000-000086100000}"/>
    <cellStyle name=" 40 2 7" xfId="12918" xr:uid="{00000000-0005-0000-0000-000087100000}"/>
    <cellStyle name=" 40 2 8" xfId="12919" xr:uid="{00000000-0005-0000-0000-000088100000}"/>
    <cellStyle name=" 40 2 9" xfId="12920" xr:uid="{00000000-0005-0000-0000-000089100000}"/>
    <cellStyle name=" 40 20" xfId="12921" xr:uid="{00000000-0005-0000-0000-00008A100000}"/>
    <cellStyle name=" 40 3" xfId="12922" xr:uid="{00000000-0005-0000-0000-00008B100000}"/>
    <cellStyle name=" 40 3 10" xfId="12923" xr:uid="{00000000-0005-0000-0000-00008C100000}"/>
    <cellStyle name=" 40 3 11" xfId="12924" xr:uid="{00000000-0005-0000-0000-00008D100000}"/>
    <cellStyle name=" 40 3 12" xfId="12925" xr:uid="{00000000-0005-0000-0000-00008E100000}"/>
    <cellStyle name=" 40 3 13" xfId="12926" xr:uid="{00000000-0005-0000-0000-00008F100000}"/>
    <cellStyle name=" 40 3 14" xfId="12927" xr:uid="{00000000-0005-0000-0000-000090100000}"/>
    <cellStyle name=" 40 3 2" xfId="12928" xr:uid="{00000000-0005-0000-0000-000091100000}"/>
    <cellStyle name=" 40 3 3" xfId="12929" xr:uid="{00000000-0005-0000-0000-000092100000}"/>
    <cellStyle name=" 40 3 4" xfId="12930" xr:uid="{00000000-0005-0000-0000-000093100000}"/>
    <cellStyle name=" 40 3 5" xfId="12931" xr:uid="{00000000-0005-0000-0000-000094100000}"/>
    <cellStyle name=" 40 3 6" xfId="12932" xr:uid="{00000000-0005-0000-0000-000095100000}"/>
    <cellStyle name=" 40 3 7" xfId="12933" xr:uid="{00000000-0005-0000-0000-000096100000}"/>
    <cellStyle name=" 40 3 8" xfId="12934" xr:uid="{00000000-0005-0000-0000-000097100000}"/>
    <cellStyle name=" 40 3 9" xfId="12935" xr:uid="{00000000-0005-0000-0000-000098100000}"/>
    <cellStyle name=" 40 4" xfId="12936" xr:uid="{00000000-0005-0000-0000-000099100000}"/>
    <cellStyle name=" 40 4 10" xfId="12937" xr:uid="{00000000-0005-0000-0000-00009A100000}"/>
    <cellStyle name=" 40 4 11" xfId="12938" xr:uid="{00000000-0005-0000-0000-00009B100000}"/>
    <cellStyle name=" 40 4 12" xfId="12939" xr:uid="{00000000-0005-0000-0000-00009C100000}"/>
    <cellStyle name=" 40 4 13" xfId="12940" xr:uid="{00000000-0005-0000-0000-00009D100000}"/>
    <cellStyle name=" 40 4 14" xfId="12941" xr:uid="{00000000-0005-0000-0000-00009E100000}"/>
    <cellStyle name=" 40 4 2" xfId="12942" xr:uid="{00000000-0005-0000-0000-00009F100000}"/>
    <cellStyle name=" 40 4 3" xfId="12943" xr:uid="{00000000-0005-0000-0000-0000A0100000}"/>
    <cellStyle name=" 40 4 4" xfId="12944" xr:uid="{00000000-0005-0000-0000-0000A1100000}"/>
    <cellStyle name=" 40 4 5" xfId="12945" xr:uid="{00000000-0005-0000-0000-0000A2100000}"/>
    <cellStyle name=" 40 4 6" xfId="12946" xr:uid="{00000000-0005-0000-0000-0000A3100000}"/>
    <cellStyle name=" 40 4 7" xfId="12947" xr:uid="{00000000-0005-0000-0000-0000A4100000}"/>
    <cellStyle name=" 40 4 8" xfId="12948" xr:uid="{00000000-0005-0000-0000-0000A5100000}"/>
    <cellStyle name=" 40 4 9" xfId="12949" xr:uid="{00000000-0005-0000-0000-0000A6100000}"/>
    <cellStyle name=" 40 5" xfId="12950" xr:uid="{00000000-0005-0000-0000-0000A7100000}"/>
    <cellStyle name=" 40 5 10" xfId="12951" xr:uid="{00000000-0005-0000-0000-0000A8100000}"/>
    <cellStyle name=" 40 5 11" xfId="12952" xr:uid="{00000000-0005-0000-0000-0000A9100000}"/>
    <cellStyle name=" 40 5 12" xfId="12953" xr:uid="{00000000-0005-0000-0000-0000AA100000}"/>
    <cellStyle name=" 40 5 13" xfId="12954" xr:uid="{00000000-0005-0000-0000-0000AB100000}"/>
    <cellStyle name=" 40 5 14" xfId="12955" xr:uid="{00000000-0005-0000-0000-0000AC100000}"/>
    <cellStyle name=" 40 5 2" xfId="12956" xr:uid="{00000000-0005-0000-0000-0000AD100000}"/>
    <cellStyle name=" 40 5 3" xfId="12957" xr:uid="{00000000-0005-0000-0000-0000AE100000}"/>
    <cellStyle name=" 40 5 4" xfId="12958" xr:uid="{00000000-0005-0000-0000-0000AF100000}"/>
    <cellStyle name=" 40 5 5" xfId="12959" xr:uid="{00000000-0005-0000-0000-0000B0100000}"/>
    <cellStyle name=" 40 5 6" xfId="12960" xr:uid="{00000000-0005-0000-0000-0000B1100000}"/>
    <cellStyle name=" 40 5 7" xfId="12961" xr:uid="{00000000-0005-0000-0000-0000B2100000}"/>
    <cellStyle name=" 40 5 8" xfId="12962" xr:uid="{00000000-0005-0000-0000-0000B3100000}"/>
    <cellStyle name=" 40 5 9" xfId="12963" xr:uid="{00000000-0005-0000-0000-0000B4100000}"/>
    <cellStyle name=" 40 6" xfId="12964" xr:uid="{00000000-0005-0000-0000-0000B5100000}"/>
    <cellStyle name=" 40 6 10" xfId="12965" xr:uid="{00000000-0005-0000-0000-0000B6100000}"/>
    <cellStyle name=" 40 6 11" xfId="12966" xr:uid="{00000000-0005-0000-0000-0000B7100000}"/>
    <cellStyle name=" 40 6 12" xfId="12967" xr:uid="{00000000-0005-0000-0000-0000B8100000}"/>
    <cellStyle name=" 40 6 13" xfId="12968" xr:uid="{00000000-0005-0000-0000-0000B9100000}"/>
    <cellStyle name=" 40 6 14" xfId="12969" xr:uid="{00000000-0005-0000-0000-0000BA100000}"/>
    <cellStyle name=" 40 6 2" xfId="12970" xr:uid="{00000000-0005-0000-0000-0000BB100000}"/>
    <cellStyle name=" 40 6 3" xfId="12971" xr:uid="{00000000-0005-0000-0000-0000BC100000}"/>
    <cellStyle name=" 40 6 4" xfId="12972" xr:uid="{00000000-0005-0000-0000-0000BD100000}"/>
    <cellStyle name=" 40 6 5" xfId="12973" xr:uid="{00000000-0005-0000-0000-0000BE100000}"/>
    <cellStyle name=" 40 6 6" xfId="12974" xr:uid="{00000000-0005-0000-0000-0000BF100000}"/>
    <cellStyle name=" 40 6 7" xfId="12975" xr:uid="{00000000-0005-0000-0000-0000C0100000}"/>
    <cellStyle name=" 40 6 8" xfId="12976" xr:uid="{00000000-0005-0000-0000-0000C1100000}"/>
    <cellStyle name=" 40 6 9" xfId="12977" xr:uid="{00000000-0005-0000-0000-0000C2100000}"/>
    <cellStyle name=" 40 7" xfId="12978" xr:uid="{00000000-0005-0000-0000-0000C3100000}"/>
    <cellStyle name=" 40 7 10" xfId="12979" xr:uid="{00000000-0005-0000-0000-0000C4100000}"/>
    <cellStyle name=" 40 7 11" xfId="12980" xr:uid="{00000000-0005-0000-0000-0000C5100000}"/>
    <cellStyle name=" 40 7 12" xfId="12981" xr:uid="{00000000-0005-0000-0000-0000C6100000}"/>
    <cellStyle name=" 40 7 13" xfId="12982" xr:uid="{00000000-0005-0000-0000-0000C7100000}"/>
    <cellStyle name=" 40 7 14" xfId="12983" xr:uid="{00000000-0005-0000-0000-0000C8100000}"/>
    <cellStyle name=" 40 7 2" xfId="12984" xr:uid="{00000000-0005-0000-0000-0000C9100000}"/>
    <cellStyle name=" 40 7 3" xfId="12985" xr:uid="{00000000-0005-0000-0000-0000CA100000}"/>
    <cellStyle name=" 40 7 4" xfId="12986" xr:uid="{00000000-0005-0000-0000-0000CB100000}"/>
    <cellStyle name=" 40 7 5" xfId="12987" xr:uid="{00000000-0005-0000-0000-0000CC100000}"/>
    <cellStyle name=" 40 7 6" xfId="12988" xr:uid="{00000000-0005-0000-0000-0000CD100000}"/>
    <cellStyle name=" 40 7 7" xfId="12989" xr:uid="{00000000-0005-0000-0000-0000CE100000}"/>
    <cellStyle name=" 40 7 8" xfId="12990" xr:uid="{00000000-0005-0000-0000-0000CF100000}"/>
    <cellStyle name=" 40 7 9" xfId="12991" xr:uid="{00000000-0005-0000-0000-0000D0100000}"/>
    <cellStyle name=" 40 8" xfId="12992" xr:uid="{00000000-0005-0000-0000-0000D1100000}"/>
    <cellStyle name=" 40 9" xfId="12993" xr:uid="{00000000-0005-0000-0000-0000D2100000}"/>
    <cellStyle name=" 41" xfId="12994" xr:uid="{00000000-0005-0000-0000-0000D3100000}"/>
    <cellStyle name=" 41 10" xfId="12995" xr:uid="{00000000-0005-0000-0000-0000D4100000}"/>
    <cellStyle name=" 41 11" xfId="12996" xr:uid="{00000000-0005-0000-0000-0000D5100000}"/>
    <cellStyle name=" 41 11 2" xfId="12997" xr:uid="{00000000-0005-0000-0000-0000D6100000}"/>
    <cellStyle name=" 41 12" xfId="12998" xr:uid="{00000000-0005-0000-0000-0000D7100000}"/>
    <cellStyle name=" 41 13" xfId="12999" xr:uid="{00000000-0005-0000-0000-0000D8100000}"/>
    <cellStyle name=" 41 14" xfId="13000" xr:uid="{00000000-0005-0000-0000-0000D9100000}"/>
    <cellStyle name=" 41 15" xfId="13001" xr:uid="{00000000-0005-0000-0000-0000DA100000}"/>
    <cellStyle name=" 41 16" xfId="13002" xr:uid="{00000000-0005-0000-0000-0000DB100000}"/>
    <cellStyle name=" 41 17" xfId="13003" xr:uid="{00000000-0005-0000-0000-0000DC100000}"/>
    <cellStyle name=" 41 2" xfId="13004" xr:uid="{00000000-0005-0000-0000-0000DD100000}"/>
    <cellStyle name=" 41 2 10" xfId="13005" xr:uid="{00000000-0005-0000-0000-0000DE100000}"/>
    <cellStyle name=" 41 2 11" xfId="13006" xr:uid="{00000000-0005-0000-0000-0000DF100000}"/>
    <cellStyle name=" 41 2 11 2" xfId="13007" xr:uid="{00000000-0005-0000-0000-0000E0100000}"/>
    <cellStyle name=" 41 2 12" xfId="13008" xr:uid="{00000000-0005-0000-0000-0000E1100000}"/>
    <cellStyle name=" 41 2 13" xfId="13009" xr:uid="{00000000-0005-0000-0000-0000E2100000}"/>
    <cellStyle name=" 41 2 14" xfId="13010" xr:uid="{00000000-0005-0000-0000-0000E3100000}"/>
    <cellStyle name=" 41 2 15" xfId="13011" xr:uid="{00000000-0005-0000-0000-0000E4100000}"/>
    <cellStyle name=" 41 2 16" xfId="13012" xr:uid="{00000000-0005-0000-0000-0000E5100000}"/>
    <cellStyle name=" 41 2 17" xfId="13013" xr:uid="{00000000-0005-0000-0000-0000E6100000}"/>
    <cellStyle name=" 41 2 2" xfId="13014" xr:uid="{00000000-0005-0000-0000-0000E7100000}"/>
    <cellStyle name=" 41 2 2 10" xfId="13015" xr:uid="{00000000-0005-0000-0000-0000E8100000}"/>
    <cellStyle name=" 41 2 2 11" xfId="13016" xr:uid="{00000000-0005-0000-0000-0000E9100000}"/>
    <cellStyle name=" 41 2 2 12" xfId="13017" xr:uid="{00000000-0005-0000-0000-0000EA100000}"/>
    <cellStyle name=" 41 2 2 13" xfId="13018" xr:uid="{00000000-0005-0000-0000-0000EB100000}"/>
    <cellStyle name=" 41 2 2 14" xfId="13019" xr:uid="{00000000-0005-0000-0000-0000EC100000}"/>
    <cellStyle name=" 41 2 2 2" xfId="13020" xr:uid="{00000000-0005-0000-0000-0000ED100000}"/>
    <cellStyle name=" 41 2 2 3" xfId="13021" xr:uid="{00000000-0005-0000-0000-0000EE100000}"/>
    <cellStyle name=" 41 2 2 4" xfId="13022" xr:uid="{00000000-0005-0000-0000-0000EF100000}"/>
    <cellStyle name=" 41 2 2 5" xfId="13023" xr:uid="{00000000-0005-0000-0000-0000F0100000}"/>
    <cellStyle name=" 41 2 2 6" xfId="13024" xr:uid="{00000000-0005-0000-0000-0000F1100000}"/>
    <cellStyle name=" 41 2 2 7" xfId="13025" xr:uid="{00000000-0005-0000-0000-0000F2100000}"/>
    <cellStyle name=" 41 2 2 8" xfId="13026" xr:uid="{00000000-0005-0000-0000-0000F3100000}"/>
    <cellStyle name=" 41 2 2 8 2" xfId="13027" xr:uid="{00000000-0005-0000-0000-0000F4100000}"/>
    <cellStyle name=" 41 2 2 9" xfId="13028" xr:uid="{00000000-0005-0000-0000-0000F5100000}"/>
    <cellStyle name=" 41 2 3" xfId="13029" xr:uid="{00000000-0005-0000-0000-0000F6100000}"/>
    <cellStyle name=" 41 2 3 10" xfId="13030" xr:uid="{00000000-0005-0000-0000-0000F7100000}"/>
    <cellStyle name=" 41 2 3 11" xfId="13031" xr:uid="{00000000-0005-0000-0000-0000F8100000}"/>
    <cellStyle name=" 41 2 3 12" xfId="13032" xr:uid="{00000000-0005-0000-0000-0000F9100000}"/>
    <cellStyle name=" 41 2 3 13" xfId="13033" xr:uid="{00000000-0005-0000-0000-0000FA100000}"/>
    <cellStyle name=" 41 2 3 14" xfId="13034" xr:uid="{00000000-0005-0000-0000-0000FB100000}"/>
    <cellStyle name=" 41 2 3 2" xfId="13035" xr:uid="{00000000-0005-0000-0000-0000FC100000}"/>
    <cellStyle name=" 41 2 3 3" xfId="13036" xr:uid="{00000000-0005-0000-0000-0000FD100000}"/>
    <cellStyle name=" 41 2 3 4" xfId="13037" xr:uid="{00000000-0005-0000-0000-0000FE100000}"/>
    <cellStyle name=" 41 2 3 5" xfId="13038" xr:uid="{00000000-0005-0000-0000-0000FF100000}"/>
    <cellStyle name=" 41 2 3 6" xfId="13039" xr:uid="{00000000-0005-0000-0000-000000110000}"/>
    <cellStyle name=" 41 2 3 7" xfId="13040" xr:uid="{00000000-0005-0000-0000-000001110000}"/>
    <cellStyle name=" 41 2 3 8" xfId="13041" xr:uid="{00000000-0005-0000-0000-000002110000}"/>
    <cellStyle name=" 41 2 3 9" xfId="13042" xr:uid="{00000000-0005-0000-0000-000003110000}"/>
    <cellStyle name=" 41 2 4" xfId="13043" xr:uid="{00000000-0005-0000-0000-000004110000}"/>
    <cellStyle name=" 41 2 4 10" xfId="13044" xr:uid="{00000000-0005-0000-0000-000005110000}"/>
    <cellStyle name=" 41 2 4 11" xfId="13045" xr:uid="{00000000-0005-0000-0000-000006110000}"/>
    <cellStyle name=" 41 2 4 12" xfId="13046" xr:uid="{00000000-0005-0000-0000-000007110000}"/>
    <cellStyle name=" 41 2 4 13" xfId="13047" xr:uid="{00000000-0005-0000-0000-000008110000}"/>
    <cellStyle name=" 41 2 4 14" xfId="13048" xr:uid="{00000000-0005-0000-0000-000009110000}"/>
    <cellStyle name=" 41 2 4 2" xfId="13049" xr:uid="{00000000-0005-0000-0000-00000A110000}"/>
    <cellStyle name=" 41 2 4 3" xfId="13050" xr:uid="{00000000-0005-0000-0000-00000B110000}"/>
    <cellStyle name=" 41 2 4 4" xfId="13051" xr:uid="{00000000-0005-0000-0000-00000C110000}"/>
    <cellStyle name=" 41 2 4 5" xfId="13052" xr:uid="{00000000-0005-0000-0000-00000D110000}"/>
    <cellStyle name=" 41 2 4 6" xfId="13053" xr:uid="{00000000-0005-0000-0000-00000E110000}"/>
    <cellStyle name=" 41 2 4 7" xfId="13054" xr:uid="{00000000-0005-0000-0000-00000F110000}"/>
    <cellStyle name=" 41 2 4 8" xfId="13055" xr:uid="{00000000-0005-0000-0000-000010110000}"/>
    <cellStyle name=" 41 2 4 9" xfId="13056" xr:uid="{00000000-0005-0000-0000-000011110000}"/>
    <cellStyle name=" 41 2 5" xfId="13057" xr:uid="{00000000-0005-0000-0000-000012110000}"/>
    <cellStyle name=" 41 2 6" xfId="13058" xr:uid="{00000000-0005-0000-0000-000013110000}"/>
    <cellStyle name=" 41 2 7" xfId="13059" xr:uid="{00000000-0005-0000-0000-000014110000}"/>
    <cellStyle name=" 41 2 8" xfId="13060" xr:uid="{00000000-0005-0000-0000-000015110000}"/>
    <cellStyle name=" 41 2 9" xfId="13061" xr:uid="{00000000-0005-0000-0000-000016110000}"/>
    <cellStyle name=" 41 3" xfId="13062" xr:uid="{00000000-0005-0000-0000-000017110000}"/>
    <cellStyle name=" 41 3 10" xfId="13063" xr:uid="{00000000-0005-0000-0000-000018110000}"/>
    <cellStyle name=" 41 3 11" xfId="13064" xr:uid="{00000000-0005-0000-0000-000019110000}"/>
    <cellStyle name=" 41 3 12" xfId="13065" xr:uid="{00000000-0005-0000-0000-00001A110000}"/>
    <cellStyle name=" 41 3 13" xfId="13066" xr:uid="{00000000-0005-0000-0000-00001B110000}"/>
    <cellStyle name=" 41 3 14" xfId="13067" xr:uid="{00000000-0005-0000-0000-00001C110000}"/>
    <cellStyle name=" 41 3 2" xfId="13068" xr:uid="{00000000-0005-0000-0000-00001D110000}"/>
    <cellStyle name=" 41 3 3" xfId="13069" xr:uid="{00000000-0005-0000-0000-00001E110000}"/>
    <cellStyle name=" 41 3 4" xfId="13070" xr:uid="{00000000-0005-0000-0000-00001F110000}"/>
    <cellStyle name=" 41 3 5" xfId="13071" xr:uid="{00000000-0005-0000-0000-000020110000}"/>
    <cellStyle name=" 41 3 6" xfId="13072" xr:uid="{00000000-0005-0000-0000-000021110000}"/>
    <cellStyle name=" 41 3 7" xfId="13073" xr:uid="{00000000-0005-0000-0000-000022110000}"/>
    <cellStyle name=" 41 3 8" xfId="13074" xr:uid="{00000000-0005-0000-0000-000023110000}"/>
    <cellStyle name=" 41 3 8 2" xfId="13075" xr:uid="{00000000-0005-0000-0000-000024110000}"/>
    <cellStyle name=" 41 3 9" xfId="13076" xr:uid="{00000000-0005-0000-0000-000025110000}"/>
    <cellStyle name=" 41 4" xfId="13077" xr:uid="{00000000-0005-0000-0000-000026110000}"/>
    <cellStyle name=" 41 4 10" xfId="13078" xr:uid="{00000000-0005-0000-0000-000027110000}"/>
    <cellStyle name=" 41 4 11" xfId="13079" xr:uid="{00000000-0005-0000-0000-000028110000}"/>
    <cellStyle name=" 41 4 12" xfId="13080" xr:uid="{00000000-0005-0000-0000-000029110000}"/>
    <cellStyle name=" 41 4 13" xfId="13081" xr:uid="{00000000-0005-0000-0000-00002A110000}"/>
    <cellStyle name=" 41 4 14" xfId="13082" xr:uid="{00000000-0005-0000-0000-00002B110000}"/>
    <cellStyle name=" 41 4 2" xfId="13083" xr:uid="{00000000-0005-0000-0000-00002C110000}"/>
    <cellStyle name=" 41 4 3" xfId="13084" xr:uid="{00000000-0005-0000-0000-00002D110000}"/>
    <cellStyle name=" 41 4 4" xfId="13085" xr:uid="{00000000-0005-0000-0000-00002E110000}"/>
    <cellStyle name=" 41 4 5" xfId="13086" xr:uid="{00000000-0005-0000-0000-00002F110000}"/>
    <cellStyle name=" 41 4 6" xfId="13087" xr:uid="{00000000-0005-0000-0000-000030110000}"/>
    <cellStyle name=" 41 4 7" xfId="13088" xr:uid="{00000000-0005-0000-0000-000031110000}"/>
    <cellStyle name=" 41 4 8" xfId="13089" xr:uid="{00000000-0005-0000-0000-000032110000}"/>
    <cellStyle name=" 41 4 9" xfId="13090" xr:uid="{00000000-0005-0000-0000-000033110000}"/>
    <cellStyle name=" 41 5" xfId="13091" xr:uid="{00000000-0005-0000-0000-000034110000}"/>
    <cellStyle name=" 41 6" xfId="13092" xr:uid="{00000000-0005-0000-0000-000035110000}"/>
    <cellStyle name=" 41 7" xfId="13093" xr:uid="{00000000-0005-0000-0000-000036110000}"/>
    <cellStyle name=" 41 8" xfId="13094" xr:uid="{00000000-0005-0000-0000-000037110000}"/>
    <cellStyle name=" 41 9" xfId="13095" xr:uid="{00000000-0005-0000-0000-000038110000}"/>
    <cellStyle name=" 42" xfId="13096" xr:uid="{00000000-0005-0000-0000-000039110000}"/>
    <cellStyle name=" 42 10" xfId="13097" xr:uid="{00000000-0005-0000-0000-00003A110000}"/>
    <cellStyle name=" 42 11" xfId="13098" xr:uid="{00000000-0005-0000-0000-00003B110000}"/>
    <cellStyle name=" 42 12" xfId="13099" xr:uid="{00000000-0005-0000-0000-00003C110000}"/>
    <cellStyle name=" 42 13" xfId="13100" xr:uid="{00000000-0005-0000-0000-00003D110000}"/>
    <cellStyle name=" 42 14" xfId="13101" xr:uid="{00000000-0005-0000-0000-00003E110000}"/>
    <cellStyle name=" 42 15" xfId="13102" xr:uid="{00000000-0005-0000-0000-00003F110000}"/>
    <cellStyle name=" 42 2" xfId="13103" xr:uid="{00000000-0005-0000-0000-000040110000}"/>
    <cellStyle name=" 42 3" xfId="13104" xr:uid="{00000000-0005-0000-0000-000041110000}"/>
    <cellStyle name=" 42 4" xfId="13105" xr:uid="{00000000-0005-0000-0000-000042110000}"/>
    <cellStyle name=" 42 5" xfId="13106" xr:uid="{00000000-0005-0000-0000-000043110000}"/>
    <cellStyle name=" 42 6" xfId="13107" xr:uid="{00000000-0005-0000-0000-000044110000}"/>
    <cellStyle name=" 42 7" xfId="13108" xr:uid="{00000000-0005-0000-0000-000045110000}"/>
    <cellStyle name=" 42 8" xfId="13109" xr:uid="{00000000-0005-0000-0000-000046110000}"/>
    <cellStyle name=" 42 9" xfId="13110" xr:uid="{00000000-0005-0000-0000-000047110000}"/>
    <cellStyle name=" 43" xfId="13111" xr:uid="{00000000-0005-0000-0000-000048110000}"/>
    <cellStyle name=" 43 10" xfId="13112" xr:uid="{00000000-0005-0000-0000-000049110000}"/>
    <cellStyle name=" 43 11" xfId="13113" xr:uid="{00000000-0005-0000-0000-00004A110000}"/>
    <cellStyle name=" 43 12" xfId="13114" xr:uid="{00000000-0005-0000-0000-00004B110000}"/>
    <cellStyle name=" 43 13" xfId="13115" xr:uid="{00000000-0005-0000-0000-00004C110000}"/>
    <cellStyle name=" 43 14" xfId="13116" xr:uid="{00000000-0005-0000-0000-00004D110000}"/>
    <cellStyle name=" 43 15" xfId="13117" xr:uid="{00000000-0005-0000-0000-00004E110000}"/>
    <cellStyle name=" 43 2" xfId="13118" xr:uid="{00000000-0005-0000-0000-00004F110000}"/>
    <cellStyle name=" 43 3" xfId="13119" xr:uid="{00000000-0005-0000-0000-000050110000}"/>
    <cellStyle name=" 43 4" xfId="13120" xr:uid="{00000000-0005-0000-0000-000051110000}"/>
    <cellStyle name=" 43 5" xfId="13121" xr:uid="{00000000-0005-0000-0000-000052110000}"/>
    <cellStyle name=" 43 6" xfId="13122" xr:uid="{00000000-0005-0000-0000-000053110000}"/>
    <cellStyle name=" 43 7" xfId="13123" xr:uid="{00000000-0005-0000-0000-000054110000}"/>
    <cellStyle name=" 43 8" xfId="13124" xr:uid="{00000000-0005-0000-0000-000055110000}"/>
    <cellStyle name=" 43 9" xfId="13125" xr:uid="{00000000-0005-0000-0000-000056110000}"/>
    <cellStyle name=" 44" xfId="13126" xr:uid="{00000000-0005-0000-0000-000057110000}"/>
    <cellStyle name=" 44 10" xfId="13127" xr:uid="{00000000-0005-0000-0000-000058110000}"/>
    <cellStyle name=" 44 11" xfId="13128" xr:uid="{00000000-0005-0000-0000-000059110000}"/>
    <cellStyle name=" 44 12" xfId="13129" xr:uid="{00000000-0005-0000-0000-00005A110000}"/>
    <cellStyle name=" 44 13" xfId="13130" xr:uid="{00000000-0005-0000-0000-00005B110000}"/>
    <cellStyle name=" 44 14" xfId="13131" xr:uid="{00000000-0005-0000-0000-00005C110000}"/>
    <cellStyle name=" 44 15" xfId="13132" xr:uid="{00000000-0005-0000-0000-00005D110000}"/>
    <cellStyle name=" 44 2" xfId="13133" xr:uid="{00000000-0005-0000-0000-00005E110000}"/>
    <cellStyle name=" 44 3" xfId="13134" xr:uid="{00000000-0005-0000-0000-00005F110000}"/>
    <cellStyle name=" 44 4" xfId="13135" xr:uid="{00000000-0005-0000-0000-000060110000}"/>
    <cellStyle name=" 44 5" xfId="13136" xr:uid="{00000000-0005-0000-0000-000061110000}"/>
    <cellStyle name=" 44 6" xfId="13137" xr:uid="{00000000-0005-0000-0000-000062110000}"/>
    <cellStyle name=" 44 7" xfId="13138" xr:uid="{00000000-0005-0000-0000-000063110000}"/>
    <cellStyle name=" 44 8" xfId="13139" xr:uid="{00000000-0005-0000-0000-000064110000}"/>
    <cellStyle name=" 44 9" xfId="13140" xr:uid="{00000000-0005-0000-0000-000065110000}"/>
    <cellStyle name=" 45" xfId="13141" xr:uid="{00000000-0005-0000-0000-000066110000}"/>
    <cellStyle name=" 45 10" xfId="13142" xr:uid="{00000000-0005-0000-0000-000067110000}"/>
    <cellStyle name=" 45 11" xfId="13143" xr:uid="{00000000-0005-0000-0000-000068110000}"/>
    <cellStyle name=" 45 12" xfId="13144" xr:uid="{00000000-0005-0000-0000-000069110000}"/>
    <cellStyle name=" 45 13" xfId="13145" xr:uid="{00000000-0005-0000-0000-00006A110000}"/>
    <cellStyle name=" 45 14" xfId="13146" xr:uid="{00000000-0005-0000-0000-00006B110000}"/>
    <cellStyle name=" 45 15" xfId="13147" xr:uid="{00000000-0005-0000-0000-00006C110000}"/>
    <cellStyle name=" 45 16" xfId="13148" xr:uid="{00000000-0005-0000-0000-00006D110000}"/>
    <cellStyle name=" 45 17" xfId="13149" xr:uid="{00000000-0005-0000-0000-00006E110000}"/>
    <cellStyle name=" 45 18" xfId="13150" xr:uid="{00000000-0005-0000-0000-00006F110000}"/>
    <cellStyle name=" 45 19" xfId="13151" xr:uid="{00000000-0005-0000-0000-000070110000}"/>
    <cellStyle name=" 45 2" xfId="13152" xr:uid="{00000000-0005-0000-0000-000071110000}"/>
    <cellStyle name=" 45 20" xfId="13153" xr:uid="{00000000-0005-0000-0000-000072110000}"/>
    <cellStyle name=" 45 21" xfId="13154" xr:uid="{00000000-0005-0000-0000-000073110000}"/>
    <cellStyle name=" 45 22" xfId="13155" xr:uid="{00000000-0005-0000-0000-000074110000}"/>
    <cellStyle name=" 45 23" xfId="13156" xr:uid="{00000000-0005-0000-0000-000075110000}"/>
    <cellStyle name=" 45 24" xfId="13157" xr:uid="{00000000-0005-0000-0000-000076110000}"/>
    <cellStyle name=" 45 25" xfId="13158" xr:uid="{00000000-0005-0000-0000-000077110000}"/>
    <cellStyle name=" 45 3" xfId="13159" xr:uid="{00000000-0005-0000-0000-000078110000}"/>
    <cellStyle name=" 45 4" xfId="13160" xr:uid="{00000000-0005-0000-0000-000079110000}"/>
    <cellStyle name=" 45 5" xfId="13161" xr:uid="{00000000-0005-0000-0000-00007A110000}"/>
    <cellStyle name=" 45 6" xfId="13162" xr:uid="{00000000-0005-0000-0000-00007B110000}"/>
    <cellStyle name=" 45 7" xfId="13163" xr:uid="{00000000-0005-0000-0000-00007C110000}"/>
    <cellStyle name=" 45 8" xfId="13164" xr:uid="{00000000-0005-0000-0000-00007D110000}"/>
    <cellStyle name=" 45 9" xfId="13165" xr:uid="{00000000-0005-0000-0000-00007E110000}"/>
    <cellStyle name=" 45_Sheet2" xfId="13166" xr:uid="{00000000-0005-0000-0000-00007F110000}"/>
    <cellStyle name=" 46" xfId="13167" xr:uid="{00000000-0005-0000-0000-000080110000}"/>
    <cellStyle name=" 46 10" xfId="13168" xr:uid="{00000000-0005-0000-0000-000081110000}"/>
    <cellStyle name=" 46 11" xfId="13169" xr:uid="{00000000-0005-0000-0000-000082110000}"/>
    <cellStyle name=" 46 12" xfId="13170" xr:uid="{00000000-0005-0000-0000-000083110000}"/>
    <cellStyle name=" 46 13" xfId="13171" xr:uid="{00000000-0005-0000-0000-000084110000}"/>
    <cellStyle name=" 46 14" xfId="13172" xr:uid="{00000000-0005-0000-0000-000085110000}"/>
    <cellStyle name=" 46 15" xfId="13173" xr:uid="{00000000-0005-0000-0000-000086110000}"/>
    <cellStyle name=" 46 16" xfId="13174" xr:uid="{00000000-0005-0000-0000-000087110000}"/>
    <cellStyle name=" 46 16 2" xfId="13175" xr:uid="{00000000-0005-0000-0000-000088110000}"/>
    <cellStyle name=" 46 16 2 2" xfId="13176" xr:uid="{00000000-0005-0000-0000-000089110000}"/>
    <cellStyle name=" 46 17" xfId="13177" xr:uid="{00000000-0005-0000-0000-00008A110000}"/>
    <cellStyle name=" 46 18" xfId="13178" xr:uid="{00000000-0005-0000-0000-00008B110000}"/>
    <cellStyle name=" 46 19" xfId="13179" xr:uid="{00000000-0005-0000-0000-00008C110000}"/>
    <cellStyle name=" 46 2" xfId="13180" xr:uid="{00000000-0005-0000-0000-00008D110000}"/>
    <cellStyle name=" 46 2 10" xfId="13181" xr:uid="{00000000-0005-0000-0000-00008E110000}"/>
    <cellStyle name=" 46 2 11" xfId="13182" xr:uid="{00000000-0005-0000-0000-00008F110000}"/>
    <cellStyle name=" 46 2 11 2" xfId="13183" xr:uid="{00000000-0005-0000-0000-000090110000}"/>
    <cellStyle name=" 46 2 12" xfId="13184" xr:uid="{00000000-0005-0000-0000-000091110000}"/>
    <cellStyle name=" 46 2 13" xfId="13185" xr:uid="{00000000-0005-0000-0000-000092110000}"/>
    <cellStyle name=" 46 2 14" xfId="13186" xr:uid="{00000000-0005-0000-0000-000093110000}"/>
    <cellStyle name=" 46 2 15" xfId="13187" xr:uid="{00000000-0005-0000-0000-000094110000}"/>
    <cellStyle name=" 46 2 16" xfId="13188" xr:uid="{00000000-0005-0000-0000-000095110000}"/>
    <cellStyle name=" 46 2 17" xfId="13189" xr:uid="{00000000-0005-0000-0000-000096110000}"/>
    <cellStyle name=" 46 2 2" xfId="13190" xr:uid="{00000000-0005-0000-0000-000097110000}"/>
    <cellStyle name=" 46 2 2 10" xfId="13191" xr:uid="{00000000-0005-0000-0000-000098110000}"/>
    <cellStyle name=" 46 2 2 11" xfId="13192" xr:uid="{00000000-0005-0000-0000-000099110000}"/>
    <cellStyle name=" 46 2 2 12" xfId="13193" xr:uid="{00000000-0005-0000-0000-00009A110000}"/>
    <cellStyle name=" 46 2 2 13" xfId="13194" xr:uid="{00000000-0005-0000-0000-00009B110000}"/>
    <cellStyle name=" 46 2 2 14" xfId="13195" xr:uid="{00000000-0005-0000-0000-00009C110000}"/>
    <cellStyle name=" 46 2 2 2" xfId="13196" xr:uid="{00000000-0005-0000-0000-00009D110000}"/>
    <cellStyle name=" 46 2 2 3" xfId="13197" xr:uid="{00000000-0005-0000-0000-00009E110000}"/>
    <cellStyle name=" 46 2 2 4" xfId="13198" xr:uid="{00000000-0005-0000-0000-00009F110000}"/>
    <cellStyle name=" 46 2 2 5" xfId="13199" xr:uid="{00000000-0005-0000-0000-0000A0110000}"/>
    <cellStyle name=" 46 2 2 6" xfId="13200" xr:uid="{00000000-0005-0000-0000-0000A1110000}"/>
    <cellStyle name=" 46 2 2 7" xfId="13201" xr:uid="{00000000-0005-0000-0000-0000A2110000}"/>
    <cellStyle name=" 46 2 2 8" xfId="13202" xr:uid="{00000000-0005-0000-0000-0000A3110000}"/>
    <cellStyle name=" 46 2 2 8 2" xfId="13203" xr:uid="{00000000-0005-0000-0000-0000A4110000}"/>
    <cellStyle name=" 46 2 2 9" xfId="13204" xr:uid="{00000000-0005-0000-0000-0000A5110000}"/>
    <cellStyle name=" 46 2 3" xfId="13205" xr:uid="{00000000-0005-0000-0000-0000A6110000}"/>
    <cellStyle name=" 46 2 3 10" xfId="13206" xr:uid="{00000000-0005-0000-0000-0000A7110000}"/>
    <cellStyle name=" 46 2 3 11" xfId="13207" xr:uid="{00000000-0005-0000-0000-0000A8110000}"/>
    <cellStyle name=" 46 2 3 12" xfId="13208" xr:uid="{00000000-0005-0000-0000-0000A9110000}"/>
    <cellStyle name=" 46 2 3 13" xfId="13209" xr:uid="{00000000-0005-0000-0000-0000AA110000}"/>
    <cellStyle name=" 46 2 3 14" xfId="13210" xr:uid="{00000000-0005-0000-0000-0000AB110000}"/>
    <cellStyle name=" 46 2 3 2" xfId="13211" xr:uid="{00000000-0005-0000-0000-0000AC110000}"/>
    <cellStyle name=" 46 2 3 3" xfId="13212" xr:uid="{00000000-0005-0000-0000-0000AD110000}"/>
    <cellStyle name=" 46 2 3 4" xfId="13213" xr:uid="{00000000-0005-0000-0000-0000AE110000}"/>
    <cellStyle name=" 46 2 3 5" xfId="13214" xr:uid="{00000000-0005-0000-0000-0000AF110000}"/>
    <cellStyle name=" 46 2 3 6" xfId="13215" xr:uid="{00000000-0005-0000-0000-0000B0110000}"/>
    <cellStyle name=" 46 2 3 7" xfId="13216" xr:uid="{00000000-0005-0000-0000-0000B1110000}"/>
    <cellStyle name=" 46 2 3 8" xfId="13217" xr:uid="{00000000-0005-0000-0000-0000B2110000}"/>
    <cellStyle name=" 46 2 3 9" xfId="13218" xr:uid="{00000000-0005-0000-0000-0000B3110000}"/>
    <cellStyle name=" 46 2 4" xfId="13219" xr:uid="{00000000-0005-0000-0000-0000B4110000}"/>
    <cellStyle name=" 46 2 4 10" xfId="13220" xr:uid="{00000000-0005-0000-0000-0000B5110000}"/>
    <cellStyle name=" 46 2 4 11" xfId="13221" xr:uid="{00000000-0005-0000-0000-0000B6110000}"/>
    <cellStyle name=" 46 2 4 12" xfId="13222" xr:uid="{00000000-0005-0000-0000-0000B7110000}"/>
    <cellStyle name=" 46 2 4 13" xfId="13223" xr:uid="{00000000-0005-0000-0000-0000B8110000}"/>
    <cellStyle name=" 46 2 4 14" xfId="13224" xr:uid="{00000000-0005-0000-0000-0000B9110000}"/>
    <cellStyle name=" 46 2 4 2" xfId="13225" xr:uid="{00000000-0005-0000-0000-0000BA110000}"/>
    <cellStyle name=" 46 2 4 3" xfId="13226" xr:uid="{00000000-0005-0000-0000-0000BB110000}"/>
    <cellStyle name=" 46 2 4 4" xfId="13227" xr:uid="{00000000-0005-0000-0000-0000BC110000}"/>
    <cellStyle name=" 46 2 4 5" xfId="13228" xr:uid="{00000000-0005-0000-0000-0000BD110000}"/>
    <cellStyle name=" 46 2 4 6" xfId="13229" xr:uid="{00000000-0005-0000-0000-0000BE110000}"/>
    <cellStyle name=" 46 2 4 7" xfId="13230" xr:uid="{00000000-0005-0000-0000-0000BF110000}"/>
    <cellStyle name=" 46 2 4 8" xfId="13231" xr:uid="{00000000-0005-0000-0000-0000C0110000}"/>
    <cellStyle name=" 46 2 4 9" xfId="13232" xr:uid="{00000000-0005-0000-0000-0000C1110000}"/>
    <cellStyle name=" 46 2 5" xfId="13233" xr:uid="{00000000-0005-0000-0000-0000C2110000}"/>
    <cellStyle name=" 46 2 6" xfId="13234" xr:uid="{00000000-0005-0000-0000-0000C3110000}"/>
    <cellStyle name=" 46 2 7" xfId="13235" xr:uid="{00000000-0005-0000-0000-0000C4110000}"/>
    <cellStyle name=" 46 2 8" xfId="13236" xr:uid="{00000000-0005-0000-0000-0000C5110000}"/>
    <cellStyle name=" 46 2 9" xfId="13237" xr:uid="{00000000-0005-0000-0000-0000C6110000}"/>
    <cellStyle name=" 46 20" xfId="13238" xr:uid="{00000000-0005-0000-0000-0000C7110000}"/>
    <cellStyle name=" 46 21" xfId="13239" xr:uid="{00000000-0005-0000-0000-0000C8110000}"/>
    <cellStyle name=" 46 22" xfId="13240" xr:uid="{00000000-0005-0000-0000-0000C9110000}"/>
    <cellStyle name=" 46 23" xfId="13241" xr:uid="{00000000-0005-0000-0000-0000CA110000}"/>
    <cellStyle name=" 46 3" xfId="13242" xr:uid="{00000000-0005-0000-0000-0000CB110000}"/>
    <cellStyle name=" 46 3 10" xfId="13243" xr:uid="{00000000-0005-0000-0000-0000CC110000}"/>
    <cellStyle name=" 46 3 11" xfId="13244" xr:uid="{00000000-0005-0000-0000-0000CD110000}"/>
    <cellStyle name=" 46 3 12" xfId="13245" xr:uid="{00000000-0005-0000-0000-0000CE110000}"/>
    <cellStyle name=" 46 3 13" xfId="13246" xr:uid="{00000000-0005-0000-0000-0000CF110000}"/>
    <cellStyle name=" 46 3 14" xfId="13247" xr:uid="{00000000-0005-0000-0000-0000D0110000}"/>
    <cellStyle name=" 46 3 2" xfId="13248" xr:uid="{00000000-0005-0000-0000-0000D1110000}"/>
    <cellStyle name=" 46 3 3" xfId="13249" xr:uid="{00000000-0005-0000-0000-0000D2110000}"/>
    <cellStyle name=" 46 3 4" xfId="13250" xr:uid="{00000000-0005-0000-0000-0000D3110000}"/>
    <cellStyle name=" 46 3 5" xfId="13251" xr:uid="{00000000-0005-0000-0000-0000D4110000}"/>
    <cellStyle name=" 46 3 6" xfId="13252" xr:uid="{00000000-0005-0000-0000-0000D5110000}"/>
    <cellStyle name=" 46 3 7" xfId="13253" xr:uid="{00000000-0005-0000-0000-0000D6110000}"/>
    <cellStyle name=" 46 3 8" xfId="13254" xr:uid="{00000000-0005-0000-0000-0000D7110000}"/>
    <cellStyle name=" 46 3 9" xfId="13255" xr:uid="{00000000-0005-0000-0000-0000D8110000}"/>
    <cellStyle name=" 46 4" xfId="13256" xr:uid="{00000000-0005-0000-0000-0000D9110000}"/>
    <cellStyle name=" 46 4 10" xfId="13257" xr:uid="{00000000-0005-0000-0000-0000DA110000}"/>
    <cellStyle name=" 46 4 11" xfId="13258" xr:uid="{00000000-0005-0000-0000-0000DB110000}"/>
    <cellStyle name=" 46 4 12" xfId="13259" xr:uid="{00000000-0005-0000-0000-0000DC110000}"/>
    <cellStyle name=" 46 4 13" xfId="13260" xr:uid="{00000000-0005-0000-0000-0000DD110000}"/>
    <cellStyle name=" 46 4 14" xfId="13261" xr:uid="{00000000-0005-0000-0000-0000DE110000}"/>
    <cellStyle name=" 46 4 2" xfId="13262" xr:uid="{00000000-0005-0000-0000-0000DF110000}"/>
    <cellStyle name=" 46 4 3" xfId="13263" xr:uid="{00000000-0005-0000-0000-0000E0110000}"/>
    <cellStyle name=" 46 4 4" xfId="13264" xr:uid="{00000000-0005-0000-0000-0000E1110000}"/>
    <cellStyle name=" 46 4 5" xfId="13265" xr:uid="{00000000-0005-0000-0000-0000E2110000}"/>
    <cellStyle name=" 46 4 6" xfId="13266" xr:uid="{00000000-0005-0000-0000-0000E3110000}"/>
    <cellStyle name=" 46 4 7" xfId="13267" xr:uid="{00000000-0005-0000-0000-0000E4110000}"/>
    <cellStyle name=" 46 4 8" xfId="13268" xr:uid="{00000000-0005-0000-0000-0000E5110000}"/>
    <cellStyle name=" 46 4 9" xfId="13269" xr:uid="{00000000-0005-0000-0000-0000E6110000}"/>
    <cellStyle name=" 46 5" xfId="13270" xr:uid="{00000000-0005-0000-0000-0000E7110000}"/>
    <cellStyle name=" 46 5 10" xfId="13271" xr:uid="{00000000-0005-0000-0000-0000E8110000}"/>
    <cellStyle name=" 46 5 11" xfId="13272" xr:uid="{00000000-0005-0000-0000-0000E9110000}"/>
    <cellStyle name=" 46 5 12" xfId="13273" xr:uid="{00000000-0005-0000-0000-0000EA110000}"/>
    <cellStyle name=" 46 5 13" xfId="13274" xr:uid="{00000000-0005-0000-0000-0000EB110000}"/>
    <cellStyle name=" 46 5 14" xfId="13275" xr:uid="{00000000-0005-0000-0000-0000EC110000}"/>
    <cellStyle name=" 46 5 2" xfId="13276" xr:uid="{00000000-0005-0000-0000-0000ED110000}"/>
    <cellStyle name=" 46 5 3" xfId="13277" xr:uid="{00000000-0005-0000-0000-0000EE110000}"/>
    <cellStyle name=" 46 5 4" xfId="13278" xr:uid="{00000000-0005-0000-0000-0000EF110000}"/>
    <cellStyle name=" 46 5 5" xfId="13279" xr:uid="{00000000-0005-0000-0000-0000F0110000}"/>
    <cellStyle name=" 46 5 6" xfId="13280" xr:uid="{00000000-0005-0000-0000-0000F1110000}"/>
    <cellStyle name=" 46 5 7" xfId="13281" xr:uid="{00000000-0005-0000-0000-0000F2110000}"/>
    <cellStyle name=" 46 5 8" xfId="13282" xr:uid="{00000000-0005-0000-0000-0000F3110000}"/>
    <cellStyle name=" 46 5 9" xfId="13283" xr:uid="{00000000-0005-0000-0000-0000F4110000}"/>
    <cellStyle name=" 46 6" xfId="13284" xr:uid="{00000000-0005-0000-0000-0000F5110000}"/>
    <cellStyle name=" 46 6 10" xfId="13285" xr:uid="{00000000-0005-0000-0000-0000F6110000}"/>
    <cellStyle name=" 46 6 11" xfId="13286" xr:uid="{00000000-0005-0000-0000-0000F7110000}"/>
    <cellStyle name=" 46 6 12" xfId="13287" xr:uid="{00000000-0005-0000-0000-0000F8110000}"/>
    <cellStyle name=" 46 6 13" xfId="13288" xr:uid="{00000000-0005-0000-0000-0000F9110000}"/>
    <cellStyle name=" 46 6 14" xfId="13289" xr:uid="{00000000-0005-0000-0000-0000FA110000}"/>
    <cellStyle name=" 46 6 2" xfId="13290" xr:uid="{00000000-0005-0000-0000-0000FB110000}"/>
    <cellStyle name=" 46 6 3" xfId="13291" xr:uid="{00000000-0005-0000-0000-0000FC110000}"/>
    <cellStyle name=" 46 6 4" xfId="13292" xr:uid="{00000000-0005-0000-0000-0000FD110000}"/>
    <cellStyle name=" 46 6 5" xfId="13293" xr:uid="{00000000-0005-0000-0000-0000FE110000}"/>
    <cellStyle name=" 46 6 6" xfId="13294" xr:uid="{00000000-0005-0000-0000-0000FF110000}"/>
    <cellStyle name=" 46 6 7" xfId="13295" xr:uid="{00000000-0005-0000-0000-000000120000}"/>
    <cellStyle name=" 46 6 8" xfId="13296" xr:uid="{00000000-0005-0000-0000-000001120000}"/>
    <cellStyle name=" 46 6 9" xfId="13297" xr:uid="{00000000-0005-0000-0000-000002120000}"/>
    <cellStyle name=" 46 7" xfId="13298" xr:uid="{00000000-0005-0000-0000-000003120000}"/>
    <cellStyle name=" 46 7 10" xfId="13299" xr:uid="{00000000-0005-0000-0000-000004120000}"/>
    <cellStyle name=" 46 7 11" xfId="13300" xr:uid="{00000000-0005-0000-0000-000005120000}"/>
    <cellStyle name=" 46 7 12" xfId="13301" xr:uid="{00000000-0005-0000-0000-000006120000}"/>
    <cellStyle name=" 46 7 13" xfId="13302" xr:uid="{00000000-0005-0000-0000-000007120000}"/>
    <cellStyle name=" 46 7 14" xfId="13303" xr:uid="{00000000-0005-0000-0000-000008120000}"/>
    <cellStyle name=" 46 7 2" xfId="13304" xr:uid="{00000000-0005-0000-0000-000009120000}"/>
    <cellStyle name=" 46 7 3" xfId="13305" xr:uid="{00000000-0005-0000-0000-00000A120000}"/>
    <cellStyle name=" 46 7 4" xfId="13306" xr:uid="{00000000-0005-0000-0000-00000B120000}"/>
    <cellStyle name=" 46 7 5" xfId="13307" xr:uid="{00000000-0005-0000-0000-00000C120000}"/>
    <cellStyle name=" 46 7 6" xfId="13308" xr:uid="{00000000-0005-0000-0000-00000D120000}"/>
    <cellStyle name=" 46 7 7" xfId="13309" xr:uid="{00000000-0005-0000-0000-00000E120000}"/>
    <cellStyle name=" 46 7 8" xfId="13310" xr:uid="{00000000-0005-0000-0000-00000F120000}"/>
    <cellStyle name=" 46 7 9" xfId="13311" xr:uid="{00000000-0005-0000-0000-000010120000}"/>
    <cellStyle name=" 46 8" xfId="13312" xr:uid="{00000000-0005-0000-0000-000011120000}"/>
    <cellStyle name=" 46 8 10" xfId="13313" xr:uid="{00000000-0005-0000-0000-000012120000}"/>
    <cellStyle name=" 46 8 11" xfId="13314" xr:uid="{00000000-0005-0000-0000-000013120000}"/>
    <cellStyle name=" 46 8 12" xfId="13315" xr:uid="{00000000-0005-0000-0000-000014120000}"/>
    <cellStyle name=" 46 8 13" xfId="13316" xr:uid="{00000000-0005-0000-0000-000015120000}"/>
    <cellStyle name=" 46 8 14" xfId="13317" xr:uid="{00000000-0005-0000-0000-000016120000}"/>
    <cellStyle name=" 46 8 2" xfId="13318" xr:uid="{00000000-0005-0000-0000-000017120000}"/>
    <cellStyle name=" 46 8 3" xfId="13319" xr:uid="{00000000-0005-0000-0000-000018120000}"/>
    <cellStyle name=" 46 8 4" xfId="13320" xr:uid="{00000000-0005-0000-0000-000019120000}"/>
    <cellStyle name=" 46 8 5" xfId="13321" xr:uid="{00000000-0005-0000-0000-00001A120000}"/>
    <cellStyle name=" 46 8 6" xfId="13322" xr:uid="{00000000-0005-0000-0000-00001B120000}"/>
    <cellStyle name=" 46 8 7" xfId="13323" xr:uid="{00000000-0005-0000-0000-00001C120000}"/>
    <cellStyle name=" 46 8 8" xfId="13324" xr:uid="{00000000-0005-0000-0000-00001D120000}"/>
    <cellStyle name=" 46 8 9" xfId="13325" xr:uid="{00000000-0005-0000-0000-00001E120000}"/>
    <cellStyle name=" 46 9" xfId="13326" xr:uid="{00000000-0005-0000-0000-00001F120000}"/>
    <cellStyle name=" 46 9 10" xfId="13327" xr:uid="{00000000-0005-0000-0000-000020120000}"/>
    <cellStyle name=" 46 9 11" xfId="13328" xr:uid="{00000000-0005-0000-0000-000021120000}"/>
    <cellStyle name=" 46 9 12" xfId="13329" xr:uid="{00000000-0005-0000-0000-000022120000}"/>
    <cellStyle name=" 46 9 13" xfId="13330" xr:uid="{00000000-0005-0000-0000-000023120000}"/>
    <cellStyle name=" 46 9 14" xfId="13331" xr:uid="{00000000-0005-0000-0000-000024120000}"/>
    <cellStyle name=" 46 9 2" xfId="13332" xr:uid="{00000000-0005-0000-0000-000025120000}"/>
    <cellStyle name=" 46 9 3" xfId="13333" xr:uid="{00000000-0005-0000-0000-000026120000}"/>
    <cellStyle name=" 46 9 4" xfId="13334" xr:uid="{00000000-0005-0000-0000-000027120000}"/>
    <cellStyle name=" 46 9 5" xfId="13335" xr:uid="{00000000-0005-0000-0000-000028120000}"/>
    <cellStyle name=" 46 9 6" xfId="13336" xr:uid="{00000000-0005-0000-0000-000029120000}"/>
    <cellStyle name=" 46 9 7" xfId="13337" xr:uid="{00000000-0005-0000-0000-00002A120000}"/>
    <cellStyle name=" 46 9 8" xfId="13338" xr:uid="{00000000-0005-0000-0000-00002B120000}"/>
    <cellStyle name=" 46 9 9" xfId="13339" xr:uid="{00000000-0005-0000-0000-00002C120000}"/>
    <cellStyle name=" 46_Sheet2" xfId="13340" xr:uid="{00000000-0005-0000-0000-00002D120000}"/>
    <cellStyle name=" 47" xfId="13341" xr:uid="{00000000-0005-0000-0000-00002E120000}"/>
    <cellStyle name=" 47 10" xfId="13342" xr:uid="{00000000-0005-0000-0000-00002F120000}"/>
    <cellStyle name=" 47 11" xfId="13343" xr:uid="{00000000-0005-0000-0000-000030120000}"/>
    <cellStyle name=" 47 12" xfId="13344" xr:uid="{00000000-0005-0000-0000-000031120000}"/>
    <cellStyle name=" 47 13" xfId="13345" xr:uid="{00000000-0005-0000-0000-000032120000}"/>
    <cellStyle name=" 47 14" xfId="13346" xr:uid="{00000000-0005-0000-0000-000033120000}"/>
    <cellStyle name=" 47 15" xfId="13347" xr:uid="{00000000-0005-0000-0000-000034120000}"/>
    <cellStyle name=" 47 16" xfId="13348" xr:uid="{00000000-0005-0000-0000-000035120000}"/>
    <cellStyle name=" 47 16 2" xfId="13349" xr:uid="{00000000-0005-0000-0000-000036120000}"/>
    <cellStyle name=" 47 16 2 2" xfId="13350" xr:uid="{00000000-0005-0000-0000-000037120000}"/>
    <cellStyle name=" 47 17" xfId="13351" xr:uid="{00000000-0005-0000-0000-000038120000}"/>
    <cellStyle name=" 47 18" xfId="13352" xr:uid="{00000000-0005-0000-0000-000039120000}"/>
    <cellStyle name=" 47 19" xfId="13353" xr:uid="{00000000-0005-0000-0000-00003A120000}"/>
    <cellStyle name=" 47 2" xfId="13354" xr:uid="{00000000-0005-0000-0000-00003B120000}"/>
    <cellStyle name=" 47 2 10" xfId="13355" xr:uid="{00000000-0005-0000-0000-00003C120000}"/>
    <cellStyle name=" 47 2 11" xfId="13356" xr:uid="{00000000-0005-0000-0000-00003D120000}"/>
    <cellStyle name=" 47 2 11 2" xfId="13357" xr:uid="{00000000-0005-0000-0000-00003E120000}"/>
    <cellStyle name=" 47 2 12" xfId="13358" xr:uid="{00000000-0005-0000-0000-00003F120000}"/>
    <cellStyle name=" 47 2 13" xfId="13359" xr:uid="{00000000-0005-0000-0000-000040120000}"/>
    <cellStyle name=" 47 2 14" xfId="13360" xr:uid="{00000000-0005-0000-0000-000041120000}"/>
    <cellStyle name=" 47 2 15" xfId="13361" xr:uid="{00000000-0005-0000-0000-000042120000}"/>
    <cellStyle name=" 47 2 16" xfId="13362" xr:uid="{00000000-0005-0000-0000-000043120000}"/>
    <cellStyle name=" 47 2 17" xfId="13363" xr:uid="{00000000-0005-0000-0000-000044120000}"/>
    <cellStyle name=" 47 2 2" xfId="13364" xr:uid="{00000000-0005-0000-0000-000045120000}"/>
    <cellStyle name=" 47 2 2 10" xfId="13365" xr:uid="{00000000-0005-0000-0000-000046120000}"/>
    <cellStyle name=" 47 2 2 11" xfId="13366" xr:uid="{00000000-0005-0000-0000-000047120000}"/>
    <cellStyle name=" 47 2 2 12" xfId="13367" xr:uid="{00000000-0005-0000-0000-000048120000}"/>
    <cellStyle name=" 47 2 2 13" xfId="13368" xr:uid="{00000000-0005-0000-0000-000049120000}"/>
    <cellStyle name=" 47 2 2 14" xfId="13369" xr:uid="{00000000-0005-0000-0000-00004A120000}"/>
    <cellStyle name=" 47 2 2 2" xfId="13370" xr:uid="{00000000-0005-0000-0000-00004B120000}"/>
    <cellStyle name=" 47 2 2 3" xfId="13371" xr:uid="{00000000-0005-0000-0000-00004C120000}"/>
    <cellStyle name=" 47 2 2 4" xfId="13372" xr:uid="{00000000-0005-0000-0000-00004D120000}"/>
    <cellStyle name=" 47 2 2 5" xfId="13373" xr:uid="{00000000-0005-0000-0000-00004E120000}"/>
    <cellStyle name=" 47 2 2 6" xfId="13374" xr:uid="{00000000-0005-0000-0000-00004F120000}"/>
    <cellStyle name=" 47 2 2 7" xfId="13375" xr:uid="{00000000-0005-0000-0000-000050120000}"/>
    <cellStyle name=" 47 2 2 8" xfId="13376" xr:uid="{00000000-0005-0000-0000-000051120000}"/>
    <cellStyle name=" 47 2 2 8 2" xfId="13377" xr:uid="{00000000-0005-0000-0000-000052120000}"/>
    <cellStyle name=" 47 2 2 9" xfId="13378" xr:uid="{00000000-0005-0000-0000-000053120000}"/>
    <cellStyle name=" 47 2 3" xfId="13379" xr:uid="{00000000-0005-0000-0000-000054120000}"/>
    <cellStyle name=" 47 2 3 10" xfId="13380" xr:uid="{00000000-0005-0000-0000-000055120000}"/>
    <cellStyle name=" 47 2 3 11" xfId="13381" xr:uid="{00000000-0005-0000-0000-000056120000}"/>
    <cellStyle name=" 47 2 3 12" xfId="13382" xr:uid="{00000000-0005-0000-0000-000057120000}"/>
    <cellStyle name=" 47 2 3 13" xfId="13383" xr:uid="{00000000-0005-0000-0000-000058120000}"/>
    <cellStyle name=" 47 2 3 14" xfId="13384" xr:uid="{00000000-0005-0000-0000-000059120000}"/>
    <cellStyle name=" 47 2 3 2" xfId="13385" xr:uid="{00000000-0005-0000-0000-00005A120000}"/>
    <cellStyle name=" 47 2 3 3" xfId="13386" xr:uid="{00000000-0005-0000-0000-00005B120000}"/>
    <cellStyle name=" 47 2 3 4" xfId="13387" xr:uid="{00000000-0005-0000-0000-00005C120000}"/>
    <cellStyle name=" 47 2 3 5" xfId="13388" xr:uid="{00000000-0005-0000-0000-00005D120000}"/>
    <cellStyle name=" 47 2 3 6" xfId="13389" xr:uid="{00000000-0005-0000-0000-00005E120000}"/>
    <cellStyle name=" 47 2 3 7" xfId="13390" xr:uid="{00000000-0005-0000-0000-00005F120000}"/>
    <cellStyle name=" 47 2 3 8" xfId="13391" xr:uid="{00000000-0005-0000-0000-000060120000}"/>
    <cellStyle name=" 47 2 3 9" xfId="13392" xr:uid="{00000000-0005-0000-0000-000061120000}"/>
    <cellStyle name=" 47 2 4" xfId="13393" xr:uid="{00000000-0005-0000-0000-000062120000}"/>
    <cellStyle name=" 47 2 4 10" xfId="13394" xr:uid="{00000000-0005-0000-0000-000063120000}"/>
    <cellStyle name=" 47 2 4 11" xfId="13395" xr:uid="{00000000-0005-0000-0000-000064120000}"/>
    <cellStyle name=" 47 2 4 12" xfId="13396" xr:uid="{00000000-0005-0000-0000-000065120000}"/>
    <cellStyle name=" 47 2 4 13" xfId="13397" xr:uid="{00000000-0005-0000-0000-000066120000}"/>
    <cellStyle name=" 47 2 4 14" xfId="13398" xr:uid="{00000000-0005-0000-0000-000067120000}"/>
    <cellStyle name=" 47 2 4 2" xfId="13399" xr:uid="{00000000-0005-0000-0000-000068120000}"/>
    <cellStyle name=" 47 2 4 3" xfId="13400" xr:uid="{00000000-0005-0000-0000-000069120000}"/>
    <cellStyle name=" 47 2 4 4" xfId="13401" xr:uid="{00000000-0005-0000-0000-00006A120000}"/>
    <cellStyle name=" 47 2 4 5" xfId="13402" xr:uid="{00000000-0005-0000-0000-00006B120000}"/>
    <cellStyle name=" 47 2 4 6" xfId="13403" xr:uid="{00000000-0005-0000-0000-00006C120000}"/>
    <cellStyle name=" 47 2 4 7" xfId="13404" xr:uid="{00000000-0005-0000-0000-00006D120000}"/>
    <cellStyle name=" 47 2 4 8" xfId="13405" xr:uid="{00000000-0005-0000-0000-00006E120000}"/>
    <cellStyle name=" 47 2 4 9" xfId="13406" xr:uid="{00000000-0005-0000-0000-00006F120000}"/>
    <cellStyle name=" 47 2 5" xfId="13407" xr:uid="{00000000-0005-0000-0000-000070120000}"/>
    <cellStyle name=" 47 2 6" xfId="13408" xr:uid="{00000000-0005-0000-0000-000071120000}"/>
    <cellStyle name=" 47 2 7" xfId="13409" xr:uid="{00000000-0005-0000-0000-000072120000}"/>
    <cellStyle name=" 47 2 8" xfId="13410" xr:uid="{00000000-0005-0000-0000-000073120000}"/>
    <cellStyle name=" 47 2 9" xfId="13411" xr:uid="{00000000-0005-0000-0000-000074120000}"/>
    <cellStyle name=" 47 20" xfId="13412" xr:uid="{00000000-0005-0000-0000-000075120000}"/>
    <cellStyle name=" 47 21" xfId="13413" xr:uid="{00000000-0005-0000-0000-000076120000}"/>
    <cellStyle name=" 47 22" xfId="13414" xr:uid="{00000000-0005-0000-0000-000077120000}"/>
    <cellStyle name=" 47 23" xfId="13415" xr:uid="{00000000-0005-0000-0000-000078120000}"/>
    <cellStyle name=" 47 24" xfId="13416" xr:uid="{00000000-0005-0000-0000-000079120000}"/>
    <cellStyle name=" 47 25" xfId="13417" xr:uid="{00000000-0005-0000-0000-00007A120000}"/>
    <cellStyle name=" 47 3" xfId="13418" xr:uid="{00000000-0005-0000-0000-00007B120000}"/>
    <cellStyle name=" 47 3 10" xfId="13419" xr:uid="{00000000-0005-0000-0000-00007C120000}"/>
    <cellStyle name=" 47 3 11" xfId="13420" xr:uid="{00000000-0005-0000-0000-00007D120000}"/>
    <cellStyle name=" 47 3 12" xfId="13421" xr:uid="{00000000-0005-0000-0000-00007E120000}"/>
    <cellStyle name=" 47 3 13" xfId="13422" xr:uid="{00000000-0005-0000-0000-00007F120000}"/>
    <cellStyle name=" 47 3 14" xfId="13423" xr:uid="{00000000-0005-0000-0000-000080120000}"/>
    <cellStyle name=" 47 3 2" xfId="13424" xr:uid="{00000000-0005-0000-0000-000081120000}"/>
    <cellStyle name=" 47 3 3" xfId="13425" xr:uid="{00000000-0005-0000-0000-000082120000}"/>
    <cellStyle name=" 47 3 4" xfId="13426" xr:uid="{00000000-0005-0000-0000-000083120000}"/>
    <cellStyle name=" 47 3 5" xfId="13427" xr:uid="{00000000-0005-0000-0000-000084120000}"/>
    <cellStyle name=" 47 3 6" xfId="13428" xr:uid="{00000000-0005-0000-0000-000085120000}"/>
    <cellStyle name=" 47 3 7" xfId="13429" xr:uid="{00000000-0005-0000-0000-000086120000}"/>
    <cellStyle name=" 47 3 8" xfId="13430" xr:uid="{00000000-0005-0000-0000-000087120000}"/>
    <cellStyle name=" 47 3 9" xfId="13431" xr:uid="{00000000-0005-0000-0000-000088120000}"/>
    <cellStyle name=" 47 4" xfId="13432" xr:uid="{00000000-0005-0000-0000-000089120000}"/>
    <cellStyle name=" 47 4 10" xfId="13433" xr:uid="{00000000-0005-0000-0000-00008A120000}"/>
    <cellStyle name=" 47 4 11" xfId="13434" xr:uid="{00000000-0005-0000-0000-00008B120000}"/>
    <cellStyle name=" 47 4 12" xfId="13435" xr:uid="{00000000-0005-0000-0000-00008C120000}"/>
    <cellStyle name=" 47 4 13" xfId="13436" xr:uid="{00000000-0005-0000-0000-00008D120000}"/>
    <cellStyle name=" 47 4 14" xfId="13437" xr:uid="{00000000-0005-0000-0000-00008E120000}"/>
    <cellStyle name=" 47 4 2" xfId="13438" xr:uid="{00000000-0005-0000-0000-00008F120000}"/>
    <cellStyle name=" 47 4 3" xfId="13439" xr:uid="{00000000-0005-0000-0000-000090120000}"/>
    <cellStyle name=" 47 4 4" xfId="13440" xr:uid="{00000000-0005-0000-0000-000091120000}"/>
    <cellStyle name=" 47 4 5" xfId="13441" xr:uid="{00000000-0005-0000-0000-000092120000}"/>
    <cellStyle name=" 47 4 6" xfId="13442" xr:uid="{00000000-0005-0000-0000-000093120000}"/>
    <cellStyle name=" 47 4 7" xfId="13443" xr:uid="{00000000-0005-0000-0000-000094120000}"/>
    <cellStyle name=" 47 4 8" xfId="13444" xr:uid="{00000000-0005-0000-0000-000095120000}"/>
    <cellStyle name=" 47 4 9" xfId="13445" xr:uid="{00000000-0005-0000-0000-000096120000}"/>
    <cellStyle name=" 47 5" xfId="13446" xr:uid="{00000000-0005-0000-0000-000097120000}"/>
    <cellStyle name=" 47 5 10" xfId="13447" xr:uid="{00000000-0005-0000-0000-000098120000}"/>
    <cellStyle name=" 47 5 11" xfId="13448" xr:uid="{00000000-0005-0000-0000-000099120000}"/>
    <cellStyle name=" 47 5 12" xfId="13449" xr:uid="{00000000-0005-0000-0000-00009A120000}"/>
    <cellStyle name=" 47 5 13" xfId="13450" xr:uid="{00000000-0005-0000-0000-00009B120000}"/>
    <cellStyle name=" 47 5 14" xfId="13451" xr:uid="{00000000-0005-0000-0000-00009C120000}"/>
    <cellStyle name=" 47 5 2" xfId="13452" xr:uid="{00000000-0005-0000-0000-00009D120000}"/>
    <cellStyle name=" 47 5 3" xfId="13453" xr:uid="{00000000-0005-0000-0000-00009E120000}"/>
    <cellStyle name=" 47 5 4" xfId="13454" xr:uid="{00000000-0005-0000-0000-00009F120000}"/>
    <cellStyle name=" 47 5 5" xfId="13455" xr:uid="{00000000-0005-0000-0000-0000A0120000}"/>
    <cellStyle name=" 47 5 6" xfId="13456" xr:uid="{00000000-0005-0000-0000-0000A1120000}"/>
    <cellStyle name=" 47 5 7" xfId="13457" xr:uid="{00000000-0005-0000-0000-0000A2120000}"/>
    <cellStyle name=" 47 5 8" xfId="13458" xr:uid="{00000000-0005-0000-0000-0000A3120000}"/>
    <cellStyle name=" 47 5 9" xfId="13459" xr:uid="{00000000-0005-0000-0000-0000A4120000}"/>
    <cellStyle name=" 47 6" xfId="13460" xr:uid="{00000000-0005-0000-0000-0000A5120000}"/>
    <cellStyle name=" 47 6 10" xfId="13461" xr:uid="{00000000-0005-0000-0000-0000A6120000}"/>
    <cellStyle name=" 47 6 11" xfId="13462" xr:uid="{00000000-0005-0000-0000-0000A7120000}"/>
    <cellStyle name=" 47 6 12" xfId="13463" xr:uid="{00000000-0005-0000-0000-0000A8120000}"/>
    <cellStyle name=" 47 6 13" xfId="13464" xr:uid="{00000000-0005-0000-0000-0000A9120000}"/>
    <cellStyle name=" 47 6 14" xfId="13465" xr:uid="{00000000-0005-0000-0000-0000AA120000}"/>
    <cellStyle name=" 47 6 2" xfId="13466" xr:uid="{00000000-0005-0000-0000-0000AB120000}"/>
    <cellStyle name=" 47 6 3" xfId="13467" xr:uid="{00000000-0005-0000-0000-0000AC120000}"/>
    <cellStyle name=" 47 6 4" xfId="13468" xr:uid="{00000000-0005-0000-0000-0000AD120000}"/>
    <cellStyle name=" 47 6 5" xfId="13469" xr:uid="{00000000-0005-0000-0000-0000AE120000}"/>
    <cellStyle name=" 47 6 6" xfId="13470" xr:uid="{00000000-0005-0000-0000-0000AF120000}"/>
    <cellStyle name=" 47 6 7" xfId="13471" xr:uid="{00000000-0005-0000-0000-0000B0120000}"/>
    <cellStyle name=" 47 6 8" xfId="13472" xr:uid="{00000000-0005-0000-0000-0000B1120000}"/>
    <cellStyle name=" 47 6 9" xfId="13473" xr:uid="{00000000-0005-0000-0000-0000B2120000}"/>
    <cellStyle name=" 47 7" xfId="13474" xr:uid="{00000000-0005-0000-0000-0000B3120000}"/>
    <cellStyle name=" 47 7 10" xfId="13475" xr:uid="{00000000-0005-0000-0000-0000B4120000}"/>
    <cellStyle name=" 47 7 11" xfId="13476" xr:uid="{00000000-0005-0000-0000-0000B5120000}"/>
    <cellStyle name=" 47 7 12" xfId="13477" xr:uid="{00000000-0005-0000-0000-0000B6120000}"/>
    <cellStyle name=" 47 7 13" xfId="13478" xr:uid="{00000000-0005-0000-0000-0000B7120000}"/>
    <cellStyle name=" 47 7 14" xfId="13479" xr:uid="{00000000-0005-0000-0000-0000B8120000}"/>
    <cellStyle name=" 47 7 2" xfId="13480" xr:uid="{00000000-0005-0000-0000-0000B9120000}"/>
    <cellStyle name=" 47 7 3" xfId="13481" xr:uid="{00000000-0005-0000-0000-0000BA120000}"/>
    <cellStyle name=" 47 7 4" xfId="13482" xr:uid="{00000000-0005-0000-0000-0000BB120000}"/>
    <cellStyle name=" 47 7 5" xfId="13483" xr:uid="{00000000-0005-0000-0000-0000BC120000}"/>
    <cellStyle name=" 47 7 6" xfId="13484" xr:uid="{00000000-0005-0000-0000-0000BD120000}"/>
    <cellStyle name=" 47 7 7" xfId="13485" xr:uid="{00000000-0005-0000-0000-0000BE120000}"/>
    <cellStyle name=" 47 7 8" xfId="13486" xr:uid="{00000000-0005-0000-0000-0000BF120000}"/>
    <cellStyle name=" 47 7 9" xfId="13487" xr:uid="{00000000-0005-0000-0000-0000C0120000}"/>
    <cellStyle name=" 47 8" xfId="13488" xr:uid="{00000000-0005-0000-0000-0000C1120000}"/>
    <cellStyle name=" 47 8 10" xfId="13489" xr:uid="{00000000-0005-0000-0000-0000C2120000}"/>
    <cellStyle name=" 47 8 11" xfId="13490" xr:uid="{00000000-0005-0000-0000-0000C3120000}"/>
    <cellStyle name=" 47 8 12" xfId="13491" xr:uid="{00000000-0005-0000-0000-0000C4120000}"/>
    <cellStyle name=" 47 8 13" xfId="13492" xr:uid="{00000000-0005-0000-0000-0000C5120000}"/>
    <cellStyle name=" 47 8 14" xfId="13493" xr:uid="{00000000-0005-0000-0000-0000C6120000}"/>
    <cellStyle name=" 47 8 2" xfId="13494" xr:uid="{00000000-0005-0000-0000-0000C7120000}"/>
    <cellStyle name=" 47 8 3" xfId="13495" xr:uid="{00000000-0005-0000-0000-0000C8120000}"/>
    <cellStyle name=" 47 8 4" xfId="13496" xr:uid="{00000000-0005-0000-0000-0000C9120000}"/>
    <cellStyle name=" 47 8 5" xfId="13497" xr:uid="{00000000-0005-0000-0000-0000CA120000}"/>
    <cellStyle name=" 47 8 6" xfId="13498" xr:uid="{00000000-0005-0000-0000-0000CB120000}"/>
    <cellStyle name=" 47 8 7" xfId="13499" xr:uid="{00000000-0005-0000-0000-0000CC120000}"/>
    <cellStyle name=" 47 8 8" xfId="13500" xr:uid="{00000000-0005-0000-0000-0000CD120000}"/>
    <cellStyle name=" 47 8 9" xfId="13501" xr:uid="{00000000-0005-0000-0000-0000CE120000}"/>
    <cellStyle name=" 47 9" xfId="13502" xr:uid="{00000000-0005-0000-0000-0000CF120000}"/>
    <cellStyle name=" 47 9 10" xfId="13503" xr:uid="{00000000-0005-0000-0000-0000D0120000}"/>
    <cellStyle name=" 47 9 11" xfId="13504" xr:uid="{00000000-0005-0000-0000-0000D1120000}"/>
    <cellStyle name=" 47 9 12" xfId="13505" xr:uid="{00000000-0005-0000-0000-0000D2120000}"/>
    <cellStyle name=" 47 9 13" xfId="13506" xr:uid="{00000000-0005-0000-0000-0000D3120000}"/>
    <cellStyle name=" 47 9 14" xfId="13507" xr:uid="{00000000-0005-0000-0000-0000D4120000}"/>
    <cellStyle name=" 47 9 2" xfId="13508" xr:uid="{00000000-0005-0000-0000-0000D5120000}"/>
    <cellStyle name=" 47 9 3" xfId="13509" xr:uid="{00000000-0005-0000-0000-0000D6120000}"/>
    <cellStyle name=" 47 9 4" xfId="13510" xr:uid="{00000000-0005-0000-0000-0000D7120000}"/>
    <cellStyle name=" 47 9 5" xfId="13511" xr:uid="{00000000-0005-0000-0000-0000D8120000}"/>
    <cellStyle name=" 47 9 6" xfId="13512" xr:uid="{00000000-0005-0000-0000-0000D9120000}"/>
    <cellStyle name=" 47 9 7" xfId="13513" xr:uid="{00000000-0005-0000-0000-0000DA120000}"/>
    <cellStyle name=" 47 9 8" xfId="13514" xr:uid="{00000000-0005-0000-0000-0000DB120000}"/>
    <cellStyle name=" 47 9 9" xfId="13515" xr:uid="{00000000-0005-0000-0000-0000DC120000}"/>
    <cellStyle name=" 47_Sheet2" xfId="13516" xr:uid="{00000000-0005-0000-0000-0000DD120000}"/>
    <cellStyle name=" 48" xfId="13517" xr:uid="{00000000-0005-0000-0000-0000DE120000}"/>
    <cellStyle name=" 48 10" xfId="13518" xr:uid="{00000000-0005-0000-0000-0000DF120000}"/>
    <cellStyle name=" 48 11" xfId="13519" xr:uid="{00000000-0005-0000-0000-0000E0120000}"/>
    <cellStyle name=" 48 12" xfId="13520" xr:uid="{00000000-0005-0000-0000-0000E1120000}"/>
    <cellStyle name=" 48 13" xfId="13521" xr:uid="{00000000-0005-0000-0000-0000E2120000}"/>
    <cellStyle name=" 48 14" xfId="13522" xr:uid="{00000000-0005-0000-0000-0000E3120000}"/>
    <cellStyle name=" 48 15" xfId="13523" xr:uid="{00000000-0005-0000-0000-0000E4120000}"/>
    <cellStyle name=" 48 16" xfId="13524" xr:uid="{00000000-0005-0000-0000-0000E5120000}"/>
    <cellStyle name=" 48 17" xfId="13525" xr:uid="{00000000-0005-0000-0000-0000E6120000}"/>
    <cellStyle name=" 48 18" xfId="13526" xr:uid="{00000000-0005-0000-0000-0000E7120000}"/>
    <cellStyle name=" 48 2" xfId="13527" xr:uid="{00000000-0005-0000-0000-0000E8120000}"/>
    <cellStyle name=" 48 3" xfId="13528" xr:uid="{00000000-0005-0000-0000-0000E9120000}"/>
    <cellStyle name=" 48 4" xfId="13529" xr:uid="{00000000-0005-0000-0000-0000EA120000}"/>
    <cellStyle name=" 48 5" xfId="13530" xr:uid="{00000000-0005-0000-0000-0000EB120000}"/>
    <cellStyle name=" 48 6" xfId="13531" xr:uid="{00000000-0005-0000-0000-0000EC120000}"/>
    <cellStyle name=" 48 7" xfId="13532" xr:uid="{00000000-0005-0000-0000-0000ED120000}"/>
    <cellStyle name=" 48 8" xfId="13533" xr:uid="{00000000-0005-0000-0000-0000EE120000}"/>
    <cellStyle name=" 48 9" xfId="13534" xr:uid="{00000000-0005-0000-0000-0000EF120000}"/>
    <cellStyle name=" 48_Sheet2" xfId="13535" xr:uid="{00000000-0005-0000-0000-0000F0120000}"/>
    <cellStyle name=" 49" xfId="13536" xr:uid="{00000000-0005-0000-0000-0000F1120000}"/>
    <cellStyle name=" 49 10" xfId="13537" xr:uid="{00000000-0005-0000-0000-0000F2120000}"/>
    <cellStyle name=" 49 11" xfId="13538" xr:uid="{00000000-0005-0000-0000-0000F3120000}"/>
    <cellStyle name=" 49 12" xfId="13539" xr:uid="{00000000-0005-0000-0000-0000F4120000}"/>
    <cellStyle name=" 49 13" xfId="13540" xr:uid="{00000000-0005-0000-0000-0000F5120000}"/>
    <cellStyle name=" 49 14" xfId="13541" xr:uid="{00000000-0005-0000-0000-0000F6120000}"/>
    <cellStyle name=" 49 15" xfId="13542" xr:uid="{00000000-0005-0000-0000-0000F7120000}"/>
    <cellStyle name=" 49 16" xfId="13543" xr:uid="{00000000-0005-0000-0000-0000F8120000}"/>
    <cellStyle name=" 49 17" xfId="13544" xr:uid="{00000000-0005-0000-0000-0000F9120000}"/>
    <cellStyle name=" 49 18" xfId="13545" xr:uid="{00000000-0005-0000-0000-0000FA120000}"/>
    <cellStyle name=" 49 19" xfId="13546" xr:uid="{00000000-0005-0000-0000-0000FB120000}"/>
    <cellStyle name=" 49 2" xfId="13547" xr:uid="{00000000-0005-0000-0000-0000FC120000}"/>
    <cellStyle name=" 49 20" xfId="13548" xr:uid="{00000000-0005-0000-0000-0000FD120000}"/>
    <cellStyle name=" 49 21" xfId="13549" xr:uid="{00000000-0005-0000-0000-0000FE120000}"/>
    <cellStyle name=" 49 22" xfId="13550" xr:uid="{00000000-0005-0000-0000-0000FF120000}"/>
    <cellStyle name=" 49 23" xfId="13551" xr:uid="{00000000-0005-0000-0000-000000130000}"/>
    <cellStyle name=" 49 24" xfId="13552" xr:uid="{00000000-0005-0000-0000-000001130000}"/>
    <cellStyle name=" 49 25" xfId="13553" xr:uid="{00000000-0005-0000-0000-000002130000}"/>
    <cellStyle name=" 49 3" xfId="13554" xr:uid="{00000000-0005-0000-0000-000003130000}"/>
    <cellStyle name=" 49 4" xfId="13555" xr:uid="{00000000-0005-0000-0000-000004130000}"/>
    <cellStyle name=" 49 5" xfId="13556" xr:uid="{00000000-0005-0000-0000-000005130000}"/>
    <cellStyle name=" 49 6" xfId="13557" xr:uid="{00000000-0005-0000-0000-000006130000}"/>
    <cellStyle name=" 49 7" xfId="13558" xr:uid="{00000000-0005-0000-0000-000007130000}"/>
    <cellStyle name=" 49 8" xfId="13559" xr:uid="{00000000-0005-0000-0000-000008130000}"/>
    <cellStyle name=" 49 9" xfId="13560" xr:uid="{00000000-0005-0000-0000-000009130000}"/>
    <cellStyle name=" 49_Sheet2" xfId="13561" xr:uid="{00000000-0005-0000-0000-00000A130000}"/>
    <cellStyle name=" 5" xfId="13562" xr:uid="{00000000-0005-0000-0000-00000B130000}"/>
    <cellStyle name=" 5 10" xfId="13563" xr:uid="{00000000-0005-0000-0000-00000C130000}"/>
    <cellStyle name=" 5 11" xfId="13564" xr:uid="{00000000-0005-0000-0000-00000D130000}"/>
    <cellStyle name=" 5 12" xfId="13565" xr:uid="{00000000-0005-0000-0000-00000E130000}"/>
    <cellStyle name=" 5 13" xfId="13566" xr:uid="{00000000-0005-0000-0000-00000F130000}"/>
    <cellStyle name=" 5 14" xfId="13567" xr:uid="{00000000-0005-0000-0000-000010130000}"/>
    <cellStyle name=" 5 15" xfId="13568" xr:uid="{00000000-0005-0000-0000-000011130000}"/>
    <cellStyle name=" 5 16" xfId="13569" xr:uid="{00000000-0005-0000-0000-000012130000}"/>
    <cellStyle name=" 5 17" xfId="13570" xr:uid="{00000000-0005-0000-0000-000013130000}"/>
    <cellStyle name=" 5 18" xfId="13571" xr:uid="{00000000-0005-0000-0000-000014130000}"/>
    <cellStyle name=" 5 2" xfId="13572" xr:uid="{00000000-0005-0000-0000-000015130000}"/>
    <cellStyle name=" 5 3" xfId="13573" xr:uid="{00000000-0005-0000-0000-000016130000}"/>
    <cellStyle name=" 5 4" xfId="13574" xr:uid="{00000000-0005-0000-0000-000017130000}"/>
    <cellStyle name=" 5 5" xfId="13575" xr:uid="{00000000-0005-0000-0000-000018130000}"/>
    <cellStyle name=" 5 6" xfId="13576" xr:uid="{00000000-0005-0000-0000-000019130000}"/>
    <cellStyle name=" 5 7" xfId="13577" xr:uid="{00000000-0005-0000-0000-00001A130000}"/>
    <cellStyle name=" 5 8" xfId="13578" xr:uid="{00000000-0005-0000-0000-00001B130000}"/>
    <cellStyle name=" 5 9" xfId="13579" xr:uid="{00000000-0005-0000-0000-00001C130000}"/>
    <cellStyle name=" 5_Sheet2" xfId="13580" xr:uid="{00000000-0005-0000-0000-00001D130000}"/>
    <cellStyle name=" 50" xfId="13581" xr:uid="{00000000-0005-0000-0000-00001E130000}"/>
    <cellStyle name=" 50 10" xfId="13582" xr:uid="{00000000-0005-0000-0000-00001F130000}"/>
    <cellStyle name=" 50 11" xfId="13583" xr:uid="{00000000-0005-0000-0000-000020130000}"/>
    <cellStyle name=" 50 12" xfId="13584" xr:uid="{00000000-0005-0000-0000-000021130000}"/>
    <cellStyle name=" 50 13" xfId="13585" xr:uid="{00000000-0005-0000-0000-000022130000}"/>
    <cellStyle name=" 50 14" xfId="13586" xr:uid="{00000000-0005-0000-0000-000023130000}"/>
    <cellStyle name=" 50 15" xfId="13587" xr:uid="{00000000-0005-0000-0000-000024130000}"/>
    <cellStyle name=" 50 16" xfId="13588" xr:uid="{00000000-0005-0000-0000-000025130000}"/>
    <cellStyle name=" 50 17" xfId="13589" xr:uid="{00000000-0005-0000-0000-000026130000}"/>
    <cellStyle name=" 50 18" xfId="13590" xr:uid="{00000000-0005-0000-0000-000027130000}"/>
    <cellStyle name=" 50 19" xfId="13591" xr:uid="{00000000-0005-0000-0000-000028130000}"/>
    <cellStyle name=" 50 2" xfId="13592" xr:uid="{00000000-0005-0000-0000-000029130000}"/>
    <cellStyle name=" 50 20" xfId="13593" xr:uid="{00000000-0005-0000-0000-00002A130000}"/>
    <cellStyle name=" 50 21" xfId="13594" xr:uid="{00000000-0005-0000-0000-00002B130000}"/>
    <cellStyle name=" 50 22" xfId="13595" xr:uid="{00000000-0005-0000-0000-00002C130000}"/>
    <cellStyle name=" 50 23" xfId="13596" xr:uid="{00000000-0005-0000-0000-00002D130000}"/>
    <cellStyle name=" 50 24" xfId="13597" xr:uid="{00000000-0005-0000-0000-00002E130000}"/>
    <cellStyle name=" 50 25" xfId="13598" xr:uid="{00000000-0005-0000-0000-00002F130000}"/>
    <cellStyle name=" 50 3" xfId="13599" xr:uid="{00000000-0005-0000-0000-000030130000}"/>
    <cellStyle name=" 50 4" xfId="13600" xr:uid="{00000000-0005-0000-0000-000031130000}"/>
    <cellStyle name=" 50 5" xfId="13601" xr:uid="{00000000-0005-0000-0000-000032130000}"/>
    <cellStyle name=" 50 6" xfId="13602" xr:uid="{00000000-0005-0000-0000-000033130000}"/>
    <cellStyle name=" 50 7" xfId="13603" xr:uid="{00000000-0005-0000-0000-000034130000}"/>
    <cellStyle name=" 50 8" xfId="13604" xr:uid="{00000000-0005-0000-0000-000035130000}"/>
    <cellStyle name=" 50 9" xfId="13605" xr:uid="{00000000-0005-0000-0000-000036130000}"/>
    <cellStyle name=" 50_Sheet2" xfId="13606" xr:uid="{00000000-0005-0000-0000-000037130000}"/>
    <cellStyle name=" 51" xfId="13607" xr:uid="{00000000-0005-0000-0000-000038130000}"/>
    <cellStyle name=" 51 10" xfId="13608" xr:uid="{00000000-0005-0000-0000-000039130000}"/>
    <cellStyle name=" 51 11" xfId="13609" xr:uid="{00000000-0005-0000-0000-00003A130000}"/>
    <cellStyle name=" 51 12" xfId="13610" xr:uid="{00000000-0005-0000-0000-00003B130000}"/>
    <cellStyle name=" 51 13" xfId="13611" xr:uid="{00000000-0005-0000-0000-00003C130000}"/>
    <cellStyle name=" 51 14" xfId="13612" xr:uid="{00000000-0005-0000-0000-00003D130000}"/>
    <cellStyle name=" 51 15" xfId="13613" xr:uid="{00000000-0005-0000-0000-00003E130000}"/>
    <cellStyle name=" 51 2" xfId="13614" xr:uid="{00000000-0005-0000-0000-00003F130000}"/>
    <cellStyle name=" 51 3" xfId="13615" xr:uid="{00000000-0005-0000-0000-000040130000}"/>
    <cellStyle name=" 51 4" xfId="13616" xr:uid="{00000000-0005-0000-0000-000041130000}"/>
    <cellStyle name=" 51 5" xfId="13617" xr:uid="{00000000-0005-0000-0000-000042130000}"/>
    <cellStyle name=" 51 6" xfId="13618" xr:uid="{00000000-0005-0000-0000-000043130000}"/>
    <cellStyle name=" 51 7" xfId="13619" xr:uid="{00000000-0005-0000-0000-000044130000}"/>
    <cellStyle name=" 51 8" xfId="13620" xr:uid="{00000000-0005-0000-0000-000045130000}"/>
    <cellStyle name=" 51 9" xfId="13621" xr:uid="{00000000-0005-0000-0000-000046130000}"/>
    <cellStyle name=" 52" xfId="13622" xr:uid="{00000000-0005-0000-0000-000047130000}"/>
    <cellStyle name=" 52 10" xfId="13623" xr:uid="{00000000-0005-0000-0000-000048130000}"/>
    <cellStyle name=" 52 11" xfId="13624" xr:uid="{00000000-0005-0000-0000-000049130000}"/>
    <cellStyle name=" 52 12" xfId="13625" xr:uid="{00000000-0005-0000-0000-00004A130000}"/>
    <cellStyle name=" 52 13" xfId="13626" xr:uid="{00000000-0005-0000-0000-00004B130000}"/>
    <cellStyle name=" 52 14" xfId="13627" xr:uid="{00000000-0005-0000-0000-00004C130000}"/>
    <cellStyle name=" 52 15" xfId="13628" xr:uid="{00000000-0005-0000-0000-00004D130000}"/>
    <cellStyle name=" 52 16" xfId="13629" xr:uid="{00000000-0005-0000-0000-00004E130000}"/>
    <cellStyle name=" 52 17" xfId="13630" xr:uid="{00000000-0005-0000-0000-00004F130000}"/>
    <cellStyle name=" 52 18" xfId="13631" xr:uid="{00000000-0005-0000-0000-000050130000}"/>
    <cellStyle name=" 52 19" xfId="13632" xr:uid="{00000000-0005-0000-0000-000051130000}"/>
    <cellStyle name=" 52 2" xfId="13633" xr:uid="{00000000-0005-0000-0000-000052130000}"/>
    <cellStyle name=" 52 20" xfId="13634" xr:uid="{00000000-0005-0000-0000-000053130000}"/>
    <cellStyle name=" 52 21" xfId="13635" xr:uid="{00000000-0005-0000-0000-000054130000}"/>
    <cellStyle name=" 52 22" xfId="13636" xr:uid="{00000000-0005-0000-0000-000055130000}"/>
    <cellStyle name=" 52 23" xfId="13637" xr:uid="{00000000-0005-0000-0000-000056130000}"/>
    <cellStyle name=" 52 24" xfId="13638" xr:uid="{00000000-0005-0000-0000-000057130000}"/>
    <cellStyle name=" 52 25" xfId="13639" xr:uid="{00000000-0005-0000-0000-000058130000}"/>
    <cellStyle name=" 52 3" xfId="13640" xr:uid="{00000000-0005-0000-0000-000059130000}"/>
    <cellStyle name=" 52 4" xfId="13641" xr:uid="{00000000-0005-0000-0000-00005A130000}"/>
    <cellStyle name=" 52 5" xfId="13642" xr:uid="{00000000-0005-0000-0000-00005B130000}"/>
    <cellStyle name=" 52 6" xfId="13643" xr:uid="{00000000-0005-0000-0000-00005C130000}"/>
    <cellStyle name=" 52 7" xfId="13644" xr:uid="{00000000-0005-0000-0000-00005D130000}"/>
    <cellStyle name=" 52 8" xfId="13645" xr:uid="{00000000-0005-0000-0000-00005E130000}"/>
    <cellStyle name=" 52 9" xfId="13646" xr:uid="{00000000-0005-0000-0000-00005F130000}"/>
    <cellStyle name=" 52_Sheet2" xfId="13647" xr:uid="{00000000-0005-0000-0000-000060130000}"/>
    <cellStyle name=" 53" xfId="13648" xr:uid="{00000000-0005-0000-0000-000061130000}"/>
    <cellStyle name=" 53 10" xfId="13649" xr:uid="{00000000-0005-0000-0000-000062130000}"/>
    <cellStyle name=" 53 11" xfId="13650" xr:uid="{00000000-0005-0000-0000-000063130000}"/>
    <cellStyle name=" 53 12" xfId="13651" xr:uid="{00000000-0005-0000-0000-000064130000}"/>
    <cellStyle name=" 53 13" xfId="13652" xr:uid="{00000000-0005-0000-0000-000065130000}"/>
    <cellStyle name=" 53 14" xfId="13653" xr:uid="{00000000-0005-0000-0000-000066130000}"/>
    <cellStyle name=" 53 15" xfId="13654" xr:uid="{00000000-0005-0000-0000-000067130000}"/>
    <cellStyle name=" 53 16" xfId="13655" xr:uid="{00000000-0005-0000-0000-000068130000}"/>
    <cellStyle name=" 53 17" xfId="13656" xr:uid="{00000000-0005-0000-0000-000069130000}"/>
    <cellStyle name=" 53 18" xfId="13657" xr:uid="{00000000-0005-0000-0000-00006A130000}"/>
    <cellStyle name=" 53 19" xfId="13658" xr:uid="{00000000-0005-0000-0000-00006B130000}"/>
    <cellStyle name=" 53 2" xfId="13659" xr:uid="{00000000-0005-0000-0000-00006C130000}"/>
    <cellStyle name=" 53 20" xfId="13660" xr:uid="{00000000-0005-0000-0000-00006D130000}"/>
    <cellStyle name=" 53 21" xfId="13661" xr:uid="{00000000-0005-0000-0000-00006E130000}"/>
    <cellStyle name=" 53 22" xfId="13662" xr:uid="{00000000-0005-0000-0000-00006F130000}"/>
    <cellStyle name=" 53 23" xfId="13663" xr:uid="{00000000-0005-0000-0000-000070130000}"/>
    <cellStyle name=" 53 24" xfId="13664" xr:uid="{00000000-0005-0000-0000-000071130000}"/>
    <cellStyle name=" 53 25" xfId="13665" xr:uid="{00000000-0005-0000-0000-000072130000}"/>
    <cellStyle name=" 53 3" xfId="13666" xr:uid="{00000000-0005-0000-0000-000073130000}"/>
    <cellStyle name=" 53 4" xfId="13667" xr:uid="{00000000-0005-0000-0000-000074130000}"/>
    <cellStyle name=" 53 5" xfId="13668" xr:uid="{00000000-0005-0000-0000-000075130000}"/>
    <cellStyle name=" 53 6" xfId="13669" xr:uid="{00000000-0005-0000-0000-000076130000}"/>
    <cellStyle name=" 53 7" xfId="13670" xr:uid="{00000000-0005-0000-0000-000077130000}"/>
    <cellStyle name=" 53 8" xfId="13671" xr:uid="{00000000-0005-0000-0000-000078130000}"/>
    <cellStyle name=" 53 9" xfId="13672" xr:uid="{00000000-0005-0000-0000-000079130000}"/>
    <cellStyle name=" 53_Sheet2" xfId="13673" xr:uid="{00000000-0005-0000-0000-00007A130000}"/>
    <cellStyle name=" 54" xfId="13674" xr:uid="{00000000-0005-0000-0000-00007B130000}"/>
    <cellStyle name=" 54 10" xfId="13675" xr:uid="{00000000-0005-0000-0000-00007C130000}"/>
    <cellStyle name=" 54 11" xfId="13676" xr:uid="{00000000-0005-0000-0000-00007D130000}"/>
    <cellStyle name=" 54 12" xfId="13677" xr:uid="{00000000-0005-0000-0000-00007E130000}"/>
    <cellStyle name=" 54 13" xfId="13678" xr:uid="{00000000-0005-0000-0000-00007F130000}"/>
    <cellStyle name=" 54 14" xfId="13679" xr:uid="{00000000-0005-0000-0000-000080130000}"/>
    <cellStyle name=" 54 15" xfId="13680" xr:uid="{00000000-0005-0000-0000-000081130000}"/>
    <cellStyle name=" 54 16" xfId="13681" xr:uid="{00000000-0005-0000-0000-000082130000}"/>
    <cellStyle name=" 54 17" xfId="13682" xr:uid="{00000000-0005-0000-0000-000083130000}"/>
    <cellStyle name=" 54 18" xfId="13683" xr:uid="{00000000-0005-0000-0000-000084130000}"/>
    <cellStyle name=" 54 19" xfId="13684" xr:uid="{00000000-0005-0000-0000-000085130000}"/>
    <cellStyle name=" 54 2" xfId="13685" xr:uid="{00000000-0005-0000-0000-000086130000}"/>
    <cellStyle name=" 54 20" xfId="13686" xr:uid="{00000000-0005-0000-0000-000087130000}"/>
    <cellStyle name=" 54 21" xfId="13687" xr:uid="{00000000-0005-0000-0000-000088130000}"/>
    <cellStyle name=" 54 22" xfId="13688" xr:uid="{00000000-0005-0000-0000-000089130000}"/>
    <cellStyle name=" 54 23" xfId="13689" xr:uid="{00000000-0005-0000-0000-00008A130000}"/>
    <cellStyle name=" 54 24" xfId="13690" xr:uid="{00000000-0005-0000-0000-00008B130000}"/>
    <cellStyle name=" 54 25" xfId="13691" xr:uid="{00000000-0005-0000-0000-00008C130000}"/>
    <cellStyle name=" 54 3" xfId="13692" xr:uid="{00000000-0005-0000-0000-00008D130000}"/>
    <cellStyle name=" 54 4" xfId="13693" xr:uid="{00000000-0005-0000-0000-00008E130000}"/>
    <cellStyle name=" 54 5" xfId="13694" xr:uid="{00000000-0005-0000-0000-00008F130000}"/>
    <cellStyle name=" 54 6" xfId="13695" xr:uid="{00000000-0005-0000-0000-000090130000}"/>
    <cellStyle name=" 54 7" xfId="13696" xr:uid="{00000000-0005-0000-0000-000091130000}"/>
    <cellStyle name=" 54 8" xfId="13697" xr:uid="{00000000-0005-0000-0000-000092130000}"/>
    <cellStyle name=" 54 9" xfId="13698" xr:uid="{00000000-0005-0000-0000-000093130000}"/>
    <cellStyle name=" 54_Sheet2" xfId="13699" xr:uid="{00000000-0005-0000-0000-000094130000}"/>
    <cellStyle name=" 55" xfId="13700" xr:uid="{00000000-0005-0000-0000-000095130000}"/>
    <cellStyle name=" 55 10" xfId="13701" xr:uid="{00000000-0005-0000-0000-000096130000}"/>
    <cellStyle name=" 55 11" xfId="13702" xr:uid="{00000000-0005-0000-0000-000097130000}"/>
    <cellStyle name=" 55 12" xfId="13703" xr:uid="{00000000-0005-0000-0000-000098130000}"/>
    <cellStyle name=" 55 13" xfId="13704" xr:uid="{00000000-0005-0000-0000-000099130000}"/>
    <cellStyle name=" 55 14" xfId="13705" xr:uid="{00000000-0005-0000-0000-00009A130000}"/>
    <cellStyle name=" 55 15" xfId="13706" xr:uid="{00000000-0005-0000-0000-00009B130000}"/>
    <cellStyle name=" 55 16" xfId="13707" xr:uid="{00000000-0005-0000-0000-00009C130000}"/>
    <cellStyle name=" 55 17" xfId="13708" xr:uid="{00000000-0005-0000-0000-00009D130000}"/>
    <cellStyle name=" 55 18" xfId="13709" xr:uid="{00000000-0005-0000-0000-00009E130000}"/>
    <cellStyle name=" 55 19" xfId="13710" xr:uid="{00000000-0005-0000-0000-00009F130000}"/>
    <cellStyle name=" 55 2" xfId="13711" xr:uid="{00000000-0005-0000-0000-0000A0130000}"/>
    <cellStyle name=" 55 20" xfId="13712" xr:uid="{00000000-0005-0000-0000-0000A1130000}"/>
    <cellStyle name=" 55 21" xfId="13713" xr:uid="{00000000-0005-0000-0000-0000A2130000}"/>
    <cellStyle name=" 55 22" xfId="13714" xr:uid="{00000000-0005-0000-0000-0000A3130000}"/>
    <cellStyle name=" 55 23" xfId="13715" xr:uid="{00000000-0005-0000-0000-0000A4130000}"/>
    <cellStyle name=" 55 24" xfId="13716" xr:uid="{00000000-0005-0000-0000-0000A5130000}"/>
    <cellStyle name=" 55 25" xfId="13717" xr:uid="{00000000-0005-0000-0000-0000A6130000}"/>
    <cellStyle name=" 55 3" xfId="13718" xr:uid="{00000000-0005-0000-0000-0000A7130000}"/>
    <cellStyle name=" 55 4" xfId="13719" xr:uid="{00000000-0005-0000-0000-0000A8130000}"/>
    <cellStyle name=" 55 5" xfId="13720" xr:uid="{00000000-0005-0000-0000-0000A9130000}"/>
    <cellStyle name=" 55 6" xfId="13721" xr:uid="{00000000-0005-0000-0000-0000AA130000}"/>
    <cellStyle name=" 55 7" xfId="13722" xr:uid="{00000000-0005-0000-0000-0000AB130000}"/>
    <cellStyle name=" 55 8" xfId="13723" xr:uid="{00000000-0005-0000-0000-0000AC130000}"/>
    <cellStyle name=" 55 9" xfId="13724" xr:uid="{00000000-0005-0000-0000-0000AD130000}"/>
    <cellStyle name=" 55_Sheet2" xfId="13725" xr:uid="{00000000-0005-0000-0000-0000AE130000}"/>
    <cellStyle name=" 56" xfId="13726" xr:uid="{00000000-0005-0000-0000-0000AF130000}"/>
    <cellStyle name=" 56 10" xfId="13727" xr:uid="{00000000-0005-0000-0000-0000B0130000}"/>
    <cellStyle name=" 56 11" xfId="13728" xr:uid="{00000000-0005-0000-0000-0000B1130000}"/>
    <cellStyle name=" 56 12" xfId="13729" xr:uid="{00000000-0005-0000-0000-0000B2130000}"/>
    <cellStyle name=" 56 13" xfId="13730" xr:uid="{00000000-0005-0000-0000-0000B3130000}"/>
    <cellStyle name=" 56 14" xfId="13731" xr:uid="{00000000-0005-0000-0000-0000B4130000}"/>
    <cellStyle name=" 56 15" xfId="13732" xr:uid="{00000000-0005-0000-0000-0000B5130000}"/>
    <cellStyle name=" 56 16" xfId="13733" xr:uid="{00000000-0005-0000-0000-0000B6130000}"/>
    <cellStyle name=" 56 17" xfId="13734" xr:uid="{00000000-0005-0000-0000-0000B7130000}"/>
    <cellStyle name=" 56 18" xfId="13735" xr:uid="{00000000-0005-0000-0000-0000B8130000}"/>
    <cellStyle name=" 56 19" xfId="13736" xr:uid="{00000000-0005-0000-0000-0000B9130000}"/>
    <cellStyle name=" 56 2" xfId="13737" xr:uid="{00000000-0005-0000-0000-0000BA130000}"/>
    <cellStyle name=" 56 20" xfId="13738" xr:uid="{00000000-0005-0000-0000-0000BB130000}"/>
    <cellStyle name=" 56 21" xfId="13739" xr:uid="{00000000-0005-0000-0000-0000BC130000}"/>
    <cellStyle name=" 56 22" xfId="13740" xr:uid="{00000000-0005-0000-0000-0000BD130000}"/>
    <cellStyle name=" 56 23" xfId="13741" xr:uid="{00000000-0005-0000-0000-0000BE130000}"/>
    <cellStyle name=" 56 24" xfId="13742" xr:uid="{00000000-0005-0000-0000-0000BF130000}"/>
    <cellStyle name=" 56 25" xfId="13743" xr:uid="{00000000-0005-0000-0000-0000C0130000}"/>
    <cellStyle name=" 56 3" xfId="13744" xr:uid="{00000000-0005-0000-0000-0000C1130000}"/>
    <cellStyle name=" 56 4" xfId="13745" xr:uid="{00000000-0005-0000-0000-0000C2130000}"/>
    <cellStyle name=" 56 5" xfId="13746" xr:uid="{00000000-0005-0000-0000-0000C3130000}"/>
    <cellStyle name=" 56 6" xfId="13747" xr:uid="{00000000-0005-0000-0000-0000C4130000}"/>
    <cellStyle name=" 56 7" xfId="13748" xr:uid="{00000000-0005-0000-0000-0000C5130000}"/>
    <cellStyle name=" 56 8" xfId="13749" xr:uid="{00000000-0005-0000-0000-0000C6130000}"/>
    <cellStyle name=" 56 9" xfId="13750" xr:uid="{00000000-0005-0000-0000-0000C7130000}"/>
    <cellStyle name=" 56_Sheet2" xfId="13751" xr:uid="{00000000-0005-0000-0000-0000C8130000}"/>
    <cellStyle name=" 57" xfId="13752" xr:uid="{00000000-0005-0000-0000-0000C9130000}"/>
    <cellStyle name=" 57 10" xfId="13753" xr:uid="{00000000-0005-0000-0000-0000CA130000}"/>
    <cellStyle name=" 57 11" xfId="13754" xr:uid="{00000000-0005-0000-0000-0000CB130000}"/>
    <cellStyle name=" 57 12" xfId="13755" xr:uid="{00000000-0005-0000-0000-0000CC130000}"/>
    <cellStyle name=" 57 13" xfId="13756" xr:uid="{00000000-0005-0000-0000-0000CD130000}"/>
    <cellStyle name=" 57 14" xfId="13757" xr:uid="{00000000-0005-0000-0000-0000CE130000}"/>
    <cellStyle name=" 57 15" xfId="13758" xr:uid="{00000000-0005-0000-0000-0000CF130000}"/>
    <cellStyle name=" 57 16" xfId="13759" xr:uid="{00000000-0005-0000-0000-0000D0130000}"/>
    <cellStyle name=" 57 17" xfId="13760" xr:uid="{00000000-0005-0000-0000-0000D1130000}"/>
    <cellStyle name=" 57 18" xfId="13761" xr:uid="{00000000-0005-0000-0000-0000D2130000}"/>
    <cellStyle name=" 57 19" xfId="13762" xr:uid="{00000000-0005-0000-0000-0000D3130000}"/>
    <cellStyle name=" 57 2" xfId="13763" xr:uid="{00000000-0005-0000-0000-0000D4130000}"/>
    <cellStyle name=" 57 20" xfId="13764" xr:uid="{00000000-0005-0000-0000-0000D5130000}"/>
    <cellStyle name=" 57 21" xfId="13765" xr:uid="{00000000-0005-0000-0000-0000D6130000}"/>
    <cellStyle name=" 57 22" xfId="13766" xr:uid="{00000000-0005-0000-0000-0000D7130000}"/>
    <cellStyle name=" 57 23" xfId="13767" xr:uid="{00000000-0005-0000-0000-0000D8130000}"/>
    <cellStyle name=" 57 24" xfId="13768" xr:uid="{00000000-0005-0000-0000-0000D9130000}"/>
    <cellStyle name=" 57 25" xfId="13769" xr:uid="{00000000-0005-0000-0000-0000DA130000}"/>
    <cellStyle name=" 57 3" xfId="13770" xr:uid="{00000000-0005-0000-0000-0000DB130000}"/>
    <cellStyle name=" 57 4" xfId="13771" xr:uid="{00000000-0005-0000-0000-0000DC130000}"/>
    <cellStyle name=" 57 5" xfId="13772" xr:uid="{00000000-0005-0000-0000-0000DD130000}"/>
    <cellStyle name=" 57 6" xfId="13773" xr:uid="{00000000-0005-0000-0000-0000DE130000}"/>
    <cellStyle name=" 57 7" xfId="13774" xr:uid="{00000000-0005-0000-0000-0000DF130000}"/>
    <cellStyle name=" 57 8" xfId="13775" xr:uid="{00000000-0005-0000-0000-0000E0130000}"/>
    <cellStyle name=" 57 9" xfId="13776" xr:uid="{00000000-0005-0000-0000-0000E1130000}"/>
    <cellStyle name=" 57_Sheet2" xfId="13777" xr:uid="{00000000-0005-0000-0000-0000E2130000}"/>
    <cellStyle name=" 58" xfId="13778" xr:uid="{00000000-0005-0000-0000-0000E3130000}"/>
    <cellStyle name=" 58 10" xfId="13779" xr:uid="{00000000-0005-0000-0000-0000E4130000}"/>
    <cellStyle name=" 58 11" xfId="13780" xr:uid="{00000000-0005-0000-0000-0000E5130000}"/>
    <cellStyle name=" 58 12" xfId="13781" xr:uid="{00000000-0005-0000-0000-0000E6130000}"/>
    <cellStyle name=" 58 13" xfId="13782" xr:uid="{00000000-0005-0000-0000-0000E7130000}"/>
    <cellStyle name=" 58 14" xfId="13783" xr:uid="{00000000-0005-0000-0000-0000E8130000}"/>
    <cellStyle name=" 58 15" xfId="13784" xr:uid="{00000000-0005-0000-0000-0000E9130000}"/>
    <cellStyle name=" 58 2" xfId="13785" xr:uid="{00000000-0005-0000-0000-0000EA130000}"/>
    <cellStyle name=" 58 3" xfId="13786" xr:uid="{00000000-0005-0000-0000-0000EB130000}"/>
    <cellStyle name=" 58 4" xfId="13787" xr:uid="{00000000-0005-0000-0000-0000EC130000}"/>
    <cellStyle name=" 58 5" xfId="13788" xr:uid="{00000000-0005-0000-0000-0000ED130000}"/>
    <cellStyle name=" 58 6" xfId="13789" xr:uid="{00000000-0005-0000-0000-0000EE130000}"/>
    <cellStyle name=" 58 7" xfId="13790" xr:uid="{00000000-0005-0000-0000-0000EF130000}"/>
    <cellStyle name=" 58 8" xfId="13791" xr:uid="{00000000-0005-0000-0000-0000F0130000}"/>
    <cellStyle name=" 58 9" xfId="13792" xr:uid="{00000000-0005-0000-0000-0000F1130000}"/>
    <cellStyle name=" 59" xfId="13793" xr:uid="{00000000-0005-0000-0000-0000F2130000}"/>
    <cellStyle name=" 59 10" xfId="13794" xr:uid="{00000000-0005-0000-0000-0000F3130000}"/>
    <cellStyle name=" 59 11" xfId="13795" xr:uid="{00000000-0005-0000-0000-0000F4130000}"/>
    <cellStyle name=" 59 12" xfId="13796" xr:uid="{00000000-0005-0000-0000-0000F5130000}"/>
    <cellStyle name=" 59 13" xfId="13797" xr:uid="{00000000-0005-0000-0000-0000F6130000}"/>
    <cellStyle name=" 59 14" xfId="13798" xr:uid="{00000000-0005-0000-0000-0000F7130000}"/>
    <cellStyle name=" 59 15" xfId="13799" xr:uid="{00000000-0005-0000-0000-0000F8130000}"/>
    <cellStyle name=" 59 16" xfId="13800" xr:uid="{00000000-0005-0000-0000-0000F9130000}"/>
    <cellStyle name=" 59 17" xfId="13801" xr:uid="{00000000-0005-0000-0000-0000FA130000}"/>
    <cellStyle name=" 59 18" xfId="13802" xr:uid="{00000000-0005-0000-0000-0000FB130000}"/>
    <cellStyle name=" 59 19" xfId="13803" xr:uid="{00000000-0005-0000-0000-0000FC130000}"/>
    <cellStyle name=" 59 2" xfId="13804" xr:uid="{00000000-0005-0000-0000-0000FD130000}"/>
    <cellStyle name=" 59 20" xfId="13805" xr:uid="{00000000-0005-0000-0000-0000FE130000}"/>
    <cellStyle name=" 59 21" xfId="13806" xr:uid="{00000000-0005-0000-0000-0000FF130000}"/>
    <cellStyle name=" 59 22" xfId="13807" xr:uid="{00000000-0005-0000-0000-000000140000}"/>
    <cellStyle name=" 59 23" xfId="13808" xr:uid="{00000000-0005-0000-0000-000001140000}"/>
    <cellStyle name=" 59 24" xfId="13809" xr:uid="{00000000-0005-0000-0000-000002140000}"/>
    <cellStyle name=" 59 25" xfId="13810" xr:uid="{00000000-0005-0000-0000-000003140000}"/>
    <cellStyle name=" 59 3" xfId="13811" xr:uid="{00000000-0005-0000-0000-000004140000}"/>
    <cellStyle name=" 59 4" xfId="13812" xr:uid="{00000000-0005-0000-0000-000005140000}"/>
    <cellStyle name=" 59 5" xfId="13813" xr:uid="{00000000-0005-0000-0000-000006140000}"/>
    <cellStyle name=" 59 6" xfId="13814" xr:uid="{00000000-0005-0000-0000-000007140000}"/>
    <cellStyle name=" 59 7" xfId="13815" xr:uid="{00000000-0005-0000-0000-000008140000}"/>
    <cellStyle name=" 59 8" xfId="13816" xr:uid="{00000000-0005-0000-0000-000009140000}"/>
    <cellStyle name=" 59 9" xfId="13817" xr:uid="{00000000-0005-0000-0000-00000A140000}"/>
    <cellStyle name=" 59_Sheet2" xfId="13818" xr:uid="{00000000-0005-0000-0000-00000B140000}"/>
    <cellStyle name=" 6" xfId="13819" xr:uid="{00000000-0005-0000-0000-00000C140000}"/>
    <cellStyle name=" 6 10" xfId="13820" xr:uid="{00000000-0005-0000-0000-00000D140000}"/>
    <cellStyle name=" 6 10 2" xfId="13821" xr:uid="{00000000-0005-0000-0000-00000E140000}"/>
    <cellStyle name=" 6 11" xfId="13822" xr:uid="{00000000-0005-0000-0000-00000F140000}"/>
    <cellStyle name=" 6 11 2" xfId="13823" xr:uid="{00000000-0005-0000-0000-000010140000}"/>
    <cellStyle name=" 6 12" xfId="13824" xr:uid="{00000000-0005-0000-0000-000011140000}"/>
    <cellStyle name=" 6 12 2" xfId="13825" xr:uid="{00000000-0005-0000-0000-000012140000}"/>
    <cellStyle name=" 6 12 2 2" xfId="13826" xr:uid="{00000000-0005-0000-0000-000013140000}"/>
    <cellStyle name=" 6 12 2 3" xfId="13827" xr:uid="{00000000-0005-0000-0000-000014140000}"/>
    <cellStyle name=" 6 12 2 4" xfId="13828" xr:uid="{00000000-0005-0000-0000-000015140000}"/>
    <cellStyle name=" 6 12 3" xfId="13829" xr:uid="{00000000-0005-0000-0000-000016140000}"/>
    <cellStyle name=" 6 12 4" xfId="13830" xr:uid="{00000000-0005-0000-0000-000017140000}"/>
    <cellStyle name=" 6 13" xfId="13831" xr:uid="{00000000-0005-0000-0000-000018140000}"/>
    <cellStyle name=" 6 13 2" xfId="13832" xr:uid="{00000000-0005-0000-0000-000019140000}"/>
    <cellStyle name=" 6 14" xfId="13833" xr:uid="{00000000-0005-0000-0000-00001A140000}"/>
    <cellStyle name=" 6 14 2" xfId="13834" xr:uid="{00000000-0005-0000-0000-00001B140000}"/>
    <cellStyle name=" 6 15" xfId="13835" xr:uid="{00000000-0005-0000-0000-00001C140000}"/>
    <cellStyle name=" 6 15 2" xfId="13836" xr:uid="{00000000-0005-0000-0000-00001D140000}"/>
    <cellStyle name=" 6 16" xfId="13837" xr:uid="{00000000-0005-0000-0000-00001E140000}"/>
    <cellStyle name=" 6 17" xfId="13838" xr:uid="{00000000-0005-0000-0000-00001F140000}"/>
    <cellStyle name=" 6 18" xfId="13839" xr:uid="{00000000-0005-0000-0000-000020140000}"/>
    <cellStyle name=" 6 19" xfId="13840" xr:uid="{00000000-0005-0000-0000-000021140000}"/>
    <cellStyle name=" 6 2" xfId="13841" xr:uid="{00000000-0005-0000-0000-000022140000}"/>
    <cellStyle name=" 6 2 2" xfId="13842" xr:uid="{00000000-0005-0000-0000-000023140000}"/>
    <cellStyle name=" 6 2 3" xfId="13843" xr:uid="{00000000-0005-0000-0000-000024140000}"/>
    <cellStyle name=" 6 20" xfId="13844" xr:uid="{00000000-0005-0000-0000-000025140000}"/>
    <cellStyle name=" 6 21" xfId="13845" xr:uid="{00000000-0005-0000-0000-000026140000}"/>
    <cellStyle name=" 6 3" xfId="13846" xr:uid="{00000000-0005-0000-0000-000027140000}"/>
    <cellStyle name=" 6 3 2" xfId="13847" xr:uid="{00000000-0005-0000-0000-000028140000}"/>
    <cellStyle name=" 6 4" xfId="13848" xr:uid="{00000000-0005-0000-0000-000029140000}"/>
    <cellStyle name=" 6 4 2" xfId="13849" xr:uid="{00000000-0005-0000-0000-00002A140000}"/>
    <cellStyle name=" 6 5" xfId="13850" xr:uid="{00000000-0005-0000-0000-00002B140000}"/>
    <cellStyle name=" 6 5 2" xfId="13851" xr:uid="{00000000-0005-0000-0000-00002C140000}"/>
    <cellStyle name=" 6 6" xfId="13852" xr:uid="{00000000-0005-0000-0000-00002D140000}"/>
    <cellStyle name=" 6 6 2" xfId="13853" xr:uid="{00000000-0005-0000-0000-00002E140000}"/>
    <cellStyle name=" 6 7" xfId="13854" xr:uid="{00000000-0005-0000-0000-00002F140000}"/>
    <cellStyle name=" 6 7 2" xfId="13855" xr:uid="{00000000-0005-0000-0000-000030140000}"/>
    <cellStyle name=" 6 8" xfId="13856" xr:uid="{00000000-0005-0000-0000-000031140000}"/>
    <cellStyle name=" 6 8 2" xfId="13857" xr:uid="{00000000-0005-0000-0000-000032140000}"/>
    <cellStyle name=" 6 9" xfId="13858" xr:uid="{00000000-0005-0000-0000-000033140000}"/>
    <cellStyle name=" 6 9 2" xfId="13859" xr:uid="{00000000-0005-0000-0000-000034140000}"/>
    <cellStyle name=" 6 9 2 2" xfId="13860" xr:uid="{00000000-0005-0000-0000-000035140000}"/>
    <cellStyle name=" 6 9 2 3" xfId="13861" xr:uid="{00000000-0005-0000-0000-000036140000}"/>
    <cellStyle name=" 6 9 2 4" xfId="13862" xr:uid="{00000000-0005-0000-0000-000037140000}"/>
    <cellStyle name=" 6 9 2 5" xfId="13863" xr:uid="{00000000-0005-0000-0000-000038140000}"/>
    <cellStyle name=" 6 9 2 6" xfId="13864" xr:uid="{00000000-0005-0000-0000-000039140000}"/>
    <cellStyle name=" 6 9 2 7" xfId="13865" xr:uid="{00000000-0005-0000-0000-00003A140000}"/>
    <cellStyle name=" 6 9 3" xfId="13866" xr:uid="{00000000-0005-0000-0000-00003B140000}"/>
    <cellStyle name=" 6 9 3 2" xfId="13867" xr:uid="{00000000-0005-0000-0000-00003C140000}"/>
    <cellStyle name=" 6 9 3 3" xfId="13868" xr:uid="{00000000-0005-0000-0000-00003D140000}"/>
    <cellStyle name=" 6 9 3 4" xfId="13869" xr:uid="{00000000-0005-0000-0000-00003E140000}"/>
    <cellStyle name=" 6 9 4" xfId="13870" xr:uid="{00000000-0005-0000-0000-00003F140000}"/>
    <cellStyle name=" 6 9 5" xfId="13871" xr:uid="{00000000-0005-0000-0000-000040140000}"/>
    <cellStyle name=" 6 9 6" xfId="13872" xr:uid="{00000000-0005-0000-0000-000041140000}"/>
    <cellStyle name=" 6 9 7" xfId="13873" xr:uid="{00000000-0005-0000-0000-000042140000}"/>
    <cellStyle name=" 6_Sheet2" xfId="13874" xr:uid="{00000000-0005-0000-0000-000043140000}"/>
    <cellStyle name=" 60" xfId="13875" xr:uid="{00000000-0005-0000-0000-000044140000}"/>
    <cellStyle name=" 60 10" xfId="13876" xr:uid="{00000000-0005-0000-0000-000045140000}"/>
    <cellStyle name=" 60 11" xfId="13877" xr:uid="{00000000-0005-0000-0000-000046140000}"/>
    <cellStyle name=" 60 12" xfId="13878" xr:uid="{00000000-0005-0000-0000-000047140000}"/>
    <cellStyle name=" 60 13" xfId="13879" xr:uid="{00000000-0005-0000-0000-000048140000}"/>
    <cellStyle name=" 60 14" xfId="13880" xr:uid="{00000000-0005-0000-0000-000049140000}"/>
    <cellStyle name=" 60 15" xfId="13881" xr:uid="{00000000-0005-0000-0000-00004A140000}"/>
    <cellStyle name=" 60 2" xfId="13882" xr:uid="{00000000-0005-0000-0000-00004B140000}"/>
    <cellStyle name=" 60 3" xfId="13883" xr:uid="{00000000-0005-0000-0000-00004C140000}"/>
    <cellStyle name=" 60 4" xfId="13884" xr:uid="{00000000-0005-0000-0000-00004D140000}"/>
    <cellStyle name=" 60 5" xfId="13885" xr:uid="{00000000-0005-0000-0000-00004E140000}"/>
    <cellStyle name=" 60 6" xfId="13886" xr:uid="{00000000-0005-0000-0000-00004F140000}"/>
    <cellStyle name=" 60 7" xfId="13887" xr:uid="{00000000-0005-0000-0000-000050140000}"/>
    <cellStyle name=" 60 8" xfId="13888" xr:uid="{00000000-0005-0000-0000-000051140000}"/>
    <cellStyle name=" 60 9" xfId="13889" xr:uid="{00000000-0005-0000-0000-000052140000}"/>
    <cellStyle name=" 61" xfId="13890" xr:uid="{00000000-0005-0000-0000-000053140000}"/>
    <cellStyle name=" 61 10" xfId="13891" xr:uid="{00000000-0005-0000-0000-000054140000}"/>
    <cellStyle name=" 61 11" xfId="13892" xr:uid="{00000000-0005-0000-0000-000055140000}"/>
    <cellStyle name=" 61 12" xfId="13893" xr:uid="{00000000-0005-0000-0000-000056140000}"/>
    <cellStyle name=" 61 13" xfId="13894" xr:uid="{00000000-0005-0000-0000-000057140000}"/>
    <cellStyle name=" 61 14" xfId="13895" xr:uid="{00000000-0005-0000-0000-000058140000}"/>
    <cellStyle name=" 61 15" xfId="13896" xr:uid="{00000000-0005-0000-0000-000059140000}"/>
    <cellStyle name=" 61 2" xfId="13897" xr:uid="{00000000-0005-0000-0000-00005A140000}"/>
    <cellStyle name=" 61 3" xfId="13898" xr:uid="{00000000-0005-0000-0000-00005B140000}"/>
    <cellStyle name=" 61 4" xfId="13899" xr:uid="{00000000-0005-0000-0000-00005C140000}"/>
    <cellStyle name=" 61 5" xfId="13900" xr:uid="{00000000-0005-0000-0000-00005D140000}"/>
    <cellStyle name=" 61 6" xfId="13901" xr:uid="{00000000-0005-0000-0000-00005E140000}"/>
    <cellStyle name=" 61 7" xfId="13902" xr:uid="{00000000-0005-0000-0000-00005F140000}"/>
    <cellStyle name=" 61 8" xfId="13903" xr:uid="{00000000-0005-0000-0000-000060140000}"/>
    <cellStyle name=" 61 9" xfId="13904" xr:uid="{00000000-0005-0000-0000-000061140000}"/>
    <cellStyle name=" 62" xfId="13905" xr:uid="{00000000-0005-0000-0000-000062140000}"/>
    <cellStyle name=" 62 10" xfId="13906" xr:uid="{00000000-0005-0000-0000-000063140000}"/>
    <cellStyle name=" 62 11" xfId="13907" xr:uid="{00000000-0005-0000-0000-000064140000}"/>
    <cellStyle name=" 62 12" xfId="13908" xr:uid="{00000000-0005-0000-0000-000065140000}"/>
    <cellStyle name=" 62 13" xfId="13909" xr:uid="{00000000-0005-0000-0000-000066140000}"/>
    <cellStyle name=" 62 14" xfId="13910" xr:uid="{00000000-0005-0000-0000-000067140000}"/>
    <cellStyle name=" 62 15" xfId="13911" xr:uid="{00000000-0005-0000-0000-000068140000}"/>
    <cellStyle name=" 62 16" xfId="13912" xr:uid="{00000000-0005-0000-0000-000069140000}"/>
    <cellStyle name=" 62 17" xfId="13913" xr:uid="{00000000-0005-0000-0000-00006A140000}"/>
    <cellStyle name=" 62 18" xfId="13914" xr:uid="{00000000-0005-0000-0000-00006B140000}"/>
    <cellStyle name=" 62 19" xfId="13915" xr:uid="{00000000-0005-0000-0000-00006C140000}"/>
    <cellStyle name=" 62 2" xfId="13916" xr:uid="{00000000-0005-0000-0000-00006D140000}"/>
    <cellStyle name=" 62 20" xfId="13917" xr:uid="{00000000-0005-0000-0000-00006E140000}"/>
    <cellStyle name=" 62 21" xfId="13918" xr:uid="{00000000-0005-0000-0000-00006F140000}"/>
    <cellStyle name=" 62 22" xfId="13919" xr:uid="{00000000-0005-0000-0000-000070140000}"/>
    <cellStyle name=" 62 23" xfId="13920" xr:uid="{00000000-0005-0000-0000-000071140000}"/>
    <cellStyle name=" 62 24" xfId="13921" xr:uid="{00000000-0005-0000-0000-000072140000}"/>
    <cellStyle name=" 62 25" xfId="13922" xr:uid="{00000000-0005-0000-0000-000073140000}"/>
    <cellStyle name=" 62 3" xfId="13923" xr:uid="{00000000-0005-0000-0000-000074140000}"/>
    <cellStyle name=" 62 4" xfId="13924" xr:uid="{00000000-0005-0000-0000-000075140000}"/>
    <cellStyle name=" 62 5" xfId="13925" xr:uid="{00000000-0005-0000-0000-000076140000}"/>
    <cellStyle name=" 62 6" xfId="13926" xr:uid="{00000000-0005-0000-0000-000077140000}"/>
    <cellStyle name=" 62 7" xfId="13927" xr:uid="{00000000-0005-0000-0000-000078140000}"/>
    <cellStyle name=" 62 8" xfId="13928" xr:uid="{00000000-0005-0000-0000-000079140000}"/>
    <cellStyle name=" 62 9" xfId="13929" xr:uid="{00000000-0005-0000-0000-00007A140000}"/>
    <cellStyle name=" 62_Sheet2" xfId="13930" xr:uid="{00000000-0005-0000-0000-00007B140000}"/>
    <cellStyle name=" 63" xfId="13931" xr:uid="{00000000-0005-0000-0000-00007C140000}"/>
    <cellStyle name=" 63 10" xfId="13932" xr:uid="{00000000-0005-0000-0000-00007D140000}"/>
    <cellStyle name=" 63 11" xfId="13933" xr:uid="{00000000-0005-0000-0000-00007E140000}"/>
    <cellStyle name=" 63 12" xfId="13934" xr:uid="{00000000-0005-0000-0000-00007F140000}"/>
    <cellStyle name=" 63 13" xfId="13935" xr:uid="{00000000-0005-0000-0000-000080140000}"/>
    <cellStyle name=" 63 14" xfId="13936" xr:uid="{00000000-0005-0000-0000-000081140000}"/>
    <cellStyle name=" 63 15" xfId="13937" xr:uid="{00000000-0005-0000-0000-000082140000}"/>
    <cellStyle name=" 63 16" xfId="13938" xr:uid="{00000000-0005-0000-0000-000083140000}"/>
    <cellStyle name=" 63 17" xfId="13939" xr:uid="{00000000-0005-0000-0000-000084140000}"/>
    <cellStyle name=" 63 18" xfId="13940" xr:uid="{00000000-0005-0000-0000-000085140000}"/>
    <cellStyle name=" 63 19" xfId="13941" xr:uid="{00000000-0005-0000-0000-000086140000}"/>
    <cellStyle name=" 63 2" xfId="13942" xr:uid="{00000000-0005-0000-0000-000087140000}"/>
    <cellStyle name=" 63 20" xfId="13943" xr:uid="{00000000-0005-0000-0000-000088140000}"/>
    <cellStyle name=" 63 21" xfId="13944" xr:uid="{00000000-0005-0000-0000-000089140000}"/>
    <cellStyle name=" 63 22" xfId="13945" xr:uid="{00000000-0005-0000-0000-00008A140000}"/>
    <cellStyle name=" 63 23" xfId="13946" xr:uid="{00000000-0005-0000-0000-00008B140000}"/>
    <cellStyle name=" 63 24" xfId="13947" xr:uid="{00000000-0005-0000-0000-00008C140000}"/>
    <cellStyle name=" 63 25" xfId="13948" xr:uid="{00000000-0005-0000-0000-00008D140000}"/>
    <cellStyle name=" 63 3" xfId="13949" xr:uid="{00000000-0005-0000-0000-00008E140000}"/>
    <cellStyle name=" 63 4" xfId="13950" xr:uid="{00000000-0005-0000-0000-00008F140000}"/>
    <cellStyle name=" 63 5" xfId="13951" xr:uid="{00000000-0005-0000-0000-000090140000}"/>
    <cellStyle name=" 63 6" xfId="13952" xr:uid="{00000000-0005-0000-0000-000091140000}"/>
    <cellStyle name=" 63 7" xfId="13953" xr:uid="{00000000-0005-0000-0000-000092140000}"/>
    <cellStyle name=" 63 8" xfId="13954" xr:uid="{00000000-0005-0000-0000-000093140000}"/>
    <cellStyle name=" 63 9" xfId="13955" xr:uid="{00000000-0005-0000-0000-000094140000}"/>
    <cellStyle name=" 63_Sheet2" xfId="13956" xr:uid="{00000000-0005-0000-0000-000095140000}"/>
    <cellStyle name=" 64" xfId="13957" xr:uid="{00000000-0005-0000-0000-000096140000}"/>
    <cellStyle name=" 64 10" xfId="13958" xr:uid="{00000000-0005-0000-0000-000097140000}"/>
    <cellStyle name=" 64 11" xfId="13959" xr:uid="{00000000-0005-0000-0000-000098140000}"/>
    <cellStyle name=" 64 12" xfId="13960" xr:uid="{00000000-0005-0000-0000-000099140000}"/>
    <cellStyle name=" 64 13" xfId="13961" xr:uid="{00000000-0005-0000-0000-00009A140000}"/>
    <cellStyle name=" 64 14" xfId="13962" xr:uid="{00000000-0005-0000-0000-00009B140000}"/>
    <cellStyle name=" 64 15" xfId="13963" xr:uid="{00000000-0005-0000-0000-00009C140000}"/>
    <cellStyle name=" 64 16" xfId="13964" xr:uid="{00000000-0005-0000-0000-00009D140000}"/>
    <cellStyle name=" 64 17" xfId="13965" xr:uid="{00000000-0005-0000-0000-00009E140000}"/>
    <cellStyle name=" 64 18" xfId="13966" xr:uid="{00000000-0005-0000-0000-00009F140000}"/>
    <cellStyle name=" 64 19" xfId="13967" xr:uid="{00000000-0005-0000-0000-0000A0140000}"/>
    <cellStyle name=" 64 2" xfId="13968" xr:uid="{00000000-0005-0000-0000-0000A1140000}"/>
    <cellStyle name=" 64 20" xfId="13969" xr:uid="{00000000-0005-0000-0000-0000A2140000}"/>
    <cellStyle name=" 64 21" xfId="13970" xr:uid="{00000000-0005-0000-0000-0000A3140000}"/>
    <cellStyle name=" 64 22" xfId="13971" xr:uid="{00000000-0005-0000-0000-0000A4140000}"/>
    <cellStyle name=" 64 23" xfId="13972" xr:uid="{00000000-0005-0000-0000-0000A5140000}"/>
    <cellStyle name=" 64 24" xfId="13973" xr:uid="{00000000-0005-0000-0000-0000A6140000}"/>
    <cellStyle name=" 64 25" xfId="13974" xr:uid="{00000000-0005-0000-0000-0000A7140000}"/>
    <cellStyle name=" 64 3" xfId="13975" xr:uid="{00000000-0005-0000-0000-0000A8140000}"/>
    <cellStyle name=" 64 4" xfId="13976" xr:uid="{00000000-0005-0000-0000-0000A9140000}"/>
    <cellStyle name=" 64 5" xfId="13977" xr:uid="{00000000-0005-0000-0000-0000AA140000}"/>
    <cellStyle name=" 64 6" xfId="13978" xr:uid="{00000000-0005-0000-0000-0000AB140000}"/>
    <cellStyle name=" 64 7" xfId="13979" xr:uid="{00000000-0005-0000-0000-0000AC140000}"/>
    <cellStyle name=" 64 8" xfId="13980" xr:uid="{00000000-0005-0000-0000-0000AD140000}"/>
    <cellStyle name=" 64 9" xfId="13981" xr:uid="{00000000-0005-0000-0000-0000AE140000}"/>
    <cellStyle name=" 64_Sheet2" xfId="13982" xr:uid="{00000000-0005-0000-0000-0000AF140000}"/>
    <cellStyle name=" 65" xfId="13983" xr:uid="{00000000-0005-0000-0000-0000B0140000}"/>
    <cellStyle name=" 65 10" xfId="13984" xr:uid="{00000000-0005-0000-0000-0000B1140000}"/>
    <cellStyle name=" 65 11" xfId="13985" xr:uid="{00000000-0005-0000-0000-0000B2140000}"/>
    <cellStyle name=" 65 12" xfId="13986" xr:uid="{00000000-0005-0000-0000-0000B3140000}"/>
    <cellStyle name=" 65 13" xfId="13987" xr:uid="{00000000-0005-0000-0000-0000B4140000}"/>
    <cellStyle name=" 65 14" xfId="13988" xr:uid="{00000000-0005-0000-0000-0000B5140000}"/>
    <cellStyle name=" 65 15" xfId="13989" xr:uid="{00000000-0005-0000-0000-0000B6140000}"/>
    <cellStyle name=" 65 16" xfId="13990" xr:uid="{00000000-0005-0000-0000-0000B7140000}"/>
    <cellStyle name=" 65 17" xfId="13991" xr:uid="{00000000-0005-0000-0000-0000B8140000}"/>
    <cellStyle name=" 65 18" xfId="13992" xr:uid="{00000000-0005-0000-0000-0000B9140000}"/>
    <cellStyle name=" 65 2" xfId="13993" xr:uid="{00000000-0005-0000-0000-0000BA140000}"/>
    <cellStyle name=" 65 3" xfId="13994" xr:uid="{00000000-0005-0000-0000-0000BB140000}"/>
    <cellStyle name=" 65 4" xfId="13995" xr:uid="{00000000-0005-0000-0000-0000BC140000}"/>
    <cellStyle name=" 65 5" xfId="13996" xr:uid="{00000000-0005-0000-0000-0000BD140000}"/>
    <cellStyle name=" 65 6" xfId="13997" xr:uid="{00000000-0005-0000-0000-0000BE140000}"/>
    <cellStyle name=" 65 7" xfId="13998" xr:uid="{00000000-0005-0000-0000-0000BF140000}"/>
    <cellStyle name=" 65 8" xfId="13999" xr:uid="{00000000-0005-0000-0000-0000C0140000}"/>
    <cellStyle name=" 65 9" xfId="14000" xr:uid="{00000000-0005-0000-0000-0000C1140000}"/>
    <cellStyle name=" 65_Sheet2" xfId="14001" xr:uid="{00000000-0005-0000-0000-0000C2140000}"/>
    <cellStyle name=" 66" xfId="14002" xr:uid="{00000000-0005-0000-0000-0000C3140000}"/>
    <cellStyle name=" 66 10" xfId="14003" xr:uid="{00000000-0005-0000-0000-0000C4140000}"/>
    <cellStyle name=" 66 11" xfId="14004" xr:uid="{00000000-0005-0000-0000-0000C5140000}"/>
    <cellStyle name=" 66 12" xfId="14005" xr:uid="{00000000-0005-0000-0000-0000C6140000}"/>
    <cellStyle name=" 66 13" xfId="14006" xr:uid="{00000000-0005-0000-0000-0000C7140000}"/>
    <cellStyle name=" 66 14" xfId="14007" xr:uid="{00000000-0005-0000-0000-0000C8140000}"/>
    <cellStyle name=" 66 15" xfId="14008" xr:uid="{00000000-0005-0000-0000-0000C9140000}"/>
    <cellStyle name=" 66 16" xfId="14009" xr:uid="{00000000-0005-0000-0000-0000CA140000}"/>
    <cellStyle name=" 66 17" xfId="14010" xr:uid="{00000000-0005-0000-0000-0000CB140000}"/>
    <cellStyle name=" 66 18" xfId="14011" xr:uid="{00000000-0005-0000-0000-0000CC140000}"/>
    <cellStyle name=" 66 2" xfId="14012" xr:uid="{00000000-0005-0000-0000-0000CD140000}"/>
    <cellStyle name=" 66 3" xfId="14013" xr:uid="{00000000-0005-0000-0000-0000CE140000}"/>
    <cellStyle name=" 66 4" xfId="14014" xr:uid="{00000000-0005-0000-0000-0000CF140000}"/>
    <cellStyle name=" 66 5" xfId="14015" xr:uid="{00000000-0005-0000-0000-0000D0140000}"/>
    <cellStyle name=" 66 6" xfId="14016" xr:uid="{00000000-0005-0000-0000-0000D1140000}"/>
    <cellStyle name=" 66 7" xfId="14017" xr:uid="{00000000-0005-0000-0000-0000D2140000}"/>
    <cellStyle name=" 66 8" xfId="14018" xr:uid="{00000000-0005-0000-0000-0000D3140000}"/>
    <cellStyle name=" 66 9" xfId="14019" xr:uid="{00000000-0005-0000-0000-0000D4140000}"/>
    <cellStyle name=" 66_Sheet2" xfId="14020" xr:uid="{00000000-0005-0000-0000-0000D5140000}"/>
    <cellStyle name=" 67" xfId="14021" xr:uid="{00000000-0005-0000-0000-0000D6140000}"/>
    <cellStyle name=" 67 10" xfId="14022" xr:uid="{00000000-0005-0000-0000-0000D7140000}"/>
    <cellStyle name=" 67 11" xfId="14023" xr:uid="{00000000-0005-0000-0000-0000D8140000}"/>
    <cellStyle name=" 67 12" xfId="14024" xr:uid="{00000000-0005-0000-0000-0000D9140000}"/>
    <cellStyle name=" 67 13" xfId="14025" xr:uid="{00000000-0005-0000-0000-0000DA140000}"/>
    <cellStyle name=" 67 14" xfId="14026" xr:uid="{00000000-0005-0000-0000-0000DB140000}"/>
    <cellStyle name=" 67 15" xfId="14027" xr:uid="{00000000-0005-0000-0000-0000DC140000}"/>
    <cellStyle name=" 67 16" xfId="14028" xr:uid="{00000000-0005-0000-0000-0000DD140000}"/>
    <cellStyle name=" 67 17" xfId="14029" xr:uid="{00000000-0005-0000-0000-0000DE140000}"/>
    <cellStyle name=" 67 18" xfId="14030" xr:uid="{00000000-0005-0000-0000-0000DF140000}"/>
    <cellStyle name=" 67 19" xfId="14031" xr:uid="{00000000-0005-0000-0000-0000E0140000}"/>
    <cellStyle name=" 67 2" xfId="14032" xr:uid="{00000000-0005-0000-0000-0000E1140000}"/>
    <cellStyle name=" 67 2 10" xfId="14033" xr:uid="{00000000-0005-0000-0000-0000E2140000}"/>
    <cellStyle name=" 67 2 11" xfId="14034" xr:uid="{00000000-0005-0000-0000-0000E3140000}"/>
    <cellStyle name=" 67 2 12" xfId="14035" xr:uid="{00000000-0005-0000-0000-0000E4140000}"/>
    <cellStyle name=" 67 2 13" xfId="14036" xr:uid="{00000000-0005-0000-0000-0000E5140000}"/>
    <cellStyle name=" 67 2 14" xfId="14037" xr:uid="{00000000-0005-0000-0000-0000E6140000}"/>
    <cellStyle name=" 67 2 2" xfId="14038" xr:uid="{00000000-0005-0000-0000-0000E7140000}"/>
    <cellStyle name=" 67 2 3" xfId="14039" xr:uid="{00000000-0005-0000-0000-0000E8140000}"/>
    <cellStyle name=" 67 2 4" xfId="14040" xr:uid="{00000000-0005-0000-0000-0000E9140000}"/>
    <cellStyle name=" 67 2 5" xfId="14041" xr:uid="{00000000-0005-0000-0000-0000EA140000}"/>
    <cellStyle name=" 67 2 6" xfId="14042" xr:uid="{00000000-0005-0000-0000-0000EB140000}"/>
    <cellStyle name=" 67 2 7" xfId="14043" xr:uid="{00000000-0005-0000-0000-0000EC140000}"/>
    <cellStyle name=" 67 2 8" xfId="14044" xr:uid="{00000000-0005-0000-0000-0000ED140000}"/>
    <cellStyle name=" 67 2 9" xfId="14045" xr:uid="{00000000-0005-0000-0000-0000EE140000}"/>
    <cellStyle name=" 67 20" xfId="14046" xr:uid="{00000000-0005-0000-0000-0000EF140000}"/>
    <cellStyle name=" 67 21" xfId="14047" xr:uid="{00000000-0005-0000-0000-0000F0140000}"/>
    <cellStyle name=" 67 22" xfId="14048" xr:uid="{00000000-0005-0000-0000-0000F1140000}"/>
    <cellStyle name=" 67 23" xfId="14049" xr:uid="{00000000-0005-0000-0000-0000F2140000}"/>
    <cellStyle name=" 67 24" xfId="14050" xr:uid="{00000000-0005-0000-0000-0000F3140000}"/>
    <cellStyle name=" 67 25" xfId="14051" xr:uid="{00000000-0005-0000-0000-0000F4140000}"/>
    <cellStyle name=" 67 3" xfId="14052" xr:uid="{00000000-0005-0000-0000-0000F5140000}"/>
    <cellStyle name=" 67 3 10" xfId="14053" xr:uid="{00000000-0005-0000-0000-0000F6140000}"/>
    <cellStyle name=" 67 3 11" xfId="14054" xr:uid="{00000000-0005-0000-0000-0000F7140000}"/>
    <cellStyle name=" 67 3 12" xfId="14055" xr:uid="{00000000-0005-0000-0000-0000F8140000}"/>
    <cellStyle name=" 67 3 13" xfId="14056" xr:uid="{00000000-0005-0000-0000-0000F9140000}"/>
    <cellStyle name=" 67 3 14" xfId="14057" xr:uid="{00000000-0005-0000-0000-0000FA140000}"/>
    <cellStyle name=" 67 3 2" xfId="14058" xr:uid="{00000000-0005-0000-0000-0000FB140000}"/>
    <cellStyle name=" 67 3 3" xfId="14059" xr:uid="{00000000-0005-0000-0000-0000FC140000}"/>
    <cellStyle name=" 67 3 4" xfId="14060" xr:uid="{00000000-0005-0000-0000-0000FD140000}"/>
    <cellStyle name=" 67 3 5" xfId="14061" xr:uid="{00000000-0005-0000-0000-0000FE140000}"/>
    <cellStyle name=" 67 3 6" xfId="14062" xr:uid="{00000000-0005-0000-0000-0000FF140000}"/>
    <cellStyle name=" 67 3 7" xfId="14063" xr:uid="{00000000-0005-0000-0000-000000150000}"/>
    <cellStyle name=" 67 3 8" xfId="14064" xr:uid="{00000000-0005-0000-0000-000001150000}"/>
    <cellStyle name=" 67 3 9" xfId="14065" xr:uid="{00000000-0005-0000-0000-000002150000}"/>
    <cellStyle name=" 67 4" xfId="14066" xr:uid="{00000000-0005-0000-0000-000003150000}"/>
    <cellStyle name=" 67 4 10" xfId="14067" xr:uid="{00000000-0005-0000-0000-000004150000}"/>
    <cellStyle name=" 67 4 11" xfId="14068" xr:uid="{00000000-0005-0000-0000-000005150000}"/>
    <cellStyle name=" 67 4 12" xfId="14069" xr:uid="{00000000-0005-0000-0000-000006150000}"/>
    <cellStyle name=" 67 4 13" xfId="14070" xr:uid="{00000000-0005-0000-0000-000007150000}"/>
    <cellStyle name=" 67 4 14" xfId="14071" xr:uid="{00000000-0005-0000-0000-000008150000}"/>
    <cellStyle name=" 67 4 2" xfId="14072" xr:uid="{00000000-0005-0000-0000-000009150000}"/>
    <cellStyle name=" 67 4 3" xfId="14073" xr:uid="{00000000-0005-0000-0000-00000A150000}"/>
    <cellStyle name=" 67 4 4" xfId="14074" xr:uid="{00000000-0005-0000-0000-00000B150000}"/>
    <cellStyle name=" 67 4 5" xfId="14075" xr:uid="{00000000-0005-0000-0000-00000C150000}"/>
    <cellStyle name=" 67 4 6" xfId="14076" xr:uid="{00000000-0005-0000-0000-00000D150000}"/>
    <cellStyle name=" 67 4 7" xfId="14077" xr:uid="{00000000-0005-0000-0000-00000E150000}"/>
    <cellStyle name=" 67 4 8" xfId="14078" xr:uid="{00000000-0005-0000-0000-00000F150000}"/>
    <cellStyle name=" 67 4 9" xfId="14079" xr:uid="{00000000-0005-0000-0000-000010150000}"/>
    <cellStyle name=" 67 5" xfId="14080" xr:uid="{00000000-0005-0000-0000-000011150000}"/>
    <cellStyle name=" 67 5 10" xfId="14081" xr:uid="{00000000-0005-0000-0000-000012150000}"/>
    <cellStyle name=" 67 5 11" xfId="14082" xr:uid="{00000000-0005-0000-0000-000013150000}"/>
    <cellStyle name=" 67 5 12" xfId="14083" xr:uid="{00000000-0005-0000-0000-000014150000}"/>
    <cellStyle name=" 67 5 13" xfId="14084" xr:uid="{00000000-0005-0000-0000-000015150000}"/>
    <cellStyle name=" 67 5 14" xfId="14085" xr:uid="{00000000-0005-0000-0000-000016150000}"/>
    <cellStyle name=" 67 5 2" xfId="14086" xr:uid="{00000000-0005-0000-0000-000017150000}"/>
    <cellStyle name=" 67 5 3" xfId="14087" xr:uid="{00000000-0005-0000-0000-000018150000}"/>
    <cellStyle name=" 67 5 4" xfId="14088" xr:uid="{00000000-0005-0000-0000-000019150000}"/>
    <cellStyle name=" 67 5 5" xfId="14089" xr:uid="{00000000-0005-0000-0000-00001A150000}"/>
    <cellStyle name=" 67 5 6" xfId="14090" xr:uid="{00000000-0005-0000-0000-00001B150000}"/>
    <cellStyle name=" 67 5 7" xfId="14091" xr:uid="{00000000-0005-0000-0000-00001C150000}"/>
    <cellStyle name=" 67 5 8" xfId="14092" xr:uid="{00000000-0005-0000-0000-00001D150000}"/>
    <cellStyle name=" 67 5 9" xfId="14093" xr:uid="{00000000-0005-0000-0000-00001E150000}"/>
    <cellStyle name=" 67 6" xfId="14094" xr:uid="{00000000-0005-0000-0000-00001F150000}"/>
    <cellStyle name=" 67 6 10" xfId="14095" xr:uid="{00000000-0005-0000-0000-000020150000}"/>
    <cellStyle name=" 67 6 11" xfId="14096" xr:uid="{00000000-0005-0000-0000-000021150000}"/>
    <cellStyle name=" 67 6 12" xfId="14097" xr:uid="{00000000-0005-0000-0000-000022150000}"/>
    <cellStyle name=" 67 6 13" xfId="14098" xr:uid="{00000000-0005-0000-0000-000023150000}"/>
    <cellStyle name=" 67 6 14" xfId="14099" xr:uid="{00000000-0005-0000-0000-000024150000}"/>
    <cellStyle name=" 67 6 2" xfId="14100" xr:uid="{00000000-0005-0000-0000-000025150000}"/>
    <cellStyle name=" 67 6 3" xfId="14101" xr:uid="{00000000-0005-0000-0000-000026150000}"/>
    <cellStyle name=" 67 6 4" xfId="14102" xr:uid="{00000000-0005-0000-0000-000027150000}"/>
    <cellStyle name=" 67 6 5" xfId="14103" xr:uid="{00000000-0005-0000-0000-000028150000}"/>
    <cellStyle name=" 67 6 6" xfId="14104" xr:uid="{00000000-0005-0000-0000-000029150000}"/>
    <cellStyle name=" 67 6 7" xfId="14105" xr:uid="{00000000-0005-0000-0000-00002A150000}"/>
    <cellStyle name=" 67 6 8" xfId="14106" xr:uid="{00000000-0005-0000-0000-00002B150000}"/>
    <cellStyle name=" 67 6 9" xfId="14107" xr:uid="{00000000-0005-0000-0000-00002C150000}"/>
    <cellStyle name=" 67 7" xfId="14108" xr:uid="{00000000-0005-0000-0000-00002D150000}"/>
    <cellStyle name=" 67 7 10" xfId="14109" xr:uid="{00000000-0005-0000-0000-00002E150000}"/>
    <cellStyle name=" 67 7 11" xfId="14110" xr:uid="{00000000-0005-0000-0000-00002F150000}"/>
    <cellStyle name=" 67 7 12" xfId="14111" xr:uid="{00000000-0005-0000-0000-000030150000}"/>
    <cellStyle name=" 67 7 13" xfId="14112" xr:uid="{00000000-0005-0000-0000-000031150000}"/>
    <cellStyle name=" 67 7 14" xfId="14113" xr:uid="{00000000-0005-0000-0000-000032150000}"/>
    <cellStyle name=" 67 7 2" xfId="14114" xr:uid="{00000000-0005-0000-0000-000033150000}"/>
    <cellStyle name=" 67 7 3" xfId="14115" xr:uid="{00000000-0005-0000-0000-000034150000}"/>
    <cellStyle name=" 67 7 4" xfId="14116" xr:uid="{00000000-0005-0000-0000-000035150000}"/>
    <cellStyle name=" 67 7 5" xfId="14117" xr:uid="{00000000-0005-0000-0000-000036150000}"/>
    <cellStyle name=" 67 7 6" xfId="14118" xr:uid="{00000000-0005-0000-0000-000037150000}"/>
    <cellStyle name=" 67 7 7" xfId="14119" xr:uid="{00000000-0005-0000-0000-000038150000}"/>
    <cellStyle name=" 67 7 8" xfId="14120" xr:uid="{00000000-0005-0000-0000-000039150000}"/>
    <cellStyle name=" 67 7 9" xfId="14121" xr:uid="{00000000-0005-0000-0000-00003A150000}"/>
    <cellStyle name=" 67 8" xfId="14122" xr:uid="{00000000-0005-0000-0000-00003B150000}"/>
    <cellStyle name=" 67 9" xfId="14123" xr:uid="{00000000-0005-0000-0000-00003C150000}"/>
    <cellStyle name=" 67_Sheet2" xfId="14124" xr:uid="{00000000-0005-0000-0000-00003D150000}"/>
    <cellStyle name=" 68" xfId="14125" xr:uid="{00000000-0005-0000-0000-00003E150000}"/>
    <cellStyle name=" 68 10" xfId="14126" xr:uid="{00000000-0005-0000-0000-00003F150000}"/>
    <cellStyle name=" 68 11" xfId="14127" xr:uid="{00000000-0005-0000-0000-000040150000}"/>
    <cellStyle name=" 68 12" xfId="14128" xr:uid="{00000000-0005-0000-0000-000041150000}"/>
    <cellStyle name=" 68 13" xfId="14129" xr:uid="{00000000-0005-0000-0000-000042150000}"/>
    <cellStyle name=" 68 14" xfId="14130" xr:uid="{00000000-0005-0000-0000-000043150000}"/>
    <cellStyle name=" 68 15" xfId="14131" xr:uid="{00000000-0005-0000-0000-000044150000}"/>
    <cellStyle name=" 68 2" xfId="14132" xr:uid="{00000000-0005-0000-0000-000045150000}"/>
    <cellStyle name=" 68 3" xfId="14133" xr:uid="{00000000-0005-0000-0000-000046150000}"/>
    <cellStyle name=" 68 4" xfId="14134" xr:uid="{00000000-0005-0000-0000-000047150000}"/>
    <cellStyle name=" 68 5" xfId="14135" xr:uid="{00000000-0005-0000-0000-000048150000}"/>
    <cellStyle name=" 68 6" xfId="14136" xr:uid="{00000000-0005-0000-0000-000049150000}"/>
    <cellStyle name=" 68 7" xfId="14137" xr:uid="{00000000-0005-0000-0000-00004A150000}"/>
    <cellStyle name=" 68 8" xfId="14138" xr:uid="{00000000-0005-0000-0000-00004B150000}"/>
    <cellStyle name=" 68 9" xfId="14139" xr:uid="{00000000-0005-0000-0000-00004C150000}"/>
    <cellStyle name=" 69" xfId="14140" xr:uid="{00000000-0005-0000-0000-00004D150000}"/>
    <cellStyle name=" 69 10" xfId="14141" xr:uid="{00000000-0005-0000-0000-00004E150000}"/>
    <cellStyle name=" 69 11" xfId="14142" xr:uid="{00000000-0005-0000-0000-00004F150000}"/>
    <cellStyle name=" 69 12" xfId="14143" xr:uid="{00000000-0005-0000-0000-000050150000}"/>
    <cellStyle name=" 69 13" xfId="14144" xr:uid="{00000000-0005-0000-0000-000051150000}"/>
    <cellStyle name=" 69 14" xfId="14145" xr:uid="{00000000-0005-0000-0000-000052150000}"/>
    <cellStyle name=" 69 2" xfId="14146" xr:uid="{00000000-0005-0000-0000-000053150000}"/>
    <cellStyle name=" 69 2 10" xfId="14147" xr:uid="{00000000-0005-0000-0000-000054150000}"/>
    <cellStyle name=" 69 2 11" xfId="14148" xr:uid="{00000000-0005-0000-0000-000055150000}"/>
    <cellStyle name=" 69 2 12" xfId="14149" xr:uid="{00000000-0005-0000-0000-000056150000}"/>
    <cellStyle name=" 69 2 13" xfId="14150" xr:uid="{00000000-0005-0000-0000-000057150000}"/>
    <cellStyle name=" 69 2 14" xfId="14151" xr:uid="{00000000-0005-0000-0000-000058150000}"/>
    <cellStyle name=" 69 2 15" xfId="14152" xr:uid="{00000000-0005-0000-0000-000059150000}"/>
    <cellStyle name=" 69 2 16" xfId="14153" xr:uid="{00000000-0005-0000-0000-00005A150000}"/>
    <cellStyle name=" 69 2 17" xfId="14154" xr:uid="{00000000-0005-0000-0000-00005B150000}"/>
    <cellStyle name=" 69 2 2" xfId="14155" xr:uid="{00000000-0005-0000-0000-00005C150000}"/>
    <cellStyle name=" 69 2 2 2" xfId="14156" xr:uid="{00000000-0005-0000-0000-00005D150000}"/>
    <cellStyle name=" 69 2 2 2 2" xfId="14157" xr:uid="{00000000-0005-0000-0000-00005E150000}"/>
    <cellStyle name=" 69 2 2 2 2 2" xfId="14158" xr:uid="{00000000-0005-0000-0000-00005F150000}"/>
    <cellStyle name=" 69 2 3" xfId="14159" xr:uid="{00000000-0005-0000-0000-000060150000}"/>
    <cellStyle name=" 69 2 4" xfId="14160" xr:uid="{00000000-0005-0000-0000-000061150000}"/>
    <cellStyle name=" 69 2 5" xfId="14161" xr:uid="{00000000-0005-0000-0000-000062150000}"/>
    <cellStyle name=" 69 2 5 2" xfId="14162" xr:uid="{00000000-0005-0000-0000-000063150000}"/>
    <cellStyle name=" 69 2 6" xfId="14163" xr:uid="{00000000-0005-0000-0000-000064150000}"/>
    <cellStyle name=" 69 2 6 2" xfId="14164" xr:uid="{00000000-0005-0000-0000-000065150000}"/>
    <cellStyle name=" 69 2 7" xfId="14165" xr:uid="{00000000-0005-0000-0000-000066150000}"/>
    <cellStyle name=" 69 2 7 2" xfId="14166" xr:uid="{00000000-0005-0000-0000-000067150000}"/>
    <cellStyle name=" 69 2 8" xfId="14167" xr:uid="{00000000-0005-0000-0000-000068150000}"/>
    <cellStyle name=" 69 2 8 2" xfId="14168" xr:uid="{00000000-0005-0000-0000-000069150000}"/>
    <cellStyle name=" 69 2 9" xfId="14169" xr:uid="{00000000-0005-0000-0000-00006A150000}"/>
    <cellStyle name=" 69 3" xfId="14170" xr:uid="{00000000-0005-0000-0000-00006B150000}"/>
    <cellStyle name=" 69 3 10" xfId="14171" xr:uid="{00000000-0005-0000-0000-00006C150000}"/>
    <cellStyle name=" 69 3 11" xfId="14172" xr:uid="{00000000-0005-0000-0000-00006D150000}"/>
    <cellStyle name=" 69 3 12" xfId="14173" xr:uid="{00000000-0005-0000-0000-00006E150000}"/>
    <cellStyle name=" 69 3 13" xfId="14174" xr:uid="{00000000-0005-0000-0000-00006F150000}"/>
    <cellStyle name=" 69 3 14" xfId="14175" xr:uid="{00000000-0005-0000-0000-000070150000}"/>
    <cellStyle name=" 69 3 2" xfId="14176" xr:uid="{00000000-0005-0000-0000-000071150000}"/>
    <cellStyle name=" 69 3 3" xfId="14177" xr:uid="{00000000-0005-0000-0000-000072150000}"/>
    <cellStyle name=" 69 3 4" xfId="14178" xr:uid="{00000000-0005-0000-0000-000073150000}"/>
    <cellStyle name=" 69 3 5" xfId="14179" xr:uid="{00000000-0005-0000-0000-000074150000}"/>
    <cellStyle name=" 69 3 6" xfId="14180" xr:uid="{00000000-0005-0000-0000-000075150000}"/>
    <cellStyle name=" 69 3 7" xfId="14181" xr:uid="{00000000-0005-0000-0000-000076150000}"/>
    <cellStyle name=" 69 3 8" xfId="14182" xr:uid="{00000000-0005-0000-0000-000077150000}"/>
    <cellStyle name=" 69 3 9" xfId="14183" xr:uid="{00000000-0005-0000-0000-000078150000}"/>
    <cellStyle name=" 69 4" xfId="14184" xr:uid="{00000000-0005-0000-0000-000079150000}"/>
    <cellStyle name=" 69 4 10" xfId="14185" xr:uid="{00000000-0005-0000-0000-00007A150000}"/>
    <cellStyle name=" 69 4 11" xfId="14186" xr:uid="{00000000-0005-0000-0000-00007B150000}"/>
    <cellStyle name=" 69 4 12" xfId="14187" xr:uid="{00000000-0005-0000-0000-00007C150000}"/>
    <cellStyle name=" 69 4 13" xfId="14188" xr:uid="{00000000-0005-0000-0000-00007D150000}"/>
    <cellStyle name=" 69 4 14" xfId="14189" xr:uid="{00000000-0005-0000-0000-00007E150000}"/>
    <cellStyle name=" 69 4 2" xfId="14190" xr:uid="{00000000-0005-0000-0000-00007F150000}"/>
    <cellStyle name=" 69 4 3" xfId="14191" xr:uid="{00000000-0005-0000-0000-000080150000}"/>
    <cellStyle name=" 69 4 4" xfId="14192" xr:uid="{00000000-0005-0000-0000-000081150000}"/>
    <cellStyle name=" 69 4 5" xfId="14193" xr:uid="{00000000-0005-0000-0000-000082150000}"/>
    <cellStyle name=" 69 4 6" xfId="14194" xr:uid="{00000000-0005-0000-0000-000083150000}"/>
    <cellStyle name=" 69 4 7" xfId="14195" xr:uid="{00000000-0005-0000-0000-000084150000}"/>
    <cellStyle name=" 69 4 8" xfId="14196" xr:uid="{00000000-0005-0000-0000-000085150000}"/>
    <cellStyle name=" 69 4 9" xfId="14197" xr:uid="{00000000-0005-0000-0000-000086150000}"/>
    <cellStyle name=" 69 5" xfId="14198" xr:uid="{00000000-0005-0000-0000-000087150000}"/>
    <cellStyle name=" 69 6" xfId="14199" xr:uid="{00000000-0005-0000-0000-000088150000}"/>
    <cellStyle name=" 69 7" xfId="14200" xr:uid="{00000000-0005-0000-0000-000089150000}"/>
    <cellStyle name=" 69 8" xfId="14201" xr:uid="{00000000-0005-0000-0000-00008A150000}"/>
    <cellStyle name=" 69 9" xfId="14202" xr:uid="{00000000-0005-0000-0000-00008B150000}"/>
    <cellStyle name=" 7" xfId="14203" xr:uid="{00000000-0005-0000-0000-00008C150000}"/>
    <cellStyle name=" 7 10" xfId="14204" xr:uid="{00000000-0005-0000-0000-00008D150000}"/>
    <cellStyle name=" 7 11" xfId="14205" xr:uid="{00000000-0005-0000-0000-00008E150000}"/>
    <cellStyle name=" 7 11 2" xfId="14206" xr:uid="{00000000-0005-0000-0000-00008F150000}"/>
    <cellStyle name=" 7 11 2 2" xfId="14207" xr:uid="{00000000-0005-0000-0000-000090150000}"/>
    <cellStyle name=" 7 12" xfId="14208" xr:uid="{00000000-0005-0000-0000-000091150000}"/>
    <cellStyle name=" 7 13" xfId="14209" xr:uid="{00000000-0005-0000-0000-000092150000}"/>
    <cellStyle name=" 7 14" xfId="14210" xr:uid="{00000000-0005-0000-0000-000093150000}"/>
    <cellStyle name=" 7 15" xfId="14211" xr:uid="{00000000-0005-0000-0000-000094150000}"/>
    <cellStyle name=" 7 16" xfId="14212" xr:uid="{00000000-0005-0000-0000-000095150000}"/>
    <cellStyle name=" 7 16 2" xfId="14213" xr:uid="{00000000-0005-0000-0000-000096150000}"/>
    <cellStyle name=" 7 17" xfId="14214" xr:uid="{00000000-0005-0000-0000-000097150000}"/>
    <cellStyle name=" 7 18" xfId="14215" xr:uid="{00000000-0005-0000-0000-000098150000}"/>
    <cellStyle name=" 7 19" xfId="14216" xr:uid="{00000000-0005-0000-0000-000099150000}"/>
    <cellStyle name=" 7 2" xfId="14217" xr:uid="{00000000-0005-0000-0000-00009A150000}"/>
    <cellStyle name=" 7 2 10" xfId="14218" xr:uid="{00000000-0005-0000-0000-00009B150000}"/>
    <cellStyle name=" 7 2 11" xfId="14219" xr:uid="{00000000-0005-0000-0000-00009C150000}"/>
    <cellStyle name=" 7 2 11 2" xfId="14220" xr:uid="{00000000-0005-0000-0000-00009D150000}"/>
    <cellStyle name=" 7 2 12" xfId="14221" xr:uid="{00000000-0005-0000-0000-00009E150000}"/>
    <cellStyle name=" 7 2 13" xfId="14222" xr:uid="{00000000-0005-0000-0000-00009F150000}"/>
    <cellStyle name=" 7 2 14" xfId="14223" xr:uid="{00000000-0005-0000-0000-0000A0150000}"/>
    <cellStyle name=" 7 2 15" xfId="14224" xr:uid="{00000000-0005-0000-0000-0000A1150000}"/>
    <cellStyle name=" 7 2 16" xfId="14225" xr:uid="{00000000-0005-0000-0000-0000A2150000}"/>
    <cellStyle name=" 7 2 17" xfId="14226" xr:uid="{00000000-0005-0000-0000-0000A3150000}"/>
    <cellStyle name=" 7 2 2" xfId="14227" xr:uid="{00000000-0005-0000-0000-0000A4150000}"/>
    <cellStyle name=" 7 2 2 10" xfId="14228" xr:uid="{00000000-0005-0000-0000-0000A5150000}"/>
    <cellStyle name=" 7 2 2 11" xfId="14229" xr:uid="{00000000-0005-0000-0000-0000A6150000}"/>
    <cellStyle name=" 7 2 2 12" xfId="14230" xr:uid="{00000000-0005-0000-0000-0000A7150000}"/>
    <cellStyle name=" 7 2 2 13" xfId="14231" xr:uid="{00000000-0005-0000-0000-0000A8150000}"/>
    <cellStyle name=" 7 2 2 14" xfId="14232" xr:uid="{00000000-0005-0000-0000-0000A9150000}"/>
    <cellStyle name=" 7 2 2 2" xfId="14233" xr:uid="{00000000-0005-0000-0000-0000AA150000}"/>
    <cellStyle name=" 7 2 2 3" xfId="14234" xr:uid="{00000000-0005-0000-0000-0000AB150000}"/>
    <cellStyle name=" 7 2 2 4" xfId="14235" xr:uid="{00000000-0005-0000-0000-0000AC150000}"/>
    <cellStyle name=" 7 2 2 5" xfId="14236" xr:uid="{00000000-0005-0000-0000-0000AD150000}"/>
    <cellStyle name=" 7 2 2 6" xfId="14237" xr:uid="{00000000-0005-0000-0000-0000AE150000}"/>
    <cellStyle name=" 7 2 2 7" xfId="14238" xr:uid="{00000000-0005-0000-0000-0000AF150000}"/>
    <cellStyle name=" 7 2 2 8" xfId="14239" xr:uid="{00000000-0005-0000-0000-0000B0150000}"/>
    <cellStyle name=" 7 2 2 8 2" xfId="14240" xr:uid="{00000000-0005-0000-0000-0000B1150000}"/>
    <cellStyle name=" 7 2 2 9" xfId="14241" xr:uid="{00000000-0005-0000-0000-0000B2150000}"/>
    <cellStyle name=" 7 2 3" xfId="14242" xr:uid="{00000000-0005-0000-0000-0000B3150000}"/>
    <cellStyle name=" 7 2 3 10" xfId="14243" xr:uid="{00000000-0005-0000-0000-0000B4150000}"/>
    <cellStyle name=" 7 2 3 11" xfId="14244" xr:uid="{00000000-0005-0000-0000-0000B5150000}"/>
    <cellStyle name=" 7 2 3 12" xfId="14245" xr:uid="{00000000-0005-0000-0000-0000B6150000}"/>
    <cellStyle name=" 7 2 3 13" xfId="14246" xr:uid="{00000000-0005-0000-0000-0000B7150000}"/>
    <cellStyle name=" 7 2 3 14" xfId="14247" xr:uid="{00000000-0005-0000-0000-0000B8150000}"/>
    <cellStyle name=" 7 2 3 2" xfId="14248" xr:uid="{00000000-0005-0000-0000-0000B9150000}"/>
    <cellStyle name=" 7 2 3 3" xfId="14249" xr:uid="{00000000-0005-0000-0000-0000BA150000}"/>
    <cellStyle name=" 7 2 3 4" xfId="14250" xr:uid="{00000000-0005-0000-0000-0000BB150000}"/>
    <cellStyle name=" 7 2 3 5" xfId="14251" xr:uid="{00000000-0005-0000-0000-0000BC150000}"/>
    <cellStyle name=" 7 2 3 6" xfId="14252" xr:uid="{00000000-0005-0000-0000-0000BD150000}"/>
    <cellStyle name=" 7 2 3 7" xfId="14253" xr:uid="{00000000-0005-0000-0000-0000BE150000}"/>
    <cellStyle name=" 7 2 3 8" xfId="14254" xr:uid="{00000000-0005-0000-0000-0000BF150000}"/>
    <cellStyle name=" 7 2 3 9" xfId="14255" xr:uid="{00000000-0005-0000-0000-0000C0150000}"/>
    <cellStyle name=" 7 2 4" xfId="14256" xr:uid="{00000000-0005-0000-0000-0000C1150000}"/>
    <cellStyle name=" 7 2 4 10" xfId="14257" xr:uid="{00000000-0005-0000-0000-0000C2150000}"/>
    <cellStyle name=" 7 2 4 11" xfId="14258" xr:uid="{00000000-0005-0000-0000-0000C3150000}"/>
    <cellStyle name=" 7 2 4 12" xfId="14259" xr:uid="{00000000-0005-0000-0000-0000C4150000}"/>
    <cellStyle name=" 7 2 4 13" xfId="14260" xr:uid="{00000000-0005-0000-0000-0000C5150000}"/>
    <cellStyle name=" 7 2 4 14" xfId="14261" xr:uid="{00000000-0005-0000-0000-0000C6150000}"/>
    <cellStyle name=" 7 2 4 2" xfId="14262" xr:uid="{00000000-0005-0000-0000-0000C7150000}"/>
    <cellStyle name=" 7 2 4 3" xfId="14263" xr:uid="{00000000-0005-0000-0000-0000C8150000}"/>
    <cellStyle name=" 7 2 4 4" xfId="14264" xr:uid="{00000000-0005-0000-0000-0000C9150000}"/>
    <cellStyle name=" 7 2 4 5" xfId="14265" xr:uid="{00000000-0005-0000-0000-0000CA150000}"/>
    <cellStyle name=" 7 2 4 6" xfId="14266" xr:uid="{00000000-0005-0000-0000-0000CB150000}"/>
    <cellStyle name=" 7 2 4 7" xfId="14267" xr:uid="{00000000-0005-0000-0000-0000CC150000}"/>
    <cellStyle name=" 7 2 4 8" xfId="14268" xr:uid="{00000000-0005-0000-0000-0000CD150000}"/>
    <cellStyle name=" 7 2 4 9" xfId="14269" xr:uid="{00000000-0005-0000-0000-0000CE150000}"/>
    <cellStyle name=" 7 2 5" xfId="14270" xr:uid="{00000000-0005-0000-0000-0000CF150000}"/>
    <cellStyle name=" 7 2 6" xfId="14271" xr:uid="{00000000-0005-0000-0000-0000D0150000}"/>
    <cellStyle name=" 7 2 7" xfId="14272" xr:uid="{00000000-0005-0000-0000-0000D1150000}"/>
    <cellStyle name=" 7 2 8" xfId="14273" xr:uid="{00000000-0005-0000-0000-0000D2150000}"/>
    <cellStyle name=" 7 2 9" xfId="14274" xr:uid="{00000000-0005-0000-0000-0000D3150000}"/>
    <cellStyle name=" 7 20" xfId="14275" xr:uid="{00000000-0005-0000-0000-0000D4150000}"/>
    <cellStyle name=" 7 21" xfId="14276" xr:uid="{00000000-0005-0000-0000-0000D5150000}"/>
    <cellStyle name=" 7 22" xfId="14277" xr:uid="{00000000-0005-0000-0000-0000D6150000}"/>
    <cellStyle name=" 7 23" xfId="14278" xr:uid="{00000000-0005-0000-0000-0000D7150000}"/>
    <cellStyle name=" 7 24" xfId="14279" xr:uid="{00000000-0005-0000-0000-0000D8150000}"/>
    <cellStyle name=" 7 25" xfId="14280" xr:uid="{00000000-0005-0000-0000-0000D9150000}"/>
    <cellStyle name=" 7 26" xfId="14281" xr:uid="{00000000-0005-0000-0000-0000DA150000}"/>
    <cellStyle name=" 7 3" xfId="14282" xr:uid="{00000000-0005-0000-0000-0000DB150000}"/>
    <cellStyle name=" 7 3 10" xfId="14283" xr:uid="{00000000-0005-0000-0000-0000DC150000}"/>
    <cellStyle name=" 7 3 11" xfId="14284" xr:uid="{00000000-0005-0000-0000-0000DD150000}"/>
    <cellStyle name=" 7 3 12" xfId="14285" xr:uid="{00000000-0005-0000-0000-0000DE150000}"/>
    <cellStyle name=" 7 3 13" xfId="14286" xr:uid="{00000000-0005-0000-0000-0000DF150000}"/>
    <cellStyle name=" 7 3 14" xfId="14287" xr:uid="{00000000-0005-0000-0000-0000E0150000}"/>
    <cellStyle name=" 7 3 2" xfId="14288" xr:uid="{00000000-0005-0000-0000-0000E1150000}"/>
    <cellStyle name=" 7 3 3" xfId="14289" xr:uid="{00000000-0005-0000-0000-0000E2150000}"/>
    <cellStyle name=" 7 3 4" xfId="14290" xr:uid="{00000000-0005-0000-0000-0000E3150000}"/>
    <cellStyle name=" 7 3 5" xfId="14291" xr:uid="{00000000-0005-0000-0000-0000E4150000}"/>
    <cellStyle name=" 7 3 6" xfId="14292" xr:uid="{00000000-0005-0000-0000-0000E5150000}"/>
    <cellStyle name=" 7 3 7" xfId="14293" xr:uid="{00000000-0005-0000-0000-0000E6150000}"/>
    <cellStyle name=" 7 3 8" xfId="14294" xr:uid="{00000000-0005-0000-0000-0000E7150000}"/>
    <cellStyle name=" 7 3 8 2" xfId="14295" xr:uid="{00000000-0005-0000-0000-0000E8150000}"/>
    <cellStyle name=" 7 3 9" xfId="14296" xr:uid="{00000000-0005-0000-0000-0000E9150000}"/>
    <cellStyle name=" 7 4" xfId="14297" xr:uid="{00000000-0005-0000-0000-0000EA150000}"/>
    <cellStyle name=" 7 4 10" xfId="14298" xr:uid="{00000000-0005-0000-0000-0000EB150000}"/>
    <cellStyle name=" 7 4 11" xfId="14299" xr:uid="{00000000-0005-0000-0000-0000EC150000}"/>
    <cellStyle name=" 7 4 12" xfId="14300" xr:uid="{00000000-0005-0000-0000-0000ED150000}"/>
    <cellStyle name=" 7 4 13" xfId="14301" xr:uid="{00000000-0005-0000-0000-0000EE150000}"/>
    <cellStyle name=" 7 4 14" xfId="14302" xr:uid="{00000000-0005-0000-0000-0000EF150000}"/>
    <cellStyle name=" 7 4 2" xfId="14303" xr:uid="{00000000-0005-0000-0000-0000F0150000}"/>
    <cellStyle name=" 7 4 3" xfId="14304" xr:uid="{00000000-0005-0000-0000-0000F1150000}"/>
    <cellStyle name=" 7 4 4" xfId="14305" xr:uid="{00000000-0005-0000-0000-0000F2150000}"/>
    <cellStyle name=" 7 4 5" xfId="14306" xr:uid="{00000000-0005-0000-0000-0000F3150000}"/>
    <cellStyle name=" 7 4 6" xfId="14307" xr:uid="{00000000-0005-0000-0000-0000F4150000}"/>
    <cellStyle name=" 7 4 7" xfId="14308" xr:uid="{00000000-0005-0000-0000-0000F5150000}"/>
    <cellStyle name=" 7 4 8" xfId="14309" xr:uid="{00000000-0005-0000-0000-0000F6150000}"/>
    <cellStyle name=" 7 4 9" xfId="14310" xr:uid="{00000000-0005-0000-0000-0000F7150000}"/>
    <cellStyle name=" 7 5" xfId="14311" xr:uid="{00000000-0005-0000-0000-0000F8150000}"/>
    <cellStyle name=" 7 6" xfId="14312" xr:uid="{00000000-0005-0000-0000-0000F9150000}"/>
    <cellStyle name=" 7 7" xfId="14313" xr:uid="{00000000-0005-0000-0000-0000FA150000}"/>
    <cellStyle name=" 7 8" xfId="14314" xr:uid="{00000000-0005-0000-0000-0000FB150000}"/>
    <cellStyle name=" 7 9" xfId="14315" xr:uid="{00000000-0005-0000-0000-0000FC150000}"/>
    <cellStyle name=" 7 9 2" xfId="14316" xr:uid="{00000000-0005-0000-0000-0000FD150000}"/>
    <cellStyle name=" 7 9 2 2" xfId="14317" xr:uid="{00000000-0005-0000-0000-0000FE150000}"/>
    <cellStyle name=" 7 9 2 3" xfId="14318" xr:uid="{00000000-0005-0000-0000-0000FF150000}"/>
    <cellStyle name=" 7 9 2 4" xfId="14319" xr:uid="{00000000-0005-0000-0000-000000160000}"/>
    <cellStyle name=" 7 9 2 5" xfId="14320" xr:uid="{00000000-0005-0000-0000-000001160000}"/>
    <cellStyle name=" 7 9 2 6" xfId="14321" xr:uid="{00000000-0005-0000-0000-000002160000}"/>
    <cellStyle name=" 7 9 2 7" xfId="14322" xr:uid="{00000000-0005-0000-0000-000003160000}"/>
    <cellStyle name=" 7 9 3" xfId="14323" xr:uid="{00000000-0005-0000-0000-000004160000}"/>
    <cellStyle name=" 7 9 3 2" xfId="14324" xr:uid="{00000000-0005-0000-0000-000005160000}"/>
    <cellStyle name=" 7 9 3 3" xfId="14325" xr:uid="{00000000-0005-0000-0000-000006160000}"/>
    <cellStyle name=" 7 9 3 4" xfId="14326" xr:uid="{00000000-0005-0000-0000-000007160000}"/>
    <cellStyle name=" 7 9 4" xfId="14327" xr:uid="{00000000-0005-0000-0000-000008160000}"/>
    <cellStyle name=" 7 9 5" xfId="14328" xr:uid="{00000000-0005-0000-0000-000009160000}"/>
    <cellStyle name=" 7 9 6" xfId="14329" xr:uid="{00000000-0005-0000-0000-00000A160000}"/>
    <cellStyle name=" 7 9 7" xfId="14330" xr:uid="{00000000-0005-0000-0000-00000B160000}"/>
    <cellStyle name=" 7 9 8" xfId="14331" xr:uid="{00000000-0005-0000-0000-00000C160000}"/>
    <cellStyle name=" 7_Sheet2" xfId="14332" xr:uid="{00000000-0005-0000-0000-00000D160000}"/>
    <cellStyle name=" 70" xfId="14333" xr:uid="{00000000-0005-0000-0000-00000E160000}"/>
    <cellStyle name=" 70 10" xfId="14334" xr:uid="{00000000-0005-0000-0000-00000F160000}"/>
    <cellStyle name=" 70 11" xfId="14335" xr:uid="{00000000-0005-0000-0000-000010160000}"/>
    <cellStyle name=" 70 12" xfId="14336" xr:uid="{00000000-0005-0000-0000-000011160000}"/>
    <cellStyle name=" 70 13" xfId="14337" xr:uid="{00000000-0005-0000-0000-000012160000}"/>
    <cellStyle name=" 70 14" xfId="14338" xr:uid="{00000000-0005-0000-0000-000013160000}"/>
    <cellStyle name=" 70 15" xfId="14339" xr:uid="{00000000-0005-0000-0000-000014160000}"/>
    <cellStyle name=" 70 2" xfId="14340" xr:uid="{00000000-0005-0000-0000-000015160000}"/>
    <cellStyle name=" 70 3" xfId="14341" xr:uid="{00000000-0005-0000-0000-000016160000}"/>
    <cellStyle name=" 70 4" xfId="14342" xr:uid="{00000000-0005-0000-0000-000017160000}"/>
    <cellStyle name=" 70 5" xfId="14343" xr:uid="{00000000-0005-0000-0000-000018160000}"/>
    <cellStyle name=" 70 6" xfId="14344" xr:uid="{00000000-0005-0000-0000-000019160000}"/>
    <cellStyle name=" 70 7" xfId="14345" xr:uid="{00000000-0005-0000-0000-00001A160000}"/>
    <cellStyle name=" 70 8" xfId="14346" xr:uid="{00000000-0005-0000-0000-00001B160000}"/>
    <cellStyle name=" 70 9" xfId="14347" xr:uid="{00000000-0005-0000-0000-00001C160000}"/>
    <cellStyle name=" 71" xfId="14348" xr:uid="{00000000-0005-0000-0000-00001D160000}"/>
    <cellStyle name=" 71 10" xfId="14349" xr:uid="{00000000-0005-0000-0000-00001E160000}"/>
    <cellStyle name=" 71 11" xfId="14350" xr:uid="{00000000-0005-0000-0000-00001F160000}"/>
    <cellStyle name=" 71 12" xfId="14351" xr:uid="{00000000-0005-0000-0000-000020160000}"/>
    <cellStyle name=" 71 13" xfId="14352" xr:uid="{00000000-0005-0000-0000-000021160000}"/>
    <cellStyle name=" 71 14" xfId="14353" xr:uid="{00000000-0005-0000-0000-000022160000}"/>
    <cellStyle name=" 71 15" xfId="14354" xr:uid="{00000000-0005-0000-0000-000023160000}"/>
    <cellStyle name=" 71 2" xfId="14355" xr:uid="{00000000-0005-0000-0000-000024160000}"/>
    <cellStyle name=" 71 3" xfId="14356" xr:uid="{00000000-0005-0000-0000-000025160000}"/>
    <cellStyle name=" 71 4" xfId="14357" xr:uid="{00000000-0005-0000-0000-000026160000}"/>
    <cellStyle name=" 71 5" xfId="14358" xr:uid="{00000000-0005-0000-0000-000027160000}"/>
    <cellStyle name=" 71 6" xfId="14359" xr:uid="{00000000-0005-0000-0000-000028160000}"/>
    <cellStyle name=" 71 7" xfId="14360" xr:uid="{00000000-0005-0000-0000-000029160000}"/>
    <cellStyle name=" 71 8" xfId="14361" xr:uid="{00000000-0005-0000-0000-00002A160000}"/>
    <cellStyle name=" 71 9" xfId="14362" xr:uid="{00000000-0005-0000-0000-00002B160000}"/>
    <cellStyle name=" 72" xfId="14363" xr:uid="{00000000-0005-0000-0000-00002C160000}"/>
    <cellStyle name=" 72 10" xfId="14364" xr:uid="{00000000-0005-0000-0000-00002D160000}"/>
    <cellStyle name=" 72 11" xfId="14365" xr:uid="{00000000-0005-0000-0000-00002E160000}"/>
    <cellStyle name=" 72 12" xfId="14366" xr:uid="{00000000-0005-0000-0000-00002F160000}"/>
    <cellStyle name=" 72 13" xfId="14367" xr:uid="{00000000-0005-0000-0000-000030160000}"/>
    <cellStyle name=" 72 14" xfId="14368" xr:uid="{00000000-0005-0000-0000-000031160000}"/>
    <cellStyle name=" 72 15" xfId="14369" xr:uid="{00000000-0005-0000-0000-000032160000}"/>
    <cellStyle name=" 72 2" xfId="14370" xr:uid="{00000000-0005-0000-0000-000033160000}"/>
    <cellStyle name=" 72 3" xfId="14371" xr:uid="{00000000-0005-0000-0000-000034160000}"/>
    <cellStyle name=" 72 4" xfId="14372" xr:uid="{00000000-0005-0000-0000-000035160000}"/>
    <cellStyle name=" 72 5" xfId="14373" xr:uid="{00000000-0005-0000-0000-000036160000}"/>
    <cellStyle name=" 72 6" xfId="14374" xr:uid="{00000000-0005-0000-0000-000037160000}"/>
    <cellStyle name=" 72 7" xfId="14375" xr:uid="{00000000-0005-0000-0000-000038160000}"/>
    <cellStyle name=" 72 8" xfId="14376" xr:uid="{00000000-0005-0000-0000-000039160000}"/>
    <cellStyle name=" 72 9" xfId="14377" xr:uid="{00000000-0005-0000-0000-00003A160000}"/>
    <cellStyle name=" 73" xfId="14378" xr:uid="{00000000-0005-0000-0000-00003B160000}"/>
    <cellStyle name=" 73 10" xfId="14379" xr:uid="{00000000-0005-0000-0000-00003C160000}"/>
    <cellStyle name=" 73 11" xfId="14380" xr:uid="{00000000-0005-0000-0000-00003D160000}"/>
    <cellStyle name=" 73 12" xfId="14381" xr:uid="{00000000-0005-0000-0000-00003E160000}"/>
    <cellStyle name=" 73 13" xfId="14382" xr:uid="{00000000-0005-0000-0000-00003F160000}"/>
    <cellStyle name=" 73 14" xfId="14383" xr:uid="{00000000-0005-0000-0000-000040160000}"/>
    <cellStyle name=" 73 15" xfId="14384" xr:uid="{00000000-0005-0000-0000-000041160000}"/>
    <cellStyle name=" 73 2" xfId="14385" xr:uid="{00000000-0005-0000-0000-000042160000}"/>
    <cellStyle name=" 73 3" xfId="14386" xr:uid="{00000000-0005-0000-0000-000043160000}"/>
    <cellStyle name=" 73 4" xfId="14387" xr:uid="{00000000-0005-0000-0000-000044160000}"/>
    <cellStyle name=" 73 5" xfId="14388" xr:uid="{00000000-0005-0000-0000-000045160000}"/>
    <cellStyle name=" 73 6" xfId="14389" xr:uid="{00000000-0005-0000-0000-000046160000}"/>
    <cellStyle name=" 73 7" xfId="14390" xr:uid="{00000000-0005-0000-0000-000047160000}"/>
    <cellStyle name=" 73 8" xfId="14391" xr:uid="{00000000-0005-0000-0000-000048160000}"/>
    <cellStyle name=" 73 9" xfId="14392" xr:uid="{00000000-0005-0000-0000-000049160000}"/>
    <cellStyle name=" 74" xfId="14393" xr:uid="{00000000-0005-0000-0000-00004A160000}"/>
    <cellStyle name=" 74 10" xfId="14394" xr:uid="{00000000-0005-0000-0000-00004B160000}"/>
    <cellStyle name=" 74 11" xfId="14395" xr:uid="{00000000-0005-0000-0000-00004C160000}"/>
    <cellStyle name=" 74 12" xfId="14396" xr:uid="{00000000-0005-0000-0000-00004D160000}"/>
    <cellStyle name=" 74 13" xfId="14397" xr:uid="{00000000-0005-0000-0000-00004E160000}"/>
    <cellStyle name=" 74 14" xfId="14398" xr:uid="{00000000-0005-0000-0000-00004F160000}"/>
    <cellStyle name=" 74 15" xfId="14399" xr:uid="{00000000-0005-0000-0000-000050160000}"/>
    <cellStyle name=" 74 2" xfId="14400" xr:uid="{00000000-0005-0000-0000-000051160000}"/>
    <cellStyle name=" 74 3" xfId="14401" xr:uid="{00000000-0005-0000-0000-000052160000}"/>
    <cellStyle name=" 74 4" xfId="14402" xr:uid="{00000000-0005-0000-0000-000053160000}"/>
    <cellStyle name=" 74 5" xfId="14403" xr:uid="{00000000-0005-0000-0000-000054160000}"/>
    <cellStyle name=" 74 6" xfId="14404" xr:uid="{00000000-0005-0000-0000-000055160000}"/>
    <cellStyle name=" 74 7" xfId="14405" xr:uid="{00000000-0005-0000-0000-000056160000}"/>
    <cellStyle name=" 74 8" xfId="14406" xr:uid="{00000000-0005-0000-0000-000057160000}"/>
    <cellStyle name=" 74 9" xfId="14407" xr:uid="{00000000-0005-0000-0000-000058160000}"/>
    <cellStyle name=" 75" xfId="14408" xr:uid="{00000000-0005-0000-0000-000059160000}"/>
    <cellStyle name=" 75 10" xfId="14409" xr:uid="{00000000-0005-0000-0000-00005A160000}"/>
    <cellStyle name=" 75 11" xfId="14410" xr:uid="{00000000-0005-0000-0000-00005B160000}"/>
    <cellStyle name=" 75 12" xfId="14411" xr:uid="{00000000-0005-0000-0000-00005C160000}"/>
    <cellStyle name=" 75 13" xfId="14412" xr:uid="{00000000-0005-0000-0000-00005D160000}"/>
    <cellStyle name=" 75 14" xfId="14413" xr:uid="{00000000-0005-0000-0000-00005E160000}"/>
    <cellStyle name=" 75 15" xfId="14414" xr:uid="{00000000-0005-0000-0000-00005F160000}"/>
    <cellStyle name=" 75 2" xfId="14415" xr:uid="{00000000-0005-0000-0000-000060160000}"/>
    <cellStyle name=" 75 3" xfId="14416" xr:uid="{00000000-0005-0000-0000-000061160000}"/>
    <cellStyle name=" 75 4" xfId="14417" xr:uid="{00000000-0005-0000-0000-000062160000}"/>
    <cellStyle name=" 75 5" xfId="14418" xr:uid="{00000000-0005-0000-0000-000063160000}"/>
    <cellStyle name=" 75 6" xfId="14419" xr:uid="{00000000-0005-0000-0000-000064160000}"/>
    <cellStyle name=" 75 7" xfId="14420" xr:uid="{00000000-0005-0000-0000-000065160000}"/>
    <cellStyle name=" 75 8" xfId="14421" xr:uid="{00000000-0005-0000-0000-000066160000}"/>
    <cellStyle name=" 75 9" xfId="14422" xr:uid="{00000000-0005-0000-0000-000067160000}"/>
    <cellStyle name=" 76" xfId="14423" xr:uid="{00000000-0005-0000-0000-000068160000}"/>
    <cellStyle name=" 76 10" xfId="14424" xr:uid="{00000000-0005-0000-0000-000069160000}"/>
    <cellStyle name=" 76 11" xfId="14425" xr:uid="{00000000-0005-0000-0000-00006A160000}"/>
    <cellStyle name=" 76 12" xfId="14426" xr:uid="{00000000-0005-0000-0000-00006B160000}"/>
    <cellStyle name=" 76 13" xfId="14427" xr:uid="{00000000-0005-0000-0000-00006C160000}"/>
    <cellStyle name=" 76 14" xfId="14428" xr:uid="{00000000-0005-0000-0000-00006D160000}"/>
    <cellStyle name=" 76 15" xfId="14429" xr:uid="{00000000-0005-0000-0000-00006E160000}"/>
    <cellStyle name=" 76 16" xfId="14430" xr:uid="{00000000-0005-0000-0000-00006F160000}"/>
    <cellStyle name=" 76 17" xfId="14431" xr:uid="{00000000-0005-0000-0000-000070160000}"/>
    <cellStyle name=" 76 18" xfId="14432" xr:uid="{00000000-0005-0000-0000-000071160000}"/>
    <cellStyle name=" 76 2" xfId="14433" xr:uid="{00000000-0005-0000-0000-000072160000}"/>
    <cellStyle name=" 76 3" xfId="14434" xr:uid="{00000000-0005-0000-0000-000073160000}"/>
    <cellStyle name=" 76 4" xfId="14435" xr:uid="{00000000-0005-0000-0000-000074160000}"/>
    <cellStyle name=" 76 5" xfId="14436" xr:uid="{00000000-0005-0000-0000-000075160000}"/>
    <cellStyle name=" 76 6" xfId="14437" xr:uid="{00000000-0005-0000-0000-000076160000}"/>
    <cellStyle name=" 76 7" xfId="14438" xr:uid="{00000000-0005-0000-0000-000077160000}"/>
    <cellStyle name=" 76 8" xfId="14439" xr:uid="{00000000-0005-0000-0000-000078160000}"/>
    <cellStyle name=" 76 9" xfId="14440" xr:uid="{00000000-0005-0000-0000-000079160000}"/>
    <cellStyle name=" 76_Sheet2" xfId="14441" xr:uid="{00000000-0005-0000-0000-00007A160000}"/>
    <cellStyle name=" 77" xfId="14442" xr:uid="{00000000-0005-0000-0000-00007B160000}"/>
    <cellStyle name=" 77 10" xfId="14443" xr:uid="{00000000-0005-0000-0000-00007C160000}"/>
    <cellStyle name=" 77 11" xfId="14444" xr:uid="{00000000-0005-0000-0000-00007D160000}"/>
    <cellStyle name=" 77 12" xfId="14445" xr:uid="{00000000-0005-0000-0000-00007E160000}"/>
    <cellStyle name=" 77 13" xfId="14446" xr:uid="{00000000-0005-0000-0000-00007F160000}"/>
    <cellStyle name=" 77 14" xfId="14447" xr:uid="{00000000-0005-0000-0000-000080160000}"/>
    <cellStyle name=" 77 15" xfId="14448" xr:uid="{00000000-0005-0000-0000-000081160000}"/>
    <cellStyle name=" 77 16" xfId="14449" xr:uid="{00000000-0005-0000-0000-000082160000}"/>
    <cellStyle name=" 77 17" xfId="14450" xr:uid="{00000000-0005-0000-0000-000083160000}"/>
    <cellStyle name=" 77 18" xfId="14451" xr:uid="{00000000-0005-0000-0000-000084160000}"/>
    <cellStyle name=" 77 2" xfId="14452" xr:uid="{00000000-0005-0000-0000-000085160000}"/>
    <cellStyle name=" 77 3" xfId="14453" xr:uid="{00000000-0005-0000-0000-000086160000}"/>
    <cellStyle name=" 77 4" xfId="14454" xr:uid="{00000000-0005-0000-0000-000087160000}"/>
    <cellStyle name=" 77 5" xfId="14455" xr:uid="{00000000-0005-0000-0000-000088160000}"/>
    <cellStyle name=" 77 6" xfId="14456" xr:uid="{00000000-0005-0000-0000-000089160000}"/>
    <cellStyle name=" 77 7" xfId="14457" xr:uid="{00000000-0005-0000-0000-00008A160000}"/>
    <cellStyle name=" 77 8" xfId="14458" xr:uid="{00000000-0005-0000-0000-00008B160000}"/>
    <cellStyle name=" 77 9" xfId="14459" xr:uid="{00000000-0005-0000-0000-00008C160000}"/>
    <cellStyle name=" 77_Sheet2" xfId="14460" xr:uid="{00000000-0005-0000-0000-00008D160000}"/>
    <cellStyle name=" 78" xfId="14461" xr:uid="{00000000-0005-0000-0000-00008E160000}"/>
    <cellStyle name=" 78 10" xfId="14462" xr:uid="{00000000-0005-0000-0000-00008F160000}"/>
    <cellStyle name=" 78 11" xfId="14463" xr:uid="{00000000-0005-0000-0000-000090160000}"/>
    <cellStyle name=" 78 12" xfId="14464" xr:uid="{00000000-0005-0000-0000-000091160000}"/>
    <cellStyle name=" 78 13" xfId="14465" xr:uid="{00000000-0005-0000-0000-000092160000}"/>
    <cellStyle name=" 78 14" xfId="14466" xr:uid="{00000000-0005-0000-0000-000093160000}"/>
    <cellStyle name=" 78 15" xfId="14467" xr:uid="{00000000-0005-0000-0000-000094160000}"/>
    <cellStyle name=" 78 16" xfId="14468" xr:uid="{00000000-0005-0000-0000-000095160000}"/>
    <cellStyle name=" 78 17" xfId="14469" xr:uid="{00000000-0005-0000-0000-000096160000}"/>
    <cellStyle name=" 78 18" xfId="14470" xr:uid="{00000000-0005-0000-0000-000097160000}"/>
    <cellStyle name=" 78 2" xfId="14471" xr:uid="{00000000-0005-0000-0000-000098160000}"/>
    <cellStyle name=" 78 3" xfId="14472" xr:uid="{00000000-0005-0000-0000-000099160000}"/>
    <cellStyle name=" 78 4" xfId="14473" xr:uid="{00000000-0005-0000-0000-00009A160000}"/>
    <cellStyle name=" 78 5" xfId="14474" xr:uid="{00000000-0005-0000-0000-00009B160000}"/>
    <cellStyle name=" 78 6" xfId="14475" xr:uid="{00000000-0005-0000-0000-00009C160000}"/>
    <cellStyle name=" 78 7" xfId="14476" xr:uid="{00000000-0005-0000-0000-00009D160000}"/>
    <cellStyle name=" 78 8" xfId="14477" xr:uid="{00000000-0005-0000-0000-00009E160000}"/>
    <cellStyle name=" 78 9" xfId="14478" xr:uid="{00000000-0005-0000-0000-00009F160000}"/>
    <cellStyle name=" 78_Sheet2" xfId="14479" xr:uid="{00000000-0005-0000-0000-0000A0160000}"/>
    <cellStyle name=" 79" xfId="14480" xr:uid="{00000000-0005-0000-0000-0000A1160000}"/>
    <cellStyle name=" 79 10" xfId="14481" xr:uid="{00000000-0005-0000-0000-0000A2160000}"/>
    <cellStyle name=" 79 11" xfId="14482" xr:uid="{00000000-0005-0000-0000-0000A3160000}"/>
    <cellStyle name=" 79 12" xfId="14483" xr:uid="{00000000-0005-0000-0000-0000A4160000}"/>
    <cellStyle name=" 79 13" xfId="14484" xr:uid="{00000000-0005-0000-0000-0000A5160000}"/>
    <cellStyle name=" 79 14" xfId="14485" xr:uid="{00000000-0005-0000-0000-0000A6160000}"/>
    <cellStyle name=" 79 15" xfId="14486" xr:uid="{00000000-0005-0000-0000-0000A7160000}"/>
    <cellStyle name=" 79 16" xfId="14487" xr:uid="{00000000-0005-0000-0000-0000A8160000}"/>
    <cellStyle name=" 79 17" xfId="14488" xr:uid="{00000000-0005-0000-0000-0000A9160000}"/>
    <cellStyle name=" 79 18" xfId="14489" xr:uid="{00000000-0005-0000-0000-0000AA160000}"/>
    <cellStyle name=" 79 2" xfId="14490" xr:uid="{00000000-0005-0000-0000-0000AB160000}"/>
    <cellStyle name=" 79 3" xfId="14491" xr:uid="{00000000-0005-0000-0000-0000AC160000}"/>
    <cellStyle name=" 79 4" xfId="14492" xr:uid="{00000000-0005-0000-0000-0000AD160000}"/>
    <cellStyle name=" 79 5" xfId="14493" xr:uid="{00000000-0005-0000-0000-0000AE160000}"/>
    <cellStyle name=" 79 6" xfId="14494" xr:uid="{00000000-0005-0000-0000-0000AF160000}"/>
    <cellStyle name=" 79 7" xfId="14495" xr:uid="{00000000-0005-0000-0000-0000B0160000}"/>
    <cellStyle name=" 79 8" xfId="14496" xr:uid="{00000000-0005-0000-0000-0000B1160000}"/>
    <cellStyle name=" 79 9" xfId="14497" xr:uid="{00000000-0005-0000-0000-0000B2160000}"/>
    <cellStyle name=" 79_Sheet2" xfId="14498" xr:uid="{00000000-0005-0000-0000-0000B3160000}"/>
    <cellStyle name=" 8" xfId="14499" xr:uid="{00000000-0005-0000-0000-0000B4160000}"/>
    <cellStyle name=" 8 10" xfId="14500" xr:uid="{00000000-0005-0000-0000-0000B5160000}"/>
    <cellStyle name=" 8 11" xfId="14501" xr:uid="{00000000-0005-0000-0000-0000B6160000}"/>
    <cellStyle name=" 8 12" xfId="14502" xr:uid="{00000000-0005-0000-0000-0000B7160000}"/>
    <cellStyle name=" 8 13" xfId="14503" xr:uid="{00000000-0005-0000-0000-0000B8160000}"/>
    <cellStyle name=" 8 14" xfId="14504" xr:uid="{00000000-0005-0000-0000-0000B9160000}"/>
    <cellStyle name=" 8 15" xfId="14505" xr:uid="{00000000-0005-0000-0000-0000BA160000}"/>
    <cellStyle name=" 8 2" xfId="14506" xr:uid="{00000000-0005-0000-0000-0000BB160000}"/>
    <cellStyle name=" 8 3" xfId="14507" xr:uid="{00000000-0005-0000-0000-0000BC160000}"/>
    <cellStyle name=" 8 4" xfId="14508" xr:uid="{00000000-0005-0000-0000-0000BD160000}"/>
    <cellStyle name=" 8 5" xfId="14509" xr:uid="{00000000-0005-0000-0000-0000BE160000}"/>
    <cellStyle name=" 8 6" xfId="14510" xr:uid="{00000000-0005-0000-0000-0000BF160000}"/>
    <cellStyle name=" 8 7" xfId="14511" xr:uid="{00000000-0005-0000-0000-0000C0160000}"/>
    <cellStyle name=" 8 8" xfId="14512" xr:uid="{00000000-0005-0000-0000-0000C1160000}"/>
    <cellStyle name=" 8 9" xfId="14513" xr:uid="{00000000-0005-0000-0000-0000C2160000}"/>
    <cellStyle name=" 80" xfId="14514" xr:uid="{00000000-0005-0000-0000-0000C3160000}"/>
    <cellStyle name=" 80 10" xfId="14515" xr:uid="{00000000-0005-0000-0000-0000C4160000}"/>
    <cellStyle name=" 80 11" xfId="14516" xr:uid="{00000000-0005-0000-0000-0000C5160000}"/>
    <cellStyle name=" 80 12" xfId="14517" xr:uid="{00000000-0005-0000-0000-0000C6160000}"/>
    <cellStyle name=" 80 13" xfId="14518" xr:uid="{00000000-0005-0000-0000-0000C7160000}"/>
    <cellStyle name=" 80 14" xfId="14519" xr:uid="{00000000-0005-0000-0000-0000C8160000}"/>
    <cellStyle name=" 80 15" xfId="14520" xr:uid="{00000000-0005-0000-0000-0000C9160000}"/>
    <cellStyle name=" 80 16" xfId="14521" xr:uid="{00000000-0005-0000-0000-0000CA160000}"/>
    <cellStyle name=" 80 17" xfId="14522" xr:uid="{00000000-0005-0000-0000-0000CB160000}"/>
    <cellStyle name=" 80 18" xfId="14523" xr:uid="{00000000-0005-0000-0000-0000CC160000}"/>
    <cellStyle name=" 80 2" xfId="14524" xr:uid="{00000000-0005-0000-0000-0000CD160000}"/>
    <cellStyle name=" 80 3" xfId="14525" xr:uid="{00000000-0005-0000-0000-0000CE160000}"/>
    <cellStyle name=" 80 4" xfId="14526" xr:uid="{00000000-0005-0000-0000-0000CF160000}"/>
    <cellStyle name=" 80 5" xfId="14527" xr:uid="{00000000-0005-0000-0000-0000D0160000}"/>
    <cellStyle name=" 80 6" xfId="14528" xr:uid="{00000000-0005-0000-0000-0000D1160000}"/>
    <cellStyle name=" 80 7" xfId="14529" xr:uid="{00000000-0005-0000-0000-0000D2160000}"/>
    <cellStyle name=" 80 8" xfId="14530" xr:uid="{00000000-0005-0000-0000-0000D3160000}"/>
    <cellStyle name=" 80 9" xfId="14531" xr:uid="{00000000-0005-0000-0000-0000D4160000}"/>
    <cellStyle name=" 80_Sheet2" xfId="14532" xr:uid="{00000000-0005-0000-0000-0000D5160000}"/>
    <cellStyle name=" 81" xfId="14533" xr:uid="{00000000-0005-0000-0000-0000D6160000}"/>
    <cellStyle name=" 81 10" xfId="14534" xr:uid="{00000000-0005-0000-0000-0000D7160000}"/>
    <cellStyle name=" 81 11" xfId="14535" xr:uid="{00000000-0005-0000-0000-0000D8160000}"/>
    <cellStyle name=" 81 12" xfId="14536" xr:uid="{00000000-0005-0000-0000-0000D9160000}"/>
    <cellStyle name=" 81 13" xfId="14537" xr:uid="{00000000-0005-0000-0000-0000DA160000}"/>
    <cellStyle name=" 81 14" xfId="14538" xr:uid="{00000000-0005-0000-0000-0000DB160000}"/>
    <cellStyle name=" 81 15" xfId="14539" xr:uid="{00000000-0005-0000-0000-0000DC160000}"/>
    <cellStyle name=" 81 16" xfId="14540" xr:uid="{00000000-0005-0000-0000-0000DD160000}"/>
    <cellStyle name=" 81 17" xfId="14541" xr:uid="{00000000-0005-0000-0000-0000DE160000}"/>
    <cellStyle name=" 81 18" xfId="14542" xr:uid="{00000000-0005-0000-0000-0000DF160000}"/>
    <cellStyle name=" 81 2" xfId="14543" xr:uid="{00000000-0005-0000-0000-0000E0160000}"/>
    <cellStyle name=" 81 3" xfId="14544" xr:uid="{00000000-0005-0000-0000-0000E1160000}"/>
    <cellStyle name=" 81 4" xfId="14545" xr:uid="{00000000-0005-0000-0000-0000E2160000}"/>
    <cellStyle name=" 81 5" xfId="14546" xr:uid="{00000000-0005-0000-0000-0000E3160000}"/>
    <cellStyle name=" 81 6" xfId="14547" xr:uid="{00000000-0005-0000-0000-0000E4160000}"/>
    <cellStyle name=" 81 7" xfId="14548" xr:uid="{00000000-0005-0000-0000-0000E5160000}"/>
    <cellStyle name=" 81 8" xfId="14549" xr:uid="{00000000-0005-0000-0000-0000E6160000}"/>
    <cellStyle name=" 81 9" xfId="14550" xr:uid="{00000000-0005-0000-0000-0000E7160000}"/>
    <cellStyle name=" 81_Sheet2" xfId="14551" xr:uid="{00000000-0005-0000-0000-0000E8160000}"/>
    <cellStyle name=" 82" xfId="14552" xr:uid="{00000000-0005-0000-0000-0000E9160000}"/>
    <cellStyle name=" 82 10" xfId="14553" xr:uid="{00000000-0005-0000-0000-0000EA160000}"/>
    <cellStyle name=" 82 11" xfId="14554" xr:uid="{00000000-0005-0000-0000-0000EB160000}"/>
    <cellStyle name=" 82 12" xfId="14555" xr:uid="{00000000-0005-0000-0000-0000EC160000}"/>
    <cellStyle name=" 82 13" xfId="14556" xr:uid="{00000000-0005-0000-0000-0000ED160000}"/>
    <cellStyle name=" 82 14" xfId="14557" xr:uid="{00000000-0005-0000-0000-0000EE160000}"/>
    <cellStyle name=" 82 15" xfId="14558" xr:uid="{00000000-0005-0000-0000-0000EF160000}"/>
    <cellStyle name=" 82 16" xfId="14559" xr:uid="{00000000-0005-0000-0000-0000F0160000}"/>
    <cellStyle name=" 82 17" xfId="14560" xr:uid="{00000000-0005-0000-0000-0000F1160000}"/>
    <cellStyle name=" 82 18" xfId="14561" xr:uid="{00000000-0005-0000-0000-0000F2160000}"/>
    <cellStyle name=" 82 2" xfId="14562" xr:uid="{00000000-0005-0000-0000-0000F3160000}"/>
    <cellStyle name=" 82 3" xfId="14563" xr:uid="{00000000-0005-0000-0000-0000F4160000}"/>
    <cellStyle name=" 82 4" xfId="14564" xr:uid="{00000000-0005-0000-0000-0000F5160000}"/>
    <cellStyle name=" 82 5" xfId="14565" xr:uid="{00000000-0005-0000-0000-0000F6160000}"/>
    <cellStyle name=" 82 6" xfId="14566" xr:uid="{00000000-0005-0000-0000-0000F7160000}"/>
    <cellStyle name=" 82 7" xfId="14567" xr:uid="{00000000-0005-0000-0000-0000F8160000}"/>
    <cellStyle name=" 82 8" xfId="14568" xr:uid="{00000000-0005-0000-0000-0000F9160000}"/>
    <cellStyle name=" 82 9" xfId="14569" xr:uid="{00000000-0005-0000-0000-0000FA160000}"/>
    <cellStyle name=" 82_Sheet2" xfId="14570" xr:uid="{00000000-0005-0000-0000-0000FB160000}"/>
    <cellStyle name=" 83" xfId="14571" xr:uid="{00000000-0005-0000-0000-0000FC160000}"/>
    <cellStyle name=" 83 10" xfId="14572" xr:uid="{00000000-0005-0000-0000-0000FD160000}"/>
    <cellStyle name=" 83 11" xfId="14573" xr:uid="{00000000-0005-0000-0000-0000FE160000}"/>
    <cellStyle name=" 83 12" xfId="14574" xr:uid="{00000000-0005-0000-0000-0000FF160000}"/>
    <cellStyle name=" 83 13" xfId="14575" xr:uid="{00000000-0005-0000-0000-000000170000}"/>
    <cellStyle name=" 83 14" xfId="14576" xr:uid="{00000000-0005-0000-0000-000001170000}"/>
    <cellStyle name=" 83 15" xfId="14577" xr:uid="{00000000-0005-0000-0000-000002170000}"/>
    <cellStyle name=" 83 16" xfId="14578" xr:uid="{00000000-0005-0000-0000-000003170000}"/>
    <cellStyle name=" 83 17" xfId="14579" xr:uid="{00000000-0005-0000-0000-000004170000}"/>
    <cellStyle name=" 83 18" xfId="14580" xr:uid="{00000000-0005-0000-0000-000005170000}"/>
    <cellStyle name=" 83 2" xfId="14581" xr:uid="{00000000-0005-0000-0000-000006170000}"/>
    <cellStyle name=" 83 3" xfId="14582" xr:uid="{00000000-0005-0000-0000-000007170000}"/>
    <cellStyle name=" 83 4" xfId="14583" xr:uid="{00000000-0005-0000-0000-000008170000}"/>
    <cellStyle name=" 83 5" xfId="14584" xr:uid="{00000000-0005-0000-0000-000009170000}"/>
    <cellStyle name=" 83 6" xfId="14585" xr:uid="{00000000-0005-0000-0000-00000A170000}"/>
    <cellStyle name=" 83 7" xfId="14586" xr:uid="{00000000-0005-0000-0000-00000B170000}"/>
    <cellStyle name=" 83 8" xfId="14587" xr:uid="{00000000-0005-0000-0000-00000C170000}"/>
    <cellStyle name=" 83 9" xfId="14588" xr:uid="{00000000-0005-0000-0000-00000D170000}"/>
    <cellStyle name=" 83_Sheet2" xfId="14589" xr:uid="{00000000-0005-0000-0000-00000E170000}"/>
    <cellStyle name=" 84" xfId="14590" xr:uid="{00000000-0005-0000-0000-00000F170000}"/>
    <cellStyle name=" 84 10" xfId="14591" xr:uid="{00000000-0005-0000-0000-000010170000}"/>
    <cellStyle name=" 84 11" xfId="14592" xr:uid="{00000000-0005-0000-0000-000011170000}"/>
    <cellStyle name=" 84 12" xfId="14593" xr:uid="{00000000-0005-0000-0000-000012170000}"/>
    <cellStyle name=" 84 13" xfId="14594" xr:uid="{00000000-0005-0000-0000-000013170000}"/>
    <cellStyle name=" 84 14" xfId="14595" xr:uid="{00000000-0005-0000-0000-000014170000}"/>
    <cellStyle name=" 84 15" xfId="14596" xr:uid="{00000000-0005-0000-0000-000015170000}"/>
    <cellStyle name=" 84 16" xfId="14597" xr:uid="{00000000-0005-0000-0000-000016170000}"/>
    <cellStyle name=" 84 17" xfId="14598" xr:uid="{00000000-0005-0000-0000-000017170000}"/>
    <cellStyle name=" 84 18" xfId="14599" xr:uid="{00000000-0005-0000-0000-000018170000}"/>
    <cellStyle name=" 84 19" xfId="14600" xr:uid="{00000000-0005-0000-0000-000019170000}"/>
    <cellStyle name=" 84 2" xfId="14601" xr:uid="{00000000-0005-0000-0000-00001A170000}"/>
    <cellStyle name=" 84 2 10" xfId="14602" xr:uid="{00000000-0005-0000-0000-00001B170000}"/>
    <cellStyle name=" 84 2 11" xfId="14603" xr:uid="{00000000-0005-0000-0000-00001C170000}"/>
    <cellStyle name=" 84 2 12" xfId="14604" xr:uid="{00000000-0005-0000-0000-00001D170000}"/>
    <cellStyle name=" 84 2 13" xfId="14605" xr:uid="{00000000-0005-0000-0000-00001E170000}"/>
    <cellStyle name=" 84 2 14" xfId="14606" xr:uid="{00000000-0005-0000-0000-00001F170000}"/>
    <cellStyle name=" 84 2 2" xfId="14607" xr:uid="{00000000-0005-0000-0000-000020170000}"/>
    <cellStyle name=" 84 2 3" xfId="14608" xr:uid="{00000000-0005-0000-0000-000021170000}"/>
    <cellStyle name=" 84 2 4" xfId="14609" xr:uid="{00000000-0005-0000-0000-000022170000}"/>
    <cellStyle name=" 84 2 5" xfId="14610" xr:uid="{00000000-0005-0000-0000-000023170000}"/>
    <cellStyle name=" 84 2 6" xfId="14611" xr:uid="{00000000-0005-0000-0000-000024170000}"/>
    <cellStyle name=" 84 2 7" xfId="14612" xr:uid="{00000000-0005-0000-0000-000025170000}"/>
    <cellStyle name=" 84 2 8" xfId="14613" xr:uid="{00000000-0005-0000-0000-000026170000}"/>
    <cellStyle name=" 84 2 9" xfId="14614" xr:uid="{00000000-0005-0000-0000-000027170000}"/>
    <cellStyle name=" 84 20" xfId="14615" xr:uid="{00000000-0005-0000-0000-000028170000}"/>
    <cellStyle name=" 84 21" xfId="14616" xr:uid="{00000000-0005-0000-0000-000029170000}"/>
    <cellStyle name=" 84 3" xfId="14617" xr:uid="{00000000-0005-0000-0000-00002A170000}"/>
    <cellStyle name=" 84 3 10" xfId="14618" xr:uid="{00000000-0005-0000-0000-00002B170000}"/>
    <cellStyle name=" 84 3 11" xfId="14619" xr:uid="{00000000-0005-0000-0000-00002C170000}"/>
    <cellStyle name=" 84 3 12" xfId="14620" xr:uid="{00000000-0005-0000-0000-00002D170000}"/>
    <cellStyle name=" 84 3 13" xfId="14621" xr:uid="{00000000-0005-0000-0000-00002E170000}"/>
    <cellStyle name=" 84 3 14" xfId="14622" xr:uid="{00000000-0005-0000-0000-00002F170000}"/>
    <cellStyle name=" 84 3 2" xfId="14623" xr:uid="{00000000-0005-0000-0000-000030170000}"/>
    <cellStyle name=" 84 3 3" xfId="14624" xr:uid="{00000000-0005-0000-0000-000031170000}"/>
    <cellStyle name=" 84 3 4" xfId="14625" xr:uid="{00000000-0005-0000-0000-000032170000}"/>
    <cellStyle name=" 84 3 5" xfId="14626" xr:uid="{00000000-0005-0000-0000-000033170000}"/>
    <cellStyle name=" 84 3 6" xfId="14627" xr:uid="{00000000-0005-0000-0000-000034170000}"/>
    <cellStyle name=" 84 3 7" xfId="14628" xr:uid="{00000000-0005-0000-0000-000035170000}"/>
    <cellStyle name=" 84 3 8" xfId="14629" xr:uid="{00000000-0005-0000-0000-000036170000}"/>
    <cellStyle name=" 84 3 9" xfId="14630" xr:uid="{00000000-0005-0000-0000-000037170000}"/>
    <cellStyle name=" 84 4" xfId="14631" xr:uid="{00000000-0005-0000-0000-000038170000}"/>
    <cellStyle name=" 84 4 10" xfId="14632" xr:uid="{00000000-0005-0000-0000-000039170000}"/>
    <cellStyle name=" 84 4 11" xfId="14633" xr:uid="{00000000-0005-0000-0000-00003A170000}"/>
    <cellStyle name=" 84 4 12" xfId="14634" xr:uid="{00000000-0005-0000-0000-00003B170000}"/>
    <cellStyle name=" 84 4 13" xfId="14635" xr:uid="{00000000-0005-0000-0000-00003C170000}"/>
    <cellStyle name=" 84 4 14" xfId="14636" xr:uid="{00000000-0005-0000-0000-00003D170000}"/>
    <cellStyle name=" 84 4 2" xfId="14637" xr:uid="{00000000-0005-0000-0000-00003E170000}"/>
    <cellStyle name=" 84 4 3" xfId="14638" xr:uid="{00000000-0005-0000-0000-00003F170000}"/>
    <cellStyle name=" 84 4 4" xfId="14639" xr:uid="{00000000-0005-0000-0000-000040170000}"/>
    <cellStyle name=" 84 4 5" xfId="14640" xr:uid="{00000000-0005-0000-0000-000041170000}"/>
    <cellStyle name=" 84 4 6" xfId="14641" xr:uid="{00000000-0005-0000-0000-000042170000}"/>
    <cellStyle name=" 84 4 7" xfId="14642" xr:uid="{00000000-0005-0000-0000-000043170000}"/>
    <cellStyle name=" 84 4 8" xfId="14643" xr:uid="{00000000-0005-0000-0000-000044170000}"/>
    <cellStyle name=" 84 4 9" xfId="14644" xr:uid="{00000000-0005-0000-0000-000045170000}"/>
    <cellStyle name=" 84 5" xfId="14645" xr:uid="{00000000-0005-0000-0000-000046170000}"/>
    <cellStyle name=" 84 5 10" xfId="14646" xr:uid="{00000000-0005-0000-0000-000047170000}"/>
    <cellStyle name=" 84 5 11" xfId="14647" xr:uid="{00000000-0005-0000-0000-000048170000}"/>
    <cellStyle name=" 84 5 12" xfId="14648" xr:uid="{00000000-0005-0000-0000-000049170000}"/>
    <cellStyle name=" 84 5 13" xfId="14649" xr:uid="{00000000-0005-0000-0000-00004A170000}"/>
    <cellStyle name=" 84 5 14" xfId="14650" xr:uid="{00000000-0005-0000-0000-00004B170000}"/>
    <cellStyle name=" 84 5 2" xfId="14651" xr:uid="{00000000-0005-0000-0000-00004C170000}"/>
    <cellStyle name=" 84 5 3" xfId="14652" xr:uid="{00000000-0005-0000-0000-00004D170000}"/>
    <cellStyle name=" 84 5 4" xfId="14653" xr:uid="{00000000-0005-0000-0000-00004E170000}"/>
    <cellStyle name=" 84 5 5" xfId="14654" xr:uid="{00000000-0005-0000-0000-00004F170000}"/>
    <cellStyle name=" 84 5 6" xfId="14655" xr:uid="{00000000-0005-0000-0000-000050170000}"/>
    <cellStyle name=" 84 5 7" xfId="14656" xr:uid="{00000000-0005-0000-0000-000051170000}"/>
    <cellStyle name=" 84 5 8" xfId="14657" xr:uid="{00000000-0005-0000-0000-000052170000}"/>
    <cellStyle name=" 84 5 9" xfId="14658" xr:uid="{00000000-0005-0000-0000-000053170000}"/>
    <cellStyle name=" 84 6" xfId="14659" xr:uid="{00000000-0005-0000-0000-000054170000}"/>
    <cellStyle name=" 84 6 10" xfId="14660" xr:uid="{00000000-0005-0000-0000-000055170000}"/>
    <cellStyle name=" 84 6 11" xfId="14661" xr:uid="{00000000-0005-0000-0000-000056170000}"/>
    <cellStyle name=" 84 6 12" xfId="14662" xr:uid="{00000000-0005-0000-0000-000057170000}"/>
    <cellStyle name=" 84 6 13" xfId="14663" xr:uid="{00000000-0005-0000-0000-000058170000}"/>
    <cellStyle name=" 84 6 14" xfId="14664" xr:uid="{00000000-0005-0000-0000-000059170000}"/>
    <cellStyle name=" 84 6 2" xfId="14665" xr:uid="{00000000-0005-0000-0000-00005A170000}"/>
    <cellStyle name=" 84 6 3" xfId="14666" xr:uid="{00000000-0005-0000-0000-00005B170000}"/>
    <cellStyle name=" 84 6 4" xfId="14667" xr:uid="{00000000-0005-0000-0000-00005C170000}"/>
    <cellStyle name=" 84 6 5" xfId="14668" xr:uid="{00000000-0005-0000-0000-00005D170000}"/>
    <cellStyle name=" 84 6 6" xfId="14669" xr:uid="{00000000-0005-0000-0000-00005E170000}"/>
    <cellStyle name=" 84 6 7" xfId="14670" xr:uid="{00000000-0005-0000-0000-00005F170000}"/>
    <cellStyle name=" 84 6 8" xfId="14671" xr:uid="{00000000-0005-0000-0000-000060170000}"/>
    <cellStyle name=" 84 6 9" xfId="14672" xr:uid="{00000000-0005-0000-0000-000061170000}"/>
    <cellStyle name=" 84 7" xfId="14673" xr:uid="{00000000-0005-0000-0000-000062170000}"/>
    <cellStyle name=" 84 7 10" xfId="14674" xr:uid="{00000000-0005-0000-0000-000063170000}"/>
    <cellStyle name=" 84 7 11" xfId="14675" xr:uid="{00000000-0005-0000-0000-000064170000}"/>
    <cellStyle name=" 84 7 12" xfId="14676" xr:uid="{00000000-0005-0000-0000-000065170000}"/>
    <cellStyle name=" 84 7 13" xfId="14677" xr:uid="{00000000-0005-0000-0000-000066170000}"/>
    <cellStyle name=" 84 7 14" xfId="14678" xr:uid="{00000000-0005-0000-0000-000067170000}"/>
    <cellStyle name=" 84 7 2" xfId="14679" xr:uid="{00000000-0005-0000-0000-000068170000}"/>
    <cellStyle name=" 84 7 3" xfId="14680" xr:uid="{00000000-0005-0000-0000-000069170000}"/>
    <cellStyle name=" 84 7 4" xfId="14681" xr:uid="{00000000-0005-0000-0000-00006A170000}"/>
    <cellStyle name=" 84 7 5" xfId="14682" xr:uid="{00000000-0005-0000-0000-00006B170000}"/>
    <cellStyle name=" 84 7 6" xfId="14683" xr:uid="{00000000-0005-0000-0000-00006C170000}"/>
    <cellStyle name=" 84 7 7" xfId="14684" xr:uid="{00000000-0005-0000-0000-00006D170000}"/>
    <cellStyle name=" 84 7 8" xfId="14685" xr:uid="{00000000-0005-0000-0000-00006E170000}"/>
    <cellStyle name=" 84 7 9" xfId="14686" xr:uid="{00000000-0005-0000-0000-00006F170000}"/>
    <cellStyle name=" 84 8" xfId="14687" xr:uid="{00000000-0005-0000-0000-000070170000}"/>
    <cellStyle name=" 84 9" xfId="14688" xr:uid="{00000000-0005-0000-0000-000071170000}"/>
    <cellStyle name=" 84_Sheet2" xfId="14689" xr:uid="{00000000-0005-0000-0000-000072170000}"/>
    <cellStyle name=" 85" xfId="14690" xr:uid="{00000000-0005-0000-0000-000073170000}"/>
    <cellStyle name=" 85 10" xfId="14691" xr:uid="{00000000-0005-0000-0000-000074170000}"/>
    <cellStyle name=" 85 11" xfId="14692" xr:uid="{00000000-0005-0000-0000-000075170000}"/>
    <cellStyle name=" 85 11 2" xfId="14693" xr:uid="{00000000-0005-0000-0000-000076170000}"/>
    <cellStyle name=" 85 11 2 2" xfId="14694" xr:uid="{00000000-0005-0000-0000-000077170000}"/>
    <cellStyle name=" 85 12" xfId="14695" xr:uid="{00000000-0005-0000-0000-000078170000}"/>
    <cellStyle name=" 85 13" xfId="14696" xr:uid="{00000000-0005-0000-0000-000079170000}"/>
    <cellStyle name=" 85 14" xfId="14697" xr:uid="{00000000-0005-0000-0000-00007A170000}"/>
    <cellStyle name=" 85 15" xfId="14698" xr:uid="{00000000-0005-0000-0000-00007B170000}"/>
    <cellStyle name=" 85 16" xfId="14699" xr:uid="{00000000-0005-0000-0000-00007C170000}"/>
    <cellStyle name=" 85 17" xfId="14700" xr:uid="{00000000-0005-0000-0000-00007D170000}"/>
    <cellStyle name=" 85 18" xfId="14701" xr:uid="{00000000-0005-0000-0000-00007E170000}"/>
    <cellStyle name=" 85 2" xfId="14702" xr:uid="{00000000-0005-0000-0000-00007F170000}"/>
    <cellStyle name=" 85 2 10" xfId="14703" xr:uid="{00000000-0005-0000-0000-000080170000}"/>
    <cellStyle name=" 85 2 11" xfId="14704" xr:uid="{00000000-0005-0000-0000-000081170000}"/>
    <cellStyle name=" 85 2 11 2" xfId="14705" xr:uid="{00000000-0005-0000-0000-000082170000}"/>
    <cellStyle name=" 85 2 12" xfId="14706" xr:uid="{00000000-0005-0000-0000-000083170000}"/>
    <cellStyle name=" 85 2 13" xfId="14707" xr:uid="{00000000-0005-0000-0000-000084170000}"/>
    <cellStyle name=" 85 2 14" xfId="14708" xr:uid="{00000000-0005-0000-0000-000085170000}"/>
    <cellStyle name=" 85 2 15" xfId="14709" xr:uid="{00000000-0005-0000-0000-000086170000}"/>
    <cellStyle name=" 85 2 16" xfId="14710" xr:uid="{00000000-0005-0000-0000-000087170000}"/>
    <cellStyle name=" 85 2 17" xfId="14711" xr:uid="{00000000-0005-0000-0000-000088170000}"/>
    <cellStyle name=" 85 2 2" xfId="14712" xr:uid="{00000000-0005-0000-0000-000089170000}"/>
    <cellStyle name=" 85 2 2 10" xfId="14713" xr:uid="{00000000-0005-0000-0000-00008A170000}"/>
    <cellStyle name=" 85 2 2 11" xfId="14714" xr:uid="{00000000-0005-0000-0000-00008B170000}"/>
    <cellStyle name=" 85 2 2 12" xfId="14715" xr:uid="{00000000-0005-0000-0000-00008C170000}"/>
    <cellStyle name=" 85 2 2 13" xfId="14716" xr:uid="{00000000-0005-0000-0000-00008D170000}"/>
    <cellStyle name=" 85 2 2 14" xfId="14717" xr:uid="{00000000-0005-0000-0000-00008E170000}"/>
    <cellStyle name=" 85 2 2 2" xfId="14718" xr:uid="{00000000-0005-0000-0000-00008F170000}"/>
    <cellStyle name=" 85 2 2 3" xfId="14719" xr:uid="{00000000-0005-0000-0000-000090170000}"/>
    <cellStyle name=" 85 2 2 4" xfId="14720" xr:uid="{00000000-0005-0000-0000-000091170000}"/>
    <cellStyle name=" 85 2 2 5" xfId="14721" xr:uid="{00000000-0005-0000-0000-000092170000}"/>
    <cellStyle name=" 85 2 2 6" xfId="14722" xr:uid="{00000000-0005-0000-0000-000093170000}"/>
    <cellStyle name=" 85 2 2 7" xfId="14723" xr:uid="{00000000-0005-0000-0000-000094170000}"/>
    <cellStyle name=" 85 2 2 8" xfId="14724" xr:uid="{00000000-0005-0000-0000-000095170000}"/>
    <cellStyle name=" 85 2 2 8 2" xfId="14725" xr:uid="{00000000-0005-0000-0000-000096170000}"/>
    <cellStyle name=" 85 2 2 9" xfId="14726" xr:uid="{00000000-0005-0000-0000-000097170000}"/>
    <cellStyle name=" 85 2 3" xfId="14727" xr:uid="{00000000-0005-0000-0000-000098170000}"/>
    <cellStyle name=" 85 2 3 10" xfId="14728" xr:uid="{00000000-0005-0000-0000-000099170000}"/>
    <cellStyle name=" 85 2 3 11" xfId="14729" xr:uid="{00000000-0005-0000-0000-00009A170000}"/>
    <cellStyle name=" 85 2 3 12" xfId="14730" xr:uid="{00000000-0005-0000-0000-00009B170000}"/>
    <cellStyle name=" 85 2 3 13" xfId="14731" xr:uid="{00000000-0005-0000-0000-00009C170000}"/>
    <cellStyle name=" 85 2 3 14" xfId="14732" xr:uid="{00000000-0005-0000-0000-00009D170000}"/>
    <cellStyle name=" 85 2 3 2" xfId="14733" xr:uid="{00000000-0005-0000-0000-00009E170000}"/>
    <cellStyle name=" 85 2 3 3" xfId="14734" xr:uid="{00000000-0005-0000-0000-00009F170000}"/>
    <cellStyle name=" 85 2 3 4" xfId="14735" xr:uid="{00000000-0005-0000-0000-0000A0170000}"/>
    <cellStyle name=" 85 2 3 5" xfId="14736" xr:uid="{00000000-0005-0000-0000-0000A1170000}"/>
    <cellStyle name=" 85 2 3 6" xfId="14737" xr:uid="{00000000-0005-0000-0000-0000A2170000}"/>
    <cellStyle name=" 85 2 3 7" xfId="14738" xr:uid="{00000000-0005-0000-0000-0000A3170000}"/>
    <cellStyle name=" 85 2 3 8" xfId="14739" xr:uid="{00000000-0005-0000-0000-0000A4170000}"/>
    <cellStyle name=" 85 2 3 9" xfId="14740" xr:uid="{00000000-0005-0000-0000-0000A5170000}"/>
    <cellStyle name=" 85 2 4" xfId="14741" xr:uid="{00000000-0005-0000-0000-0000A6170000}"/>
    <cellStyle name=" 85 2 4 10" xfId="14742" xr:uid="{00000000-0005-0000-0000-0000A7170000}"/>
    <cellStyle name=" 85 2 4 11" xfId="14743" xr:uid="{00000000-0005-0000-0000-0000A8170000}"/>
    <cellStyle name=" 85 2 4 12" xfId="14744" xr:uid="{00000000-0005-0000-0000-0000A9170000}"/>
    <cellStyle name=" 85 2 4 13" xfId="14745" xr:uid="{00000000-0005-0000-0000-0000AA170000}"/>
    <cellStyle name=" 85 2 4 14" xfId="14746" xr:uid="{00000000-0005-0000-0000-0000AB170000}"/>
    <cellStyle name=" 85 2 4 2" xfId="14747" xr:uid="{00000000-0005-0000-0000-0000AC170000}"/>
    <cellStyle name=" 85 2 4 3" xfId="14748" xr:uid="{00000000-0005-0000-0000-0000AD170000}"/>
    <cellStyle name=" 85 2 4 4" xfId="14749" xr:uid="{00000000-0005-0000-0000-0000AE170000}"/>
    <cellStyle name=" 85 2 4 5" xfId="14750" xr:uid="{00000000-0005-0000-0000-0000AF170000}"/>
    <cellStyle name=" 85 2 4 6" xfId="14751" xr:uid="{00000000-0005-0000-0000-0000B0170000}"/>
    <cellStyle name=" 85 2 4 7" xfId="14752" xr:uid="{00000000-0005-0000-0000-0000B1170000}"/>
    <cellStyle name=" 85 2 4 8" xfId="14753" xr:uid="{00000000-0005-0000-0000-0000B2170000}"/>
    <cellStyle name=" 85 2 4 9" xfId="14754" xr:uid="{00000000-0005-0000-0000-0000B3170000}"/>
    <cellStyle name=" 85 2 5" xfId="14755" xr:uid="{00000000-0005-0000-0000-0000B4170000}"/>
    <cellStyle name=" 85 2 6" xfId="14756" xr:uid="{00000000-0005-0000-0000-0000B5170000}"/>
    <cellStyle name=" 85 2 7" xfId="14757" xr:uid="{00000000-0005-0000-0000-0000B6170000}"/>
    <cellStyle name=" 85 2 8" xfId="14758" xr:uid="{00000000-0005-0000-0000-0000B7170000}"/>
    <cellStyle name=" 85 2 9" xfId="14759" xr:uid="{00000000-0005-0000-0000-0000B8170000}"/>
    <cellStyle name=" 85 3" xfId="14760" xr:uid="{00000000-0005-0000-0000-0000B9170000}"/>
    <cellStyle name=" 85 3 10" xfId="14761" xr:uid="{00000000-0005-0000-0000-0000BA170000}"/>
    <cellStyle name=" 85 3 11" xfId="14762" xr:uid="{00000000-0005-0000-0000-0000BB170000}"/>
    <cellStyle name=" 85 3 12" xfId="14763" xr:uid="{00000000-0005-0000-0000-0000BC170000}"/>
    <cellStyle name=" 85 3 13" xfId="14764" xr:uid="{00000000-0005-0000-0000-0000BD170000}"/>
    <cellStyle name=" 85 3 14" xfId="14765" xr:uid="{00000000-0005-0000-0000-0000BE170000}"/>
    <cellStyle name=" 85 3 2" xfId="14766" xr:uid="{00000000-0005-0000-0000-0000BF170000}"/>
    <cellStyle name=" 85 3 3" xfId="14767" xr:uid="{00000000-0005-0000-0000-0000C0170000}"/>
    <cellStyle name=" 85 3 4" xfId="14768" xr:uid="{00000000-0005-0000-0000-0000C1170000}"/>
    <cellStyle name=" 85 3 5" xfId="14769" xr:uid="{00000000-0005-0000-0000-0000C2170000}"/>
    <cellStyle name=" 85 3 6" xfId="14770" xr:uid="{00000000-0005-0000-0000-0000C3170000}"/>
    <cellStyle name=" 85 3 7" xfId="14771" xr:uid="{00000000-0005-0000-0000-0000C4170000}"/>
    <cellStyle name=" 85 3 8" xfId="14772" xr:uid="{00000000-0005-0000-0000-0000C5170000}"/>
    <cellStyle name=" 85 3 8 2" xfId="14773" xr:uid="{00000000-0005-0000-0000-0000C6170000}"/>
    <cellStyle name=" 85 3 9" xfId="14774" xr:uid="{00000000-0005-0000-0000-0000C7170000}"/>
    <cellStyle name=" 85 4" xfId="14775" xr:uid="{00000000-0005-0000-0000-0000C8170000}"/>
    <cellStyle name=" 85 4 10" xfId="14776" xr:uid="{00000000-0005-0000-0000-0000C9170000}"/>
    <cellStyle name=" 85 4 11" xfId="14777" xr:uid="{00000000-0005-0000-0000-0000CA170000}"/>
    <cellStyle name=" 85 4 12" xfId="14778" xr:uid="{00000000-0005-0000-0000-0000CB170000}"/>
    <cellStyle name=" 85 4 13" xfId="14779" xr:uid="{00000000-0005-0000-0000-0000CC170000}"/>
    <cellStyle name=" 85 4 14" xfId="14780" xr:uid="{00000000-0005-0000-0000-0000CD170000}"/>
    <cellStyle name=" 85 4 2" xfId="14781" xr:uid="{00000000-0005-0000-0000-0000CE170000}"/>
    <cellStyle name=" 85 4 3" xfId="14782" xr:uid="{00000000-0005-0000-0000-0000CF170000}"/>
    <cellStyle name=" 85 4 4" xfId="14783" xr:uid="{00000000-0005-0000-0000-0000D0170000}"/>
    <cellStyle name=" 85 4 5" xfId="14784" xr:uid="{00000000-0005-0000-0000-0000D1170000}"/>
    <cellStyle name=" 85 4 6" xfId="14785" xr:uid="{00000000-0005-0000-0000-0000D2170000}"/>
    <cellStyle name=" 85 4 7" xfId="14786" xr:uid="{00000000-0005-0000-0000-0000D3170000}"/>
    <cellStyle name=" 85 4 8" xfId="14787" xr:uid="{00000000-0005-0000-0000-0000D4170000}"/>
    <cellStyle name=" 85 4 9" xfId="14788" xr:uid="{00000000-0005-0000-0000-0000D5170000}"/>
    <cellStyle name=" 85 5" xfId="14789" xr:uid="{00000000-0005-0000-0000-0000D6170000}"/>
    <cellStyle name=" 85 6" xfId="14790" xr:uid="{00000000-0005-0000-0000-0000D7170000}"/>
    <cellStyle name=" 85 7" xfId="14791" xr:uid="{00000000-0005-0000-0000-0000D8170000}"/>
    <cellStyle name=" 85 8" xfId="14792" xr:uid="{00000000-0005-0000-0000-0000D9170000}"/>
    <cellStyle name=" 85 9" xfId="14793" xr:uid="{00000000-0005-0000-0000-0000DA170000}"/>
    <cellStyle name=" 85_Sheet2" xfId="14794" xr:uid="{00000000-0005-0000-0000-0000DB170000}"/>
    <cellStyle name=" 86" xfId="14795" xr:uid="{00000000-0005-0000-0000-0000DC170000}"/>
    <cellStyle name=" 86 10" xfId="14796" xr:uid="{00000000-0005-0000-0000-0000DD170000}"/>
    <cellStyle name=" 86 11" xfId="14797" xr:uid="{00000000-0005-0000-0000-0000DE170000}"/>
    <cellStyle name=" 86 12" xfId="14798" xr:uid="{00000000-0005-0000-0000-0000DF170000}"/>
    <cellStyle name=" 86 13" xfId="14799" xr:uid="{00000000-0005-0000-0000-0000E0170000}"/>
    <cellStyle name=" 86 14" xfId="14800" xr:uid="{00000000-0005-0000-0000-0000E1170000}"/>
    <cellStyle name=" 86 15" xfId="14801" xr:uid="{00000000-0005-0000-0000-0000E2170000}"/>
    <cellStyle name=" 86 2" xfId="14802" xr:uid="{00000000-0005-0000-0000-0000E3170000}"/>
    <cellStyle name=" 86 3" xfId="14803" xr:uid="{00000000-0005-0000-0000-0000E4170000}"/>
    <cellStyle name=" 86 4" xfId="14804" xr:uid="{00000000-0005-0000-0000-0000E5170000}"/>
    <cellStyle name=" 86 5" xfId="14805" xr:uid="{00000000-0005-0000-0000-0000E6170000}"/>
    <cellStyle name=" 86 6" xfId="14806" xr:uid="{00000000-0005-0000-0000-0000E7170000}"/>
    <cellStyle name=" 86 7" xfId="14807" xr:uid="{00000000-0005-0000-0000-0000E8170000}"/>
    <cellStyle name=" 86 8" xfId="14808" xr:uid="{00000000-0005-0000-0000-0000E9170000}"/>
    <cellStyle name=" 86 9" xfId="14809" xr:uid="{00000000-0005-0000-0000-0000EA170000}"/>
    <cellStyle name=" 87" xfId="14810" xr:uid="{00000000-0005-0000-0000-0000EB170000}"/>
    <cellStyle name=" 87 10" xfId="14811" xr:uid="{00000000-0005-0000-0000-0000EC170000}"/>
    <cellStyle name=" 87 11" xfId="14812" xr:uid="{00000000-0005-0000-0000-0000ED170000}"/>
    <cellStyle name=" 87 12" xfId="14813" xr:uid="{00000000-0005-0000-0000-0000EE170000}"/>
    <cellStyle name=" 87 13" xfId="14814" xr:uid="{00000000-0005-0000-0000-0000EF170000}"/>
    <cellStyle name=" 87 14" xfId="14815" xr:uid="{00000000-0005-0000-0000-0000F0170000}"/>
    <cellStyle name=" 87 15" xfId="14816" xr:uid="{00000000-0005-0000-0000-0000F1170000}"/>
    <cellStyle name=" 87 2" xfId="14817" xr:uid="{00000000-0005-0000-0000-0000F2170000}"/>
    <cellStyle name=" 87 3" xfId="14818" xr:uid="{00000000-0005-0000-0000-0000F3170000}"/>
    <cellStyle name=" 87 4" xfId="14819" xr:uid="{00000000-0005-0000-0000-0000F4170000}"/>
    <cellStyle name=" 87 5" xfId="14820" xr:uid="{00000000-0005-0000-0000-0000F5170000}"/>
    <cellStyle name=" 87 6" xfId="14821" xr:uid="{00000000-0005-0000-0000-0000F6170000}"/>
    <cellStyle name=" 87 7" xfId="14822" xr:uid="{00000000-0005-0000-0000-0000F7170000}"/>
    <cellStyle name=" 87 8" xfId="14823" xr:uid="{00000000-0005-0000-0000-0000F8170000}"/>
    <cellStyle name=" 87 9" xfId="14824" xr:uid="{00000000-0005-0000-0000-0000F9170000}"/>
    <cellStyle name=" 88" xfId="14825" xr:uid="{00000000-0005-0000-0000-0000FA170000}"/>
    <cellStyle name=" 88 10" xfId="14826" xr:uid="{00000000-0005-0000-0000-0000FB170000}"/>
    <cellStyle name=" 88 11" xfId="14827" xr:uid="{00000000-0005-0000-0000-0000FC170000}"/>
    <cellStyle name=" 88 12" xfId="14828" xr:uid="{00000000-0005-0000-0000-0000FD170000}"/>
    <cellStyle name=" 88 13" xfId="14829" xr:uid="{00000000-0005-0000-0000-0000FE170000}"/>
    <cellStyle name=" 88 14" xfId="14830" xr:uid="{00000000-0005-0000-0000-0000FF170000}"/>
    <cellStyle name=" 88 15" xfId="14831" xr:uid="{00000000-0005-0000-0000-000000180000}"/>
    <cellStyle name=" 88 2" xfId="14832" xr:uid="{00000000-0005-0000-0000-000001180000}"/>
    <cellStyle name=" 88 3" xfId="14833" xr:uid="{00000000-0005-0000-0000-000002180000}"/>
    <cellStyle name=" 88 4" xfId="14834" xr:uid="{00000000-0005-0000-0000-000003180000}"/>
    <cellStyle name=" 88 5" xfId="14835" xr:uid="{00000000-0005-0000-0000-000004180000}"/>
    <cellStyle name=" 88 6" xfId="14836" xr:uid="{00000000-0005-0000-0000-000005180000}"/>
    <cellStyle name=" 88 7" xfId="14837" xr:uid="{00000000-0005-0000-0000-000006180000}"/>
    <cellStyle name=" 88 8" xfId="14838" xr:uid="{00000000-0005-0000-0000-000007180000}"/>
    <cellStyle name=" 88 9" xfId="14839" xr:uid="{00000000-0005-0000-0000-000008180000}"/>
    <cellStyle name=" 89" xfId="14840" xr:uid="{00000000-0005-0000-0000-000009180000}"/>
    <cellStyle name=" 89 10" xfId="14841" xr:uid="{00000000-0005-0000-0000-00000A180000}"/>
    <cellStyle name=" 89 11" xfId="14842" xr:uid="{00000000-0005-0000-0000-00000B180000}"/>
    <cellStyle name=" 89 12" xfId="14843" xr:uid="{00000000-0005-0000-0000-00000C180000}"/>
    <cellStyle name=" 89 13" xfId="14844" xr:uid="{00000000-0005-0000-0000-00000D180000}"/>
    <cellStyle name=" 89 14" xfId="14845" xr:uid="{00000000-0005-0000-0000-00000E180000}"/>
    <cellStyle name=" 89 15" xfId="14846" xr:uid="{00000000-0005-0000-0000-00000F180000}"/>
    <cellStyle name=" 89 16" xfId="14847" xr:uid="{00000000-0005-0000-0000-000010180000}"/>
    <cellStyle name=" 89 17" xfId="14848" xr:uid="{00000000-0005-0000-0000-000011180000}"/>
    <cellStyle name=" 89 18" xfId="14849" xr:uid="{00000000-0005-0000-0000-000012180000}"/>
    <cellStyle name=" 89 19" xfId="14850" xr:uid="{00000000-0005-0000-0000-000013180000}"/>
    <cellStyle name=" 89 2" xfId="14851" xr:uid="{00000000-0005-0000-0000-000014180000}"/>
    <cellStyle name=" 89 20" xfId="14852" xr:uid="{00000000-0005-0000-0000-000015180000}"/>
    <cellStyle name=" 89 21" xfId="14853" xr:uid="{00000000-0005-0000-0000-000016180000}"/>
    <cellStyle name=" 89 22" xfId="14854" xr:uid="{00000000-0005-0000-0000-000017180000}"/>
    <cellStyle name=" 89 23" xfId="14855" xr:uid="{00000000-0005-0000-0000-000018180000}"/>
    <cellStyle name=" 89 24" xfId="14856" xr:uid="{00000000-0005-0000-0000-000019180000}"/>
    <cellStyle name=" 89 25" xfId="14857" xr:uid="{00000000-0005-0000-0000-00001A180000}"/>
    <cellStyle name=" 89 3" xfId="14858" xr:uid="{00000000-0005-0000-0000-00001B180000}"/>
    <cellStyle name=" 89 4" xfId="14859" xr:uid="{00000000-0005-0000-0000-00001C180000}"/>
    <cellStyle name=" 89 5" xfId="14860" xr:uid="{00000000-0005-0000-0000-00001D180000}"/>
    <cellStyle name=" 89 6" xfId="14861" xr:uid="{00000000-0005-0000-0000-00001E180000}"/>
    <cellStyle name=" 89 7" xfId="14862" xr:uid="{00000000-0005-0000-0000-00001F180000}"/>
    <cellStyle name=" 89 8" xfId="14863" xr:uid="{00000000-0005-0000-0000-000020180000}"/>
    <cellStyle name=" 89 9" xfId="14864" xr:uid="{00000000-0005-0000-0000-000021180000}"/>
    <cellStyle name=" 89_Sheet2" xfId="14865" xr:uid="{00000000-0005-0000-0000-000022180000}"/>
    <cellStyle name=" 9" xfId="14866" xr:uid="{00000000-0005-0000-0000-000023180000}"/>
    <cellStyle name=" 9 10" xfId="14867" xr:uid="{00000000-0005-0000-0000-000024180000}"/>
    <cellStyle name=" 9 11" xfId="14868" xr:uid="{00000000-0005-0000-0000-000025180000}"/>
    <cellStyle name=" 9 12" xfId="14869" xr:uid="{00000000-0005-0000-0000-000026180000}"/>
    <cellStyle name=" 9 13" xfId="14870" xr:uid="{00000000-0005-0000-0000-000027180000}"/>
    <cellStyle name=" 9 14" xfId="14871" xr:uid="{00000000-0005-0000-0000-000028180000}"/>
    <cellStyle name=" 9 15" xfId="14872" xr:uid="{00000000-0005-0000-0000-000029180000}"/>
    <cellStyle name=" 9 2" xfId="14873" xr:uid="{00000000-0005-0000-0000-00002A180000}"/>
    <cellStyle name=" 9 3" xfId="14874" xr:uid="{00000000-0005-0000-0000-00002B180000}"/>
    <cellStyle name=" 9 4" xfId="14875" xr:uid="{00000000-0005-0000-0000-00002C180000}"/>
    <cellStyle name=" 9 5" xfId="14876" xr:uid="{00000000-0005-0000-0000-00002D180000}"/>
    <cellStyle name=" 9 6" xfId="14877" xr:uid="{00000000-0005-0000-0000-00002E180000}"/>
    <cellStyle name=" 9 7" xfId="14878" xr:uid="{00000000-0005-0000-0000-00002F180000}"/>
    <cellStyle name=" 9 8" xfId="14879" xr:uid="{00000000-0005-0000-0000-000030180000}"/>
    <cellStyle name=" 9 9" xfId="14880" xr:uid="{00000000-0005-0000-0000-000031180000}"/>
    <cellStyle name=" 90" xfId="14881" xr:uid="{00000000-0005-0000-0000-000032180000}"/>
    <cellStyle name=" 90 10" xfId="14882" xr:uid="{00000000-0005-0000-0000-000033180000}"/>
    <cellStyle name=" 90 11" xfId="14883" xr:uid="{00000000-0005-0000-0000-000034180000}"/>
    <cellStyle name=" 90 12" xfId="14884" xr:uid="{00000000-0005-0000-0000-000035180000}"/>
    <cellStyle name=" 90 13" xfId="14885" xr:uid="{00000000-0005-0000-0000-000036180000}"/>
    <cellStyle name=" 90 14" xfId="14886" xr:uid="{00000000-0005-0000-0000-000037180000}"/>
    <cellStyle name=" 90 15" xfId="14887" xr:uid="{00000000-0005-0000-0000-000038180000}"/>
    <cellStyle name=" 90 16" xfId="14888" xr:uid="{00000000-0005-0000-0000-000039180000}"/>
    <cellStyle name=" 90 17" xfId="14889" xr:uid="{00000000-0005-0000-0000-00003A180000}"/>
    <cellStyle name=" 90 18" xfId="14890" xr:uid="{00000000-0005-0000-0000-00003B180000}"/>
    <cellStyle name=" 90 19" xfId="14891" xr:uid="{00000000-0005-0000-0000-00003C180000}"/>
    <cellStyle name=" 90 2" xfId="14892" xr:uid="{00000000-0005-0000-0000-00003D180000}"/>
    <cellStyle name=" 90 20" xfId="14893" xr:uid="{00000000-0005-0000-0000-00003E180000}"/>
    <cellStyle name=" 90 21" xfId="14894" xr:uid="{00000000-0005-0000-0000-00003F180000}"/>
    <cellStyle name=" 90 22" xfId="14895" xr:uid="{00000000-0005-0000-0000-000040180000}"/>
    <cellStyle name=" 90 23" xfId="14896" xr:uid="{00000000-0005-0000-0000-000041180000}"/>
    <cellStyle name=" 90 24" xfId="14897" xr:uid="{00000000-0005-0000-0000-000042180000}"/>
    <cellStyle name=" 90 25" xfId="14898" xr:uid="{00000000-0005-0000-0000-000043180000}"/>
    <cellStyle name=" 90 3" xfId="14899" xr:uid="{00000000-0005-0000-0000-000044180000}"/>
    <cellStyle name=" 90 4" xfId="14900" xr:uid="{00000000-0005-0000-0000-000045180000}"/>
    <cellStyle name=" 90 5" xfId="14901" xr:uid="{00000000-0005-0000-0000-000046180000}"/>
    <cellStyle name=" 90 6" xfId="14902" xr:uid="{00000000-0005-0000-0000-000047180000}"/>
    <cellStyle name=" 90 7" xfId="14903" xr:uid="{00000000-0005-0000-0000-000048180000}"/>
    <cellStyle name=" 90 8" xfId="14904" xr:uid="{00000000-0005-0000-0000-000049180000}"/>
    <cellStyle name=" 90 9" xfId="14905" xr:uid="{00000000-0005-0000-0000-00004A180000}"/>
    <cellStyle name=" 90_Sheet2" xfId="14906" xr:uid="{00000000-0005-0000-0000-00004B180000}"/>
    <cellStyle name=" 91" xfId="14907" xr:uid="{00000000-0005-0000-0000-00004C180000}"/>
    <cellStyle name=" 91 10" xfId="14908" xr:uid="{00000000-0005-0000-0000-00004D180000}"/>
    <cellStyle name=" 91 11" xfId="14909" xr:uid="{00000000-0005-0000-0000-00004E180000}"/>
    <cellStyle name=" 91 12" xfId="14910" xr:uid="{00000000-0005-0000-0000-00004F180000}"/>
    <cellStyle name=" 91 13" xfId="14911" xr:uid="{00000000-0005-0000-0000-000050180000}"/>
    <cellStyle name=" 91 14" xfId="14912" xr:uid="{00000000-0005-0000-0000-000051180000}"/>
    <cellStyle name=" 91 15" xfId="14913" xr:uid="{00000000-0005-0000-0000-000052180000}"/>
    <cellStyle name=" 91 2" xfId="14914" xr:uid="{00000000-0005-0000-0000-000053180000}"/>
    <cellStyle name=" 91 3" xfId="14915" xr:uid="{00000000-0005-0000-0000-000054180000}"/>
    <cellStyle name=" 91 4" xfId="14916" xr:uid="{00000000-0005-0000-0000-000055180000}"/>
    <cellStyle name=" 91 5" xfId="14917" xr:uid="{00000000-0005-0000-0000-000056180000}"/>
    <cellStyle name=" 91 6" xfId="14918" xr:uid="{00000000-0005-0000-0000-000057180000}"/>
    <cellStyle name=" 91 7" xfId="14919" xr:uid="{00000000-0005-0000-0000-000058180000}"/>
    <cellStyle name=" 91 8" xfId="14920" xr:uid="{00000000-0005-0000-0000-000059180000}"/>
    <cellStyle name=" 91 9" xfId="14921" xr:uid="{00000000-0005-0000-0000-00005A180000}"/>
    <cellStyle name=" 92" xfId="14922" xr:uid="{00000000-0005-0000-0000-00005B180000}"/>
    <cellStyle name=" 92 10" xfId="14923" xr:uid="{00000000-0005-0000-0000-00005C180000}"/>
    <cellStyle name=" 92 11" xfId="14924" xr:uid="{00000000-0005-0000-0000-00005D180000}"/>
    <cellStyle name=" 92 12" xfId="14925" xr:uid="{00000000-0005-0000-0000-00005E180000}"/>
    <cellStyle name=" 92 13" xfId="14926" xr:uid="{00000000-0005-0000-0000-00005F180000}"/>
    <cellStyle name=" 92 14" xfId="14927" xr:uid="{00000000-0005-0000-0000-000060180000}"/>
    <cellStyle name=" 92 15" xfId="14928" xr:uid="{00000000-0005-0000-0000-000061180000}"/>
    <cellStyle name=" 92 16" xfId="14929" xr:uid="{00000000-0005-0000-0000-000062180000}"/>
    <cellStyle name=" 92 17" xfId="14930" xr:uid="{00000000-0005-0000-0000-000063180000}"/>
    <cellStyle name=" 92 18" xfId="14931" xr:uid="{00000000-0005-0000-0000-000064180000}"/>
    <cellStyle name=" 92 19" xfId="14932" xr:uid="{00000000-0005-0000-0000-000065180000}"/>
    <cellStyle name=" 92 2" xfId="14933" xr:uid="{00000000-0005-0000-0000-000066180000}"/>
    <cellStyle name=" 92 20" xfId="14934" xr:uid="{00000000-0005-0000-0000-000067180000}"/>
    <cellStyle name=" 92 21" xfId="14935" xr:uid="{00000000-0005-0000-0000-000068180000}"/>
    <cellStyle name=" 92 22" xfId="14936" xr:uid="{00000000-0005-0000-0000-000069180000}"/>
    <cellStyle name=" 92 23" xfId="14937" xr:uid="{00000000-0005-0000-0000-00006A180000}"/>
    <cellStyle name=" 92 24" xfId="14938" xr:uid="{00000000-0005-0000-0000-00006B180000}"/>
    <cellStyle name=" 92 25" xfId="14939" xr:uid="{00000000-0005-0000-0000-00006C180000}"/>
    <cellStyle name=" 92 3" xfId="14940" xr:uid="{00000000-0005-0000-0000-00006D180000}"/>
    <cellStyle name=" 92 4" xfId="14941" xr:uid="{00000000-0005-0000-0000-00006E180000}"/>
    <cellStyle name=" 92 5" xfId="14942" xr:uid="{00000000-0005-0000-0000-00006F180000}"/>
    <cellStyle name=" 92 6" xfId="14943" xr:uid="{00000000-0005-0000-0000-000070180000}"/>
    <cellStyle name=" 92 7" xfId="14944" xr:uid="{00000000-0005-0000-0000-000071180000}"/>
    <cellStyle name=" 92 8" xfId="14945" xr:uid="{00000000-0005-0000-0000-000072180000}"/>
    <cellStyle name=" 92 9" xfId="14946" xr:uid="{00000000-0005-0000-0000-000073180000}"/>
    <cellStyle name=" 92_Sheet2" xfId="14947" xr:uid="{00000000-0005-0000-0000-000074180000}"/>
    <cellStyle name=" 93" xfId="14948" xr:uid="{00000000-0005-0000-0000-000075180000}"/>
    <cellStyle name=" 93 10" xfId="14949" xr:uid="{00000000-0005-0000-0000-000076180000}"/>
    <cellStyle name=" 93 11" xfId="14950" xr:uid="{00000000-0005-0000-0000-000077180000}"/>
    <cellStyle name=" 93 12" xfId="14951" xr:uid="{00000000-0005-0000-0000-000078180000}"/>
    <cellStyle name=" 93 13" xfId="14952" xr:uid="{00000000-0005-0000-0000-000079180000}"/>
    <cellStyle name=" 93 14" xfId="14953" xr:uid="{00000000-0005-0000-0000-00007A180000}"/>
    <cellStyle name=" 93 15" xfId="14954" xr:uid="{00000000-0005-0000-0000-00007B180000}"/>
    <cellStyle name=" 93 2" xfId="14955" xr:uid="{00000000-0005-0000-0000-00007C180000}"/>
    <cellStyle name=" 93 3" xfId="14956" xr:uid="{00000000-0005-0000-0000-00007D180000}"/>
    <cellStyle name=" 93 4" xfId="14957" xr:uid="{00000000-0005-0000-0000-00007E180000}"/>
    <cellStyle name=" 93 5" xfId="14958" xr:uid="{00000000-0005-0000-0000-00007F180000}"/>
    <cellStyle name=" 93 6" xfId="14959" xr:uid="{00000000-0005-0000-0000-000080180000}"/>
    <cellStyle name=" 93 7" xfId="14960" xr:uid="{00000000-0005-0000-0000-000081180000}"/>
    <cellStyle name=" 93 8" xfId="14961" xr:uid="{00000000-0005-0000-0000-000082180000}"/>
    <cellStyle name=" 93 9" xfId="14962" xr:uid="{00000000-0005-0000-0000-000083180000}"/>
    <cellStyle name=" 94" xfId="14963" xr:uid="{00000000-0005-0000-0000-000084180000}"/>
    <cellStyle name=" 94 10" xfId="14964" xr:uid="{00000000-0005-0000-0000-000085180000}"/>
    <cellStyle name=" 94 11" xfId="14965" xr:uid="{00000000-0005-0000-0000-000086180000}"/>
    <cellStyle name=" 94 12" xfId="14966" xr:uid="{00000000-0005-0000-0000-000087180000}"/>
    <cellStyle name=" 94 13" xfId="14967" xr:uid="{00000000-0005-0000-0000-000088180000}"/>
    <cellStyle name=" 94 14" xfId="14968" xr:uid="{00000000-0005-0000-0000-000089180000}"/>
    <cellStyle name=" 94 15" xfId="14969" xr:uid="{00000000-0005-0000-0000-00008A180000}"/>
    <cellStyle name=" 94 16" xfId="14970" xr:uid="{00000000-0005-0000-0000-00008B180000}"/>
    <cellStyle name=" 94 17" xfId="14971" xr:uid="{00000000-0005-0000-0000-00008C180000}"/>
    <cellStyle name=" 94 18" xfId="14972" xr:uid="{00000000-0005-0000-0000-00008D180000}"/>
    <cellStyle name=" 94 19" xfId="14973" xr:uid="{00000000-0005-0000-0000-00008E180000}"/>
    <cellStyle name=" 94 2" xfId="14974" xr:uid="{00000000-0005-0000-0000-00008F180000}"/>
    <cellStyle name=" 94 20" xfId="14975" xr:uid="{00000000-0005-0000-0000-000090180000}"/>
    <cellStyle name=" 94 21" xfId="14976" xr:uid="{00000000-0005-0000-0000-000091180000}"/>
    <cellStyle name=" 94 22" xfId="14977" xr:uid="{00000000-0005-0000-0000-000092180000}"/>
    <cellStyle name=" 94 23" xfId="14978" xr:uid="{00000000-0005-0000-0000-000093180000}"/>
    <cellStyle name=" 94 24" xfId="14979" xr:uid="{00000000-0005-0000-0000-000094180000}"/>
    <cellStyle name=" 94 25" xfId="14980" xr:uid="{00000000-0005-0000-0000-000095180000}"/>
    <cellStyle name=" 94 3" xfId="14981" xr:uid="{00000000-0005-0000-0000-000096180000}"/>
    <cellStyle name=" 94 4" xfId="14982" xr:uid="{00000000-0005-0000-0000-000097180000}"/>
    <cellStyle name=" 94 5" xfId="14983" xr:uid="{00000000-0005-0000-0000-000098180000}"/>
    <cellStyle name=" 94 6" xfId="14984" xr:uid="{00000000-0005-0000-0000-000099180000}"/>
    <cellStyle name=" 94 7" xfId="14985" xr:uid="{00000000-0005-0000-0000-00009A180000}"/>
    <cellStyle name=" 94 8" xfId="14986" xr:uid="{00000000-0005-0000-0000-00009B180000}"/>
    <cellStyle name=" 94 9" xfId="14987" xr:uid="{00000000-0005-0000-0000-00009C180000}"/>
    <cellStyle name=" 94_Sheet2" xfId="14988" xr:uid="{00000000-0005-0000-0000-00009D180000}"/>
    <cellStyle name=" 95" xfId="14989" xr:uid="{00000000-0005-0000-0000-00009E180000}"/>
    <cellStyle name=" 95 10" xfId="14990" xr:uid="{00000000-0005-0000-0000-00009F180000}"/>
    <cellStyle name=" 95 11" xfId="14991" xr:uid="{00000000-0005-0000-0000-0000A0180000}"/>
    <cellStyle name=" 95 12" xfId="14992" xr:uid="{00000000-0005-0000-0000-0000A1180000}"/>
    <cellStyle name=" 95 13" xfId="14993" xr:uid="{00000000-0005-0000-0000-0000A2180000}"/>
    <cellStyle name=" 95 14" xfId="14994" xr:uid="{00000000-0005-0000-0000-0000A3180000}"/>
    <cellStyle name=" 95 15" xfId="14995" xr:uid="{00000000-0005-0000-0000-0000A4180000}"/>
    <cellStyle name=" 95 16" xfId="14996" xr:uid="{00000000-0005-0000-0000-0000A5180000}"/>
    <cellStyle name=" 95 17" xfId="14997" xr:uid="{00000000-0005-0000-0000-0000A6180000}"/>
    <cellStyle name=" 95 18" xfId="14998" xr:uid="{00000000-0005-0000-0000-0000A7180000}"/>
    <cellStyle name=" 95 19" xfId="14999" xr:uid="{00000000-0005-0000-0000-0000A8180000}"/>
    <cellStyle name=" 95 2" xfId="15000" xr:uid="{00000000-0005-0000-0000-0000A9180000}"/>
    <cellStyle name=" 95 20" xfId="15001" xr:uid="{00000000-0005-0000-0000-0000AA180000}"/>
    <cellStyle name=" 95 21" xfId="15002" xr:uid="{00000000-0005-0000-0000-0000AB180000}"/>
    <cellStyle name=" 95 22" xfId="15003" xr:uid="{00000000-0005-0000-0000-0000AC180000}"/>
    <cellStyle name=" 95 23" xfId="15004" xr:uid="{00000000-0005-0000-0000-0000AD180000}"/>
    <cellStyle name=" 95 24" xfId="15005" xr:uid="{00000000-0005-0000-0000-0000AE180000}"/>
    <cellStyle name=" 95 25" xfId="15006" xr:uid="{00000000-0005-0000-0000-0000AF180000}"/>
    <cellStyle name=" 95 3" xfId="15007" xr:uid="{00000000-0005-0000-0000-0000B0180000}"/>
    <cellStyle name=" 95 4" xfId="15008" xr:uid="{00000000-0005-0000-0000-0000B1180000}"/>
    <cellStyle name=" 95 5" xfId="15009" xr:uid="{00000000-0005-0000-0000-0000B2180000}"/>
    <cellStyle name=" 95 6" xfId="15010" xr:uid="{00000000-0005-0000-0000-0000B3180000}"/>
    <cellStyle name=" 95 7" xfId="15011" xr:uid="{00000000-0005-0000-0000-0000B4180000}"/>
    <cellStyle name=" 95 8" xfId="15012" xr:uid="{00000000-0005-0000-0000-0000B5180000}"/>
    <cellStyle name=" 95 9" xfId="15013" xr:uid="{00000000-0005-0000-0000-0000B6180000}"/>
    <cellStyle name=" 95_Sheet2" xfId="15014" xr:uid="{00000000-0005-0000-0000-0000B7180000}"/>
    <cellStyle name=" 96" xfId="15015" xr:uid="{00000000-0005-0000-0000-0000B8180000}"/>
    <cellStyle name=" 96 10" xfId="15016" xr:uid="{00000000-0005-0000-0000-0000B9180000}"/>
    <cellStyle name=" 96 11" xfId="15017" xr:uid="{00000000-0005-0000-0000-0000BA180000}"/>
    <cellStyle name=" 96 12" xfId="15018" xr:uid="{00000000-0005-0000-0000-0000BB180000}"/>
    <cellStyle name=" 96 13" xfId="15019" xr:uid="{00000000-0005-0000-0000-0000BC180000}"/>
    <cellStyle name=" 96 14" xfId="15020" xr:uid="{00000000-0005-0000-0000-0000BD180000}"/>
    <cellStyle name=" 96 15" xfId="15021" xr:uid="{00000000-0005-0000-0000-0000BE180000}"/>
    <cellStyle name=" 96 16" xfId="15022" xr:uid="{00000000-0005-0000-0000-0000BF180000}"/>
    <cellStyle name=" 96 17" xfId="15023" xr:uid="{00000000-0005-0000-0000-0000C0180000}"/>
    <cellStyle name=" 96 18" xfId="15024" xr:uid="{00000000-0005-0000-0000-0000C1180000}"/>
    <cellStyle name=" 96 19" xfId="15025" xr:uid="{00000000-0005-0000-0000-0000C2180000}"/>
    <cellStyle name=" 96 2" xfId="15026" xr:uid="{00000000-0005-0000-0000-0000C3180000}"/>
    <cellStyle name=" 96 20" xfId="15027" xr:uid="{00000000-0005-0000-0000-0000C4180000}"/>
    <cellStyle name=" 96 21" xfId="15028" xr:uid="{00000000-0005-0000-0000-0000C5180000}"/>
    <cellStyle name=" 96 22" xfId="15029" xr:uid="{00000000-0005-0000-0000-0000C6180000}"/>
    <cellStyle name=" 96 23" xfId="15030" xr:uid="{00000000-0005-0000-0000-0000C7180000}"/>
    <cellStyle name=" 96 24" xfId="15031" xr:uid="{00000000-0005-0000-0000-0000C8180000}"/>
    <cellStyle name=" 96 25" xfId="15032" xr:uid="{00000000-0005-0000-0000-0000C9180000}"/>
    <cellStyle name=" 96 3" xfId="15033" xr:uid="{00000000-0005-0000-0000-0000CA180000}"/>
    <cellStyle name=" 96 4" xfId="15034" xr:uid="{00000000-0005-0000-0000-0000CB180000}"/>
    <cellStyle name=" 96 5" xfId="15035" xr:uid="{00000000-0005-0000-0000-0000CC180000}"/>
    <cellStyle name=" 96 6" xfId="15036" xr:uid="{00000000-0005-0000-0000-0000CD180000}"/>
    <cellStyle name=" 96 7" xfId="15037" xr:uid="{00000000-0005-0000-0000-0000CE180000}"/>
    <cellStyle name=" 96 8" xfId="15038" xr:uid="{00000000-0005-0000-0000-0000CF180000}"/>
    <cellStyle name=" 96 9" xfId="15039" xr:uid="{00000000-0005-0000-0000-0000D0180000}"/>
    <cellStyle name=" 96_Sheet2" xfId="15040" xr:uid="{00000000-0005-0000-0000-0000D1180000}"/>
    <cellStyle name=" 97" xfId="15041" xr:uid="{00000000-0005-0000-0000-0000D2180000}"/>
    <cellStyle name=" 97 10" xfId="15042" xr:uid="{00000000-0005-0000-0000-0000D3180000}"/>
    <cellStyle name=" 97 11" xfId="15043" xr:uid="{00000000-0005-0000-0000-0000D4180000}"/>
    <cellStyle name=" 97 12" xfId="15044" xr:uid="{00000000-0005-0000-0000-0000D5180000}"/>
    <cellStyle name=" 97 13" xfId="15045" xr:uid="{00000000-0005-0000-0000-0000D6180000}"/>
    <cellStyle name=" 97 14" xfId="15046" xr:uid="{00000000-0005-0000-0000-0000D7180000}"/>
    <cellStyle name=" 97 15" xfId="15047" xr:uid="{00000000-0005-0000-0000-0000D8180000}"/>
    <cellStyle name=" 97 16" xfId="15048" xr:uid="{00000000-0005-0000-0000-0000D9180000}"/>
    <cellStyle name=" 97 17" xfId="15049" xr:uid="{00000000-0005-0000-0000-0000DA180000}"/>
    <cellStyle name=" 97 18" xfId="15050" xr:uid="{00000000-0005-0000-0000-0000DB180000}"/>
    <cellStyle name=" 97 19" xfId="15051" xr:uid="{00000000-0005-0000-0000-0000DC180000}"/>
    <cellStyle name=" 97 2" xfId="15052" xr:uid="{00000000-0005-0000-0000-0000DD180000}"/>
    <cellStyle name=" 97 20" xfId="15053" xr:uid="{00000000-0005-0000-0000-0000DE180000}"/>
    <cellStyle name=" 97 21" xfId="15054" xr:uid="{00000000-0005-0000-0000-0000DF180000}"/>
    <cellStyle name=" 97 22" xfId="15055" xr:uid="{00000000-0005-0000-0000-0000E0180000}"/>
    <cellStyle name=" 97 23" xfId="15056" xr:uid="{00000000-0005-0000-0000-0000E1180000}"/>
    <cellStyle name=" 97 24" xfId="15057" xr:uid="{00000000-0005-0000-0000-0000E2180000}"/>
    <cellStyle name=" 97 25" xfId="15058" xr:uid="{00000000-0005-0000-0000-0000E3180000}"/>
    <cellStyle name=" 97 3" xfId="15059" xr:uid="{00000000-0005-0000-0000-0000E4180000}"/>
    <cellStyle name=" 97 4" xfId="15060" xr:uid="{00000000-0005-0000-0000-0000E5180000}"/>
    <cellStyle name=" 97 5" xfId="15061" xr:uid="{00000000-0005-0000-0000-0000E6180000}"/>
    <cellStyle name=" 97 6" xfId="15062" xr:uid="{00000000-0005-0000-0000-0000E7180000}"/>
    <cellStyle name=" 97 7" xfId="15063" xr:uid="{00000000-0005-0000-0000-0000E8180000}"/>
    <cellStyle name=" 97 8" xfId="15064" xr:uid="{00000000-0005-0000-0000-0000E9180000}"/>
    <cellStyle name=" 97 9" xfId="15065" xr:uid="{00000000-0005-0000-0000-0000EA180000}"/>
    <cellStyle name=" 97_Sheet2" xfId="15066" xr:uid="{00000000-0005-0000-0000-0000EB180000}"/>
    <cellStyle name=" 98" xfId="15067" xr:uid="{00000000-0005-0000-0000-0000EC180000}"/>
    <cellStyle name=" 98 10" xfId="15068" xr:uid="{00000000-0005-0000-0000-0000ED180000}"/>
    <cellStyle name=" 98 11" xfId="15069" xr:uid="{00000000-0005-0000-0000-0000EE180000}"/>
    <cellStyle name=" 98 12" xfId="15070" xr:uid="{00000000-0005-0000-0000-0000EF180000}"/>
    <cellStyle name=" 98 13" xfId="15071" xr:uid="{00000000-0005-0000-0000-0000F0180000}"/>
    <cellStyle name=" 98 14" xfId="15072" xr:uid="{00000000-0005-0000-0000-0000F1180000}"/>
    <cellStyle name=" 98 15" xfId="15073" xr:uid="{00000000-0005-0000-0000-0000F2180000}"/>
    <cellStyle name=" 98 16" xfId="15074" xr:uid="{00000000-0005-0000-0000-0000F3180000}"/>
    <cellStyle name=" 98 17" xfId="15075" xr:uid="{00000000-0005-0000-0000-0000F4180000}"/>
    <cellStyle name=" 98 18" xfId="15076" xr:uid="{00000000-0005-0000-0000-0000F5180000}"/>
    <cellStyle name=" 98 19" xfId="15077" xr:uid="{00000000-0005-0000-0000-0000F6180000}"/>
    <cellStyle name=" 98 2" xfId="15078" xr:uid="{00000000-0005-0000-0000-0000F7180000}"/>
    <cellStyle name=" 98 20" xfId="15079" xr:uid="{00000000-0005-0000-0000-0000F8180000}"/>
    <cellStyle name=" 98 21" xfId="15080" xr:uid="{00000000-0005-0000-0000-0000F9180000}"/>
    <cellStyle name=" 98 22" xfId="15081" xr:uid="{00000000-0005-0000-0000-0000FA180000}"/>
    <cellStyle name=" 98 23" xfId="15082" xr:uid="{00000000-0005-0000-0000-0000FB180000}"/>
    <cellStyle name=" 98 24" xfId="15083" xr:uid="{00000000-0005-0000-0000-0000FC180000}"/>
    <cellStyle name=" 98 25" xfId="15084" xr:uid="{00000000-0005-0000-0000-0000FD180000}"/>
    <cellStyle name=" 98 3" xfId="15085" xr:uid="{00000000-0005-0000-0000-0000FE180000}"/>
    <cellStyle name=" 98 4" xfId="15086" xr:uid="{00000000-0005-0000-0000-0000FF180000}"/>
    <cellStyle name=" 98 5" xfId="15087" xr:uid="{00000000-0005-0000-0000-000000190000}"/>
    <cellStyle name=" 98 6" xfId="15088" xr:uid="{00000000-0005-0000-0000-000001190000}"/>
    <cellStyle name=" 98 7" xfId="15089" xr:uid="{00000000-0005-0000-0000-000002190000}"/>
    <cellStyle name=" 98 8" xfId="15090" xr:uid="{00000000-0005-0000-0000-000003190000}"/>
    <cellStyle name=" 98 9" xfId="15091" xr:uid="{00000000-0005-0000-0000-000004190000}"/>
    <cellStyle name=" 98_Sheet2" xfId="15092" xr:uid="{00000000-0005-0000-0000-000005190000}"/>
    <cellStyle name=" 99" xfId="15093" xr:uid="{00000000-0005-0000-0000-000006190000}"/>
    <cellStyle name=" 99 10" xfId="15094" xr:uid="{00000000-0005-0000-0000-000007190000}"/>
    <cellStyle name=" 99 11" xfId="15095" xr:uid="{00000000-0005-0000-0000-000008190000}"/>
    <cellStyle name=" 99 12" xfId="15096" xr:uid="{00000000-0005-0000-0000-000009190000}"/>
    <cellStyle name=" 99 13" xfId="15097" xr:uid="{00000000-0005-0000-0000-00000A190000}"/>
    <cellStyle name=" 99 14" xfId="15098" xr:uid="{00000000-0005-0000-0000-00000B190000}"/>
    <cellStyle name=" 99 15" xfId="15099" xr:uid="{00000000-0005-0000-0000-00000C190000}"/>
    <cellStyle name=" 99 16" xfId="15100" xr:uid="{00000000-0005-0000-0000-00000D190000}"/>
    <cellStyle name=" 99 17" xfId="15101" xr:uid="{00000000-0005-0000-0000-00000E190000}"/>
    <cellStyle name=" 99 18" xfId="15102" xr:uid="{00000000-0005-0000-0000-00000F190000}"/>
    <cellStyle name=" 99 19" xfId="15103" xr:uid="{00000000-0005-0000-0000-000010190000}"/>
    <cellStyle name=" 99 2" xfId="15104" xr:uid="{00000000-0005-0000-0000-000011190000}"/>
    <cellStyle name=" 99 20" xfId="15105" xr:uid="{00000000-0005-0000-0000-000012190000}"/>
    <cellStyle name=" 99 21" xfId="15106" xr:uid="{00000000-0005-0000-0000-000013190000}"/>
    <cellStyle name=" 99 22" xfId="15107" xr:uid="{00000000-0005-0000-0000-000014190000}"/>
    <cellStyle name=" 99 23" xfId="15108" xr:uid="{00000000-0005-0000-0000-000015190000}"/>
    <cellStyle name=" 99 24" xfId="15109" xr:uid="{00000000-0005-0000-0000-000016190000}"/>
    <cellStyle name=" 99 25" xfId="15110" xr:uid="{00000000-0005-0000-0000-000017190000}"/>
    <cellStyle name=" 99 3" xfId="15111" xr:uid="{00000000-0005-0000-0000-000018190000}"/>
    <cellStyle name=" 99 4" xfId="15112" xr:uid="{00000000-0005-0000-0000-000019190000}"/>
    <cellStyle name=" 99 5" xfId="15113" xr:uid="{00000000-0005-0000-0000-00001A190000}"/>
    <cellStyle name=" 99 6" xfId="15114" xr:uid="{00000000-0005-0000-0000-00001B190000}"/>
    <cellStyle name=" 99 7" xfId="15115" xr:uid="{00000000-0005-0000-0000-00001C190000}"/>
    <cellStyle name=" 99 8" xfId="15116" xr:uid="{00000000-0005-0000-0000-00001D190000}"/>
    <cellStyle name=" 99 9" xfId="15117" xr:uid="{00000000-0005-0000-0000-00001E190000}"/>
    <cellStyle name=" 99_Sheet2" xfId="15118" xr:uid="{00000000-0005-0000-0000-00001F190000}"/>
    <cellStyle name=" Writer Import]_x000d__x000a_Display Dialog=No_x000d__x000a__x000d__x000a_[Horizontal Arrange]_x000d__x000a_Dimensions Interlocking=Yes_x000d__x000a_Sum Hierarchy=Yes_x000d__x000a_Generate" xfId="15119" xr:uid="{00000000-0005-0000-0000-000020190000}"/>
    <cellStyle name=" Writer Import]_x000d__x000a_Display Dialog=No_x000d__x000a__x000d__x000a_[Horizontal Arrange]_x000d__x000a_Dimensions Interlocking=Yes_x000d__x000a_Sum Hierarchy=Yes_x000d__x000a_Generate 2" xfId="15120" xr:uid="{00000000-0005-0000-0000-000021190000}"/>
    <cellStyle name=" Writer Import]_x000d__x000a_Display Dialog=No_x000d__x000a__x000d__x000a_[Horizontal Arrange]_x000d__x000a_Dimensions Interlocking=Yes_x000d__x000a_Sum Hierarchy=Yes_x000d__x000a_Generate 2 10" xfId="15121" xr:uid="{00000000-0005-0000-0000-000022190000}"/>
    <cellStyle name=" Writer Import]_x000d__x000a_Display Dialog=No_x000d__x000a__x000d__x000a_[Horizontal Arrange]_x000d__x000a_Dimensions Interlocking=Yes_x000d__x000a_Sum Hierarchy=Yes_x000d__x000a_Generate 2 11" xfId="15122" xr:uid="{00000000-0005-0000-0000-000023190000}"/>
    <cellStyle name=" Writer Import]_x000d__x000a_Display Dialog=No_x000d__x000a__x000d__x000a_[Horizontal Arrange]_x000d__x000a_Dimensions Interlocking=Yes_x000d__x000a_Sum Hierarchy=Yes_x000d__x000a_Generate 2 12" xfId="15123" xr:uid="{00000000-0005-0000-0000-000024190000}"/>
    <cellStyle name=" Writer Import]_x000d__x000a_Display Dialog=No_x000d__x000a__x000d__x000a_[Horizontal Arrange]_x000d__x000a_Dimensions Interlocking=Yes_x000d__x000a_Sum Hierarchy=Yes_x000d__x000a_Generate 2 13" xfId="15124" xr:uid="{00000000-0005-0000-0000-000025190000}"/>
    <cellStyle name=" Writer Import]_x000d__x000a_Display Dialog=No_x000d__x000a__x000d__x000a_[Horizontal Arrange]_x000d__x000a_Dimensions Interlocking=Yes_x000d__x000a_Sum Hierarchy=Yes_x000d__x000a_Generate 2 14" xfId="15125" xr:uid="{00000000-0005-0000-0000-000026190000}"/>
    <cellStyle name=" Writer Import]_x000d__x000a_Display Dialog=No_x000d__x000a__x000d__x000a_[Horizontal Arrange]_x000d__x000a_Dimensions Interlocking=Yes_x000d__x000a_Sum Hierarchy=Yes_x000d__x000a_Generate 2 15" xfId="15126" xr:uid="{00000000-0005-0000-0000-000027190000}"/>
    <cellStyle name=" Writer Import]_x000d__x000a_Display Dialog=No_x000d__x000a__x000d__x000a_[Horizontal Arrange]_x000d__x000a_Dimensions Interlocking=Yes_x000d__x000a_Sum Hierarchy=Yes_x000d__x000a_Generate 2 2" xfId="15127" xr:uid="{00000000-0005-0000-0000-000028190000}"/>
    <cellStyle name=" Writer Import]_x000d__x000a_Display Dialog=No_x000d__x000a__x000d__x000a_[Horizontal Arrange]_x000d__x000a_Dimensions Interlocking=Yes_x000d__x000a_Sum Hierarchy=Yes_x000d__x000a_Generate 2 3" xfId="15128" xr:uid="{00000000-0005-0000-0000-000029190000}"/>
    <cellStyle name=" Writer Import]_x000d__x000a_Display Dialog=No_x000d__x000a__x000d__x000a_[Horizontal Arrange]_x000d__x000a_Dimensions Interlocking=Yes_x000d__x000a_Sum Hierarchy=Yes_x000d__x000a_Generate 2 4" xfId="15129" xr:uid="{00000000-0005-0000-0000-00002A190000}"/>
    <cellStyle name=" Writer Import]_x000d__x000a_Display Dialog=No_x000d__x000a__x000d__x000a_[Horizontal Arrange]_x000d__x000a_Dimensions Interlocking=Yes_x000d__x000a_Sum Hierarchy=Yes_x000d__x000a_Generate 2 5" xfId="15130" xr:uid="{00000000-0005-0000-0000-00002B190000}"/>
    <cellStyle name=" Writer Import]_x000d__x000a_Display Dialog=No_x000d__x000a__x000d__x000a_[Horizontal Arrange]_x000d__x000a_Dimensions Interlocking=Yes_x000d__x000a_Sum Hierarchy=Yes_x000d__x000a_Generate 2 6" xfId="15131" xr:uid="{00000000-0005-0000-0000-00002C190000}"/>
    <cellStyle name=" Writer Import]_x000d__x000a_Display Dialog=No_x000d__x000a__x000d__x000a_[Horizontal Arrange]_x000d__x000a_Dimensions Interlocking=Yes_x000d__x000a_Sum Hierarchy=Yes_x000d__x000a_Generate 2 7" xfId="15132" xr:uid="{00000000-0005-0000-0000-00002D190000}"/>
    <cellStyle name=" Writer Import]_x000d__x000a_Display Dialog=No_x000d__x000a__x000d__x000a_[Horizontal Arrange]_x000d__x000a_Dimensions Interlocking=Yes_x000d__x000a_Sum Hierarchy=Yes_x000d__x000a_Generate 2 8" xfId="15133" xr:uid="{00000000-0005-0000-0000-00002E190000}"/>
    <cellStyle name=" Writer Import]_x000d__x000a_Display Dialog=No_x000d__x000a__x000d__x000a_[Horizontal Arrange]_x000d__x000a_Dimensions Interlocking=Yes_x000d__x000a_Sum Hierarchy=Yes_x000d__x000a_Generate 2 9" xfId="15134" xr:uid="{00000000-0005-0000-0000-00002F190000}"/>
    <cellStyle name=" Writer Import]_x000d__x000a_Display Dialog=No_x000d__x000a__x000d__x000a_[Horizontal Arrange]_x000d__x000a_Dimensions Interlocking=Yes_x000d__x000a_Sum Hierarchy=Yes_x000d__x000a_Generate 3" xfId="15135" xr:uid="{00000000-0005-0000-0000-000030190000}"/>
    <cellStyle name=" Writer Import]_x000d__x000a_Display Dialog=No_x000d__x000a__x000d__x000a_[Horizontal Arrange]_x000d__x000a_Dimensions Interlocking=Yes_x000d__x000a_Sum Hierarchy=Yes_x000d__x000a_Generate 3 10" xfId="15136" xr:uid="{00000000-0005-0000-0000-000031190000}"/>
    <cellStyle name=" Writer Import]_x000d__x000a_Display Dialog=No_x000d__x000a__x000d__x000a_[Horizontal Arrange]_x000d__x000a_Dimensions Interlocking=Yes_x000d__x000a_Sum Hierarchy=Yes_x000d__x000a_Generate 3 11" xfId="15137" xr:uid="{00000000-0005-0000-0000-000032190000}"/>
    <cellStyle name=" Writer Import]_x000d__x000a_Display Dialog=No_x000d__x000a__x000d__x000a_[Horizontal Arrange]_x000d__x000a_Dimensions Interlocking=Yes_x000d__x000a_Sum Hierarchy=Yes_x000d__x000a_Generate 3 12" xfId="15138" xr:uid="{00000000-0005-0000-0000-000033190000}"/>
    <cellStyle name=" Writer Import]_x000d__x000a_Display Dialog=No_x000d__x000a__x000d__x000a_[Horizontal Arrange]_x000d__x000a_Dimensions Interlocking=Yes_x000d__x000a_Sum Hierarchy=Yes_x000d__x000a_Generate 3 13" xfId="15139" xr:uid="{00000000-0005-0000-0000-000034190000}"/>
    <cellStyle name=" Writer Import]_x000d__x000a_Display Dialog=No_x000d__x000a__x000d__x000a_[Horizontal Arrange]_x000d__x000a_Dimensions Interlocking=Yes_x000d__x000a_Sum Hierarchy=Yes_x000d__x000a_Generate 3 14" xfId="15140" xr:uid="{00000000-0005-0000-0000-000035190000}"/>
    <cellStyle name=" Writer Import]_x000d__x000a_Display Dialog=No_x000d__x000a__x000d__x000a_[Horizontal Arrange]_x000d__x000a_Dimensions Interlocking=Yes_x000d__x000a_Sum Hierarchy=Yes_x000d__x000a_Generate 3 15" xfId="15141" xr:uid="{00000000-0005-0000-0000-000036190000}"/>
    <cellStyle name=" Writer Import]_x000d__x000a_Display Dialog=No_x000d__x000a__x000d__x000a_[Horizontal Arrange]_x000d__x000a_Dimensions Interlocking=Yes_x000d__x000a_Sum Hierarchy=Yes_x000d__x000a_Generate 3 2" xfId="15142" xr:uid="{00000000-0005-0000-0000-000037190000}"/>
    <cellStyle name=" Writer Import]_x000d__x000a_Display Dialog=No_x000d__x000a__x000d__x000a_[Horizontal Arrange]_x000d__x000a_Dimensions Interlocking=Yes_x000d__x000a_Sum Hierarchy=Yes_x000d__x000a_Generate 3 3" xfId="15143" xr:uid="{00000000-0005-0000-0000-000038190000}"/>
    <cellStyle name=" Writer Import]_x000d__x000a_Display Dialog=No_x000d__x000a__x000d__x000a_[Horizontal Arrange]_x000d__x000a_Dimensions Interlocking=Yes_x000d__x000a_Sum Hierarchy=Yes_x000d__x000a_Generate 3 4" xfId="15144" xr:uid="{00000000-0005-0000-0000-000039190000}"/>
    <cellStyle name=" Writer Import]_x000d__x000a_Display Dialog=No_x000d__x000a__x000d__x000a_[Horizontal Arrange]_x000d__x000a_Dimensions Interlocking=Yes_x000d__x000a_Sum Hierarchy=Yes_x000d__x000a_Generate 3 5" xfId="15145" xr:uid="{00000000-0005-0000-0000-00003A190000}"/>
    <cellStyle name=" Writer Import]_x000d__x000a_Display Dialog=No_x000d__x000a__x000d__x000a_[Horizontal Arrange]_x000d__x000a_Dimensions Interlocking=Yes_x000d__x000a_Sum Hierarchy=Yes_x000d__x000a_Generate 3 6" xfId="15146" xr:uid="{00000000-0005-0000-0000-00003B190000}"/>
    <cellStyle name=" Writer Import]_x000d__x000a_Display Dialog=No_x000d__x000a__x000d__x000a_[Horizontal Arrange]_x000d__x000a_Dimensions Interlocking=Yes_x000d__x000a_Sum Hierarchy=Yes_x000d__x000a_Generate 3 7" xfId="15147" xr:uid="{00000000-0005-0000-0000-00003C190000}"/>
    <cellStyle name=" Writer Import]_x000d__x000a_Display Dialog=No_x000d__x000a__x000d__x000a_[Horizontal Arrange]_x000d__x000a_Dimensions Interlocking=Yes_x000d__x000a_Sum Hierarchy=Yes_x000d__x000a_Generate 3 8" xfId="15148" xr:uid="{00000000-0005-0000-0000-00003D190000}"/>
    <cellStyle name=" Writer Import]_x000d__x000a_Display Dialog=No_x000d__x000a__x000d__x000a_[Horizontal Arrange]_x000d__x000a_Dimensions Interlocking=Yes_x000d__x000a_Sum Hierarchy=Yes_x000d__x000a_Generate 3 9" xfId="15149" xr:uid="{00000000-0005-0000-0000-00003E190000}"/>
    <cellStyle name=" Writer Import]_x000d__x000a_Display Dialog=No_x000d__x000a__x000d__x000a_[Horizontal Arrange]_x000d__x000a_Dimensions Interlocking=Yes_x000d__x000a_Sum Hierarchy=Yes_x000d__x000a_Generate 4" xfId="15150" xr:uid="{00000000-0005-0000-0000-00003F190000}"/>
    <cellStyle name=" Writer Import]_x000d__x000a_Display Dialog=No_x000d__x000a__x000d__x000a_[Horizontal Arrange]_x000d__x000a_Dimensions Interlocking=Yes_x000d__x000a_Sum Hierarchy=Yes_x000d__x000a_Generate 4 10" xfId="15151" xr:uid="{00000000-0005-0000-0000-000040190000}"/>
    <cellStyle name=" Writer Import]_x000d__x000a_Display Dialog=No_x000d__x000a__x000d__x000a_[Horizontal Arrange]_x000d__x000a_Dimensions Interlocking=Yes_x000d__x000a_Sum Hierarchy=Yes_x000d__x000a_Generate 4 11" xfId="15152" xr:uid="{00000000-0005-0000-0000-000041190000}"/>
    <cellStyle name=" Writer Import]_x000d__x000a_Display Dialog=No_x000d__x000a__x000d__x000a_[Horizontal Arrange]_x000d__x000a_Dimensions Interlocking=Yes_x000d__x000a_Sum Hierarchy=Yes_x000d__x000a_Generate 4 12" xfId="15153" xr:uid="{00000000-0005-0000-0000-000042190000}"/>
    <cellStyle name=" Writer Import]_x000d__x000a_Display Dialog=No_x000d__x000a__x000d__x000a_[Horizontal Arrange]_x000d__x000a_Dimensions Interlocking=Yes_x000d__x000a_Sum Hierarchy=Yes_x000d__x000a_Generate 4 13" xfId="15154" xr:uid="{00000000-0005-0000-0000-000043190000}"/>
    <cellStyle name=" Writer Import]_x000d__x000a_Display Dialog=No_x000d__x000a__x000d__x000a_[Horizontal Arrange]_x000d__x000a_Dimensions Interlocking=Yes_x000d__x000a_Sum Hierarchy=Yes_x000d__x000a_Generate 4 14" xfId="15155" xr:uid="{00000000-0005-0000-0000-000044190000}"/>
    <cellStyle name=" Writer Import]_x000d__x000a_Display Dialog=No_x000d__x000a__x000d__x000a_[Horizontal Arrange]_x000d__x000a_Dimensions Interlocking=Yes_x000d__x000a_Sum Hierarchy=Yes_x000d__x000a_Generate 4 2" xfId="15156" xr:uid="{00000000-0005-0000-0000-000045190000}"/>
    <cellStyle name=" Writer Import]_x000d__x000a_Display Dialog=No_x000d__x000a__x000d__x000a_[Horizontal Arrange]_x000d__x000a_Dimensions Interlocking=Yes_x000d__x000a_Sum Hierarchy=Yes_x000d__x000a_Generate 4 3" xfId="15157" xr:uid="{00000000-0005-0000-0000-000046190000}"/>
    <cellStyle name=" Writer Import]_x000d__x000a_Display Dialog=No_x000d__x000a__x000d__x000a_[Horizontal Arrange]_x000d__x000a_Dimensions Interlocking=Yes_x000d__x000a_Sum Hierarchy=Yes_x000d__x000a_Generate 4 4" xfId="15158" xr:uid="{00000000-0005-0000-0000-000047190000}"/>
    <cellStyle name=" Writer Import]_x000d__x000a_Display Dialog=No_x000d__x000a__x000d__x000a_[Horizontal Arrange]_x000d__x000a_Dimensions Interlocking=Yes_x000d__x000a_Sum Hierarchy=Yes_x000d__x000a_Generate 4 5" xfId="15159" xr:uid="{00000000-0005-0000-0000-000048190000}"/>
    <cellStyle name=" Writer Import]_x000d__x000a_Display Dialog=No_x000d__x000a__x000d__x000a_[Horizontal Arrange]_x000d__x000a_Dimensions Interlocking=Yes_x000d__x000a_Sum Hierarchy=Yes_x000d__x000a_Generate 4 6" xfId="15160" xr:uid="{00000000-0005-0000-0000-000049190000}"/>
    <cellStyle name=" Writer Import]_x000d__x000a_Display Dialog=No_x000d__x000a__x000d__x000a_[Horizontal Arrange]_x000d__x000a_Dimensions Interlocking=Yes_x000d__x000a_Sum Hierarchy=Yes_x000d__x000a_Generate 4 7" xfId="15161" xr:uid="{00000000-0005-0000-0000-00004A190000}"/>
    <cellStyle name=" Writer Import]_x000d__x000a_Display Dialog=No_x000d__x000a__x000d__x000a_[Horizontal Arrange]_x000d__x000a_Dimensions Interlocking=Yes_x000d__x000a_Sum Hierarchy=Yes_x000d__x000a_Generate 4 8" xfId="15162" xr:uid="{00000000-0005-0000-0000-00004B190000}"/>
    <cellStyle name=" Writer Import]_x000d__x000a_Display Dialog=No_x000d__x000a__x000d__x000a_[Horizontal Arrange]_x000d__x000a_Dimensions Interlocking=Yes_x000d__x000a_Sum Hierarchy=Yes_x000d__x000a_Generate 4 9" xfId="15163" xr:uid="{00000000-0005-0000-0000-00004C190000}"/>
    <cellStyle name=" Writer Import]_x000d__x000a_Display Dialog=No_x000d__x000a__x000d__x000a_[Horizontal Arrange]_x000d__x000a_Dimensions Interlocking=Yes_x000d__x000a_Sum Hierarchy=Yes_x000d__x000a_Generate 5" xfId="15164" xr:uid="{00000000-0005-0000-0000-00004D190000}"/>
    <cellStyle name=" Writer Import]_x000d__x000a_Display Dialog=No_x000d__x000a__x000d__x000a_[Horizontal Arrange]_x000d__x000a_Dimensions Interlocking=Yes_x000d__x000a_Sum Hierarchy=Yes_x000d__x000a_Generate 5 10" xfId="15165" xr:uid="{00000000-0005-0000-0000-00004E190000}"/>
    <cellStyle name=" Writer Import]_x000d__x000a_Display Dialog=No_x000d__x000a__x000d__x000a_[Horizontal Arrange]_x000d__x000a_Dimensions Interlocking=Yes_x000d__x000a_Sum Hierarchy=Yes_x000d__x000a_Generate 5 11" xfId="15166" xr:uid="{00000000-0005-0000-0000-00004F190000}"/>
    <cellStyle name=" Writer Import]_x000d__x000a_Display Dialog=No_x000d__x000a__x000d__x000a_[Horizontal Arrange]_x000d__x000a_Dimensions Interlocking=Yes_x000d__x000a_Sum Hierarchy=Yes_x000d__x000a_Generate 5 12" xfId="15167" xr:uid="{00000000-0005-0000-0000-000050190000}"/>
    <cellStyle name=" Writer Import]_x000d__x000a_Display Dialog=No_x000d__x000a__x000d__x000a_[Horizontal Arrange]_x000d__x000a_Dimensions Interlocking=Yes_x000d__x000a_Sum Hierarchy=Yes_x000d__x000a_Generate 5 13" xfId="15168" xr:uid="{00000000-0005-0000-0000-000051190000}"/>
    <cellStyle name=" Writer Import]_x000d__x000a_Display Dialog=No_x000d__x000a__x000d__x000a_[Horizontal Arrange]_x000d__x000a_Dimensions Interlocking=Yes_x000d__x000a_Sum Hierarchy=Yes_x000d__x000a_Generate 5 14" xfId="15169" xr:uid="{00000000-0005-0000-0000-000052190000}"/>
    <cellStyle name=" Writer Import]_x000d__x000a_Display Dialog=No_x000d__x000a__x000d__x000a_[Horizontal Arrange]_x000d__x000a_Dimensions Interlocking=Yes_x000d__x000a_Sum Hierarchy=Yes_x000d__x000a_Generate 5 2" xfId="15170" xr:uid="{00000000-0005-0000-0000-000053190000}"/>
    <cellStyle name=" Writer Import]_x000d__x000a_Display Dialog=No_x000d__x000a__x000d__x000a_[Horizontal Arrange]_x000d__x000a_Dimensions Interlocking=Yes_x000d__x000a_Sum Hierarchy=Yes_x000d__x000a_Generate 5 3" xfId="15171" xr:uid="{00000000-0005-0000-0000-000054190000}"/>
    <cellStyle name=" Writer Import]_x000d__x000a_Display Dialog=No_x000d__x000a__x000d__x000a_[Horizontal Arrange]_x000d__x000a_Dimensions Interlocking=Yes_x000d__x000a_Sum Hierarchy=Yes_x000d__x000a_Generate 5 4" xfId="15172" xr:uid="{00000000-0005-0000-0000-000055190000}"/>
    <cellStyle name=" Writer Import]_x000d__x000a_Display Dialog=No_x000d__x000a__x000d__x000a_[Horizontal Arrange]_x000d__x000a_Dimensions Interlocking=Yes_x000d__x000a_Sum Hierarchy=Yes_x000d__x000a_Generate 5 5" xfId="15173" xr:uid="{00000000-0005-0000-0000-000056190000}"/>
    <cellStyle name=" Writer Import]_x000d__x000a_Display Dialog=No_x000d__x000a__x000d__x000a_[Horizontal Arrange]_x000d__x000a_Dimensions Interlocking=Yes_x000d__x000a_Sum Hierarchy=Yes_x000d__x000a_Generate 5 6" xfId="15174" xr:uid="{00000000-0005-0000-0000-000057190000}"/>
    <cellStyle name=" Writer Import]_x000d__x000a_Display Dialog=No_x000d__x000a__x000d__x000a_[Horizontal Arrange]_x000d__x000a_Dimensions Interlocking=Yes_x000d__x000a_Sum Hierarchy=Yes_x000d__x000a_Generate 5 7" xfId="15175" xr:uid="{00000000-0005-0000-0000-000058190000}"/>
    <cellStyle name=" Writer Import]_x000d__x000a_Display Dialog=No_x000d__x000a__x000d__x000a_[Horizontal Arrange]_x000d__x000a_Dimensions Interlocking=Yes_x000d__x000a_Sum Hierarchy=Yes_x000d__x000a_Generate 5 8" xfId="15176" xr:uid="{00000000-0005-0000-0000-000059190000}"/>
    <cellStyle name=" Writer Import]_x000d__x000a_Display Dialog=No_x000d__x000a__x000d__x000a_[Horizontal Arrange]_x000d__x000a_Dimensions Interlocking=Yes_x000d__x000a_Sum Hierarchy=Yes_x000d__x000a_Generate 5 9" xfId="15177" xr:uid="{00000000-0005-0000-0000-00005A190000}"/>
    <cellStyle name=" Writer Import]_x000d__x000a_Display Dialog=No_x000d__x000a__x000d__x000a_[Horizontal Arrange]_x000d__x000a_Dimensions Interlocking=Yes_x000d__x000a_Sum Hierarchy=Yes_x000d__x000a_Generate 6" xfId="15178" xr:uid="{00000000-0005-0000-0000-00005B190000}"/>
    <cellStyle name=" Writer Import]_x000d__x000a_Display Dialog=No_x000d__x000a__x000d__x000a_[Horizontal Arrange]_x000d__x000a_Dimensions Interlocking=Yes_x000d__x000a_Sum Hierarchy=Yes_x000d__x000a_Generate 6 10" xfId="15179" xr:uid="{00000000-0005-0000-0000-00005C190000}"/>
    <cellStyle name=" Writer Import]_x000d__x000a_Display Dialog=No_x000d__x000a__x000d__x000a_[Horizontal Arrange]_x000d__x000a_Dimensions Interlocking=Yes_x000d__x000a_Sum Hierarchy=Yes_x000d__x000a_Generate 6 11" xfId="15180" xr:uid="{00000000-0005-0000-0000-00005D190000}"/>
    <cellStyle name=" Writer Import]_x000d__x000a_Display Dialog=No_x000d__x000a__x000d__x000a_[Horizontal Arrange]_x000d__x000a_Dimensions Interlocking=Yes_x000d__x000a_Sum Hierarchy=Yes_x000d__x000a_Generate 6 12" xfId="15181" xr:uid="{00000000-0005-0000-0000-00005E190000}"/>
    <cellStyle name=" Writer Import]_x000d__x000a_Display Dialog=No_x000d__x000a__x000d__x000a_[Horizontal Arrange]_x000d__x000a_Dimensions Interlocking=Yes_x000d__x000a_Sum Hierarchy=Yes_x000d__x000a_Generate 6 13" xfId="15182" xr:uid="{00000000-0005-0000-0000-00005F190000}"/>
    <cellStyle name=" Writer Import]_x000d__x000a_Display Dialog=No_x000d__x000a__x000d__x000a_[Horizontal Arrange]_x000d__x000a_Dimensions Interlocking=Yes_x000d__x000a_Sum Hierarchy=Yes_x000d__x000a_Generate 6 14" xfId="15183" xr:uid="{00000000-0005-0000-0000-000060190000}"/>
    <cellStyle name=" Writer Import]_x000d__x000a_Display Dialog=No_x000d__x000a__x000d__x000a_[Horizontal Arrange]_x000d__x000a_Dimensions Interlocking=Yes_x000d__x000a_Sum Hierarchy=Yes_x000d__x000a_Generate 6 2" xfId="15184" xr:uid="{00000000-0005-0000-0000-000061190000}"/>
    <cellStyle name=" Writer Import]_x000d__x000a_Display Dialog=No_x000d__x000a__x000d__x000a_[Horizontal Arrange]_x000d__x000a_Dimensions Interlocking=Yes_x000d__x000a_Sum Hierarchy=Yes_x000d__x000a_Generate 6 3" xfId="15185" xr:uid="{00000000-0005-0000-0000-000062190000}"/>
    <cellStyle name=" Writer Import]_x000d__x000a_Display Dialog=No_x000d__x000a__x000d__x000a_[Horizontal Arrange]_x000d__x000a_Dimensions Interlocking=Yes_x000d__x000a_Sum Hierarchy=Yes_x000d__x000a_Generate 6 4" xfId="15186" xr:uid="{00000000-0005-0000-0000-000063190000}"/>
    <cellStyle name=" Writer Import]_x000d__x000a_Display Dialog=No_x000d__x000a__x000d__x000a_[Horizontal Arrange]_x000d__x000a_Dimensions Interlocking=Yes_x000d__x000a_Sum Hierarchy=Yes_x000d__x000a_Generate 6 5" xfId="15187" xr:uid="{00000000-0005-0000-0000-000064190000}"/>
    <cellStyle name=" Writer Import]_x000d__x000a_Display Dialog=No_x000d__x000a__x000d__x000a_[Horizontal Arrange]_x000d__x000a_Dimensions Interlocking=Yes_x000d__x000a_Sum Hierarchy=Yes_x000d__x000a_Generate 6 6" xfId="15188" xr:uid="{00000000-0005-0000-0000-000065190000}"/>
    <cellStyle name=" Writer Import]_x000d__x000a_Display Dialog=No_x000d__x000a__x000d__x000a_[Horizontal Arrange]_x000d__x000a_Dimensions Interlocking=Yes_x000d__x000a_Sum Hierarchy=Yes_x000d__x000a_Generate 6 7" xfId="15189" xr:uid="{00000000-0005-0000-0000-000066190000}"/>
    <cellStyle name=" Writer Import]_x000d__x000a_Display Dialog=No_x000d__x000a__x000d__x000a_[Horizontal Arrange]_x000d__x000a_Dimensions Interlocking=Yes_x000d__x000a_Sum Hierarchy=Yes_x000d__x000a_Generate 6 8" xfId="15190" xr:uid="{00000000-0005-0000-0000-000067190000}"/>
    <cellStyle name=" Writer Import]_x000d__x000a_Display Dialog=No_x000d__x000a__x000d__x000a_[Horizontal Arrange]_x000d__x000a_Dimensions Interlocking=Yes_x000d__x000a_Sum Hierarchy=Yes_x000d__x000a_Generate 6 9" xfId="15191" xr:uid="{00000000-0005-0000-0000-000068190000}"/>
    <cellStyle name=" Writer Import]_x000d__x000a_Display Dialog=No_x000d__x000a__x000d__x000a_[Horizontal Arrange]_x000d__x000a_Dimensions Interlocking=Yes_x000d__x000a_Sum Hierarchy=Yes_x000d__x000a_Generate_(H) TP (Revenue)" xfId="15192" xr:uid="{00000000-0005-0000-0000-000069190000}"/>
    <cellStyle name="$1000s (0)" xfId="15193" xr:uid="{00000000-0005-0000-0000-00006A190000}"/>
    <cellStyle name="$1000s (0) 2" xfId="15194" xr:uid="{00000000-0005-0000-0000-00006B190000}"/>
    <cellStyle name="$1000s (0) 3" xfId="15195" xr:uid="{00000000-0005-0000-0000-00006C190000}"/>
    <cellStyle name="%" xfId="15196" xr:uid="{00000000-0005-0000-0000-00006D190000}"/>
    <cellStyle name="% 10" xfId="15197" xr:uid="{00000000-0005-0000-0000-00006E190000}"/>
    <cellStyle name="% 11" xfId="15198" xr:uid="{00000000-0005-0000-0000-00006F190000}"/>
    <cellStyle name="% 12" xfId="15199" xr:uid="{00000000-0005-0000-0000-000070190000}"/>
    <cellStyle name="% 13" xfId="15200" xr:uid="{00000000-0005-0000-0000-000071190000}"/>
    <cellStyle name="% 14" xfId="15201" xr:uid="{00000000-0005-0000-0000-000072190000}"/>
    <cellStyle name="% 15" xfId="15202" xr:uid="{00000000-0005-0000-0000-000073190000}"/>
    <cellStyle name="% 16" xfId="15203" xr:uid="{00000000-0005-0000-0000-000074190000}"/>
    <cellStyle name="% 17" xfId="15204" xr:uid="{00000000-0005-0000-0000-000075190000}"/>
    <cellStyle name="% 18" xfId="15205" xr:uid="{00000000-0005-0000-0000-000076190000}"/>
    <cellStyle name="% 19" xfId="15206" xr:uid="{00000000-0005-0000-0000-000077190000}"/>
    <cellStyle name="% 2" xfId="15207" xr:uid="{00000000-0005-0000-0000-000078190000}"/>
    <cellStyle name="% 2 10" xfId="15208" xr:uid="{00000000-0005-0000-0000-000079190000}"/>
    <cellStyle name="% 2 11" xfId="15209" xr:uid="{00000000-0005-0000-0000-00007A190000}"/>
    <cellStyle name="% 2 12" xfId="15210" xr:uid="{00000000-0005-0000-0000-00007B190000}"/>
    <cellStyle name="% 2 13" xfId="15211" xr:uid="{00000000-0005-0000-0000-00007C190000}"/>
    <cellStyle name="% 2 14" xfId="15212" xr:uid="{00000000-0005-0000-0000-00007D190000}"/>
    <cellStyle name="% 2 2" xfId="15213" xr:uid="{00000000-0005-0000-0000-00007E190000}"/>
    <cellStyle name="% 2 3" xfId="15214" xr:uid="{00000000-0005-0000-0000-00007F190000}"/>
    <cellStyle name="% 2 4" xfId="15215" xr:uid="{00000000-0005-0000-0000-000080190000}"/>
    <cellStyle name="% 2 5" xfId="15216" xr:uid="{00000000-0005-0000-0000-000081190000}"/>
    <cellStyle name="% 2 6" xfId="15217" xr:uid="{00000000-0005-0000-0000-000082190000}"/>
    <cellStyle name="% 2 7" xfId="15218" xr:uid="{00000000-0005-0000-0000-000083190000}"/>
    <cellStyle name="% 2 8" xfId="15219" xr:uid="{00000000-0005-0000-0000-000084190000}"/>
    <cellStyle name="% 2 9" xfId="15220" xr:uid="{00000000-0005-0000-0000-000085190000}"/>
    <cellStyle name="% 20" xfId="15221" xr:uid="{00000000-0005-0000-0000-000086190000}"/>
    <cellStyle name="% 21" xfId="15222" xr:uid="{00000000-0005-0000-0000-000087190000}"/>
    <cellStyle name="% 22" xfId="15223" xr:uid="{00000000-0005-0000-0000-000088190000}"/>
    <cellStyle name="% 23" xfId="15224" xr:uid="{00000000-0005-0000-0000-000089190000}"/>
    <cellStyle name="% 24" xfId="15225" xr:uid="{00000000-0005-0000-0000-00008A190000}"/>
    <cellStyle name="% 25" xfId="15226" xr:uid="{00000000-0005-0000-0000-00008B190000}"/>
    <cellStyle name="% 26" xfId="15227" xr:uid="{00000000-0005-0000-0000-00008C190000}"/>
    <cellStyle name="% 27" xfId="15228" xr:uid="{00000000-0005-0000-0000-00008D190000}"/>
    <cellStyle name="% 28" xfId="15229" xr:uid="{00000000-0005-0000-0000-00008E190000}"/>
    <cellStyle name="% 29" xfId="15230" xr:uid="{00000000-0005-0000-0000-00008F190000}"/>
    <cellStyle name="% 3" xfId="15231" xr:uid="{00000000-0005-0000-0000-000090190000}"/>
    <cellStyle name="% 3 10" xfId="15232" xr:uid="{00000000-0005-0000-0000-000091190000}"/>
    <cellStyle name="% 3 11" xfId="15233" xr:uid="{00000000-0005-0000-0000-000092190000}"/>
    <cellStyle name="% 3 12" xfId="15234" xr:uid="{00000000-0005-0000-0000-000093190000}"/>
    <cellStyle name="% 3 13" xfId="15235" xr:uid="{00000000-0005-0000-0000-000094190000}"/>
    <cellStyle name="% 3 14" xfId="15236" xr:uid="{00000000-0005-0000-0000-000095190000}"/>
    <cellStyle name="% 3 2" xfId="15237" xr:uid="{00000000-0005-0000-0000-000096190000}"/>
    <cellStyle name="% 3 3" xfId="15238" xr:uid="{00000000-0005-0000-0000-000097190000}"/>
    <cellStyle name="% 3 4" xfId="15239" xr:uid="{00000000-0005-0000-0000-000098190000}"/>
    <cellStyle name="% 3 5" xfId="15240" xr:uid="{00000000-0005-0000-0000-000099190000}"/>
    <cellStyle name="% 3 6" xfId="15241" xr:uid="{00000000-0005-0000-0000-00009A190000}"/>
    <cellStyle name="% 3 7" xfId="15242" xr:uid="{00000000-0005-0000-0000-00009B190000}"/>
    <cellStyle name="% 3 8" xfId="15243" xr:uid="{00000000-0005-0000-0000-00009C190000}"/>
    <cellStyle name="% 3 9" xfId="15244" xr:uid="{00000000-0005-0000-0000-00009D190000}"/>
    <cellStyle name="% 30" xfId="15245" xr:uid="{00000000-0005-0000-0000-00009E190000}"/>
    <cellStyle name="% 31" xfId="15246" xr:uid="{00000000-0005-0000-0000-00009F190000}"/>
    <cellStyle name="% 32" xfId="15247" xr:uid="{00000000-0005-0000-0000-0000A0190000}"/>
    <cellStyle name="% 4" xfId="15248" xr:uid="{00000000-0005-0000-0000-0000A1190000}"/>
    <cellStyle name="% 4 10" xfId="15249" xr:uid="{00000000-0005-0000-0000-0000A2190000}"/>
    <cellStyle name="% 4 11" xfId="15250" xr:uid="{00000000-0005-0000-0000-0000A3190000}"/>
    <cellStyle name="% 4 12" xfId="15251" xr:uid="{00000000-0005-0000-0000-0000A4190000}"/>
    <cellStyle name="% 4 13" xfId="15252" xr:uid="{00000000-0005-0000-0000-0000A5190000}"/>
    <cellStyle name="% 4 14" xfId="15253" xr:uid="{00000000-0005-0000-0000-0000A6190000}"/>
    <cellStyle name="% 4 2" xfId="15254" xr:uid="{00000000-0005-0000-0000-0000A7190000}"/>
    <cellStyle name="% 4 3" xfId="15255" xr:uid="{00000000-0005-0000-0000-0000A8190000}"/>
    <cellStyle name="% 4 4" xfId="15256" xr:uid="{00000000-0005-0000-0000-0000A9190000}"/>
    <cellStyle name="% 4 5" xfId="15257" xr:uid="{00000000-0005-0000-0000-0000AA190000}"/>
    <cellStyle name="% 4 6" xfId="15258" xr:uid="{00000000-0005-0000-0000-0000AB190000}"/>
    <cellStyle name="% 4 7" xfId="15259" xr:uid="{00000000-0005-0000-0000-0000AC190000}"/>
    <cellStyle name="% 4 8" xfId="15260" xr:uid="{00000000-0005-0000-0000-0000AD190000}"/>
    <cellStyle name="% 4 9" xfId="15261" xr:uid="{00000000-0005-0000-0000-0000AE190000}"/>
    <cellStyle name="% 5" xfId="15262" xr:uid="{00000000-0005-0000-0000-0000AF190000}"/>
    <cellStyle name="% 5 10" xfId="15263" xr:uid="{00000000-0005-0000-0000-0000B0190000}"/>
    <cellStyle name="% 5 11" xfId="15264" xr:uid="{00000000-0005-0000-0000-0000B1190000}"/>
    <cellStyle name="% 5 12" xfId="15265" xr:uid="{00000000-0005-0000-0000-0000B2190000}"/>
    <cellStyle name="% 5 13" xfId="15266" xr:uid="{00000000-0005-0000-0000-0000B3190000}"/>
    <cellStyle name="% 5 14" xfId="15267" xr:uid="{00000000-0005-0000-0000-0000B4190000}"/>
    <cellStyle name="% 5 2" xfId="15268" xr:uid="{00000000-0005-0000-0000-0000B5190000}"/>
    <cellStyle name="% 5 3" xfId="15269" xr:uid="{00000000-0005-0000-0000-0000B6190000}"/>
    <cellStyle name="% 5 4" xfId="15270" xr:uid="{00000000-0005-0000-0000-0000B7190000}"/>
    <cellStyle name="% 5 5" xfId="15271" xr:uid="{00000000-0005-0000-0000-0000B8190000}"/>
    <cellStyle name="% 5 6" xfId="15272" xr:uid="{00000000-0005-0000-0000-0000B9190000}"/>
    <cellStyle name="% 5 7" xfId="15273" xr:uid="{00000000-0005-0000-0000-0000BA190000}"/>
    <cellStyle name="% 5 8" xfId="15274" xr:uid="{00000000-0005-0000-0000-0000BB190000}"/>
    <cellStyle name="% 5 9" xfId="15275" xr:uid="{00000000-0005-0000-0000-0000BC190000}"/>
    <cellStyle name="% 6" xfId="15276" xr:uid="{00000000-0005-0000-0000-0000BD190000}"/>
    <cellStyle name="% 6 10" xfId="15277" xr:uid="{00000000-0005-0000-0000-0000BE190000}"/>
    <cellStyle name="% 6 11" xfId="15278" xr:uid="{00000000-0005-0000-0000-0000BF190000}"/>
    <cellStyle name="% 6 12" xfId="15279" xr:uid="{00000000-0005-0000-0000-0000C0190000}"/>
    <cellStyle name="% 6 13" xfId="15280" xr:uid="{00000000-0005-0000-0000-0000C1190000}"/>
    <cellStyle name="% 6 14" xfId="15281" xr:uid="{00000000-0005-0000-0000-0000C2190000}"/>
    <cellStyle name="% 6 2" xfId="15282" xr:uid="{00000000-0005-0000-0000-0000C3190000}"/>
    <cellStyle name="% 6 3" xfId="15283" xr:uid="{00000000-0005-0000-0000-0000C4190000}"/>
    <cellStyle name="% 6 4" xfId="15284" xr:uid="{00000000-0005-0000-0000-0000C5190000}"/>
    <cellStyle name="% 6 5" xfId="15285" xr:uid="{00000000-0005-0000-0000-0000C6190000}"/>
    <cellStyle name="% 6 6" xfId="15286" xr:uid="{00000000-0005-0000-0000-0000C7190000}"/>
    <cellStyle name="% 6 7" xfId="15287" xr:uid="{00000000-0005-0000-0000-0000C8190000}"/>
    <cellStyle name="% 6 8" xfId="15288" xr:uid="{00000000-0005-0000-0000-0000C9190000}"/>
    <cellStyle name="% 6 9" xfId="15289" xr:uid="{00000000-0005-0000-0000-0000CA190000}"/>
    <cellStyle name="% 7" xfId="15290" xr:uid="{00000000-0005-0000-0000-0000CB190000}"/>
    <cellStyle name="% 7 10" xfId="15291" xr:uid="{00000000-0005-0000-0000-0000CC190000}"/>
    <cellStyle name="% 7 11" xfId="15292" xr:uid="{00000000-0005-0000-0000-0000CD190000}"/>
    <cellStyle name="% 7 12" xfId="15293" xr:uid="{00000000-0005-0000-0000-0000CE190000}"/>
    <cellStyle name="% 7 13" xfId="15294" xr:uid="{00000000-0005-0000-0000-0000CF190000}"/>
    <cellStyle name="% 7 14" xfId="15295" xr:uid="{00000000-0005-0000-0000-0000D0190000}"/>
    <cellStyle name="% 7 2" xfId="15296" xr:uid="{00000000-0005-0000-0000-0000D1190000}"/>
    <cellStyle name="% 7 3" xfId="15297" xr:uid="{00000000-0005-0000-0000-0000D2190000}"/>
    <cellStyle name="% 7 4" xfId="15298" xr:uid="{00000000-0005-0000-0000-0000D3190000}"/>
    <cellStyle name="% 7 5" xfId="15299" xr:uid="{00000000-0005-0000-0000-0000D4190000}"/>
    <cellStyle name="% 7 6" xfId="15300" xr:uid="{00000000-0005-0000-0000-0000D5190000}"/>
    <cellStyle name="% 7 7" xfId="15301" xr:uid="{00000000-0005-0000-0000-0000D6190000}"/>
    <cellStyle name="% 7 8" xfId="15302" xr:uid="{00000000-0005-0000-0000-0000D7190000}"/>
    <cellStyle name="% 7 9" xfId="15303" xr:uid="{00000000-0005-0000-0000-0000D8190000}"/>
    <cellStyle name="% 8" xfId="15304" xr:uid="{00000000-0005-0000-0000-0000D9190000}"/>
    <cellStyle name="% 9" xfId="15305" xr:uid="{00000000-0005-0000-0000-0000DA190000}"/>
    <cellStyle name="%_Code" xfId="15306" xr:uid="{00000000-0005-0000-0000-0000DB190000}"/>
    <cellStyle name="%_Code 2" xfId="15307" xr:uid="{00000000-0005-0000-0000-0000DC190000}"/>
    <cellStyle name="%_Code 3" xfId="15308" xr:uid="{00000000-0005-0000-0000-0000DD190000}"/>
    <cellStyle name="%_GP" xfId="15309" xr:uid="{00000000-0005-0000-0000-0000DE190000}"/>
    <cellStyle name="%_GP_MTM" xfId="15310" xr:uid="{00000000-0005-0000-0000-0000DF190000}"/>
    <cellStyle name="%_GP_SGL Details" xfId="15311" xr:uid="{00000000-0005-0000-0000-0000E0190000}"/>
    <cellStyle name="%_Sheet1" xfId="15312" xr:uid="{00000000-0005-0000-0000-0000E1190000}"/>
    <cellStyle name="%_Sheet1 2" xfId="15313" xr:uid="{00000000-0005-0000-0000-0000E2190000}"/>
    <cellStyle name="%_Sheet1 3" xfId="15314" xr:uid="{00000000-0005-0000-0000-0000E3190000}"/>
    <cellStyle name="%_Sheet2" xfId="15315" xr:uid="{00000000-0005-0000-0000-0000E4190000}"/>
    <cellStyle name="%_Sheet2 2" xfId="15316" xr:uid="{00000000-0005-0000-0000-0000E5190000}"/>
    <cellStyle name="%_Sheet2 3" xfId="15317" xr:uid="{00000000-0005-0000-0000-0000E6190000}"/>
    <cellStyle name="%_Static" xfId="15318" xr:uid="{00000000-0005-0000-0000-0000E7190000}"/>
    <cellStyle name="%_TB-FS Mapping" xfId="15319" xr:uid="{00000000-0005-0000-0000-0000E8190000}"/>
    <cellStyle name="%_TB-FS Mapping 10" xfId="15320" xr:uid="{00000000-0005-0000-0000-0000E9190000}"/>
    <cellStyle name="%_TB-FS Mapping 11" xfId="15321" xr:uid="{00000000-0005-0000-0000-0000EA190000}"/>
    <cellStyle name="%_TB-FS Mapping 12" xfId="15322" xr:uid="{00000000-0005-0000-0000-0000EB190000}"/>
    <cellStyle name="%_TB-FS Mapping 13" xfId="15323" xr:uid="{00000000-0005-0000-0000-0000EC190000}"/>
    <cellStyle name="%_TB-FS Mapping 14" xfId="15324" xr:uid="{00000000-0005-0000-0000-0000ED190000}"/>
    <cellStyle name="%_TB-FS Mapping 15" xfId="15325" xr:uid="{00000000-0005-0000-0000-0000EE190000}"/>
    <cellStyle name="%_TB-FS Mapping 2" xfId="15326" xr:uid="{00000000-0005-0000-0000-0000EF190000}"/>
    <cellStyle name="%_TB-FS Mapping 3" xfId="15327" xr:uid="{00000000-0005-0000-0000-0000F0190000}"/>
    <cellStyle name="%_TB-FS Mapping 4" xfId="15328" xr:uid="{00000000-0005-0000-0000-0000F1190000}"/>
    <cellStyle name="%_TB-FS Mapping 5" xfId="15329" xr:uid="{00000000-0005-0000-0000-0000F2190000}"/>
    <cellStyle name="%_TB-FS Mapping 6" xfId="15330" xr:uid="{00000000-0005-0000-0000-0000F3190000}"/>
    <cellStyle name="%_TB-FS Mapping 7" xfId="15331" xr:uid="{00000000-0005-0000-0000-0000F4190000}"/>
    <cellStyle name="%_TB-FS Mapping 8" xfId="15332" xr:uid="{00000000-0005-0000-0000-0000F5190000}"/>
    <cellStyle name="%_TB-FS Mapping 9" xfId="15333" xr:uid="{00000000-0005-0000-0000-0000F6190000}"/>
    <cellStyle name="%_TB-FS Mapping_1" xfId="15334" xr:uid="{00000000-0005-0000-0000-0000F7190000}"/>
    <cellStyle name="%_TB-FS Mapping_1 10" xfId="15335" xr:uid="{00000000-0005-0000-0000-0000F8190000}"/>
    <cellStyle name="%_TB-FS Mapping_1 11" xfId="15336" xr:uid="{00000000-0005-0000-0000-0000F9190000}"/>
    <cellStyle name="%_TB-FS Mapping_1 12" xfId="15337" xr:uid="{00000000-0005-0000-0000-0000FA190000}"/>
    <cellStyle name="%_TB-FS Mapping_1 13" xfId="15338" xr:uid="{00000000-0005-0000-0000-0000FB190000}"/>
    <cellStyle name="%_TB-FS Mapping_1 14" xfId="15339" xr:uid="{00000000-0005-0000-0000-0000FC190000}"/>
    <cellStyle name="%_TB-FS Mapping_1 2" xfId="15340" xr:uid="{00000000-0005-0000-0000-0000FD190000}"/>
    <cellStyle name="%_TB-FS Mapping_1 3" xfId="15341" xr:uid="{00000000-0005-0000-0000-0000FE190000}"/>
    <cellStyle name="%_TB-FS Mapping_1 4" xfId="15342" xr:uid="{00000000-0005-0000-0000-0000FF190000}"/>
    <cellStyle name="%_TB-FS Mapping_1 5" xfId="15343" xr:uid="{00000000-0005-0000-0000-0000001A0000}"/>
    <cellStyle name="%_TB-FS Mapping_1 6" xfId="15344" xr:uid="{00000000-0005-0000-0000-0000011A0000}"/>
    <cellStyle name="%_TB-FS Mapping_1 7" xfId="15345" xr:uid="{00000000-0005-0000-0000-0000021A0000}"/>
    <cellStyle name="%_TB-FS Mapping_1 8" xfId="15346" xr:uid="{00000000-0005-0000-0000-0000031A0000}"/>
    <cellStyle name="%_TB-FS Mapping_1 9" xfId="15347" xr:uid="{00000000-0005-0000-0000-0000041A0000}"/>
    <cellStyle name="%_TB-FS Mapping_TB-FS Mapping" xfId="15348" xr:uid="{00000000-0005-0000-0000-0000051A0000}"/>
    <cellStyle name="%_TB-FS Mapping_TB-FS Mapping 10" xfId="15349" xr:uid="{00000000-0005-0000-0000-0000061A0000}"/>
    <cellStyle name="%_TB-FS Mapping_TB-FS Mapping 11" xfId="15350" xr:uid="{00000000-0005-0000-0000-0000071A0000}"/>
    <cellStyle name="%_TB-FS Mapping_TB-FS Mapping 12" xfId="15351" xr:uid="{00000000-0005-0000-0000-0000081A0000}"/>
    <cellStyle name="%_TB-FS Mapping_TB-FS Mapping 13" xfId="15352" xr:uid="{00000000-0005-0000-0000-0000091A0000}"/>
    <cellStyle name="%_TB-FS Mapping_TB-FS Mapping 14" xfId="15353" xr:uid="{00000000-0005-0000-0000-00000A1A0000}"/>
    <cellStyle name="%_TB-FS Mapping_TB-FS Mapping 2" xfId="15354" xr:uid="{00000000-0005-0000-0000-00000B1A0000}"/>
    <cellStyle name="%_TB-FS Mapping_TB-FS Mapping 3" xfId="15355" xr:uid="{00000000-0005-0000-0000-00000C1A0000}"/>
    <cellStyle name="%_TB-FS Mapping_TB-FS Mapping 4" xfId="15356" xr:uid="{00000000-0005-0000-0000-00000D1A0000}"/>
    <cellStyle name="%_TB-FS Mapping_TB-FS Mapping 5" xfId="15357" xr:uid="{00000000-0005-0000-0000-00000E1A0000}"/>
    <cellStyle name="%_TB-FS Mapping_TB-FS Mapping 6" xfId="15358" xr:uid="{00000000-0005-0000-0000-00000F1A0000}"/>
    <cellStyle name="%_TB-FS Mapping_TB-FS Mapping 7" xfId="15359" xr:uid="{00000000-0005-0000-0000-0000101A0000}"/>
    <cellStyle name="%_TB-FS Mapping_TB-FS Mapping 8" xfId="15360" xr:uid="{00000000-0005-0000-0000-0000111A0000}"/>
    <cellStyle name="%_TB-FS Mapping_TB-FS Mapping 9" xfId="15361" xr:uid="{00000000-0005-0000-0000-0000121A0000}"/>
    <cellStyle name="??" xfId="15362" xr:uid="{00000000-0005-0000-0000-0000131A0000}"/>
    <cellStyle name="?? [0.00]_????9" xfId="15363" xr:uid="{00000000-0005-0000-0000-0000141A0000}"/>
    <cellStyle name="?? [0]_VERA" xfId="15364" xr:uid="{00000000-0005-0000-0000-0000151A0000}"/>
    <cellStyle name="???" xfId="15365" xr:uid="{00000000-0005-0000-0000-0000161A0000}"/>
    <cellStyle name="??? ??" xfId="15366" xr:uid="{00000000-0005-0000-0000-0000171A0000}"/>
    <cellStyle name="??? 1" xfId="15367" xr:uid="{00000000-0005-0000-0000-0000181A0000}"/>
    <cellStyle name="??? 2" xfId="15368" xr:uid="{00000000-0005-0000-0000-0000191A0000}"/>
    <cellStyle name="??? 3" xfId="15369" xr:uid="{00000000-0005-0000-0000-00001A1A0000}"/>
    <cellStyle name="??? 4" xfId="15370" xr:uid="{00000000-0005-0000-0000-00001B1A0000}"/>
    <cellStyle name="????" xfId="15371" xr:uid="{00000000-0005-0000-0000-00001C1A0000}"/>
    <cellStyle name="???? ??" xfId="15372" xr:uid="{00000000-0005-0000-0000-00001D1A0000}"/>
    <cellStyle name="???? [0.00]_????9" xfId="15373" xr:uid="{00000000-0005-0000-0000-00001E1A0000}"/>
    <cellStyle name="???? 1" xfId="15374" xr:uid="{00000000-0005-0000-0000-00001F1A0000}"/>
    <cellStyle name="???? 1 2" xfId="15375" xr:uid="{00000000-0005-0000-0000-0000201A0000}"/>
    <cellStyle name="???? 1 3" xfId="15376" xr:uid="{00000000-0005-0000-0000-0000211A0000}"/>
    <cellStyle name="????? 1" xfId="15377" xr:uid="{00000000-0005-0000-0000-0000221A0000}"/>
    <cellStyle name="????? 2" xfId="15378" xr:uid="{00000000-0005-0000-0000-0000231A0000}"/>
    <cellStyle name="????? 3" xfId="15379" xr:uid="{00000000-0005-0000-0000-0000241A0000}"/>
    <cellStyle name="????? 4" xfId="15380" xr:uid="{00000000-0005-0000-0000-0000251A0000}"/>
    <cellStyle name="????? 5" xfId="15381" xr:uid="{00000000-0005-0000-0000-0000261A0000}"/>
    <cellStyle name="????? 6" xfId="15382" xr:uid="{00000000-0005-0000-0000-0000271A0000}"/>
    <cellStyle name="???????" xfId="15383" xr:uid="{00000000-0005-0000-0000-0000281A0000}"/>
    <cellStyle name="?????_2002 Forecast - March (Japan Other)" xfId="15384" xr:uid="{00000000-0005-0000-0000-0000291A0000}"/>
    <cellStyle name="????_????9" xfId="15385" xr:uid="{00000000-0005-0000-0000-00002A1A0000}"/>
    <cellStyle name="???_MAS 613 Form 2" xfId="15386" xr:uid="{00000000-0005-0000-0000-00002B1A0000}"/>
    <cellStyle name="??_????9" xfId="15387" xr:uid="{00000000-0005-0000-0000-00002C1A0000}"/>
    <cellStyle name="]_x000d__x000a_Width=797_x000d__x000a_Height=554_x000d__x000a__x000d__x000a_[Code]_x000d__x000a_Code0=/nyf50_x000d__x000a_Code1=4500000136_x000d__x000a_Code2=ME23_x000d__x000a_Code3=4500002322_x000d__x000a_Code4=#_x000d__x000a_Code5=MB01_x000d__x000a_" xfId="15388" xr:uid="{00000000-0005-0000-0000-00002D1A0000}"/>
    <cellStyle name="]_x000d__x000a_Width=797_x000d__x000a_Height=554_x000d__x000a__x000d__x000a_[Code]_x000d__x000a_Code0=/nyf50_x000d__x000a_Code1=4500000136_x000d__x000a_Code2=ME23_x000d__x000a_Code3=4500002322_x000d__x000a_Code4=#_x000d__x000a_Code5=MB01_x000d__x000a_ 2" xfId="15389" xr:uid="{00000000-0005-0000-0000-00002E1A0000}"/>
    <cellStyle name="]_x000d__x000a_Width=797_x000d__x000a_Height=554_x000d__x000a__x000d__x000a_[Code]_x000d__x000a_Code0=/nyf50_x000d__x000a_Code1=4500000136_x000d__x000a_Code2=ME23_x000d__x000a_Code3=4500002322_x000d__x000a_Code4=#_x000d__x000a_Code5=MB01_x000d__x000a_ 2 10" xfId="15390" xr:uid="{00000000-0005-0000-0000-00002F1A0000}"/>
    <cellStyle name="]_x000d__x000a_Width=797_x000d__x000a_Height=554_x000d__x000a__x000d__x000a_[Code]_x000d__x000a_Code0=/nyf50_x000d__x000a_Code1=4500000136_x000d__x000a_Code2=ME23_x000d__x000a_Code3=4500002322_x000d__x000a_Code4=#_x000d__x000a_Code5=MB01_x000d__x000a_ 2 11" xfId="15391" xr:uid="{00000000-0005-0000-0000-0000301A0000}"/>
    <cellStyle name="]_x000d__x000a_Width=797_x000d__x000a_Height=554_x000d__x000a__x000d__x000a_[Code]_x000d__x000a_Code0=/nyf50_x000d__x000a_Code1=4500000136_x000d__x000a_Code2=ME23_x000d__x000a_Code3=4500002322_x000d__x000a_Code4=#_x000d__x000a_Code5=MB01_x000d__x000a_ 2 12" xfId="15392" xr:uid="{00000000-0005-0000-0000-0000311A0000}"/>
    <cellStyle name="]_x000d__x000a_Width=797_x000d__x000a_Height=554_x000d__x000a__x000d__x000a_[Code]_x000d__x000a_Code0=/nyf50_x000d__x000a_Code1=4500000136_x000d__x000a_Code2=ME23_x000d__x000a_Code3=4500002322_x000d__x000a_Code4=#_x000d__x000a_Code5=MB01_x000d__x000a_ 2 13" xfId="15393" xr:uid="{00000000-0005-0000-0000-0000321A0000}"/>
    <cellStyle name="]_x000d__x000a_Width=797_x000d__x000a_Height=554_x000d__x000a__x000d__x000a_[Code]_x000d__x000a_Code0=/nyf50_x000d__x000a_Code1=4500000136_x000d__x000a_Code2=ME23_x000d__x000a_Code3=4500002322_x000d__x000a_Code4=#_x000d__x000a_Code5=MB01_x000d__x000a_ 2 14" xfId="15394" xr:uid="{00000000-0005-0000-0000-0000331A0000}"/>
    <cellStyle name="]_x000d__x000a_Width=797_x000d__x000a_Height=554_x000d__x000a__x000d__x000a_[Code]_x000d__x000a_Code0=/nyf50_x000d__x000a_Code1=4500000136_x000d__x000a_Code2=ME23_x000d__x000a_Code3=4500002322_x000d__x000a_Code4=#_x000d__x000a_Code5=MB01_x000d__x000a_ 2 15" xfId="15395" xr:uid="{00000000-0005-0000-0000-0000341A0000}"/>
    <cellStyle name="]_x000d__x000a_Width=797_x000d__x000a_Height=554_x000d__x000a__x000d__x000a_[Code]_x000d__x000a_Code0=/nyf50_x000d__x000a_Code1=4500000136_x000d__x000a_Code2=ME23_x000d__x000a_Code3=4500002322_x000d__x000a_Code4=#_x000d__x000a_Code5=MB01_x000d__x000a_ 2 2" xfId="15396" xr:uid="{00000000-0005-0000-0000-0000351A0000}"/>
    <cellStyle name="]_x000d__x000a_Width=797_x000d__x000a_Height=554_x000d__x000a__x000d__x000a_[Code]_x000d__x000a_Code0=/nyf50_x000d__x000a_Code1=4500000136_x000d__x000a_Code2=ME23_x000d__x000a_Code3=4500002322_x000d__x000a_Code4=#_x000d__x000a_Code5=MB01_x000d__x000a_ 2 3" xfId="15397" xr:uid="{00000000-0005-0000-0000-0000361A0000}"/>
    <cellStyle name="]_x000d__x000a_Width=797_x000d__x000a_Height=554_x000d__x000a__x000d__x000a_[Code]_x000d__x000a_Code0=/nyf50_x000d__x000a_Code1=4500000136_x000d__x000a_Code2=ME23_x000d__x000a_Code3=4500002322_x000d__x000a_Code4=#_x000d__x000a_Code5=MB01_x000d__x000a_ 2 4" xfId="15398" xr:uid="{00000000-0005-0000-0000-0000371A0000}"/>
    <cellStyle name="]_x000d__x000a_Width=797_x000d__x000a_Height=554_x000d__x000a__x000d__x000a_[Code]_x000d__x000a_Code0=/nyf50_x000d__x000a_Code1=4500000136_x000d__x000a_Code2=ME23_x000d__x000a_Code3=4500002322_x000d__x000a_Code4=#_x000d__x000a_Code5=MB01_x000d__x000a_ 2 5" xfId="15399" xr:uid="{00000000-0005-0000-0000-0000381A0000}"/>
    <cellStyle name="]_x000d__x000a_Width=797_x000d__x000a_Height=554_x000d__x000a__x000d__x000a_[Code]_x000d__x000a_Code0=/nyf50_x000d__x000a_Code1=4500000136_x000d__x000a_Code2=ME23_x000d__x000a_Code3=4500002322_x000d__x000a_Code4=#_x000d__x000a_Code5=MB01_x000d__x000a_ 2 6" xfId="15400" xr:uid="{00000000-0005-0000-0000-0000391A0000}"/>
    <cellStyle name="]_x000d__x000a_Width=797_x000d__x000a_Height=554_x000d__x000a__x000d__x000a_[Code]_x000d__x000a_Code0=/nyf50_x000d__x000a_Code1=4500000136_x000d__x000a_Code2=ME23_x000d__x000a_Code3=4500002322_x000d__x000a_Code4=#_x000d__x000a_Code5=MB01_x000d__x000a_ 2 7" xfId="15401" xr:uid="{00000000-0005-0000-0000-00003A1A0000}"/>
    <cellStyle name="]_x000d__x000a_Width=797_x000d__x000a_Height=554_x000d__x000a__x000d__x000a_[Code]_x000d__x000a_Code0=/nyf50_x000d__x000a_Code1=4500000136_x000d__x000a_Code2=ME23_x000d__x000a_Code3=4500002322_x000d__x000a_Code4=#_x000d__x000a_Code5=MB01_x000d__x000a_ 2 8" xfId="15402" xr:uid="{00000000-0005-0000-0000-00003B1A0000}"/>
    <cellStyle name="]_x000d__x000a_Width=797_x000d__x000a_Height=554_x000d__x000a__x000d__x000a_[Code]_x000d__x000a_Code0=/nyf50_x000d__x000a_Code1=4500000136_x000d__x000a_Code2=ME23_x000d__x000a_Code3=4500002322_x000d__x000a_Code4=#_x000d__x000a_Code5=MB01_x000d__x000a_ 2 9" xfId="15403" xr:uid="{00000000-0005-0000-0000-00003C1A0000}"/>
    <cellStyle name="]_x000d__x000a_Width=797_x000d__x000a_Height=554_x000d__x000a__x000d__x000a_[Code]_x000d__x000a_Code0=/nyf50_x000d__x000a_Code1=4500000136_x000d__x000a_Code2=ME23_x000d__x000a_Code3=4500002322_x000d__x000a_Code4=#_x000d__x000a_Code5=MB01_x000d__x000a_ 3" xfId="15404" xr:uid="{00000000-0005-0000-0000-00003D1A0000}"/>
    <cellStyle name="]_x000d__x000a_Width=797_x000d__x000a_Height=554_x000d__x000a__x000d__x000a_[Code]_x000d__x000a_Code0=/nyf50_x000d__x000a_Code1=4500000136_x000d__x000a_Code2=ME23_x000d__x000a_Code3=4500002322_x000d__x000a_Code4=#_x000d__x000a_Code5=MB01_x000d__x000a_ 3 10" xfId="15405" xr:uid="{00000000-0005-0000-0000-00003E1A0000}"/>
    <cellStyle name="]_x000d__x000a_Width=797_x000d__x000a_Height=554_x000d__x000a__x000d__x000a_[Code]_x000d__x000a_Code0=/nyf50_x000d__x000a_Code1=4500000136_x000d__x000a_Code2=ME23_x000d__x000a_Code3=4500002322_x000d__x000a_Code4=#_x000d__x000a_Code5=MB01_x000d__x000a_ 3 11" xfId="15406" xr:uid="{00000000-0005-0000-0000-00003F1A0000}"/>
    <cellStyle name="]_x000d__x000a_Width=797_x000d__x000a_Height=554_x000d__x000a__x000d__x000a_[Code]_x000d__x000a_Code0=/nyf50_x000d__x000a_Code1=4500000136_x000d__x000a_Code2=ME23_x000d__x000a_Code3=4500002322_x000d__x000a_Code4=#_x000d__x000a_Code5=MB01_x000d__x000a_ 3 12" xfId="15407" xr:uid="{00000000-0005-0000-0000-0000401A0000}"/>
    <cellStyle name="]_x000d__x000a_Width=797_x000d__x000a_Height=554_x000d__x000a__x000d__x000a_[Code]_x000d__x000a_Code0=/nyf50_x000d__x000a_Code1=4500000136_x000d__x000a_Code2=ME23_x000d__x000a_Code3=4500002322_x000d__x000a_Code4=#_x000d__x000a_Code5=MB01_x000d__x000a_ 3 13" xfId="15408" xr:uid="{00000000-0005-0000-0000-0000411A0000}"/>
    <cellStyle name="]_x000d__x000a_Width=797_x000d__x000a_Height=554_x000d__x000a__x000d__x000a_[Code]_x000d__x000a_Code0=/nyf50_x000d__x000a_Code1=4500000136_x000d__x000a_Code2=ME23_x000d__x000a_Code3=4500002322_x000d__x000a_Code4=#_x000d__x000a_Code5=MB01_x000d__x000a_ 3 14" xfId="15409" xr:uid="{00000000-0005-0000-0000-0000421A0000}"/>
    <cellStyle name="]_x000d__x000a_Width=797_x000d__x000a_Height=554_x000d__x000a__x000d__x000a_[Code]_x000d__x000a_Code0=/nyf50_x000d__x000a_Code1=4500000136_x000d__x000a_Code2=ME23_x000d__x000a_Code3=4500002322_x000d__x000a_Code4=#_x000d__x000a_Code5=MB01_x000d__x000a_ 3 15" xfId="15410" xr:uid="{00000000-0005-0000-0000-0000431A0000}"/>
    <cellStyle name="]_x000d__x000a_Width=797_x000d__x000a_Height=554_x000d__x000a__x000d__x000a_[Code]_x000d__x000a_Code0=/nyf50_x000d__x000a_Code1=4500000136_x000d__x000a_Code2=ME23_x000d__x000a_Code3=4500002322_x000d__x000a_Code4=#_x000d__x000a_Code5=MB01_x000d__x000a_ 3 2" xfId="15411" xr:uid="{00000000-0005-0000-0000-0000441A0000}"/>
    <cellStyle name="]_x000d__x000a_Width=797_x000d__x000a_Height=554_x000d__x000a__x000d__x000a_[Code]_x000d__x000a_Code0=/nyf50_x000d__x000a_Code1=4500000136_x000d__x000a_Code2=ME23_x000d__x000a_Code3=4500002322_x000d__x000a_Code4=#_x000d__x000a_Code5=MB01_x000d__x000a_ 3 3" xfId="15412" xr:uid="{00000000-0005-0000-0000-0000451A0000}"/>
    <cellStyle name="]_x000d__x000a_Width=797_x000d__x000a_Height=554_x000d__x000a__x000d__x000a_[Code]_x000d__x000a_Code0=/nyf50_x000d__x000a_Code1=4500000136_x000d__x000a_Code2=ME23_x000d__x000a_Code3=4500002322_x000d__x000a_Code4=#_x000d__x000a_Code5=MB01_x000d__x000a_ 3 4" xfId="15413" xr:uid="{00000000-0005-0000-0000-0000461A0000}"/>
    <cellStyle name="]_x000d__x000a_Width=797_x000d__x000a_Height=554_x000d__x000a__x000d__x000a_[Code]_x000d__x000a_Code0=/nyf50_x000d__x000a_Code1=4500000136_x000d__x000a_Code2=ME23_x000d__x000a_Code3=4500002322_x000d__x000a_Code4=#_x000d__x000a_Code5=MB01_x000d__x000a_ 3 5" xfId="15414" xr:uid="{00000000-0005-0000-0000-0000471A0000}"/>
    <cellStyle name="]_x000d__x000a_Width=797_x000d__x000a_Height=554_x000d__x000a__x000d__x000a_[Code]_x000d__x000a_Code0=/nyf50_x000d__x000a_Code1=4500000136_x000d__x000a_Code2=ME23_x000d__x000a_Code3=4500002322_x000d__x000a_Code4=#_x000d__x000a_Code5=MB01_x000d__x000a_ 3 6" xfId="15415" xr:uid="{00000000-0005-0000-0000-0000481A0000}"/>
    <cellStyle name="]_x000d__x000a_Width=797_x000d__x000a_Height=554_x000d__x000a__x000d__x000a_[Code]_x000d__x000a_Code0=/nyf50_x000d__x000a_Code1=4500000136_x000d__x000a_Code2=ME23_x000d__x000a_Code3=4500002322_x000d__x000a_Code4=#_x000d__x000a_Code5=MB01_x000d__x000a_ 3 7" xfId="15416" xr:uid="{00000000-0005-0000-0000-0000491A0000}"/>
    <cellStyle name="]_x000d__x000a_Width=797_x000d__x000a_Height=554_x000d__x000a__x000d__x000a_[Code]_x000d__x000a_Code0=/nyf50_x000d__x000a_Code1=4500000136_x000d__x000a_Code2=ME23_x000d__x000a_Code3=4500002322_x000d__x000a_Code4=#_x000d__x000a_Code5=MB01_x000d__x000a_ 3 8" xfId="15417" xr:uid="{00000000-0005-0000-0000-00004A1A0000}"/>
    <cellStyle name="]_x000d__x000a_Width=797_x000d__x000a_Height=554_x000d__x000a__x000d__x000a_[Code]_x000d__x000a_Code0=/nyf50_x000d__x000a_Code1=4500000136_x000d__x000a_Code2=ME23_x000d__x000a_Code3=4500002322_x000d__x000a_Code4=#_x000d__x000a_Code5=MB01_x000d__x000a_ 3 9" xfId="15418" xr:uid="{00000000-0005-0000-0000-00004B1A0000}"/>
    <cellStyle name="]_x000d__x000a_Width=797_x000d__x000a_Height=554_x000d__x000a__x000d__x000a_[Code]_x000d__x000a_Code0=/nyf50_x000d__x000a_Code1=4500000136_x000d__x000a_Code2=ME23_x000d__x000a_Code3=4500002322_x000d__x000a_Code4=#_x000d__x000a_Code5=MB01_x000d__x000a_ 4" xfId="15419" xr:uid="{00000000-0005-0000-0000-00004C1A0000}"/>
    <cellStyle name="]_x000d__x000a_Width=797_x000d__x000a_Height=554_x000d__x000a__x000d__x000a_[Code]_x000d__x000a_Code0=/nyf50_x000d__x000a_Code1=4500000136_x000d__x000a_Code2=ME23_x000d__x000a_Code3=4500002322_x000d__x000a_Code4=#_x000d__x000a_Code5=MB01_x000d__x000a_ 4 10" xfId="15420" xr:uid="{00000000-0005-0000-0000-00004D1A0000}"/>
    <cellStyle name="]_x000d__x000a_Width=797_x000d__x000a_Height=554_x000d__x000a__x000d__x000a_[Code]_x000d__x000a_Code0=/nyf50_x000d__x000a_Code1=4500000136_x000d__x000a_Code2=ME23_x000d__x000a_Code3=4500002322_x000d__x000a_Code4=#_x000d__x000a_Code5=MB01_x000d__x000a_ 4 11" xfId="15421" xr:uid="{00000000-0005-0000-0000-00004E1A0000}"/>
    <cellStyle name="]_x000d__x000a_Width=797_x000d__x000a_Height=554_x000d__x000a__x000d__x000a_[Code]_x000d__x000a_Code0=/nyf50_x000d__x000a_Code1=4500000136_x000d__x000a_Code2=ME23_x000d__x000a_Code3=4500002322_x000d__x000a_Code4=#_x000d__x000a_Code5=MB01_x000d__x000a_ 4 12" xfId="15422" xr:uid="{00000000-0005-0000-0000-00004F1A0000}"/>
    <cellStyle name="]_x000d__x000a_Width=797_x000d__x000a_Height=554_x000d__x000a__x000d__x000a_[Code]_x000d__x000a_Code0=/nyf50_x000d__x000a_Code1=4500000136_x000d__x000a_Code2=ME23_x000d__x000a_Code3=4500002322_x000d__x000a_Code4=#_x000d__x000a_Code5=MB01_x000d__x000a_ 4 13" xfId="15423" xr:uid="{00000000-0005-0000-0000-0000501A0000}"/>
    <cellStyle name="]_x000d__x000a_Width=797_x000d__x000a_Height=554_x000d__x000a__x000d__x000a_[Code]_x000d__x000a_Code0=/nyf50_x000d__x000a_Code1=4500000136_x000d__x000a_Code2=ME23_x000d__x000a_Code3=4500002322_x000d__x000a_Code4=#_x000d__x000a_Code5=MB01_x000d__x000a_ 4 14" xfId="15424" xr:uid="{00000000-0005-0000-0000-0000511A0000}"/>
    <cellStyle name="]_x000d__x000a_Width=797_x000d__x000a_Height=554_x000d__x000a__x000d__x000a_[Code]_x000d__x000a_Code0=/nyf50_x000d__x000a_Code1=4500000136_x000d__x000a_Code2=ME23_x000d__x000a_Code3=4500002322_x000d__x000a_Code4=#_x000d__x000a_Code5=MB01_x000d__x000a_ 4 2" xfId="15425" xr:uid="{00000000-0005-0000-0000-0000521A0000}"/>
    <cellStyle name="]_x000d__x000a_Width=797_x000d__x000a_Height=554_x000d__x000a__x000d__x000a_[Code]_x000d__x000a_Code0=/nyf50_x000d__x000a_Code1=4500000136_x000d__x000a_Code2=ME23_x000d__x000a_Code3=4500002322_x000d__x000a_Code4=#_x000d__x000a_Code5=MB01_x000d__x000a_ 4 3" xfId="15426" xr:uid="{00000000-0005-0000-0000-0000531A0000}"/>
    <cellStyle name="]_x000d__x000a_Width=797_x000d__x000a_Height=554_x000d__x000a__x000d__x000a_[Code]_x000d__x000a_Code0=/nyf50_x000d__x000a_Code1=4500000136_x000d__x000a_Code2=ME23_x000d__x000a_Code3=4500002322_x000d__x000a_Code4=#_x000d__x000a_Code5=MB01_x000d__x000a_ 4 4" xfId="15427" xr:uid="{00000000-0005-0000-0000-0000541A0000}"/>
    <cellStyle name="]_x000d__x000a_Width=797_x000d__x000a_Height=554_x000d__x000a__x000d__x000a_[Code]_x000d__x000a_Code0=/nyf50_x000d__x000a_Code1=4500000136_x000d__x000a_Code2=ME23_x000d__x000a_Code3=4500002322_x000d__x000a_Code4=#_x000d__x000a_Code5=MB01_x000d__x000a_ 4 5" xfId="15428" xr:uid="{00000000-0005-0000-0000-0000551A0000}"/>
    <cellStyle name="]_x000d__x000a_Width=797_x000d__x000a_Height=554_x000d__x000a__x000d__x000a_[Code]_x000d__x000a_Code0=/nyf50_x000d__x000a_Code1=4500000136_x000d__x000a_Code2=ME23_x000d__x000a_Code3=4500002322_x000d__x000a_Code4=#_x000d__x000a_Code5=MB01_x000d__x000a_ 4 6" xfId="15429" xr:uid="{00000000-0005-0000-0000-0000561A0000}"/>
    <cellStyle name="]_x000d__x000a_Width=797_x000d__x000a_Height=554_x000d__x000a__x000d__x000a_[Code]_x000d__x000a_Code0=/nyf50_x000d__x000a_Code1=4500000136_x000d__x000a_Code2=ME23_x000d__x000a_Code3=4500002322_x000d__x000a_Code4=#_x000d__x000a_Code5=MB01_x000d__x000a_ 4 7" xfId="15430" xr:uid="{00000000-0005-0000-0000-0000571A0000}"/>
    <cellStyle name="]_x000d__x000a_Width=797_x000d__x000a_Height=554_x000d__x000a__x000d__x000a_[Code]_x000d__x000a_Code0=/nyf50_x000d__x000a_Code1=4500000136_x000d__x000a_Code2=ME23_x000d__x000a_Code3=4500002322_x000d__x000a_Code4=#_x000d__x000a_Code5=MB01_x000d__x000a_ 4 8" xfId="15431" xr:uid="{00000000-0005-0000-0000-0000581A0000}"/>
    <cellStyle name="]_x000d__x000a_Width=797_x000d__x000a_Height=554_x000d__x000a__x000d__x000a_[Code]_x000d__x000a_Code0=/nyf50_x000d__x000a_Code1=4500000136_x000d__x000a_Code2=ME23_x000d__x000a_Code3=4500002322_x000d__x000a_Code4=#_x000d__x000a_Code5=MB01_x000d__x000a_ 4 9" xfId="15432" xr:uid="{00000000-0005-0000-0000-0000591A0000}"/>
    <cellStyle name="]_x000d__x000a_Width=797_x000d__x000a_Height=554_x000d__x000a__x000d__x000a_[Code]_x000d__x000a_Code0=/nyf50_x000d__x000a_Code1=4500000136_x000d__x000a_Code2=ME23_x000d__x000a_Code3=4500002322_x000d__x000a_Code4=#_x000d__x000a_Code5=MB01_x000d__x000a_ 5" xfId="15433" xr:uid="{00000000-0005-0000-0000-00005A1A0000}"/>
    <cellStyle name="]_x000d__x000a_Width=797_x000d__x000a_Height=554_x000d__x000a__x000d__x000a_[Code]_x000d__x000a_Code0=/nyf50_x000d__x000a_Code1=4500000136_x000d__x000a_Code2=ME23_x000d__x000a_Code3=4500002322_x000d__x000a_Code4=#_x000d__x000a_Code5=MB01_x000d__x000a_ 5 10" xfId="15434" xr:uid="{00000000-0005-0000-0000-00005B1A0000}"/>
    <cellStyle name="]_x000d__x000a_Width=797_x000d__x000a_Height=554_x000d__x000a__x000d__x000a_[Code]_x000d__x000a_Code0=/nyf50_x000d__x000a_Code1=4500000136_x000d__x000a_Code2=ME23_x000d__x000a_Code3=4500002322_x000d__x000a_Code4=#_x000d__x000a_Code5=MB01_x000d__x000a_ 5 11" xfId="15435" xr:uid="{00000000-0005-0000-0000-00005C1A0000}"/>
    <cellStyle name="]_x000d__x000a_Width=797_x000d__x000a_Height=554_x000d__x000a__x000d__x000a_[Code]_x000d__x000a_Code0=/nyf50_x000d__x000a_Code1=4500000136_x000d__x000a_Code2=ME23_x000d__x000a_Code3=4500002322_x000d__x000a_Code4=#_x000d__x000a_Code5=MB01_x000d__x000a_ 5 12" xfId="15436" xr:uid="{00000000-0005-0000-0000-00005D1A0000}"/>
    <cellStyle name="]_x000d__x000a_Width=797_x000d__x000a_Height=554_x000d__x000a__x000d__x000a_[Code]_x000d__x000a_Code0=/nyf50_x000d__x000a_Code1=4500000136_x000d__x000a_Code2=ME23_x000d__x000a_Code3=4500002322_x000d__x000a_Code4=#_x000d__x000a_Code5=MB01_x000d__x000a_ 5 13" xfId="15437" xr:uid="{00000000-0005-0000-0000-00005E1A0000}"/>
    <cellStyle name="]_x000d__x000a_Width=797_x000d__x000a_Height=554_x000d__x000a__x000d__x000a_[Code]_x000d__x000a_Code0=/nyf50_x000d__x000a_Code1=4500000136_x000d__x000a_Code2=ME23_x000d__x000a_Code3=4500002322_x000d__x000a_Code4=#_x000d__x000a_Code5=MB01_x000d__x000a_ 5 14" xfId="15438" xr:uid="{00000000-0005-0000-0000-00005F1A0000}"/>
    <cellStyle name="]_x000d__x000a_Width=797_x000d__x000a_Height=554_x000d__x000a__x000d__x000a_[Code]_x000d__x000a_Code0=/nyf50_x000d__x000a_Code1=4500000136_x000d__x000a_Code2=ME23_x000d__x000a_Code3=4500002322_x000d__x000a_Code4=#_x000d__x000a_Code5=MB01_x000d__x000a_ 5 2" xfId="15439" xr:uid="{00000000-0005-0000-0000-0000601A0000}"/>
    <cellStyle name="]_x000d__x000a_Width=797_x000d__x000a_Height=554_x000d__x000a__x000d__x000a_[Code]_x000d__x000a_Code0=/nyf50_x000d__x000a_Code1=4500000136_x000d__x000a_Code2=ME23_x000d__x000a_Code3=4500002322_x000d__x000a_Code4=#_x000d__x000a_Code5=MB01_x000d__x000a_ 5 3" xfId="15440" xr:uid="{00000000-0005-0000-0000-0000611A0000}"/>
    <cellStyle name="]_x000d__x000a_Width=797_x000d__x000a_Height=554_x000d__x000a__x000d__x000a_[Code]_x000d__x000a_Code0=/nyf50_x000d__x000a_Code1=4500000136_x000d__x000a_Code2=ME23_x000d__x000a_Code3=4500002322_x000d__x000a_Code4=#_x000d__x000a_Code5=MB01_x000d__x000a_ 5 4" xfId="15441" xr:uid="{00000000-0005-0000-0000-0000621A0000}"/>
    <cellStyle name="]_x000d__x000a_Width=797_x000d__x000a_Height=554_x000d__x000a__x000d__x000a_[Code]_x000d__x000a_Code0=/nyf50_x000d__x000a_Code1=4500000136_x000d__x000a_Code2=ME23_x000d__x000a_Code3=4500002322_x000d__x000a_Code4=#_x000d__x000a_Code5=MB01_x000d__x000a_ 5 5" xfId="15442" xr:uid="{00000000-0005-0000-0000-0000631A0000}"/>
    <cellStyle name="]_x000d__x000a_Width=797_x000d__x000a_Height=554_x000d__x000a__x000d__x000a_[Code]_x000d__x000a_Code0=/nyf50_x000d__x000a_Code1=4500000136_x000d__x000a_Code2=ME23_x000d__x000a_Code3=4500002322_x000d__x000a_Code4=#_x000d__x000a_Code5=MB01_x000d__x000a_ 5 6" xfId="15443" xr:uid="{00000000-0005-0000-0000-0000641A0000}"/>
    <cellStyle name="]_x000d__x000a_Width=797_x000d__x000a_Height=554_x000d__x000a__x000d__x000a_[Code]_x000d__x000a_Code0=/nyf50_x000d__x000a_Code1=4500000136_x000d__x000a_Code2=ME23_x000d__x000a_Code3=4500002322_x000d__x000a_Code4=#_x000d__x000a_Code5=MB01_x000d__x000a_ 5 7" xfId="15444" xr:uid="{00000000-0005-0000-0000-0000651A0000}"/>
    <cellStyle name="]_x000d__x000a_Width=797_x000d__x000a_Height=554_x000d__x000a__x000d__x000a_[Code]_x000d__x000a_Code0=/nyf50_x000d__x000a_Code1=4500000136_x000d__x000a_Code2=ME23_x000d__x000a_Code3=4500002322_x000d__x000a_Code4=#_x000d__x000a_Code5=MB01_x000d__x000a_ 5 8" xfId="15445" xr:uid="{00000000-0005-0000-0000-0000661A0000}"/>
    <cellStyle name="]_x000d__x000a_Width=797_x000d__x000a_Height=554_x000d__x000a__x000d__x000a_[Code]_x000d__x000a_Code0=/nyf50_x000d__x000a_Code1=4500000136_x000d__x000a_Code2=ME23_x000d__x000a_Code3=4500002322_x000d__x000a_Code4=#_x000d__x000a_Code5=MB01_x000d__x000a_ 5 9" xfId="15446" xr:uid="{00000000-0005-0000-0000-0000671A0000}"/>
    <cellStyle name="]_x000d__x000a_Width=797_x000d__x000a_Height=554_x000d__x000a__x000d__x000a_[Code]_x000d__x000a_Code0=/nyf50_x000d__x000a_Code1=4500000136_x000d__x000a_Code2=ME23_x000d__x000a_Code3=4500002322_x000d__x000a_Code4=#_x000d__x000a_Code5=MB01_x000d__x000a_ 6" xfId="15447" xr:uid="{00000000-0005-0000-0000-0000681A0000}"/>
    <cellStyle name="]_x000d__x000a_Width=797_x000d__x000a_Height=554_x000d__x000a__x000d__x000a_[Code]_x000d__x000a_Code0=/nyf50_x000d__x000a_Code1=4500000136_x000d__x000a_Code2=ME23_x000d__x000a_Code3=4500002322_x000d__x000a_Code4=#_x000d__x000a_Code5=MB01_x000d__x000a_ 6 10" xfId="15448" xr:uid="{00000000-0005-0000-0000-0000691A0000}"/>
    <cellStyle name="]_x000d__x000a_Width=797_x000d__x000a_Height=554_x000d__x000a__x000d__x000a_[Code]_x000d__x000a_Code0=/nyf50_x000d__x000a_Code1=4500000136_x000d__x000a_Code2=ME23_x000d__x000a_Code3=4500002322_x000d__x000a_Code4=#_x000d__x000a_Code5=MB01_x000d__x000a_ 6 11" xfId="15449" xr:uid="{00000000-0005-0000-0000-00006A1A0000}"/>
    <cellStyle name="]_x000d__x000a_Width=797_x000d__x000a_Height=554_x000d__x000a__x000d__x000a_[Code]_x000d__x000a_Code0=/nyf50_x000d__x000a_Code1=4500000136_x000d__x000a_Code2=ME23_x000d__x000a_Code3=4500002322_x000d__x000a_Code4=#_x000d__x000a_Code5=MB01_x000d__x000a_ 6 12" xfId="15450" xr:uid="{00000000-0005-0000-0000-00006B1A0000}"/>
    <cellStyle name="]_x000d__x000a_Width=797_x000d__x000a_Height=554_x000d__x000a__x000d__x000a_[Code]_x000d__x000a_Code0=/nyf50_x000d__x000a_Code1=4500000136_x000d__x000a_Code2=ME23_x000d__x000a_Code3=4500002322_x000d__x000a_Code4=#_x000d__x000a_Code5=MB01_x000d__x000a_ 6 13" xfId="15451" xr:uid="{00000000-0005-0000-0000-00006C1A0000}"/>
    <cellStyle name="]_x000d__x000a_Width=797_x000d__x000a_Height=554_x000d__x000a__x000d__x000a_[Code]_x000d__x000a_Code0=/nyf50_x000d__x000a_Code1=4500000136_x000d__x000a_Code2=ME23_x000d__x000a_Code3=4500002322_x000d__x000a_Code4=#_x000d__x000a_Code5=MB01_x000d__x000a_ 6 14" xfId="15452" xr:uid="{00000000-0005-0000-0000-00006D1A0000}"/>
    <cellStyle name="]_x000d__x000a_Width=797_x000d__x000a_Height=554_x000d__x000a__x000d__x000a_[Code]_x000d__x000a_Code0=/nyf50_x000d__x000a_Code1=4500000136_x000d__x000a_Code2=ME23_x000d__x000a_Code3=4500002322_x000d__x000a_Code4=#_x000d__x000a_Code5=MB01_x000d__x000a_ 6 2" xfId="15453" xr:uid="{00000000-0005-0000-0000-00006E1A0000}"/>
    <cellStyle name="]_x000d__x000a_Width=797_x000d__x000a_Height=554_x000d__x000a__x000d__x000a_[Code]_x000d__x000a_Code0=/nyf50_x000d__x000a_Code1=4500000136_x000d__x000a_Code2=ME23_x000d__x000a_Code3=4500002322_x000d__x000a_Code4=#_x000d__x000a_Code5=MB01_x000d__x000a_ 6 3" xfId="15454" xr:uid="{00000000-0005-0000-0000-00006F1A0000}"/>
    <cellStyle name="]_x000d__x000a_Width=797_x000d__x000a_Height=554_x000d__x000a__x000d__x000a_[Code]_x000d__x000a_Code0=/nyf50_x000d__x000a_Code1=4500000136_x000d__x000a_Code2=ME23_x000d__x000a_Code3=4500002322_x000d__x000a_Code4=#_x000d__x000a_Code5=MB01_x000d__x000a_ 6 4" xfId="15455" xr:uid="{00000000-0005-0000-0000-0000701A0000}"/>
    <cellStyle name="]_x000d__x000a_Width=797_x000d__x000a_Height=554_x000d__x000a__x000d__x000a_[Code]_x000d__x000a_Code0=/nyf50_x000d__x000a_Code1=4500000136_x000d__x000a_Code2=ME23_x000d__x000a_Code3=4500002322_x000d__x000a_Code4=#_x000d__x000a_Code5=MB01_x000d__x000a_ 6 5" xfId="15456" xr:uid="{00000000-0005-0000-0000-0000711A0000}"/>
    <cellStyle name="]_x000d__x000a_Width=797_x000d__x000a_Height=554_x000d__x000a__x000d__x000a_[Code]_x000d__x000a_Code0=/nyf50_x000d__x000a_Code1=4500000136_x000d__x000a_Code2=ME23_x000d__x000a_Code3=4500002322_x000d__x000a_Code4=#_x000d__x000a_Code5=MB01_x000d__x000a_ 6 6" xfId="15457" xr:uid="{00000000-0005-0000-0000-0000721A0000}"/>
    <cellStyle name="]_x000d__x000a_Width=797_x000d__x000a_Height=554_x000d__x000a__x000d__x000a_[Code]_x000d__x000a_Code0=/nyf50_x000d__x000a_Code1=4500000136_x000d__x000a_Code2=ME23_x000d__x000a_Code3=4500002322_x000d__x000a_Code4=#_x000d__x000a_Code5=MB01_x000d__x000a_ 6 7" xfId="15458" xr:uid="{00000000-0005-0000-0000-0000731A0000}"/>
    <cellStyle name="]_x000d__x000a_Width=797_x000d__x000a_Height=554_x000d__x000a__x000d__x000a_[Code]_x000d__x000a_Code0=/nyf50_x000d__x000a_Code1=4500000136_x000d__x000a_Code2=ME23_x000d__x000a_Code3=4500002322_x000d__x000a_Code4=#_x000d__x000a_Code5=MB01_x000d__x000a_ 6 8" xfId="15459" xr:uid="{00000000-0005-0000-0000-0000741A0000}"/>
    <cellStyle name="]_x000d__x000a_Width=797_x000d__x000a_Height=554_x000d__x000a__x000d__x000a_[Code]_x000d__x000a_Code0=/nyf50_x000d__x000a_Code1=4500000136_x000d__x000a_Code2=ME23_x000d__x000a_Code3=4500002322_x000d__x000a_Code4=#_x000d__x000a_Code5=MB01_x000d__x000a_ 6 9" xfId="15460" xr:uid="{00000000-0005-0000-0000-0000751A0000}"/>
    <cellStyle name="]_x000d__x000a_Width=797_x000d__x000a_Height=554_x000d__x000a__x000d__x000a_[Code]_x000d__x000a_Code0=/nyf50_x000d__x000a_Code1=4500000136_x000d__x000a_Code2=ME23_x000d__x000a_Code3=4500002322_x000d__x000a_Code4=#_x000d__x000a_Code5=MB01_x000d__x000a__(H) TP (Revenue)" xfId="15461" xr:uid="{00000000-0005-0000-0000-0000761A0000}"/>
    <cellStyle name="^February 1992" xfId="15462" xr:uid="{00000000-0005-0000-0000-0000771A0000}"/>
    <cellStyle name="_@FMTOvers2474  PL" xfId="15463" xr:uid="{00000000-0005-0000-0000-0000781A0000}"/>
    <cellStyle name="_@FMTOvers2474  PL 10" xfId="15464" xr:uid="{00000000-0005-0000-0000-0000791A0000}"/>
    <cellStyle name="_@FMTOvers2474  PL 11" xfId="15465" xr:uid="{00000000-0005-0000-0000-00007A1A0000}"/>
    <cellStyle name="_@FMTOvers2474  PL 12" xfId="15466" xr:uid="{00000000-0005-0000-0000-00007B1A0000}"/>
    <cellStyle name="_@FMTOvers2474  PL 13" xfId="15467" xr:uid="{00000000-0005-0000-0000-00007C1A0000}"/>
    <cellStyle name="_@FMTOvers2474  PL 14" xfId="15468" xr:uid="{00000000-0005-0000-0000-00007D1A0000}"/>
    <cellStyle name="_@FMTOvers2474  PL 15" xfId="15469" xr:uid="{00000000-0005-0000-0000-00007E1A0000}"/>
    <cellStyle name="_@FMTOvers2474  PL 16" xfId="15470" xr:uid="{00000000-0005-0000-0000-00007F1A0000}"/>
    <cellStyle name="_@FMTOvers2474  PL 17" xfId="15471" xr:uid="{00000000-0005-0000-0000-0000801A0000}"/>
    <cellStyle name="_@FMTOvers2474  PL 18" xfId="15472" xr:uid="{00000000-0005-0000-0000-0000811A0000}"/>
    <cellStyle name="_@FMTOvers2474  PL 19" xfId="15473" xr:uid="{00000000-0005-0000-0000-0000821A0000}"/>
    <cellStyle name="_@FMTOvers2474  PL 2" xfId="15474" xr:uid="{00000000-0005-0000-0000-0000831A0000}"/>
    <cellStyle name="_@FMTOvers2474  PL 2 10" xfId="15475" xr:uid="{00000000-0005-0000-0000-0000841A0000}"/>
    <cellStyle name="_@FMTOvers2474  PL 2 11" xfId="15476" xr:uid="{00000000-0005-0000-0000-0000851A0000}"/>
    <cellStyle name="_@FMTOvers2474  PL 2 12" xfId="15477" xr:uid="{00000000-0005-0000-0000-0000861A0000}"/>
    <cellStyle name="_@FMTOvers2474  PL 2 13" xfId="15478" xr:uid="{00000000-0005-0000-0000-0000871A0000}"/>
    <cellStyle name="_@FMTOvers2474  PL 2 14" xfId="15479" xr:uid="{00000000-0005-0000-0000-0000881A0000}"/>
    <cellStyle name="_@FMTOvers2474  PL 2 2" xfId="15480" xr:uid="{00000000-0005-0000-0000-0000891A0000}"/>
    <cellStyle name="_@FMTOvers2474  PL 2 3" xfId="15481" xr:uid="{00000000-0005-0000-0000-00008A1A0000}"/>
    <cellStyle name="_@FMTOvers2474  PL 2 4" xfId="15482" xr:uid="{00000000-0005-0000-0000-00008B1A0000}"/>
    <cellStyle name="_@FMTOvers2474  PL 2 5" xfId="15483" xr:uid="{00000000-0005-0000-0000-00008C1A0000}"/>
    <cellStyle name="_@FMTOvers2474  PL 2 6" xfId="15484" xr:uid="{00000000-0005-0000-0000-00008D1A0000}"/>
    <cellStyle name="_@FMTOvers2474  PL 2 7" xfId="15485" xr:uid="{00000000-0005-0000-0000-00008E1A0000}"/>
    <cellStyle name="_@FMTOvers2474  PL 2 8" xfId="15486" xr:uid="{00000000-0005-0000-0000-00008F1A0000}"/>
    <cellStyle name="_@FMTOvers2474  PL 2 9" xfId="15487" xr:uid="{00000000-0005-0000-0000-0000901A0000}"/>
    <cellStyle name="_@FMTOvers2474  PL 20" xfId="15488" xr:uid="{00000000-0005-0000-0000-0000911A0000}"/>
    <cellStyle name="_@FMTOvers2474  PL 21" xfId="15489" xr:uid="{00000000-0005-0000-0000-0000921A0000}"/>
    <cellStyle name="_@FMTOvers2474  PL 22" xfId="15490" xr:uid="{00000000-0005-0000-0000-0000931A0000}"/>
    <cellStyle name="_@FMTOvers2474  PL 23" xfId="15491" xr:uid="{00000000-0005-0000-0000-0000941A0000}"/>
    <cellStyle name="_@FMTOvers2474  PL 24" xfId="15492" xr:uid="{00000000-0005-0000-0000-0000951A0000}"/>
    <cellStyle name="_@FMTOvers2474  PL 25" xfId="15493" xr:uid="{00000000-0005-0000-0000-0000961A0000}"/>
    <cellStyle name="_@FMTOvers2474  PL 3" xfId="15494" xr:uid="{00000000-0005-0000-0000-0000971A0000}"/>
    <cellStyle name="_@FMTOvers2474  PL 3 10" xfId="15495" xr:uid="{00000000-0005-0000-0000-0000981A0000}"/>
    <cellStyle name="_@FMTOvers2474  PL 3 11" xfId="15496" xr:uid="{00000000-0005-0000-0000-0000991A0000}"/>
    <cellStyle name="_@FMTOvers2474  PL 3 12" xfId="15497" xr:uid="{00000000-0005-0000-0000-00009A1A0000}"/>
    <cellStyle name="_@FMTOvers2474  PL 3 13" xfId="15498" xr:uid="{00000000-0005-0000-0000-00009B1A0000}"/>
    <cellStyle name="_@FMTOvers2474  PL 3 14" xfId="15499" xr:uid="{00000000-0005-0000-0000-00009C1A0000}"/>
    <cellStyle name="_@FMTOvers2474  PL 3 2" xfId="15500" xr:uid="{00000000-0005-0000-0000-00009D1A0000}"/>
    <cellStyle name="_@FMTOvers2474  PL 3 3" xfId="15501" xr:uid="{00000000-0005-0000-0000-00009E1A0000}"/>
    <cellStyle name="_@FMTOvers2474  PL 3 4" xfId="15502" xr:uid="{00000000-0005-0000-0000-00009F1A0000}"/>
    <cellStyle name="_@FMTOvers2474  PL 3 5" xfId="15503" xr:uid="{00000000-0005-0000-0000-0000A01A0000}"/>
    <cellStyle name="_@FMTOvers2474  PL 3 6" xfId="15504" xr:uid="{00000000-0005-0000-0000-0000A11A0000}"/>
    <cellStyle name="_@FMTOvers2474  PL 3 7" xfId="15505" xr:uid="{00000000-0005-0000-0000-0000A21A0000}"/>
    <cellStyle name="_@FMTOvers2474  PL 3 8" xfId="15506" xr:uid="{00000000-0005-0000-0000-0000A31A0000}"/>
    <cellStyle name="_@FMTOvers2474  PL 3 9" xfId="15507" xr:uid="{00000000-0005-0000-0000-0000A41A0000}"/>
    <cellStyle name="_@FMTOvers2474  PL 4" xfId="15508" xr:uid="{00000000-0005-0000-0000-0000A51A0000}"/>
    <cellStyle name="_@FMTOvers2474  PL 4 10" xfId="15509" xr:uid="{00000000-0005-0000-0000-0000A61A0000}"/>
    <cellStyle name="_@FMTOvers2474  PL 4 11" xfId="15510" xr:uid="{00000000-0005-0000-0000-0000A71A0000}"/>
    <cellStyle name="_@FMTOvers2474  PL 4 12" xfId="15511" xr:uid="{00000000-0005-0000-0000-0000A81A0000}"/>
    <cellStyle name="_@FMTOvers2474  PL 4 13" xfId="15512" xr:uid="{00000000-0005-0000-0000-0000A91A0000}"/>
    <cellStyle name="_@FMTOvers2474  PL 4 14" xfId="15513" xr:uid="{00000000-0005-0000-0000-0000AA1A0000}"/>
    <cellStyle name="_@FMTOvers2474  PL 4 2" xfId="15514" xr:uid="{00000000-0005-0000-0000-0000AB1A0000}"/>
    <cellStyle name="_@FMTOvers2474  PL 4 3" xfId="15515" xr:uid="{00000000-0005-0000-0000-0000AC1A0000}"/>
    <cellStyle name="_@FMTOvers2474  PL 4 4" xfId="15516" xr:uid="{00000000-0005-0000-0000-0000AD1A0000}"/>
    <cellStyle name="_@FMTOvers2474  PL 4 5" xfId="15517" xr:uid="{00000000-0005-0000-0000-0000AE1A0000}"/>
    <cellStyle name="_@FMTOvers2474  PL 4 6" xfId="15518" xr:uid="{00000000-0005-0000-0000-0000AF1A0000}"/>
    <cellStyle name="_@FMTOvers2474  PL 4 7" xfId="15519" xr:uid="{00000000-0005-0000-0000-0000B01A0000}"/>
    <cellStyle name="_@FMTOvers2474  PL 4 8" xfId="15520" xr:uid="{00000000-0005-0000-0000-0000B11A0000}"/>
    <cellStyle name="_@FMTOvers2474  PL 4 9" xfId="15521" xr:uid="{00000000-0005-0000-0000-0000B21A0000}"/>
    <cellStyle name="_@FMTOvers2474  PL 5" xfId="15522" xr:uid="{00000000-0005-0000-0000-0000B31A0000}"/>
    <cellStyle name="_@FMTOvers2474  PL 5 10" xfId="15523" xr:uid="{00000000-0005-0000-0000-0000B41A0000}"/>
    <cellStyle name="_@FMTOvers2474  PL 5 11" xfId="15524" xr:uid="{00000000-0005-0000-0000-0000B51A0000}"/>
    <cellStyle name="_@FMTOvers2474  PL 5 12" xfId="15525" xr:uid="{00000000-0005-0000-0000-0000B61A0000}"/>
    <cellStyle name="_@FMTOvers2474  PL 5 13" xfId="15526" xr:uid="{00000000-0005-0000-0000-0000B71A0000}"/>
    <cellStyle name="_@FMTOvers2474  PL 5 14" xfId="15527" xr:uid="{00000000-0005-0000-0000-0000B81A0000}"/>
    <cellStyle name="_@FMTOvers2474  PL 5 2" xfId="15528" xr:uid="{00000000-0005-0000-0000-0000B91A0000}"/>
    <cellStyle name="_@FMTOvers2474  PL 5 3" xfId="15529" xr:uid="{00000000-0005-0000-0000-0000BA1A0000}"/>
    <cellStyle name="_@FMTOvers2474  PL 5 4" xfId="15530" xr:uid="{00000000-0005-0000-0000-0000BB1A0000}"/>
    <cellStyle name="_@FMTOvers2474  PL 5 5" xfId="15531" xr:uid="{00000000-0005-0000-0000-0000BC1A0000}"/>
    <cellStyle name="_@FMTOvers2474  PL 5 6" xfId="15532" xr:uid="{00000000-0005-0000-0000-0000BD1A0000}"/>
    <cellStyle name="_@FMTOvers2474  PL 5 7" xfId="15533" xr:uid="{00000000-0005-0000-0000-0000BE1A0000}"/>
    <cellStyle name="_@FMTOvers2474  PL 5 8" xfId="15534" xr:uid="{00000000-0005-0000-0000-0000BF1A0000}"/>
    <cellStyle name="_@FMTOvers2474  PL 5 9" xfId="15535" xr:uid="{00000000-0005-0000-0000-0000C01A0000}"/>
    <cellStyle name="_@FMTOvers2474  PL 6" xfId="15536" xr:uid="{00000000-0005-0000-0000-0000C11A0000}"/>
    <cellStyle name="_@FMTOvers2474  PL 6 10" xfId="15537" xr:uid="{00000000-0005-0000-0000-0000C21A0000}"/>
    <cellStyle name="_@FMTOvers2474  PL 6 11" xfId="15538" xr:uid="{00000000-0005-0000-0000-0000C31A0000}"/>
    <cellStyle name="_@FMTOvers2474  PL 6 12" xfId="15539" xr:uid="{00000000-0005-0000-0000-0000C41A0000}"/>
    <cellStyle name="_@FMTOvers2474  PL 6 13" xfId="15540" xr:uid="{00000000-0005-0000-0000-0000C51A0000}"/>
    <cellStyle name="_@FMTOvers2474  PL 6 14" xfId="15541" xr:uid="{00000000-0005-0000-0000-0000C61A0000}"/>
    <cellStyle name="_@FMTOvers2474  PL 6 2" xfId="15542" xr:uid="{00000000-0005-0000-0000-0000C71A0000}"/>
    <cellStyle name="_@FMTOvers2474  PL 6 3" xfId="15543" xr:uid="{00000000-0005-0000-0000-0000C81A0000}"/>
    <cellStyle name="_@FMTOvers2474  PL 6 4" xfId="15544" xr:uid="{00000000-0005-0000-0000-0000C91A0000}"/>
    <cellStyle name="_@FMTOvers2474  PL 6 5" xfId="15545" xr:uid="{00000000-0005-0000-0000-0000CA1A0000}"/>
    <cellStyle name="_@FMTOvers2474  PL 6 6" xfId="15546" xr:uid="{00000000-0005-0000-0000-0000CB1A0000}"/>
    <cellStyle name="_@FMTOvers2474  PL 6 7" xfId="15547" xr:uid="{00000000-0005-0000-0000-0000CC1A0000}"/>
    <cellStyle name="_@FMTOvers2474  PL 6 8" xfId="15548" xr:uid="{00000000-0005-0000-0000-0000CD1A0000}"/>
    <cellStyle name="_@FMTOvers2474  PL 6 9" xfId="15549" xr:uid="{00000000-0005-0000-0000-0000CE1A0000}"/>
    <cellStyle name="_@FMTOvers2474  PL 7" xfId="15550" xr:uid="{00000000-0005-0000-0000-0000CF1A0000}"/>
    <cellStyle name="_@FMTOvers2474  PL 7 10" xfId="15551" xr:uid="{00000000-0005-0000-0000-0000D01A0000}"/>
    <cellStyle name="_@FMTOvers2474  PL 7 11" xfId="15552" xr:uid="{00000000-0005-0000-0000-0000D11A0000}"/>
    <cellStyle name="_@FMTOvers2474  PL 7 12" xfId="15553" xr:uid="{00000000-0005-0000-0000-0000D21A0000}"/>
    <cellStyle name="_@FMTOvers2474  PL 7 13" xfId="15554" xr:uid="{00000000-0005-0000-0000-0000D31A0000}"/>
    <cellStyle name="_@FMTOvers2474  PL 7 14" xfId="15555" xr:uid="{00000000-0005-0000-0000-0000D41A0000}"/>
    <cellStyle name="_@FMTOvers2474  PL 7 2" xfId="15556" xr:uid="{00000000-0005-0000-0000-0000D51A0000}"/>
    <cellStyle name="_@FMTOvers2474  PL 7 3" xfId="15557" xr:uid="{00000000-0005-0000-0000-0000D61A0000}"/>
    <cellStyle name="_@FMTOvers2474  PL 7 4" xfId="15558" xr:uid="{00000000-0005-0000-0000-0000D71A0000}"/>
    <cellStyle name="_@FMTOvers2474  PL 7 5" xfId="15559" xr:uid="{00000000-0005-0000-0000-0000D81A0000}"/>
    <cellStyle name="_@FMTOvers2474  PL 7 6" xfId="15560" xr:uid="{00000000-0005-0000-0000-0000D91A0000}"/>
    <cellStyle name="_@FMTOvers2474  PL 7 7" xfId="15561" xr:uid="{00000000-0005-0000-0000-0000DA1A0000}"/>
    <cellStyle name="_@FMTOvers2474  PL 7 8" xfId="15562" xr:uid="{00000000-0005-0000-0000-0000DB1A0000}"/>
    <cellStyle name="_@FMTOvers2474  PL 7 9" xfId="15563" xr:uid="{00000000-0005-0000-0000-0000DC1A0000}"/>
    <cellStyle name="_@FMTOvers2474  PL 8" xfId="15564" xr:uid="{00000000-0005-0000-0000-0000DD1A0000}"/>
    <cellStyle name="_@FMTOvers2474  PL 9" xfId="15565" xr:uid="{00000000-0005-0000-0000-0000DE1A0000}"/>
    <cellStyle name="_@FMTOvers2474  PL_Code" xfId="15566" xr:uid="{00000000-0005-0000-0000-0000DF1A0000}"/>
    <cellStyle name="_@FMTOvers2474  PL_Code 2" xfId="15567" xr:uid="{00000000-0005-0000-0000-0000E01A0000}"/>
    <cellStyle name="_@FMTOvers2474  PL_Code 3" xfId="15568" xr:uid="{00000000-0005-0000-0000-0000E11A0000}"/>
    <cellStyle name="_@FMTOvers2474  PL_Sheet2" xfId="15569" xr:uid="{00000000-0005-0000-0000-0000E21A0000}"/>
    <cellStyle name="_@FMTOvers2474  PL_Static" xfId="15570" xr:uid="{00000000-0005-0000-0000-0000E31A0000}"/>
    <cellStyle name="_@FMTOvers2474  PL_TB-FS Mapping" xfId="15571" xr:uid="{00000000-0005-0000-0000-0000E41A0000}"/>
    <cellStyle name="_@FMTOvers2474  PL_TB-FS Mapping 10" xfId="15572" xr:uid="{00000000-0005-0000-0000-0000E51A0000}"/>
    <cellStyle name="_@FMTOvers2474  PL_TB-FS Mapping 11" xfId="15573" xr:uid="{00000000-0005-0000-0000-0000E61A0000}"/>
    <cellStyle name="_@FMTOvers2474  PL_TB-FS Mapping 12" xfId="15574" xr:uid="{00000000-0005-0000-0000-0000E71A0000}"/>
    <cellStyle name="_@FMTOvers2474  PL_TB-FS Mapping 13" xfId="15575" xr:uid="{00000000-0005-0000-0000-0000E81A0000}"/>
    <cellStyle name="_@FMTOvers2474  PL_TB-FS Mapping 14" xfId="15576" xr:uid="{00000000-0005-0000-0000-0000E91A0000}"/>
    <cellStyle name="_@FMTOvers2474  PL_TB-FS Mapping 2" xfId="15577" xr:uid="{00000000-0005-0000-0000-0000EA1A0000}"/>
    <cellStyle name="_@FMTOvers2474  PL_TB-FS Mapping 3" xfId="15578" xr:uid="{00000000-0005-0000-0000-0000EB1A0000}"/>
    <cellStyle name="_@FMTOvers2474  PL_TB-FS Mapping 4" xfId="15579" xr:uid="{00000000-0005-0000-0000-0000EC1A0000}"/>
    <cellStyle name="_@FMTOvers2474  PL_TB-FS Mapping 5" xfId="15580" xr:uid="{00000000-0005-0000-0000-0000ED1A0000}"/>
    <cellStyle name="_@FMTOvers2474  PL_TB-FS Mapping 6" xfId="15581" xr:uid="{00000000-0005-0000-0000-0000EE1A0000}"/>
    <cellStyle name="_@FMTOvers2474  PL_TB-FS Mapping 7" xfId="15582" xr:uid="{00000000-0005-0000-0000-0000EF1A0000}"/>
    <cellStyle name="_@FMTOvers2474  PL_TB-FS Mapping 8" xfId="15583" xr:uid="{00000000-0005-0000-0000-0000F01A0000}"/>
    <cellStyle name="_@FMTOvers2474  PL_TB-FS Mapping 9" xfId="15584" xr:uid="{00000000-0005-0000-0000-0000F11A0000}"/>
    <cellStyle name="_~1083768" xfId="15585" xr:uid="{00000000-0005-0000-0000-0000F21A0000}"/>
    <cellStyle name="_~1083768 2" xfId="15586" xr:uid="{00000000-0005-0000-0000-0000F31A0000}"/>
    <cellStyle name="_~1083768 3" xfId="15587" xr:uid="{00000000-0005-0000-0000-0000F41A0000}"/>
    <cellStyle name="_~3130771" xfId="15588" xr:uid="{00000000-0005-0000-0000-0000F51A0000}"/>
    <cellStyle name="_~3130771_MTM" xfId="15589" xr:uid="{00000000-0005-0000-0000-0000F61A0000}"/>
    <cellStyle name="_~3130771_SGL Details" xfId="15590" xr:uid="{00000000-0005-0000-0000-0000F71A0000}"/>
    <cellStyle name="_~4593475" xfId="15591" xr:uid="{00000000-0005-0000-0000-0000F81A0000}"/>
    <cellStyle name="_~4826706" xfId="15592" xr:uid="{00000000-0005-0000-0000-0000F91A0000}"/>
    <cellStyle name="_~4826706_MTM" xfId="15593" xr:uid="{00000000-0005-0000-0000-0000FA1A0000}"/>
    <cellStyle name="_~4826706_SGL Details" xfId="15594" xr:uid="{00000000-0005-0000-0000-0000FB1A0000}"/>
    <cellStyle name="_~5191652" xfId="15595" xr:uid="{00000000-0005-0000-0000-0000FC1A0000}"/>
    <cellStyle name="_~5191652 2" xfId="15596" xr:uid="{00000000-0005-0000-0000-0000FD1A0000}"/>
    <cellStyle name="_~5191652 3" xfId="15597" xr:uid="{00000000-0005-0000-0000-0000FE1A0000}"/>
    <cellStyle name="_~5191652_GP" xfId="15598" xr:uid="{00000000-0005-0000-0000-0000FF1A0000}"/>
    <cellStyle name="_~5191652_GP_MTM" xfId="15599" xr:uid="{00000000-0005-0000-0000-0000001B0000}"/>
    <cellStyle name="_~5191652_GP_SGL Details" xfId="15600" xr:uid="{00000000-0005-0000-0000-0000011B0000}"/>
    <cellStyle name="_~5191652_Sheet1" xfId="15601" xr:uid="{00000000-0005-0000-0000-0000021B0000}"/>
    <cellStyle name="_~5191652_Sheet1 2" xfId="15602" xr:uid="{00000000-0005-0000-0000-0000031B0000}"/>
    <cellStyle name="_~5191652_Sheet1 3" xfId="15603" xr:uid="{00000000-0005-0000-0000-0000041B0000}"/>
    <cellStyle name="_~5191652_Sheet2" xfId="15604" xr:uid="{00000000-0005-0000-0000-0000051B0000}"/>
    <cellStyle name="_~5191652_Sheet2 2" xfId="15605" xr:uid="{00000000-0005-0000-0000-0000061B0000}"/>
    <cellStyle name="_~5191652_Sheet2 3" xfId="15606" xr:uid="{00000000-0005-0000-0000-0000071B0000}"/>
    <cellStyle name="_~6999626" xfId="15607" xr:uid="{00000000-0005-0000-0000-0000081B0000}"/>
    <cellStyle name="_~6999626_MTM" xfId="15608" xr:uid="{00000000-0005-0000-0000-0000091B0000}"/>
    <cellStyle name="_~6999626_SGL Details" xfId="15609" xr:uid="{00000000-0005-0000-0000-00000A1B0000}"/>
    <cellStyle name="_~7671654" xfId="15610" xr:uid="{00000000-0005-0000-0000-00000B1B0000}"/>
    <cellStyle name="_~7671654 2" xfId="15611" xr:uid="{00000000-0005-0000-0000-00000C1B0000}"/>
    <cellStyle name="_~7671654 3" xfId="15612" xr:uid="{00000000-0005-0000-0000-00000D1B0000}"/>
    <cellStyle name="_~7937166" xfId="15613" xr:uid="{00000000-0005-0000-0000-00000E1B0000}"/>
    <cellStyle name="_~7937166 2" xfId="15614" xr:uid="{00000000-0005-0000-0000-00000F1B0000}"/>
    <cellStyle name="_~7937166 3" xfId="15615" xr:uid="{00000000-0005-0000-0000-0000101B0000}"/>
    <cellStyle name="_~7937166_Consolidated LM Trading Balance Sheet Aug08 Dry Run v4.3" xfId="15616" xr:uid="{00000000-0005-0000-0000-0000111B0000}"/>
    <cellStyle name="_~7937166_Consolidated LM Trading Balance Sheet Aug08 Dry Run v4.3 2" xfId="15617" xr:uid="{00000000-0005-0000-0000-0000121B0000}"/>
    <cellStyle name="_~7937166_Consolidated LM Trading Balance Sheet Aug08 Dry Run v4.3 3" xfId="15618" xr:uid="{00000000-0005-0000-0000-0000131B0000}"/>
    <cellStyle name="_~7937166_HOBS PL JUL 08" xfId="15619" xr:uid="{00000000-0005-0000-0000-0000141B0000}"/>
    <cellStyle name="_~7937166_HOBS PL JUL 08 2" xfId="15620" xr:uid="{00000000-0005-0000-0000-0000151B0000}"/>
    <cellStyle name="_~7937166_HOBS PL JUL 08 3" xfId="15621" xr:uid="{00000000-0005-0000-0000-0000161B0000}"/>
    <cellStyle name="_~7937166_HOBS PL JUN 08" xfId="15622" xr:uid="{00000000-0005-0000-0000-0000171B0000}"/>
    <cellStyle name="_~7937166_HOBS PL JUN 08 2" xfId="15623" xr:uid="{00000000-0005-0000-0000-0000181B0000}"/>
    <cellStyle name="_~7937166_HOBS PL JUN 08 3" xfId="15624" xr:uid="{00000000-0005-0000-0000-0000191B0000}"/>
    <cellStyle name="_~8021081" xfId="15625" xr:uid="{00000000-0005-0000-0000-00001A1B0000}"/>
    <cellStyle name="_~8021081_MTM" xfId="15626" xr:uid="{00000000-0005-0000-0000-00001B1B0000}"/>
    <cellStyle name="_~8021081_SGL Details" xfId="15627" xr:uid="{00000000-0005-0000-0000-00001C1B0000}"/>
    <cellStyle name="_~8514193" xfId="15628" xr:uid="{00000000-0005-0000-0000-00001D1B0000}"/>
    <cellStyle name="_~8514193 2" xfId="15629" xr:uid="{00000000-0005-0000-0000-00001E1B0000}"/>
    <cellStyle name="_~8514193 3" xfId="15630" xr:uid="{00000000-0005-0000-0000-00001F1B0000}"/>
    <cellStyle name="_~8514193_GP" xfId="15631" xr:uid="{00000000-0005-0000-0000-0000201B0000}"/>
    <cellStyle name="_~8514193_GP_MTM" xfId="15632" xr:uid="{00000000-0005-0000-0000-0000211B0000}"/>
    <cellStyle name="_~8514193_GP_SGL Details" xfId="15633" xr:uid="{00000000-0005-0000-0000-0000221B0000}"/>
    <cellStyle name="_~8514193_Sheet1" xfId="15634" xr:uid="{00000000-0005-0000-0000-0000231B0000}"/>
    <cellStyle name="_~8514193_Sheet1 2" xfId="15635" xr:uid="{00000000-0005-0000-0000-0000241B0000}"/>
    <cellStyle name="_~8514193_Sheet1 3" xfId="15636" xr:uid="{00000000-0005-0000-0000-0000251B0000}"/>
    <cellStyle name="_~8514193_Sheet2" xfId="15637" xr:uid="{00000000-0005-0000-0000-0000261B0000}"/>
    <cellStyle name="_~8514193_Sheet2 2" xfId="15638" xr:uid="{00000000-0005-0000-0000-0000271B0000}"/>
    <cellStyle name="_~8514193_Sheet2 3" xfId="15639" xr:uid="{00000000-0005-0000-0000-0000281B0000}"/>
    <cellStyle name="_~8685713" xfId="15640" xr:uid="{00000000-0005-0000-0000-0000291B0000}"/>
    <cellStyle name="_~8685713_MTM" xfId="15641" xr:uid="{00000000-0005-0000-0000-00002A1B0000}"/>
    <cellStyle name="_~8685713_SGL Details" xfId="15642" xr:uid="{00000000-0005-0000-0000-00002B1B0000}"/>
    <cellStyle name="_~9136218" xfId="15643" xr:uid="{00000000-0005-0000-0000-00002C1B0000}"/>
    <cellStyle name="_~9136218_MTM" xfId="15644" xr:uid="{00000000-0005-0000-0000-00002D1B0000}"/>
    <cellStyle name="_~9136218_SGL Details" xfId="15645" xr:uid="{00000000-0005-0000-0000-00002E1B0000}"/>
    <cellStyle name="_~9719945" xfId="15646" xr:uid="{00000000-0005-0000-0000-00002F1B0000}"/>
    <cellStyle name="_~9719945_MTM" xfId="15647" xr:uid="{00000000-0005-0000-0000-0000301B0000}"/>
    <cellStyle name="_~9719945_SGL Details" xfId="15648" xr:uid="{00000000-0005-0000-0000-0000311B0000}"/>
    <cellStyle name="_~Cost Review Template EMEA - Consolidated Mar-05" xfId="15649" xr:uid="{00000000-0005-0000-0000-0000321B0000}"/>
    <cellStyle name="_~Executive Summary December-04 (GIT&amp;S)" xfId="15650" xr:uid="{00000000-0005-0000-0000-0000331B0000}"/>
    <cellStyle name="_~Monthly Flash December-04 (GT&amp;S) Returned" xfId="15651" xr:uid="{00000000-0005-0000-0000-0000341B0000}"/>
    <cellStyle name="_~Monthly Flash December-04 (Support Groups)" xfId="15652" xr:uid="{00000000-0005-0000-0000-0000351B0000}"/>
    <cellStyle name="_~Monthly Flash October-04 Reorg Values Returned" xfId="15653" xr:uid="{00000000-0005-0000-0000-0000361B0000}"/>
    <cellStyle name="_~Monthly Flash October-04 Reorg Values Returned (Updated ALF Format)" xfId="15654" xr:uid="{00000000-0005-0000-0000-0000371B0000}"/>
    <cellStyle name="_~Monthly Flash SEPTEMBER-04 Values Returned" xfId="15655" xr:uid="{00000000-0005-0000-0000-0000381B0000}"/>
    <cellStyle name="_~temp~705547512a" xfId="15656" xr:uid="{00000000-0005-0000-0000-0000391B0000}"/>
    <cellStyle name="_~temp~705547512a 2" xfId="15657" xr:uid="{00000000-0005-0000-0000-00003A1B0000}"/>
    <cellStyle name="_~temp~705547512a 3" xfId="15658" xr:uid="{00000000-0005-0000-0000-00003B1B0000}"/>
    <cellStyle name="_~temp~705547512a_1" xfId="15659" xr:uid="{00000000-0005-0000-0000-00003C1B0000}"/>
    <cellStyle name="_~temp~705547512a_1 2" xfId="15660" xr:uid="{00000000-0005-0000-0000-00003D1B0000}"/>
    <cellStyle name="_~temp~705547512a_1 3" xfId="15661" xr:uid="{00000000-0005-0000-0000-00003E1B0000}"/>
    <cellStyle name="_~temp~705547512a_1_26-Apr-06_Global Master Portfolio_Charts" xfId="15662" xr:uid="{00000000-0005-0000-0000-00003F1B0000}"/>
    <cellStyle name="_~temp~705547512a_1_26-Apr-06_Global Master Portfolio_Charts 2" xfId="15663" xr:uid="{00000000-0005-0000-0000-0000401B0000}"/>
    <cellStyle name="_~temp~705547512a_1_26-Apr-06_Global Master Portfolio_Charts 3" xfId="15664" xr:uid="{00000000-0005-0000-0000-0000411B0000}"/>
    <cellStyle name="_~temp~705547512a_1_30-Jun-06 Global Master Portfolio_QA Version_Ashley Template" xfId="15665" xr:uid="{00000000-0005-0000-0000-0000421B0000}"/>
    <cellStyle name="_~temp~705547512a_1_30-Jun-06 Global Master Portfolio_QA Version_Ashley Template 2" xfId="15666" xr:uid="{00000000-0005-0000-0000-0000431B0000}"/>
    <cellStyle name="_~temp~705547512a_1_30-Jun-06 Global Master Portfolio_QA Version_Ashley Template 3" xfId="15667" xr:uid="{00000000-0005-0000-0000-0000441B0000}"/>
    <cellStyle name="_~temp~705547512a_1_Control" xfId="15668" xr:uid="{00000000-0005-0000-0000-0000451B0000}"/>
    <cellStyle name="_~temp~705547512a_1_Control 2" xfId="15669" xr:uid="{00000000-0005-0000-0000-0000461B0000}"/>
    <cellStyle name="_~temp~705547512a_1_Control 3" xfId="15670" xr:uid="{00000000-0005-0000-0000-0000471B0000}"/>
    <cellStyle name="_~temp~705547512a_1_Portfolio" xfId="15671" xr:uid="{00000000-0005-0000-0000-0000481B0000}"/>
    <cellStyle name="_~temp~705547512a_1_Portfolio 2" xfId="15672" xr:uid="{00000000-0005-0000-0000-0000491B0000}"/>
    <cellStyle name="_~temp~705547512a_1_Portfolio 3" xfId="15673" xr:uid="{00000000-0005-0000-0000-00004A1B0000}"/>
    <cellStyle name="_~temp~705547512a_26-Apr-06_Global Master Portfolio_Charts" xfId="15674" xr:uid="{00000000-0005-0000-0000-00004B1B0000}"/>
    <cellStyle name="_~temp~705547512a_26-Apr-06_Global Master Portfolio_Charts 2" xfId="15675" xr:uid="{00000000-0005-0000-0000-00004C1B0000}"/>
    <cellStyle name="_~temp~705547512a_26-Apr-06_Global Master Portfolio_Charts 3" xfId="15676" xr:uid="{00000000-0005-0000-0000-00004D1B0000}"/>
    <cellStyle name="_~temp~705547512a_30-Jun-06 Global Master Portfolio_QA Version_Ashley Template" xfId="15677" xr:uid="{00000000-0005-0000-0000-00004E1B0000}"/>
    <cellStyle name="_~temp~705547512a_30-Jun-06 Global Master Portfolio_QA Version_Ashley Template 2" xfId="15678" xr:uid="{00000000-0005-0000-0000-00004F1B0000}"/>
    <cellStyle name="_~temp~705547512a_30-Jun-06 Global Master Portfolio_QA Version_Ashley Template 3" xfId="15679" xr:uid="{00000000-0005-0000-0000-0000501B0000}"/>
    <cellStyle name="_~temp~705547512a_Control" xfId="15680" xr:uid="{00000000-0005-0000-0000-0000511B0000}"/>
    <cellStyle name="_~temp~705547512a_Control 2" xfId="15681" xr:uid="{00000000-0005-0000-0000-0000521B0000}"/>
    <cellStyle name="_~temp~705547512a_Control 3" xfId="15682" xr:uid="{00000000-0005-0000-0000-0000531B0000}"/>
    <cellStyle name="_~temp~705547512a_Portfolio" xfId="15683" xr:uid="{00000000-0005-0000-0000-0000541B0000}"/>
    <cellStyle name="_~temp~705547512a_Portfolio 2" xfId="15684" xr:uid="{00000000-0005-0000-0000-0000551B0000}"/>
    <cellStyle name="_~temp~705547512a_Portfolio 3" xfId="15685" xr:uid="{00000000-0005-0000-0000-0000561B0000}"/>
    <cellStyle name="_0371 UK headcount printing - Aug 07" xfId="15686" xr:uid="{00000000-0005-0000-0000-0000571B0000}"/>
    <cellStyle name="_0371 UK headcount printing - Aug 07_MTM" xfId="15687" xr:uid="{00000000-0005-0000-0000-0000581B0000}"/>
    <cellStyle name="_0371 UK headcount printing - Aug 07_SGL Details" xfId="15688" xr:uid="{00000000-0005-0000-0000-0000591B0000}"/>
    <cellStyle name="_05-05 Monthly Invoice" xfId="15689" xr:uid="{00000000-0005-0000-0000-00005A1B0000}"/>
    <cellStyle name="_05-05 Monthly Invoice_MTM" xfId="15690" xr:uid="{00000000-0005-0000-0000-00005B1B0000}"/>
    <cellStyle name="_05-05 Monthly Invoice_SGL Details" xfId="15691" xr:uid="{00000000-0005-0000-0000-00005C1B0000}"/>
    <cellStyle name="_0529 UK headcount printing - Sep 07" xfId="15692" xr:uid="{00000000-0005-0000-0000-00005D1B0000}"/>
    <cellStyle name="_0529 UK headcount printing - Sep 07_MTM" xfId="15693" xr:uid="{00000000-0005-0000-0000-00005E1B0000}"/>
    <cellStyle name="_0529 UK headcount printing - Sep 07_SGL Details" xfId="15694" xr:uid="{00000000-0005-0000-0000-00005F1B0000}"/>
    <cellStyle name="_070302" xfId="15695" xr:uid="{00000000-0005-0000-0000-0000601B0000}"/>
    <cellStyle name="_070302 2" xfId="15696" xr:uid="{00000000-0005-0000-0000-0000611B0000}"/>
    <cellStyle name="_070302 3" xfId="15697" xr:uid="{00000000-0005-0000-0000-0000621B0000}"/>
    <cellStyle name="_070302_GP" xfId="15698" xr:uid="{00000000-0005-0000-0000-0000631B0000}"/>
    <cellStyle name="_070302_GP_MTM" xfId="15699" xr:uid="{00000000-0005-0000-0000-0000641B0000}"/>
    <cellStyle name="_070302_GP_SGL Details" xfId="15700" xr:uid="{00000000-0005-0000-0000-0000651B0000}"/>
    <cellStyle name="_070302_Sheet1" xfId="15701" xr:uid="{00000000-0005-0000-0000-0000661B0000}"/>
    <cellStyle name="_070302_Sheet1 2" xfId="15702" xr:uid="{00000000-0005-0000-0000-0000671B0000}"/>
    <cellStyle name="_070302_Sheet1 3" xfId="15703" xr:uid="{00000000-0005-0000-0000-0000681B0000}"/>
    <cellStyle name="_070302_Sheet2" xfId="15704" xr:uid="{00000000-0005-0000-0000-0000691B0000}"/>
    <cellStyle name="_070302_Sheet2 2" xfId="15705" xr:uid="{00000000-0005-0000-0000-00006A1B0000}"/>
    <cellStyle name="_070302_Sheet2 3" xfId="15706" xr:uid="{00000000-0005-0000-0000-00006B1B0000}"/>
    <cellStyle name="_0706 App Server Calculation YTD" xfId="15707" xr:uid="{00000000-0005-0000-0000-00006C1B0000}"/>
    <cellStyle name="_07projection v185" xfId="15708" xr:uid="{00000000-0005-0000-0000-00006D1B0000}"/>
    <cellStyle name="_07projection v185 2" xfId="15709" xr:uid="{00000000-0005-0000-0000-00006E1B0000}"/>
    <cellStyle name="_07projection v185 3" xfId="15710" xr:uid="{00000000-0005-0000-0000-00006F1B0000}"/>
    <cellStyle name="_07projection v185_MTM" xfId="15711" xr:uid="{00000000-0005-0000-0000-0000701B0000}"/>
    <cellStyle name="_07projection v185_SGL Details" xfId="15712" xr:uid="{00000000-0005-0000-0000-0000711B0000}"/>
    <cellStyle name="_090202 Top-down model v1235" xfId="15713" xr:uid="{00000000-0005-0000-0000-0000721B0000}"/>
    <cellStyle name="_090202 Top-down model v1235_MTM" xfId="15714" xr:uid="{00000000-0005-0000-0000-0000731B0000}"/>
    <cellStyle name="_090202 Top-down model v1235_SGL Details" xfId="15715" xr:uid="{00000000-0005-0000-0000-0000741B0000}"/>
    <cellStyle name="_090213 Income and funding gap break-down (090213) v1800" xfId="15716" xr:uid="{00000000-0005-0000-0000-0000751B0000}"/>
    <cellStyle name="_090213 Income and funding gap break-down (090213) v1800_MTM" xfId="15717" xr:uid="{00000000-0005-0000-0000-0000761B0000}"/>
    <cellStyle name="_090213 Income and funding gap break-down (090213) v1800_SGL Details" xfId="15718" xr:uid="{00000000-0005-0000-0000-0000771B0000}"/>
    <cellStyle name="_090220 Allocation of group centre cost v1515" xfId="15719" xr:uid="{00000000-0005-0000-0000-0000781B0000}"/>
    <cellStyle name="_090220 Allocation of group centre cost v1515_MTM" xfId="15720" xr:uid="{00000000-0005-0000-0000-0000791B0000}"/>
    <cellStyle name="_090220 Allocation of group centre cost v1515_SGL Details" xfId="15721" xr:uid="{00000000-0005-0000-0000-00007A1B0000}"/>
    <cellStyle name="_090226 Split of Group Centre funding costs v1145" xfId="15722" xr:uid="{00000000-0005-0000-0000-00007B1B0000}"/>
    <cellStyle name="_090226 Split of Group Centre funding costs v1145_MTM" xfId="15723" xr:uid="{00000000-0005-0000-0000-00007C1B0000}"/>
    <cellStyle name="_090226 Split of Group Centre funding costs v1145_SGL Details" xfId="15724" xr:uid="{00000000-0005-0000-0000-00007D1B0000}"/>
    <cellStyle name="_090316 Top-down targets model (090309 v1500F) v2020" xfId="15725" xr:uid="{00000000-0005-0000-0000-00007E1B0000}"/>
    <cellStyle name="_090414 Funding plan KP v1130 " xfId="15726" xr:uid="{00000000-0005-0000-0000-00007F1B0000}"/>
    <cellStyle name="_090414 Funding plan KP v1130 _MTM" xfId="15727" xr:uid="{00000000-0005-0000-0000-0000801B0000}"/>
    <cellStyle name="_090414 Funding plan KP v1130 _SGL Details" xfId="15728" xr:uid="{00000000-0005-0000-0000-0000811B0000}"/>
    <cellStyle name="_090414 GBM BS core_noncore 2009-2013 input KP v1215" xfId="15729" xr:uid="{00000000-0005-0000-0000-0000821B0000}"/>
    <cellStyle name="_090414 GBM BS core_noncore 2009-2013 input KP v1215_MTM" xfId="15730" xr:uid="{00000000-0005-0000-0000-0000831B0000}"/>
    <cellStyle name="_090414 GBM BS core_noncore 2009-2013 input KP v1215_SGL Details" xfId="15731" xr:uid="{00000000-0005-0000-0000-0000841B0000}"/>
    <cellStyle name="_090414 GBM BS core_noncore 2009-2013 input KP v1500" xfId="15732" xr:uid="{00000000-0005-0000-0000-0000851B0000}"/>
    <cellStyle name="_090414 GBM BS core_noncore 2009-2013 input KP v1500_MTM" xfId="15733" xr:uid="{00000000-0005-0000-0000-0000861B0000}"/>
    <cellStyle name="_090414 GBM BS core_noncore 2009-2013 input KP v1500_SGL Details" xfId="15734" xr:uid="{00000000-0005-0000-0000-0000871B0000}"/>
    <cellStyle name="_1.1 SL to Walker rec" xfId="15735" xr:uid="{00000000-0005-0000-0000-0000881B0000}"/>
    <cellStyle name="_1.1 SL to Walker rec 2" xfId="15736" xr:uid="{00000000-0005-0000-0000-0000891B0000}"/>
    <cellStyle name="_1.1 SL to Walker rec 2 10" xfId="15737" xr:uid="{00000000-0005-0000-0000-00008A1B0000}"/>
    <cellStyle name="_1.1 SL to Walker rec 2 11" xfId="15738" xr:uid="{00000000-0005-0000-0000-00008B1B0000}"/>
    <cellStyle name="_1.1 SL to Walker rec 2 12" xfId="15739" xr:uid="{00000000-0005-0000-0000-00008C1B0000}"/>
    <cellStyle name="_1.1 SL to Walker rec 2 13" xfId="15740" xr:uid="{00000000-0005-0000-0000-00008D1B0000}"/>
    <cellStyle name="_1.1 SL to Walker rec 2 14" xfId="15741" xr:uid="{00000000-0005-0000-0000-00008E1B0000}"/>
    <cellStyle name="_1.1 SL to Walker rec 2 15" xfId="15742" xr:uid="{00000000-0005-0000-0000-00008F1B0000}"/>
    <cellStyle name="_1.1 SL to Walker rec 2 2" xfId="15743" xr:uid="{00000000-0005-0000-0000-0000901B0000}"/>
    <cellStyle name="_1.1 SL to Walker rec 2 3" xfId="15744" xr:uid="{00000000-0005-0000-0000-0000911B0000}"/>
    <cellStyle name="_1.1 SL to Walker rec 2 4" xfId="15745" xr:uid="{00000000-0005-0000-0000-0000921B0000}"/>
    <cellStyle name="_1.1 SL to Walker rec 2 5" xfId="15746" xr:uid="{00000000-0005-0000-0000-0000931B0000}"/>
    <cellStyle name="_1.1 SL to Walker rec 2 6" xfId="15747" xr:uid="{00000000-0005-0000-0000-0000941B0000}"/>
    <cellStyle name="_1.1 SL to Walker rec 2 7" xfId="15748" xr:uid="{00000000-0005-0000-0000-0000951B0000}"/>
    <cellStyle name="_1.1 SL to Walker rec 2 8" xfId="15749" xr:uid="{00000000-0005-0000-0000-0000961B0000}"/>
    <cellStyle name="_1.1 SL to Walker rec 2 9" xfId="15750" xr:uid="{00000000-0005-0000-0000-0000971B0000}"/>
    <cellStyle name="_1.1 SL to Walker rec 2_TB-FS Mapping" xfId="15751" xr:uid="{00000000-0005-0000-0000-0000981B0000}"/>
    <cellStyle name="_1.1 SL to Walker rec 2_TB-FS Mapping 10" xfId="15752" xr:uid="{00000000-0005-0000-0000-0000991B0000}"/>
    <cellStyle name="_1.1 SL to Walker rec 2_TB-FS Mapping 11" xfId="15753" xr:uid="{00000000-0005-0000-0000-00009A1B0000}"/>
    <cellStyle name="_1.1 SL to Walker rec 2_TB-FS Mapping 12" xfId="15754" xr:uid="{00000000-0005-0000-0000-00009B1B0000}"/>
    <cellStyle name="_1.1 SL to Walker rec 2_TB-FS Mapping 13" xfId="15755" xr:uid="{00000000-0005-0000-0000-00009C1B0000}"/>
    <cellStyle name="_1.1 SL to Walker rec 2_TB-FS Mapping 14" xfId="15756" xr:uid="{00000000-0005-0000-0000-00009D1B0000}"/>
    <cellStyle name="_1.1 SL to Walker rec 2_TB-FS Mapping 2" xfId="15757" xr:uid="{00000000-0005-0000-0000-00009E1B0000}"/>
    <cellStyle name="_1.1 SL to Walker rec 2_TB-FS Mapping 3" xfId="15758" xr:uid="{00000000-0005-0000-0000-00009F1B0000}"/>
    <cellStyle name="_1.1 SL to Walker rec 2_TB-FS Mapping 4" xfId="15759" xr:uid="{00000000-0005-0000-0000-0000A01B0000}"/>
    <cellStyle name="_1.1 SL to Walker rec 2_TB-FS Mapping 5" xfId="15760" xr:uid="{00000000-0005-0000-0000-0000A11B0000}"/>
    <cellStyle name="_1.1 SL to Walker rec 2_TB-FS Mapping 6" xfId="15761" xr:uid="{00000000-0005-0000-0000-0000A21B0000}"/>
    <cellStyle name="_1.1 SL to Walker rec 2_TB-FS Mapping 7" xfId="15762" xr:uid="{00000000-0005-0000-0000-0000A31B0000}"/>
    <cellStyle name="_1.1 SL to Walker rec 2_TB-FS Mapping 8" xfId="15763" xr:uid="{00000000-0005-0000-0000-0000A41B0000}"/>
    <cellStyle name="_1.1 SL to Walker rec 2_TB-FS Mapping 9" xfId="15764" xr:uid="{00000000-0005-0000-0000-0000A51B0000}"/>
    <cellStyle name="_1.1 SL to Walker rec 3" xfId="15765" xr:uid="{00000000-0005-0000-0000-0000A61B0000}"/>
    <cellStyle name="_1.1 SL to Walker rec 3 10" xfId="15766" xr:uid="{00000000-0005-0000-0000-0000A71B0000}"/>
    <cellStyle name="_1.1 SL to Walker rec 3 11" xfId="15767" xr:uid="{00000000-0005-0000-0000-0000A81B0000}"/>
    <cellStyle name="_1.1 SL to Walker rec 3 12" xfId="15768" xr:uid="{00000000-0005-0000-0000-0000A91B0000}"/>
    <cellStyle name="_1.1 SL to Walker rec 3 13" xfId="15769" xr:uid="{00000000-0005-0000-0000-0000AA1B0000}"/>
    <cellStyle name="_1.1 SL to Walker rec 3 14" xfId="15770" xr:uid="{00000000-0005-0000-0000-0000AB1B0000}"/>
    <cellStyle name="_1.1 SL to Walker rec 3 15" xfId="15771" xr:uid="{00000000-0005-0000-0000-0000AC1B0000}"/>
    <cellStyle name="_1.1 SL to Walker rec 3 2" xfId="15772" xr:uid="{00000000-0005-0000-0000-0000AD1B0000}"/>
    <cellStyle name="_1.1 SL to Walker rec 3 3" xfId="15773" xr:uid="{00000000-0005-0000-0000-0000AE1B0000}"/>
    <cellStyle name="_1.1 SL to Walker rec 3 4" xfId="15774" xr:uid="{00000000-0005-0000-0000-0000AF1B0000}"/>
    <cellStyle name="_1.1 SL to Walker rec 3 5" xfId="15775" xr:uid="{00000000-0005-0000-0000-0000B01B0000}"/>
    <cellStyle name="_1.1 SL to Walker rec 3 6" xfId="15776" xr:uid="{00000000-0005-0000-0000-0000B11B0000}"/>
    <cellStyle name="_1.1 SL to Walker rec 3 7" xfId="15777" xr:uid="{00000000-0005-0000-0000-0000B21B0000}"/>
    <cellStyle name="_1.1 SL to Walker rec 3 8" xfId="15778" xr:uid="{00000000-0005-0000-0000-0000B31B0000}"/>
    <cellStyle name="_1.1 SL to Walker rec 3 9" xfId="15779" xr:uid="{00000000-0005-0000-0000-0000B41B0000}"/>
    <cellStyle name="_1.1 SL to Walker rec 3_TB-FS Mapping" xfId="15780" xr:uid="{00000000-0005-0000-0000-0000B51B0000}"/>
    <cellStyle name="_1.1 SL to Walker rec 3_TB-FS Mapping 10" xfId="15781" xr:uid="{00000000-0005-0000-0000-0000B61B0000}"/>
    <cellStyle name="_1.1 SL to Walker rec 3_TB-FS Mapping 11" xfId="15782" xr:uid="{00000000-0005-0000-0000-0000B71B0000}"/>
    <cellStyle name="_1.1 SL to Walker rec 3_TB-FS Mapping 12" xfId="15783" xr:uid="{00000000-0005-0000-0000-0000B81B0000}"/>
    <cellStyle name="_1.1 SL to Walker rec 3_TB-FS Mapping 13" xfId="15784" xr:uid="{00000000-0005-0000-0000-0000B91B0000}"/>
    <cellStyle name="_1.1 SL to Walker rec 3_TB-FS Mapping 14" xfId="15785" xr:uid="{00000000-0005-0000-0000-0000BA1B0000}"/>
    <cellStyle name="_1.1 SL to Walker rec 3_TB-FS Mapping 2" xfId="15786" xr:uid="{00000000-0005-0000-0000-0000BB1B0000}"/>
    <cellStyle name="_1.1 SL to Walker rec 3_TB-FS Mapping 3" xfId="15787" xr:uid="{00000000-0005-0000-0000-0000BC1B0000}"/>
    <cellStyle name="_1.1 SL to Walker rec 3_TB-FS Mapping 4" xfId="15788" xr:uid="{00000000-0005-0000-0000-0000BD1B0000}"/>
    <cellStyle name="_1.1 SL to Walker rec 3_TB-FS Mapping 5" xfId="15789" xr:uid="{00000000-0005-0000-0000-0000BE1B0000}"/>
    <cellStyle name="_1.1 SL to Walker rec 3_TB-FS Mapping 6" xfId="15790" xr:uid="{00000000-0005-0000-0000-0000BF1B0000}"/>
    <cellStyle name="_1.1 SL to Walker rec 3_TB-FS Mapping 7" xfId="15791" xr:uid="{00000000-0005-0000-0000-0000C01B0000}"/>
    <cellStyle name="_1.1 SL to Walker rec 3_TB-FS Mapping 8" xfId="15792" xr:uid="{00000000-0005-0000-0000-0000C11B0000}"/>
    <cellStyle name="_1.1 SL to Walker rec 3_TB-FS Mapping 9" xfId="15793" xr:uid="{00000000-0005-0000-0000-0000C21B0000}"/>
    <cellStyle name="_1.1 SL to Walker rec 4" xfId="15794" xr:uid="{00000000-0005-0000-0000-0000C31B0000}"/>
    <cellStyle name="_1.1 SL to Walker rec 4 10" xfId="15795" xr:uid="{00000000-0005-0000-0000-0000C41B0000}"/>
    <cellStyle name="_1.1 SL to Walker rec 4 11" xfId="15796" xr:uid="{00000000-0005-0000-0000-0000C51B0000}"/>
    <cellStyle name="_1.1 SL to Walker rec 4 12" xfId="15797" xr:uid="{00000000-0005-0000-0000-0000C61B0000}"/>
    <cellStyle name="_1.1 SL to Walker rec 4 13" xfId="15798" xr:uid="{00000000-0005-0000-0000-0000C71B0000}"/>
    <cellStyle name="_1.1 SL to Walker rec 4 14" xfId="15799" xr:uid="{00000000-0005-0000-0000-0000C81B0000}"/>
    <cellStyle name="_1.1 SL to Walker rec 4 2" xfId="15800" xr:uid="{00000000-0005-0000-0000-0000C91B0000}"/>
    <cellStyle name="_1.1 SL to Walker rec 4 3" xfId="15801" xr:uid="{00000000-0005-0000-0000-0000CA1B0000}"/>
    <cellStyle name="_1.1 SL to Walker rec 4 4" xfId="15802" xr:uid="{00000000-0005-0000-0000-0000CB1B0000}"/>
    <cellStyle name="_1.1 SL to Walker rec 4 5" xfId="15803" xr:uid="{00000000-0005-0000-0000-0000CC1B0000}"/>
    <cellStyle name="_1.1 SL to Walker rec 4 6" xfId="15804" xr:uid="{00000000-0005-0000-0000-0000CD1B0000}"/>
    <cellStyle name="_1.1 SL to Walker rec 4 7" xfId="15805" xr:uid="{00000000-0005-0000-0000-0000CE1B0000}"/>
    <cellStyle name="_1.1 SL to Walker rec 4 8" xfId="15806" xr:uid="{00000000-0005-0000-0000-0000CF1B0000}"/>
    <cellStyle name="_1.1 SL to Walker rec 4 9" xfId="15807" xr:uid="{00000000-0005-0000-0000-0000D01B0000}"/>
    <cellStyle name="_1.1 SL to Walker rec 5" xfId="15808" xr:uid="{00000000-0005-0000-0000-0000D11B0000}"/>
    <cellStyle name="_1.1 SL to Walker rec 5 10" xfId="15809" xr:uid="{00000000-0005-0000-0000-0000D21B0000}"/>
    <cellStyle name="_1.1 SL to Walker rec 5 11" xfId="15810" xr:uid="{00000000-0005-0000-0000-0000D31B0000}"/>
    <cellStyle name="_1.1 SL to Walker rec 5 12" xfId="15811" xr:uid="{00000000-0005-0000-0000-0000D41B0000}"/>
    <cellStyle name="_1.1 SL to Walker rec 5 13" xfId="15812" xr:uid="{00000000-0005-0000-0000-0000D51B0000}"/>
    <cellStyle name="_1.1 SL to Walker rec 5 14" xfId="15813" xr:uid="{00000000-0005-0000-0000-0000D61B0000}"/>
    <cellStyle name="_1.1 SL to Walker rec 5 2" xfId="15814" xr:uid="{00000000-0005-0000-0000-0000D71B0000}"/>
    <cellStyle name="_1.1 SL to Walker rec 5 3" xfId="15815" xr:uid="{00000000-0005-0000-0000-0000D81B0000}"/>
    <cellStyle name="_1.1 SL to Walker rec 5 4" xfId="15816" xr:uid="{00000000-0005-0000-0000-0000D91B0000}"/>
    <cellStyle name="_1.1 SL to Walker rec 5 5" xfId="15817" xr:uid="{00000000-0005-0000-0000-0000DA1B0000}"/>
    <cellStyle name="_1.1 SL to Walker rec 5 6" xfId="15818" xr:uid="{00000000-0005-0000-0000-0000DB1B0000}"/>
    <cellStyle name="_1.1 SL to Walker rec 5 7" xfId="15819" xr:uid="{00000000-0005-0000-0000-0000DC1B0000}"/>
    <cellStyle name="_1.1 SL to Walker rec 5 8" xfId="15820" xr:uid="{00000000-0005-0000-0000-0000DD1B0000}"/>
    <cellStyle name="_1.1 SL to Walker rec 5 9" xfId="15821" xr:uid="{00000000-0005-0000-0000-0000DE1B0000}"/>
    <cellStyle name="_1.1 SL to Walker rec 6" xfId="15822" xr:uid="{00000000-0005-0000-0000-0000DF1B0000}"/>
    <cellStyle name="_1.1 SL to Walker rec 6 10" xfId="15823" xr:uid="{00000000-0005-0000-0000-0000E01B0000}"/>
    <cellStyle name="_1.1 SL to Walker rec 6 11" xfId="15824" xr:uid="{00000000-0005-0000-0000-0000E11B0000}"/>
    <cellStyle name="_1.1 SL to Walker rec 6 12" xfId="15825" xr:uid="{00000000-0005-0000-0000-0000E21B0000}"/>
    <cellStyle name="_1.1 SL to Walker rec 6 13" xfId="15826" xr:uid="{00000000-0005-0000-0000-0000E31B0000}"/>
    <cellStyle name="_1.1 SL to Walker rec 6 14" xfId="15827" xr:uid="{00000000-0005-0000-0000-0000E41B0000}"/>
    <cellStyle name="_1.1 SL to Walker rec 6 2" xfId="15828" xr:uid="{00000000-0005-0000-0000-0000E51B0000}"/>
    <cellStyle name="_1.1 SL to Walker rec 6 3" xfId="15829" xr:uid="{00000000-0005-0000-0000-0000E61B0000}"/>
    <cellStyle name="_1.1 SL to Walker rec 6 4" xfId="15830" xr:uid="{00000000-0005-0000-0000-0000E71B0000}"/>
    <cellStyle name="_1.1 SL to Walker rec 6 5" xfId="15831" xr:uid="{00000000-0005-0000-0000-0000E81B0000}"/>
    <cellStyle name="_1.1 SL to Walker rec 6 6" xfId="15832" xr:uid="{00000000-0005-0000-0000-0000E91B0000}"/>
    <cellStyle name="_1.1 SL to Walker rec 6 7" xfId="15833" xr:uid="{00000000-0005-0000-0000-0000EA1B0000}"/>
    <cellStyle name="_1.1 SL to Walker rec 6 8" xfId="15834" xr:uid="{00000000-0005-0000-0000-0000EB1B0000}"/>
    <cellStyle name="_1.1 SL to Walker rec 6 9" xfId="15835" xr:uid="{00000000-0005-0000-0000-0000EC1B0000}"/>
    <cellStyle name="_1.1 SL to Walker rec_Data" xfId="15836" xr:uid="{00000000-0005-0000-0000-0000ED1B0000}"/>
    <cellStyle name="_1.1 SL to Walker rec_Data 10" xfId="15837" xr:uid="{00000000-0005-0000-0000-0000EE1B0000}"/>
    <cellStyle name="_1.1 SL to Walker rec_Data 11" xfId="15838" xr:uid="{00000000-0005-0000-0000-0000EF1B0000}"/>
    <cellStyle name="_1.1 SL to Walker rec_Data 12" xfId="15839" xr:uid="{00000000-0005-0000-0000-0000F01B0000}"/>
    <cellStyle name="_1.1 SL to Walker rec_Data 13" xfId="15840" xr:uid="{00000000-0005-0000-0000-0000F11B0000}"/>
    <cellStyle name="_1.1 SL to Walker rec_Data 14" xfId="15841" xr:uid="{00000000-0005-0000-0000-0000F21B0000}"/>
    <cellStyle name="_1.1 SL to Walker rec_Data 15" xfId="15842" xr:uid="{00000000-0005-0000-0000-0000F31B0000}"/>
    <cellStyle name="_1.1 SL to Walker rec_Data 2" xfId="15843" xr:uid="{00000000-0005-0000-0000-0000F41B0000}"/>
    <cellStyle name="_1.1 SL to Walker rec_Data 3" xfId="15844" xr:uid="{00000000-0005-0000-0000-0000F51B0000}"/>
    <cellStyle name="_1.1 SL to Walker rec_Data 4" xfId="15845" xr:uid="{00000000-0005-0000-0000-0000F61B0000}"/>
    <cellStyle name="_1.1 SL to Walker rec_Data 5" xfId="15846" xr:uid="{00000000-0005-0000-0000-0000F71B0000}"/>
    <cellStyle name="_1.1 SL to Walker rec_Data 6" xfId="15847" xr:uid="{00000000-0005-0000-0000-0000F81B0000}"/>
    <cellStyle name="_1.1 SL to Walker rec_Data 7" xfId="15848" xr:uid="{00000000-0005-0000-0000-0000F91B0000}"/>
    <cellStyle name="_1.1 SL to Walker rec_Data 8" xfId="15849" xr:uid="{00000000-0005-0000-0000-0000FA1B0000}"/>
    <cellStyle name="_1.1 SL to Walker rec_Data 9" xfId="15850" xr:uid="{00000000-0005-0000-0000-0000FB1B0000}"/>
    <cellStyle name="_1.1 SL to Walker rec_SGS (AFS)" xfId="15851" xr:uid="{00000000-0005-0000-0000-0000FC1B0000}"/>
    <cellStyle name="_1.1 SL to Walker rec_SGS (AFS) 10" xfId="15852" xr:uid="{00000000-0005-0000-0000-0000FD1B0000}"/>
    <cellStyle name="_1.1 SL to Walker rec_SGS (AFS) 11" xfId="15853" xr:uid="{00000000-0005-0000-0000-0000FE1B0000}"/>
    <cellStyle name="_1.1 SL to Walker rec_SGS (AFS) 12" xfId="15854" xr:uid="{00000000-0005-0000-0000-0000FF1B0000}"/>
    <cellStyle name="_1.1 SL to Walker rec_SGS (AFS) 13" xfId="15855" xr:uid="{00000000-0005-0000-0000-0000001C0000}"/>
    <cellStyle name="_1.1 SL to Walker rec_SGS (AFS) 14" xfId="15856" xr:uid="{00000000-0005-0000-0000-0000011C0000}"/>
    <cellStyle name="_1.1 SL to Walker rec_SGS (AFS) 2" xfId="15857" xr:uid="{00000000-0005-0000-0000-0000021C0000}"/>
    <cellStyle name="_1.1 SL to Walker rec_SGS (AFS) 3" xfId="15858" xr:uid="{00000000-0005-0000-0000-0000031C0000}"/>
    <cellStyle name="_1.1 SL to Walker rec_SGS (AFS) 4" xfId="15859" xr:uid="{00000000-0005-0000-0000-0000041C0000}"/>
    <cellStyle name="_1.1 SL to Walker rec_SGS (AFS) 5" xfId="15860" xr:uid="{00000000-0005-0000-0000-0000051C0000}"/>
    <cellStyle name="_1.1 SL to Walker rec_SGS (AFS) 6" xfId="15861" xr:uid="{00000000-0005-0000-0000-0000061C0000}"/>
    <cellStyle name="_1.1 SL to Walker rec_SGS (AFS) 7" xfId="15862" xr:uid="{00000000-0005-0000-0000-0000071C0000}"/>
    <cellStyle name="_1.1 SL to Walker rec_SGS (AFS) 8" xfId="15863" xr:uid="{00000000-0005-0000-0000-0000081C0000}"/>
    <cellStyle name="_1.1 SL to Walker rec_SGS (AFS) 9" xfId="15864" xr:uid="{00000000-0005-0000-0000-0000091C0000}"/>
    <cellStyle name="_1.1 SL to Walker rec_Sheet2" xfId="15865" xr:uid="{00000000-0005-0000-0000-00000A1C0000}"/>
    <cellStyle name="_1.1 SL to Walker rec_Sheet2 2" xfId="15866" xr:uid="{00000000-0005-0000-0000-00000B1C0000}"/>
    <cellStyle name="_1.1 SL to Walker rec_Sheet2 3" xfId="15867" xr:uid="{00000000-0005-0000-0000-00000C1C0000}"/>
    <cellStyle name="_1.1 SL to Walker rec_Sheet2 4" xfId="15868" xr:uid="{00000000-0005-0000-0000-00000D1C0000}"/>
    <cellStyle name="_1.1 SL to Walker rec_Sheet2 5" xfId="15869" xr:uid="{00000000-0005-0000-0000-00000E1C0000}"/>
    <cellStyle name="_1.1 SL to Walker rec_Sheet2 6" xfId="15870" xr:uid="{00000000-0005-0000-0000-00000F1C0000}"/>
    <cellStyle name="_1.1 SL to Walker rec_Sheet2 7" xfId="15871" xr:uid="{00000000-0005-0000-0000-0000101C0000}"/>
    <cellStyle name="_1.1 SL to Walker rec_Sheet2 8" xfId="15872" xr:uid="{00000000-0005-0000-0000-0000111C0000}"/>
    <cellStyle name="_1.1 SL to Walker rec_TB-FS Mapping" xfId="15873" xr:uid="{00000000-0005-0000-0000-0000121C0000}"/>
    <cellStyle name="_1.1 SL to Walker rec_TB-FS Mapping 10" xfId="15874" xr:uid="{00000000-0005-0000-0000-0000131C0000}"/>
    <cellStyle name="_1.1 SL to Walker rec_TB-FS Mapping 11" xfId="15875" xr:uid="{00000000-0005-0000-0000-0000141C0000}"/>
    <cellStyle name="_1.1 SL to Walker rec_TB-FS Mapping 12" xfId="15876" xr:uid="{00000000-0005-0000-0000-0000151C0000}"/>
    <cellStyle name="_1.1 SL to Walker rec_TB-FS Mapping 13" xfId="15877" xr:uid="{00000000-0005-0000-0000-0000161C0000}"/>
    <cellStyle name="_1.1 SL to Walker rec_TB-FS Mapping 14" xfId="15878" xr:uid="{00000000-0005-0000-0000-0000171C0000}"/>
    <cellStyle name="_1.1 SL to Walker rec_TB-FS Mapping 15" xfId="15879" xr:uid="{00000000-0005-0000-0000-0000181C0000}"/>
    <cellStyle name="_1.1 SL to Walker rec_TB-FS Mapping 2" xfId="15880" xr:uid="{00000000-0005-0000-0000-0000191C0000}"/>
    <cellStyle name="_1.1 SL to Walker rec_TB-FS Mapping 3" xfId="15881" xr:uid="{00000000-0005-0000-0000-00001A1C0000}"/>
    <cellStyle name="_1.1 SL to Walker rec_TB-FS Mapping 4" xfId="15882" xr:uid="{00000000-0005-0000-0000-00001B1C0000}"/>
    <cellStyle name="_1.1 SL to Walker rec_TB-FS Mapping 5" xfId="15883" xr:uid="{00000000-0005-0000-0000-00001C1C0000}"/>
    <cellStyle name="_1.1 SL to Walker rec_TB-FS Mapping 6" xfId="15884" xr:uid="{00000000-0005-0000-0000-00001D1C0000}"/>
    <cellStyle name="_1.1 SL to Walker rec_TB-FS Mapping 7" xfId="15885" xr:uid="{00000000-0005-0000-0000-00001E1C0000}"/>
    <cellStyle name="_1.1 SL to Walker rec_TB-FS Mapping 8" xfId="15886" xr:uid="{00000000-0005-0000-0000-00001F1C0000}"/>
    <cellStyle name="_1.1 SL to Walker rec_TB-FS Mapping 9" xfId="15887" xr:uid="{00000000-0005-0000-0000-0000201C0000}"/>
    <cellStyle name="_1.1 SL to Walker rec_TB-FS Mapping_TB-FS Mapping" xfId="15888" xr:uid="{00000000-0005-0000-0000-0000211C0000}"/>
    <cellStyle name="_1.1 SL to Walker rec_TB-FS Mapping_TB-FS Mapping 10" xfId="15889" xr:uid="{00000000-0005-0000-0000-0000221C0000}"/>
    <cellStyle name="_1.1 SL to Walker rec_TB-FS Mapping_TB-FS Mapping 11" xfId="15890" xr:uid="{00000000-0005-0000-0000-0000231C0000}"/>
    <cellStyle name="_1.1 SL to Walker rec_TB-FS Mapping_TB-FS Mapping 12" xfId="15891" xr:uid="{00000000-0005-0000-0000-0000241C0000}"/>
    <cellStyle name="_1.1 SL to Walker rec_TB-FS Mapping_TB-FS Mapping 13" xfId="15892" xr:uid="{00000000-0005-0000-0000-0000251C0000}"/>
    <cellStyle name="_1.1 SL to Walker rec_TB-FS Mapping_TB-FS Mapping 14" xfId="15893" xr:uid="{00000000-0005-0000-0000-0000261C0000}"/>
    <cellStyle name="_1.1 SL to Walker rec_TB-FS Mapping_TB-FS Mapping 2" xfId="15894" xr:uid="{00000000-0005-0000-0000-0000271C0000}"/>
    <cellStyle name="_1.1 SL to Walker rec_TB-FS Mapping_TB-FS Mapping 3" xfId="15895" xr:uid="{00000000-0005-0000-0000-0000281C0000}"/>
    <cellStyle name="_1.1 SL to Walker rec_TB-FS Mapping_TB-FS Mapping 4" xfId="15896" xr:uid="{00000000-0005-0000-0000-0000291C0000}"/>
    <cellStyle name="_1.1 SL to Walker rec_TB-FS Mapping_TB-FS Mapping 5" xfId="15897" xr:uid="{00000000-0005-0000-0000-00002A1C0000}"/>
    <cellStyle name="_1.1 SL to Walker rec_TB-FS Mapping_TB-FS Mapping 6" xfId="15898" xr:uid="{00000000-0005-0000-0000-00002B1C0000}"/>
    <cellStyle name="_1.1 SL to Walker rec_TB-FS Mapping_TB-FS Mapping 7" xfId="15899" xr:uid="{00000000-0005-0000-0000-00002C1C0000}"/>
    <cellStyle name="_1.1 SL to Walker rec_TB-FS Mapping_TB-FS Mapping 8" xfId="15900" xr:uid="{00000000-0005-0000-0000-00002D1C0000}"/>
    <cellStyle name="_1.1 SL to Walker rec_TB-FS Mapping_TB-FS Mapping 9" xfId="15901" xr:uid="{00000000-0005-0000-0000-00002E1C0000}"/>
    <cellStyle name="_1.10 Summary of Unadjusted Item" xfId="15902" xr:uid="{00000000-0005-0000-0000-00002F1C0000}"/>
    <cellStyle name="_1.10 Summary of Unadjusted Item 2" xfId="15903" xr:uid="{00000000-0005-0000-0000-0000301C0000}"/>
    <cellStyle name="_1.10 Summary of Unadjusted Item 2 10" xfId="15904" xr:uid="{00000000-0005-0000-0000-0000311C0000}"/>
    <cellStyle name="_1.10 Summary of Unadjusted Item 2 11" xfId="15905" xr:uid="{00000000-0005-0000-0000-0000321C0000}"/>
    <cellStyle name="_1.10 Summary of Unadjusted Item 2 12" xfId="15906" xr:uid="{00000000-0005-0000-0000-0000331C0000}"/>
    <cellStyle name="_1.10 Summary of Unadjusted Item 2 13" xfId="15907" xr:uid="{00000000-0005-0000-0000-0000341C0000}"/>
    <cellStyle name="_1.10 Summary of Unadjusted Item 2 14" xfId="15908" xr:uid="{00000000-0005-0000-0000-0000351C0000}"/>
    <cellStyle name="_1.10 Summary of Unadjusted Item 2 15" xfId="15909" xr:uid="{00000000-0005-0000-0000-0000361C0000}"/>
    <cellStyle name="_1.10 Summary of Unadjusted Item 2 2" xfId="15910" xr:uid="{00000000-0005-0000-0000-0000371C0000}"/>
    <cellStyle name="_1.10 Summary of Unadjusted Item 2 3" xfId="15911" xr:uid="{00000000-0005-0000-0000-0000381C0000}"/>
    <cellStyle name="_1.10 Summary of Unadjusted Item 2 4" xfId="15912" xr:uid="{00000000-0005-0000-0000-0000391C0000}"/>
    <cellStyle name="_1.10 Summary of Unadjusted Item 2 5" xfId="15913" xr:uid="{00000000-0005-0000-0000-00003A1C0000}"/>
    <cellStyle name="_1.10 Summary of Unadjusted Item 2 6" xfId="15914" xr:uid="{00000000-0005-0000-0000-00003B1C0000}"/>
    <cellStyle name="_1.10 Summary of Unadjusted Item 2 7" xfId="15915" xr:uid="{00000000-0005-0000-0000-00003C1C0000}"/>
    <cellStyle name="_1.10 Summary of Unadjusted Item 2 8" xfId="15916" xr:uid="{00000000-0005-0000-0000-00003D1C0000}"/>
    <cellStyle name="_1.10 Summary of Unadjusted Item 2 9" xfId="15917" xr:uid="{00000000-0005-0000-0000-00003E1C0000}"/>
    <cellStyle name="_1.10 Summary of Unadjusted Item 2_TB-FS Mapping" xfId="15918" xr:uid="{00000000-0005-0000-0000-00003F1C0000}"/>
    <cellStyle name="_1.10 Summary of Unadjusted Item 2_TB-FS Mapping 10" xfId="15919" xr:uid="{00000000-0005-0000-0000-0000401C0000}"/>
    <cellStyle name="_1.10 Summary of Unadjusted Item 2_TB-FS Mapping 11" xfId="15920" xr:uid="{00000000-0005-0000-0000-0000411C0000}"/>
    <cellStyle name="_1.10 Summary of Unadjusted Item 2_TB-FS Mapping 12" xfId="15921" xr:uid="{00000000-0005-0000-0000-0000421C0000}"/>
    <cellStyle name="_1.10 Summary of Unadjusted Item 2_TB-FS Mapping 13" xfId="15922" xr:uid="{00000000-0005-0000-0000-0000431C0000}"/>
    <cellStyle name="_1.10 Summary of Unadjusted Item 2_TB-FS Mapping 14" xfId="15923" xr:uid="{00000000-0005-0000-0000-0000441C0000}"/>
    <cellStyle name="_1.10 Summary of Unadjusted Item 2_TB-FS Mapping 2" xfId="15924" xr:uid="{00000000-0005-0000-0000-0000451C0000}"/>
    <cellStyle name="_1.10 Summary of Unadjusted Item 2_TB-FS Mapping 3" xfId="15925" xr:uid="{00000000-0005-0000-0000-0000461C0000}"/>
    <cellStyle name="_1.10 Summary of Unadjusted Item 2_TB-FS Mapping 4" xfId="15926" xr:uid="{00000000-0005-0000-0000-0000471C0000}"/>
    <cellStyle name="_1.10 Summary of Unadjusted Item 2_TB-FS Mapping 5" xfId="15927" xr:uid="{00000000-0005-0000-0000-0000481C0000}"/>
    <cellStyle name="_1.10 Summary of Unadjusted Item 2_TB-FS Mapping 6" xfId="15928" xr:uid="{00000000-0005-0000-0000-0000491C0000}"/>
    <cellStyle name="_1.10 Summary of Unadjusted Item 2_TB-FS Mapping 7" xfId="15929" xr:uid="{00000000-0005-0000-0000-00004A1C0000}"/>
    <cellStyle name="_1.10 Summary of Unadjusted Item 2_TB-FS Mapping 8" xfId="15930" xr:uid="{00000000-0005-0000-0000-00004B1C0000}"/>
    <cellStyle name="_1.10 Summary of Unadjusted Item 2_TB-FS Mapping 9" xfId="15931" xr:uid="{00000000-0005-0000-0000-00004C1C0000}"/>
    <cellStyle name="_1.10 Summary of Unadjusted Item 3" xfId="15932" xr:uid="{00000000-0005-0000-0000-00004D1C0000}"/>
    <cellStyle name="_1.10 Summary of Unadjusted Item 3 10" xfId="15933" xr:uid="{00000000-0005-0000-0000-00004E1C0000}"/>
    <cellStyle name="_1.10 Summary of Unadjusted Item 3 11" xfId="15934" xr:uid="{00000000-0005-0000-0000-00004F1C0000}"/>
    <cellStyle name="_1.10 Summary of Unadjusted Item 3 12" xfId="15935" xr:uid="{00000000-0005-0000-0000-0000501C0000}"/>
    <cellStyle name="_1.10 Summary of Unadjusted Item 3 13" xfId="15936" xr:uid="{00000000-0005-0000-0000-0000511C0000}"/>
    <cellStyle name="_1.10 Summary of Unadjusted Item 3 14" xfId="15937" xr:uid="{00000000-0005-0000-0000-0000521C0000}"/>
    <cellStyle name="_1.10 Summary of Unadjusted Item 3 15" xfId="15938" xr:uid="{00000000-0005-0000-0000-0000531C0000}"/>
    <cellStyle name="_1.10 Summary of Unadjusted Item 3 2" xfId="15939" xr:uid="{00000000-0005-0000-0000-0000541C0000}"/>
    <cellStyle name="_1.10 Summary of Unadjusted Item 3 3" xfId="15940" xr:uid="{00000000-0005-0000-0000-0000551C0000}"/>
    <cellStyle name="_1.10 Summary of Unadjusted Item 3 4" xfId="15941" xr:uid="{00000000-0005-0000-0000-0000561C0000}"/>
    <cellStyle name="_1.10 Summary of Unadjusted Item 3 5" xfId="15942" xr:uid="{00000000-0005-0000-0000-0000571C0000}"/>
    <cellStyle name="_1.10 Summary of Unadjusted Item 3 6" xfId="15943" xr:uid="{00000000-0005-0000-0000-0000581C0000}"/>
    <cellStyle name="_1.10 Summary of Unadjusted Item 3 7" xfId="15944" xr:uid="{00000000-0005-0000-0000-0000591C0000}"/>
    <cellStyle name="_1.10 Summary of Unadjusted Item 3 8" xfId="15945" xr:uid="{00000000-0005-0000-0000-00005A1C0000}"/>
    <cellStyle name="_1.10 Summary of Unadjusted Item 3 9" xfId="15946" xr:uid="{00000000-0005-0000-0000-00005B1C0000}"/>
    <cellStyle name="_1.10 Summary of Unadjusted Item 3_TB-FS Mapping" xfId="15947" xr:uid="{00000000-0005-0000-0000-00005C1C0000}"/>
    <cellStyle name="_1.10 Summary of Unadjusted Item 3_TB-FS Mapping 10" xfId="15948" xr:uid="{00000000-0005-0000-0000-00005D1C0000}"/>
    <cellStyle name="_1.10 Summary of Unadjusted Item 3_TB-FS Mapping 11" xfId="15949" xr:uid="{00000000-0005-0000-0000-00005E1C0000}"/>
    <cellStyle name="_1.10 Summary of Unadjusted Item 3_TB-FS Mapping 12" xfId="15950" xr:uid="{00000000-0005-0000-0000-00005F1C0000}"/>
    <cellStyle name="_1.10 Summary of Unadjusted Item 3_TB-FS Mapping 13" xfId="15951" xr:uid="{00000000-0005-0000-0000-0000601C0000}"/>
    <cellStyle name="_1.10 Summary of Unadjusted Item 3_TB-FS Mapping 14" xfId="15952" xr:uid="{00000000-0005-0000-0000-0000611C0000}"/>
    <cellStyle name="_1.10 Summary of Unadjusted Item 3_TB-FS Mapping 2" xfId="15953" xr:uid="{00000000-0005-0000-0000-0000621C0000}"/>
    <cellStyle name="_1.10 Summary of Unadjusted Item 3_TB-FS Mapping 3" xfId="15954" xr:uid="{00000000-0005-0000-0000-0000631C0000}"/>
    <cellStyle name="_1.10 Summary of Unadjusted Item 3_TB-FS Mapping 4" xfId="15955" xr:uid="{00000000-0005-0000-0000-0000641C0000}"/>
    <cellStyle name="_1.10 Summary of Unadjusted Item 3_TB-FS Mapping 5" xfId="15956" xr:uid="{00000000-0005-0000-0000-0000651C0000}"/>
    <cellStyle name="_1.10 Summary of Unadjusted Item 3_TB-FS Mapping 6" xfId="15957" xr:uid="{00000000-0005-0000-0000-0000661C0000}"/>
    <cellStyle name="_1.10 Summary of Unadjusted Item 3_TB-FS Mapping 7" xfId="15958" xr:uid="{00000000-0005-0000-0000-0000671C0000}"/>
    <cellStyle name="_1.10 Summary of Unadjusted Item 3_TB-FS Mapping 8" xfId="15959" xr:uid="{00000000-0005-0000-0000-0000681C0000}"/>
    <cellStyle name="_1.10 Summary of Unadjusted Item 3_TB-FS Mapping 9" xfId="15960" xr:uid="{00000000-0005-0000-0000-0000691C0000}"/>
    <cellStyle name="_1.10 Summary of Unadjusted Item 4" xfId="15961" xr:uid="{00000000-0005-0000-0000-00006A1C0000}"/>
    <cellStyle name="_1.10 Summary of Unadjusted Item 4 10" xfId="15962" xr:uid="{00000000-0005-0000-0000-00006B1C0000}"/>
    <cellStyle name="_1.10 Summary of Unadjusted Item 4 11" xfId="15963" xr:uid="{00000000-0005-0000-0000-00006C1C0000}"/>
    <cellStyle name="_1.10 Summary of Unadjusted Item 4 12" xfId="15964" xr:uid="{00000000-0005-0000-0000-00006D1C0000}"/>
    <cellStyle name="_1.10 Summary of Unadjusted Item 4 13" xfId="15965" xr:uid="{00000000-0005-0000-0000-00006E1C0000}"/>
    <cellStyle name="_1.10 Summary of Unadjusted Item 4 14" xfId="15966" xr:uid="{00000000-0005-0000-0000-00006F1C0000}"/>
    <cellStyle name="_1.10 Summary of Unadjusted Item 4 2" xfId="15967" xr:uid="{00000000-0005-0000-0000-0000701C0000}"/>
    <cellStyle name="_1.10 Summary of Unadjusted Item 4 3" xfId="15968" xr:uid="{00000000-0005-0000-0000-0000711C0000}"/>
    <cellStyle name="_1.10 Summary of Unadjusted Item 4 4" xfId="15969" xr:uid="{00000000-0005-0000-0000-0000721C0000}"/>
    <cellStyle name="_1.10 Summary of Unadjusted Item 4 5" xfId="15970" xr:uid="{00000000-0005-0000-0000-0000731C0000}"/>
    <cellStyle name="_1.10 Summary of Unadjusted Item 4 6" xfId="15971" xr:uid="{00000000-0005-0000-0000-0000741C0000}"/>
    <cellStyle name="_1.10 Summary of Unadjusted Item 4 7" xfId="15972" xr:uid="{00000000-0005-0000-0000-0000751C0000}"/>
    <cellStyle name="_1.10 Summary of Unadjusted Item 4 8" xfId="15973" xr:uid="{00000000-0005-0000-0000-0000761C0000}"/>
    <cellStyle name="_1.10 Summary of Unadjusted Item 4 9" xfId="15974" xr:uid="{00000000-0005-0000-0000-0000771C0000}"/>
    <cellStyle name="_1.10 Summary of Unadjusted Item 5" xfId="15975" xr:uid="{00000000-0005-0000-0000-0000781C0000}"/>
    <cellStyle name="_1.10 Summary of Unadjusted Item 5 10" xfId="15976" xr:uid="{00000000-0005-0000-0000-0000791C0000}"/>
    <cellStyle name="_1.10 Summary of Unadjusted Item 5 11" xfId="15977" xr:uid="{00000000-0005-0000-0000-00007A1C0000}"/>
    <cellStyle name="_1.10 Summary of Unadjusted Item 5 12" xfId="15978" xr:uid="{00000000-0005-0000-0000-00007B1C0000}"/>
    <cellStyle name="_1.10 Summary of Unadjusted Item 5 13" xfId="15979" xr:uid="{00000000-0005-0000-0000-00007C1C0000}"/>
    <cellStyle name="_1.10 Summary of Unadjusted Item 5 14" xfId="15980" xr:uid="{00000000-0005-0000-0000-00007D1C0000}"/>
    <cellStyle name="_1.10 Summary of Unadjusted Item 5 2" xfId="15981" xr:uid="{00000000-0005-0000-0000-00007E1C0000}"/>
    <cellStyle name="_1.10 Summary of Unadjusted Item 5 3" xfId="15982" xr:uid="{00000000-0005-0000-0000-00007F1C0000}"/>
    <cellStyle name="_1.10 Summary of Unadjusted Item 5 4" xfId="15983" xr:uid="{00000000-0005-0000-0000-0000801C0000}"/>
    <cellStyle name="_1.10 Summary of Unadjusted Item 5 5" xfId="15984" xr:uid="{00000000-0005-0000-0000-0000811C0000}"/>
    <cellStyle name="_1.10 Summary of Unadjusted Item 5 6" xfId="15985" xr:uid="{00000000-0005-0000-0000-0000821C0000}"/>
    <cellStyle name="_1.10 Summary of Unadjusted Item 5 7" xfId="15986" xr:uid="{00000000-0005-0000-0000-0000831C0000}"/>
    <cellStyle name="_1.10 Summary of Unadjusted Item 5 8" xfId="15987" xr:uid="{00000000-0005-0000-0000-0000841C0000}"/>
    <cellStyle name="_1.10 Summary of Unadjusted Item 5 9" xfId="15988" xr:uid="{00000000-0005-0000-0000-0000851C0000}"/>
    <cellStyle name="_1.10 Summary of Unadjusted Item 6" xfId="15989" xr:uid="{00000000-0005-0000-0000-0000861C0000}"/>
    <cellStyle name="_1.10 Summary of Unadjusted Item 6 10" xfId="15990" xr:uid="{00000000-0005-0000-0000-0000871C0000}"/>
    <cellStyle name="_1.10 Summary of Unadjusted Item 6 11" xfId="15991" xr:uid="{00000000-0005-0000-0000-0000881C0000}"/>
    <cellStyle name="_1.10 Summary of Unadjusted Item 6 12" xfId="15992" xr:uid="{00000000-0005-0000-0000-0000891C0000}"/>
    <cellStyle name="_1.10 Summary of Unadjusted Item 6 13" xfId="15993" xr:uid="{00000000-0005-0000-0000-00008A1C0000}"/>
    <cellStyle name="_1.10 Summary of Unadjusted Item 6 14" xfId="15994" xr:uid="{00000000-0005-0000-0000-00008B1C0000}"/>
    <cellStyle name="_1.10 Summary of Unadjusted Item 6 2" xfId="15995" xr:uid="{00000000-0005-0000-0000-00008C1C0000}"/>
    <cellStyle name="_1.10 Summary of Unadjusted Item 6 3" xfId="15996" xr:uid="{00000000-0005-0000-0000-00008D1C0000}"/>
    <cellStyle name="_1.10 Summary of Unadjusted Item 6 4" xfId="15997" xr:uid="{00000000-0005-0000-0000-00008E1C0000}"/>
    <cellStyle name="_1.10 Summary of Unadjusted Item 6 5" xfId="15998" xr:uid="{00000000-0005-0000-0000-00008F1C0000}"/>
    <cellStyle name="_1.10 Summary of Unadjusted Item 6 6" xfId="15999" xr:uid="{00000000-0005-0000-0000-0000901C0000}"/>
    <cellStyle name="_1.10 Summary of Unadjusted Item 6 7" xfId="16000" xr:uid="{00000000-0005-0000-0000-0000911C0000}"/>
    <cellStyle name="_1.10 Summary of Unadjusted Item 6 8" xfId="16001" xr:uid="{00000000-0005-0000-0000-0000921C0000}"/>
    <cellStyle name="_1.10 Summary of Unadjusted Item 6 9" xfId="16002" xr:uid="{00000000-0005-0000-0000-0000931C0000}"/>
    <cellStyle name="_1.10 Summary of Unadjusted Item_Data" xfId="16003" xr:uid="{00000000-0005-0000-0000-0000941C0000}"/>
    <cellStyle name="_1.10 Summary of Unadjusted Item_Data 10" xfId="16004" xr:uid="{00000000-0005-0000-0000-0000951C0000}"/>
    <cellStyle name="_1.10 Summary of Unadjusted Item_Data 11" xfId="16005" xr:uid="{00000000-0005-0000-0000-0000961C0000}"/>
    <cellStyle name="_1.10 Summary of Unadjusted Item_Data 12" xfId="16006" xr:uid="{00000000-0005-0000-0000-0000971C0000}"/>
    <cellStyle name="_1.10 Summary of Unadjusted Item_Data 13" xfId="16007" xr:uid="{00000000-0005-0000-0000-0000981C0000}"/>
    <cellStyle name="_1.10 Summary of Unadjusted Item_Data 14" xfId="16008" xr:uid="{00000000-0005-0000-0000-0000991C0000}"/>
    <cellStyle name="_1.10 Summary of Unadjusted Item_Data 15" xfId="16009" xr:uid="{00000000-0005-0000-0000-00009A1C0000}"/>
    <cellStyle name="_1.10 Summary of Unadjusted Item_Data 2" xfId="16010" xr:uid="{00000000-0005-0000-0000-00009B1C0000}"/>
    <cellStyle name="_1.10 Summary of Unadjusted Item_Data 3" xfId="16011" xr:uid="{00000000-0005-0000-0000-00009C1C0000}"/>
    <cellStyle name="_1.10 Summary of Unadjusted Item_Data 4" xfId="16012" xr:uid="{00000000-0005-0000-0000-00009D1C0000}"/>
    <cellStyle name="_1.10 Summary of Unadjusted Item_Data 5" xfId="16013" xr:uid="{00000000-0005-0000-0000-00009E1C0000}"/>
    <cellStyle name="_1.10 Summary of Unadjusted Item_Data 6" xfId="16014" xr:uid="{00000000-0005-0000-0000-00009F1C0000}"/>
    <cellStyle name="_1.10 Summary of Unadjusted Item_Data 7" xfId="16015" xr:uid="{00000000-0005-0000-0000-0000A01C0000}"/>
    <cellStyle name="_1.10 Summary of Unadjusted Item_Data 8" xfId="16016" xr:uid="{00000000-0005-0000-0000-0000A11C0000}"/>
    <cellStyle name="_1.10 Summary of Unadjusted Item_Data 9" xfId="16017" xr:uid="{00000000-0005-0000-0000-0000A21C0000}"/>
    <cellStyle name="_1.10 Summary of Unadjusted Item_SGS (AFS)" xfId="16018" xr:uid="{00000000-0005-0000-0000-0000A31C0000}"/>
    <cellStyle name="_1.10 Summary of Unadjusted Item_SGS (AFS) 10" xfId="16019" xr:uid="{00000000-0005-0000-0000-0000A41C0000}"/>
    <cellStyle name="_1.10 Summary of Unadjusted Item_SGS (AFS) 11" xfId="16020" xr:uid="{00000000-0005-0000-0000-0000A51C0000}"/>
    <cellStyle name="_1.10 Summary of Unadjusted Item_SGS (AFS) 12" xfId="16021" xr:uid="{00000000-0005-0000-0000-0000A61C0000}"/>
    <cellStyle name="_1.10 Summary of Unadjusted Item_SGS (AFS) 13" xfId="16022" xr:uid="{00000000-0005-0000-0000-0000A71C0000}"/>
    <cellStyle name="_1.10 Summary of Unadjusted Item_SGS (AFS) 14" xfId="16023" xr:uid="{00000000-0005-0000-0000-0000A81C0000}"/>
    <cellStyle name="_1.10 Summary of Unadjusted Item_SGS (AFS) 2" xfId="16024" xr:uid="{00000000-0005-0000-0000-0000A91C0000}"/>
    <cellStyle name="_1.10 Summary of Unadjusted Item_SGS (AFS) 3" xfId="16025" xr:uid="{00000000-0005-0000-0000-0000AA1C0000}"/>
    <cellStyle name="_1.10 Summary of Unadjusted Item_SGS (AFS) 4" xfId="16026" xr:uid="{00000000-0005-0000-0000-0000AB1C0000}"/>
    <cellStyle name="_1.10 Summary of Unadjusted Item_SGS (AFS) 5" xfId="16027" xr:uid="{00000000-0005-0000-0000-0000AC1C0000}"/>
    <cellStyle name="_1.10 Summary of Unadjusted Item_SGS (AFS) 6" xfId="16028" xr:uid="{00000000-0005-0000-0000-0000AD1C0000}"/>
    <cellStyle name="_1.10 Summary of Unadjusted Item_SGS (AFS) 7" xfId="16029" xr:uid="{00000000-0005-0000-0000-0000AE1C0000}"/>
    <cellStyle name="_1.10 Summary of Unadjusted Item_SGS (AFS) 8" xfId="16030" xr:uid="{00000000-0005-0000-0000-0000AF1C0000}"/>
    <cellStyle name="_1.10 Summary of Unadjusted Item_SGS (AFS) 9" xfId="16031" xr:uid="{00000000-0005-0000-0000-0000B01C0000}"/>
    <cellStyle name="_1.10 Summary of Unadjusted Item_Sheet2" xfId="16032" xr:uid="{00000000-0005-0000-0000-0000B11C0000}"/>
    <cellStyle name="_1.10 Summary of Unadjusted Item_Sheet2 2" xfId="16033" xr:uid="{00000000-0005-0000-0000-0000B21C0000}"/>
    <cellStyle name="_1.10 Summary of Unadjusted Item_Sheet2 3" xfId="16034" xr:uid="{00000000-0005-0000-0000-0000B31C0000}"/>
    <cellStyle name="_1.10 Summary of Unadjusted Item_Sheet2 4" xfId="16035" xr:uid="{00000000-0005-0000-0000-0000B41C0000}"/>
    <cellStyle name="_1.10 Summary of Unadjusted Item_Sheet2 5" xfId="16036" xr:uid="{00000000-0005-0000-0000-0000B51C0000}"/>
    <cellStyle name="_1.10 Summary of Unadjusted Item_Sheet2 6" xfId="16037" xr:uid="{00000000-0005-0000-0000-0000B61C0000}"/>
    <cellStyle name="_1.10 Summary of Unadjusted Item_Sheet2 7" xfId="16038" xr:uid="{00000000-0005-0000-0000-0000B71C0000}"/>
    <cellStyle name="_1.10 Summary of Unadjusted Item_Sheet2 8" xfId="16039" xr:uid="{00000000-0005-0000-0000-0000B81C0000}"/>
    <cellStyle name="_1.10 Summary of Unadjusted Item_TB-FS Mapping" xfId="16040" xr:uid="{00000000-0005-0000-0000-0000B91C0000}"/>
    <cellStyle name="_1.10 Summary of Unadjusted Item_TB-FS Mapping 10" xfId="16041" xr:uid="{00000000-0005-0000-0000-0000BA1C0000}"/>
    <cellStyle name="_1.10 Summary of Unadjusted Item_TB-FS Mapping 11" xfId="16042" xr:uid="{00000000-0005-0000-0000-0000BB1C0000}"/>
    <cellStyle name="_1.10 Summary of Unadjusted Item_TB-FS Mapping 12" xfId="16043" xr:uid="{00000000-0005-0000-0000-0000BC1C0000}"/>
    <cellStyle name="_1.10 Summary of Unadjusted Item_TB-FS Mapping 13" xfId="16044" xr:uid="{00000000-0005-0000-0000-0000BD1C0000}"/>
    <cellStyle name="_1.10 Summary of Unadjusted Item_TB-FS Mapping 14" xfId="16045" xr:uid="{00000000-0005-0000-0000-0000BE1C0000}"/>
    <cellStyle name="_1.10 Summary of Unadjusted Item_TB-FS Mapping 15" xfId="16046" xr:uid="{00000000-0005-0000-0000-0000BF1C0000}"/>
    <cellStyle name="_1.10 Summary of Unadjusted Item_TB-FS Mapping 2" xfId="16047" xr:uid="{00000000-0005-0000-0000-0000C01C0000}"/>
    <cellStyle name="_1.10 Summary of Unadjusted Item_TB-FS Mapping 3" xfId="16048" xr:uid="{00000000-0005-0000-0000-0000C11C0000}"/>
    <cellStyle name="_1.10 Summary of Unadjusted Item_TB-FS Mapping 4" xfId="16049" xr:uid="{00000000-0005-0000-0000-0000C21C0000}"/>
    <cellStyle name="_1.10 Summary of Unadjusted Item_TB-FS Mapping 5" xfId="16050" xr:uid="{00000000-0005-0000-0000-0000C31C0000}"/>
    <cellStyle name="_1.10 Summary of Unadjusted Item_TB-FS Mapping 6" xfId="16051" xr:uid="{00000000-0005-0000-0000-0000C41C0000}"/>
    <cellStyle name="_1.10 Summary of Unadjusted Item_TB-FS Mapping 7" xfId="16052" xr:uid="{00000000-0005-0000-0000-0000C51C0000}"/>
    <cellStyle name="_1.10 Summary of Unadjusted Item_TB-FS Mapping 8" xfId="16053" xr:uid="{00000000-0005-0000-0000-0000C61C0000}"/>
    <cellStyle name="_1.10 Summary of Unadjusted Item_TB-FS Mapping 9" xfId="16054" xr:uid="{00000000-0005-0000-0000-0000C71C0000}"/>
    <cellStyle name="_1.10 Summary of Unadjusted Item_TB-FS Mapping_TB-FS Mapping" xfId="16055" xr:uid="{00000000-0005-0000-0000-0000C81C0000}"/>
    <cellStyle name="_1.10 Summary of Unadjusted Item_TB-FS Mapping_TB-FS Mapping 10" xfId="16056" xr:uid="{00000000-0005-0000-0000-0000C91C0000}"/>
    <cellStyle name="_1.10 Summary of Unadjusted Item_TB-FS Mapping_TB-FS Mapping 11" xfId="16057" xr:uid="{00000000-0005-0000-0000-0000CA1C0000}"/>
    <cellStyle name="_1.10 Summary of Unadjusted Item_TB-FS Mapping_TB-FS Mapping 12" xfId="16058" xr:uid="{00000000-0005-0000-0000-0000CB1C0000}"/>
    <cellStyle name="_1.10 Summary of Unadjusted Item_TB-FS Mapping_TB-FS Mapping 13" xfId="16059" xr:uid="{00000000-0005-0000-0000-0000CC1C0000}"/>
    <cellStyle name="_1.10 Summary of Unadjusted Item_TB-FS Mapping_TB-FS Mapping 14" xfId="16060" xr:uid="{00000000-0005-0000-0000-0000CD1C0000}"/>
    <cellStyle name="_1.10 Summary of Unadjusted Item_TB-FS Mapping_TB-FS Mapping 2" xfId="16061" xr:uid="{00000000-0005-0000-0000-0000CE1C0000}"/>
    <cellStyle name="_1.10 Summary of Unadjusted Item_TB-FS Mapping_TB-FS Mapping 3" xfId="16062" xr:uid="{00000000-0005-0000-0000-0000CF1C0000}"/>
    <cellStyle name="_1.10 Summary of Unadjusted Item_TB-FS Mapping_TB-FS Mapping 4" xfId="16063" xr:uid="{00000000-0005-0000-0000-0000D01C0000}"/>
    <cellStyle name="_1.10 Summary of Unadjusted Item_TB-FS Mapping_TB-FS Mapping 5" xfId="16064" xr:uid="{00000000-0005-0000-0000-0000D11C0000}"/>
    <cellStyle name="_1.10 Summary of Unadjusted Item_TB-FS Mapping_TB-FS Mapping 6" xfId="16065" xr:uid="{00000000-0005-0000-0000-0000D21C0000}"/>
    <cellStyle name="_1.10 Summary of Unadjusted Item_TB-FS Mapping_TB-FS Mapping 7" xfId="16066" xr:uid="{00000000-0005-0000-0000-0000D31C0000}"/>
    <cellStyle name="_1.10 Summary of Unadjusted Item_TB-FS Mapping_TB-FS Mapping 8" xfId="16067" xr:uid="{00000000-0005-0000-0000-0000D41C0000}"/>
    <cellStyle name="_1.10 Summary of Unadjusted Item_TB-FS Mapping_TB-FS Mapping 9" xfId="16068" xr:uid="{00000000-0005-0000-0000-0000D51C0000}"/>
    <cellStyle name="_1.2 SGL to Walker rec" xfId="16069" xr:uid="{00000000-0005-0000-0000-0000D61C0000}"/>
    <cellStyle name="_1.2 SGL to Walker rec 2" xfId="16070" xr:uid="{00000000-0005-0000-0000-0000D71C0000}"/>
    <cellStyle name="_1.2 SGL to Walker rec 2 10" xfId="16071" xr:uid="{00000000-0005-0000-0000-0000D81C0000}"/>
    <cellStyle name="_1.2 SGL to Walker rec 2 11" xfId="16072" xr:uid="{00000000-0005-0000-0000-0000D91C0000}"/>
    <cellStyle name="_1.2 SGL to Walker rec 2 12" xfId="16073" xr:uid="{00000000-0005-0000-0000-0000DA1C0000}"/>
    <cellStyle name="_1.2 SGL to Walker rec 2 13" xfId="16074" xr:uid="{00000000-0005-0000-0000-0000DB1C0000}"/>
    <cellStyle name="_1.2 SGL to Walker rec 2 14" xfId="16075" xr:uid="{00000000-0005-0000-0000-0000DC1C0000}"/>
    <cellStyle name="_1.2 SGL to Walker rec 2 15" xfId="16076" xr:uid="{00000000-0005-0000-0000-0000DD1C0000}"/>
    <cellStyle name="_1.2 SGL to Walker rec 2 2" xfId="16077" xr:uid="{00000000-0005-0000-0000-0000DE1C0000}"/>
    <cellStyle name="_1.2 SGL to Walker rec 2 3" xfId="16078" xr:uid="{00000000-0005-0000-0000-0000DF1C0000}"/>
    <cellStyle name="_1.2 SGL to Walker rec 2 4" xfId="16079" xr:uid="{00000000-0005-0000-0000-0000E01C0000}"/>
    <cellStyle name="_1.2 SGL to Walker rec 2 5" xfId="16080" xr:uid="{00000000-0005-0000-0000-0000E11C0000}"/>
    <cellStyle name="_1.2 SGL to Walker rec 2 6" xfId="16081" xr:uid="{00000000-0005-0000-0000-0000E21C0000}"/>
    <cellStyle name="_1.2 SGL to Walker rec 2 7" xfId="16082" xr:uid="{00000000-0005-0000-0000-0000E31C0000}"/>
    <cellStyle name="_1.2 SGL to Walker rec 2 8" xfId="16083" xr:uid="{00000000-0005-0000-0000-0000E41C0000}"/>
    <cellStyle name="_1.2 SGL to Walker rec 2 9" xfId="16084" xr:uid="{00000000-0005-0000-0000-0000E51C0000}"/>
    <cellStyle name="_1.2 SGL to Walker rec 2_TB-FS Mapping" xfId="16085" xr:uid="{00000000-0005-0000-0000-0000E61C0000}"/>
    <cellStyle name="_1.2 SGL to Walker rec 2_TB-FS Mapping 10" xfId="16086" xr:uid="{00000000-0005-0000-0000-0000E71C0000}"/>
    <cellStyle name="_1.2 SGL to Walker rec 2_TB-FS Mapping 11" xfId="16087" xr:uid="{00000000-0005-0000-0000-0000E81C0000}"/>
    <cellStyle name="_1.2 SGL to Walker rec 2_TB-FS Mapping 12" xfId="16088" xr:uid="{00000000-0005-0000-0000-0000E91C0000}"/>
    <cellStyle name="_1.2 SGL to Walker rec 2_TB-FS Mapping 13" xfId="16089" xr:uid="{00000000-0005-0000-0000-0000EA1C0000}"/>
    <cellStyle name="_1.2 SGL to Walker rec 2_TB-FS Mapping 14" xfId="16090" xr:uid="{00000000-0005-0000-0000-0000EB1C0000}"/>
    <cellStyle name="_1.2 SGL to Walker rec 2_TB-FS Mapping 2" xfId="16091" xr:uid="{00000000-0005-0000-0000-0000EC1C0000}"/>
    <cellStyle name="_1.2 SGL to Walker rec 2_TB-FS Mapping 3" xfId="16092" xr:uid="{00000000-0005-0000-0000-0000ED1C0000}"/>
    <cellStyle name="_1.2 SGL to Walker rec 2_TB-FS Mapping 4" xfId="16093" xr:uid="{00000000-0005-0000-0000-0000EE1C0000}"/>
    <cellStyle name="_1.2 SGL to Walker rec 2_TB-FS Mapping 5" xfId="16094" xr:uid="{00000000-0005-0000-0000-0000EF1C0000}"/>
    <cellStyle name="_1.2 SGL to Walker rec 2_TB-FS Mapping 6" xfId="16095" xr:uid="{00000000-0005-0000-0000-0000F01C0000}"/>
    <cellStyle name="_1.2 SGL to Walker rec 2_TB-FS Mapping 7" xfId="16096" xr:uid="{00000000-0005-0000-0000-0000F11C0000}"/>
    <cellStyle name="_1.2 SGL to Walker rec 2_TB-FS Mapping 8" xfId="16097" xr:uid="{00000000-0005-0000-0000-0000F21C0000}"/>
    <cellStyle name="_1.2 SGL to Walker rec 2_TB-FS Mapping 9" xfId="16098" xr:uid="{00000000-0005-0000-0000-0000F31C0000}"/>
    <cellStyle name="_1.2 SGL to Walker rec 3" xfId="16099" xr:uid="{00000000-0005-0000-0000-0000F41C0000}"/>
    <cellStyle name="_1.2 SGL to Walker rec 3 10" xfId="16100" xr:uid="{00000000-0005-0000-0000-0000F51C0000}"/>
    <cellStyle name="_1.2 SGL to Walker rec 3 11" xfId="16101" xr:uid="{00000000-0005-0000-0000-0000F61C0000}"/>
    <cellStyle name="_1.2 SGL to Walker rec 3 12" xfId="16102" xr:uid="{00000000-0005-0000-0000-0000F71C0000}"/>
    <cellStyle name="_1.2 SGL to Walker rec 3 13" xfId="16103" xr:uid="{00000000-0005-0000-0000-0000F81C0000}"/>
    <cellStyle name="_1.2 SGL to Walker rec 3 14" xfId="16104" xr:uid="{00000000-0005-0000-0000-0000F91C0000}"/>
    <cellStyle name="_1.2 SGL to Walker rec 3 15" xfId="16105" xr:uid="{00000000-0005-0000-0000-0000FA1C0000}"/>
    <cellStyle name="_1.2 SGL to Walker rec 3 2" xfId="16106" xr:uid="{00000000-0005-0000-0000-0000FB1C0000}"/>
    <cellStyle name="_1.2 SGL to Walker rec 3 3" xfId="16107" xr:uid="{00000000-0005-0000-0000-0000FC1C0000}"/>
    <cellStyle name="_1.2 SGL to Walker rec 3 4" xfId="16108" xr:uid="{00000000-0005-0000-0000-0000FD1C0000}"/>
    <cellStyle name="_1.2 SGL to Walker rec 3 5" xfId="16109" xr:uid="{00000000-0005-0000-0000-0000FE1C0000}"/>
    <cellStyle name="_1.2 SGL to Walker rec 3 6" xfId="16110" xr:uid="{00000000-0005-0000-0000-0000FF1C0000}"/>
    <cellStyle name="_1.2 SGL to Walker rec 3 7" xfId="16111" xr:uid="{00000000-0005-0000-0000-0000001D0000}"/>
    <cellStyle name="_1.2 SGL to Walker rec 3 8" xfId="16112" xr:uid="{00000000-0005-0000-0000-0000011D0000}"/>
    <cellStyle name="_1.2 SGL to Walker rec 3 9" xfId="16113" xr:uid="{00000000-0005-0000-0000-0000021D0000}"/>
    <cellStyle name="_1.2 SGL to Walker rec 3_TB-FS Mapping" xfId="16114" xr:uid="{00000000-0005-0000-0000-0000031D0000}"/>
    <cellStyle name="_1.2 SGL to Walker rec 3_TB-FS Mapping 10" xfId="16115" xr:uid="{00000000-0005-0000-0000-0000041D0000}"/>
    <cellStyle name="_1.2 SGL to Walker rec 3_TB-FS Mapping 11" xfId="16116" xr:uid="{00000000-0005-0000-0000-0000051D0000}"/>
    <cellStyle name="_1.2 SGL to Walker rec 3_TB-FS Mapping 12" xfId="16117" xr:uid="{00000000-0005-0000-0000-0000061D0000}"/>
    <cellStyle name="_1.2 SGL to Walker rec 3_TB-FS Mapping 13" xfId="16118" xr:uid="{00000000-0005-0000-0000-0000071D0000}"/>
    <cellStyle name="_1.2 SGL to Walker rec 3_TB-FS Mapping 14" xfId="16119" xr:uid="{00000000-0005-0000-0000-0000081D0000}"/>
    <cellStyle name="_1.2 SGL to Walker rec 3_TB-FS Mapping 2" xfId="16120" xr:uid="{00000000-0005-0000-0000-0000091D0000}"/>
    <cellStyle name="_1.2 SGL to Walker rec 3_TB-FS Mapping 3" xfId="16121" xr:uid="{00000000-0005-0000-0000-00000A1D0000}"/>
    <cellStyle name="_1.2 SGL to Walker rec 3_TB-FS Mapping 4" xfId="16122" xr:uid="{00000000-0005-0000-0000-00000B1D0000}"/>
    <cellStyle name="_1.2 SGL to Walker rec 3_TB-FS Mapping 5" xfId="16123" xr:uid="{00000000-0005-0000-0000-00000C1D0000}"/>
    <cellStyle name="_1.2 SGL to Walker rec 3_TB-FS Mapping 6" xfId="16124" xr:uid="{00000000-0005-0000-0000-00000D1D0000}"/>
    <cellStyle name="_1.2 SGL to Walker rec 3_TB-FS Mapping 7" xfId="16125" xr:uid="{00000000-0005-0000-0000-00000E1D0000}"/>
    <cellStyle name="_1.2 SGL to Walker rec 3_TB-FS Mapping 8" xfId="16126" xr:uid="{00000000-0005-0000-0000-00000F1D0000}"/>
    <cellStyle name="_1.2 SGL to Walker rec 3_TB-FS Mapping 9" xfId="16127" xr:uid="{00000000-0005-0000-0000-0000101D0000}"/>
    <cellStyle name="_1.2 SGL to Walker rec 4" xfId="16128" xr:uid="{00000000-0005-0000-0000-0000111D0000}"/>
    <cellStyle name="_1.2 SGL to Walker rec 4 10" xfId="16129" xr:uid="{00000000-0005-0000-0000-0000121D0000}"/>
    <cellStyle name="_1.2 SGL to Walker rec 4 11" xfId="16130" xr:uid="{00000000-0005-0000-0000-0000131D0000}"/>
    <cellStyle name="_1.2 SGL to Walker rec 4 12" xfId="16131" xr:uid="{00000000-0005-0000-0000-0000141D0000}"/>
    <cellStyle name="_1.2 SGL to Walker rec 4 13" xfId="16132" xr:uid="{00000000-0005-0000-0000-0000151D0000}"/>
    <cellStyle name="_1.2 SGL to Walker rec 4 14" xfId="16133" xr:uid="{00000000-0005-0000-0000-0000161D0000}"/>
    <cellStyle name="_1.2 SGL to Walker rec 4 2" xfId="16134" xr:uid="{00000000-0005-0000-0000-0000171D0000}"/>
    <cellStyle name="_1.2 SGL to Walker rec 4 3" xfId="16135" xr:uid="{00000000-0005-0000-0000-0000181D0000}"/>
    <cellStyle name="_1.2 SGL to Walker rec 4 4" xfId="16136" xr:uid="{00000000-0005-0000-0000-0000191D0000}"/>
    <cellStyle name="_1.2 SGL to Walker rec 4 5" xfId="16137" xr:uid="{00000000-0005-0000-0000-00001A1D0000}"/>
    <cellStyle name="_1.2 SGL to Walker rec 4 6" xfId="16138" xr:uid="{00000000-0005-0000-0000-00001B1D0000}"/>
    <cellStyle name="_1.2 SGL to Walker rec 4 7" xfId="16139" xr:uid="{00000000-0005-0000-0000-00001C1D0000}"/>
    <cellStyle name="_1.2 SGL to Walker rec 4 8" xfId="16140" xr:uid="{00000000-0005-0000-0000-00001D1D0000}"/>
    <cellStyle name="_1.2 SGL to Walker rec 4 9" xfId="16141" xr:uid="{00000000-0005-0000-0000-00001E1D0000}"/>
    <cellStyle name="_1.2 SGL to Walker rec 5" xfId="16142" xr:uid="{00000000-0005-0000-0000-00001F1D0000}"/>
    <cellStyle name="_1.2 SGL to Walker rec 5 10" xfId="16143" xr:uid="{00000000-0005-0000-0000-0000201D0000}"/>
    <cellStyle name="_1.2 SGL to Walker rec 5 11" xfId="16144" xr:uid="{00000000-0005-0000-0000-0000211D0000}"/>
    <cellStyle name="_1.2 SGL to Walker rec 5 12" xfId="16145" xr:uid="{00000000-0005-0000-0000-0000221D0000}"/>
    <cellStyle name="_1.2 SGL to Walker rec 5 13" xfId="16146" xr:uid="{00000000-0005-0000-0000-0000231D0000}"/>
    <cellStyle name="_1.2 SGL to Walker rec 5 14" xfId="16147" xr:uid="{00000000-0005-0000-0000-0000241D0000}"/>
    <cellStyle name="_1.2 SGL to Walker rec 5 2" xfId="16148" xr:uid="{00000000-0005-0000-0000-0000251D0000}"/>
    <cellStyle name="_1.2 SGL to Walker rec 5 3" xfId="16149" xr:uid="{00000000-0005-0000-0000-0000261D0000}"/>
    <cellStyle name="_1.2 SGL to Walker rec 5 4" xfId="16150" xr:uid="{00000000-0005-0000-0000-0000271D0000}"/>
    <cellStyle name="_1.2 SGL to Walker rec 5 5" xfId="16151" xr:uid="{00000000-0005-0000-0000-0000281D0000}"/>
    <cellStyle name="_1.2 SGL to Walker rec 5 6" xfId="16152" xr:uid="{00000000-0005-0000-0000-0000291D0000}"/>
    <cellStyle name="_1.2 SGL to Walker rec 5 7" xfId="16153" xr:uid="{00000000-0005-0000-0000-00002A1D0000}"/>
    <cellStyle name="_1.2 SGL to Walker rec 5 8" xfId="16154" xr:uid="{00000000-0005-0000-0000-00002B1D0000}"/>
    <cellStyle name="_1.2 SGL to Walker rec 5 9" xfId="16155" xr:uid="{00000000-0005-0000-0000-00002C1D0000}"/>
    <cellStyle name="_1.2 SGL to Walker rec 6" xfId="16156" xr:uid="{00000000-0005-0000-0000-00002D1D0000}"/>
    <cellStyle name="_1.2 SGL to Walker rec 6 10" xfId="16157" xr:uid="{00000000-0005-0000-0000-00002E1D0000}"/>
    <cellStyle name="_1.2 SGL to Walker rec 6 11" xfId="16158" xr:uid="{00000000-0005-0000-0000-00002F1D0000}"/>
    <cellStyle name="_1.2 SGL to Walker rec 6 12" xfId="16159" xr:uid="{00000000-0005-0000-0000-0000301D0000}"/>
    <cellStyle name="_1.2 SGL to Walker rec 6 13" xfId="16160" xr:uid="{00000000-0005-0000-0000-0000311D0000}"/>
    <cellStyle name="_1.2 SGL to Walker rec 6 14" xfId="16161" xr:uid="{00000000-0005-0000-0000-0000321D0000}"/>
    <cellStyle name="_1.2 SGL to Walker rec 6 2" xfId="16162" xr:uid="{00000000-0005-0000-0000-0000331D0000}"/>
    <cellStyle name="_1.2 SGL to Walker rec 6 3" xfId="16163" xr:uid="{00000000-0005-0000-0000-0000341D0000}"/>
    <cellStyle name="_1.2 SGL to Walker rec 6 4" xfId="16164" xr:uid="{00000000-0005-0000-0000-0000351D0000}"/>
    <cellStyle name="_1.2 SGL to Walker rec 6 5" xfId="16165" xr:uid="{00000000-0005-0000-0000-0000361D0000}"/>
    <cellStyle name="_1.2 SGL to Walker rec 6 6" xfId="16166" xr:uid="{00000000-0005-0000-0000-0000371D0000}"/>
    <cellStyle name="_1.2 SGL to Walker rec 6 7" xfId="16167" xr:uid="{00000000-0005-0000-0000-0000381D0000}"/>
    <cellStyle name="_1.2 SGL to Walker rec 6 8" xfId="16168" xr:uid="{00000000-0005-0000-0000-0000391D0000}"/>
    <cellStyle name="_1.2 SGL to Walker rec 6 9" xfId="16169" xr:uid="{00000000-0005-0000-0000-00003A1D0000}"/>
    <cellStyle name="_1.2 SGL to Walker rec_Data" xfId="16170" xr:uid="{00000000-0005-0000-0000-00003B1D0000}"/>
    <cellStyle name="_1.2 SGL to Walker rec_Data 10" xfId="16171" xr:uid="{00000000-0005-0000-0000-00003C1D0000}"/>
    <cellStyle name="_1.2 SGL to Walker rec_Data 11" xfId="16172" xr:uid="{00000000-0005-0000-0000-00003D1D0000}"/>
    <cellStyle name="_1.2 SGL to Walker rec_Data 12" xfId="16173" xr:uid="{00000000-0005-0000-0000-00003E1D0000}"/>
    <cellStyle name="_1.2 SGL to Walker rec_Data 13" xfId="16174" xr:uid="{00000000-0005-0000-0000-00003F1D0000}"/>
    <cellStyle name="_1.2 SGL to Walker rec_Data 14" xfId="16175" xr:uid="{00000000-0005-0000-0000-0000401D0000}"/>
    <cellStyle name="_1.2 SGL to Walker rec_Data 15" xfId="16176" xr:uid="{00000000-0005-0000-0000-0000411D0000}"/>
    <cellStyle name="_1.2 SGL to Walker rec_Data 2" xfId="16177" xr:uid="{00000000-0005-0000-0000-0000421D0000}"/>
    <cellStyle name="_1.2 SGL to Walker rec_Data 3" xfId="16178" xr:uid="{00000000-0005-0000-0000-0000431D0000}"/>
    <cellStyle name="_1.2 SGL to Walker rec_Data 4" xfId="16179" xr:uid="{00000000-0005-0000-0000-0000441D0000}"/>
    <cellStyle name="_1.2 SGL to Walker rec_Data 5" xfId="16180" xr:uid="{00000000-0005-0000-0000-0000451D0000}"/>
    <cellStyle name="_1.2 SGL to Walker rec_Data 6" xfId="16181" xr:uid="{00000000-0005-0000-0000-0000461D0000}"/>
    <cellStyle name="_1.2 SGL to Walker rec_Data 7" xfId="16182" xr:uid="{00000000-0005-0000-0000-0000471D0000}"/>
    <cellStyle name="_1.2 SGL to Walker rec_Data 8" xfId="16183" xr:uid="{00000000-0005-0000-0000-0000481D0000}"/>
    <cellStyle name="_1.2 SGL to Walker rec_Data 9" xfId="16184" xr:uid="{00000000-0005-0000-0000-0000491D0000}"/>
    <cellStyle name="_1.2 SGL to Walker rec_SGS (AFS)" xfId="16185" xr:uid="{00000000-0005-0000-0000-00004A1D0000}"/>
    <cellStyle name="_1.2 SGL to Walker rec_SGS (AFS) 10" xfId="16186" xr:uid="{00000000-0005-0000-0000-00004B1D0000}"/>
    <cellStyle name="_1.2 SGL to Walker rec_SGS (AFS) 11" xfId="16187" xr:uid="{00000000-0005-0000-0000-00004C1D0000}"/>
    <cellStyle name="_1.2 SGL to Walker rec_SGS (AFS) 12" xfId="16188" xr:uid="{00000000-0005-0000-0000-00004D1D0000}"/>
    <cellStyle name="_1.2 SGL to Walker rec_SGS (AFS) 13" xfId="16189" xr:uid="{00000000-0005-0000-0000-00004E1D0000}"/>
    <cellStyle name="_1.2 SGL to Walker rec_SGS (AFS) 14" xfId="16190" xr:uid="{00000000-0005-0000-0000-00004F1D0000}"/>
    <cellStyle name="_1.2 SGL to Walker rec_SGS (AFS) 2" xfId="16191" xr:uid="{00000000-0005-0000-0000-0000501D0000}"/>
    <cellStyle name="_1.2 SGL to Walker rec_SGS (AFS) 3" xfId="16192" xr:uid="{00000000-0005-0000-0000-0000511D0000}"/>
    <cellStyle name="_1.2 SGL to Walker rec_SGS (AFS) 4" xfId="16193" xr:uid="{00000000-0005-0000-0000-0000521D0000}"/>
    <cellStyle name="_1.2 SGL to Walker rec_SGS (AFS) 5" xfId="16194" xr:uid="{00000000-0005-0000-0000-0000531D0000}"/>
    <cellStyle name="_1.2 SGL to Walker rec_SGS (AFS) 6" xfId="16195" xr:uid="{00000000-0005-0000-0000-0000541D0000}"/>
    <cellStyle name="_1.2 SGL to Walker rec_SGS (AFS) 7" xfId="16196" xr:uid="{00000000-0005-0000-0000-0000551D0000}"/>
    <cellStyle name="_1.2 SGL to Walker rec_SGS (AFS) 8" xfId="16197" xr:uid="{00000000-0005-0000-0000-0000561D0000}"/>
    <cellStyle name="_1.2 SGL to Walker rec_SGS (AFS) 9" xfId="16198" xr:uid="{00000000-0005-0000-0000-0000571D0000}"/>
    <cellStyle name="_1.2 SGL to Walker rec_Sheet2" xfId="16199" xr:uid="{00000000-0005-0000-0000-0000581D0000}"/>
    <cellStyle name="_1.2 SGL to Walker rec_Sheet2 2" xfId="16200" xr:uid="{00000000-0005-0000-0000-0000591D0000}"/>
    <cellStyle name="_1.2 SGL to Walker rec_Sheet2 3" xfId="16201" xr:uid="{00000000-0005-0000-0000-00005A1D0000}"/>
    <cellStyle name="_1.2 SGL to Walker rec_Sheet2 4" xfId="16202" xr:uid="{00000000-0005-0000-0000-00005B1D0000}"/>
    <cellStyle name="_1.2 SGL to Walker rec_Sheet2 5" xfId="16203" xr:uid="{00000000-0005-0000-0000-00005C1D0000}"/>
    <cellStyle name="_1.2 SGL to Walker rec_Sheet2 6" xfId="16204" xr:uid="{00000000-0005-0000-0000-00005D1D0000}"/>
    <cellStyle name="_1.2 SGL to Walker rec_Sheet2 7" xfId="16205" xr:uid="{00000000-0005-0000-0000-00005E1D0000}"/>
    <cellStyle name="_1.2 SGL to Walker rec_Sheet2 8" xfId="16206" xr:uid="{00000000-0005-0000-0000-00005F1D0000}"/>
    <cellStyle name="_1.2 SGL to Walker rec_TB-FS Mapping" xfId="16207" xr:uid="{00000000-0005-0000-0000-0000601D0000}"/>
    <cellStyle name="_1.2 SGL to Walker rec_TB-FS Mapping 10" xfId="16208" xr:uid="{00000000-0005-0000-0000-0000611D0000}"/>
    <cellStyle name="_1.2 SGL to Walker rec_TB-FS Mapping 11" xfId="16209" xr:uid="{00000000-0005-0000-0000-0000621D0000}"/>
    <cellStyle name="_1.2 SGL to Walker rec_TB-FS Mapping 12" xfId="16210" xr:uid="{00000000-0005-0000-0000-0000631D0000}"/>
    <cellStyle name="_1.2 SGL to Walker rec_TB-FS Mapping 13" xfId="16211" xr:uid="{00000000-0005-0000-0000-0000641D0000}"/>
    <cellStyle name="_1.2 SGL to Walker rec_TB-FS Mapping 14" xfId="16212" xr:uid="{00000000-0005-0000-0000-0000651D0000}"/>
    <cellStyle name="_1.2 SGL to Walker rec_TB-FS Mapping 15" xfId="16213" xr:uid="{00000000-0005-0000-0000-0000661D0000}"/>
    <cellStyle name="_1.2 SGL to Walker rec_TB-FS Mapping 2" xfId="16214" xr:uid="{00000000-0005-0000-0000-0000671D0000}"/>
    <cellStyle name="_1.2 SGL to Walker rec_TB-FS Mapping 3" xfId="16215" xr:uid="{00000000-0005-0000-0000-0000681D0000}"/>
    <cellStyle name="_1.2 SGL to Walker rec_TB-FS Mapping 4" xfId="16216" xr:uid="{00000000-0005-0000-0000-0000691D0000}"/>
    <cellStyle name="_1.2 SGL to Walker rec_TB-FS Mapping 5" xfId="16217" xr:uid="{00000000-0005-0000-0000-00006A1D0000}"/>
    <cellStyle name="_1.2 SGL to Walker rec_TB-FS Mapping 6" xfId="16218" xr:uid="{00000000-0005-0000-0000-00006B1D0000}"/>
    <cellStyle name="_1.2 SGL to Walker rec_TB-FS Mapping 7" xfId="16219" xr:uid="{00000000-0005-0000-0000-00006C1D0000}"/>
    <cellStyle name="_1.2 SGL to Walker rec_TB-FS Mapping 8" xfId="16220" xr:uid="{00000000-0005-0000-0000-00006D1D0000}"/>
    <cellStyle name="_1.2 SGL to Walker rec_TB-FS Mapping 9" xfId="16221" xr:uid="{00000000-0005-0000-0000-00006E1D0000}"/>
    <cellStyle name="_1.2 SGL to Walker rec_TB-FS Mapping_TB-FS Mapping" xfId="16222" xr:uid="{00000000-0005-0000-0000-00006F1D0000}"/>
    <cellStyle name="_1.2 SGL to Walker rec_TB-FS Mapping_TB-FS Mapping 10" xfId="16223" xr:uid="{00000000-0005-0000-0000-0000701D0000}"/>
    <cellStyle name="_1.2 SGL to Walker rec_TB-FS Mapping_TB-FS Mapping 11" xfId="16224" xr:uid="{00000000-0005-0000-0000-0000711D0000}"/>
    <cellStyle name="_1.2 SGL to Walker rec_TB-FS Mapping_TB-FS Mapping 12" xfId="16225" xr:uid="{00000000-0005-0000-0000-0000721D0000}"/>
    <cellStyle name="_1.2 SGL to Walker rec_TB-FS Mapping_TB-FS Mapping 13" xfId="16226" xr:uid="{00000000-0005-0000-0000-0000731D0000}"/>
    <cellStyle name="_1.2 SGL to Walker rec_TB-FS Mapping_TB-FS Mapping 14" xfId="16227" xr:uid="{00000000-0005-0000-0000-0000741D0000}"/>
    <cellStyle name="_1.2 SGL to Walker rec_TB-FS Mapping_TB-FS Mapping 2" xfId="16228" xr:uid="{00000000-0005-0000-0000-0000751D0000}"/>
    <cellStyle name="_1.2 SGL to Walker rec_TB-FS Mapping_TB-FS Mapping 3" xfId="16229" xr:uid="{00000000-0005-0000-0000-0000761D0000}"/>
    <cellStyle name="_1.2 SGL to Walker rec_TB-FS Mapping_TB-FS Mapping 4" xfId="16230" xr:uid="{00000000-0005-0000-0000-0000771D0000}"/>
    <cellStyle name="_1.2 SGL to Walker rec_TB-FS Mapping_TB-FS Mapping 5" xfId="16231" xr:uid="{00000000-0005-0000-0000-0000781D0000}"/>
    <cellStyle name="_1.2 SGL to Walker rec_TB-FS Mapping_TB-FS Mapping 6" xfId="16232" xr:uid="{00000000-0005-0000-0000-0000791D0000}"/>
    <cellStyle name="_1.2 SGL to Walker rec_TB-FS Mapping_TB-FS Mapping 7" xfId="16233" xr:uid="{00000000-0005-0000-0000-00007A1D0000}"/>
    <cellStyle name="_1.2 SGL to Walker rec_TB-FS Mapping_TB-FS Mapping 8" xfId="16234" xr:uid="{00000000-0005-0000-0000-00007B1D0000}"/>
    <cellStyle name="_1.2 SGL to Walker rec_TB-FS Mapping_TB-FS Mapping 9" xfId="16235" xr:uid="{00000000-0005-0000-0000-00007C1D0000}"/>
    <cellStyle name="_1.2 Summary of Unadjusted Item" xfId="16236" xr:uid="{00000000-0005-0000-0000-00007D1D0000}"/>
    <cellStyle name="_1.2 Summary of Unadjusted Item 2" xfId="16237" xr:uid="{00000000-0005-0000-0000-00007E1D0000}"/>
    <cellStyle name="_1.2 Summary of Unadjusted Item 3" xfId="16238" xr:uid="{00000000-0005-0000-0000-00007F1D0000}"/>
    <cellStyle name="_1.3 Account Ownership - Tokyo" xfId="16239" xr:uid="{00000000-0005-0000-0000-0000801D0000}"/>
    <cellStyle name="_1.3 Account Ownership - Tokyo 2" xfId="16240" xr:uid="{00000000-0005-0000-0000-0000811D0000}"/>
    <cellStyle name="_1.3 Account Ownership - Tokyo 3" xfId="16241" xr:uid="{00000000-0005-0000-0000-0000821D0000}"/>
    <cellStyle name="_1.3 Account Ownership-Tokyo " xfId="16242" xr:uid="{00000000-0005-0000-0000-0000831D0000}"/>
    <cellStyle name="_1.3 Account Ownership-Tokyo  10" xfId="16243" xr:uid="{00000000-0005-0000-0000-0000841D0000}"/>
    <cellStyle name="_1.3 Account Ownership-Tokyo  11" xfId="16244" xr:uid="{00000000-0005-0000-0000-0000851D0000}"/>
    <cellStyle name="_1.3 Account Ownership-Tokyo  12" xfId="16245" xr:uid="{00000000-0005-0000-0000-0000861D0000}"/>
    <cellStyle name="_1.3 Account Ownership-Tokyo  13" xfId="16246" xr:uid="{00000000-0005-0000-0000-0000871D0000}"/>
    <cellStyle name="_1.3 Account Ownership-Tokyo  14" xfId="16247" xr:uid="{00000000-0005-0000-0000-0000881D0000}"/>
    <cellStyle name="_1.3 Account Ownership-Tokyo  15" xfId="16248" xr:uid="{00000000-0005-0000-0000-0000891D0000}"/>
    <cellStyle name="_1.3 Account Ownership-Tokyo  16" xfId="16249" xr:uid="{00000000-0005-0000-0000-00008A1D0000}"/>
    <cellStyle name="_1.3 Account Ownership-Tokyo  17" xfId="16250" xr:uid="{00000000-0005-0000-0000-00008B1D0000}"/>
    <cellStyle name="_1.3 Account Ownership-Tokyo  18" xfId="16251" xr:uid="{00000000-0005-0000-0000-00008C1D0000}"/>
    <cellStyle name="_1.3 Account Ownership-Tokyo  19" xfId="16252" xr:uid="{00000000-0005-0000-0000-00008D1D0000}"/>
    <cellStyle name="_1.3 Account Ownership-Tokyo  2" xfId="16253" xr:uid="{00000000-0005-0000-0000-00008E1D0000}"/>
    <cellStyle name="_1.3 Account Ownership-Tokyo  2 10" xfId="16254" xr:uid="{00000000-0005-0000-0000-00008F1D0000}"/>
    <cellStyle name="_1.3 Account Ownership-Tokyo  2 11" xfId="16255" xr:uid="{00000000-0005-0000-0000-0000901D0000}"/>
    <cellStyle name="_1.3 Account Ownership-Tokyo  2 12" xfId="16256" xr:uid="{00000000-0005-0000-0000-0000911D0000}"/>
    <cellStyle name="_1.3 Account Ownership-Tokyo  2 13" xfId="16257" xr:uid="{00000000-0005-0000-0000-0000921D0000}"/>
    <cellStyle name="_1.3 Account Ownership-Tokyo  2 14" xfId="16258" xr:uid="{00000000-0005-0000-0000-0000931D0000}"/>
    <cellStyle name="_1.3 Account Ownership-Tokyo  2 2" xfId="16259" xr:uid="{00000000-0005-0000-0000-0000941D0000}"/>
    <cellStyle name="_1.3 Account Ownership-Tokyo  2 3" xfId="16260" xr:uid="{00000000-0005-0000-0000-0000951D0000}"/>
    <cellStyle name="_1.3 Account Ownership-Tokyo  2 4" xfId="16261" xr:uid="{00000000-0005-0000-0000-0000961D0000}"/>
    <cellStyle name="_1.3 Account Ownership-Tokyo  2 5" xfId="16262" xr:uid="{00000000-0005-0000-0000-0000971D0000}"/>
    <cellStyle name="_1.3 Account Ownership-Tokyo  2 6" xfId="16263" xr:uid="{00000000-0005-0000-0000-0000981D0000}"/>
    <cellStyle name="_1.3 Account Ownership-Tokyo  2 7" xfId="16264" xr:uid="{00000000-0005-0000-0000-0000991D0000}"/>
    <cellStyle name="_1.3 Account Ownership-Tokyo  2 8" xfId="16265" xr:uid="{00000000-0005-0000-0000-00009A1D0000}"/>
    <cellStyle name="_1.3 Account Ownership-Tokyo  2 9" xfId="16266" xr:uid="{00000000-0005-0000-0000-00009B1D0000}"/>
    <cellStyle name="_1.3 Account Ownership-Tokyo  20" xfId="16267" xr:uid="{00000000-0005-0000-0000-00009C1D0000}"/>
    <cellStyle name="_1.3 Account Ownership-Tokyo  21" xfId="16268" xr:uid="{00000000-0005-0000-0000-00009D1D0000}"/>
    <cellStyle name="_1.3 Account Ownership-Tokyo  22" xfId="16269" xr:uid="{00000000-0005-0000-0000-00009E1D0000}"/>
    <cellStyle name="_1.3 Account Ownership-Tokyo  23" xfId="16270" xr:uid="{00000000-0005-0000-0000-00009F1D0000}"/>
    <cellStyle name="_1.3 Account Ownership-Tokyo  24" xfId="16271" xr:uid="{00000000-0005-0000-0000-0000A01D0000}"/>
    <cellStyle name="_1.3 Account Ownership-Tokyo  25" xfId="16272" xr:uid="{00000000-0005-0000-0000-0000A11D0000}"/>
    <cellStyle name="_1.3 Account Ownership-Tokyo  3" xfId="16273" xr:uid="{00000000-0005-0000-0000-0000A21D0000}"/>
    <cellStyle name="_1.3 Account Ownership-Tokyo  3 10" xfId="16274" xr:uid="{00000000-0005-0000-0000-0000A31D0000}"/>
    <cellStyle name="_1.3 Account Ownership-Tokyo  3 11" xfId="16275" xr:uid="{00000000-0005-0000-0000-0000A41D0000}"/>
    <cellStyle name="_1.3 Account Ownership-Tokyo  3 12" xfId="16276" xr:uid="{00000000-0005-0000-0000-0000A51D0000}"/>
    <cellStyle name="_1.3 Account Ownership-Tokyo  3 13" xfId="16277" xr:uid="{00000000-0005-0000-0000-0000A61D0000}"/>
    <cellStyle name="_1.3 Account Ownership-Tokyo  3 14" xfId="16278" xr:uid="{00000000-0005-0000-0000-0000A71D0000}"/>
    <cellStyle name="_1.3 Account Ownership-Tokyo  3 2" xfId="16279" xr:uid="{00000000-0005-0000-0000-0000A81D0000}"/>
    <cellStyle name="_1.3 Account Ownership-Tokyo  3 3" xfId="16280" xr:uid="{00000000-0005-0000-0000-0000A91D0000}"/>
    <cellStyle name="_1.3 Account Ownership-Tokyo  3 4" xfId="16281" xr:uid="{00000000-0005-0000-0000-0000AA1D0000}"/>
    <cellStyle name="_1.3 Account Ownership-Tokyo  3 5" xfId="16282" xr:uid="{00000000-0005-0000-0000-0000AB1D0000}"/>
    <cellStyle name="_1.3 Account Ownership-Tokyo  3 6" xfId="16283" xr:uid="{00000000-0005-0000-0000-0000AC1D0000}"/>
    <cellStyle name="_1.3 Account Ownership-Tokyo  3 7" xfId="16284" xr:uid="{00000000-0005-0000-0000-0000AD1D0000}"/>
    <cellStyle name="_1.3 Account Ownership-Tokyo  3 8" xfId="16285" xr:uid="{00000000-0005-0000-0000-0000AE1D0000}"/>
    <cellStyle name="_1.3 Account Ownership-Tokyo  3 9" xfId="16286" xr:uid="{00000000-0005-0000-0000-0000AF1D0000}"/>
    <cellStyle name="_1.3 Account Ownership-Tokyo  4" xfId="16287" xr:uid="{00000000-0005-0000-0000-0000B01D0000}"/>
    <cellStyle name="_1.3 Account Ownership-Tokyo  4 10" xfId="16288" xr:uid="{00000000-0005-0000-0000-0000B11D0000}"/>
    <cellStyle name="_1.3 Account Ownership-Tokyo  4 11" xfId="16289" xr:uid="{00000000-0005-0000-0000-0000B21D0000}"/>
    <cellStyle name="_1.3 Account Ownership-Tokyo  4 12" xfId="16290" xr:uid="{00000000-0005-0000-0000-0000B31D0000}"/>
    <cellStyle name="_1.3 Account Ownership-Tokyo  4 13" xfId="16291" xr:uid="{00000000-0005-0000-0000-0000B41D0000}"/>
    <cellStyle name="_1.3 Account Ownership-Tokyo  4 14" xfId="16292" xr:uid="{00000000-0005-0000-0000-0000B51D0000}"/>
    <cellStyle name="_1.3 Account Ownership-Tokyo  4 2" xfId="16293" xr:uid="{00000000-0005-0000-0000-0000B61D0000}"/>
    <cellStyle name="_1.3 Account Ownership-Tokyo  4 3" xfId="16294" xr:uid="{00000000-0005-0000-0000-0000B71D0000}"/>
    <cellStyle name="_1.3 Account Ownership-Tokyo  4 4" xfId="16295" xr:uid="{00000000-0005-0000-0000-0000B81D0000}"/>
    <cellStyle name="_1.3 Account Ownership-Tokyo  4 5" xfId="16296" xr:uid="{00000000-0005-0000-0000-0000B91D0000}"/>
    <cellStyle name="_1.3 Account Ownership-Tokyo  4 6" xfId="16297" xr:uid="{00000000-0005-0000-0000-0000BA1D0000}"/>
    <cellStyle name="_1.3 Account Ownership-Tokyo  4 7" xfId="16298" xr:uid="{00000000-0005-0000-0000-0000BB1D0000}"/>
    <cellStyle name="_1.3 Account Ownership-Tokyo  4 8" xfId="16299" xr:uid="{00000000-0005-0000-0000-0000BC1D0000}"/>
    <cellStyle name="_1.3 Account Ownership-Tokyo  4 9" xfId="16300" xr:uid="{00000000-0005-0000-0000-0000BD1D0000}"/>
    <cellStyle name="_1.3 Account Ownership-Tokyo  5" xfId="16301" xr:uid="{00000000-0005-0000-0000-0000BE1D0000}"/>
    <cellStyle name="_1.3 Account Ownership-Tokyo  5 10" xfId="16302" xr:uid="{00000000-0005-0000-0000-0000BF1D0000}"/>
    <cellStyle name="_1.3 Account Ownership-Tokyo  5 11" xfId="16303" xr:uid="{00000000-0005-0000-0000-0000C01D0000}"/>
    <cellStyle name="_1.3 Account Ownership-Tokyo  5 12" xfId="16304" xr:uid="{00000000-0005-0000-0000-0000C11D0000}"/>
    <cellStyle name="_1.3 Account Ownership-Tokyo  5 13" xfId="16305" xr:uid="{00000000-0005-0000-0000-0000C21D0000}"/>
    <cellStyle name="_1.3 Account Ownership-Tokyo  5 14" xfId="16306" xr:uid="{00000000-0005-0000-0000-0000C31D0000}"/>
    <cellStyle name="_1.3 Account Ownership-Tokyo  5 2" xfId="16307" xr:uid="{00000000-0005-0000-0000-0000C41D0000}"/>
    <cellStyle name="_1.3 Account Ownership-Tokyo  5 3" xfId="16308" xr:uid="{00000000-0005-0000-0000-0000C51D0000}"/>
    <cellStyle name="_1.3 Account Ownership-Tokyo  5 4" xfId="16309" xr:uid="{00000000-0005-0000-0000-0000C61D0000}"/>
    <cellStyle name="_1.3 Account Ownership-Tokyo  5 5" xfId="16310" xr:uid="{00000000-0005-0000-0000-0000C71D0000}"/>
    <cellStyle name="_1.3 Account Ownership-Tokyo  5 6" xfId="16311" xr:uid="{00000000-0005-0000-0000-0000C81D0000}"/>
    <cellStyle name="_1.3 Account Ownership-Tokyo  5 7" xfId="16312" xr:uid="{00000000-0005-0000-0000-0000C91D0000}"/>
    <cellStyle name="_1.3 Account Ownership-Tokyo  5 8" xfId="16313" xr:uid="{00000000-0005-0000-0000-0000CA1D0000}"/>
    <cellStyle name="_1.3 Account Ownership-Tokyo  5 9" xfId="16314" xr:uid="{00000000-0005-0000-0000-0000CB1D0000}"/>
    <cellStyle name="_1.3 Account Ownership-Tokyo  6" xfId="16315" xr:uid="{00000000-0005-0000-0000-0000CC1D0000}"/>
    <cellStyle name="_1.3 Account Ownership-Tokyo  6 10" xfId="16316" xr:uid="{00000000-0005-0000-0000-0000CD1D0000}"/>
    <cellStyle name="_1.3 Account Ownership-Tokyo  6 11" xfId="16317" xr:uid="{00000000-0005-0000-0000-0000CE1D0000}"/>
    <cellStyle name="_1.3 Account Ownership-Tokyo  6 12" xfId="16318" xr:uid="{00000000-0005-0000-0000-0000CF1D0000}"/>
    <cellStyle name="_1.3 Account Ownership-Tokyo  6 13" xfId="16319" xr:uid="{00000000-0005-0000-0000-0000D01D0000}"/>
    <cellStyle name="_1.3 Account Ownership-Tokyo  6 14" xfId="16320" xr:uid="{00000000-0005-0000-0000-0000D11D0000}"/>
    <cellStyle name="_1.3 Account Ownership-Tokyo  6 2" xfId="16321" xr:uid="{00000000-0005-0000-0000-0000D21D0000}"/>
    <cellStyle name="_1.3 Account Ownership-Tokyo  6 3" xfId="16322" xr:uid="{00000000-0005-0000-0000-0000D31D0000}"/>
    <cellStyle name="_1.3 Account Ownership-Tokyo  6 4" xfId="16323" xr:uid="{00000000-0005-0000-0000-0000D41D0000}"/>
    <cellStyle name="_1.3 Account Ownership-Tokyo  6 5" xfId="16324" xr:uid="{00000000-0005-0000-0000-0000D51D0000}"/>
    <cellStyle name="_1.3 Account Ownership-Tokyo  6 6" xfId="16325" xr:uid="{00000000-0005-0000-0000-0000D61D0000}"/>
    <cellStyle name="_1.3 Account Ownership-Tokyo  6 7" xfId="16326" xr:uid="{00000000-0005-0000-0000-0000D71D0000}"/>
    <cellStyle name="_1.3 Account Ownership-Tokyo  6 8" xfId="16327" xr:uid="{00000000-0005-0000-0000-0000D81D0000}"/>
    <cellStyle name="_1.3 Account Ownership-Tokyo  6 9" xfId="16328" xr:uid="{00000000-0005-0000-0000-0000D91D0000}"/>
    <cellStyle name="_1.3 Account Ownership-Tokyo  7" xfId="16329" xr:uid="{00000000-0005-0000-0000-0000DA1D0000}"/>
    <cellStyle name="_1.3 Account Ownership-Tokyo  7 10" xfId="16330" xr:uid="{00000000-0005-0000-0000-0000DB1D0000}"/>
    <cellStyle name="_1.3 Account Ownership-Tokyo  7 11" xfId="16331" xr:uid="{00000000-0005-0000-0000-0000DC1D0000}"/>
    <cellStyle name="_1.3 Account Ownership-Tokyo  7 12" xfId="16332" xr:uid="{00000000-0005-0000-0000-0000DD1D0000}"/>
    <cellStyle name="_1.3 Account Ownership-Tokyo  7 13" xfId="16333" xr:uid="{00000000-0005-0000-0000-0000DE1D0000}"/>
    <cellStyle name="_1.3 Account Ownership-Tokyo  7 14" xfId="16334" xr:uid="{00000000-0005-0000-0000-0000DF1D0000}"/>
    <cellStyle name="_1.3 Account Ownership-Tokyo  7 2" xfId="16335" xr:uid="{00000000-0005-0000-0000-0000E01D0000}"/>
    <cellStyle name="_1.3 Account Ownership-Tokyo  7 3" xfId="16336" xr:uid="{00000000-0005-0000-0000-0000E11D0000}"/>
    <cellStyle name="_1.3 Account Ownership-Tokyo  7 4" xfId="16337" xr:uid="{00000000-0005-0000-0000-0000E21D0000}"/>
    <cellStyle name="_1.3 Account Ownership-Tokyo  7 5" xfId="16338" xr:uid="{00000000-0005-0000-0000-0000E31D0000}"/>
    <cellStyle name="_1.3 Account Ownership-Tokyo  7 6" xfId="16339" xr:uid="{00000000-0005-0000-0000-0000E41D0000}"/>
    <cellStyle name="_1.3 Account Ownership-Tokyo  7 7" xfId="16340" xr:uid="{00000000-0005-0000-0000-0000E51D0000}"/>
    <cellStyle name="_1.3 Account Ownership-Tokyo  7 8" xfId="16341" xr:uid="{00000000-0005-0000-0000-0000E61D0000}"/>
    <cellStyle name="_1.3 Account Ownership-Tokyo  7 9" xfId="16342" xr:uid="{00000000-0005-0000-0000-0000E71D0000}"/>
    <cellStyle name="_1.3 Account Ownership-Tokyo  8" xfId="16343" xr:uid="{00000000-0005-0000-0000-0000E81D0000}"/>
    <cellStyle name="_1.3 Account Ownership-Tokyo  9" xfId="16344" xr:uid="{00000000-0005-0000-0000-0000E91D0000}"/>
    <cellStyle name="_1.3 Account Ownership-Tokyo _(H) TP (Revenue)" xfId="16345" xr:uid="{00000000-0005-0000-0000-0000EA1D0000}"/>
    <cellStyle name="_1.3 Account Ownership-Tokyo _(H) TP (Revenue) 10" xfId="16346" xr:uid="{00000000-0005-0000-0000-0000EB1D0000}"/>
    <cellStyle name="_1.3 Account Ownership-Tokyo _(H) TP (Revenue) 11" xfId="16347" xr:uid="{00000000-0005-0000-0000-0000EC1D0000}"/>
    <cellStyle name="_1.3 Account Ownership-Tokyo _(H) TP (Revenue) 12" xfId="16348" xr:uid="{00000000-0005-0000-0000-0000ED1D0000}"/>
    <cellStyle name="_1.3 Account Ownership-Tokyo _(H) TP (Revenue) 13" xfId="16349" xr:uid="{00000000-0005-0000-0000-0000EE1D0000}"/>
    <cellStyle name="_1.3 Account Ownership-Tokyo _(H) TP (Revenue) 14" xfId="16350" xr:uid="{00000000-0005-0000-0000-0000EF1D0000}"/>
    <cellStyle name="_1.3 Account Ownership-Tokyo _(H) TP (Revenue) 2" xfId="16351" xr:uid="{00000000-0005-0000-0000-0000F01D0000}"/>
    <cellStyle name="_1.3 Account Ownership-Tokyo _(H) TP (Revenue) 3" xfId="16352" xr:uid="{00000000-0005-0000-0000-0000F11D0000}"/>
    <cellStyle name="_1.3 Account Ownership-Tokyo _(H) TP (Revenue) 4" xfId="16353" xr:uid="{00000000-0005-0000-0000-0000F21D0000}"/>
    <cellStyle name="_1.3 Account Ownership-Tokyo _(H) TP (Revenue) 5" xfId="16354" xr:uid="{00000000-0005-0000-0000-0000F31D0000}"/>
    <cellStyle name="_1.3 Account Ownership-Tokyo _(H) TP (Revenue) 6" xfId="16355" xr:uid="{00000000-0005-0000-0000-0000F41D0000}"/>
    <cellStyle name="_1.3 Account Ownership-Tokyo _(H) TP (Revenue) 7" xfId="16356" xr:uid="{00000000-0005-0000-0000-0000F51D0000}"/>
    <cellStyle name="_1.3 Account Ownership-Tokyo _(H) TP (Revenue) 8" xfId="16357" xr:uid="{00000000-0005-0000-0000-0000F61D0000}"/>
    <cellStyle name="_1.3 Account Ownership-Tokyo _(H) TP (Revenue) 9" xfId="16358" xr:uid="{00000000-0005-0000-0000-0000F71D0000}"/>
    <cellStyle name="_1.3 Account Ownership-Tokyo _1" xfId="16359" xr:uid="{00000000-0005-0000-0000-0000F81D0000}"/>
    <cellStyle name="_1.3 Account Ownership-Tokyo _Code" xfId="16360" xr:uid="{00000000-0005-0000-0000-0000F91D0000}"/>
    <cellStyle name="_1.3 Account Ownership-Tokyo _Code 2" xfId="16361" xr:uid="{00000000-0005-0000-0000-0000FA1D0000}"/>
    <cellStyle name="_1.3 Account Ownership-Tokyo _Code 3" xfId="16362" xr:uid="{00000000-0005-0000-0000-0000FB1D0000}"/>
    <cellStyle name="_1.3 Account Ownership-Tokyo _DATA" xfId="16363" xr:uid="{00000000-0005-0000-0000-0000FC1D0000}"/>
    <cellStyle name="_1.3 Account Ownership-Tokyo _DATA 10" xfId="16364" xr:uid="{00000000-0005-0000-0000-0000FD1D0000}"/>
    <cellStyle name="_1.3 Account Ownership-Tokyo _DATA 11" xfId="16365" xr:uid="{00000000-0005-0000-0000-0000FE1D0000}"/>
    <cellStyle name="_1.3 Account Ownership-Tokyo _DATA 12" xfId="16366" xr:uid="{00000000-0005-0000-0000-0000FF1D0000}"/>
    <cellStyle name="_1.3 Account Ownership-Tokyo _DATA 13" xfId="16367" xr:uid="{00000000-0005-0000-0000-0000001E0000}"/>
    <cellStyle name="_1.3 Account Ownership-Tokyo _DATA 14" xfId="16368" xr:uid="{00000000-0005-0000-0000-0000011E0000}"/>
    <cellStyle name="_1.3 Account Ownership-Tokyo _DATA 2" xfId="16369" xr:uid="{00000000-0005-0000-0000-0000021E0000}"/>
    <cellStyle name="_1.3 Account Ownership-Tokyo _DATA 3" xfId="16370" xr:uid="{00000000-0005-0000-0000-0000031E0000}"/>
    <cellStyle name="_1.3 Account Ownership-Tokyo _DATA 4" xfId="16371" xr:uid="{00000000-0005-0000-0000-0000041E0000}"/>
    <cellStyle name="_1.3 Account Ownership-Tokyo _DATA 5" xfId="16372" xr:uid="{00000000-0005-0000-0000-0000051E0000}"/>
    <cellStyle name="_1.3 Account Ownership-Tokyo _DATA 6" xfId="16373" xr:uid="{00000000-0005-0000-0000-0000061E0000}"/>
    <cellStyle name="_1.3 Account Ownership-Tokyo _DATA 7" xfId="16374" xr:uid="{00000000-0005-0000-0000-0000071E0000}"/>
    <cellStyle name="_1.3 Account Ownership-Tokyo _DATA 8" xfId="16375" xr:uid="{00000000-0005-0000-0000-0000081E0000}"/>
    <cellStyle name="_1.3 Account Ownership-Tokyo _DATA 9" xfId="16376" xr:uid="{00000000-0005-0000-0000-0000091E0000}"/>
    <cellStyle name="_1.3 Account Ownership-Tokyo _Keith's" xfId="16377" xr:uid="{00000000-0005-0000-0000-00000A1E0000}"/>
    <cellStyle name="_1.3 Account Ownership-Tokyo _Keith's 2" xfId="16378" xr:uid="{00000000-0005-0000-0000-00000B1E0000}"/>
    <cellStyle name="_1.3 Account Ownership-Tokyo _Keith's 3" xfId="16379" xr:uid="{00000000-0005-0000-0000-00000C1E0000}"/>
    <cellStyle name="_1.3 Account Ownership-Tokyo _MADJ to recognise cash" xfId="16380" xr:uid="{00000000-0005-0000-0000-00000D1E0000}"/>
    <cellStyle name="_1.3 Account Ownership-Tokyo _MADJ to recognise cash 2" xfId="16381" xr:uid="{00000000-0005-0000-0000-00000E1E0000}"/>
    <cellStyle name="_1.3 Account Ownership-Tokyo _MADJ to recognise cash 3" xfId="16382" xr:uid="{00000000-0005-0000-0000-00000F1E0000}"/>
    <cellStyle name="_1.3 Account Ownership-Tokyo _Sheet2" xfId="16383" xr:uid="{00000000-0005-0000-0000-0000101E0000}"/>
    <cellStyle name="_1.3 Account Ownership-Tokyo _Static" xfId="16384" xr:uid="{00000000-0005-0000-0000-0000111E0000}"/>
    <cellStyle name="_1.3 Account Ownership-Tokyo _Summary" xfId="16385" xr:uid="{00000000-0005-0000-0000-0000121E0000}"/>
    <cellStyle name="_1.3 Account Ownership-Tokyo _Summary 10" xfId="16386" xr:uid="{00000000-0005-0000-0000-0000131E0000}"/>
    <cellStyle name="_1.3 Account Ownership-Tokyo _Summary 11" xfId="16387" xr:uid="{00000000-0005-0000-0000-0000141E0000}"/>
    <cellStyle name="_1.3 Account Ownership-Tokyo _Summary 12" xfId="16388" xr:uid="{00000000-0005-0000-0000-0000151E0000}"/>
    <cellStyle name="_1.3 Account Ownership-Tokyo _Summary 13" xfId="16389" xr:uid="{00000000-0005-0000-0000-0000161E0000}"/>
    <cellStyle name="_1.3 Account Ownership-Tokyo _Summary 14" xfId="16390" xr:uid="{00000000-0005-0000-0000-0000171E0000}"/>
    <cellStyle name="_1.3 Account Ownership-Tokyo _Summary 15" xfId="16391" xr:uid="{00000000-0005-0000-0000-0000181E0000}"/>
    <cellStyle name="_1.3 Account Ownership-Tokyo _Summary 16" xfId="16392" xr:uid="{00000000-0005-0000-0000-0000191E0000}"/>
    <cellStyle name="_1.3 Account Ownership-Tokyo _Summary 17" xfId="16393" xr:uid="{00000000-0005-0000-0000-00001A1E0000}"/>
    <cellStyle name="_1.3 Account Ownership-Tokyo _Summary 18" xfId="16394" xr:uid="{00000000-0005-0000-0000-00001B1E0000}"/>
    <cellStyle name="_1.3 Account Ownership-Tokyo _Summary 19" xfId="16395" xr:uid="{00000000-0005-0000-0000-00001C1E0000}"/>
    <cellStyle name="_1.3 Account Ownership-Tokyo _Summary 2" xfId="16396" xr:uid="{00000000-0005-0000-0000-00001D1E0000}"/>
    <cellStyle name="_1.3 Account Ownership-Tokyo _Summary 2 10" xfId="16397" xr:uid="{00000000-0005-0000-0000-00001E1E0000}"/>
    <cellStyle name="_1.3 Account Ownership-Tokyo _Summary 2 11" xfId="16398" xr:uid="{00000000-0005-0000-0000-00001F1E0000}"/>
    <cellStyle name="_1.3 Account Ownership-Tokyo _Summary 2 12" xfId="16399" xr:uid="{00000000-0005-0000-0000-0000201E0000}"/>
    <cellStyle name="_1.3 Account Ownership-Tokyo _Summary 2 13" xfId="16400" xr:uid="{00000000-0005-0000-0000-0000211E0000}"/>
    <cellStyle name="_1.3 Account Ownership-Tokyo _Summary 2 14" xfId="16401" xr:uid="{00000000-0005-0000-0000-0000221E0000}"/>
    <cellStyle name="_1.3 Account Ownership-Tokyo _Summary 2 2" xfId="16402" xr:uid="{00000000-0005-0000-0000-0000231E0000}"/>
    <cellStyle name="_1.3 Account Ownership-Tokyo _Summary 2 3" xfId="16403" xr:uid="{00000000-0005-0000-0000-0000241E0000}"/>
    <cellStyle name="_1.3 Account Ownership-Tokyo _Summary 2 4" xfId="16404" xr:uid="{00000000-0005-0000-0000-0000251E0000}"/>
    <cellStyle name="_1.3 Account Ownership-Tokyo _Summary 2 5" xfId="16405" xr:uid="{00000000-0005-0000-0000-0000261E0000}"/>
    <cellStyle name="_1.3 Account Ownership-Tokyo _Summary 2 6" xfId="16406" xr:uid="{00000000-0005-0000-0000-0000271E0000}"/>
    <cellStyle name="_1.3 Account Ownership-Tokyo _Summary 2 7" xfId="16407" xr:uid="{00000000-0005-0000-0000-0000281E0000}"/>
    <cellStyle name="_1.3 Account Ownership-Tokyo _Summary 2 8" xfId="16408" xr:uid="{00000000-0005-0000-0000-0000291E0000}"/>
    <cellStyle name="_1.3 Account Ownership-Tokyo _Summary 2 9" xfId="16409" xr:uid="{00000000-0005-0000-0000-00002A1E0000}"/>
    <cellStyle name="_1.3 Account Ownership-Tokyo _Summary 20" xfId="16410" xr:uid="{00000000-0005-0000-0000-00002B1E0000}"/>
    <cellStyle name="_1.3 Account Ownership-Tokyo _Summary 3" xfId="16411" xr:uid="{00000000-0005-0000-0000-00002C1E0000}"/>
    <cellStyle name="_1.3 Account Ownership-Tokyo _Summary 3 10" xfId="16412" xr:uid="{00000000-0005-0000-0000-00002D1E0000}"/>
    <cellStyle name="_1.3 Account Ownership-Tokyo _Summary 3 11" xfId="16413" xr:uid="{00000000-0005-0000-0000-00002E1E0000}"/>
    <cellStyle name="_1.3 Account Ownership-Tokyo _Summary 3 12" xfId="16414" xr:uid="{00000000-0005-0000-0000-00002F1E0000}"/>
    <cellStyle name="_1.3 Account Ownership-Tokyo _Summary 3 13" xfId="16415" xr:uid="{00000000-0005-0000-0000-0000301E0000}"/>
    <cellStyle name="_1.3 Account Ownership-Tokyo _Summary 3 14" xfId="16416" xr:uid="{00000000-0005-0000-0000-0000311E0000}"/>
    <cellStyle name="_1.3 Account Ownership-Tokyo _Summary 3 2" xfId="16417" xr:uid="{00000000-0005-0000-0000-0000321E0000}"/>
    <cellStyle name="_1.3 Account Ownership-Tokyo _Summary 3 3" xfId="16418" xr:uid="{00000000-0005-0000-0000-0000331E0000}"/>
    <cellStyle name="_1.3 Account Ownership-Tokyo _Summary 3 4" xfId="16419" xr:uid="{00000000-0005-0000-0000-0000341E0000}"/>
    <cellStyle name="_1.3 Account Ownership-Tokyo _Summary 3 5" xfId="16420" xr:uid="{00000000-0005-0000-0000-0000351E0000}"/>
    <cellStyle name="_1.3 Account Ownership-Tokyo _Summary 3 6" xfId="16421" xr:uid="{00000000-0005-0000-0000-0000361E0000}"/>
    <cellStyle name="_1.3 Account Ownership-Tokyo _Summary 3 7" xfId="16422" xr:uid="{00000000-0005-0000-0000-0000371E0000}"/>
    <cellStyle name="_1.3 Account Ownership-Tokyo _Summary 3 8" xfId="16423" xr:uid="{00000000-0005-0000-0000-0000381E0000}"/>
    <cellStyle name="_1.3 Account Ownership-Tokyo _Summary 3 9" xfId="16424" xr:uid="{00000000-0005-0000-0000-0000391E0000}"/>
    <cellStyle name="_1.3 Account Ownership-Tokyo _Summary 4" xfId="16425" xr:uid="{00000000-0005-0000-0000-00003A1E0000}"/>
    <cellStyle name="_1.3 Account Ownership-Tokyo _Summary 4 10" xfId="16426" xr:uid="{00000000-0005-0000-0000-00003B1E0000}"/>
    <cellStyle name="_1.3 Account Ownership-Tokyo _Summary 4 11" xfId="16427" xr:uid="{00000000-0005-0000-0000-00003C1E0000}"/>
    <cellStyle name="_1.3 Account Ownership-Tokyo _Summary 4 12" xfId="16428" xr:uid="{00000000-0005-0000-0000-00003D1E0000}"/>
    <cellStyle name="_1.3 Account Ownership-Tokyo _Summary 4 13" xfId="16429" xr:uid="{00000000-0005-0000-0000-00003E1E0000}"/>
    <cellStyle name="_1.3 Account Ownership-Tokyo _Summary 4 14" xfId="16430" xr:uid="{00000000-0005-0000-0000-00003F1E0000}"/>
    <cellStyle name="_1.3 Account Ownership-Tokyo _Summary 4 2" xfId="16431" xr:uid="{00000000-0005-0000-0000-0000401E0000}"/>
    <cellStyle name="_1.3 Account Ownership-Tokyo _Summary 4 3" xfId="16432" xr:uid="{00000000-0005-0000-0000-0000411E0000}"/>
    <cellStyle name="_1.3 Account Ownership-Tokyo _Summary 4 4" xfId="16433" xr:uid="{00000000-0005-0000-0000-0000421E0000}"/>
    <cellStyle name="_1.3 Account Ownership-Tokyo _Summary 4 5" xfId="16434" xr:uid="{00000000-0005-0000-0000-0000431E0000}"/>
    <cellStyle name="_1.3 Account Ownership-Tokyo _Summary 4 6" xfId="16435" xr:uid="{00000000-0005-0000-0000-0000441E0000}"/>
    <cellStyle name="_1.3 Account Ownership-Tokyo _Summary 4 7" xfId="16436" xr:uid="{00000000-0005-0000-0000-0000451E0000}"/>
    <cellStyle name="_1.3 Account Ownership-Tokyo _Summary 4 8" xfId="16437" xr:uid="{00000000-0005-0000-0000-0000461E0000}"/>
    <cellStyle name="_1.3 Account Ownership-Tokyo _Summary 4 9" xfId="16438" xr:uid="{00000000-0005-0000-0000-0000471E0000}"/>
    <cellStyle name="_1.3 Account Ownership-Tokyo _Summary 5" xfId="16439" xr:uid="{00000000-0005-0000-0000-0000481E0000}"/>
    <cellStyle name="_1.3 Account Ownership-Tokyo _Summary 5 10" xfId="16440" xr:uid="{00000000-0005-0000-0000-0000491E0000}"/>
    <cellStyle name="_1.3 Account Ownership-Tokyo _Summary 5 11" xfId="16441" xr:uid="{00000000-0005-0000-0000-00004A1E0000}"/>
    <cellStyle name="_1.3 Account Ownership-Tokyo _Summary 5 12" xfId="16442" xr:uid="{00000000-0005-0000-0000-00004B1E0000}"/>
    <cellStyle name="_1.3 Account Ownership-Tokyo _Summary 5 13" xfId="16443" xr:uid="{00000000-0005-0000-0000-00004C1E0000}"/>
    <cellStyle name="_1.3 Account Ownership-Tokyo _Summary 5 14" xfId="16444" xr:uid="{00000000-0005-0000-0000-00004D1E0000}"/>
    <cellStyle name="_1.3 Account Ownership-Tokyo _Summary 5 2" xfId="16445" xr:uid="{00000000-0005-0000-0000-00004E1E0000}"/>
    <cellStyle name="_1.3 Account Ownership-Tokyo _Summary 5 3" xfId="16446" xr:uid="{00000000-0005-0000-0000-00004F1E0000}"/>
    <cellStyle name="_1.3 Account Ownership-Tokyo _Summary 5 4" xfId="16447" xr:uid="{00000000-0005-0000-0000-0000501E0000}"/>
    <cellStyle name="_1.3 Account Ownership-Tokyo _Summary 5 5" xfId="16448" xr:uid="{00000000-0005-0000-0000-0000511E0000}"/>
    <cellStyle name="_1.3 Account Ownership-Tokyo _Summary 5 6" xfId="16449" xr:uid="{00000000-0005-0000-0000-0000521E0000}"/>
    <cellStyle name="_1.3 Account Ownership-Tokyo _Summary 5 7" xfId="16450" xr:uid="{00000000-0005-0000-0000-0000531E0000}"/>
    <cellStyle name="_1.3 Account Ownership-Tokyo _Summary 5 8" xfId="16451" xr:uid="{00000000-0005-0000-0000-0000541E0000}"/>
    <cellStyle name="_1.3 Account Ownership-Tokyo _Summary 5 9" xfId="16452" xr:uid="{00000000-0005-0000-0000-0000551E0000}"/>
    <cellStyle name="_1.3 Account Ownership-Tokyo _Summary 6" xfId="16453" xr:uid="{00000000-0005-0000-0000-0000561E0000}"/>
    <cellStyle name="_1.3 Account Ownership-Tokyo _Summary 6 10" xfId="16454" xr:uid="{00000000-0005-0000-0000-0000571E0000}"/>
    <cellStyle name="_1.3 Account Ownership-Tokyo _Summary 6 11" xfId="16455" xr:uid="{00000000-0005-0000-0000-0000581E0000}"/>
    <cellStyle name="_1.3 Account Ownership-Tokyo _Summary 6 12" xfId="16456" xr:uid="{00000000-0005-0000-0000-0000591E0000}"/>
    <cellStyle name="_1.3 Account Ownership-Tokyo _Summary 6 13" xfId="16457" xr:uid="{00000000-0005-0000-0000-00005A1E0000}"/>
    <cellStyle name="_1.3 Account Ownership-Tokyo _Summary 6 14" xfId="16458" xr:uid="{00000000-0005-0000-0000-00005B1E0000}"/>
    <cellStyle name="_1.3 Account Ownership-Tokyo _Summary 6 2" xfId="16459" xr:uid="{00000000-0005-0000-0000-00005C1E0000}"/>
    <cellStyle name="_1.3 Account Ownership-Tokyo _Summary 6 3" xfId="16460" xr:uid="{00000000-0005-0000-0000-00005D1E0000}"/>
    <cellStyle name="_1.3 Account Ownership-Tokyo _Summary 6 4" xfId="16461" xr:uid="{00000000-0005-0000-0000-00005E1E0000}"/>
    <cellStyle name="_1.3 Account Ownership-Tokyo _Summary 6 5" xfId="16462" xr:uid="{00000000-0005-0000-0000-00005F1E0000}"/>
    <cellStyle name="_1.3 Account Ownership-Tokyo _Summary 6 6" xfId="16463" xr:uid="{00000000-0005-0000-0000-0000601E0000}"/>
    <cellStyle name="_1.3 Account Ownership-Tokyo _Summary 6 7" xfId="16464" xr:uid="{00000000-0005-0000-0000-0000611E0000}"/>
    <cellStyle name="_1.3 Account Ownership-Tokyo _Summary 6 8" xfId="16465" xr:uid="{00000000-0005-0000-0000-0000621E0000}"/>
    <cellStyle name="_1.3 Account Ownership-Tokyo _Summary 6 9" xfId="16466" xr:uid="{00000000-0005-0000-0000-0000631E0000}"/>
    <cellStyle name="_1.3 Account Ownership-Tokyo _Summary 7" xfId="16467" xr:uid="{00000000-0005-0000-0000-0000641E0000}"/>
    <cellStyle name="_1.3 Account Ownership-Tokyo _Summary 7 10" xfId="16468" xr:uid="{00000000-0005-0000-0000-0000651E0000}"/>
    <cellStyle name="_1.3 Account Ownership-Tokyo _Summary 7 11" xfId="16469" xr:uid="{00000000-0005-0000-0000-0000661E0000}"/>
    <cellStyle name="_1.3 Account Ownership-Tokyo _Summary 7 12" xfId="16470" xr:uid="{00000000-0005-0000-0000-0000671E0000}"/>
    <cellStyle name="_1.3 Account Ownership-Tokyo _Summary 7 13" xfId="16471" xr:uid="{00000000-0005-0000-0000-0000681E0000}"/>
    <cellStyle name="_1.3 Account Ownership-Tokyo _Summary 7 14" xfId="16472" xr:uid="{00000000-0005-0000-0000-0000691E0000}"/>
    <cellStyle name="_1.3 Account Ownership-Tokyo _Summary 7 2" xfId="16473" xr:uid="{00000000-0005-0000-0000-00006A1E0000}"/>
    <cellStyle name="_1.3 Account Ownership-Tokyo _Summary 7 3" xfId="16474" xr:uid="{00000000-0005-0000-0000-00006B1E0000}"/>
    <cellStyle name="_1.3 Account Ownership-Tokyo _Summary 7 4" xfId="16475" xr:uid="{00000000-0005-0000-0000-00006C1E0000}"/>
    <cellStyle name="_1.3 Account Ownership-Tokyo _Summary 7 5" xfId="16476" xr:uid="{00000000-0005-0000-0000-00006D1E0000}"/>
    <cellStyle name="_1.3 Account Ownership-Tokyo _Summary 7 6" xfId="16477" xr:uid="{00000000-0005-0000-0000-00006E1E0000}"/>
    <cellStyle name="_1.3 Account Ownership-Tokyo _Summary 7 7" xfId="16478" xr:uid="{00000000-0005-0000-0000-00006F1E0000}"/>
    <cellStyle name="_1.3 Account Ownership-Tokyo _Summary 7 8" xfId="16479" xr:uid="{00000000-0005-0000-0000-0000701E0000}"/>
    <cellStyle name="_1.3 Account Ownership-Tokyo _Summary 7 9" xfId="16480" xr:uid="{00000000-0005-0000-0000-0000711E0000}"/>
    <cellStyle name="_1.3 Account Ownership-Tokyo _Summary 8" xfId="16481" xr:uid="{00000000-0005-0000-0000-0000721E0000}"/>
    <cellStyle name="_1.3 Account Ownership-Tokyo _Summary 9" xfId="16482" xr:uid="{00000000-0005-0000-0000-0000731E0000}"/>
    <cellStyle name="_1.3 Account Ownership-Tokyo _TB-FS Mapping" xfId="16483" xr:uid="{00000000-0005-0000-0000-0000741E0000}"/>
    <cellStyle name="_1.3 Account Ownership-Tokyo _TB-FS Mapping 10" xfId="16484" xr:uid="{00000000-0005-0000-0000-0000751E0000}"/>
    <cellStyle name="_1.3 Account Ownership-Tokyo _TB-FS Mapping 11" xfId="16485" xr:uid="{00000000-0005-0000-0000-0000761E0000}"/>
    <cellStyle name="_1.3 Account Ownership-Tokyo _TB-FS Mapping 12" xfId="16486" xr:uid="{00000000-0005-0000-0000-0000771E0000}"/>
    <cellStyle name="_1.3 Account Ownership-Tokyo _TB-FS Mapping 13" xfId="16487" xr:uid="{00000000-0005-0000-0000-0000781E0000}"/>
    <cellStyle name="_1.3 Account Ownership-Tokyo _TB-FS Mapping 14" xfId="16488" xr:uid="{00000000-0005-0000-0000-0000791E0000}"/>
    <cellStyle name="_1.3 Account Ownership-Tokyo _TB-FS Mapping 2" xfId="16489" xr:uid="{00000000-0005-0000-0000-00007A1E0000}"/>
    <cellStyle name="_1.3 Account Ownership-Tokyo _TB-FS Mapping 3" xfId="16490" xr:uid="{00000000-0005-0000-0000-00007B1E0000}"/>
    <cellStyle name="_1.3 Account Ownership-Tokyo _TB-FS Mapping 4" xfId="16491" xr:uid="{00000000-0005-0000-0000-00007C1E0000}"/>
    <cellStyle name="_1.3 Account Ownership-Tokyo _TB-FS Mapping 5" xfId="16492" xr:uid="{00000000-0005-0000-0000-00007D1E0000}"/>
    <cellStyle name="_1.3 Account Ownership-Tokyo _TB-FS Mapping 6" xfId="16493" xr:uid="{00000000-0005-0000-0000-00007E1E0000}"/>
    <cellStyle name="_1.3 Account Ownership-Tokyo _TB-FS Mapping 7" xfId="16494" xr:uid="{00000000-0005-0000-0000-00007F1E0000}"/>
    <cellStyle name="_1.3 Account Ownership-Tokyo _TB-FS Mapping 8" xfId="16495" xr:uid="{00000000-0005-0000-0000-0000801E0000}"/>
    <cellStyle name="_1.3 Account Ownership-Tokyo _TB-FS Mapping 9" xfId="16496" xr:uid="{00000000-0005-0000-0000-0000811E0000}"/>
    <cellStyle name="_1.4A Account Ownership - Tokyo" xfId="16497" xr:uid="{00000000-0005-0000-0000-0000821E0000}"/>
    <cellStyle name="_1.4A Account Ownership - Tokyo 2" xfId="16498" xr:uid="{00000000-0005-0000-0000-0000831E0000}"/>
    <cellStyle name="_1.4A Account Ownership - Tokyo 3" xfId="16499" xr:uid="{00000000-0005-0000-0000-0000841E0000}"/>
    <cellStyle name="_1.7 Control Accounts" xfId="16500" xr:uid="{00000000-0005-0000-0000-0000851E0000}"/>
    <cellStyle name="_1.7 Control Accounts 2" xfId="16501" xr:uid="{00000000-0005-0000-0000-0000861E0000}"/>
    <cellStyle name="_1.7 Control Accounts 2 10" xfId="16502" xr:uid="{00000000-0005-0000-0000-0000871E0000}"/>
    <cellStyle name="_1.7 Control Accounts 2 11" xfId="16503" xr:uid="{00000000-0005-0000-0000-0000881E0000}"/>
    <cellStyle name="_1.7 Control Accounts 2 12" xfId="16504" xr:uid="{00000000-0005-0000-0000-0000891E0000}"/>
    <cellStyle name="_1.7 Control Accounts 2 13" xfId="16505" xr:uid="{00000000-0005-0000-0000-00008A1E0000}"/>
    <cellStyle name="_1.7 Control Accounts 2 14" xfId="16506" xr:uid="{00000000-0005-0000-0000-00008B1E0000}"/>
    <cellStyle name="_1.7 Control Accounts 2 15" xfId="16507" xr:uid="{00000000-0005-0000-0000-00008C1E0000}"/>
    <cellStyle name="_1.7 Control Accounts 2 2" xfId="16508" xr:uid="{00000000-0005-0000-0000-00008D1E0000}"/>
    <cellStyle name="_1.7 Control Accounts 2 3" xfId="16509" xr:uid="{00000000-0005-0000-0000-00008E1E0000}"/>
    <cellStyle name="_1.7 Control Accounts 2 4" xfId="16510" xr:uid="{00000000-0005-0000-0000-00008F1E0000}"/>
    <cellStyle name="_1.7 Control Accounts 2 5" xfId="16511" xr:uid="{00000000-0005-0000-0000-0000901E0000}"/>
    <cellStyle name="_1.7 Control Accounts 2 6" xfId="16512" xr:uid="{00000000-0005-0000-0000-0000911E0000}"/>
    <cellStyle name="_1.7 Control Accounts 2 7" xfId="16513" xr:uid="{00000000-0005-0000-0000-0000921E0000}"/>
    <cellStyle name="_1.7 Control Accounts 2 8" xfId="16514" xr:uid="{00000000-0005-0000-0000-0000931E0000}"/>
    <cellStyle name="_1.7 Control Accounts 2 9" xfId="16515" xr:uid="{00000000-0005-0000-0000-0000941E0000}"/>
    <cellStyle name="_1.7 Control Accounts 2_TB-FS Mapping" xfId="16516" xr:uid="{00000000-0005-0000-0000-0000951E0000}"/>
    <cellStyle name="_1.7 Control Accounts 2_TB-FS Mapping 10" xfId="16517" xr:uid="{00000000-0005-0000-0000-0000961E0000}"/>
    <cellStyle name="_1.7 Control Accounts 2_TB-FS Mapping 11" xfId="16518" xr:uid="{00000000-0005-0000-0000-0000971E0000}"/>
    <cellStyle name="_1.7 Control Accounts 2_TB-FS Mapping 12" xfId="16519" xr:uid="{00000000-0005-0000-0000-0000981E0000}"/>
    <cellStyle name="_1.7 Control Accounts 2_TB-FS Mapping 13" xfId="16520" xr:uid="{00000000-0005-0000-0000-0000991E0000}"/>
    <cellStyle name="_1.7 Control Accounts 2_TB-FS Mapping 14" xfId="16521" xr:uid="{00000000-0005-0000-0000-00009A1E0000}"/>
    <cellStyle name="_1.7 Control Accounts 2_TB-FS Mapping 2" xfId="16522" xr:uid="{00000000-0005-0000-0000-00009B1E0000}"/>
    <cellStyle name="_1.7 Control Accounts 2_TB-FS Mapping 3" xfId="16523" xr:uid="{00000000-0005-0000-0000-00009C1E0000}"/>
    <cellStyle name="_1.7 Control Accounts 2_TB-FS Mapping 4" xfId="16524" xr:uid="{00000000-0005-0000-0000-00009D1E0000}"/>
    <cellStyle name="_1.7 Control Accounts 2_TB-FS Mapping 5" xfId="16525" xr:uid="{00000000-0005-0000-0000-00009E1E0000}"/>
    <cellStyle name="_1.7 Control Accounts 2_TB-FS Mapping 6" xfId="16526" xr:uid="{00000000-0005-0000-0000-00009F1E0000}"/>
    <cellStyle name="_1.7 Control Accounts 2_TB-FS Mapping 7" xfId="16527" xr:uid="{00000000-0005-0000-0000-0000A01E0000}"/>
    <cellStyle name="_1.7 Control Accounts 2_TB-FS Mapping 8" xfId="16528" xr:uid="{00000000-0005-0000-0000-0000A11E0000}"/>
    <cellStyle name="_1.7 Control Accounts 2_TB-FS Mapping 9" xfId="16529" xr:uid="{00000000-0005-0000-0000-0000A21E0000}"/>
    <cellStyle name="_1.7 Control Accounts 3" xfId="16530" xr:uid="{00000000-0005-0000-0000-0000A31E0000}"/>
    <cellStyle name="_1.7 Control Accounts 3 10" xfId="16531" xr:uid="{00000000-0005-0000-0000-0000A41E0000}"/>
    <cellStyle name="_1.7 Control Accounts 3 11" xfId="16532" xr:uid="{00000000-0005-0000-0000-0000A51E0000}"/>
    <cellStyle name="_1.7 Control Accounts 3 12" xfId="16533" xr:uid="{00000000-0005-0000-0000-0000A61E0000}"/>
    <cellStyle name="_1.7 Control Accounts 3 13" xfId="16534" xr:uid="{00000000-0005-0000-0000-0000A71E0000}"/>
    <cellStyle name="_1.7 Control Accounts 3 14" xfId="16535" xr:uid="{00000000-0005-0000-0000-0000A81E0000}"/>
    <cellStyle name="_1.7 Control Accounts 3 15" xfId="16536" xr:uid="{00000000-0005-0000-0000-0000A91E0000}"/>
    <cellStyle name="_1.7 Control Accounts 3 2" xfId="16537" xr:uid="{00000000-0005-0000-0000-0000AA1E0000}"/>
    <cellStyle name="_1.7 Control Accounts 3 3" xfId="16538" xr:uid="{00000000-0005-0000-0000-0000AB1E0000}"/>
    <cellStyle name="_1.7 Control Accounts 3 4" xfId="16539" xr:uid="{00000000-0005-0000-0000-0000AC1E0000}"/>
    <cellStyle name="_1.7 Control Accounts 3 5" xfId="16540" xr:uid="{00000000-0005-0000-0000-0000AD1E0000}"/>
    <cellStyle name="_1.7 Control Accounts 3 6" xfId="16541" xr:uid="{00000000-0005-0000-0000-0000AE1E0000}"/>
    <cellStyle name="_1.7 Control Accounts 3 7" xfId="16542" xr:uid="{00000000-0005-0000-0000-0000AF1E0000}"/>
    <cellStyle name="_1.7 Control Accounts 3 8" xfId="16543" xr:uid="{00000000-0005-0000-0000-0000B01E0000}"/>
    <cellStyle name="_1.7 Control Accounts 3 9" xfId="16544" xr:uid="{00000000-0005-0000-0000-0000B11E0000}"/>
    <cellStyle name="_1.7 Control Accounts 3_TB-FS Mapping" xfId="16545" xr:uid="{00000000-0005-0000-0000-0000B21E0000}"/>
    <cellStyle name="_1.7 Control Accounts 3_TB-FS Mapping 10" xfId="16546" xr:uid="{00000000-0005-0000-0000-0000B31E0000}"/>
    <cellStyle name="_1.7 Control Accounts 3_TB-FS Mapping 11" xfId="16547" xr:uid="{00000000-0005-0000-0000-0000B41E0000}"/>
    <cellStyle name="_1.7 Control Accounts 3_TB-FS Mapping 12" xfId="16548" xr:uid="{00000000-0005-0000-0000-0000B51E0000}"/>
    <cellStyle name="_1.7 Control Accounts 3_TB-FS Mapping 13" xfId="16549" xr:uid="{00000000-0005-0000-0000-0000B61E0000}"/>
    <cellStyle name="_1.7 Control Accounts 3_TB-FS Mapping 14" xfId="16550" xr:uid="{00000000-0005-0000-0000-0000B71E0000}"/>
    <cellStyle name="_1.7 Control Accounts 3_TB-FS Mapping 2" xfId="16551" xr:uid="{00000000-0005-0000-0000-0000B81E0000}"/>
    <cellStyle name="_1.7 Control Accounts 3_TB-FS Mapping 3" xfId="16552" xr:uid="{00000000-0005-0000-0000-0000B91E0000}"/>
    <cellStyle name="_1.7 Control Accounts 3_TB-FS Mapping 4" xfId="16553" xr:uid="{00000000-0005-0000-0000-0000BA1E0000}"/>
    <cellStyle name="_1.7 Control Accounts 3_TB-FS Mapping 5" xfId="16554" xr:uid="{00000000-0005-0000-0000-0000BB1E0000}"/>
    <cellStyle name="_1.7 Control Accounts 3_TB-FS Mapping 6" xfId="16555" xr:uid="{00000000-0005-0000-0000-0000BC1E0000}"/>
    <cellStyle name="_1.7 Control Accounts 3_TB-FS Mapping 7" xfId="16556" xr:uid="{00000000-0005-0000-0000-0000BD1E0000}"/>
    <cellStyle name="_1.7 Control Accounts 3_TB-FS Mapping 8" xfId="16557" xr:uid="{00000000-0005-0000-0000-0000BE1E0000}"/>
    <cellStyle name="_1.7 Control Accounts 3_TB-FS Mapping 9" xfId="16558" xr:uid="{00000000-0005-0000-0000-0000BF1E0000}"/>
    <cellStyle name="_1.7 Control Accounts 4" xfId="16559" xr:uid="{00000000-0005-0000-0000-0000C01E0000}"/>
    <cellStyle name="_1.7 Control Accounts 4 10" xfId="16560" xr:uid="{00000000-0005-0000-0000-0000C11E0000}"/>
    <cellStyle name="_1.7 Control Accounts 4 11" xfId="16561" xr:uid="{00000000-0005-0000-0000-0000C21E0000}"/>
    <cellStyle name="_1.7 Control Accounts 4 12" xfId="16562" xr:uid="{00000000-0005-0000-0000-0000C31E0000}"/>
    <cellStyle name="_1.7 Control Accounts 4 13" xfId="16563" xr:uid="{00000000-0005-0000-0000-0000C41E0000}"/>
    <cellStyle name="_1.7 Control Accounts 4 14" xfId="16564" xr:uid="{00000000-0005-0000-0000-0000C51E0000}"/>
    <cellStyle name="_1.7 Control Accounts 4 2" xfId="16565" xr:uid="{00000000-0005-0000-0000-0000C61E0000}"/>
    <cellStyle name="_1.7 Control Accounts 4 3" xfId="16566" xr:uid="{00000000-0005-0000-0000-0000C71E0000}"/>
    <cellStyle name="_1.7 Control Accounts 4 4" xfId="16567" xr:uid="{00000000-0005-0000-0000-0000C81E0000}"/>
    <cellStyle name="_1.7 Control Accounts 4 5" xfId="16568" xr:uid="{00000000-0005-0000-0000-0000C91E0000}"/>
    <cellStyle name="_1.7 Control Accounts 4 6" xfId="16569" xr:uid="{00000000-0005-0000-0000-0000CA1E0000}"/>
    <cellStyle name="_1.7 Control Accounts 4 7" xfId="16570" xr:uid="{00000000-0005-0000-0000-0000CB1E0000}"/>
    <cellStyle name="_1.7 Control Accounts 4 8" xfId="16571" xr:uid="{00000000-0005-0000-0000-0000CC1E0000}"/>
    <cellStyle name="_1.7 Control Accounts 4 9" xfId="16572" xr:uid="{00000000-0005-0000-0000-0000CD1E0000}"/>
    <cellStyle name="_1.7 Control Accounts 5" xfId="16573" xr:uid="{00000000-0005-0000-0000-0000CE1E0000}"/>
    <cellStyle name="_1.7 Control Accounts 5 10" xfId="16574" xr:uid="{00000000-0005-0000-0000-0000CF1E0000}"/>
    <cellStyle name="_1.7 Control Accounts 5 11" xfId="16575" xr:uid="{00000000-0005-0000-0000-0000D01E0000}"/>
    <cellStyle name="_1.7 Control Accounts 5 12" xfId="16576" xr:uid="{00000000-0005-0000-0000-0000D11E0000}"/>
    <cellStyle name="_1.7 Control Accounts 5 13" xfId="16577" xr:uid="{00000000-0005-0000-0000-0000D21E0000}"/>
    <cellStyle name="_1.7 Control Accounts 5 14" xfId="16578" xr:uid="{00000000-0005-0000-0000-0000D31E0000}"/>
    <cellStyle name="_1.7 Control Accounts 5 2" xfId="16579" xr:uid="{00000000-0005-0000-0000-0000D41E0000}"/>
    <cellStyle name="_1.7 Control Accounts 5 3" xfId="16580" xr:uid="{00000000-0005-0000-0000-0000D51E0000}"/>
    <cellStyle name="_1.7 Control Accounts 5 4" xfId="16581" xr:uid="{00000000-0005-0000-0000-0000D61E0000}"/>
    <cellStyle name="_1.7 Control Accounts 5 5" xfId="16582" xr:uid="{00000000-0005-0000-0000-0000D71E0000}"/>
    <cellStyle name="_1.7 Control Accounts 5 6" xfId="16583" xr:uid="{00000000-0005-0000-0000-0000D81E0000}"/>
    <cellStyle name="_1.7 Control Accounts 5 7" xfId="16584" xr:uid="{00000000-0005-0000-0000-0000D91E0000}"/>
    <cellStyle name="_1.7 Control Accounts 5 8" xfId="16585" xr:uid="{00000000-0005-0000-0000-0000DA1E0000}"/>
    <cellStyle name="_1.7 Control Accounts 5 9" xfId="16586" xr:uid="{00000000-0005-0000-0000-0000DB1E0000}"/>
    <cellStyle name="_1.7 Control Accounts 6" xfId="16587" xr:uid="{00000000-0005-0000-0000-0000DC1E0000}"/>
    <cellStyle name="_1.7 Control Accounts 6 10" xfId="16588" xr:uid="{00000000-0005-0000-0000-0000DD1E0000}"/>
    <cellStyle name="_1.7 Control Accounts 6 11" xfId="16589" xr:uid="{00000000-0005-0000-0000-0000DE1E0000}"/>
    <cellStyle name="_1.7 Control Accounts 6 12" xfId="16590" xr:uid="{00000000-0005-0000-0000-0000DF1E0000}"/>
    <cellStyle name="_1.7 Control Accounts 6 13" xfId="16591" xr:uid="{00000000-0005-0000-0000-0000E01E0000}"/>
    <cellStyle name="_1.7 Control Accounts 6 14" xfId="16592" xr:uid="{00000000-0005-0000-0000-0000E11E0000}"/>
    <cellStyle name="_1.7 Control Accounts 6 2" xfId="16593" xr:uid="{00000000-0005-0000-0000-0000E21E0000}"/>
    <cellStyle name="_1.7 Control Accounts 6 3" xfId="16594" xr:uid="{00000000-0005-0000-0000-0000E31E0000}"/>
    <cellStyle name="_1.7 Control Accounts 6 4" xfId="16595" xr:uid="{00000000-0005-0000-0000-0000E41E0000}"/>
    <cellStyle name="_1.7 Control Accounts 6 5" xfId="16596" xr:uid="{00000000-0005-0000-0000-0000E51E0000}"/>
    <cellStyle name="_1.7 Control Accounts 6 6" xfId="16597" xr:uid="{00000000-0005-0000-0000-0000E61E0000}"/>
    <cellStyle name="_1.7 Control Accounts 6 7" xfId="16598" xr:uid="{00000000-0005-0000-0000-0000E71E0000}"/>
    <cellStyle name="_1.7 Control Accounts 6 8" xfId="16599" xr:uid="{00000000-0005-0000-0000-0000E81E0000}"/>
    <cellStyle name="_1.7 Control Accounts 6 9" xfId="16600" xr:uid="{00000000-0005-0000-0000-0000E91E0000}"/>
    <cellStyle name="_1.7 Control Accounts_Data" xfId="16601" xr:uid="{00000000-0005-0000-0000-0000EA1E0000}"/>
    <cellStyle name="_1.7 Control Accounts_Data 10" xfId="16602" xr:uid="{00000000-0005-0000-0000-0000EB1E0000}"/>
    <cellStyle name="_1.7 Control Accounts_Data 11" xfId="16603" xr:uid="{00000000-0005-0000-0000-0000EC1E0000}"/>
    <cellStyle name="_1.7 Control Accounts_Data 12" xfId="16604" xr:uid="{00000000-0005-0000-0000-0000ED1E0000}"/>
    <cellStyle name="_1.7 Control Accounts_Data 13" xfId="16605" xr:uid="{00000000-0005-0000-0000-0000EE1E0000}"/>
    <cellStyle name="_1.7 Control Accounts_Data 14" xfId="16606" xr:uid="{00000000-0005-0000-0000-0000EF1E0000}"/>
    <cellStyle name="_1.7 Control Accounts_Data 15" xfId="16607" xr:uid="{00000000-0005-0000-0000-0000F01E0000}"/>
    <cellStyle name="_1.7 Control Accounts_Data 2" xfId="16608" xr:uid="{00000000-0005-0000-0000-0000F11E0000}"/>
    <cellStyle name="_1.7 Control Accounts_Data 3" xfId="16609" xr:uid="{00000000-0005-0000-0000-0000F21E0000}"/>
    <cellStyle name="_1.7 Control Accounts_Data 4" xfId="16610" xr:uid="{00000000-0005-0000-0000-0000F31E0000}"/>
    <cellStyle name="_1.7 Control Accounts_Data 5" xfId="16611" xr:uid="{00000000-0005-0000-0000-0000F41E0000}"/>
    <cellStyle name="_1.7 Control Accounts_Data 6" xfId="16612" xr:uid="{00000000-0005-0000-0000-0000F51E0000}"/>
    <cellStyle name="_1.7 Control Accounts_Data 7" xfId="16613" xr:uid="{00000000-0005-0000-0000-0000F61E0000}"/>
    <cellStyle name="_1.7 Control Accounts_Data 8" xfId="16614" xr:uid="{00000000-0005-0000-0000-0000F71E0000}"/>
    <cellStyle name="_1.7 Control Accounts_Data 9" xfId="16615" xr:uid="{00000000-0005-0000-0000-0000F81E0000}"/>
    <cellStyle name="_1.7 Control Accounts_SGS (AFS)" xfId="16616" xr:uid="{00000000-0005-0000-0000-0000F91E0000}"/>
    <cellStyle name="_1.7 Control Accounts_SGS (AFS) 10" xfId="16617" xr:uid="{00000000-0005-0000-0000-0000FA1E0000}"/>
    <cellStyle name="_1.7 Control Accounts_SGS (AFS) 11" xfId="16618" xr:uid="{00000000-0005-0000-0000-0000FB1E0000}"/>
    <cellStyle name="_1.7 Control Accounts_SGS (AFS) 12" xfId="16619" xr:uid="{00000000-0005-0000-0000-0000FC1E0000}"/>
    <cellStyle name="_1.7 Control Accounts_SGS (AFS) 13" xfId="16620" xr:uid="{00000000-0005-0000-0000-0000FD1E0000}"/>
    <cellStyle name="_1.7 Control Accounts_SGS (AFS) 14" xfId="16621" xr:uid="{00000000-0005-0000-0000-0000FE1E0000}"/>
    <cellStyle name="_1.7 Control Accounts_SGS (AFS) 2" xfId="16622" xr:uid="{00000000-0005-0000-0000-0000FF1E0000}"/>
    <cellStyle name="_1.7 Control Accounts_SGS (AFS) 3" xfId="16623" xr:uid="{00000000-0005-0000-0000-0000001F0000}"/>
    <cellStyle name="_1.7 Control Accounts_SGS (AFS) 4" xfId="16624" xr:uid="{00000000-0005-0000-0000-0000011F0000}"/>
    <cellStyle name="_1.7 Control Accounts_SGS (AFS) 5" xfId="16625" xr:uid="{00000000-0005-0000-0000-0000021F0000}"/>
    <cellStyle name="_1.7 Control Accounts_SGS (AFS) 6" xfId="16626" xr:uid="{00000000-0005-0000-0000-0000031F0000}"/>
    <cellStyle name="_1.7 Control Accounts_SGS (AFS) 7" xfId="16627" xr:uid="{00000000-0005-0000-0000-0000041F0000}"/>
    <cellStyle name="_1.7 Control Accounts_SGS (AFS) 8" xfId="16628" xr:uid="{00000000-0005-0000-0000-0000051F0000}"/>
    <cellStyle name="_1.7 Control Accounts_SGS (AFS) 9" xfId="16629" xr:uid="{00000000-0005-0000-0000-0000061F0000}"/>
    <cellStyle name="_1.7 Control Accounts_Sheet2" xfId="16630" xr:uid="{00000000-0005-0000-0000-0000071F0000}"/>
    <cellStyle name="_1.7 Control Accounts_Sheet2 2" xfId="16631" xr:uid="{00000000-0005-0000-0000-0000081F0000}"/>
    <cellStyle name="_1.7 Control Accounts_Sheet2 3" xfId="16632" xr:uid="{00000000-0005-0000-0000-0000091F0000}"/>
    <cellStyle name="_1.7 Control Accounts_Sheet2 4" xfId="16633" xr:uid="{00000000-0005-0000-0000-00000A1F0000}"/>
    <cellStyle name="_1.7 Control Accounts_Sheet2 5" xfId="16634" xr:uid="{00000000-0005-0000-0000-00000B1F0000}"/>
    <cellStyle name="_1.7 Control Accounts_Sheet2 6" xfId="16635" xr:uid="{00000000-0005-0000-0000-00000C1F0000}"/>
    <cellStyle name="_1.7 Control Accounts_Sheet2 7" xfId="16636" xr:uid="{00000000-0005-0000-0000-00000D1F0000}"/>
    <cellStyle name="_1.7 Control Accounts_Sheet2 8" xfId="16637" xr:uid="{00000000-0005-0000-0000-00000E1F0000}"/>
    <cellStyle name="_1.7 Control Accounts_TB-FS Mapping" xfId="16638" xr:uid="{00000000-0005-0000-0000-00000F1F0000}"/>
    <cellStyle name="_1.7 Control Accounts_TB-FS Mapping 10" xfId="16639" xr:uid="{00000000-0005-0000-0000-0000101F0000}"/>
    <cellStyle name="_1.7 Control Accounts_TB-FS Mapping 11" xfId="16640" xr:uid="{00000000-0005-0000-0000-0000111F0000}"/>
    <cellStyle name="_1.7 Control Accounts_TB-FS Mapping 12" xfId="16641" xr:uid="{00000000-0005-0000-0000-0000121F0000}"/>
    <cellStyle name="_1.7 Control Accounts_TB-FS Mapping 13" xfId="16642" xr:uid="{00000000-0005-0000-0000-0000131F0000}"/>
    <cellStyle name="_1.7 Control Accounts_TB-FS Mapping 14" xfId="16643" xr:uid="{00000000-0005-0000-0000-0000141F0000}"/>
    <cellStyle name="_1.7 Control Accounts_TB-FS Mapping 15" xfId="16644" xr:uid="{00000000-0005-0000-0000-0000151F0000}"/>
    <cellStyle name="_1.7 Control Accounts_TB-FS Mapping 2" xfId="16645" xr:uid="{00000000-0005-0000-0000-0000161F0000}"/>
    <cellStyle name="_1.7 Control Accounts_TB-FS Mapping 3" xfId="16646" xr:uid="{00000000-0005-0000-0000-0000171F0000}"/>
    <cellStyle name="_1.7 Control Accounts_TB-FS Mapping 4" xfId="16647" xr:uid="{00000000-0005-0000-0000-0000181F0000}"/>
    <cellStyle name="_1.7 Control Accounts_TB-FS Mapping 5" xfId="16648" xr:uid="{00000000-0005-0000-0000-0000191F0000}"/>
    <cellStyle name="_1.7 Control Accounts_TB-FS Mapping 6" xfId="16649" xr:uid="{00000000-0005-0000-0000-00001A1F0000}"/>
    <cellStyle name="_1.7 Control Accounts_TB-FS Mapping 7" xfId="16650" xr:uid="{00000000-0005-0000-0000-00001B1F0000}"/>
    <cellStyle name="_1.7 Control Accounts_TB-FS Mapping 8" xfId="16651" xr:uid="{00000000-0005-0000-0000-00001C1F0000}"/>
    <cellStyle name="_1.7 Control Accounts_TB-FS Mapping 9" xfId="16652" xr:uid="{00000000-0005-0000-0000-00001D1F0000}"/>
    <cellStyle name="_1.7 Control Accounts_TB-FS Mapping_TB-FS Mapping" xfId="16653" xr:uid="{00000000-0005-0000-0000-00001E1F0000}"/>
    <cellStyle name="_1.7 Control Accounts_TB-FS Mapping_TB-FS Mapping 10" xfId="16654" xr:uid="{00000000-0005-0000-0000-00001F1F0000}"/>
    <cellStyle name="_1.7 Control Accounts_TB-FS Mapping_TB-FS Mapping 11" xfId="16655" xr:uid="{00000000-0005-0000-0000-0000201F0000}"/>
    <cellStyle name="_1.7 Control Accounts_TB-FS Mapping_TB-FS Mapping 12" xfId="16656" xr:uid="{00000000-0005-0000-0000-0000211F0000}"/>
    <cellStyle name="_1.7 Control Accounts_TB-FS Mapping_TB-FS Mapping 13" xfId="16657" xr:uid="{00000000-0005-0000-0000-0000221F0000}"/>
    <cellStyle name="_1.7 Control Accounts_TB-FS Mapping_TB-FS Mapping 14" xfId="16658" xr:uid="{00000000-0005-0000-0000-0000231F0000}"/>
    <cellStyle name="_1.7 Control Accounts_TB-FS Mapping_TB-FS Mapping 2" xfId="16659" xr:uid="{00000000-0005-0000-0000-0000241F0000}"/>
    <cellStyle name="_1.7 Control Accounts_TB-FS Mapping_TB-FS Mapping 3" xfId="16660" xr:uid="{00000000-0005-0000-0000-0000251F0000}"/>
    <cellStyle name="_1.7 Control Accounts_TB-FS Mapping_TB-FS Mapping 4" xfId="16661" xr:uid="{00000000-0005-0000-0000-0000261F0000}"/>
    <cellStyle name="_1.7 Control Accounts_TB-FS Mapping_TB-FS Mapping 5" xfId="16662" xr:uid="{00000000-0005-0000-0000-0000271F0000}"/>
    <cellStyle name="_1.7 Control Accounts_TB-FS Mapping_TB-FS Mapping 6" xfId="16663" xr:uid="{00000000-0005-0000-0000-0000281F0000}"/>
    <cellStyle name="_1.7 Control Accounts_TB-FS Mapping_TB-FS Mapping 7" xfId="16664" xr:uid="{00000000-0005-0000-0000-0000291F0000}"/>
    <cellStyle name="_1.7 Control Accounts_TB-FS Mapping_TB-FS Mapping 8" xfId="16665" xr:uid="{00000000-0005-0000-0000-00002A1F0000}"/>
    <cellStyle name="_1.7 Control Accounts_TB-FS Mapping_TB-FS Mapping 9" xfId="16666" xr:uid="{00000000-0005-0000-0000-00002B1F0000}"/>
    <cellStyle name="_1.8 Control Accounts" xfId="16667" xr:uid="{00000000-0005-0000-0000-00002C1F0000}"/>
    <cellStyle name="_1.8 Control Accounts 2" xfId="16668" xr:uid="{00000000-0005-0000-0000-00002D1F0000}"/>
    <cellStyle name="_1.8 Control Accounts 2 10" xfId="16669" xr:uid="{00000000-0005-0000-0000-00002E1F0000}"/>
    <cellStyle name="_1.8 Control Accounts 2 11" xfId="16670" xr:uid="{00000000-0005-0000-0000-00002F1F0000}"/>
    <cellStyle name="_1.8 Control Accounts 2 12" xfId="16671" xr:uid="{00000000-0005-0000-0000-0000301F0000}"/>
    <cellStyle name="_1.8 Control Accounts 2 13" xfId="16672" xr:uid="{00000000-0005-0000-0000-0000311F0000}"/>
    <cellStyle name="_1.8 Control Accounts 2 14" xfId="16673" xr:uid="{00000000-0005-0000-0000-0000321F0000}"/>
    <cellStyle name="_1.8 Control Accounts 2 15" xfId="16674" xr:uid="{00000000-0005-0000-0000-0000331F0000}"/>
    <cellStyle name="_1.8 Control Accounts 2 2" xfId="16675" xr:uid="{00000000-0005-0000-0000-0000341F0000}"/>
    <cellStyle name="_1.8 Control Accounts 2 3" xfId="16676" xr:uid="{00000000-0005-0000-0000-0000351F0000}"/>
    <cellStyle name="_1.8 Control Accounts 2 4" xfId="16677" xr:uid="{00000000-0005-0000-0000-0000361F0000}"/>
    <cellStyle name="_1.8 Control Accounts 2 5" xfId="16678" xr:uid="{00000000-0005-0000-0000-0000371F0000}"/>
    <cellStyle name="_1.8 Control Accounts 2 6" xfId="16679" xr:uid="{00000000-0005-0000-0000-0000381F0000}"/>
    <cellStyle name="_1.8 Control Accounts 2 7" xfId="16680" xr:uid="{00000000-0005-0000-0000-0000391F0000}"/>
    <cellStyle name="_1.8 Control Accounts 2 8" xfId="16681" xr:uid="{00000000-0005-0000-0000-00003A1F0000}"/>
    <cellStyle name="_1.8 Control Accounts 2 9" xfId="16682" xr:uid="{00000000-0005-0000-0000-00003B1F0000}"/>
    <cellStyle name="_1.8 Control Accounts 2_TB-FS Mapping" xfId="16683" xr:uid="{00000000-0005-0000-0000-00003C1F0000}"/>
    <cellStyle name="_1.8 Control Accounts 2_TB-FS Mapping 10" xfId="16684" xr:uid="{00000000-0005-0000-0000-00003D1F0000}"/>
    <cellStyle name="_1.8 Control Accounts 2_TB-FS Mapping 11" xfId="16685" xr:uid="{00000000-0005-0000-0000-00003E1F0000}"/>
    <cellStyle name="_1.8 Control Accounts 2_TB-FS Mapping 12" xfId="16686" xr:uid="{00000000-0005-0000-0000-00003F1F0000}"/>
    <cellStyle name="_1.8 Control Accounts 2_TB-FS Mapping 13" xfId="16687" xr:uid="{00000000-0005-0000-0000-0000401F0000}"/>
    <cellStyle name="_1.8 Control Accounts 2_TB-FS Mapping 14" xfId="16688" xr:uid="{00000000-0005-0000-0000-0000411F0000}"/>
    <cellStyle name="_1.8 Control Accounts 2_TB-FS Mapping 2" xfId="16689" xr:uid="{00000000-0005-0000-0000-0000421F0000}"/>
    <cellStyle name="_1.8 Control Accounts 2_TB-FS Mapping 3" xfId="16690" xr:uid="{00000000-0005-0000-0000-0000431F0000}"/>
    <cellStyle name="_1.8 Control Accounts 2_TB-FS Mapping 4" xfId="16691" xr:uid="{00000000-0005-0000-0000-0000441F0000}"/>
    <cellStyle name="_1.8 Control Accounts 2_TB-FS Mapping 5" xfId="16692" xr:uid="{00000000-0005-0000-0000-0000451F0000}"/>
    <cellStyle name="_1.8 Control Accounts 2_TB-FS Mapping 6" xfId="16693" xr:uid="{00000000-0005-0000-0000-0000461F0000}"/>
    <cellStyle name="_1.8 Control Accounts 2_TB-FS Mapping 7" xfId="16694" xr:uid="{00000000-0005-0000-0000-0000471F0000}"/>
    <cellStyle name="_1.8 Control Accounts 2_TB-FS Mapping 8" xfId="16695" xr:uid="{00000000-0005-0000-0000-0000481F0000}"/>
    <cellStyle name="_1.8 Control Accounts 2_TB-FS Mapping 9" xfId="16696" xr:uid="{00000000-0005-0000-0000-0000491F0000}"/>
    <cellStyle name="_1.8 Control Accounts 3" xfId="16697" xr:uid="{00000000-0005-0000-0000-00004A1F0000}"/>
    <cellStyle name="_1.8 Control Accounts 3 10" xfId="16698" xr:uid="{00000000-0005-0000-0000-00004B1F0000}"/>
    <cellStyle name="_1.8 Control Accounts 3 11" xfId="16699" xr:uid="{00000000-0005-0000-0000-00004C1F0000}"/>
    <cellStyle name="_1.8 Control Accounts 3 12" xfId="16700" xr:uid="{00000000-0005-0000-0000-00004D1F0000}"/>
    <cellStyle name="_1.8 Control Accounts 3 13" xfId="16701" xr:uid="{00000000-0005-0000-0000-00004E1F0000}"/>
    <cellStyle name="_1.8 Control Accounts 3 14" xfId="16702" xr:uid="{00000000-0005-0000-0000-00004F1F0000}"/>
    <cellStyle name="_1.8 Control Accounts 3 15" xfId="16703" xr:uid="{00000000-0005-0000-0000-0000501F0000}"/>
    <cellStyle name="_1.8 Control Accounts 3 2" xfId="16704" xr:uid="{00000000-0005-0000-0000-0000511F0000}"/>
    <cellStyle name="_1.8 Control Accounts 3 3" xfId="16705" xr:uid="{00000000-0005-0000-0000-0000521F0000}"/>
    <cellStyle name="_1.8 Control Accounts 3 4" xfId="16706" xr:uid="{00000000-0005-0000-0000-0000531F0000}"/>
    <cellStyle name="_1.8 Control Accounts 3 5" xfId="16707" xr:uid="{00000000-0005-0000-0000-0000541F0000}"/>
    <cellStyle name="_1.8 Control Accounts 3 6" xfId="16708" xr:uid="{00000000-0005-0000-0000-0000551F0000}"/>
    <cellStyle name="_1.8 Control Accounts 3 7" xfId="16709" xr:uid="{00000000-0005-0000-0000-0000561F0000}"/>
    <cellStyle name="_1.8 Control Accounts 3 8" xfId="16710" xr:uid="{00000000-0005-0000-0000-0000571F0000}"/>
    <cellStyle name="_1.8 Control Accounts 3 9" xfId="16711" xr:uid="{00000000-0005-0000-0000-0000581F0000}"/>
    <cellStyle name="_1.8 Control Accounts 3_TB-FS Mapping" xfId="16712" xr:uid="{00000000-0005-0000-0000-0000591F0000}"/>
    <cellStyle name="_1.8 Control Accounts 3_TB-FS Mapping 10" xfId="16713" xr:uid="{00000000-0005-0000-0000-00005A1F0000}"/>
    <cellStyle name="_1.8 Control Accounts 3_TB-FS Mapping 11" xfId="16714" xr:uid="{00000000-0005-0000-0000-00005B1F0000}"/>
    <cellStyle name="_1.8 Control Accounts 3_TB-FS Mapping 12" xfId="16715" xr:uid="{00000000-0005-0000-0000-00005C1F0000}"/>
    <cellStyle name="_1.8 Control Accounts 3_TB-FS Mapping 13" xfId="16716" xr:uid="{00000000-0005-0000-0000-00005D1F0000}"/>
    <cellStyle name="_1.8 Control Accounts 3_TB-FS Mapping 14" xfId="16717" xr:uid="{00000000-0005-0000-0000-00005E1F0000}"/>
    <cellStyle name="_1.8 Control Accounts 3_TB-FS Mapping 2" xfId="16718" xr:uid="{00000000-0005-0000-0000-00005F1F0000}"/>
    <cellStyle name="_1.8 Control Accounts 3_TB-FS Mapping 3" xfId="16719" xr:uid="{00000000-0005-0000-0000-0000601F0000}"/>
    <cellStyle name="_1.8 Control Accounts 3_TB-FS Mapping 4" xfId="16720" xr:uid="{00000000-0005-0000-0000-0000611F0000}"/>
    <cellStyle name="_1.8 Control Accounts 3_TB-FS Mapping 5" xfId="16721" xr:uid="{00000000-0005-0000-0000-0000621F0000}"/>
    <cellStyle name="_1.8 Control Accounts 3_TB-FS Mapping 6" xfId="16722" xr:uid="{00000000-0005-0000-0000-0000631F0000}"/>
    <cellStyle name="_1.8 Control Accounts 3_TB-FS Mapping 7" xfId="16723" xr:uid="{00000000-0005-0000-0000-0000641F0000}"/>
    <cellStyle name="_1.8 Control Accounts 3_TB-FS Mapping 8" xfId="16724" xr:uid="{00000000-0005-0000-0000-0000651F0000}"/>
    <cellStyle name="_1.8 Control Accounts 3_TB-FS Mapping 9" xfId="16725" xr:uid="{00000000-0005-0000-0000-0000661F0000}"/>
    <cellStyle name="_1.8 Control Accounts 4" xfId="16726" xr:uid="{00000000-0005-0000-0000-0000671F0000}"/>
    <cellStyle name="_1.8 Control Accounts 4 10" xfId="16727" xr:uid="{00000000-0005-0000-0000-0000681F0000}"/>
    <cellStyle name="_1.8 Control Accounts 4 11" xfId="16728" xr:uid="{00000000-0005-0000-0000-0000691F0000}"/>
    <cellStyle name="_1.8 Control Accounts 4 12" xfId="16729" xr:uid="{00000000-0005-0000-0000-00006A1F0000}"/>
    <cellStyle name="_1.8 Control Accounts 4 13" xfId="16730" xr:uid="{00000000-0005-0000-0000-00006B1F0000}"/>
    <cellStyle name="_1.8 Control Accounts 4 14" xfId="16731" xr:uid="{00000000-0005-0000-0000-00006C1F0000}"/>
    <cellStyle name="_1.8 Control Accounts 4 2" xfId="16732" xr:uid="{00000000-0005-0000-0000-00006D1F0000}"/>
    <cellStyle name="_1.8 Control Accounts 4 3" xfId="16733" xr:uid="{00000000-0005-0000-0000-00006E1F0000}"/>
    <cellStyle name="_1.8 Control Accounts 4 4" xfId="16734" xr:uid="{00000000-0005-0000-0000-00006F1F0000}"/>
    <cellStyle name="_1.8 Control Accounts 4 5" xfId="16735" xr:uid="{00000000-0005-0000-0000-0000701F0000}"/>
    <cellStyle name="_1.8 Control Accounts 4 6" xfId="16736" xr:uid="{00000000-0005-0000-0000-0000711F0000}"/>
    <cellStyle name="_1.8 Control Accounts 4 7" xfId="16737" xr:uid="{00000000-0005-0000-0000-0000721F0000}"/>
    <cellStyle name="_1.8 Control Accounts 4 8" xfId="16738" xr:uid="{00000000-0005-0000-0000-0000731F0000}"/>
    <cellStyle name="_1.8 Control Accounts 4 9" xfId="16739" xr:uid="{00000000-0005-0000-0000-0000741F0000}"/>
    <cellStyle name="_1.8 Control Accounts 5" xfId="16740" xr:uid="{00000000-0005-0000-0000-0000751F0000}"/>
    <cellStyle name="_1.8 Control Accounts 5 10" xfId="16741" xr:uid="{00000000-0005-0000-0000-0000761F0000}"/>
    <cellStyle name="_1.8 Control Accounts 5 11" xfId="16742" xr:uid="{00000000-0005-0000-0000-0000771F0000}"/>
    <cellStyle name="_1.8 Control Accounts 5 12" xfId="16743" xr:uid="{00000000-0005-0000-0000-0000781F0000}"/>
    <cellStyle name="_1.8 Control Accounts 5 13" xfId="16744" xr:uid="{00000000-0005-0000-0000-0000791F0000}"/>
    <cellStyle name="_1.8 Control Accounts 5 14" xfId="16745" xr:uid="{00000000-0005-0000-0000-00007A1F0000}"/>
    <cellStyle name="_1.8 Control Accounts 5 2" xfId="16746" xr:uid="{00000000-0005-0000-0000-00007B1F0000}"/>
    <cellStyle name="_1.8 Control Accounts 5 3" xfId="16747" xr:uid="{00000000-0005-0000-0000-00007C1F0000}"/>
    <cellStyle name="_1.8 Control Accounts 5 4" xfId="16748" xr:uid="{00000000-0005-0000-0000-00007D1F0000}"/>
    <cellStyle name="_1.8 Control Accounts 5 5" xfId="16749" xr:uid="{00000000-0005-0000-0000-00007E1F0000}"/>
    <cellStyle name="_1.8 Control Accounts 5 6" xfId="16750" xr:uid="{00000000-0005-0000-0000-00007F1F0000}"/>
    <cellStyle name="_1.8 Control Accounts 5 7" xfId="16751" xr:uid="{00000000-0005-0000-0000-0000801F0000}"/>
    <cellStyle name="_1.8 Control Accounts 5 8" xfId="16752" xr:uid="{00000000-0005-0000-0000-0000811F0000}"/>
    <cellStyle name="_1.8 Control Accounts 5 9" xfId="16753" xr:uid="{00000000-0005-0000-0000-0000821F0000}"/>
    <cellStyle name="_1.8 Control Accounts 6" xfId="16754" xr:uid="{00000000-0005-0000-0000-0000831F0000}"/>
    <cellStyle name="_1.8 Control Accounts 6 10" xfId="16755" xr:uid="{00000000-0005-0000-0000-0000841F0000}"/>
    <cellStyle name="_1.8 Control Accounts 6 11" xfId="16756" xr:uid="{00000000-0005-0000-0000-0000851F0000}"/>
    <cellStyle name="_1.8 Control Accounts 6 12" xfId="16757" xr:uid="{00000000-0005-0000-0000-0000861F0000}"/>
    <cellStyle name="_1.8 Control Accounts 6 13" xfId="16758" xr:uid="{00000000-0005-0000-0000-0000871F0000}"/>
    <cellStyle name="_1.8 Control Accounts 6 14" xfId="16759" xr:uid="{00000000-0005-0000-0000-0000881F0000}"/>
    <cellStyle name="_1.8 Control Accounts 6 2" xfId="16760" xr:uid="{00000000-0005-0000-0000-0000891F0000}"/>
    <cellStyle name="_1.8 Control Accounts 6 3" xfId="16761" xr:uid="{00000000-0005-0000-0000-00008A1F0000}"/>
    <cellStyle name="_1.8 Control Accounts 6 4" xfId="16762" xr:uid="{00000000-0005-0000-0000-00008B1F0000}"/>
    <cellStyle name="_1.8 Control Accounts 6 5" xfId="16763" xr:uid="{00000000-0005-0000-0000-00008C1F0000}"/>
    <cellStyle name="_1.8 Control Accounts 6 6" xfId="16764" xr:uid="{00000000-0005-0000-0000-00008D1F0000}"/>
    <cellStyle name="_1.8 Control Accounts 6 7" xfId="16765" xr:uid="{00000000-0005-0000-0000-00008E1F0000}"/>
    <cellStyle name="_1.8 Control Accounts 6 8" xfId="16766" xr:uid="{00000000-0005-0000-0000-00008F1F0000}"/>
    <cellStyle name="_1.8 Control Accounts 6 9" xfId="16767" xr:uid="{00000000-0005-0000-0000-0000901F0000}"/>
    <cellStyle name="_1.8 Control Accounts_Data" xfId="16768" xr:uid="{00000000-0005-0000-0000-0000911F0000}"/>
    <cellStyle name="_1.8 Control Accounts_Data 10" xfId="16769" xr:uid="{00000000-0005-0000-0000-0000921F0000}"/>
    <cellStyle name="_1.8 Control Accounts_Data 11" xfId="16770" xr:uid="{00000000-0005-0000-0000-0000931F0000}"/>
    <cellStyle name="_1.8 Control Accounts_Data 12" xfId="16771" xr:uid="{00000000-0005-0000-0000-0000941F0000}"/>
    <cellStyle name="_1.8 Control Accounts_Data 13" xfId="16772" xr:uid="{00000000-0005-0000-0000-0000951F0000}"/>
    <cellStyle name="_1.8 Control Accounts_Data 14" xfId="16773" xr:uid="{00000000-0005-0000-0000-0000961F0000}"/>
    <cellStyle name="_1.8 Control Accounts_Data 15" xfId="16774" xr:uid="{00000000-0005-0000-0000-0000971F0000}"/>
    <cellStyle name="_1.8 Control Accounts_Data 2" xfId="16775" xr:uid="{00000000-0005-0000-0000-0000981F0000}"/>
    <cellStyle name="_1.8 Control Accounts_Data 3" xfId="16776" xr:uid="{00000000-0005-0000-0000-0000991F0000}"/>
    <cellStyle name="_1.8 Control Accounts_Data 4" xfId="16777" xr:uid="{00000000-0005-0000-0000-00009A1F0000}"/>
    <cellStyle name="_1.8 Control Accounts_Data 5" xfId="16778" xr:uid="{00000000-0005-0000-0000-00009B1F0000}"/>
    <cellStyle name="_1.8 Control Accounts_Data 6" xfId="16779" xr:uid="{00000000-0005-0000-0000-00009C1F0000}"/>
    <cellStyle name="_1.8 Control Accounts_Data 7" xfId="16780" xr:uid="{00000000-0005-0000-0000-00009D1F0000}"/>
    <cellStyle name="_1.8 Control Accounts_Data 8" xfId="16781" xr:uid="{00000000-0005-0000-0000-00009E1F0000}"/>
    <cellStyle name="_1.8 Control Accounts_Data 9" xfId="16782" xr:uid="{00000000-0005-0000-0000-00009F1F0000}"/>
    <cellStyle name="_1.8 Control Accounts_SGS (AFS)" xfId="16783" xr:uid="{00000000-0005-0000-0000-0000A01F0000}"/>
    <cellStyle name="_1.8 Control Accounts_SGS (AFS) 10" xfId="16784" xr:uid="{00000000-0005-0000-0000-0000A11F0000}"/>
    <cellStyle name="_1.8 Control Accounts_SGS (AFS) 11" xfId="16785" xr:uid="{00000000-0005-0000-0000-0000A21F0000}"/>
    <cellStyle name="_1.8 Control Accounts_SGS (AFS) 12" xfId="16786" xr:uid="{00000000-0005-0000-0000-0000A31F0000}"/>
    <cellStyle name="_1.8 Control Accounts_SGS (AFS) 13" xfId="16787" xr:uid="{00000000-0005-0000-0000-0000A41F0000}"/>
    <cellStyle name="_1.8 Control Accounts_SGS (AFS) 14" xfId="16788" xr:uid="{00000000-0005-0000-0000-0000A51F0000}"/>
    <cellStyle name="_1.8 Control Accounts_SGS (AFS) 2" xfId="16789" xr:uid="{00000000-0005-0000-0000-0000A61F0000}"/>
    <cellStyle name="_1.8 Control Accounts_SGS (AFS) 3" xfId="16790" xr:uid="{00000000-0005-0000-0000-0000A71F0000}"/>
    <cellStyle name="_1.8 Control Accounts_SGS (AFS) 4" xfId="16791" xr:uid="{00000000-0005-0000-0000-0000A81F0000}"/>
    <cellStyle name="_1.8 Control Accounts_SGS (AFS) 5" xfId="16792" xr:uid="{00000000-0005-0000-0000-0000A91F0000}"/>
    <cellStyle name="_1.8 Control Accounts_SGS (AFS) 6" xfId="16793" xr:uid="{00000000-0005-0000-0000-0000AA1F0000}"/>
    <cellStyle name="_1.8 Control Accounts_SGS (AFS) 7" xfId="16794" xr:uid="{00000000-0005-0000-0000-0000AB1F0000}"/>
    <cellStyle name="_1.8 Control Accounts_SGS (AFS) 8" xfId="16795" xr:uid="{00000000-0005-0000-0000-0000AC1F0000}"/>
    <cellStyle name="_1.8 Control Accounts_SGS (AFS) 9" xfId="16796" xr:uid="{00000000-0005-0000-0000-0000AD1F0000}"/>
    <cellStyle name="_1.8 Control Accounts_Sheet2" xfId="16797" xr:uid="{00000000-0005-0000-0000-0000AE1F0000}"/>
    <cellStyle name="_1.8 Control Accounts_Sheet2 2" xfId="16798" xr:uid="{00000000-0005-0000-0000-0000AF1F0000}"/>
    <cellStyle name="_1.8 Control Accounts_Sheet2 3" xfId="16799" xr:uid="{00000000-0005-0000-0000-0000B01F0000}"/>
    <cellStyle name="_1.8 Control Accounts_Sheet2 4" xfId="16800" xr:uid="{00000000-0005-0000-0000-0000B11F0000}"/>
    <cellStyle name="_1.8 Control Accounts_Sheet2 5" xfId="16801" xr:uid="{00000000-0005-0000-0000-0000B21F0000}"/>
    <cellStyle name="_1.8 Control Accounts_Sheet2 6" xfId="16802" xr:uid="{00000000-0005-0000-0000-0000B31F0000}"/>
    <cellStyle name="_1.8 Control Accounts_Sheet2 7" xfId="16803" xr:uid="{00000000-0005-0000-0000-0000B41F0000}"/>
    <cellStyle name="_1.8 Control Accounts_Sheet2 8" xfId="16804" xr:uid="{00000000-0005-0000-0000-0000B51F0000}"/>
    <cellStyle name="_1.8 Control Accounts_TB-FS Mapping" xfId="16805" xr:uid="{00000000-0005-0000-0000-0000B61F0000}"/>
    <cellStyle name="_1.8 Control Accounts_TB-FS Mapping 10" xfId="16806" xr:uid="{00000000-0005-0000-0000-0000B71F0000}"/>
    <cellStyle name="_1.8 Control Accounts_TB-FS Mapping 11" xfId="16807" xr:uid="{00000000-0005-0000-0000-0000B81F0000}"/>
    <cellStyle name="_1.8 Control Accounts_TB-FS Mapping 12" xfId="16808" xr:uid="{00000000-0005-0000-0000-0000B91F0000}"/>
    <cellStyle name="_1.8 Control Accounts_TB-FS Mapping 13" xfId="16809" xr:uid="{00000000-0005-0000-0000-0000BA1F0000}"/>
    <cellStyle name="_1.8 Control Accounts_TB-FS Mapping 14" xfId="16810" xr:uid="{00000000-0005-0000-0000-0000BB1F0000}"/>
    <cellStyle name="_1.8 Control Accounts_TB-FS Mapping 15" xfId="16811" xr:uid="{00000000-0005-0000-0000-0000BC1F0000}"/>
    <cellStyle name="_1.8 Control Accounts_TB-FS Mapping 2" xfId="16812" xr:uid="{00000000-0005-0000-0000-0000BD1F0000}"/>
    <cellStyle name="_1.8 Control Accounts_TB-FS Mapping 3" xfId="16813" xr:uid="{00000000-0005-0000-0000-0000BE1F0000}"/>
    <cellStyle name="_1.8 Control Accounts_TB-FS Mapping 4" xfId="16814" xr:uid="{00000000-0005-0000-0000-0000BF1F0000}"/>
    <cellStyle name="_1.8 Control Accounts_TB-FS Mapping 5" xfId="16815" xr:uid="{00000000-0005-0000-0000-0000C01F0000}"/>
    <cellStyle name="_1.8 Control Accounts_TB-FS Mapping 6" xfId="16816" xr:uid="{00000000-0005-0000-0000-0000C11F0000}"/>
    <cellStyle name="_1.8 Control Accounts_TB-FS Mapping 7" xfId="16817" xr:uid="{00000000-0005-0000-0000-0000C21F0000}"/>
    <cellStyle name="_1.8 Control Accounts_TB-FS Mapping 8" xfId="16818" xr:uid="{00000000-0005-0000-0000-0000C31F0000}"/>
    <cellStyle name="_1.8 Control Accounts_TB-FS Mapping 9" xfId="16819" xr:uid="{00000000-0005-0000-0000-0000C41F0000}"/>
    <cellStyle name="_1.8 Control Accounts_TB-FS Mapping_TB-FS Mapping" xfId="16820" xr:uid="{00000000-0005-0000-0000-0000C51F0000}"/>
    <cellStyle name="_1.8 Control Accounts_TB-FS Mapping_TB-FS Mapping 10" xfId="16821" xr:uid="{00000000-0005-0000-0000-0000C61F0000}"/>
    <cellStyle name="_1.8 Control Accounts_TB-FS Mapping_TB-FS Mapping 11" xfId="16822" xr:uid="{00000000-0005-0000-0000-0000C71F0000}"/>
    <cellStyle name="_1.8 Control Accounts_TB-FS Mapping_TB-FS Mapping 12" xfId="16823" xr:uid="{00000000-0005-0000-0000-0000C81F0000}"/>
    <cellStyle name="_1.8 Control Accounts_TB-FS Mapping_TB-FS Mapping 13" xfId="16824" xr:uid="{00000000-0005-0000-0000-0000C91F0000}"/>
    <cellStyle name="_1.8 Control Accounts_TB-FS Mapping_TB-FS Mapping 14" xfId="16825" xr:uid="{00000000-0005-0000-0000-0000CA1F0000}"/>
    <cellStyle name="_1.8 Control Accounts_TB-FS Mapping_TB-FS Mapping 2" xfId="16826" xr:uid="{00000000-0005-0000-0000-0000CB1F0000}"/>
    <cellStyle name="_1.8 Control Accounts_TB-FS Mapping_TB-FS Mapping 3" xfId="16827" xr:uid="{00000000-0005-0000-0000-0000CC1F0000}"/>
    <cellStyle name="_1.8 Control Accounts_TB-FS Mapping_TB-FS Mapping 4" xfId="16828" xr:uid="{00000000-0005-0000-0000-0000CD1F0000}"/>
    <cellStyle name="_1.8 Control Accounts_TB-FS Mapping_TB-FS Mapping 5" xfId="16829" xr:uid="{00000000-0005-0000-0000-0000CE1F0000}"/>
    <cellStyle name="_1.8 Control Accounts_TB-FS Mapping_TB-FS Mapping 6" xfId="16830" xr:uid="{00000000-0005-0000-0000-0000CF1F0000}"/>
    <cellStyle name="_1.8 Control Accounts_TB-FS Mapping_TB-FS Mapping 7" xfId="16831" xr:uid="{00000000-0005-0000-0000-0000D01F0000}"/>
    <cellStyle name="_1.8 Control Accounts_TB-FS Mapping_TB-FS Mapping 8" xfId="16832" xr:uid="{00000000-0005-0000-0000-0000D11F0000}"/>
    <cellStyle name="_1.8 Control Accounts_TB-FS Mapping_TB-FS Mapping 9" xfId="16833" xr:uid="{00000000-0005-0000-0000-0000D21F0000}"/>
    <cellStyle name="_1.9 Summary of Unadjusted Item" xfId="16834" xr:uid="{00000000-0005-0000-0000-0000D31F0000}"/>
    <cellStyle name="_1.9 Summary of Unadjusted Item 2" xfId="16835" xr:uid="{00000000-0005-0000-0000-0000D41F0000}"/>
    <cellStyle name="_1.9 Summary of Unadjusted Item 3" xfId="16836" xr:uid="{00000000-0005-0000-0000-0000D51F0000}"/>
    <cellStyle name="_10 - Godlis - InfoforHKoffsite" xfId="16837" xr:uid="{00000000-0005-0000-0000-0000D61F0000}"/>
    <cellStyle name="_10 - Godlis - InfoforHKoffsite 2" xfId="16838" xr:uid="{00000000-0005-0000-0000-0000D71F0000}"/>
    <cellStyle name="_10 - Godlis - InfoforHKoffsite 3" xfId="16839" xr:uid="{00000000-0005-0000-0000-0000D81F0000}"/>
    <cellStyle name="_11+1 and Budget 2008 Summary v15 030209 (2)" xfId="16840" xr:uid="{00000000-0005-0000-0000-0000D91F0000}"/>
    <cellStyle name="_11+1 and Budget 2008 Summary v15 030209 (2)_MTM" xfId="16841" xr:uid="{00000000-0005-0000-0000-0000DA1F0000}"/>
    <cellStyle name="_11+1 and Budget 2008 Summary v15 030209 (2)_SGL Details" xfId="16842" xr:uid="{00000000-0005-0000-0000-0000DB1F0000}"/>
    <cellStyle name="_12 Level 2 Balance Sheet_Budget 09 PV 11 Feb" xfId="16843" xr:uid="{00000000-0005-0000-0000-0000DC1F0000}"/>
    <cellStyle name="_12 Level 2 Balance Sheet_Budget 09 PV 11 Feb_MTM" xfId="16844" xr:uid="{00000000-0005-0000-0000-0000DD1F0000}"/>
    <cellStyle name="_12 Level 2 Balance Sheet_Budget 09 PV 11 Feb_SGL Details" xfId="16845" xr:uid="{00000000-0005-0000-0000-0000DE1F0000}"/>
    <cellStyle name="_12 Level 2 Balance Sheet_Dec - PV 4 Feb" xfId="16846" xr:uid="{00000000-0005-0000-0000-0000DF1F0000}"/>
    <cellStyle name="_12 Level 2 Balance Sheet_Dec - PV 4 Feb_MTM" xfId="16847" xr:uid="{00000000-0005-0000-0000-0000E01F0000}"/>
    <cellStyle name="_12 Level 2 Balance Sheet_Dec - PV 4 Feb_SGL Details" xfId="16848" xr:uid="{00000000-0005-0000-0000-0000E11F0000}"/>
    <cellStyle name="_14May10-Completion_format_final_SG (B4 Scrub)" xfId="16849" xr:uid="{00000000-0005-0000-0000-0000E21F0000}"/>
    <cellStyle name="_14May10-Completion_format_final_SG (B4 Scrub) 10" xfId="16850" xr:uid="{00000000-0005-0000-0000-0000E31F0000}"/>
    <cellStyle name="_14May10-Completion_format_final_SG (B4 Scrub) 11" xfId="16851" xr:uid="{00000000-0005-0000-0000-0000E41F0000}"/>
    <cellStyle name="_14May10-Completion_format_final_SG (B4 Scrub) 12" xfId="16852" xr:uid="{00000000-0005-0000-0000-0000E51F0000}"/>
    <cellStyle name="_14May10-Completion_format_final_SG (B4 Scrub) 13" xfId="16853" xr:uid="{00000000-0005-0000-0000-0000E61F0000}"/>
    <cellStyle name="_14May10-Completion_format_final_SG (B4 Scrub) 14" xfId="16854" xr:uid="{00000000-0005-0000-0000-0000E71F0000}"/>
    <cellStyle name="_14May10-Completion_format_final_SG (B4 Scrub) 15" xfId="16855" xr:uid="{00000000-0005-0000-0000-0000E81F0000}"/>
    <cellStyle name="_14May10-Completion_format_final_SG (B4 Scrub) 2" xfId="16856" xr:uid="{00000000-0005-0000-0000-0000E91F0000}"/>
    <cellStyle name="_14May10-Completion_format_final_SG (B4 Scrub) 3" xfId="16857" xr:uid="{00000000-0005-0000-0000-0000EA1F0000}"/>
    <cellStyle name="_14May10-Completion_format_final_SG (B4 Scrub) 4" xfId="16858" xr:uid="{00000000-0005-0000-0000-0000EB1F0000}"/>
    <cellStyle name="_14May10-Completion_format_final_SG (B4 Scrub) 5" xfId="16859" xr:uid="{00000000-0005-0000-0000-0000EC1F0000}"/>
    <cellStyle name="_14May10-Completion_format_final_SG (B4 Scrub) 6" xfId="16860" xr:uid="{00000000-0005-0000-0000-0000ED1F0000}"/>
    <cellStyle name="_14May10-Completion_format_final_SG (B4 Scrub) 7" xfId="16861" xr:uid="{00000000-0005-0000-0000-0000EE1F0000}"/>
    <cellStyle name="_14May10-Completion_format_final_SG (B4 Scrub) 8" xfId="16862" xr:uid="{00000000-0005-0000-0000-0000EF1F0000}"/>
    <cellStyle name="_14May10-Completion_format_final_SG (B4 Scrub) 9" xfId="16863" xr:uid="{00000000-0005-0000-0000-0000F01F0000}"/>
    <cellStyle name="_14May10-Completion_format_final_SG (B4 Scrub)_AQ610" xfId="16864" xr:uid="{00000000-0005-0000-0000-0000F11F0000}"/>
    <cellStyle name="_14May10-Completion_format_final_SG (B4 Scrub)_AQ610 2" xfId="16865" xr:uid="{00000000-0005-0000-0000-0000F21F0000}"/>
    <cellStyle name="_14May10-Completion_format_final_SG (B4 Scrub)_AQ610 3" xfId="16866" xr:uid="{00000000-0005-0000-0000-0000F31F0000}"/>
    <cellStyle name="_14May10-Completion_format_final_SG (B4 Scrub)_CapFund Pjtn" xfId="16867" xr:uid="{00000000-0005-0000-0000-0000F41F0000}"/>
    <cellStyle name="_14May10-Completion_format_final_SG (B4 Scrub)_CapFund Pjtn 2" xfId="16868" xr:uid="{00000000-0005-0000-0000-0000F51F0000}"/>
    <cellStyle name="_14May10-Completion_format_final_SG (B4 Scrub)_CapFund Pjtn 3" xfId="16869" xr:uid="{00000000-0005-0000-0000-0000F61F0000}"/>
    <cellStyle name="_14May10-Completion_format_final_SG (B4 Scrub)_Code" xfId="16870" xr:uid="{00000000-0005-0000-0000-0000F71F0000}"/>
    <cellStyle name="_14May10-Completion_format_final_SG (B4 Scrub)_Code 2" xfId="16871" xr:uid="{00000000-0005-0000-0000-0000F81F0000}"/>
    <cellStyle name="_14May10-Completion_format_final_SG (B4 Scrub)_Code 3" xfId="16872" xr:uid="{00000000-0005-0000-0000-0000F91F0000}"/>
    <cellStyle name="_14May10-Completion_format_final_SG (B4 Scrub)_Data" xfId="16873" xr:uid="{00000000-0005-0000-0000-0000FA1F0000}"/>
    <cellStyle name="_14May10-Completion_format_final_SG (B4 Scrub)_Data 10" xfId="16874" xr:uid="{00000000-0005-0000-0000-0000FB1F0000}"/>
    <cellStyle name="_14May10-Completion_format_final_SG (B4 Scrub)_Data 11" xfId="16875" xr:uid="{00000000-0005-0000-0000-0000FC1F0000}"/>
    <cellStyle name="_14May10-Completion_format_final_SG (B4 Scrub)_Data 12" xfId="16876" xr:uid="{00000000-0005-0000-0000-0000FD1F0000}"/>
    <cellStyle name="_14May10-Completion_format_final_SG (B4 Scrub)_Data 13" xfId="16877" xr:uid="{00000000-0005-0000-0000-0000FE1F0000}"/>
    <cellStyle name="_14May10-Completion_format_final_SG (B4 Scrub)_Data 14" xfId="16878" xr:uid="{00000000-0005-0000-0000-0000FF1F0000}"/>
    <cellStyle name="_14May10-Completion_format_final_SG (B4 Scrub)_Data 15" xfId="16879" xr:uid="{00000000-0005-0000-0000-000000200000}"/>
    <cellStyle name="_14May10-Completion_format_final_SG (B4 Scrub)_Data 2" xfId="16880" xr:uid="{00000000-0005-0000-0000-000001200000}"/>
    <cellStyle name="_14May10-Completion_format_final_SG (B4 Scrub)_Data 3" xfId="16881" xr:uid="{00000000-0005-0000-0000-000002200000}"/>
    <cellStyle name="_14May10-Completion_format_final_SG (B4 Scrub)_Data 4" xfId="16882" xr:uid="{00000000-0005-0000-0000-000003200000}"/>
    <cellStyle name="_14May10-Completion_format_final_SG (B4 Scrub)_Data 5" xfId="16883" xr:uid="{00000000-0005-0000-0000-000004200000}"/>
    <cellStyle name="_14May10-Completion_format_final_SG (B4 Scrub)_Data 6" xfId="16884" xr:uid="{00000000-0005-0000-0000-000005200000}"/>
    <cellStyle name="_14May10-Completion_format_final_SG (B4 Scrub)_Data 7" xfId="16885" xr:uid="{00000000-0005-0000-0000-000006200000}"/>
    <cellStyle name="_14May10-Completion_format_final_SG (B4 Scrub)_Data 8" xfId="16886" xr:uid="{00000000-0005-0000-0000-000007200000}"/>
    <cellStyle name="_14May10-Completion_format_final_SG (B4 Scrub)_Data 9" xfId="16887" xr:uid="{00000000-0005-0000-0000-000008200000}"/>
    <cellStyle name="_14May10-Completion_format_final_SG (B4 Scrub)_GQ302" xfId="16888" xr:uid="{00000000-0005-0000-0000-000009200000}"/>
    <cellStyle name="_14May10-Completion_format_final_SG (B4 Scrub)_MTM" xfId="16889" xr:uid="{00000000-0005-0000-0000-00000A200000}"/>
    <cellStyle name="_14May10-Completion_format_final_SG (B4 Scrub)_SGL Details" xfId="16890" xr:uid="{00000000-0005-0000-0000-00000B200000}"/>
    <cellStyle name="_14May10-Completion_format_final_SG (B4 Scrub)_Sheet1" xfId="16891" xr:uid="{00000000-0005-0000-0000-00000C200000}"/>
    <cellStyle name="_14May10-Completion_format_final_SG (B4 Scrub)_Sheet2" xfId="16892" xr:uid="{00000000-0005-0000-0000-00000D200000}"/>
    <cellStyle name="_14May10-Completion_format_final_SG (B4 Scrub)_Sheet2 2" xfId="16893" xr:uid="{00000000-0005-0000-0000-00000E200000}"/>
    <cellStyle name="_14May10-Completion_format_final_SG (B4 Scrub)_Sheet2 3" xfId="16894" xr:uid="{00000000-0005-0000-0000-00000F200000}"/>
    <cellStyle name="_14May10-Completion_format_final_SG (B4 Scrub)_Sheet2 4" xfId="16895" xr:uid="{00000000-0005-0000-0000-000010200000}"/>
    <cellStyle name="_14May10-Completion_format_final_SG (B4 Scrub)_Sheet2 5" xfId="16896" xr:uid="{00000000-0005-0000-0000-000011200000}"/>
    <cellStyle name="_14May10-Completion_format_final_SG (B4 Scrub)_Sheet2 6" xfId="16897" xr:uid="{00000000-0005-0000-0000-000012200000}"/>
    <cellStyle name="_14May10-Completion_format_final_SG (B4 Scrub)_Sheet2 7" xfId="16898" xr:uid="{00000000-0005-0000-0000-000013200000}"/>
    <cellStyle name="_14May10-Completion_format_final_SG (B4 Scrub)_Sheet2 8" xfId="16899" xr:uid="{00000000-0005-0000-0000-000014200000}"/>
    <cellStyle name="_14May10-Completion_format_final_SG (B4 Scrub)_Sheet3" xfId="16900" xr:uid="{00000000-0005-0000-0000-000015200000}"/>
    <cellStyle name="_14May10-Completion_format_final_SG (B4 Scrub)_Static" xfId="16901" xr:uid="{00000000-0005-0000-0000-000016200000}"/>
    <cellStyle name="_14May10-Completion_format_final_SG (B4 Scrub)_TB-FS Mapping" xfId="16902" xr:uid="{00000000-0005-0000-0000-000017200000}"/>
    <cellStyle name="_14May10-Completion_format_final_SG (B4 Scrub)_TB-FS Mapping 10" xfId="16903" xr:uid="{00000000-0005-0000-0000-000018200000}"/>
    <cellStyle name="_14May10-Completion_format_final_SG (B4 Scrub)_TB-FS Mapping 11" xfId="16904" xr:uid="{00000000-0005-0000-0000-000019200000}"/>
    <cellStyle name="_14May10-Completion_format_final_SG (B4 Scrub)_TB-FS Mapping 12" xfId="16905" xr:uid="{00000000-0005-0000-0000-00001A200000}"/>
    <cellStyle name="_14May10-Completion_format_final_SG (B4 Scrub)_TB-FS Mapping 13" xfId="16906" xr:uid="{00000000-0005-0000-0000-00001B200000}"/>
    <cellStyle name="_14May10-Completion_format_final_SG (B4 Scrub)_TB-FS Mapping 14" xfId="16907" xr:uid="{00000000-0005-0000-0000-00001C200000}"/>
    <cellStyle name="_14May10-Completion_format_final_SG (B4 Scrub)_TB-FS Mapping 2" xfId="16908" xr:uid="{00000000-0005-0000-0000-00001D200000}"/>
    <cellStyle name="_14May10-Completion_format_final_SG (B4 Scrub)_TB-FS Mapping 3" xfId="16909" xr:uid="{00000000-0005-0000-0000-00001E200000}"/>
    <cellStyle name="_14May10-Completion_format_final_SG (B4 Scrub)_TB-FS Mapping 4" xfId="16910" xr:uid="{00000000-0005-0000-0000-00001F200000}"/>
    <cellStyle name="_14May10-Completion_format_final_SG (B4 Scrub)_TB-FS Mapping 5" xfId="16911" xr:uid="{00000000-0005-0000-0000-000020200000}"/>
    <cellStyle name="_14May10-Completion_format_final_SG (B4 Scrub)_TB-FS Mapping 6" xfId="16912" xr:uid="{00000000-0005-0000-0000-000021200000}"/>
    <cellStyle name="_14May10-Completion_format_final_SG (B4 Scrub)_TB-FS Mapping 7" xfId="16913" xr:uid="{00000000-0005-0000-0000-000022200000}"/>
    <cellStyle name="_14May10-Completion_format_final_SG (B4 Scrub)_TB-FS Mapping 8" xfId="16914" xr:uid="{00000000-0005-0000-0000-000023200000}"/>
    <cellStyle name="_14May10-Completion_format_final_SG (B4 Scrub)_TB-FS Mapping 9" xfId="16915" xr:uid="{00000000-0005-0000-0000-000024200000}"/>
    <cellStyle name="_16 Jan 2009" xfId="16916" xr:uid="{00000000-0005-0000-0000-000025200000}"/>
    <cellStyle name="_16 Jan 2009 2" xfId="16917" xr:uid="{00000000-0005-0000-0000-000026200000}"/>
    <cellStyle name="_16 Jan 2009 2 10" xfId="16918" xr:uid="{00000000-0005-0000-0000-000027200000}"/>
    <cellStyle name="_16 Jan 2009 2 11" xfId="16919" xr:uid="{00000000-0005-0000-0000-000028200000}"/>
    <cellStyle name="_16 Jan 2009 2 12" xfId="16920" xr:uid="{00000000-0005-0000-0000-000029200000}"/>
    <cellStyle name="_16 Jan 2009 2 13" xfId="16921" xr:uid="{00000000-0005-0000-0000-00002A200000}"/>
    <cellStyle name="_16 Jan 2009 2 14" xfId="16922" xr:uid="{00000000-0005-0000-0000-00002B200000}"/>
    <cellStyle name="_16 Jan 2009 2 15" xfId="16923" xr:uid="{00000000-0005-0000-0000-00002C200000}"/>
    <cellStyle name="_16 Jan 2009 2 2" xfId="16924" xr:uid="{00000000-0005-0000-0000-00002D200000}"/>
    <cellStyle name="_16 Jan 2009 2 3" xfId="16925" xr:uid="{00000000-0005-0000-0000-00002E200000}"/>
    <cellStyle name="_16 Jan 2009 2 4" xfId="16926" xr:uid="{00000000-0005-0000-0000-00002F200000}"/>
    <cellStyle name="_16 Jan 2009 2 5" xfId="16927" xr:uid="{00000000-0005-0000-0000-000030200000}"/>
    <cellStyle name="_16 Jan 2009 2 6" xfId="16928" xr:uid="{00000000-0005-0000-0000-000031200000}"/>
    <cellStyle name="_16 Jan 2009 2 7" xfId="16929" xr:uid="{00000000-0005-0000-0000-000032200000}"/>
    <cellStyle name="_16 Jan 2009 2 8" xfId="16930" xr:uid="{00000000-0005-0000-0000-000033200000}"/>
    <cellStyle name="_16 Jan 2009 2 9" xfId="16931" xr:uid="{00000000-0005-0000-0000-000034200000}"/>
    <cellStyle name="_16 Jan 2009 2_TB-FS Mapping" xfId="16932" xr:uid="{00000000-0005-0000-0000-000035200000}"/>
    <cellStyle name="_16 Jan 2009 2_TB-FS Mapping 10" xfId="16933" xr:uid="{00000000-0005-0000-0000-000036200000}"/>
    <cellStyle name="_16 Jan 2009 2_TB-FS Mapping 11" xfId="16934" xr:uid="{00000000-0005-0000-0000-000037200000}"/>
    <cellStyle name="_16 Jan 2009 2_TB-FS Mapping 12" xfId="16935" xr:uid="{00000000-0005-0000-0000-000038200000}"/>
    <cellStyle name="_16 Jan 2009 2_TB-FS Mapping 13" xfId="16936" xr:uid="{00000000-0005-0000-0000-000039200000}"/>
    <cellStyle name="_16 Jan 2009 2_TB-FS Mapping 14" xfId="16937" xr:uid="{00000000-0005-0000-0000-00003A200000}"/>
    <cellStyle name="_16 Jan 2009 2_TB-FS Mapping 2" xfId="16938" xr:uid="{00000000-0005-0000-0000-00003B200000}"/>
    <cellStyle name="_16 Jan 2009 2_TB-FS Mapping 3" xfId="16939" xr:uid="{00000000-0005-0000-0000-00003C200000}"/>
    <cellStyle name="_16 Jan 2009 2_TB-FS Mapping 4" xfId="16940" xr:uid="{00000000-0005-0000-0000-00003D200000}"/>
    <cellStyle name="_16 Jan 2009 2_TB-FS Mapping 5" xfId="16941" xr:uid="{00000000-0005-0000-0000-00003E200000}"/>
    <cellStyle name="_16 Jan 2009 2_TB-FS Mapping 6" xfId="16942" xr:uid="{00000000-0005-0000-0000-00003F200000}"/>
    <cellStyle name="_16 Jan 2009 2_TB-FS Mapping 7" xfId="16943" xr:uid="{00000000-0005-0000-0000-000040200000}"/>
    <cellStyle name="_16 Jan 2009 2_TB-FS Mapping 8" xfId="16944" xr:uid="{00000000-0005-0000-0000-000041200000}"/>
    <cellStyle name="_16 Jan 2009 2_TB-FS Mapping 9" xfId="16945" xr:uid="{00000000-0005-0000-0000-000042200000}"/>
    <cellStyle name="_16 Jan 2009 3" xfId="16946" xr:uid="{00000000-0005-0000-0000-000043200000}"/>
    <cellStyle name="_16 Jan 2009 3 10" xfId="16947" xr:uid="{00000000-0005-0000-0000-000044200000}"/>
    <cellStyle name="_16 Jan 2009 3 11" xfId="16948" xr:uid="{00000000-0005-0000-0000-000045200000}"/>
    <cellStyle name="_16 Jan 2009 3 12" xfId="16949" xr:uid="{00000000-0005-0000-0000-000046200000}"/>
    <cellStyle name="_16 Jan 2009 3 13" xfId="16950" xr:uid="{00000000-0005-0000-0000-000047200000}"/>
    <cellStyle name="_16 Jan 2009 3 14" xfId="16951" xr:uid="{00000000-0005-0000-0000-000048200000}"/>
    <cellStyle name="_16 Jan 2009 3 15" xfId="16952" xr:uid="{00000000-0005-0000-0000-000049200000}"/>
    <cellStyle name="_16 Jan 2009 3 2" xfId="16953" xr:uid="{00000000-0005-0000-0000-00004A200000}"/>
    <cellStyle name="_16 Jan 2009 3 3" xfId="16954" xr:uid="{00000000-0005-0000-0000-00004B200000}"/>
    <cellStyle name="_16 Jan 2009 3 4" xfId="16955" xr:uid="{00000000-0005-0000-0000-00004C200000}"/>
    <cellStyle name="_16 Jan 2009 3 5" xfId="16956" xr:uid="{00000000-0005-0000-0000-00004D200000}"/>
    <cellStyle name="_16 Jan 2009 3 6" xfId="16957" xr:uid="{00000000-0005-0000-0000-00004E200000}"/>
    <cellStyle name="_16 Jan 2009 3 7" xfId="16958" xr:uid="{00000000-0005-0000-0000-00004F200000}"/>
    <cellStyle name="_16 Jan 2009 3 8" xfId="16959" xr:uid="{00000000-0005-0000-0000-000050200000}"/>
    <cellStyle name="_16 Jan 2009 3 9" xfId="16960" xr:uid="{00000000-0005-0000-0000-000051200000}"/>
    <cellStyle name="_16 Jan 2009 3_TB-FS Mapping" xfId="16961" xr:uid="{00000000-0005-0000-0000-000052200000}"/>
    <cellStyle name="_16 Jan 2009 3_TB-FS Mapping 10" xfId="16962" xr:uid="{00000000-0005-0000-0000-000053200000}"/>
    <cellStyle name="_16 Jan 2009 3_TB-FS Mapping 11" xfId="16963" xr:uid="{00000000-0005-0000-0000-000054200000}"/>
    <cellStyle name="_16 Jan 2009 3_TB-FS Mapping 12" xfId="16964" xr:uid="{00000000-0005-0000-0000-000055200000}"/>
    <cellStyle name="_16 Jan 2009 3_TB-FS Mapping 13" xfId="16965" xr:uid="{00000000-0005-0000-0000-000056200000}"/>
    <cellStyle name="_16 Jan 2009 3_TB-FS Mapping 14" xfId="16966" xr:uid="{00000000-0005-0000-0000-000057200000}"/>
    <cellStyle name="_16 Jan 2009 3_TB-FS Mapping 2" xfId="16967" xr:uid="{00000000-0005-0000-0000-000058200000}"/>
    <cellStyle name="_16 Jan 2009 3_TB-FS Mapping 3" xfId="16968" xr:uid="{00000000-0005-0000-0000-000059200000}"/>
    <cellStyle name="_16 Jan 2009 3_TB-FS Mapping 4" xfId="16969" xr:uid="{00000000-0005-0000-0000-00005A200000}"/>
    <cellStyle name="_16 Jan 2009 3_TB-FS Mapping 5" xfId="16970" xr:uid="{00000000-0005-0000-0000-00005B200000}"/>
    <cellStyle name="_16 Jan 2009 3_TB-FS Mapping 6" xfId="16971" xr:uid="{00000000-0005-0000-0000-00005C200000}"/>
    <cellStyle name="_16 Jan 2009 3_TB-FS Mapping 7" xfId="16972" xr:uid="{00000000-0005-0000-0000-00005D200000}"/>
    <cellStyle name="_16 Jan 2009 3_TB-FS Mapping 8" xfId="16973" xr:uid="{00000000-0005-0000-0000-00005E200000}"/>
    <cellStyle name="_16 Jan 2009 3_TB-FS Mapping 9" xfId="16974" xr:uid="{00000000-0005-0000-0000-00005F200000}"/>
    <cellStyle name="_16 Jan 2009 4" xfId="16975" xr:uid="{00000000-0005-0000-0000-000060200000}"/>
    <cellStyle name="_16 Jan 2009 4 10" xfId="16976" xr:uid="{00000000-0005-0000-0000-000061200000}"/>
    <cellStyle name="_16 Jan 2009 4 11" xfId="16977" xr:uid="{00000000-0005-0000-0000-000062200000}"/>
    <cellStyle name="_16 Jan 2009 4 12" xfId="16978" xr:uid="{00000000-0005-0000-0000-000063200000}"/>
    <cellStyle name="_16 Jan 2009 4 13" xfId="16979" xr:uid="{00000000-0005-0000-0000-000064200000}"/>
    <cellStyle name="_16 Jan 2009 4 14" xfId="16980" xr:uid="{00000000-0005-0000-0000-000065200000}"/>
    <cellStyle name="_16 Jan 2009 4 2" xfId="16981" xr:uid="{00000000-0005-0000-0000-000066200000}"/>
    <cellStyle name="_16 Jan 2009 4 3" xfId="16982" xr:uid="{00000000-0005-0000-0000-000067200000}"/>
    <cellStyle name="_16 Jan 2009 4 4" xfId="16983" xr:uid="{00000000-0005-0000-0000-000068200000}"/>
    <cellStyle name="_16 Jan 2009 4 5" xfId="16984" xr:uid="{00000000-0005-0000-0000-000069200000}"/>
    <cellStyle name="_16 Jan 2009 4 6" xfId="16985" xr:uid="{00000000-0005-0000-0000-00006A200000}"/>
    <cellStyle name="_16 Jan 2009 4 7" xfId="16986" xr:uid="{00000000-0005-0000-0000-00006B200000}"/>
    <cellStyle name="_16 Jan 2009 4 8" xfId="16987" xr:uid="{00000000-0005-0000-0000-00006C200000}"/>
    <cellStyle name="_16 Jan 2009 4 9" xfId="16988" xr:uid="{00000000-0005-0000-0000-00006D200000}"/>
    <cellStyle name="_16 Jan 2009 5" xfId="16989" xr:uid="{00000000-0005-0000-0000-00006E200000}"/>
    <cellStyle name="_16 Jan 2009 5 10" xfId="16990" xr:uid="{00000000-0005-0000-0000-00006F200000}"/>
    <cellStyle name="_16 Jan 2009 5 11" xfId="16991" xr:uid="{00000000-0005-0000-0000-000070200000}"/>
    <cellStyle name="_16 Jan 2009 5 12" xfId="16992" xr:uid="{00000000-0005-0000-0000-000071200000}"/>
    <cellStyle name="_16 Jan 2009 5 13" xfId="16993" xr:uid="{00000000-0005-0000-0000-000072200000}"/>
    <cellStyle name="_16 Jan 2009 5 14" xfId="16994" xr:uid="{00000000-0005-0000-0000-000073200000}"/>
    <cellStyle name="_16 Jan 2009 5 2" xfId="16995" xr:uid="{00000000-0005-0000-0000-000074200000}"/>
    <cellStyle name="_16 Jan 2009 5 3" xfId="16996" xr:uid="{00000000-0005-0000-0000-000075200000}"/>
    <cellStyle name="_16 Jan 2009 5 4" xfId="16997" xr:uid="{00000000-0005-0000-0000-000076200000}"/>
    <cellStyle name="_16 Jan 2009 5 5" xfId="16998" xr:uid="{00000000-0005-0000-0000-000077200000}"/>
    <cellStyle name="_16 Jan 2009 5 6" xfId="16999" xr:uid="{00000000-0005-0000-0000-000078200000}"/>
    <cellStyle name="_16 Jan 2009 5 7" xfId="17000" xr:uid="{00000000-0005-0000-0000-000079200000}"/>
    <cellStyle name="_16 Jan 2009 5 8" xfId="17001" xr:uid="{00000000-0005-0000-0000-00007A200000}"/>
    <cellStyle name="_16 Jan 2009 5 9" xfId="17002" xr:uid="{00000000-0005-0000-0000-00007B200000}"/>
    <cellStyle name="_16 Jan 2009 6" xfId="17003" xr:uid="{00000000-0005-0000-0000-00007C200000}"/>
    <cellStyle name="_16 Jan 2009 6 10" xfId="17004" xr:uid="{00000000-0005-0000-0000-00007D200000}"/>
    <cellStyle name="_16 Jan 2009 6 11" xfId="17005" xr:uid="{00000000-0005-0000-0000-00007E200000}"/>
    <cellStyle name="_16 Jan 2009 6 12" xfId="17006" xr:uid="{00000000-0005-0000-0000-00007F200000}"/>
    <cellStyle name="_16 Jan 2009 6 13" xfId="17007" xr:uid="{00000000-0005-0000-0000-000080200000}"/>
    <cellStyle name="_16 Jan 2009 6 14" xfId="17008" xr:uid="{00000000-0005-0000-0000-000081200000}"/>
    <cellStyle name="_16 Jan 2009 6 2" xfId="17009" xr:uid="{00000000-0005-0000-0000-000082200000}"/>
    <cellStyle name="_16 Jan 2009 6 3" xfId="17010" xr:uid="{00000000-0005-0000-0000-000083200000}"/>
    <cellStyle name="_16 Jan 2009 6 4" xfId="17011" xr:uid="{00000000-0005-0000-0000-000084200000}"/>
    <cellStyle name="_16 Jan 2009 6 5" xfId="17012" xr:uid="{00000000-0005-0000-0000-000085200000}"/>
    <cellStyle name="_16 Jan 2009 6 6" xfId="17013" xr:uid="{00000000-0005-0000-0000-000086200000}"/>
    <cellStyle name="_16 Jan 2009 6 7" xfId="17014" xr:uid="{00000000-0005-0000-0000-000087200000}"/>
    <cellStyle name="_16 Jan 2009 6 8" xfId="17015" xr:uid="{00000000-0005-0000-0000-000088200000}"/>
    <cellStyle name="_16 Jan 2009 6 9" xfId="17016" xr:uid="{00000000-0005-0000-0000-000089200000}"/>
    <cellStyle name="_16 Jan 2009_Data" xfId="17017" xr:uid="{00000000-0005-0000-0000-00008A200000}"/>
    <cellStyle name="_16 Jan 2009_Data 10" xfId="17018" xr:uid="{00000000-0005-0000-0000-00008B200000}"/>
    <cellStyle name="_16 Jan 2009_Data 11" xfId="17019" xr:uid="{00000000-0005-0000-0000-00008C200000}"/>
    <cellStyle name="_16 Jan 2009_Data 12" xfId="17020" xr:uid="{00000000-0005-0000-0000-00008D200000}"/>
    <cellStyle name="_16 Jan 2009_Data 13" xfId="17021" xr:uid="{00000000-0005-0000-0000-00008E200000}"/>
    <cellStyle name="_16 Jan 2009_Data 14" xfId="17022" xr:uid="{00000000-0005-0000-0000-00008F200000}"/>
    <cellStyle name="_16 Jan 2009_Data 15" xfId="17023" xr:uid="{00000000-0005-0000-0000-000090200000}"/>
    <cellStyle name="_16 Jan 2009_Data 2" xfId="17024" xr:uid="{00000000-0005-0000-0000-000091200000}"/>
    <cellStyle name="_16 Jan 2009_Data 3" xfId="17025" xr:uid="{00000000-0005-0000-0000-000092200000}"/>
    <cellStyle name="_16 Jan 2009_Data 4" xfId="17026" xr:uid="{00000000-0005-0000-0000-000093200000}"/>
    <cellStyle name="_16 Jan 2009_Data 5" xfId="17027" xr:uid="{00000000-0005-0000-0000-000094200000}"/>
    <cellStyle name="_16 Jan 2009_Data 6" xfId="17028" xr:uid="{00000000-0005-0000-0000-000095200000}"/>
    <cellStyle name="_16 Jan 2009_Data 7" xfId="17029" xr:uid="{00000000-0005-0000-0000-000096200000}"/>
    <cellStyle name="_16 Jan 2009_Data 8" xfId="17030" xr:uid="{00000000-0005-0000-0000-000097200000}"/>
    <cellStyle name="_16 Jan 2009_Data 9" xfId="17031" xr:uid="{00000000-0005-0000-0000-000098200000}"/>
    <cellStyle name="_16 Jan 2009_SGS (AFS)" xfId="17032" xr:uid="{00000000-0005-0000-0000-000099200000}"/>
    <cellStyle name="_16 Jan 2009_SGS (AFS) 10" xfId="17033" xr:uid="{00000000-0005-0000-0000-00009A200000}"/>
    <cellStyle name="_16 Jan 2009_SGS (AFS) 11" xfId="17034" xr:uid="{00000000-0005-0000-0000-00009B200000}"/>
    <cellStyle name="_16 Jan 2009_SGS (AFS) 12" xfId="17035" xr:uid="{00000000-0005-0000-0000-00009C200000}"/>
    <cellStyle name="_16 Jan 2009_SGS (AFS) 13" xfId="17036" xr:uid="{00000000-0005-0000-0000-00009D200000}"/>
    <cellStyle name="_16 Jan 2009_SGS (AFS) 14" xfId="17037" xr:uid="{00000000-0005-0000-0000-00009E200000}"/>
    <cellStyle name="_16 Jan 2009_SGS (AFS) 2" xfId="17038" xr:uid="{00000000-0005-0000-0000-00009F200000}"/>
    <cellStyle name="_16 Jan 2009_SGS (AFS) 3" xfId="17039" xr:uid="{00000000-0005-0000-0000-0000A0200000}"/>
    <cellStyle name="_16 Jan 2009_SGS (AFS) 4" xfId="17040" xr:uid="{00000000-0005-0000-0000-0000A1200000}"/>
    <cellStyle name="_16 Jan 2009_SGS (AFS) 5" xfId="17041" xr:uid="{00000000-0005-0000-0000-0000A2200000}"/>
    <cellStyle name="_16 Jan 2009_SGS (AFS) 6" xfId="17042" xr:uid="{00000000-0005-0000-0000-0000A3200000}"/>
    <cellStyle name="_16 Jan 2009_SGS (AFS) 7" xfId="17043" xr:uid="{00000000-0005-0000-0000-0000A4200000}"/>
    <cellStyle name="_16 Jan 2009_SGS (AFS) 8" xfId="17044" xr:uid="{00000000-0005-0000-0000-0000A5200000}"/>
    <cellStyle name="_16 Jan 2009_SGS (AFS) 9" xfId="17045" xr:uid="{00000000-0005-0000-0000-0000A6200000}"/>
    <cellStyle name="_16 Jan 2009_Sheet2" xfId="17046" xr:uid="{00000000-0005-0000-0000-0000A7200000}"/>
    <cellStyle name="_16 Jan 2009_Sheet2 2" xfId="17047" xr:uid="{00000000-0005-0000-0000-0000A8200000}"/>
    <cellStyle name="_16 Jan 2009_Sheet2 3" xfId="17048" xr:uid="{00000000-0005-0000-0000-0000A9200000}"/>
    <cellStyle name="_16 Jan 2009_Sheet2 4" xfId="17049" xr:uid="{00000000-0005-0000-0000-0000AA200000}"/>
    <cellStyle name="_16 Jan 2009_Sheet2 5" xfId="17050" xr:uid="{00000000-0005-0000-0000-0000AB200000}"/>
    <cellStyle name="_16 Jan 2009_Sheet2 6" xfId="17051" xr:uid="{00000000-0005-0000-0000-0000AC200000}"/>
    <cellStyle name="_16 Jan 2009_Sheet2 7" xfId="17052" xr:uid="{00000000-0005-0000-0000-0000AD200000}"/>
    <cellStyle name="_16 Jan 2009_Sheet2 8" xfId="17053" xr:uid="{00000000-0005-0000-0000-0000AE200000}"/>
    <cellStyle name="_16 Jan 2009_TB-FS Mapping" xfId="17054" xr:uid="{00000000-0005-0000-0000-0000AF200000}"/>
    <cellStyle name="_16 Jan 2009_TB-FS Mapping 10" xfId="17055" xr:uid="{00000000-0005-0000-0000-0000B0200000}"/>
    <cellStyle name="_16 Jan 2009_TB-FS Mapping 11" xfId="17056" xr:uid="{00000000-0005-0000-0000-0000B1200000}"/>
    <cellStyle name="_16 Jan 2009_TB-FS Mapping 12" xfId="17057" xr:uid="{00000000-0005-0000-0000-0000B2200000}"/>
    <cellStyle name="_16 Jan 2009_TB-FS Mapping 13" xfId="17058" xr:uid="{00000000-0005-0000-0000-0000B3200000}"/>
    <cellStyle name="_16 Jan 2009_TB-FS Mapping 14" xfId="17059" xr:uid="{00000000-0005-0000-0000-0000B4200000}"/>
    <cellStyle name="_16 Jan 2009_TB-FS Mapping 15" xfId="17060" xr:uid="{00000000-0005-0000-0000-0000B5200000}"/>
    <cellStyle name="_16 Jan 2009_TB-FS Mapping 2" xfId="17061" xr:uid="{00000000-0005-0000-0000-0000B6200000}"/>
    <cellStyle name="_16 Jan 2009_TB-FS Mapping 3" xfId="17062" xr:uid="{00000000-0005-0000-0000-0000B7200000}"/>
    <cellStyle name="_16 Jan 2009_TB-FS Mapping 4" xfId="17063" xr:uid="{00000000-0005-0000-0000-0000B8200000}"/>
    <cellStyle name="_16 Jan 2009_TB-FS Mapping 5" xfId="17064" xr:uid="{00000000-0005-0000-0000-0000B9200000}"/>
    <cellStyle name="_16 Jan 2009_TB-FS Mapping 6" xfId="17065" xr:uid="{00000000-0005-0000-0000-0000BA200000}"/>
    <cellStyle name="_16 Jan 2009_TB-FS Mapping 7" xfId="17066" xr:uid="{00000000-0005-0000-0000-0000BB200000}"/>
    <cellStyle name="_16 Jan 2009_TB-FS Mapping 8" xfId="17067" xr:uid="{00000000-0005-0000-0000-0000BC200000}"/>
    <cellStyle name="_16 Jan 2009_TB-FS Mapping 9" xfId="17068" xr:uid="{00000000-0005-0000-0000-0000BD200000}"/>
    <cellStyle name="_16 Jan 2009_TB-FS Mapping_TB-FS Mapping" xfId="17069" xr:uid="{00000000-0005-0000-0000-0000BE200000}"/>
    <cellStyle name="_16 Jan 2009_TB-FS Mapping_TB-FS Mapping 10" xfId="17070" xr:uid="{00000000-0005-0000-0000-0000BF200000}"/>
    <cellStyle name="_16 Jan 2009_TB-FS Mapping_TB-FS Mapping 11" xfId="17071" xr:uid="{00000000-0005-0000-0000-0000C0200000}"/>
    <cellStyle name="_16 Jan 2009_TB-FS Mapping_TB-FS Mapping 12" xfId="17072" xr:uid="{00000000-0005-0000-0000-0000C1200000}"/>
    <cellStyle name="_16 Jan 2009_TB-FS Mapping_TB-FS Mapping 13" xfId="17073" xr:uid="{00000000-0005-0000-0000-0000C2200000}"/>
    <cellStyle name="_16 Jan 2009_TB-FS Mapping_TB-FS Mapping 14" xfId="17074" xr:uid="{00000000-0005-0000-0000-0000C3200000}"/>
    <cellStyle name="_16 Jan 2009_TB-FS Mapping_TB-FS Mapping 2" xfId="17075" xr:uid="{00000000-0005-0000-0000-0000C4200000}"/>
    <cellStyle name="_16 Jan 2009_TB-FS Mapping_TB-FS Mapping 3" xfId="17076" xr:uid="{00000000-0005-0000-0000-0000C5200000}"/>
    <cellStyle name="_16 Jan 2009_TB-FS Mapping_TB-FS Mapping 4" xfId="17077" xr:uid="{00000000-0005-0000-0000-0000C6200000}"/>
    <cellStyle name="_16 Jan 2009_TB-FS Mapping_TB-FS Mapping 5" xfId="17078" xr:uid="{00000000-0005-0000-0000-0000C7200000}"/>
    <cellStyle name="_16 Jan 2009_TB-FS Mapping_TB-FS Mapping 6" xfId="17079" xr:uid="{00000000-0005-0000-0000-0000C8200000}"/>
    <cellStyle name="_16 Jan 2009_TB-FS Mapping_TB-FS Mapping 7" xfId="17080" xr:uid="{00000000-0005-0000-0000-0000C9200000}"/>
    <cellStyle name="_16 Jan 2009_TB-FS Mapping_TB-FS Mapping 8" xfId="17081" xr:uid="{00000000-0005-0000-0000-0000CA200000}"/>
    <cellStyle name="_16 Jan 2009_TB-FS Mapping_TB-FS Mapping 9" xfId="17082" xr:uid="{00000000-0005-0000-0000-0000CB200000}"/>
    <cellStyle name="_1-FMT IAS BS" xfId="17083" xr:uid="{00000000-0005-0000-0000-0000CC200000}"/>
    <cellStyle name="_1-FMT IAS BS 2" xfId="17084" xr:uid="{00000000-0005-0000-0000-0000CD200000}"/>
    <cellStyle name="_1-FMT IAS BS 3" xfId="17085" xr:uid="{00000000-0005-0000-0000-0000CE200000}"/>
    <cellStyle name="_1Q Review- Template revised-1" xfId="17086" xr:uid="{00000000-0005-0000-0000-0000CF200000}"/>
    <cellStyle name="_1Q05 Forecast (SON 14 Apr)" xfId="17087" xr:uid="{00000000-0005-0000-0000-0000D0200000}"/>
    <cellStyle name="_2 1 Global Banking  Markets 29-10_TS" xfId="17088" xr:uid="{00000000-0005-0000-0000-0000D1200000}"/>
    <cellStyle name="_2 1 Global Banking  Markets 29-10_TS_MTM" xfId="17089" xr:uid="{00000000-0005-0000-0000-0000D2200000}"/>
    <cellStyle name="_2 1 Global Banking  Markets 29-10_TS_SGL Details" xfId="17090" xr:uid="{00000000-0005-0000-0000-0000D3200000}"/>
    <cellStyle name="_2006 Global CIB Profit Pools GPP final" xfId="17091" xr:uid="{00000000-0005-0000-0000-0000D4200000}"/>
    <cellStyle name="_2006 Global CIB Profit Pools GPP final 2" xfId="17092" xr:uid="{00000000-0005-0000-0000-0000D5200000}"/>
    <cellStyle name="_2006 Global CIB Profit Pools GPP final 3" xfId="17093" xr:uid="{00000000-0005-0000-0000-0000D6200000}"/>
    <cellStyle name="_2006 UKCB Khalix Reporting Sec 1" xfId="17094" xr:uid="{00000000-0005-0000-0000-0000D7200000}"/>
    <cellStyle name="_2006 UKCB Khalix Reporting Sec 1_Data" xfId="17095" xr:uid="{00000000-0005-0000-0000-0000D8200000}"/>
    <cellStyle name="_2006 UKCB Khalix Reporting Sec 1_Data 10" xfId="17096" xr:uid="{00000000-0005-0000-0000-0000D9200000}"/>
    <cellStyle name="_2006 UKCB Khalix Reporting Sec 1_Data 11" xfId="17097" xr:uid="{00000000-0005-0000-0000-0000DA200000}"/>
    <cellStyle name="_2006 UKCB Khalix Reporting Sec 1_Data 12" xfId="17098" xr:uid="{00000000-0005-0000-0000-0000DB200000}"/>
    <cellStyle name="_2006 UKCB Khalix Reporting Sec 1_Data 13" xfId="17099" xr:uid="{00000000-0005-0000-0000-0000DC200000}"/>
    <cellStyle name="_2006 UKCB Khalix Reporting Sec 1_Data 14" xfId="17100" xr:uid="{00000000-0005-0000-0000-0000DD200000}"/>
    <cellStyle name="_2006 UKCB Khalix Reporting Sec 1_Data 15" xfId="17101" xr:uid="{00000000-0005-0000-0000-0000DE200000}"/>
    <cellStyle name="_2006 UKCB Khalix Reporting Sec 1_Data 2" xfId="17102" xr:uid="{00000000-0005-0000-0000-0000DF200000}"/>
    <cellStyle name="_2006 UKCB Khalix Reporting Sec 1_Data 3" xfId="17103" xr:uid="{00000000-0005-0000-0000-0000E0200000}"/>
    <cellStyle name="_2006 UKCB Khalix Reporting Sec 1_Data 4" xfId="17104" xr:uid="{00000000-0005-0000-0000-0000E1200000}"/>
    <cellStyle name="_2006 UKCB Khalix Reporting Sec 1_Data 5" xfId="17105" xr:uid="{00000000-0005-0000-0000-0000E2200000}"/>
    <cellStyle name="_2006 UKCB Khalix Reporting Sec 1_Data 6" xfId="17106" xr:uid="{00000000-0005-0000-0000-0000E3200000}"/>
    <cellStyle name="_2006 UKCB Khalix Reporting Sec 1_Data 7" xfId="17107" xr:uid="{00000000-0005-0000-0000-0000E4200000}"/>
    <cellStyle name="_2006 UKCB Khalix Reporting Sec 1_Data 8" xfId="17108" xr:uid="{00000000-0005-0000-0000-0000E5200000}"/>
    <cellStyle name="_2006 UKCB Khalix Reporting Sec 1_Data 9" xfId="17109" xr:uid="{00000000-0005-0000-0000-0000E6200000}"/>
    <cellStyle name="_2006 UKCB Khalix Reporting Sec 1_MTM" xfId="17110" xr:uid="{00000000-0005-0000-0000-0000E7200000}"/>
    <cellStyle name="_2006 UKCB Khalix Reporting Sec 1_SGL Details" xfId="17111" xr:uid="{00000000-0005-0000-0000-0000E8200000}"/>
    <cellStyle name="_2008 Outturn Grid v13 18 Sep" xfId="17112" xr:uid="{00000000-0005-0000-0000-0000E9200000}"/>
    <cellStyle name="_2008 Outturn Grid v13 18 Sep_MTM" xfId="17113" xr:uid="{00000000-0005-0000-0000-0000EA200000}"/>
    <cellStyle name="_2008 Outturn Grid v13 18 Sep_SGL Details" xfId="17114" xr:uid="{00000000-0005-0000-0000-0000EB200000}"/>
    <cellStyle name="_2008 Outturn Grid v24 Oct 11th match pres" xfId="17115" xr:uid="{00000000-0005-0000-0000-0000EC200000}"/>
    <cellStyle name="_2008 Outturn Grid v24 Oct 11th match pres_MTM" xfId="17116" xr:uid="{00000000-0005-0000-0000-0000ED200000}"/>
    <cellStyle name="_2008 Outturn Grid v24 Oct 11th match pres_SGL Details" xfId="17117" xr:uid="{00000000-0005-0000-0000-0000EE200000}"/>
    <cellStyle name="_2008 Outturn Grid v4" xfId="17118" xr:uid="{00000000-0005-0000-0000-0000EF200000}"/>
    <cellStyle name="_2008 Outturn Grid v4_MTM" xfId="17119" xr:uid="{00000000-0005-0000-0000-0000F0200000}"/>
    <cellStyle name="_2008 Outturn Grid v4_SGL Details" xfId="17120" xr:uid="{00000000-0005-0000-0000-0000F1200000}"/>
    <cellStyle name="_20090212 GBM Model APS incl v26 1600" xfId="17121" xr:uid="{00000000-0005-0000-0000-0000F2200000}"/>
    <cellStyle name="_20090212 GBM Model APS incl v26 1600_MTM" xfId="17122" xr:uid="{00000000-0005-0000-0000-0000F3200000}"/>
    <cellStyle name="_20090212 GBM Model APS incl v26 1600_SGL Details" xfId="17123" xr:uid="{00000000-0005-0000-0000-0000F4200000}"/>
    <cellStyle name="_2010 PL" xfId="17124" xr:uid="{00000000-0005-0000-0000-0000F5200000}"/>
    <cellStyle name="_23 DFI" xfId="17125" xr:uid="{00000000-0005-0000-0000-0000F6200000}"/>
    <cellStyle name="_23Apr" xfId="17126" xr:uid="{00000000-0005-0000-0000-0000F7200000}"/>
    <cellStyle name="_23Apr 2" xfId="17127" xr:uid="{00000000-0005-0000-0000-0000F8200000}"/>
    <cellStyle name="_23Apr 3" xfId="17128" xr:uid="{00000000-0005-0000-0000-0000F9200000}"/>
    <cellStyle name="_23Apr_Data" xfId="17129" xr:uid="{00000000-0005-0000-0000-0000FA200000}"/>
    <cellStyle name="_23Apr_Data 10" xfId="17130" xr:uid="{00000000-0005-0000-0000-0000FB200000}"/>
    <cellStyle name="_23Apr_Data 11" xfId="17131" xr:uid="{00000000-0005-0000-0000-0000FC200000}"/>
    <cellStyle name="_23Apr_Data 12" xfId="17132" xr:uid="{00000000-0005-0000-0000-0000FD200000}"/>
    <cellStyle name="_23Apr_Data 13" xfId="17133" xr:uid="{00000000-0005-0000-0000-0000FE200000}"/>
    <cellStyle name="_23Apr_Data 14" xfId="17134" xr:uid="{00000000-0005-0000-0000-0000FF200000}"/>
    <cellStyle name="_23Apr_Data 15" xfId="17135" xr:uid="{00000000-0005-0000-0000-000000210000}"/>
    <cellStyle name="_23Apr_Data 2" xfId="17136" xr:uid="{00000000-0005-0000-0000-000001210000}"/>
    <cellStyle name="_23Apr_Data 3" xfId="17137" xr:uid="{00000000-0005-0000-0000-000002210000}"/>
    <cellStyle name="_23Apr_Data 4" xfId="17138" xr:uid="{00000000-0005-0000-0000-000003210000}"/>
    <cellStyle name="_23Apr_Data 5" xfId="17139" xr:uid="{00000000-0005-0000-0000-000004210000}"/>
    <cellStyle name="_23Apr_Data 6" xfId="17140" xr:uid="{00000000-0005-0000-0000-000005210000}"/>
    <cellStyle name="_23Apr_Data 7" xfId="17141" xr:uid="{00000000-0005-0000-0000-000006210000}"/>
    <cellStyle name="_23Apr_Data 8" xfId="17142" xr:uid="{00000000-0005-0000-0000-000007210000}"/>
    <cellStyle name="_23Apr_Data 9" xfId="17143" xr:uid="{00000000-0005-0000-0000-000008210000}"/>
    <cellStyle name="_28 Feb SSheet Adj" xfId="17144" xr:uid="{00000000-0005-0000-0000-000009210000}"/>
    <cellStyle name="_28 Feb SSheet Adj_MTM" xfId="17145" xr:uid="{00000000-0005-0000-0000-00000A210000}"/>
    <cellStyle name="_28 Feb SSheet Adj_SGL Details" xfId="17146" xr:uid="{00000000-0005-0000-0000-00000B210000}"/>
    <cellStyle name="_28Apr" xfId="17147" xr:uid="{00000000-0005-0000-0000-00000C210000}"/>
    <cellStyle name="_28Apr 2" xfId="17148" xr:uid="{00000000-0005-0000-0000-00000D210000}"/>
    <cellStyle name="_28Apr 3" xfId="17149" xr:uid="{00000000-0005-0000-0000-00000E210000}"/>
    <cellStyle name="_28Apr_Data" xfId="17150" xr:uid="{00000000-0005-0000-0000-00000F210000}"/>
    <cellStyle name="_28Apr_Data 10" xfId="17151" xr:uid="{00000000-0005-0000-0000-000010210000}"/>
    <cellStyle name="_28Apr_Data 11" xfId="17152" xr:uid="{00000000-0005-0000-0000-000011210000}"/>
    <cellStyle name="_28Apr_Data 12" xfId="17153" xr:uid="{00000000-0005-0000-0000-000012210000}"/>
    <cellStyle name="_28Apr_Data 13" xfId="17154" xr:uid="{00000000-0005-0000-0000-000013210000}"/>
    <cellStyle name="_28Apr_Data 14" xfId="17155" xr:uid="{00000000-0005-0000-0000-000014210000}"/>
    <cellStyle name="_28Apr_Data 15" xfId="17156" xr:uid="{00000000-0005-0000-0000-000015210000}"/>
    <cellStyle name="_28Apr_Data 2" xfId="17157" xr:uid="{00000000-0005-0000-0000-000016210000}"/>
    <cellStyle name="_28Apr_Data 3" xfId="17158" xr:uid="{00000000-0005-0000-0000-000017210000}"/>
    <cellStyle name="_28Apr_Data 4" xfId="17159" xr:uid="{00000000-0005-0000-0000-000018210000}"/>
    <cellStyle name="_28Apr_Data 5" xfId="17160" xr:uid="{00000000-0005-0000-0000-000019210000}"/>
    <cellStyle name="_28Apr_Data 6" xfId="17161" xr:uid="{00000000-0005-0000-0000-00001A210000}"/>
    <cellStyle name="_28Apr_Data 7" xfId="17162" xr:uid="{00000000-0005-0000-0000-00001B210000}"/>
    <cellStyle name="_28Apr_Data 8" xfId="17163" xr:uid="{00000000-0005-0000-0000-00001C210000}"/>
    <cellStyle name="_28Apr_Data 9" xfId="17164" xr:uid="{00000000-0005-0000-0000-00001D210000}"/>
    <cellStyle name="_2Q Exp Mgmt Review To Dos" xfId="17165" xr:uid="{00000000-0005-0000-0000-00001E210000}"/>
    <cellStyle name="_2-SUBP BS" xfId="17166" xr:uid="{00000000-0005-0000-0000-00001F210000}"/>
    <cellStyle name="_2-SUBP BS 2" xfId="17167" xr:uid="{00000000-0005-0000-0000-000020210000}"/>
    <cellStyle name="_2-SUBP BS 3" xfId="17168" xr:uid="{00000000-0005-0000-0000-000021210000}"/>
    <cellStyle name="_3 #035800001 ADJ v1" xfId="17169" xr:uid="{00000000-0005-0000-0000-000022210000}"/>
    <cellStyle name="_3 #035800001 ADJ v1 2" xfId="17170" xr:uid="{00000000-0005-0000-0000-000023210000}"/>
    <cellStyle name="_3 #035800001 ADJ v1 3" xfId="17171" xr:uid="{00000000-0005-0000-0000-000024210000}"/>
    <cellStyle name="_3.1 Manual Journal Analysis (S)" xfId="17172" xr:uid="{00000000-0005-0000-0000-000025210000}"/>
    <cellStyle name="_3.1 Manual Journal Analysis (S) 2" xfId="17173" xr:uid="{00000000-0005-0000-0000-000026210000}"/>
    <cellStyle name="_3.1 Manual Journal Analysis (S) 2 10" xfId="17174" xr:uid="{00000000-0005-0000-0000-000027210000}"/>
    <cellStyle name="_3.1 Manual Journal Analysis (S) 2 11" xfId="17175" xr:uid="{00000000-0005-0000-0000-000028210000}"/>
    <cellStyle name="_3.1 Manual Journal Analysis (S) 2 12" xfId="17176" xr:uid="{00000000-0005-0000-0000-000029210000}"/>
    <cellStyle name="_3.1 Manual Journal Analysis (S) 2 13" xfId="17177" xr:uid="{00000000-0005-0000-0000-00002A210000}"/>
    <cellStyle name="_3.1 Manual Journal Analysis (S) 2 14" xfId="17178" xr:uid="{00000000-0005-0000-0000-00002B210000}"/>
    <cellStyle name="_3.1 Manual Journal Analysis (S) 2 15" xfId="17179" xr:uid="{00000000-0005-0000-0000-00002C210000}"/>
    <cellStyle name="_3.1 Manual Journal Analysis (S) 2 2" xfId="17180" xr:uid="{00000000-0005-0000-0000-00002D210000}"/>
    <cellStyle name="_3.1 Manual Journal Analysis (S) 2 3" xfId="17181" xr:uid="{00000000-0005-0000-0000-00002E210000}"/>
    <cellStyle name="_3.1 Manual Journal Analysis (S) 2 4" xfId="17182" xr:uid="{00000000-0005-0000-0000-00002F210000}"/>
    <cellStyle name="_3.1 Manual Journal Analysis (S) 2 5" xfId="17183" xr:uid="{00000000-0005-0000-0000-000030210000}"/>
    <cellStyle name="_3.1 Manual Journal Analysis (S) 2 6" xfId="17184" xr:uid="{00000000-0005-0000-0000-000031210000}"/>
    <cellStyle name="_3.1 Manual Journal Analysis (S) 2 7" xfId="17185" xr:uid="{00000000-0005-0000-0000-000032210000}"/>
    <cellStyle name="_3.1 Manual Journal Analysis (S) 2 8" xfId="17186" xr:uid="{00000000-0005-0000-0000-000033210000}"/>
    <cellStyle name="_3.1 Manual Journal Analysis (S) 2 9" xfId="17187" xr:uid="{00000000-0005-0000-0000-000034210000}"/>
    <cellStyle name="_3.1 Manual Journal Analysis (S) 2_TB-FS Mapping" xfId="17188" xr:uid="{00000000-0005-0000-0000-000035210000}"/>
    <cellStyle name="_3.1 Manual Journal Analysis (S) 2_TB-FS Mapping 10" xfId="17189" xr:uid="{00000000-0005-0000-0000-000036210000}"/>
    <cellStyle name="_3.1 Manual Journal Analysis (S) 2_TB-FS Mapping 11" xfId="17190" xr:uid="{00000000-0005-0000-0000-000037210000}"/>
    <cellStyle name="_3.1 Manual Journal Analysis (S) 2_TB-FS Mapping 12" xfId="17191" xr:uid="{00000000-0005-0000-0000-000038210000}"/>
    <cellStyle name="_3.1 Manual Journal Analysis (S) 2_TB-FS Mapping 13" xfId="17192" xr:uid="{00000000-0005-0000-0000-000039210000}"/>
    <cellStyle name="_3.1 Manual Journal Analysis (S) 2_TB-FS Mapping 14" xfId="17193" xr:uid="{00000000-0005-0000-0000-00003A210000}"/>
    <cellStyle name="_3.1 Manual Journal Analysis (S) 2_TB-FS Mapping 2" xfId="17194" xr:uid="{00000000-0005-0000-0000-00003B210000}"/>
    <cellStyle name="_3.1 Manual Journal Analysis (S) 2_TB-FS Mapping 3" xfId="17195" xr:uid="{00000000-0005-0000-0000-00003C210000}"/>
    <cellStyle name="_3.1 Manual Journal Analysis (S) 2_TB-FS Mapping 4" xfId="17196" xr:uid="{00000000-0005-0000-0000-00003D210000}"/>
    <cellStyle name="_3.1 Manual Journal Analysis (S) 2_TB-FS Mapping 5" xfId="17197" xr:uid="{00000000-0005-0000-0000-00003E210000}"/>
    <cellStyle name="_3.1 Manual Journal Analysis (S) 2_TB-FS Mapping 6" xfId="17198" xr:uid="{00000000-0005-0000-0000-00003F210000}"/>
    <cellStyle name="_3.1 Manual Journal Analysis (S) 2_TB-FS Mapping 7" xfId="17199" xr:uid="{00000000-0005-0000-0000-000040210000}"/>
    <cellStyle name="_3.1 Manual Journal Analysis (S) 2_TB-FS Mapping 8" xfId="17200" xr:uid="{00000000-0005-0000-0000-000041210000}"/>
    <cellStyle name="_3.1 Manual Journal Analysis (S) 2_TB-FS Mapping 9" xfId="17201" xr:uid="{00000000-0005-0000-0000-000042210000}"/>
    <cellStyle name="_3.1 Manual Journal Analysis (S) 3" xfId="17202" xr:uid="{00000000-0005-0000-0000-000043210000}"/>
    <cellStyle name="_3.1 Manual Journal Analysis (S) 3 10" xfId="17203" xr:uid="{00000000-0005-0000-0000-000044210000}"/>
    <cellStyle name="_3.1 Manual Journal Analysis (S) 3 11" xfId="17204" xr:uid="{00000000-0005-0000-0000-000045210000}"/>
    <cellStyle name="_3.1 Manual Journal Analysis (S) 3 12" xfId="17205" xr:uid="{00000000-0005-0000-0000-000046210000}"/>
    <cellStyle name="_3.1 Manual Journal Analysis (S) 3 13" xfId="17206" xr:uid="{00000000-0005-0000-0000-000047210000}"/>
    <cellStyle name="_3.1 Manual Journal Analysis (S) 3 14" xfId="17207" xr:uid="{00000000-0005-0000-0000-000048210000}"/>
    <cellStyle name="_3.1 Manual Journal Analysis (S) 3 15" xfId="17208" xr:uid="{00000000-0005-0000-0000-000049210000}"/>
    <cellStyle name="_3.1 Manual Journal Analysis (S) 3 2" xfId="17209" xr:uid="{00000000-0005-0000-0000-00004A210000}"/>
    <cellStyle name="_3.1 Manual Journal Analysis (S) 3 3" xfId="17210" xr:uid="{00000000-0005-0000-0000-00004B210000}"/>
    <cellStyle name="_3.1 Manual Journal Analysis (S) 3 4" xfId="17211" xr:uid="{00000000-0005-0000-0000-00004C210000}"/>
    <cellStyle name="_3.1 Manual Journal Analysis (S) 3 5" xfId="17212" xr:uid="{00000000-0005-0000-0000-00004D210000}"/>
    <cellStyle name="_3.1 Manual Journal Analysis (S) 3 6" xfId="17213" xr:uid="{00000000-0005-0000-0000-00004E210000}"/>
    <cellStyle name="_3.1 Manual Journal Analysis (S) 3 7" xfId="17214" xr:uid="{00000000-0005-0000-0000-00004F210000}"/>
    <cellStyle name="_3.1 Manual Journal Analysis (S) 3 8" xfId="17215" xr:uid="{00000000-0005-0000-0000-000050210000}"/>
    <cellStyle name="_3.1 Manual Journal Analysis (S) 3 9" xfId="17216" xr:uid="{00000000-0005-0000-0000-000051210000}"/>
    <cellStyle name="_3.1 Manual Journal Analysis (S) 3_TB-FS Mapping" xfId="17217" xr:uid="{00000000-0005-0000-0000-000052210000}"/>
    <cellStyle name="_3.1 Manual Journal Analysis (S) 3_TB-FS Mapping 10" xfId="17218" xr:uid="{00000000-0005-0000-0000-000053210000}"/>
    <cellStyle name="_3.1 Manual Journal Analysis (S) 3_TB-FS Mapping 11" xfId="17219" xr:uid="{00000000-0005-0000-0000-000054210000}"/>
    <cellStyle name="_3.1 Manual Journal Analysis (S) 3_TB-FS Mapping 12" xfId="17220" xr:uid="{00000000-0005-0000-0000-000055210000}"/>
    <cellStyle name="_3.1 Manual Journal Analysis (S) 3_TB-FS Mapping 13" xfId="17221" xr:uid="{00000000-0005-0000-0000-000056210000}"/>
    <cellStyle name="_3.1 Manual Journal Analysis (S) 3_TB-FS Mapping 14" xfId="17222" xr:uid="{00000000-0005-0000-0000-000057210000}"/>
    <cellStyle name="_3.1 Manual Journal Analysis (S) 3_TB-FS Mapping 2" xfId="17223" xr:uid="{00000000-0005-0000-0000-000058210000}"/>
    <cellStyle name="_3.1 Manual Journal Analysis (S) 3_TB-FS Mapping 3" xfId="17224" xr:uid="{00000000-0005-0000-0000-000059210000}"/>
    <cellStyle name="_3.1 Manual Journal Analysis (S) 3_TB-FS Mapping 4" xfId="17225" xr:uid="{00000000-0005-0000-0000-00005A210000}"/>
    <cellStyle name="_3.1 Manual Journal Analysis (S) 3_TB-FS Mapping 5" xfId="17226" xr:uid="{00000000-0005-0000-0000-00005B210000}"/>
    <cellStyle name="_3.1 Manual Journal Analysis (S) 3_TB-FS Mapping 6" xfId="17227" xr:uid="{00000000-0005-0000-0000-00005C210000}"/>
    <cellStyle name="_3.1 Manual Journal Analysis (S) 3_TB-FS Mapping 7" xfId="17228" xr:uid="{00000000-0005-0000-0000-00005D210000}"/>
    <cellStyle name="_3.1 Manual Journal Analysis (S) 3_TB-FS Mapping 8" xfId="17229" xr:uid="{00000000-0005-0000-0000-00005E210000}"/>
    <cellStyle name="_3.1 Manual Journal Analysis (S) 3_TB-FS Mapping 9" xfId="17230" xr:uid="{00000000-0005-0000-0000-00005F210000}"/>
    <cellStyle name="_3.1 Manual Journal Analysis (S) 4" xfId="17231" xr:uid="{00000000-0005-0000-0000-000060210000}"/>
    <cellStyle name="_3.1 Manual Journal Analysis (S) 4 10" xfId="17232" xr:uid="{00000000-0005-0000-0000-000061210000}"/>
    <cellStyle name="_3.1 Manual Journal Analysis (S) 4 11" xfId="17233" xr:uid="{00000000-0005-0000-0000-000062210000}"/>
    <cellStyle name="_3.1 Manual Journal Analysis (S) 4 12" xfId="17234" xr:uid="{00000000-0005-0000-0000-000063210000}"/>
    <cellStyle name="_3.1 Manual Journal Analysis (S) 4 13" xfId="17235" xr:uid="{00000000-0005-0000-0000-000064210000}"/>
    <cellStyle name="_3.1 Manual Journal Analysis (S) 4 14" xfId="17236" xr:uid="{00000000-0005-0000-0000-000065210000}"/>
    <cellStyle name="_3.1 Manual Journal Analysis (S) 4 2" xfId="17237" xr:uid="{00000000-0005-0000-0000-000066210000}"/>
    <cellStyle name="_3.1 Manual Journal Analysis (S) 4 3" xfId="17238" xr:uid="{00000000-0005-0000-0000-000067210000}"/>
    <cellStyle name="_3.1 Manual Journal Analysis (S) 4 4" xfId="17239" xr:uid="{00000000-0005-0000-0000-000068210000}"/>
    <cellStyle name="_3.1 Manual Journal Analysis (S) 4 5" xfId="17240" xr:uid="{00000000-0005-0000-0000-000069210000}"/>
    <cellStyle name="_3.1 Manual Journal Analysis (S) 4 6" xfId="17241" xr:uid="{00000000-0005-0000-0000-00006A210000}"/>
    <cellStyle name="_3.1 Manual Journal Analysis (S) 4 7" xfId="17242" xr:uid="{00000000-0005-0000-0000-00006B210000}"/>
    <cellStyle name="_3.1 Manual Journal Analysis (S) 4 8" xfId="17243" xr:uid="{00000000-0005-0000-0000-00006C210000}"/>
    <cellStyle name="_3.1 Manual Journal Analysis (S) 4 9" xfId="17244" xr:uid="{00000000-0005-0000-0000-00006D210000}"/>
    <cellStyle name="_3.1 Manual Journal Analysis (S) 5" xfId="17245" xr:uid="{00000000-0005-0000-0000-00006E210000}"/>
    <cellStyle name="_3.1 Manual Journal Analysis (S) 5 10" xfId="17246" xr:uid="{00000000-0005-0000-0000-00006F210000}"/>
    <cellStyle name="_3.1 Manual Journal Analysis (S) 5 11" xfId="17247" xr:uid="{00000000-0005-0000-0000-000070210000}"/>
    <cellStyle name="_3.1 Manual Journal Analysis (S) 5 12" xfId="17248" xr:uid="{00000000-0005-0000-0000-000071210000}"/>
    <cellStyle name="_3.1 Manual Journal Analysis (S) 5 13" xfId="17249" xr:uid="{00000000-0005-0000-0000-000072210000}"/>
    <cellStyle name="_3.1 Manual Journal Analysis (S) 5 14" xfId="17250" xr:uid="{00000000-0005-0000-0000-000073210000}"/>
    <cellStyle name="_3.1 Manual Journal Analysis (S) 5 2" xfId="17251" xr:uid="{00000000-0005-0000-0000-000074210000}"/>
    <cellStyle name="_3.1 Manual Journal Analysis (S) 5 3" xfId="17252" xr:uid="{00000000-0005-0000-0000-000075210000}"/>
    <cellStyle name="_3.1 Manual Journal Analysis (S) 5 4" xfId="17253" xr:uid="{00000000-0005-0000-0000-000076210000}"/>
    <cellStyle name="_3.1 Manual Journal Analysis (S) 5 5" xfId="17254" xr:uid="{00000000-0005-0000-0000-000077210000}"/>
    <cellStyle name="_3.1 Manual Journal Analysis (S) 5 6" xfId="17255" xr:uid="{00000000-0005-0000-0000-000078210000}"/>
    <cellStyle name="_3.1 Manual Journal Analysis (S) 5 7" xfId="17256" xr:uid="{00000000-0005-0000-0000-000079210000}"/>
    <cellStyle name="_3.1 Manual Journal Analysis (S) 5 8" xfId="17257" xr:uid="{00000000-0005-0000-0000-00007A210000}"/>
    <cellStyle name="_3.1 Manual Journal Analysis (S) 5 9" xfId="17258" xr:uid="{00000000-0005-0000-0000-00007B210000}"/>
    <cellStyle name="_3.1 Manual Journal Analysis (S) 6" xfId="17259" xr:uid="{00000000-0005-0000-0000-00007C210000}"/>
    <cellStyle name="_3.1 Manual Journal Analysis (S) 6 10" xfId="17260" xr:uid="{00000000-0005-0000-0000-00007D210000}"/>
    <cellStyle name="_3.1 Manual Journal Analysis (S) 6 11" xfId="17261" xr:uid="{00000000-0005-0000-0000-00007E210000}"/>
    <cellStyle name="_3.1 Manual Journal Analysis (S) 6 12" xfId="17262" xr:uid="{00000000-0005-0000-0000-00007F210000}"/>
    <cellStyle name="_3.1 Manual Journal Analysis (S) 6 13" xfId="17263" xr:uid="{00000000-0005-0000-0000-000080210000}"/>
    <cellStyle name="_3.1 Manual Journal Analysis (S) 6 14" xfId="17264" xr:uid="{00000000-0005-0000-0000-000081210000}"/>
    <cellStyle name="_3.1 Manual Journal Analysis (S) 6 2" xfId="17265" xr:uid="{00000000-0005-0000-0000-000082210000}"/>
    <cellStyle name="_3.1 Manual Journal Analysis (S) 6 3" xfId="17266" xr:uid="{00000000-0005-0000-0000-000083210000}"/>
    <cellStyle name="_3.1 Manual Journal Analysis (S) 6 4" xfId="17267" xr:uid="{00000000-0005-0000-0000-000084210000}"/>
    <cellStyle name="_3.1 Manual Journal Analysis (S) 6 5" xfId="17268" xr:uid="{00000000-0005-0000-0000-000085210000}"/>
    <cellStyle name="_3.1 Manual Journal Analysis (S) 6 6" xfId="17269" xr:uid="{00000000-0005-0000-0000-000086210000}"/>
    <cellStyle name="_3.1 Manual Journal Analysis (S) 6 7" xfId="17270" xr:uid="{00000000-0005-0000-0000-000087210000}"/>
    <cellStyle name="_3.1 Manual Journal Analysis (S) 6 8" xfId="17271" xr:uid="{00000000-0005-0000-0000-000088210000}"/>
    <cellStyle name="_3.1 Manual Journal Analysis (S) 6 9" xfId="17272" xr:uid="{00000000-0005-0000-0000-000089210000}"/>
    <cellStyle name="_3.1 Manual Journal Analysis (S)_Data" xfId="17273" xr:uid="{00000000-0005-0000-0000-00008A210000}"/>
    <cellStyle name="_3.1 Manual Journal Analysis (S)_Data 10" xfId="17274" xr:uid="{00000000-0005-0000-0000-00008B210000}"/>
    <cellStyle name="_3.1 Manual Journal Analysis (S)_Data 11" xfId="17275" xr:uid="{00000000-0005-0000-0000-00008C210000}"/>
    <cellStyle name="_3.1 Manual Journal Analysis (S)_Data 12" xfId="17276" xr:uid="{00000000-0005-0000-0000-00008D210000}"/>
    <cellStyle name="_3.1 Manual Journal Analysis (S)_Data 13" xfId="17277" xr:uid="{00000000-0005-0000-0000-00008E210000}"/>
    <cellStyle name="_3.1 Manual Journal Analysis (S)_Data 14" xfId="17278" xr:uid="{00000000-0005-0000-0000-00008F210000}"/>
    <cellStyle name="_3.1 Manual Journal Analysis (S)_Data 15" xfId="17279" xr:uid="{00000000-0005-0000-0000-000090210000}"/>
    <cellStyle name="_3.1 Manual Journal Analysis (S)_Data 2" xfId="17280" xr:uid="{00000000-0005-0000-0000-000091210000}"/>
    <cellStyle name="_3.1 Manual Journal Analysis (S)_Data 3" xfId="17281" xr:uid="{00000000-0005-0000-0000-000092210000}"/>
    <cellStyle name="_3.1 Manual Journal Analysis (S)_Data 4" xfId="17282" xr:uid="{00000000-0005-0000-0000-000093210000}"/>
    <cellStyle name="_3.1 Manual Journal Analysis (S)_Data 5" xfId="17283" xr:uid="{00000000-0005-0000-0000-000094210000}"/>
    <cellStyle name="_3.1 Manual Journal Analysis (S)_Data 6" xfId="17284" xr:uid="{00000000-0005-0000-0000-000095210000}"/>
    <cellStyle name="_3.1 Manual Journal Analysis (S)_Data 7" xfId="17285" xr:uid="{00000000-0005-0000-0000-000096210000}"/>
    <cellStyle name="_3.1 Manual Journal Analysis (S)_Data 8" xfId="17286" xr:uid="{00000000-0005-0000-0000-000097210000}"/>
    <cellStyle name="_3.1 Manual Journal Analysis (S)_Data 9" xfId="17287" xr:uid="{00000000-0005-0000-0000-000098210000}"/>
    <cellStyle name="_3.1 Manual Journal Analysis (S)_SGS (AFS)" xfId="17288" xr:uid="{00000000-0005-0000-0000-000099210000}"/>
    <cellStyle name="_3.1 Manual Journal Analysis (S)_SGS (AFS) 10" xfId="17289" xr:uid="{00000000-0005-0000-0000-00009A210000}"/>
    <cellStyle name="_3.1 Manual Journal Analysis (S)_SGS (AFS) 11" xfId="17290" xr:uid="{00000000-0005-0000-0000-00009B210000}"/>
    <cellStyle name="_3.1 Manual Journal Analysis (S)_SGS (AFS) 12" xfId="17291" xr:uid="{00000000-0005-0000-0000-00009C210000}"/>
    <cellStyle name="_3.1 Manual Journal Analysis (S)_SGS (AFS) 13" xfId="17292" xr:uid="{00000000-0005-0000-0000-00009D210000}"/>
    <cellStyle name="_3.1 Manual Journal Analysis (S)_SGS (AFS) 14" xfId="17293" xr:uid="{00000000-0005-0000-0000-00009E210000}"/>
    <cellStyle name="_3.1 Manual Journal Analysis (S)_SGS (AFS) 2" xfId="17294" xr:uid="{00000000-0005-0000-0000-00009F210000}"/>
    <cellStyle name="_3.1 Manual Journal Analysis (S)_SGS (AFS) 3" xfId="17295" xr:uid="{00000000-0005-0000-0000-0000A0210000}"/>
    <cellStyle name="_3.1 Manual Journal Analysis (S)_SGS (AFS) 4" xfId="17296" xr:uid="{00000000-0005-0000-0000-0000A1210000}"/>
    <cellStyle name="_3.1 Manual Journal Analysis (S)_SGS (AFS) 5" xfId="17297" xr:uid="{00000000-0005-0000-0000-0000A2210000}"/>
    <cellStyle name="_3.1 Manual Journal Analysis (S)_SGS (AFS) 6" xfId="17298" xr:uid="{00000000-0005-0000-0000-0000A3210000}"/>
    <cellStyle name="_3.1 Manual Journal Analysis (S)_SGS (AFS) 7" xfId="17299" xr:uid="{00000000-0005-0000-0000-0000A4210000}"/>
    <cellStyle name="_3.1 Manual Journal Analysis (S)_SGS (AFS) 8" xfId="17300" xr:uid="{00000000-0005-0000-0000-0000A5210000}"/>
    <cellStyle name="_3.1 Manual Journal Analysis (S)_SGS (AFS) 9" xfId="17301" xr:uid="{00000000-0005-0000-0000-0000A6210000}"/>
    <cellStyle name="_3.1 Manual Journal Analysis (S)_Sheet2" xfId="17302" xr:uid="{00000000-0005-0000-0000-0000A7210000}"/>
    <cellStyle name="_3.1 Manual Journal Analysis (S)_Sheet2 2" xfId="17303" xr:uid="{00000000-0005-0000-0000-0000A8210000}"/>
    <cellStyle name="_3.1 Manual Journal Analysis (S)_Sheet2 3" xfId="17304" xr:uid="{00000000-0005-0000-0000-0000A9210000}"/>
    <cellStyle name="_3.1 Manual Journal Analysis (S)_Sheet2 4" xfId="17305" xr:uid="{00000000-0005-0000-0000-0000AA210000}"/>
    <cellStyle name="_3.1 Manual Journal Analysis (S)_Sheet2 5" xfId="17306" xr:uid="{00000000-0005-0000-0000-0000AB210000}"/>
    <cellStyle name="_3.1 Manual Journal Analysis (S)_Sheet2 6" xfId="17307" xr:uid="{00000000-0005-0000-0000-0000AC210000}"/>
    <cellStyle name="_3.1 Manual Journal Analysis (S)_Sheet2 7" xfId="17308" xr:uid="{00000000-0005-0000-0000-0000AD210000}"/>
    <cellStyle name="_3.1 Manual Journal Analysis (S)_Sheet2 8" xfId="17309" xr:uid="{00000000-0005-0000-0000-0000AE210000}"/>
    <cellStyle name="_3.1 Manual Journal Analysis (S)_TB-FS Mapping" xfId="17310" xr:uid="{00000000-0005-0000-0000-0000AF210000}"/>
    <cellStyle name="_3.1 Manual Journal Analysis (S)_TB-FS Mapping 10" xfId="17311" xr:uid="{00000000-0005-0000-0000-0000B0210000}"/>
    <cellStyle name="_3.1 Manual Journal Analysis (S)_TB-FS Mapping 11" xfId="17312" xr:uid="{00000000-0005-0000-0000-0000B1210000}"/>
    <cellStyle name="_3.1 Manual Journal Analysis (S)_TB-FS Mapping 12" xfId="17313" xr:uid="{00000000-0005-0000-0000-0000B2210000}"/>
    <cellStyle name="_3.1 Manual Journal Analysis (S)_TB-FS Mapping 13" xfId="17314" xr:uid="{00000000-0005-0000-0000-0000B3210000}"/>
    <cellStyle name="_3.1 Manual Journal Analysis (S)_TB-FS Mapping 14" xfId="17315" xr:uid="{00000000-0005-0000-0000-0000B4210000}"/>
    <cellStyle name="_3.1 Manual Journal Analysis (S)_TB-FS Mapping 15" xfId="17316" xr:uid="{00000000-0005-0000-0000-0000B5210000}"/>
    <cellStyle name="_3.1 Manual Journal Analysis (S)_TB-FS Mapping 2" xfId="17317" xr:uid="{00000000-0005-0000-0000-0000B6210000}"/>
    <cellStyle name="_3.1 Manual Journal Analysis (S)_TB-FS Mapping 3" xfId="17318" xr:uid="{00000000-0005-0000-0000-0000B7210000}"/>
    <cellStyle name="_3.1 Manual Journal Analysis (S)_TB-FS Mapping 4" xfId="17319" xr:uid="{00000000-0005-0000-0000-0000B8210000}"/>
    <cellStyle name="_3.1 Manual Journal Analysis (S)_TB-FS Mapping 5" xfId="17320" xr:uid="{00000000-0005-0000-0000-0000B9210000}"/>
    <cellStyle name="_3.1 Manual Journal Analysis (S)_TB-FS Mapping 6" xfId="17321" xr:uid="{00000000-0005-0000-0000-0000BA210000}"/>
    <cellStyle name="_3.1 Manual Journal Analysis (S)_TB-FS Mapping 7" xfId="17322" xr:uid="{00000000-0005-0000-0000-0000BB210000}"/>
    <cellStyle name="_3.1 Manual Journal Analysis (S)_TB-FS Mapping 8" xfId="17323" xr:uid="{00000000-0005-0000-0000-0000BC210000}"/>
    <cellStyle name="_3.1 Manual Journal Analysis (S)_TB-FS Mapping 9" xfId="17324" xr:uid="{00000000-0005-0000-0000-0000BD210000}"/>
    <cellStyle name="_3.1 Manual Journal Analysis (S)_TB-FS Mapping_TB-FS Mapping" xfId="17325" xr:uid="{00000000-0005-0000-0000-0000BE210000}"/>
    <cellStyle name="_3.1 Manual Journal Analysis (S)_TB-FS Mapping_TB-FS Mapping 10" xfId="17326" xr:uid="{00000000-0005-0000-0000-0000BF210000}"/>
    <cellStyle name="_3.1 Manual Journal Analysis (S)_TB-FS Mapping_TB-FS Mapping 11" xfId="17327" xr:uid="{00000000-0005-0000-0000-0000C0210000}"/>
    <cellStyle name="_3.1 Manual Journal Analysis (S)_TB-FS Mapping_TB-FS Mapping 12" xfId="17328" xr:uid="{00000000-0005-0000-0000-0000C1210000}"/>
    <cellStyle name="_3.1 Manual Journal Analysis (S)_TB-FS Mapping_TB-FS Mapping 13" xfId="17329" xr:uid="{00000000-0005-0000-0000-0000C2210000}"/>
    <cellStyle name="_3.1 Manual Journal Analysis (S)_TB-FS Mapping_TB-FS Mapping 14" xfId="17330" xr:uid="{00000000-0005-0000-0000-0000C3210000}"/>
    <cellStyle name="_3.1 Manual Journal Analysis (S)_TB-FS Mapping_TB-FS Mapping 2" xfId="17331" xr:uid="{00000000-0005-0000-0000-0000C4210000}"/>
    <cellStyle name="_3.1 Manual Journal Analysis (S)_TB-FS Mapping_TB-FS Mapping 3" xfId="17332" xr:uid="{00000000-0005-0000-0000-0000C5210000}"/>
    <cellStyle name="_3.1 Manual Journal Analysis (S)_TB-FS Mapping_TB-FS Mapping 4" xfId="17333" xr:uid="{00000000-0005-0000-0000-0000C6210000}"/>
    <cellStyle name="_3.1 Manual Journal Analysis (S)_TB-FS Mapping_TB-FS Mapping 5" xfId="17334" xr:uid="{00000000-0005-0000-0000-0000C7210000}"/>
    <cellStyle name="_3.1 Manual Journal Analysis (S)_TB-FS Mapping_TB-FS Mapping 6" xfId="17335" xr:uid="{00000000-0005-0000-0000-0000C8210000}"/>
    <cellStyle name="_3.1 Manual Journal Analysis (S)_TB-FS Mapping_TB-FS Mapping 7" xfId="17336" xr:uid="{00000000-0005-0000-0000-0000C9210000}"/>
    <cellStyle name="_3.1 Manual Journal Analysis (S)_TB-FS Mapping_TB-FS Mapping 8" xfId="17337" xr:uid="{00000000-0005-0000-0000-0000CA210000}"/>
    <cellStyle name="_3.1 Manual Journal Analysis (S)_TB-FS Mapping_TB-FS Mapping 9" xfId="17338" xr:uid="{00000000-0005-0000-0000-0000CB210000}"/>
    <cellStyle name="_3.1A Permanent MADJ Journals" xfId="17339" xr:uid="{00000000-0005-0000-0000-0000CC210000}"/>
    <cellStyle name="_3.1A Permanent MADJ Journals 2" xfId="17340" xr:uid="{00000000-0005-0000-0000-0000CD210000}"/>
    <cellStyle name="_3.1A Permanent MADJ Journals 3" xfId="17341" xr:uid="{00000000-0005-0000-0000-0000CE210000}"/>
    <cellStyle name="_3.1B Permanent MADJ Journals" xfId="17342" xr:uid="{00000000-0005-0000-0000-0000CF210000}"/>
    <cellStyle name="_3.1B Permanent MADJ Journals 2" xfId="17343" xr:uid="{00000000-0005-0000-0000-0000D0210000}"/>
    <cellStyle name="_3.1B Permanent MADJ Journals 3" xfId="17344" xr:uid="{00000000-0005-0000-0000-0000D1210000}"/>
    <cellStyle name="_3.2A Reversing MADJ Journals" xfId="17345" xr:uid="{00000000-0005-0000-0000-0000D2210000}"/>
    <cellStyle name="_3.2A Reversing MADJ Journals 2" xfId="17346" xr:uid="{00000000-0005-0000-0000-0000D3210000}"/>
    <cellStyle name="_3.2A Reversing MADJ Journals 3" xfId="17347" xr:uid="{00000000-0005-0000-0000-0000D4210000}"/>
    <cellStyle name="_3.2B Reversing MADJ Journals" xfId="17348" xr:uid="{00000000-0005-0000-0000-0000D5210000}"/>
    <cellStyle name="_3.2B Reversing MADJ Journals 2" xfId="17349" xr:uid="{00000000-0005-0000-0000-0000D6210000}"/>
    <cellStyle name="_3.2B Reversing MADJ Journals 3" xfId="17350" xr:uid="{00000000-0005-0000-0000-0000D7210000}"/>
    <cellStyle name="_3.3 Walker journals" xfId="17351" xr:uid="{00000000-0005-0000-0000-0000D8210000}"/>
    <cellStyle name="_3.3 Walker journals 2" xfId="17352" xr:uid="{00000000-0005-0000-0000-0000D9210000}"/>
    <cellStyle name="_3.3 Walker journals 2 10" xfId="17353" xr:uid="{00000000-0005-0000-0000-0000DA210000}"/>
    <cellStyle name="_3.3 Walker journals 2 11" xfId="17354" xr:uid="{00000000-0005-0000-0000-0000DB210000}"/>
    <cellStyle name="_3.3 Walker journals 2 12" xfId="17355" xr:uid="{00000000-0005-0000-0000-0000DC210000}"/>
    <cellStyle name="_3.3 Walker journals 2 13" xfId="17356" xr:uid="{00000000-0005-0000-0000-0000DD210000}"/>
    <cellStyle name="_3.3 Walker journals 2 14" xfId="17357" xr:uid="{00000000-0005-0000-0000-0000DE210000}"/>
    <cellStyle name="_3.3 Walker journals 2 15" xfId="17358" xr:uid="{00000000-0005-0000-0000-0000DF210000}"/>
    <cellStyle name="_3.3 Walker journals 2 2" xfId="17359" xr:uid="{00000000-0005-0000-0000-0000E0210000}"/>
    <cellStyle name="_3.3 Walker journals 2 3" xfId="17360" xr:uid="{00000000-0005-0000-0000-0000E1210000}"/>
    <cellStyle name="_3.3 Walker journals 2 4" xfId="17361" xr:uid="{00000000-0005-0000-0000-0000E2210000}"/>
    <cellStyle name="_3.3 Walker journals 2 5" xfId="17362" xr:uid="{00000000-0005-0000-0000-0000E3210000}"/>
    <cellStyle name="_3.3 Walker journals 2 6" xfId="17363" xr:uid="{00000000-0005-0000-0000-0000E4210000}"/>
    <cellStyle name="_3.3 Walker journals 2 7" xfId="17364" xr:uid="{00000000-0005-0000-0000-0000E5210000}"/>
    <cellStyle name="_3.3 Walker journals 2 8" xfId="17365" xr:uid="{00000000-0005-0000-0000-0000E6210000}"/>
    <cellStyle name="_3.3 Walker journals 2 9" xfId="17366" xr:uid="{00000000-0005-0000-0000-0000E7210000}"/>
    <cellStyle name="_3.3 Walker journals 2_TB-FS Mapping" xfId="17367" xr:uid="{00000000-0005-0000-0000-0000E8210000}"/>
    <cellStyle name="_3.3 Walker journals 2_TB-FS Mapping 10" xfId="17368" xr:uid="{00000000-0005-0000-0000-0000E9210000}"/>
    <cellStyle name="_3.3 Walker journals 2_TB-FS Mapping 11" xfId="17369" xr:uid="{00000000-0005-0000-0000-0000EA210000}"/>
    <cellStyle name="_3.3 Walker journals 2_TB-FS Mapping 12" xfId="17370" xr:uid="{00000000-0005-0000-0000-0000EB210000}"/>
    <cellStyle name="_3.3 Walker journals 2_TB-FS Mapping 13" xfId="17371" xr:uid="{00000000-0005-0000-0000-0000EC210000}"/>
    <cellStyle name="_3.3 Walker journals 2_TB-FS Mapping 14" xfId="17372" xr:uid="{00000000-0005-0000-0000-0000ED210000}"/>
    <cellStyle name="_3.3 Walker journals 2_TB-FS Mapping 2" xfId="17373" xr:uid="{00000000-0005-0000-0000-0000EE210000}"/>
    <cellStyle name="_3.3 Walker journals 2_TB-FS Mapping 3" xfId="17374" xr:uid="{00000000-0005-0000-0000-0000EF210000}"/>
    <cellStyle name="_3.3 Walker journals 2_TB-FS Mapping 4" xfId="17375" xr:uid="{00000000-0005-0000-0000-0000F0210000}"/>
    <cellStyle name="_3.3 Walker journals 2_TB-FS Mapping 5" xfId="17376" xr:uid="{00000000-0005-0000-0000-0000F1210000}"/>
    <cellStyle name="_3.3 Walker journals 2_TB-FS Mapping 6" xfId="17377" xr:uid="{00000000-0005-0000-0000-0000F2210000}"/>
    <cellStyle name="_3.3 Walker journals 2_TB-FS Mapping 7" xfId="17378" xr:uid="{00000000-0005-0000-0000-0000F3210000}"/>
    <cellStyle name="_3.3 Walker journals 2_TB-FS Mapping 8" xfId="17379" xr:uid="{00000000-0005-0000-0000-0000F4210000}"/>
    <cellStyle name="_3.3 Walker journals 2_TB-FS Mapping 9" xfId="17380" xr:uid="{00000000-0005-0000-0000-0000F5210000}"/>
    <cellStyle name="_3.3 Walker journals 3" xfId="17381" xr:uid="{00000000-0005-0000-0000-0000F6210000}"/>
    <cellStyle name="_3.3 Walker journals 3 10" xfId="17382" xr:uid="{00000000-0005-0000-0000-0000F7210000}"/>
    <cellStyle name="_3.3 Walker journals 3 11" xfId="17383" xr:uid="{00000000-0005-0000-0000-0000F8210000}"/>
    <cellStyle name="_3.3 Walker journals 3 12" xfId="17384" xr:uid="{00000000-0005-0000-0000-0000F9210000}"/>
    <cellStyle name="_3.3 Walker journals 3 13" xfId="17385" xr:uid="{00000000-0005-0000-0000-0000FA210000}"/>
    <cellStyle name="_3.3 Walker journals 3 14" xfId="17386" xr:uid="{00000000-0005-0000-0000-0000FB210000}"/>
    <cellStyle name="_3.3 Walker journals 3 15" xfId="17387" xr:uid="{00000000-0005-0000-0000-0000FC210000}"/>
    <cellStyle name="_3.3 Walker journals 3 2" xfId="17388" xr:uid="{00000000-0005-0000-0000-0000FD210000}"/>
    <cellStyle name="_3.3 Walker journals 3 3" xfId="17389" xr:uid="{00000000-0005-0000-0000-0000FE210000}"/>
    <cellStyle name="_3.3 Walker journals 3 4" xfId="17390" xr:uid="{00000000-0005-0000-0000-0000FF210000}"/>
    <cellStyle name="_3.3 Walker journals 3 5" xfId="17391" xr:uid="{00000000-0005-0000-0000-000000220000}"/>
    <cellStyle name="_3.3 Walker journals 3 6" xfId="17392" xr:uid="{00000000-0005-0000-0000-000001220000}"/>
    <cellStyle name="_3.3 Walker journals 3 7" xfId="17393" xr:uid="{00000000-0005-0000-0000-000002220000}"/>
    <cellStyle name="_3.3 Walker journals 3 8" xfId="17394" xr:uid="{00000000-0005-0000-0000-000003220000}"/>
    <cellStyle name="_3.3 Walker journals 3 9" xfId="17395" xr:uid="{00000000-0005-0000-0000-000004220000}"/>
    <cellStyle name="_3.3 Walker journals 3_TB-FS Mapping" xfId="17396" xr:uid="{00000000-0005-0000-0000-000005220000}"/>
    <cellStyle name="_3.3 Walker journals 3_TB-FS Mapping 10" xfId="17397" xr:uid="{00000000-0005-0000-0000-000006220000}"/>
    <cellStyle name="_3.3 Walker journals 3_TB-FS Mapping 11" xfId="17398" xr:uid="{00000000-0005-0000-0000-000007220000}"/>
    <cellStyle name="_3.3 Walker journals 3_TB-FS Mapping 12" xfId="17399" xr:uid="{00000000-0005-0000-0000-000008220000}"/>
    <cellStyle name="_3.3 Walker journals 3_TB-FS Mapping 13" xfId="17400" xr:uid="{00000000-0005-0000-0000-000009220000}"/>
    <cellStyle name="_3.3 Walker journals 3_TB-FS Mapping 14" xfId="17401" xr:uid="{00000000-0005-0000-0000-00000A220000}"/>
    <cellStyle name="_3.3 Walker journals 3_TB-FS Mapping 2" xfId="17402" xr:uid="{00000000-0005-0000-0000-00000B220000}"/>
    <cellStyle name="_3.3 Walker journals 3_TB-FS Mapping 3" xfId="17403" xr:uid="{00000000-0005-0000-0000-00000C220000}"/>
    <cellStyle name="_3.3 Walker journals 3_TB-FS Mapping 4" xfId="17404" xr:uid="{00000000-0005-0000-0000-00000D220000}"/>
    <cellStyle name="_3.3 Walker journals 3_TB-FS Mapping 5" xfId="17405" xr:uid="{00000000-0005-0000-0000-00000E220000}"/>
    <cellStyle name="_3.3 Walker journals 3_TB-FS Mapping 6" xfId="17406" xr:uid="{00000000-0005-0000-0000-00000F220000}"/>
    <cellStyle name="_3.3 Walker journals 3_TB-FS Mapping 7" xfId="17407" xr:uid="{00000000-0005-0000-0000-000010220000}"/>
    <cellStyle name="_3.3 Walker journals 3_TB-FS Mapping 8" xfId="17408" xr:uid="{00000000-0005-0000-0000-000011220000}"/>
    <cellStyle name="_3.3 Walker journals 3_TB-FS Mapping 9" xfId="17409" xr:uid="{00000000-0005-0000-0000-000012220000}"/>
    <cellStyle name="_3.3 Walker journals 4" xfId="17410" xr:uid="{00000000-0005-0000-0000-000013220000}"/>
    <cellStyle name="_3.3 Walker journals 4 10" xfId="17411" xr:uid="{00000000-0005-0000-0000-000014220000}"/>
    <cellStyle name="_3.3 Walker journals 4 11" xfId="17412" xr:uid="{00000000-0005-0000-0000-000015220000}"/>
    <cellStyle name="_3.3 Walker journals 4 12" xfId="17413" xr:uid="{00000000-0005-0000-0000-000016220000}"/>
    <cellStyle name="_3.3 Walker journals 4 13" xfId="17414" xr:uid="{00000000-0005-0000-0000-000017220000}"/>
    <cellStyle name="_3.3 Walker journals 4 14" xfId="17415" xr:uid="{00000000-0005-0000-0000-000018220000}"/>
    <cellStyle name="_3.3 Walker journals 4 2" xfId="17416" xr:uid="{00000000-0005-0000-0000-000019220000}"/>
    <cellStyle name="_3.3 Walker journals 4 3" xfId="17417" xr:uid="{00000000-0005-0000-0000-00001A220000}"/>
    <cellStyle name="_3.3 Walker journals 4 4" xfId="17418" xr:uid="{00000000-0005-0000-0000-00001B220000}"/>
    <cellStyle name="_3.3 Walker journals 4 5" xfId="17419" xr:uid="{00000000-0005-0000-0000-00001C220000}"/>
    <cellStyle name="_3.3 Walker journals 4 6" xfId="17420" xr:uid="{00000000-0005-0000-0000-00001D220000}"/>
    <cellStyle name="_3.3 Walker journals 4 7" xfId="17421" xr:uid="{00000000-0005-0000-0000-00001E220000}"/>
    <cellStyle name="_3.3 Walker journals 4 8" xfId="17422" xr:uid="{00000000-0005-0000-0000-00001F220000}"/>
    <cellStyle name="_3.3 Walker journals 4 9" xfId="17423" xr:uid="{00000000-0005-0000-0000-000020220000}"/>
    <cellStyle name="_3.3 Walker journals 5" xfId="17424" xr:uid="{00000000-0005-0000-0000-000021220000}"/>
    <cellStyle name="_3.3 Walker journals 5 10" xfId="17425" xr:uid="{00000000-0005-0000-0000-000022220000}"/>
    <cellStyle name="_3.3 Walker journals 5 11" xfId="17426" xr:uid="{00000000-0005-0000-0000-000023220000}"/>
    <cellStyle name="_3.3 Walker journals 5 12" xfId="17427" xr:uid="{00000000-0005-0000-0000-000024220000}"/>
    <cellStyle name="_3.3 Walker journals 5 13" xfId="17428" xr:uid="{00000000-0005-0000-0000-000025220000}"/>
    <cellStyle name="_3.3 Walker journals 5 14" xfId="17429" xr:uid="{00000000-0005-0000-0000-000026220000}"/>
    <cellStyle name="_3.3 Walker journals 5 2" xfId="17430" xr:uid="{00000000-0005-0000-0000-000027220000}"/>
    <cellStyle name="_3.3 Walker journals 5 3" xfId="17431" xr:uid="{00000000-0005-0000-0000-000028220000}"/>
    <cellStyle name="_3.3 Walker journals 5 4" xfId="17432" xr:uid="{00000000-0005-0000-0000-000029220000}"/>
    <cellStyle name="_3.3 Walker journals 5 5" xfId="17433" xr:uid="{00000000-0005-0000-0000-00002A220000}"/>
    <cellStyle name="_3.3 Walker journals 5 6" xfId="17434" xr:uid="{00000000-0005-0000-0000-00002B220000}"/>
    <cellStyle name="_3.3 Walker journals 5 7" xfId="17435" xr:uid="{00000000-0005-0000-0000-00002C220000}"/>
    <cellStyle name="_3.3 Walker journals 5 8" xfId="17436" xr:uid="{00000000-0005-0000-0000-00002D220000}"/>
    <cellStyle name="_3.3 Walker journals 5 9" xfId="17437" xr:uid="{00000000-0005-0000-0000-00002E220000}"/>
    <cellStyle name="_3.3 Walker journals 6" xfId="17438" xr:uid="{00000000-0005-0000-0000-00002F220000}"/>
    <cellStyle name="_3.3 Walker journals 6 10" xfId="17439" xr:uid="{00000000-0005-0000-0000-000030220000}"/>
    <cellStyle name="_3.3 Walker journals 6 11" xfId="17440" xr:uid="{00000000-0005-0000-0000-000031220000}"/>
    <cellStyle name="_3.3 Walker journals 6 12" xfId="17441" xr:uid="{00000000-0005-0000-0000-000032220000}"/>
    <cellStyle name="_3.3 Walker journals 6 13" xfId="17442" xr:uid="{00000000-0005-0000-0000-000033220000}"/>
    <cellStyle name="_3.3 Walker journals 6 14" xfId="17443" xr:uid="{00000000-0005-0000-0000-000034220000}"/>
    <cellStyle name="_3.3 Walker journals 6 2" xfId="17444" xr:uid="{00000000-0005-0000-0000-000035220000}"/>
    <cellStyle name="_3.3 Walker journals 6 3" xfId="17445" xr:uid="{00000000-0005-0000-0000-000036220000}"/>
    <cellStyle name="_3.3 Walker journals 6 4" xfId="17446" xr:uid="{00000000-0005-0000-0000-000037220000}"/>
    <cellStyle name="_3.3 Walker journals 6 5" xfId="17447" xr:uid="{00000000-0005-0000-0000-000038220000}"/>
    <cellStyle name="_3.3 Walker journals 6 6" xfId="17448" xr:uid="{00000000-0005-0000-0000-000039220000}"/>
    <cellStyle name="_3.3 Walker journals 6 7" xfId="17449" xr:uid="{00000000-0005-0000-0000-00003A220000}"/>
    <cellStyle name="_3.3 Walker journals 6 8" xfId="17450" xr:uid="{00000000-0005-0000-0000-00003B220000}"/>
    <cellStyle name="_3.3 Walker journals 6 9" xfId="17451" xr:uid="{00000000-0005-0000-0000-00003C220000}"/>
    <cellStyle name="_3.3 Walker journals_Data" xfId="17452" xr:uid="{00000000-0005-0000-0000-00003D220000}"/>
    <cellStyle name="_3.3 Walker journals_Data 10" xfId="17453" xr:uid="{00000000-0005-0000-0000-00003E220000}"/>
    <cellStyle name="_3.3 Walker journals_Data 11" xfId="17454" xr:uid="{00000000-0005-0000-0000-00003F220000}"/>
    <cellStyle name="_3.3 Walker journals_Data 12" xfId="17455" xr:uid="{00000000-0005-0000-0000-000040220000}"/>
    <cellStyle name="_3.3 Walker journals_Data 13" xfId="17456" xr:uid="{00000000-0005-0000-0000-000041220000}"/>
    <cellStyle name="_3.3 Walker journals_Data 14" xfId="17457" xr:uid="{00000000-0005-0000-0000-000042220000}"/>
    <cellStyle name="_3.3 Walker journals_Data 15" xfId="17458" xr:uid="{00000000-0005-0000-0000-000043220000}"/>
    <cellStyle name="_3.3 Walker journals_Data 2" xfId="17459" xr:uid="{00000000-0005-0000-0000-000044220000}"/>
    <cellStyle name="_3.3 Walker journals_Data 3" xfId="17460" xr:uid="{00000000-0005-0000-0000-000045220000}"/>
    <cellStyle name="_3.3 Walker journals_Data 4" xfId="17461" xr:uid="{00000000-0005-0000-0000-000046220000}"/>
    <cellStyle name="_3.3 Walker journals_Data 5" xfId="17462" xr:uid="{00000000-0005-0000-0000-000047220000}"/>
    <cellStyle name="_3.3 Walker journals_Data 6" xfId="17463" xr:uid="{00000000-0005-0000-0000-000048220000}"/>
    <cellStyle name="_3.3 Walker journals_Data 7" xfId="17464" xr:uid="{00000000-0005-0000-0000-000049220000}"/>
    <cellStyle name="_3.3 Walker journals_Data 8" xfId="17465" xr:uid="{00000000-0005-0000-0000-00004A220000}"/>
    <cellStyle name="_3.3 Walker journals_Data 9" xfId="17466" xr:uid="{00000000-0005-0000-0000-00004B220000}"/>
    <cellStyle name="_3.3 Walker journals_SGS (AFS)" xfId="17467" xr:uid="{00000000-0005-0000-0000-00004C220000}"/>
    <cellStyle name="_3.3 Walker journals_SGS (AFS) 10" xfId="17468" xr:uid="{00000000-0005-0000-0000-00004D220000}"/>
    <cellStyle name="_3.3 Walker journals_SGS (AFS) 11" xfId="17469" xr:uid="{00000000-0005-0000-0000-00004E220000}"/>
    <cellStyle name="_3.3 Walker journals_SGS (AFS) 12" xfId="17470" xr:uid="{00000000-0005-0000-0000-00004F220000}"/>
    <cellStyle name="_3.3 Walker journals_SGS (AFS) 13" xfId="17471" xr:uid="{00000000-0005-0000-0000-000050220000}"/>
    <cellStyle name="_3.3 Walker journals_SGS (AFS) 14" xfId="17472" xr:uid="{00000000-0005-0000-0000-000051220000}"/>
    <cellStyle name="_3.3 Walker journals_SGS (AFS) 2" xfId="17473" xr:uid="{00000000-0005-0000-0000-000052220000}"/>
    <cellStyle name="_3.3 Walker journals_SGS (AFS) 3" xfId="17474" xr:uid="{00000000-0005-0000-0000-000053220000}"/>
    <cellStyle name="_3.3 Walker journals_SGS (AFS) 4" xfId="17475" xr:uid="{00000000-0005-0000-0000-000054220000}"/>
    <cellStyle name="_3.3 Walker journals_SGS (AFS) 5" xfId="17476" xr:uid="{00000000-0005-0000-0000-000055220000}"/>
    <cellStyle name="_3.3 Walker journals_SGS (AFS) 6" xfId="17477" xr:uid="{00000000-0005-0000-0000-000056220000}"/>
    <cellStyle name="_3.3 Walker journals_SGS (AFS) 7" xfId="17478" xr:uid="{00000000-0005-0000-0000-000057220000}"/>
    <cellStyle name="_3.3 Walker journals_SGS (AFS) 8" xfId="17479" xr:uid="{00000000-0005-0000-0000-000058220000}"/>
    <cellStyle name="_3.3 Walker journals_SGS (AFS) 9" xfId="17480" xr:uid="{00000000-0005-0000-0000-000059220000}"/>
    <cellStyle name="_3.3 Walker journals_Sheet2" xfId="17481" xr:uid="{00000000-0005-0000-0000-00005A220000}"/>
    <cellStyle name="_3.3 Walker journals_Sheet2 2" xfId="17482" xr:uid="{00000000-0005-0000-0000-00005B220000}"/>
    <cellStyle name="_3.3 Walker journals_Sheet2 3" xfId="17483" xr:uid="{00000000-0005-0000-0000-00005C220000}"/>
    <cellStyle name="_3.3 Walker journals_Sheet2 4" xfId="17484" xr:uid="{00000000-0005-0000-0000-00005D220000}"/>
    <cellStyle name="_3.3 Walker journals_Sheet2 5" xfId="17485" xr:uid="{00000000-0005-0000-0000-00005E220000}"/>
    <cellStyle name="_3.3 Walker journals_Sheet2 6" xfId="17486" xr:uid="{00000000-0005-0000-0000-00005F220000}"/>
    <cellStyle name="_3.3 Walker journals_Sheet2 7" xfId="17487" xr:uid="{00000000-0005-0000-0000-000060220000}"/>
    <cellStyle name="_3.3 Walker journals_Sheet2 8" xfId="17488" xr:uid="{00000000-0005-0000-0000-000061220000}"/>
    <cellStyle name="_3.3 Walker journals_TB-FS Mapping" xfId="17489" xr:uid="{00000000-0005-0000-0000-000062220000}"/>
    <cellStyle name="_3.3 Walker journals_TB-FS Mapping 10" xfId="17490" xr:uid="{00000000-0005-0000-0000-000063220000}"/>
    <cellStyle name="_3.3 Walker journals_TB-FS Mapping 11" xfId="17491" xr:uid="{00000000-0005-0000-0000-000064220000}"/>
    <cellStyle name="_3.3 Walker journals_TB-FS Mapping 12" xfId="17492" xr:uid="{00000000-0005-0000-0000-000065220000}"/>
    <cellStyle name="_3.3 Walker journals_TB-FS Mapping 13" xfId="17493" xr:uid="{00000000-0005-0000-0000-000066220000}"/>
    <cellStyle name="_3.3 Walker journals_TB-FS Mapping 14" xfId="17494" xr:uid="{00000000-0005-0000-0000-000067220000}"/>
    <cellStyle name="_3.3 Walker journals_TB-FS Mapping 15" xfId="17495" xr:uid="{00000000-0005-0000-0000-000068220000}"/>
    <cellStyle name="_3.3 Walker journals_TB-FS Mapping 2" xfId="17496" xr:uid="{00000000-0005-0000-0000-000069220000}"/>
    <cellStyle name="_3.3 Walker journals_TB-FS Mapping 3" xfId="17497" xr:uid="{00000000-0005-0000-0000-00006A220000}"/>
    <cellStyle name="_3.3 Walker journals_TB-FS Mapping 4" xfId="17498" xr:uid="{00000000-0005-0000-0000-00006B220000}"/>
    <cellStyle name="_3.3 Walker journals_TB-FS Mapping 5" xfId="17499" xr:uid="{00000000-0005-0000-0000-00006C220000}"/>
    <cellStyle name="_3.3 Walker journals_TB-FS Mapping 6" xfId="17500" xr:uid="{00000000-0005-0000-0000-00006D220000}"/>
    <cellStyle name="_3.3 Walker journals_TB-FS Mapping 7" xfId="17501" xr:uid="{00000000-0005-0000-0000-00006E220000}"/>
    <cellStyle name="_3.3 Walker journals_TB-FS Mapping 8" xfId="17502" xr:uid="{00000000-0005-0000-0000-00006F220000}"/>
    <cellStyle name="_3.3 Walker journals_TB-FS Mapping 9" xfId="17503" xr:uid="{00000000-0005-0000-0000-000070220000}"/>
    <cellStyle name="_3.3 Walker journals_TB-FS Mapping_TB-FS Mapping" xfId="17504" xr:uid="{00000000-0005-0000-0000-000071220000}"/>
    <cellStyle name="_3.3 Walker journals_TB-FS Mapping_TB-FS Mapping 10" xfId="17505" xr:uid="{00000000-0005-0000-0000-000072220000}"/>
    <cellStyle name="_3.3 Walker journals_TB-FS Mapping_TB-FS Mapping 11" xfId="17506" xr:uid="{00000000-0005-0000-0000-000073220000}"/>
    <cellStyle name="_3.3 Walker journals_TB-FS Mapping_TB-FS Mapping 12" xfId="17507" xr:uid="{00000000-0005-0000-0000-000074220000}"/>
    <cellStyle name="_3.3 Walker journals_TB-FS Mapping_TB-FS Mapping 13" xfId="17508" xr:uid="{00000000-0005-0000-0000-000075220000}"/>
    <cellStyle name="_3.3 Walker journals_TB-FS Mapping_TB-FS Mapping 14" xfId="17509" xr:uid="{00000000-0005-0000-0000-000076220000}"/>
    <cellStyle name="_3.3 Walker journals_TB-FS Mapping_TB-FS Mapping 2" xfId="17510" xr:uid="{00000000-0005-0000-0000-000077220000}"/>
    <cellStyle name="_3.3 Walker journals_TB-FS Mapping_TB-FS Mapping 3" xfId="17511" xr:uid="{00000000-0005-0000-0000-000078220000}"/>
    <cellStyle name="_3.3 Walker journals_TB-FS Mapping_TB-FS Mapping 4" xfId="17512" xr:uid="{00000000-0005-0000-0000-000079220000}"/>
    <cellStyle name="_3.3 Walker journals_TB-FS Mapping_TB-FS Mapping 5" xfId="17513" xr:uid="{00000000-0005-0000-0000-00007A220000}"/>
    <cellStyle name="_3.3 Walker journals_TB-FS Mapping_TB-FS Mapping 6" xfId="17514" xr:uid="{00000000-0005-0000-0000-00007B220000}"/>
    <cellStyle name="_3.3 Walker journals_TB-FS Mapping_TB-FS Mapping 7" xfId="17515" xr:uid="{00000000-0005-0000-0000-00007C220000}"/>
    <cellStyle name="_3.3 Walker journals_TB-FS Mapping_TB-FS Mapping 8" xfId="17516" xr:uid="{00000000-0005-0000-0000-00007D220000}"/>
    <cellStyle name="_3.3 Walker journals_TB-FS Mapping_TB-FS Mapping 9" xfId="17517" xr:uid="{00000000-0005-0000-0000-00007E220000}"/>
    <cellStyle name="_3.4 Late Journals" xfId="17518" xr:uid="{00000000-0005-0000-0000-00007F220000}"/>
    <cellStyle name="_3.4 Late Journals 2" xfId="17519" xr:uid="{00000000-0005-0000-0000-000080220000}"/>
    <cellStyle name="_3.4 Late Journals 2 10" xfId="17520" xr:uid="{00000000-0005-0000-0000-000081220000}"/>
    <cellStyle name="_3.4 Late Journals 2 11" xfId="17521" xr:uid="{00000000-0005-0000-0000-000082220000}"/>
    <cellStyle name="_3.4 Late Journals 2 12" xfId="17522" xr:uid="{00000000-0005-0000-0000-000083220000}"/>
    <cellStyle name="_3.4 Late Journals 2 13" xfId="17523" xr:uid="{00000000-0005-0000-0000-000084220000}"/>
    <cellStyle name="_3.4 Late Journals 2 14" xfId="17524" xr:uid="{00000000-0005-0000-0000-000085220000}"/>
    <cellStyle name="_3.4 Late Journals 2 15" xfId="17525" xr:uid="{00000000-0005-0000-0000-000086220000}"/>
    <cellStyle name="_3.4 Late Journals 2 2" xfId="17526" xr:uid="{00000000-0005-0000-0000-000087220000}"/>
    <cellStyle name="_3.4 Late Journals 2 3" xfId="17527" xr:uid="{00000000-0005-0000-0000-000088220000}"/>
    <cellStyle name="_3.4 Late Journals 2 4" xfId="17528" xr:uid="{00000000-0005-0000-0000-000089220000}"/>
    <cellStyle name="_3.4 Late Journals 2 5" xfId="17529" xr:uid="{00000000-0005-0000-0000-00008A220000}"/>
    <cellStyle name="_3.4 Late Journals 2 6" xfId="17530" xr:uid="{00000000-0005-0000-0000-00008B220000}"/>
    <cellStyle name="_3.4 Late Journals 2 7" xfId="17531" xr:uid="{00000000-0005-0000-0000-00008C220000}"/>
    <cellStyle name="_3.4 Late Journals 2 8" xfId="17532" xr:uid="{00000000-0005-0000-0000-00008D220000}"/>
    <cellStyle name="_3.4 Late Journals 2 9" xfId="17533" xr:uid="{00000000-0005-0000-0000-00008E220000}"/>
    <cellStyle name="_3.4 Late Journals 2_TB-FS Mapping" xfId="17534" xr:uid="{00000000-0005-0000-0000-00008F220000}"/>
    <cellStyle name="_3.4 Late Journals 2_TB-FS Mapping 10" xfId="17535" xr:uid="{00000000-0005-0000-0000-000090220000}"/>
    <cellStyle name="_3.4 Late Journals 2_TB-FS Mapping 11" xfId="17536" xr:uid="{00000000-0005-0000-0000-000091220000}"/>
    <cellStyle name="_3.4 Late Journals 2_TB-FS Mapping 12" xfId="17537" xr:uid="{00000000-0005-0000-0000-000092220000}"/>
    <cellStyle name="_3.4 Late Journals 2_TB-FS Mapping 13" xfId="17538" xr:uid="{00000000-0005-0000-0000-000093220000}"/>
    <cellStyle name="_3.4 Late Journals 2_TB-FS Mapping 14" xfId="17539" xr:uid="{00000000-0005-0000-0000-000094220000}"/>
    <cellStyle name="_3.4 Late Journals 2_TB-FS Mapping 2" xfId="17540" xr:uid="{00000000-0005-0000-0000-000095220000}"/>
    <cellStyle name="_3.4 Late Journals 2_TB-FS Mapping 3" xfId="17541" xr:uid="{00000000-0005-0000-0000-000096220000}"/>
    <cellStyle name="_3.4 Late Journals 2_TB-FS Mapping 4" xfId="17542" xr:uid="{00000000-0005-0000-0000-000097220000}"/>
    <cellStyle name="_3.4 Late Journals 2_TB-FS Mapping 5" xfId="17543" xr:uid="{00000000-0005-0000-0000-000098220000}"/>
    <cellStyle name="_3.4 Late Journals 2_TB-FS Mapping 6" xfId="17544" xr:uid="{00000000-0005-0000-0000-000099220000}"/>
    <cellStyle name="_3.4 Late Journals 2_TB-FS Mapping 7" xfId="17545" xr:uid="{00000000-0005-0000-0000-00009A220000}"/>
    <cellStyle name="_3.4 Late Journals 2_TB-FS Mapping 8" xfId="17546" xr:uid="{00000000-0005-0000-0000-00009B220000}"/>
    <cellStyle name="_3.4 Late Journals 2_TB-FS Mapping 9" xfId="17547" xr:uid="{00000000-0005-0000-0000-00009C220000}"/>
    <cellStyle name="_3.4 Late Journals 3" xfId="17548" xr:uid="{00000000-0005-0000-0000-00009D220000}"/>
    <cellStyle name="_3.4 Late Journals 3 10" xfId="17549" xr:uid="{00000000-0005-0000-0000-00009E220000}"/>
    <cellStyle name="_3.4 Late Journals 3 11" xfId="17550" xr:uid="{00000000-0005-0000-0000-00009F220000}"/>
    <cellStyle name="_3.4 Late Journals 3 12" xfId="17551" xr:uid="{00000000-0005-0000-0000-0000A0220000}"/>
    <cellStyle name="_3.4 Late Journals 3 13" xfId="17552" xr:uid="{00000000-0005-0000-0000-0000A1220000}"/>
    <cellStyle name="_3.4 Late Journals 3 14" xfId="17553" xr:uid="{00000000-0005-0000-0000-0000A2220000}"/>
    <cellStyle name="_3.4 Late Journals 3 15" xfId="17554" xr:uid="{00000000-0005-0000-0000-0000A3220000}"/>
    <cellStyle name="_3.4 Late Journals 3 2" xfId="17555" xr:uid="{00000000-0005-0000-0000-0000A4220000}"/>
    <cellStyle name="_3.4 Late Journals 3 3" xfId="17556" xr:uid="{00000000-0005-0000-0000-0000A5220000}"/>
    <cellStyle name="_3.4 Late Journals 3 4" xfId="17557" xr:uid="{00000000-0005-0000-0000-0000A6220000}"/>
    <cellStyle name="_3.4 Late Journals 3 5" xfId="17558" xr:uid="{00000000-0005-0000-0000-0000A7220000}"/>
    <cellStyle name="_3.4 Late Journals 3 6" xfId="17559" xr:uid="{00000000-0005-0000-0000-0000A8220000}"/>
    <cellStyle name="_3.4 Late Journals 3 7" xfId="17560" xr:uid="{00000000-0005-0000-0000-0000A9220000}"/>
    <cellStyle name="_3.4 Late Journals 3 8" xfId="17561" xr:uid="{00000000-0005-0000-0000-0000AA220000}"/>
    <cellStyle name="_3.4 Late Journals 3 9" xfId="17562" xr:uid="{00000000-0005-0000-0000-0000AB220000}"/>
    <cellStyle name="_3.4 Late Journals 3_TB-FS Mapping" xfId="17563" xr:uid="{00000000-0005-0000-0000-0000AC220000}"/>
    <cellStyle name="_3.4 Late Journals 3_TB-FS Mapping 10" xfId="17564" xr:uid="{00000000-0005-0000-0000-0000AD220000}"/>
    <cellStyle name="_3.4 Late Journals 3_TB-FS Mapping 11" xfId="17565" xr:uid="{00000000-0005-0000-0000-0000AE220000}"/>
    <cellStyle name="_3.4 Late Journals 3_TB-FS Mapping 12" xfId="17566" xr:uid="{00000000-0005-0000-0000-0000AF220000}"/>
    <cellStyle name="_3.4 Late Journals 3_TB-FS Mapping 13" xfId="17567" xr:uid="{00000000-0005-0000-0000-0000B0220000}"/>
    <cellStyle name="_3.4 Late Journals 3_TB-FS Mapping 14" xfId="17568" xr:uid="{00000000-0005-0000-0000-0000B1220000}"/>
    <cellStyle name="_3.4 Late Journals 3_TB-FS Mapping 2" xfId="17569" xr:uid="{00000000-0005-0000-0000-0000B2220000}"/>
    <cellStyle name="_3.4 Late Journals 3_TB-FS Mapping 3" xfId="17570" xr:uid="{00000000-0005-0000-0000-0000B3220000}"/>
    <cellStyle name="_3.4 Late Journals 3_TB-FS Mapping 4" xfId="17571" xr:uid="{00000000-0005-0000-0000-0000B4220000}"/>
    <cellStyle name="_3.4 Late Journals 3_TB-FS Mapping 5" xfId="17572" xr:uid="{00000000-0005-0000-0000-0000B5220000}"/>
    <cellStyle name="_3.4 Late Journals 3_TB-FS Mapping 6" xfId="17573" xr:uid="{00000000-0005-0000-0000-0000B6220000}"/>
    <cellStyle name="_3.4 Late Journals 3_TB-FS Mapping 7" xfId="17574" xr:uid="{00000000-0005-0000-0000-0000B7220000}"/>
    <cellStyle name="_3.4 Late Journals 3_TB-FS Mapping 8" xfId="17575" xr:uid="{00000000-0005-0000-0000-0000B8220000}"/>
    <cellStyle name="_3.4 Late Journals 3_TB-FS Mapping 9" xfId="17576" xr:uid="{00000000-0005-0000-0000-0000B9220000}"/>
    <cellStyle name="_3.4 Late Journals 4" xfId="17577" xr:uid="{00000000-0005-0000-0000-0000BA220000}"/>
    <cellStyle name="_3.4 Late Journals 4 10" xfId="17578" xr:uid="{00000000-0005-0000-0000-0000BB220000}"/>
    <cellStyle name="_3.4 Late Journals 4 11" xfId="17579" xr:uid="{00000000-0005-0000-0000-0000BC220000}"/>
    <cellStyle name="_3.4 Late Journals 4 12" xfId="17580" xr:uid="{00000000-0005-0000-0000-0000BD220000}"/>
    <cellStyle name="_3.4 Late Journals 4 13" xfId="17581" xr:uid="{00000000-0005-0000-0000-0000BE220000}"/>
    <cellStyle name="_3.4 Late Journals 4 14" xfId="17582" xr:uid="{00000000-0005-0000-0000-0000BF220000}"/>
    <cellStyle name="_3.4 Late Journals 4 2" xfId="17583" xr:uid="{00000000-0005-0000-0000-0000C0220000}"/>
    <cellStyle name="_3.4 Late Journals 4 3" xfId="17584" xr:uid="{00000000-0005-0000-0000-0000C1220000}"/>
    <cellStyle name="_3.4 Late Journals 4 4" xfId="17585" xr:uid="{00000000-0005-0000-0000-0000C2220000}"/>
    <cellStyle name="_3.4 Late Journals 4 5" xfId="17586" xr:uid="{00000000-0005-0000-0000-0000C3220000}"/>
    <cellStyle name="_3.4 Late Journals 4 6" xfId="17587" xr:uid="{00000000-0005-0000-0000-0000C4220000}"/>
    <cellStyle name="_3.4 Late Journals 4 7" xfId="17588" xr:uid="{00000000-0005-0000-0000-0000C5220000}"/>
    <cellStyle name="_3.4 Late Journals 4 8" xfId="17589" xr:uid="{00000000-0005-0000-0000-0000C6220000}"/>
    <cellStyle name="_3.4 Late Journals 4 9" xfId="17590" xr:uid="{00000000-0005-0000-0000-0000C7220000}"/>
    <cellStyle name="_3.4 Late Journals 5" xfId="17591" xr:uid="{00000000-0005-0000-0000-0000C8220000}"/>
    <cellStyle name="_3.4 Late Journals 5 10" xfId="17592" xr:uid="{00000000-0005-0000-0000-0000C9220000}"/>
    <cellStyle name="_3.4 Late Journals 5 11" xfId="17593" xr:uid="{00000000-0005-0000-0000-0000CA220000}"/>
    <cellStyle name="_3.4 Late Journals 5 12" xfId="17594" xr:uid="{00000000-0005-0000-0000-0000CB220000}"/>
    <cellStyle name="_3.4 Late Journals 5 13" xfId="17595" xr:uid="{00000000-0005-0000-0000-0000CC220000}"/>
    <cellStyle name="_3.4 Late Journals 5 14" xfId="17596" xr:uid="{00000000-0005-0000-0000-0000CD220000}"/>
    <cellStyle name="_3.4 Late Journals 5 2" xfId="17597" xr:uid="{00000000-0005-0000-0000-0000CE220000}"/>
    <cellStyle name="_3.4 Late Journals 5 3" xfId="17598" xr:uid="{00000000-0005-0000-0000-0000CF220000}"/>
    <cellStyle name="_3.4 Late Journals 5 4" xfId="17599" xr:uid="{00000000-0005-0000-0000-0000D0220000}"/>
    <cellStyle name="_3.4 Late Journals 5 5" xfId="17600" xr:uid="{00000000-0005-0000-0000-0000D1220000}"/>
    <cellStyle name="_3.4 Late Journals 5 6" xfId="17601" xr:uid="{00000000-0005-0000-0000-0000D2220000}"/>
    <cellStyle name="_3.4 Late Journals 5 7" xfId="17602" xr:uid="{00000000-0005-0000-0000-0000D3220000}"/>
    <cellStyle name="_3.4 Late Journals 5 8" xfId="17603" xr:uid="{00000000-0005-0000-0000-0000D4220000}"/>
    <cellStyle name="_3.4 Late Journals 5 9" xfId="17604" xr:uid="{00000000-0005-0000-0000-0000D5220000}"/>
    <cellStyle name="_3.4 Late Journals 6" xfId="17605" xr:uid="{00000000-0005-0000-0000-0000D6220000}"/>
    <cellStyle name="_3.4 Late Journals 6 10" xfId="17606" xr:uid="{00000000-0005-0000-0000-0000D7220000}"/>
    <cellStyle name="_3.4 Late Journals 6 11" xfId="17607" xr:uid="{00000000-0005-0000-0000-0000D8220000}"/>
    <cellStyle name="_3.4 Late Journals 6 12" xfId="17608" xr:uid="{00000000-0005-0000-0000-0000D9220000}"/>
    <cellStyle name="_3.4 Late Journals 6 13" xfId="17609" xr:uid="{00000000-0005-0000-0000-0000DA220000}"/>
    <cellStyle name="_3.4 Late Journals 6 14" xfId="17610" xr:uid="{00000000-0005-0000-0000-0000DB220000}"/>
    <cellStyle name="_3.4 Late Journals 6 2" xfId="17611" xr:uid="{00000000-0005-0000-0000-0000DC220000}"/>
    <cellStyle name="_3.4 Late Journals 6 3" xfId="17612" xr:uid="{00000000-0005-0000-0000-0000DD220000}"/>
    <cellStyle name="_3.4 Late Journals 6 4" xfId="17613" xr:uid="{00000000-0005-0000-0000-0000DE220000}"/>
    <cellStyle name="_3.4 Late Journals 6 5" xfId="17614" xr:uid="{00000000-0005-0000-0000-0000DF220000}"/>
    <cellStyle name="_3.4 Late Journals 6 6" xfId="17615" xr:uid="{00000000-0005-0000-0000-0000E0220000}"/>
    <cellStyle name="_3.4 Late Journals 6 7" xfId="17616" xr:uid="{00000000-0005-0000-0000-0000E1220000}"/>
    <cellStyle name="_3.4 Late Journals 6 8" xfId="17617" xr:uid="{00000000-0005-0000-0000-0000E2220000}"/>
    <cellStyle name="_3.4 Late Journals 6 9" xfId="17618" xr:uid="{00000000-0005-0000-0000-0000E3220000}"/>
    <cellStyle name="_3.4 Late Journals_Data" xfId="17619" xr:uid="{00000000-0005-0000-0000-0000E4220000}"/>
    <cellStyle name="_3.4 Late Journals_Data 10" xfId="17620" xr:uid="{00000000-0005-0000-0000-0000E5220000}"/>
    <cellStyle name="_3.4 Late Journals_Data 11" xfId="17621" xr:uid="{00000000-0005-0000-0000-0000E6220000}"/>
    <cellStyle name="_3.4 Late Journals_Data 12" xfId="17622" xr:uid="{00000000-0005-0000-0000-0000E7220000}"/>
    <cellStyle name="_3.4 Late Journals_Data 13" xfId="17623" xr:uid="{00000000-0005-0000-0000-0000E8220000}"/>
    <cellStyle name="_3.4 Late Journals_Data 14" xfId="17624" xr:uid="{00000000-0005-0000-0000-0000E9220000}"/>
    <cellStyle name="_3.4 Late Journals_Data 15" xfId="17625" xr:uid="{00000000-0005-0000-0000-0000EA220000}"/>
    <cellStyle name="_3.4 Late Journals_Data 2" xfId="17626" xr:uid="{00000000-0005-0000-0000-0000EB220000}"/>
    <cellStyle name="_3.4 Late Journals_Data 3" xfId="17627" xr:uid="{00000000-0005-0000-0000-0000EC220000}"/>
    <cellStyle name="_3.4 Late Journals_Data 4" xfId="17628" xr:uid="{00000000-0005-0000-0000-0000ED220000}"/>
    <cellStyle name="_3.4 Late Journals_Data 5" xfId="17629" xr:uid="{00000000-0005-0000-0000-0000EE220000}"/>
    <cellStyle name="_3.4 Late Journals_Data 6" xfId="17630" xr:uid="{00000000-0005-0000-0000-0000EF220000}"/>
    <cellStyle name="_3.4 Late Journals_Data 7" xfId="17631" xr:uid="{00000000-0005-0000-0000-0000F0220000}"/>
    <cellStyle name="_3.4 Late Journals_Data 8" xfId="17632" xr:uid="{00000000-0005-0000-0000-0000F1220000}"/>
    <cellStyle name="_3.4 Late Journals_Data 9" xfId="17633" xr:uid="{00000000-0005-0000-0000-0000F2220000}"/>
    <cellStyle name="_3.4 Late Journals_SGS (AFS)" xfId="17634" xr:uid="{00000000-0005-0000-0000-0000F3220000}"/>
    <cellStyle name="_3.4 Late Journals_SGS (AFS) 10" xfId="17635" xr:uid="{00000000-0005-0000-0000-0000F4220000}"/>
    <cellStyle name="_3.4 Late Journals_SGS (AFS) 11" xfId="17636" xr:uid="{00000000-0005-0000-0000-0000F5220000}"/>
    <cellStyle name="_3.4 Late Journals_SGS (AFS) 12" xfId="17637" xr:uid="{00000000-0005-0000-0000-0000F6220000}"/>
    <cellStyle name="_3.4 Late Journals_SGS (AFS) 13" xfId="17638" xr:uid="{00000000-0005-0000-0000-0000F7220000}"/>
    <cellStyle name="_3.4 Late Journals_SGS (AFS) 14" xfId="17639" xr:uid="{00000000-0005-0000-0000-0000F8220000}"/>
    <cellStyle name="_3.4 Late Journals_SGS (AFS) 2" xfId="17640" xr:uid="{00000000-0005-0000-0000-0000F9220000}"/>
    <cellStyle name="_3.4 Late Journals_SGS (AFS) 3" xfId="17641" xr:uid="{00000000-0005-0000-0000-0000FA220000}"/>
    <cellStyle name="_3.4 Late Journals_SGS (AFS) 4" xfId="17642" xr:uid="{00000000-0005-0000-0000-0000FB220000}"/>
    <cellStyle name="_3.4 Late Journals_SGS (AFS) 5" xfId="17643" xr:uid="{00000000-0005-0000-0000-0000FC220000}"/>
    <cellStyle name="_3.4 Late Journals_SGS (AFS) 6" xfId="17644" xr:uid="{00000000-0005-0000-0000-0000FD220000}"/>
    <cellStyle name="_3.4 Late Journals_SGS (AFS) 7" xfId="17645" xr:uid="{00000000-0005-0000-0000-0000FE220000}"/>
    <cellStyle name="_3.4 Late Journals_SGS (AFS) 8" xfId="17646" xr:uid="{00000000-0005-0000-0000-0000FF220000}"/>
    <cellStyle name="_3.4 Late Journals_SGS (AFS) 9" xfId="17647" xr:uid="{00000000-0005-0000-0000-000000230000}"/>
    <cellStyle name="_3.4 Late Journals_Sheet2" xfId="17648" xr:uid="{00000000-0005-0000-0000-000001230000}"/>
    <cellStyle name="_3.4 Late Journals_Sheet2 2" xfId="17649" xr:uid="{00000000-0005-0000-0000-000002230000}"/>
    <cellStyle name="_3.4 Late Journals_Sheet2 3" xfId="17650" xr:uid="{00000000-0005-0000-0000-000003230000}"/>
    <cellStyle name="_3.4 Late Journals_Sheet2 4" xfId="17651" xr:uid="{00000000-0005-0000-0000-000004230000}"/>
    <cellStyle name="_3.4 Late Journals_Sheet2 5" xfId="17652" xr:uid="{00000000-0005-0000-0000-000005230000}"/>
    <cellStyle name="_3.4 Late Journals_Sheet2 6" xfId="17653" xr:uid="{00000000-0005-0000-0000-000006230000}"/>
    <cellStyle name="_3.4 Late Journals_Sheet2 7" xfId="17654" xr:uid="{00000000-0005-0000-0000-000007230000}"/>
    <cellStyle name="_3.4 Late Journals_Sheet2 8" xfId="17655" xr:uid="{00000000-0005-0000-0000-000008230000}"/>
    <cellStyle name="_3.4 Late Journals_TB-FS Mapping" xfId="17656" xr:uid="{00000000-0005-0000-0000-000009230000}"/>
    <cellStyle name="_3.4 Late Journals_TB-FS Mapping 10" xfId="17657" xr:uid="{00000000-0005-0000-0000-00000A230000}"/>
    <cellStyle name="_3.4 Late Journals_TB-FS Mapping 11" xfId="17658" xr:uid="{00000000-0005-0000-0000-00000B230000}"/>
    <cellStyle name="_3.4 Late Journals_TB-FS Mapping 12" xfId="17659" xr:uid="{00000000-0005-0000-0000-00000C230000}"/>
    <cellStyle name="_3.4 Late Journals_TB-FS Mapping 13" xfId="17660" xr:uid="{00000000-0005-0000-0000-00000D230000}"/>
    <cellStyle name="_3.4 Late Journals_TB-FS Mapping 14" xfId="17661" xr:uid="{00000000-0005-0000-0000-00000E230000}"/>
    <cellStyle name="_3.4 Late Journals_TB-FS Mapping 15" xfId="17662" xr:uid="{00000000-0005-0000-0000-00000F230000}"/>
    <cellStyle name="_3.4 Late Journals_TB-FS Mapping 2" xfId="17663" xr:uid="{00000000-0005-0000-0000-000010230000}"/>
    <cellStyle name="_3.4 Late Journals_TB-FS Mapping 3" xfId="17664" xr:uid="{00000000-0005-0000-0000-000011230000}"/>
    <cellStyle name="_3.4 Late Journals_TB-FS Mapping 4" xfId="17665" xr:uid="{00000000-0005-0000-0000-000012230000}"/>
    <cellStyle name="_3.4 Late Journals_TB-FS Mapping 5" xfId="17666" xr:uid="{00000000-0005-0000-0000-000013230000}"/>
    <cellStyle name="_3.4 Late Journals_TB-FS Mapping 6" xfId="17667" xr:uid="{00000000-0005-0000-0000-000014230000}"/>
    <cellStyle name="_3.4 Late Journals_TB-FS Mapping 7" xfId="17668" xr:uid="{00000000-0005-0000-0000-000015230000}"/>
    <cellStyle name="_3.4 Late Journals_TB-FS Mapping 8" xfId="17669" xr:uid="{00000000-0005-0000-0000-000016230000}"/>
    <cellStyle name="_3.4 Late Journals_TB-FS Mapping 9" xfId="17670" xr:uid="{00000000-0005-0000-0000-000017230000}"/>
    <cellStyle name="_3.4 Late Journals_TB-FS Mapping_TB-FS Mapping" xfId="17671" xr:uid="{00000000-0005-0000-0000-000018230000}"/>
    <cellStyle name="_3.4 Late Journals_TB-FS Mapping_TB-FS Mapping 10" xfId="17672" xr:uid="{00000000-0005-0000-0000-000019230000}"/>
    <cellStyle name="_3.4 Late Journals_TB-FS Mapping_TB-FS Mapping 11" xfId="17673" xr:uid="{00000000-0005-0000-0000-00001A230000}"/>
    <cellStyle name="_3.4 Late Journals_TB-FS Mapping_TB-FS Mapping 12" xfId="17674" xr:uid="{00000000-0005-0000-0000-00001B230000}"/>
    <cellStyle name="_3.4 Late Journals_TB-FS Mapping_TB-FS Mapping 13" xfId="17675" xr:uid="{00000000-0005-0000-0000-00001C230000}"/>
    <cellStyle name="_3.4 Late Journals_TB-FS Mapping_TB-FS Mapping 14" xfId="17676" xr:uid="{00000000-0005-0000-0000-00001D230000}"/>
    <cellStyle name="_3.4 Late Journals_TB-FS Mapping_TB-FS Mapping 2" xfId="17677" xr:uid="{00000000-0005-0000-0000-00001E230000}"/>
    <cellStyle name="_3.4 Late Journals_TB-FS Mapping_TB-FS Mapping 3" xfId="17678" xr:uid="{00000000-0005-0000-0000-00001F230000}"/>
    <cellStyle name="_3.4 Late Journals_TB-FS Mapping_TB-FS Mapping 4" xfId="17679" xr:uid="{00000000-0005-0000-0000-000020230000}"/>
    <cellStyle name="_3.4 Late Journals_TB-FS Mapping_TB-FS Mapping 5" xfId="17680" xr:uid="{00000000-0005-0000-0000-000021230000}"/>
    <cellStyle name="_3.4 Late Journals_TB-FS Mapping_TB-FS Mapping 6" xfId="17681" xr:uid="{00000000-0005-0000-0000-000022230000}"/>
    <cellStyle name="_3.4 Late Journals_TB-FS Mapping_TB-FS Mapping 7" xfId="17682" xr:uid="{00000000-0005-0000-0000-000023230000}"/>
    <cellStyle name="_3.4 Late Journals_TB-FS Mapping_TB-FS Mapping 8" xfId="17683" xr:uid="{00000000-0005-0000-0000-000024230000}"/>
    <cellStyle name="_3.4 Late Journals_TB-FS Mapping_TB-FS Mapping 9" xfId="17684" xr:uid="{00000000-0005-0000-0000-000025230000}"/>
    <cellStyle name="_3-04 Mar Op Co Financial Update" xfId="17685" xr:uid="{00000000-0005-0000-0000-000026230000}"/>
    <cellStyle name="_31 May 2012" xfId="17686" xr:uid="{00000000-0005-0000-0000-000027230000}"/>
    <cellStyle name="_31 May 2012 2" xfId="17687" xr:uid="{00000000-0005-0000-0000-000028230000}"/>
    <cellStyle name="_31 May 2012 3" xfId="17688" xr:uid="{00000000-0005-0000-0000-000029230000}"/>
    <cellStyle name="_4-FAT GROSS UP" xfId="17689" xr:uid="{00000000-0005-0000-0000-00002A230000}"/>
    <cellStyle name="_4-FAT GROSS UP 2" xfId="17690" xr:uid="{00000000-0005-0000-0000-00002B230000}"/>
    <cellStyle name="_4-FAT GROSS UP 3" xfId="17691" xr:uid="{00000000-0005-0000-0000-00002C230000}"/>
    <cellStyle name="_5-04 May Scorecard 2" xfId="17692" xr:uid="{00000000-0005-0000-0000-00002D230000}"/>
    <cellStyle name="_613" xfId="17693" xr:uid="{00000000-0005-0000-0000-00002E230000}"/>
    <cellStyle name="_613 10" xfId="17694" xr:uid="{00000000-0005-0000-0000-00002F230000}"/>
    <cellStyle name="_613 11" xfId="17695" xr:uid="{00000000-0005-0000-0000-000030230000}"/>
    <cellStyle name="_613 12" xfId="17696" xr:uid="{00000000-0005-0000-0000-000031230000}"/>
    <cellStyle name="_613 13" xfId="17697" xr:uid="{00000000-0005-0000-0000-000032230000}"/>
    <cellStyle name="_613 14" xfId="17698" xr:uid="{00000000-0005-0000-0000-000033230000}"/>
    <cellStyle name="_613 15" xfId="17699" xr:uid="{00000000-0005-0000-0000-000034230000}"/>
    <cellStyle name="_613 2" xfId="17700" xr:uid="{00000000-0005-0000-0000-000035230000}"/>
    <cellStyle name="_613 3" xfId="17701" xr:uid="{00000000-0005-0000-0000-000036230000}"/>
    <cellStyle name="_613 4" xfId="17702" xr:uid="{00000000-0005-0000-0000-000037230000}"/>
    <cellStyle name="_613 5" xfId="17703" xr:uid="{00000000-0005-0000-0000-000038230000}"/>
    <cellStyle name="_613 6" xfId="17704" xr:uid="{00000000-0005-0000-0000-000039230000}"/>
    <cellStyle name="_613 7" xfId="17705" xr:uid="{00000000-0005-0000-0000-00003A230000}"/>
    <cellStyle name="_613 8" xfId="17706" xr:uid="{00000000-0005-0000-0000-00003B230000}"/>
    <cellStyle name="_613 9" xfId="17707" xr:uid="{00000000-0005-0000-0000-00003C230000}"/>
    <cellStyle name="_613_Code" xfId="17708" xr:uid="{00000000-0005-0000-0000-00003D230000}"/>
    <cellStyle name="_613_Code 2" xfId="17709" xr:uid="{00000000-0005-0000-0000-00003E230000}"/>
    <cellStyle name="_613_Code 3" xfId="17710" xr:uid="{00000000-0005-0000-0000-00003F230000}"/>
    <cellStyle name="_613_Static" xfId="17711" xr:uid="{00000000-0005-0000-0000-000040230000}"/>
    <cellStyle name="_613_TB-FS Mapping" xfId="17712" xr:uid="{00000000-0005-0000-0000-000041230000}"/>
    <cellStyle name="_613_TB-FS Mapping 10" xfId="17713" xr:uid="{00000000-0005-0000-0000-000042230000}"/>
    <cellStyle name="_613_TB-FS Mapping 11" xfId="17714" xr:uid="{00000000-0005-0000-0000-000043230000}"/>
    <cellStyle name="_613_TB-FS Mapping 12" xfId="17715" xr:uid="{00000000-0005-0000-0000-000044230000}"/>
    <cellStyle name="_613_TB-FS Mapping 13" xfId="17716" xr:uid="{00000000-0005-0000-0000-000045230000}"/>
    <cellStyle name="_613_TB-FS Mapping 14" xfId="17717" xr:uid="{00000000-0005-0000-0000-000046230000}"/>
    <cellStyle name="_613_TB-FS Mapping 2" xfId="17718" xr:uid="{00000000-0005-0000-0000-000047230000}"/>
    <cellStyle name="_613_TB-FS Mapping 3" xfId="17719" xr:uid="{00000000-0005-0000-0000-000048230000}"/>
    <cellStyle name="_613_TB-FS Mapping 4" xfId="17720" xr:uid="{00000000-0005-0000-0000-000049230000}"/>
    <cellStyle name="_613_TB-FS Mapping 5" xfId="17721" xr:uid="{00000000-0005-0000-0000-00004A230000}"/>
    <cellStyle name="_613_TB-FS Mapping 6" xfId="17722" xr:uid="{00000000-0005-0000-0000-00004B230000}"/>
    <cellStyle name="_613_TB-FS Mapping 7" xfId="17723" xr:uid="{00000000-0005-0000-0000-00004C230000}"/>
    <cellStyle name="_613_TB-FS Mapping 8" xfId="17724" xr:uid="{00000000-0005-0000-0000-00004D230000}"/>
    <cellStyle name="_613_TB-FS Mapping 9" xfId="17725" xr:uid="{00000000-0005-0000-0000-00004E230000}"/>
    <cellStyle name="_613Code" xfId="17726" xr:uid="{00000000-0005-0000-0000-00004F230000}"/>
    <cellStyle name="_7.3 Adj" xfId="17727" xr:uid="{00000000-0005-0000-0000-000050230000}"/>
    <cellStyle name="_7.3 Adj_MTM" xfId="17728" xr:uid="{00000000-0005-0000-0000-000051230000}"/>
    <cellStyle name="_7.3 Adj_SGL Details" xfId="17729" xr:uid="{00000000-0005-0000-0000-000052230000}"/>
    <cellStyle name="_9+3 Inea Check GCFF Review File (Treasury) V3" xfId="17730" xr:uid="{00000000-0005-0000-0000-000053230000}"/>
    <cellStyle name="_9+3 Inea Check GCFF Review File (Treasury) V3_MTM" xfId="17731" xr:uid="{00000000-0005-0000-0000-000054230000}"/>
    <cellStyle name="_9+3 Inea Check GCFF Review File (Treasury) V3_SGL Details" xfId="17732" xr:uid="{00000000-0005-0000-0000-000055230000}"/>
    <cellStyle name="_A" xfId="17733" xr:uid="{00000000-0005-0000-0000-000056230000}"/>
    <cellStyle name="_A 2" xfId="17734" xr:uid="{00000000-0005-0000-0000-000057230000}"/>
    <cellStyle name="_A 3" xfId="17735" xr:uid="{00000000-0005-0000-0000-000058230000}"/>
    <cellStyle name="_A.Save" xfId="17736" xr:uid="{00000000-0005-0000-0000-000059230000}"/>
    <cellStyle name="_A.Save 2" xfId="17737" xr:uid="{00000000-0005-0000-0000-00005A230000}"/>
    <cellStyle name="_A.Save 3" xfId="17738" xr:uid="{00000000-0005-0000-0000-00005B230000}"/>
    <cellStyle name="_A.Save_26-Apr-06_Global Master Portfolio_Charts" xfId="17739" xr:uid="{00000000-0005-0000-0000-00005C230000}"/>
    <cellStyle name="_A.Save_26-Apr-06_Global Master Portfolio_Charts 2" xfId="17740" xr:uid="{00000000-0005-0000-0000-00005D230000}"/>
    <cellStyle name="_A.Save_26-Apr-06_Global Master Portfolio_Charts 3" xfId="17741" xr:uid="{00000000-0005-0000-0000-00005E230000}"/>
    <cellStyle name="_A.Save_30-Jun-06 Global Master Portfolio_QA Version_Ashley Template" xfId="17742" xr:uid="{00000000-0005-0000-0000-00005F230000}"/>
    <cellStyle name="_A.Save_30-Jun-06 Global Master Portfolio_QA Version_Ashley Template 2" xfId="17743" xr:uid="{00000000-0005-0000-0000-000060230000}"/>
    <cellStyle name="_A.Save_30-Jun-06 Global Master Portfolio_QA Version_Ashley Template 3" xfId="17744" xr:uid="{00000000-0005-0000-0000-000061230000}"/>
    <cellStyle name="_A.Save_Control" xfId="17745" xr:uid="{00000000-0005-0000-0000-000062230000}"/>
    <cellStyle name="_A.Save_Control 2" xfId="17746" xr:uid="{00000000-0005-0000-0000-000063230000}"/>
    <cellStyle name="_A.Save_Control 3" xfId="17747" xr:uid="{00000000-0005-0000-0000-000064230000}"/>
    <cellStyle name="_A.Save_Portfolio" xfId="17748" xr:uid="{00000000-0005-0000-0000-000065230000}"/>
    <cellStyle name="_A.Save_Portfolio 2" xfId="17749" xr:uid="{00000000-0005-0000-0000-000066230000}"/>
    <cellStyle name="_A.Save_Portfolio 3" xfId="17750" xr:uid="{00000000-0005-0000-0000-000067230000}"/>
    <cellStyle name="_A_26-Apr-06_Global Master Portfolio_Charts" xfId="17751" xr:uid="{00000000-0005-0000-0000-000068230000}"/>
    <cellStyle name="_A_26-Apr-06_Global Master Portfolio_Charts 2" xfId="17752" xr:uid="{00000000-0005-0000-0000-000069230000}"/>
    <cellStyle name="_A_26-Apr-06_Global Master Portfolio_Charts 3" xfId="17753" xr:uid="{00000000-0005-0000-0000-00006A230000}"/>
    <cellStyle name="_A_30-Jun-06 Global Master Portfolio_QA Version_Ashley Template" xfId="17754" xr:uid="{00000000-0005-0000-0000-00006B230000}"/>
    <cellStyle name="_A_30-Jun-06 Global Master Portfolio_QA Version_Ashley Template 2" xfId="17755" xr:uid="{00000000-0005-0000-0000-00006C230000}"/>
    <cellStyle name="_A_30-Jun-06 Global Master Portfolio_QA Version_Ashley Template 3" xfId="17756" xr:uid="{00000000-0005-0000-0000-00006D230000}"/>
    <cellStyle name="_A_Control" xfId="17757" xr:uid="{00000000-0005-0000-0000-00006E230000}"/>
    <cellStyle name="_A_Control 2" xfId="17758" xr:uid="{00000000-0005-0000-0000-00006F230000}"/>
    <cellStyle name="_A_Control 3" xfId="17759" xr:uid="{00000000-0005-0000-0000-000070230000}"/>
    <cellStyle name="_A_Portfolio" xfId="17760" xr:uid="{00000000-0005-0000-0000-000071230000}"/>
    <cellStyle name="_A_Portfolio 2" xfId="17761" xr:uid="{00000000-0005-0000-0000-000072230000}"/>
    <cellStyle name="_A_Portfolio 3" xfId="17762" xr:uid="{00000000-0005-0000-0000-000073230000}"/>
    <cellStyle name="_ABN" xfId="17763" xr:uid="{00000000-0005-0000-0000-000074230000}"/>
    <cellStyle name="_ABN 10" xfId="17764" xr:uid="{00000000-0005-0000-0000-000075230000}"/>
    <cellStyle name="_ABN 11" xfId="17765" xr:uid="{00000000-0005-0000-0000-000076230000}"/>
    <cellStyle name="_ABN 12" xfId="17766" xr:uid="{00000000-0005-0000-0000-000077230000}"/>
    <cellStyle name="_ABN 13" xfId="17767" xr:uid="{00000000-0005-0000-0000-000078230000}"/>
    <cellStyle name="_ABN 14" xfId="17768" xr:uid="{00000000-0005-0000-0000-000079230000}"/>
    <cellStyle name="_ABN 15" xfId="17769" xr:uid="{00000000-0005-0000-0000-00007A230000}"/>
    <cellStyle name="_ABN 16" xfId="17770" xr:uid="{00000000-0005-0000-0000-00007B230000}"/>
    <cellStyle name="_ABN 17" xfId="17771" xr:uid="{00000000-0005-0000-0000-00007C230000}"/>
    <cellStyle name="_ABN 18" xfId="17772" xr:uid="{00000000-0005-0000-0000-00007D230000}"/>
    <cellStyle name="_ABN 19" xfId="17773" xr:uid="{00000000-0005-0000-0000-00007E230000}"/>
    <cellStyle name="_ABN 2" xfId="17774" xr:uid="{00000000-0005-0000-0000-00007F230000}"/>
    <cellStyle name="_ABN 20" xfId="17775" xr:uid="{00000000-0005-0000-0000-000080230000}"/>
    <cellStyle name="_ABN 21" xfId="17776" xr:uid="{00000000-0005-0000-0000-000081230000}"/>
    <cellStyle name="_ABN 22" xfId="17777" xr:uid="{00000000-0005-0000-0000-000082230000}"/>
    <cellStyle name="_ABN 23" xfId="17778" xr:uid="{00000000-0005-0000-0000-000083230000}"/>
    <cellStyle name="_ABN 24" xfId="17779" xr:uid="{00000000-0005-0000-0000-000084230000}"/>
    <cellStyle name="_ABN 3" xfId="17780" xr:uid="{00000000-0005-0000-0000-000085230000}"/>
    <cellStyle name="_ABN 4" xfId="17781" xr:uid="{00000000-0005-0000-0000-000086230000}"/>
    <cellStyle name="_ABN 5" xfId="17782" xr:uid="{00000000-0005-0000-0000-000087230000}"/>
    <cellStyle name="_ABN 6" xfId="17783" xr:uid="{00000000-0005-0000-0000-000088230000}"/>
    <cellStyle name="_ABN 7" xfId="17784" xr:uid="{00000000-0005-0000-0000-000089230000}"/>
    <cellStyle name="_ABN 8" xfId="17785" xr:uid="{00000000-0005-0000-0000-00008A230000}"/>
    <cellStyle name="_ABN 9" xfId="17786" xr:uid="{00000000-0005-0000-0000-00008B230000}"/>
    <cellStyle name="_ABN RBS Unsec Balance Sheet" xfId="17787" xr:uid="{00000000-0005-0000-0000-00008C230000}"/>
    <cellStyle name="_ABN RBS Unsec Balance Sheet_MTM" xfId="17788" xr:uid="{00000000-0005-0000-0000-00008D230000}"/>
    <cellStyle name="_ABN RBS Unsec Balance Sheet_SGL Details" xfId="17789" xr:uid="{00000000-0005-0000-0000-00008E230000}"/>
    <cellStyle name="_ABN Term Funding" xfId="17790" xr:uid="{00000000-0005-0000-0000-00008F230000}"/>
    <cellStyle name="_ABN Term Funding 2" xfId="17791" xr:uid="{00000000-0005-0000-0000-000090230000}"/>
    <cellStyle name="_ABN Term Funding 3" xfId="17792" xr:uid="{00000000-0005-0000-0000-000091230000}"/>
    <cellStyle name="_Abracadabra &amp; Co." xfId="17793" xr:uid="{00000000-0005-0000-0000-000092230000}"/>
    <cellStyle name="_Abracadabra &amp; Co._MTM" xfId="17794" xr:uid="{00000000-0005-0000-0000-000093230000}"/>
    <cellStyle name="_Abracadabra &amp; Co._SGL Details" xfId="17795" xr:uid="{00000000-0005-0000-0000-000094230000}"/>
    <cellStyle name="_Account Ownership" xfId="17796" xr:uid="{00000000-0005-0000-0000-000095230000}"/>
    <cellStyle name="_Account Ownership - Labuan_Aug 08" xfId="17797" xr:uid="{00000000-0005-0000-0000-000096230000}"/>
    <cellStyle name="_Account Ownership Template - FMT_Mar08WD14 (latest)" xfId="17798" xr:uid="{00000000-0005-0000-0000-000097230000}"/>
    <cellStyle name="_Account Ownership Template - FMT_Mar08WD14 (latest) 10" xfId="17799" xr:uid="{00000000-0005-0000-0000-000098230000}"/>
    <cellStyle name="_Account Ownership Template - FMT_Mar08WD14 (latest) 11" xfId="17800" xr:uid="{00000000-0005-0000-0000-000099230000}"/>
    <cellStyle name="_Account Ownership Template - FMT_Mar08WD14 (latest) 12" xfId="17801" xr:uid="{00000000-0005-0000-0000-00009A230000}"/>
    <cellStyle name="_Account Ownership Template - FMT_Mar08WD14 (latest) 13" xfId="17802" xr:uid="{00000000-0005-0000-0000-00009B230000}"/>
    <cellStyle name="_Account Ownership Template - FMT_Mar08WD14 (latest) 14" xfId="17803" xr:uid="{00000000-0005-0000-0000-00009C230000}"/>
    <cellStyle name="_Account Ownership Template - FMT_Mar08WD14 (latest) 15" xfId="17804" xr:uid="{00000000-0005-0000-0000-00009D230000}"/>
    <cellStyle name="_Account Ownership Template - FMT_Mar08WD14 (latest) 16" xfId="17805" xr:uid="{00000000-0005-0000-0000-00009E230000}"/>
    <cellStyle name="_Account Ownership Template - FMT_Mar08WD14 (latest) 17" xfId="17806" xr:uid="{00000000-0005-0000-0000-00009F230000}"/>
    <cellStyle name="_Account Ownership Template - FMT_Mar08WD14 (latest) 18" xfId="17807" xr:uid="{00000000-0005-0000-0000-0000A0230000}"/>
    <cellStyle name="_Account Ownership Template - FMT_Mar08WD14 (latest) 19" xfId="17808" xr:uid="{00000000-0005-0000-0000-0000A1230000}"/>
    <cellStyle name="_Account Ownership Template - FMT_Mar08WD14 (latest) 2" xfId="17809" xr:uid="{00000000-0005-0000-0000-0000A2230000}"/>
    <cellStyle name="_Account Ownership Template - FMT_Mar08WD14 (latest) 2 10" xfId="17810" xr:uid="{00000000-0005-0000-0000-0000A3230000}"/>
    <cellStyle name="_Account Ownership Template - FMT_Mar08WD14 (latest) 2 11" xfId="17811" xr:uid="{00000000-0005-0000-0000-0000A4230000}"/>
    <cellStyle name="_Account Ownership Template - FMT_Mar08WD14 (latest) 2 12" xfId="17812" xr:uid="{00000000-0005-0000-0000-0000A5230000}"/>
    <cellStyle name="_Account Ownership Template - FMT_Mar08WD14 (latest) 2 13" xfId="17813" xr:uid="{00000000-0005-0000-0000-0000A6230000}"/>
    <cellStyle name="_Account Ownership Template - FMT_Mar08WD14 (latest) 2 14" xfId="17814" xr:uid="{00000000-0005-0000-0000-0000A7230000}"/>
    <cellStyle name="_Account Ownership Template - FMT_Mar08WD14 (latest) 2 2" xfId="17815" xr:uid="{00000000-0005-0000-0000-0000A8230000}"/>
    <cellStyle name="_Account Ownership Template - FMT_Mar08WD14 (latest) 2 3" xfId="17816" xr:uid="{00000000-0005-0000-0000-0000A9230000}"/>
    <cellStyle name="_Account Ownership Template - FMT_Mar08WD14 (latest) 2 4" xfId="17817" xr:uid="{00000000-0005-0000-0000-0000AA230000}"/>
    <cellStyle name="_Account Ownership Template - FMT_Mar08WD14 (latest) 2 5" xfId="17818" xr:uid="{00000000-0005-0000-0000-0000AB230000}"/>
    <cellStyle name="_Account Ownership Template - FMT_Mar08WD14 (latest) 2 6" xfId="17819" xr:uid="{00000000-0005-0000-0000-0000AC230000}"/>
    <cellStyle name="_Account Ownership Template - FMT_Mar08WD14 (latest) 2 7" xfId="17820" xr:uid="{00000000-0005-0000-0000-0000AD230000}"/>
    <cellStyle name="_Account Ownership Template - FMT_Mar08WD14 (latest) 2 8" xfId="17821" xr:uid="{00000000-0005-0000-0000-0000AE230000}"/>
    <cellStyle name="_Account Ownership Template - FMT_Mar08WD14 (latest) 2 9" xfId="17822" xr:uid="{00000000-0005-0000-0000-0000AF230000}"/>
    <cellStyle name="_Account Ownership Template - FMT_Mar08WD14 (latest) 20" xfId="17823" xr:uid="{00000000-0005-0000-0000-0000B0230000}"/>
    <cellStyle name="_Account Ownership Template - FMT_Mar08WD14 (latest) 21" xfId="17824" xr:uid="{00000000-0005-0000-0000-0000B1230000}"/>
    <cellStyle name="_Account Ownership Template - FMT_Mar08WD14 (latest) 22" xfId="17825" xr:uid="{00000000-0005-0000-0000-0000B2230000}"/>
    <cellStyle name="_Account Ownership Template - FMT_Mar08WD14 (latest) 23" xfId="17826" xr:uid="{00000000-0005-0000-0000-0000B3230000}"/>
    <cellStyle name="_Account Ownership Template - FMT_Mar08WD14 (latest) 24" xfId="17827" xr:uid="{00000000-0005-0000-0000-0000B4230000}"/>
    <cellStyle name="_Account Ownership Template - FMT_Mar08WD14 (latest) 25" xfId="17828" xr:uid="{00000000-0005-0000-0000-0000B5230000}"/>
    <cellStyle name="_Account Ownership Template - FMT_Mar08WD14 (latest) 3" xfId="17829" xr:uid="{00000000-0005-0000-0000-0000B6230000}"/>
    <cellStyle name="_Account Ownership Template - FMT_Mar08WD14 (latest) 3 10" xfId="17830" xr:uid="{00000000-0005-0000-0000-0000B7230000}"/>
    <cellStyle name="_Account Ownership Template - FMT_Mar08WD14 (latest) 3 11" xfId="17831" xr:uid="{00000000-0005-0000-0000-0000B8230000}"/>
    <cellStyle name="_Account Ownership Template - FMT_Mar08WD14 (latest) 3 12" xfId="17832" xr:uid="{00000000-0005-0000-0000-0000B9230000}"/>
    <cellStyle name="_Account Ownership Template - FMT_Mar08WD14 (latest) 3 13" xfId="17833" xr:uid="{00000000-0005-0000-0000-0000BA230000}"/>
    <cellStyle name="_Account Ownership Template - FMT_Mar08WD14 (latest) 3 14" xfId="17834" xr:uid="{00000000-0005-0000-0000-0000BB230000}"/>
    <cellStyle name="_Account Ownership Template - FMT_Mar08WD14 (latest) 3 2" xfId="17835" xr:uid="{00000000-0005-0000-0000-0000BC230000}"/>
    <cellStyle name="_Account Ownership Template - FMT_Mar08WD14 (latest) 3 3" xfId="17836" xr:uid="{00000000-0005-0000-0000-0000BD230000}"/>
    <cellStyle name="_Account Ownership Template - FMT_Mar08WD14 (latest) 3 4" xfId="17837" xr:uid="{00000000-0005-0000-0000-0000BE230000}"/>
    <cellStyle name="_Account Ownership Template - FMT_Mar08WD14 (latest) 3 5" xfId="17838" xr:uid="{00000000-0005-0000-0000-0000BF230000}"/>
    <cellStyle name="_Account Ownership Template - FMT_Mar08WD14 (latest) 3 6" xfId="17839" xr:uid="{00000000-0005-0000-0000-0000C0230000}"/>
    <cellStyle name="_Account Ownership Template - FMT_Mar08WD14 (latest) 3 7" xfId="17840" xr:uid="{00000000-0005-0000-0000-0000C1230000}"/>
    <cellStyle name="_Account Ownership Template - FMT_Mar08WD14 (latest) 3 8" xfId="17841" xr:uid="{00000000-0005-0000-0000-0000C2230000}"/>
    <cellStyle name="_Account Ownership Template - FMT_Mar08WD14 (latest) 3 9" xfId="17842" xr:uid="{00000000-0005-0000-0000-0000C3230000}"/>
    <cellStyle name="_Account Ownership Template - FMT_Mar08WD14 (latest) 4" xfId="17843" xr:uid="{00000000-0005-0000-0000-0000C4230000}"/>
    <cellStyle name="_Account Ownership Template - FMT_Mar08WD14 (latest) 4 10" xfId="17844" xr:uid="{00000000-0005-0000-0000-0000C5230000}"/>
    <cellStyle name="_Account Ownership Template - FMT_Mar08WD14 (latest) 4 11" xfId="17845" xr:uid="{00000000-0005-0000-0000-0000C6230000}"/>
    <cellStyle name="_Account Ownership Template - FMT_Mar08WD14 (latest) 4 12" xfId="17846" xr:uid="{00000000-0005-0000-0000-0000C7230000}"/>
    <cellStyle name="_Account Ownership Template - FMT_Mar08WD14 (latest) 4 13" xfId="17847" xr:uid="{00000000-0005-0000-0000-0000C8230000}"/>
    <cellStyle name="_Account Ownership Template - FMT_Mar08WD14 (latest) 4 14" xfId="17848" xr:uid="{00000000-0005-0000-0000-0000C9230000}"/>
    <cellStyle name="_Account Ownership Template - FMT_Mar08WD14 (latest) 4 2" xfId="17849" xr:uid="{00000000-0005-0000-0000-0000CA230000}"/>
    <cellStyle name="_Account Ownership Template - FMT_Mar08WD14 (latest) 4 3" xfId="17850" xr:uid="{00000000-0005-0000-0000-0000CB230000}"/>
    <cellStyle name="_Account Ownership Template - FMT_Mar08WD14 (latest) 4 4" xfId="17851" xr:uid="{00000000-0005-0000-0000-0000CC230000}"/>
    <cellStyle name="_Account Ownership Template - FMT_Mar08WD14 (latest) 4 5" xfId="17852" xr:uid="{00000000-0005-0000-0000-0000CD230000}"/>
    <cellStyle name="_Account Ownership Template - FMT_Mar08WD14 (latest) 4 6" xfId="17853" xr:uid="{00000000-0005-0000-0000-0000CE230000}"/>
    <cellStyle name="_Account Ownership Template - FMT_Mar08WD14 (latest) 4 7" xfId="17854" xr:uid="{00000000-0005-0000-0000-0000CF230000}"/>
    <cellStyle name="_Account Ownership Template - FMT_Mar08WD14 (latest) 4 8" xfId="17855" xr:uid="{00000000-0005-0000-0000-0000D0230000}"/>
    <cellStyle name="_Account Ownership Template - FMT_Mar08WD14 (latest) 4 9" xfId="17856" xr:uid="{00000000-0005-0000-0000-0000D1230000}"/>
    <cellStyle name="_Account Ownership Template - FMT_Mar08WD14 (latest) 5" xfId="17857" xr:uid="{00000000-0005-0000-0000-0000D2230000}"/>
    <cellStyle name="_Account Ownership Template - FMT_Mar08WD14 (latest) 5 10" xfId="17858" xr:uid="{00000000-0005-0000-0000-0000D3230000}"/>
    <cellStyle name="_Account Ownership Template - FMT_Mar08WD14 (latest) 5 11" xfId="17859" xr:uid="{00000000-0005-0000-0000-0000D4230000}"/>
    <cellStyle name="_Account Ownership Template - FMT_Mar08WD14 (latest) 5 12" xfId="17860" xr:uid="{00000000-0005-0000-0000-0000D5230000}"/>
    <cellStyle name="_Account Ownership Template - FMT_Mar08WD14 (latest) 5 13" xfId="17861" xr:uid="{00000000-0005-0000-0000-0000D6230000}"/>
    <cellStyle name="_Account Ownership Template - FMT_Mar08WD14 (latest) 5 14" xfId="17862" xr:uid="{00000000-0005-0000-0000-0000D7230000}"/>
    <cellStyle name="_Account Ownership Template - FMT_Mar08WD14 (latest) 5 2" xfId="17863" xr:uid="{00000000-0005-0000-0000-0000D8230000}"/>
    <cellStyle name="_Account Ownership Template - FMT_Mar08WD14 (latest) 5 3" xfId="17864" xr:uid="{00000000-0005-0000-0000-0000D9230000}"/>
    <cellStyle name="_Account Ownership Template - FMT_Mar08WD14 (latest) 5 4" xfId="17865" xr:uid="{00000000-0005-0000-0000-0000DA230000}"/>
    <cellStyle name="_Account Ownership Template - FMT_Mar08WD14 (latest) 5 5" xfId="17866" xr:uid="{00000000-0005-0000-0000-0000DB230000}"/>
    <cellStyle name="_Account Ownership Template - FMT_Mar08WD14 (latest) 5 6" xfId="17867" xr:uid="{00000000-0005-0000-0000-0000DC230000}"/>
    <cellStyle name="_Account Ownership Template - FMT_Mar08WD14 (latest) 5 7" xfId="17868" xr:uid="{00000000-0005-0000-0000-0000DD230000}"/>
    <cellStyle name="_Account Ownership Template - FMT_Mar08WD14 (latest) 5 8" xfId="17869" xr:uid="{00000000-0005-0000-0000-0000DE230000}"/>
    <cellStyle name="_Account Ownership Template - FMT_Mar08WD14 (latest) 5 9" xfId="17870" xr:uid="{00000000-0005-0000-0000-0000DF230000}"/>
    <cellStyle name="_Account Ownership Template - FMT_Mar08WD14 (latest) 6" xfId="17871" xr:uid="{00000000-0005-0000-0000-0000E0230000}"/>
    <cellStyle name="_Account Ownership Template - FMT_Mar08WD14 (latest) 6 10" xfId="17872" xr:uid="{00000000-0005-0000-0000-0000E1230000}"/>
    <cellStyle name="_Account Ownership Template - FMT_Mar08WD14 (latest) 6 11" xfId="17873" xr:uid="{00000000-0005-0000-0000-0000E2230000}"/>
    <cellStyle name="_Account Ownership Template - FMT_Mar08WD14 (latest) 6 12" xfId="17874" xr:uid="{00000000-0005-0000-0000-0000E3230000}"/>
    <cellStyle name="_Account Ownership Template - FMT_Mar08WD14 (latest) 6 13" xfId="17875" xr:uid="{00000000-0005-0000-0000-0000E4230000}"/>
    <cellStyle name="_Account Ownership Template - FMT_Mar08WD14 (latest) 6 14" xfId="17876" xr:uid="{00000000-0005-0000-0000-0000E5230000}"/>
    <cellStyle name="_Account Ownership Template - FMT_Mar08WD14 (latest) 6 2" xfId="17877" xr:uid="{00000000-0005-0000-0000-0000E6230000}"/>
    <cellStyle name="_Account Ownership Template - FMT_Mar08WD14 (latest) 6 3" xfId="17878" xr:uid="{00000000-0005-0000-0000-0000E7230000}"/>
    <cellStyle name="_Account Ownership Template - FMT_Mar08WD14 (latest) 6 4" xfId="17879" xr:uid="{00000000-0005-0000-0000-0000E8230000}"/>
    <cellStyle name="_Account Ownership Template - FMT_Mar08WD14 (latest) 6 5" xfId="17880" xr:uid="{00000000-0005-0000-0000-0000E9230000}"/>
    <cellStyle name="_Account Ownership Template - FMT_Mar08WD14 (latest) 6 6" xfId="17881" xr:uid="{00000000-0005-0000-0000-0000EA230000}"/>
    <cellStyle name="_Account Ownership Template - FMT_Mar08WD14 (latest) 6 7" xfId="17882" xr:uid="{00000000-0005-0000-0000-0000EB230000}"/>
    <cellStyle name="_Account Ownership Template - FMT_Mar08WD14 (latest) 6 8" xfId="17883" xr:uid="{00000000-0005-0000-0000-0000EC230000}"/>
    <cellStyle name="_Account Ownership Template - FMT_Mar08WD14 (latest) 6 9" xfId="17884" xr:uid="{00000000-0005-0000-0000-0000ED230000}"/>
    <cellStyle name="_Account Ownership Template - FMT_Mar08WD14 (latest) 7" xfId="17885" xr:uid="{00000000-0005-0000-0000-0000EE230000}"/>
    <cellStyle name="_Account Ownership Template - FMT_Mar08WD14 (latest) 7 10" xfId="17886" xr:uid="{00000000-0005-0000-0000-0000EF230000}"/>
    <cellStyle name="_Account Ownership Template - FMT_Mar08WD14 (latest) 7 11" xfId="17887" xr:uid="{00000000-0005-0000-0000-0000F0230000}"/>
    <cellStyle name="_Account Ownership Template - FMT_Mar08WD14 (latest) 7 12" xfId="17888" xr:uid="{00000000-0005-0000-0000-0000F1230000}"/>
    <cellStyle name="_Account Ownership Template - FMT_Mar08WD14 (latest) 7 13" xfId="17889" xr:uid="{00000000-0005-0000-0000-0000F2230000}"/>
    <cellStyle name="_Account Ownership Template - FMT_Mar08WD14 (latest) 7 14" xfId="17890" xr:uid="{00000000-0005-0000-0000-0000F3230000}"/>
    <cellStyle name="_Account Ownership Template - FMT_Mar08WD14 (latest) 7 2" xfId="17891" xr:uid="{00000000-0005-0000-0000-0000F4230000}"/>
    <cellStyle name="_Account Ownership Template - FMT_Mar08WD14 (latest) 7 3" xfId="17892" xr:uid="{00000000-0005-0000-0000-0000F5230000}"/>
    <cellStyle name="_Account Ownership Template - FMT_Mar08WD14 (latest) 7 4" xfId="17893" xr:uid="{00000000-0005-0000-0000-0000F6230000}"/>
    <cellStyle name="_Account Ownership Template - FMT_Mar08WD14 (latest) 7 5" xfId="17894" xr:uid="{00000000-0005-0000-0000-0000F7230000}"/>
    <cellStyle name="_Account Ownership Template - FMT_Mar08WD14 (latest) 7 6" xfId="17895" xr:uid="{00000000-0005-0000-0000-0000F8230000}"/>
    <cellStyle name="_Account Ownership Template - FMT_Mar08WD14 (latest) 7 7" xfId="17896" xr:uid="{00000000-0005-0000-0000-0000F9230000}"/>
    <cellStyle name="_Account Ownership Template - FMT_Mar08WD14 (latest) 7 8" xfId="17897" xr:uid="{00000000-0005-0000-0000-0000FA230000}"/>
    <cellStyle name="_Account Ownership Template - FMT_Mar08WD14 (latest) 7 9" xfId="17898" xr:uid="{00000000-0005-0000-0000-0000FB230000}"/>
    <cellStyle name="_Account Ownership Template - FMT_Mar08WD14 (latest) 8" xfId="17899" xr:uid="{00000000-0005-0000-0000-0000FC230000}"/>
    <cellStyle name="_Account Ownership Template - FMT_Mar08WD14 (latest) 9" xfId="17900" xr:uid="{00000000-0005-0000-0000-0000FD230000}"/>
    <cellStyle name="_Account Ownership Template - FMT_Mar08WD14 (latest)_(H) TP (Revenue)" xfId="17901" xr:uid="{00000000-0005-0000-0000-0000FE230000}"/>
    <cellStyle name="_Account Ownership Template - FMT_Mar08WD14 (latest)_(H) TP (Revenue) 10" xfId="17902" xr:uid="{00000000-0005-0000-0000-0000FF230000}"/>
    <cellStyle name="_Account Ownership Template - FMT_Mar08WD14 (latest)_(H) TP (Revenue) 11" xfId="17903" xr:uid="{00000000-0005-0000-0000-000000240000}"/>
    <cellStyle name="_Account Ownership Template - FMT_Mar08WD14 (latest)_(H) TP (Revenue) 12" xfId="17904" xr:uid="{00000000-0005-0000-0000-000001240000}"/>
    <cellStyle name="_Account Ownership Template - FMT_Mar08WD14 (latest)_(H) TP (Revenue) 13" xfId="17905" xr:uid="{00000000-0005-0000-0000-000002240000}"/>
    <cellStyle name="_Account Ownership Template - FMT_Mar08WD14 (latest)_(H) TP (Revenue) 14" xfId="17906" xr:uid="{00000000-0005-0000-0000-000003240000}"/>
    <cellStyle name="_Account Ownership Template - FMT_Mar08WD14 (latest)_(H) TP (Revenue) 2" xfId="17907" xr:uid="{00000000-0005-0000-0000-000004240000}"/>
    <cellStyle name="_Account Ownership Template - FMT_Mar08WD14 (latest)_(H) TP (Revenue) 3" xfId="17908" xr:uid="{00000000-0005-0000-0000-000005240000}"/>
    <cellStyle name="_Account Ownership Template - FMT_Mar08WD14 (latest)_(H) TP (Revenue) 4" xfId="17909" xr:uid="{00000000-0005-0000-0000-000006240000}"/>
    <cellStyle name="_Account Ownership Template - FMT_Mar08WD14 (latest)_(H) TP (Revenue) 5" xfId="17910" xr:uid="{00000000-0005-0000-0000-000007240000}"/>
    <cellStyle name="_Account Ownership Template - FMT_Mar08WD14 (latest)_(H) TP (Revenue) 6" xfId="17911" xr:uid="{00000000-0005-0000-0000-000008240000}"/>
    <cellStyle name="_Account Ownership Template - FMT_Mar08WD14 (latest)_(H) TP (Revenue) 7" xfId="17912" xr:uid="{00000000-0005-0000-0000-000009240000}"/>
    <cellStyle name="_Account Ownership Template - FMT_Mar08WD14 (latest)_(H) TP (Revenue) 8" xfId="17913" xr:uid="{00000000-0005-0000-0000-00000A240000}"/>
    <cellStyle name="_Account Ownership Template - FMT_Mar08WD14 (latest)_(H) TP (Revenue) 9" xfId="17914" xr:uid="{00000000-0005-0000-0000-00000B240000}"/>
    <cellStyle name="_Account Ownership Template - FMT_Mar08WD14 (latest)_1" xfId="17915" xr:uid="{00000000-0005-0000-0000-00000C240000}"/>
    <cellStyle name="_Account Ownership Template - FMT_Mar08WD14 (latest)_Code" xfId="17916" xr:uid="{00000000-0005-0000-0000-00000D240000}"/>
    <cellStyle name="_Account Ownership Template - FMT_Mar08WD14 (latest)_Code 2" xfId="17917" xr:uid="{00000000-0005-0000-0000-00000E240000}"/>
    <cellStyle name="_Account Ownership Template - FMT_Mar08WD14 (latest)_Code 3" xfId="17918" xr:uid="{00000000-0005-0000-0000-00000F240000}"/>
    <cellStyle name="_Account Ownership Template - FMT_Mar08WD14 (latest)_DATA" xfId="17919" xr:uid="{00000000-0005-0000-0000-000010240000}"/>
    <cellStyle name="_Account Ownership Template - FMT_Mar08WD14 (latest)_DATA 10" xfId="17920" xr:uid="{00000000-0005-0000-0000-000011240000}"/>
    <cellStyle name="_Account Ownership Template - FMT_Mar08WD14 (latest)_DATA 11" xfId="17921" xr:uid="{00000000-0005-0000-0000-000012240000}"/>
    <cellStyle name="_Account Ownership Template - FMT_Mar08WD14 (latest)_DATA 12" xfId="17922" xr:uid="{00000000-0005-0000-0000-000013240000}"/>
    <cellStyle name="_Account Ownership Template - FMT_Mar08WD14 (latest)_DATA 13" xfId="17923" xr:uid="{00000000-0005-0000-0000-000014240000}"/>
    <cellStyle name="_Account Ownership Template - FMT_Mar08WD14 (latest)_DATA 14" xfId="17924" xr:uid="{00000000-0005-0000-0000-000015240000}"/>
    <cellStyle name="_Account Ownership Template - FMT_Mar08WD14 (latest)_DATA 2" xfId="17925" xr:uid="{00000000-0005-0000-0000-000016240000}"/>
    <cellStyle name="_Account Ownership Template - FMT_Mar08WD14 (latest)_DATA 3" xfId="17926" xr:uid="{00000000-0005-0000-0000-000017240000}"/>
    <cellStyle name="_Account Ownership Template - FMT_Mar08WD14 (latest)_DATA 4" xfId="17927" xr:uid="{00000000-0005-0000-0000-000018240000}"/>
    <cellStyle name="_Account Ownership Template - FMT_Mar08WD14 (latest)_DATA 5" xfId="17928" xr:uid="{00000000-0005-0000-0000-000019240000}"/>
    <cellStyle name="_Account Ownership Template - FMT_Mar08WD14 (latest)_DATA 6" xfId="17929" xr:uid="{00000000-0005-0000-0000-00001A240000}"/>
    <cellStyle name="_Account Ownership Template - FMT_Mar08WD14 (latest)_DATA 7" xfId="17930" xr:uid="{00000000-0005-0000-0000-00001B240000}"/>
    <cellStyle name="_Account Ownership Template - FMT_Mar08WD14 (latest)_DATA 8" xfId="17931" xr:uid="{00000000-0005-0000-0000-00001C240000}"/>
    <cellStyle name="_Account Ownership Template - FMT_Mar08WD14 (latest)_DATA 9" xfId="17932" xr:uid="{00000000-0005-0000-0000-00001D240000}"/>
    <cellStyle name="_Account Ownership Template - FMT_Mar08WD14 (latest)_Keith's" xfId="17933" xr:uid="{00000000-0005-0000-0000-00001E240000}"/>
    <cellStyle name="_Account Ownership Template - FMT_Mar08WD14 (latest)_Keith's 2" xfId="17934" xr:uid="{00000000-0005-0000-0000-00001F240000}"/>
    <cellStyle name="_Account Ownership Template - FMT_Mar08WD14 (latest)_Keith's 3" xfId="17935" xr:uid="{00000000-0005-0000-0000-000020240000}"/>
    <cellStyle name="_Account Ownership Template - FMT_Mar08WD14 (latest)_MADJ to recognise cash" xfId="17936" xr:uid="{00000000-0005-0000-0000-000021240000}"/>
    <cellStyle name="_Account Ownership Template - FMT_Mar08WD14 (latest)_MADJ to recognise cash 2" xfId="17937" xr:uid="{00000000-0005-0000-0000-000022240000}"/>
    <cellStyle name="_Account Ownership Template - FMT_Mar08WD14 (latest)_MADJ to recognise cash 3" xfId="17938" xr:uid="{00000000-0005-0000-0000-000023240000}"/>
    <cellStyle name="_Account Ownership Template - FMT_Mar08WD14 (latest)_Sheet2" xfId="17939" xr:uid="{00000000-0005-0000-0000-000024240000}"/>
    <cellStyle name="_Account Ownership Template - FMT_Mar08WD14 (latest)_Static" xfId="17940" xr:uid="{00000000-0005-0000-0000-000025240000}"/>
    <cellStyle name="_Account Ownership Template - FMT_Mar08WD14 (latest)_Summary" xfId="17941" xr:uid="{00000000-0005-0000-0000-000026240000}"/>
    <cellStyle name="_Account Ownership Template - FMT_Mar08WD14 (latest)_Summary 10" xfId="17942" xr:uid="{00000000-0005-0000-0000-000027240000}"/>
    <cellStyle name="_Account Ownership Template - FMT_Mar08WD14 (latest)_Summary 11" xfId="17943" xr:uid="{00000000-0005-0000-0000-000028240000}"/>
    <cellStyle name="_Account Ownership Template - FMT_Mar08WD14 (latest)_Summary 12" xfId="17944" xr:uid="{00000000-0005-0000-0000-000029240000}"/>
    <cellStyle name="_Account Ownership Template - FMT_Mar08WD14 (latest)_Summary 13" xfId="17945" xr:uid="{00000000-0005-0000-0000-00002A240000}"/>
    <cellStyle name="_Account Ownership Template - FMT_Mar08WD14 (latest)_Summary 14" xfId="17946" xr:uid="{00000000-0005-0000-0000-00002B240000}"/>
    <cellStyle name="_Account Ownership Template - FMT_Mar08WD14 (latest)_Summary 15" xfId="17947" xr:uid="{00000000-0005-0000-0000-00002C240000}"/>
    <cellStyle name="_Account Ownership Template - FMT_Mar08WD14 (latest)_Summary 16" xfId="17948" xr:uid="{00000000-0005-0000-0000-00002D240000}"/>
    <cellStyle name="_Account Ownership Template - FMT_Mar08WD14 (latest)_Summary 17" xfId="17949" xr:uid="{00000000-0005-0000-0000-00002E240000}"/>
    <cellStyle name="_Account Ownership Template - FMT_Mar08WD14 (latest)_Summary 18" xfId="17950" xr:uid="{00000000-0005-0000-0000-00002F240000}"/>
    <cellStyle name="_Account Ownership Template - FMT_Mar08WD14 (latest)_Summary 19" xfId="17951" xr:uid="{00000000-0005-0000-0000-000030240000}"/>
    <cellStyle name="_Account Ownership Template - FMT_Mar08WD14 (latest)_Summary 2" xfId="17952" xr:uid="{00000000-0005-0000-0000-000031240000}"/>
    <cellStyle name="_Account Ownership Template - FMT_Mar08WD14 (latest)_Summary 2 10" xfId="17953" xr:uid="{00000000-0005-0000-0000-000032240000}"/>
    <cellStyle name="_Account Ownership Template - FMT_Mar08WD14 (latest)_Summary 2 11" xfId="17954" xr:uid="{00000000-0005-0000-0000-000033240000}"/>
    <cellStyle name="_Account Ownership Template - FMT_Mar08WD14 (latest)_Summary 2 12" xfId="17955" xr:uid="{00000000-0005-0000-0000-000034240000}"/>
    <cellStyle name="_Account Ownership Template - FMT_Mar08WD14 (latest)_Summary 2 13" xfId="17956" xr:uid="{00000000-0005-0000-0000-000035240000}"/>
    <cellStyle name="_Account Ownership Template - FMT_Mar08WD14 (latest)_Summary 2 14" xfId="17957" xr:uid="{00000000-0005-0000-0000-000036240000}"/>
    <cellStyle name="_Account Ownership Template - FMT_Mar08WD14 (latest)_Summary 2 2" xfId="17958" xr:uid="{00000000-0005-0000-0000-000037240000}"/>
    <cellStyle name="_Account Ownership Template - FMT_Mar08WD14 (latest)_Summary 2 3" xfId="17959" xr:uid="{00000000-0005-0000-0000-000038240000}"/>
    <cellStyle name="_Account Ownership Template - FMT_Mar08WD14 (latest)_Summary 2 4" xfId="17960" xr:uid="{00000000-0005-0000-0000-000039240000}"/>
    <cellStyle name="_Account Ownership Template - FMT_Mar08WD14 (latest)_Summary 2 5" xfId="17961" xr:uid="{00000000-0005-0000-0000-00003A240000}"/>
    <cellStyle name="_Account Ownership Template - FMT_Mar08WD14 (latest)_Summary 2 6" xfId="17962" xr:uid="{00000000-0005-0000-0000-00003B240000}"/>
    <cellStyle name="_Account Ownership Template - FMT_Mar08WD14 (latest)_Summary 2 7" xfId="17963" xr:uid="{00000000-0005-0000-0000-00003C240000}"/>
    <cellStyle name="_Account Ownership Template - FMT_Mar08WD14 (latest)_Summary 2 8" xfId="17964" xr:uid="{00000000-0005-0000-0000-00003D240000}"/>
    <cellStyle name="_Account Ownership Template - FMT_Mar08WD14 (latest)_Summary 2 9" xfId="17965" xr:uid="{00000000-0005-0000-0000-00003E240000}"/>
    <cellStyle name="_Account Ownership Template - FMT_Mar08WD14 (latest)_Summary 20" xfId="17966" xr:uid="{00000000-0005-0000-0000-00003F240000}"/>
    <cellStyle name="_Account Ownership Template - FMT_Mar08WD14 (latest)_Summary 3" xfId="17967" xr:uid="{00000000-0005-0000-0000-000040240000}"/>
    <cellStyle name="_Account Ownership Template - FMT_Mar08WD14 (latest)_Summary 3 10" xfId="17968" xr:uid="{00000000-0005-0000-0000-000041240000}"/>
    <cellStyle name="_Account Ownership Template - FMT_Mar08WD14 (latest)_Summary 3 11" xfId="17969" xr:uid="{00000000-0005-0000-0000-000042240000}"/>
    <cellStyle name="_Account Ownership Template - FMT_Mar08WD14 (latest)_Summary 3 12" xfId="17970" xr:uid="{00000000-0005-0000-0000-000043240000}"/>
    <cellStyle name="_Account Ownership Template - FMT_Mar08WD14 (latest)_Summary 3 13" xfId="17971" xr:uid="{00000000-0005-0000-0000-000044240000}"/>
    <cellStyle name="_Account Ownership Template - FMT_Mar08WD14 (latest)_Summary 3 14" xfId="17972" xr:uid="{00000000-0005-0000-0000-000045240000}"/>
    <cellStyle name="_Account Ownership Template - FMT_Mar08WD14 (latest)_Summary 3 2" xfId="17973" xr:uid="{00000000-0005-0000-0000-000046240000}"/>
    <cellStyle name="_Account Ownership Template - FMT_Mar08WD14 (latest)_Summary 3 3" xfId="17974" xr:uid="{00000000-0005-0000-0000-000047240000}"/>
    <cellStyle name="_Account Ownership Template - FMT_Mar08WD14 (latest)_Summary 3 4" xfId="17975" xr:uid="{00000000-0005-0000-0000-000048240000}"/>
    <cellStyle name="_Account Ownership Template - FMT_Mar08WD14 (latest)_Summary 3 5" xfId="17976" xr:uid="{00000000-0005-0000-0000-000049240000}"/>
    <cellStyle name="_Account Ownership Template - FMT_Mar08WD14 (latest)_Summary 3 6" xfId="17977" xr:uid="{00000000-0005-0000-0000-00004A240000}"/>
    <cellStyle name="_Account Ownership Template - FMT_Mar08WD14 (latest)_Summary 3 7" xfId="17978" xr:uid="{00000000-0005-0000-0000-00004B240000}"/>
    <cellStyle name="_Account Ownership Template - FMT_Mar08WD14 (latest)_Summary 3 8" xfId="17979" xr:uid="{00000000-0005-0000-0000-00004C240000}"/>
    <cellStyle name="_Account Ownership Template - FMT_Mar08WD14 (latest)_Summary 3 9" xfId="17980" xr:uid="{00000000-0005-0000-0000-00004D240000}"/>
    <cellStyle name="_Account Ownership Template - FMT_Mar08WD14 (latest)_Summary 4" xfId="17981" xr:uid="{00000000-0005-0000-0000-00004E240000}"/>
    <cellStyle name="_Account Ownership Template - FMT_Mar08WD14 (latest)_Summary 4 10" xfId="17982" xr:uid="{00000000-0005-0000-0000-00004F240000}"/>
    <cellStyle name="_Account Ownership Template - FMT_Mar08WD14 (latest)_Summary 4 11" xfId="17983" xr:uid="{00000000-0005-0000-0000-000050240000}"/>
    <cellStyle name="_Account Ownership Template - FMT_Mar08WD14 (latest)_Summary 4 12" xfId="17984" xr:uid="{00000000-0005-0000-0000-000051240000}"/>
    <cellStyle name="_Account Ownership Template - FMT_Mar08WD14 (latest)_Summary 4 13" xfId="17985" xr:uid="{00000000-0005-0000-0000-000052240000}"/>
    <cellStyle name="_Account Ownership Template - FMT_Mar08WD14 (latest)_Summary 4 14" xfId="17986" xr:uid="{00000000-0005-0000-0000-000053240000}"/>
    <cellStyle name="_Account Ownership Template - FMT_Mar08WD14 (latest)_Summary 4 2" xfId="17987" xr:uid="{00000000-0005-0000-0000-000054240000}"/>
    <cellStyle name="_Account Ownership Template - FMT_Mar08WD14 (latest)_Summary 4 3" xfId="17988" xr:uid="{00000000-0005-0000-0000-000055240000}"/>
    <cellStyle name="_Account Ownership Template - FMT_Mar08WD14 (latest)_Summary 4 4" xfId="17989" xr:uid="{00000000-0005-0000-0000-000056240000}"/>
    <cellStyle name="_Account Ownership Template - FMT_Mar08WD14 (latest)_Summary 4 5" xfId="17990" xr:uid="{00000000-0005-0000-0000-000057240000}"/>
    <cellStyle name="_Account Ownership Template - FMT_Mar08WD14 (latest)_Summary 4 6" xfId="17991" xr:uid="{00000000-0005-0000-0000-000058240000}"/>
    <cellStyle name="_Account Ownership Template - FMT_Mar08WD14 (latest)_Summary 4 7" xfId="17992" xr:uid="{00000000-0005-0000-0000-000059240000}"/>
    <cellStyle name="_Account Ownership Template - FMT_Mar08WD14 (latest)_Summary 4 8" xfId="17993" xr:uid="{00000000-0005-0000-0000-00005A240000}"/>
    <cellStyle name="_Account Ownership Template - FMT_Mar08WD14 (latest)_Summary 4 9" xfId="17994" xr:uid="{00000000-0005-0000-0000-00005B240000}"/>
    <cellStyle name="_Account Ownership Template - FMT_Mar08WD14 (latest)_Summary 5" xfId="17995" xr:uid="{00000000-0005-0000-0000-00005C240000}"/>
    <cellStyle name="_Account Ownership Template - FMT_Mar08WD14 (latest)_Summary 5 10" xfId="17996" xr:uid="{00000000-0005-0000-0000-00005D240000}"/>
    <cellStyle name="_Account Ownership Template - FMT_Mar08WD14 (latest)_Summary 5 11" xfId="17997" xr:uid="{00000000-0005-0000-0000-00005E240000}"/>
    <cellStyle name="_Account Ownership Template - FMT_Mar08WD14 (latest)_Summary 5 12" xfId="17998" xr:uid="{00000000-0005-0000-0000-00005F240000}"/>
    <cellStyle name="_Account Ownership Template - FMT_Mar08WD14 (latest)_Summary 5 13" xfId="17999" xr:uid="{00000000-0005-0000-0000-000060240000}"/>
    <cellStyle name="_Account Ownership Template - FMT_Mar08WD14 (latest)_Summary 5 14" xfId="18000" xr:uid="{00000000-0005-0000-0000-000061240000}"/>
    <cellStyle name="_Account Ownership Template - FMT_Mar08WD14 (latest)_Summary 5 2" xfId="18001" xr:uid="{00000000-0005-0000-0000-000062240000}"/>
    <cellStyle name="_Account Ownership Template - FMT_Mar08WD14 (latest)_Summary 5 3" xfId="18002" xr:uid="{00000000-0005-0000-0000-000063240000}"/>
    <cellStyle name="_Account Ownership Template - FMT_Mar08WD14 (latest)_Summary 5 4" xfId="18003" xr:uid="{00000000-0005-0000-0000-000064240000}"/>
    <cellStyle name="_Account Ownership Template - FMT_Mar08WD14 (latest)_Summary 5 5" xfId="18004" xr:uid="{00000000-0005-0000-0000-000065240000}"/>
    <cellStyle name="_Account Ownership Template - FMT_Mar08WD14 (latest)_Summary 5 6" xfId="18005" xr:uid="{00000000-0005-0000-0000-000066240000}"/>
    <cellStyle name="_Account Ownership Template - FMT_Mar08WD14 (latest)_Summary 5 7" xfId="18006" xr:uid="{00000000-0005-0000-0000-000067240000}"/>
    <cellStyle name="_Account Ownership Template - FMT_Mar08WD14 (latest)_Summary 5 8" xfId="18007" xr:uid="{00000000-0005-0000-0000-000068240000}"/>
    <cellStyle name="_Account Ownership Template - FMT_Mar08WD14 (latest)_Summary 5 9" xfId="18008" xr:uid="{00000000-0005-0000-0000-000069240000}"/>
    <cellStyle name="_Account Ownership Template - FMT_Mar08WD14 (latest)_Summary 6" xfId="18009" xr:uid="{00000000-0005-0000-0000-00006A240000}"/>
    <cellStyle name="_Account Ownership Template - FMT_Mar08WD14 (latest)_Summary 6 10" xfId="18010" xr:uid="{00000000-0005-0000-0000-00006B240000}"/>
    <cellStyle name="_Account Ownership Template - FMT_Mar08WD14 (latest)_Summary 6 11" xfId="18011" xr:uid="{00000000-0005-0000-0000-00006C240000}"/>
    <cellStyle name="_Account Ownership Template - FMT_Mar08WD14 (latest)_Summary 6 12" xfId="18012" xr:uid="{00000000-0005-0000-0000-00006D240000}"/>
    <cellStyle name="_Account Ownership Template - FMT_Mar08WD14 (latest)_Summary 6 13" xfId="18013" xr:uid="{00000000-0005-0000-0000-00006E240000}"/>
    <cellStyle name="_Account Ownership Template - FMT_Mar08WD14 (latest)_Summary 6 14" xfId="18014" xr:uid="{00000000-0005-0000-0000-00006F240000}"/>
    <cellStyle name="_Account Ownership Template - FMT_Mar08WD14 (latest)_Summary 6 2" xfId="18015" xr:uid="{00000000-0005-0000-0000-000070240000}"/>
    <cellStyle name="_Account Ownership Template - FMT_Mar08WD14 (latest)_Summary 6 3" xfId="18016" xr:uid="{00000000-0005-0000-0000-000071240000}"/>
    <cellStyle name="_Account Ownership Template - FMT_Mar08WD14 (latest)_Summary 6 4" xfId="18017" xr:uid="{00000000-0005-0000-0000-000072240000}"/>
    <cellStyle name="_Account Ownership Template - FMT_Mar08WD14 (latest)_Summary 6 5" xfId="18018" xr:uid="{00000000-0005-0000-0000-000073240000}"/>
    <cellStyle name="_Account Ownership Template - FMT_Mar08WD14 (latest)_Summary 6 6" xfId="18019" xr:uid="{00000000-0005-0000-0000-000074240000}"/>
    <cellStyle name="_Account Ownership Template - FMT_Mar08WD14 (latest)_Summary 6 7" xfId="18020" xr:uid="{00000000-0005-0000-0000-000075240000}"/>
    <cellStyle name="_Account Ownership Template - FMT_Mar08WD14 (latest)_Summary 6 8" xfId="18021" xr:uid="{00000000-0005-0000-0000-000076240000}"/>
    <cellStyle name="_Account Ownership Template - FMT_Mar08WD14 (latest)_Summary 6 9" xfId="18022" xr:uid="{00000000-0005-0000-0000-000077240000}"/>
    <cellStyle name="_Account Ownership Template - FMT_Mar08WD14 (latest)_Summary 7" xfId="18023" xr:uid="{00000000-0005-0000-0000-000078240000}"/>
    <cellStyle name="_Account Ownership Template - FMT_Mar08WD14 (latest)_Summary 7 10" xfId="18024" xr:uid="{00000000-0005-0000-0000-000079240000}"/>
    <cellStyle name="_Account Ownership Template - FMT_Mar08WD14 (latest)_Summary 7 11" xfId="18025" xr:uid="{00000000-0005-0000-0000-00007A240000}"/>
    <cellStyle name="_Account Ownership Template - FMT_Mar08WD14 (latest)_Summary 7 12" xfId="18026" xr:uid="{00000000-0005-0000-0000-00007B240000}"/>
    <cellStyle name="_Account Ownership Template - FMT_Mar08WD14 (latest)_Summary 7 13" xfId="18027" xr:uid="{00000000-0005-0000-0000-00007C240000}"/>
    <cellStyle name="_Account Ownership Template - FMT_Mar08WD14 (latest)_Summary 7 14" xfId="18028" xr:uid="{00000000-0005-0000-0000-00007D240000}"/>
    <cellStyle name="_Account Ownership Template - FMT_Mar08WD14 (latest)_Summary 7 2" xfId="18029" xr:uid="{00000000-0005-0000-0000-00007E240000}"/>
    <cellStyle name="_Account Ownership Template - FMT_Mar08WD14 (latest)_Summary 7 3" xfId="18030" xr:uid="{00000000-0005-0000-0000-00007F240000}"/>
    <cellStyle name="_Account Ownership Template - FMT_Mar08WD14 (latest)_Summary 7 4" xfId="18031" xr:uid="{00000000-0005-0000-0000-000080240000}"/>
    <cellStyle name="_Account Ownership Template - FMT_Mar08WD14 (latest)_Summary 7 5" xfId="18032" xr:uid="{00000000-0005-0000-0000-000081240000}"/>
    <cellStyle name="_Account Ownership Template - FMT_Mar08WD14 (latest)_Summary 7 6" xfId="18033" xr:uid="{00000000-0005-0000-0000-000082240000}"/>
    <cellStyle name="_Account Ownership Template - FMT_Mar08WD14 (latest)_Summary 7 7" xfId="18034" xr:uid="{00000000-0005-0000-0000-000083240000}"/>
    <cellStyle name="_Account Ownership Template - FMT_Mar08WD14 (latest)_Summary 7 8" xfId="18035" xr:uid="{00000000-0005-0000-0000-000084240000}"/>
    <cellStyle name="_Account Ownership Template - FMT_Mar08WD14 (latest)_Summary 7 9" xfId="18036" xr:uid="{00000000-0005-0000-0000-000085240000}"/>
    <cellStyle name="_Account Ownership Template - FMT_Mar08WD14 (latest)_Summary 8" xfId="18037" xr:uid="{00000000-0005-0000-0000-000086240000}"/>
    <cellStyle name="_Account Ownership Template - FMT_Mar08WD14 (latest)_Summary 9" xfId="18038" xr:uid="{00000000-0005-0000-0000-000087240000}"/>
    <cellStyle name="_Account Ownership Template - FMT_Mar08WD14 (latest)_TB-FS Mapping" xfId="18039" xr:uid="{00000000-0005-0000-0000-000088240000}"/>
    <cellStyle name="_Account Ownership Template - FMT_Mar08WD14 (latest)_TB-FS Mapping 10" xfId="18040" xr:uid="{00000000-0005-0000-0000-000089240000}"/>
    <cellStyle name="_Account Ownership Template - FMT_Mar08WD14 (latest)_TB-FS Mapping 11" xfId="18041" xr:uid="{00000000-0005-0000-0000-00008A240000}"/>
    <cellStyle name="_Account Ownership Template - FMT_Mar08WD14 (latest)_TB-FS Mapping 12" xfId="18042" xr:uid="{00000000-0005-0000-0000-00008B240000}"/>
    <cellStyle name="_Account Ownership Template - FMT_Mar08WD14 (latest)_TB-FS Mapping 13" xfId="18043" xr:uid="{00000000-0005-0000-0000-00008C240000}"/>
    <cellStyle name="_Account Ownership Template - FMT_Mar08WD14 (latest)_TB-FS Mapping 14" xfId="18044" xr:uid="{00000000-0005-0000-0000-00008D240000}"/>
    <cellStyle name="_Account Ownership Template - FMT_Mar08WD14 (latest)_TB-FS Mapping 2" xfId="18045" xr:uid="{00000000-0005-0000-0000-00008E240000}"/>
    <cellStyle name="_Account Ownership Template - FMT_Mar08WD14 (latest)_TB-FS Mapping 3" xfId="18046" xr:uid="{00000000-0005-0000-0000-00008F240000}"/>
    <cellStyle name="_Account Ownership Template - FMT_Mar08WD14 (latest)_TB-FS Mapping 4" xfId="18047" xr:uid="{00000000-0005-0000-0000-000090240000}"/>
    <cellStyle name="_Account Ownership Template - FMT_Mar08WD14 (latest)_TB-FS Mapping 5" xfId="18048" xr:uid="{00000000-0005-0000-0000-000091240000}"/>
    <cellStyle name="_Account Ownership Template - FMT_Mar08WD14 (latest)_TB-FS Mapping 6" xfId="18049" xr:uid="{00000000-0005-0000-0000-000092240000}"/>
    <cellStyle name="_Account Ownership Template - FMT_Mar08WD14 (latest)_TB-FS Mapping 7" xfId="18050" xr:uid="{00000000-0005-0000-0000-000093240000}"/>
    <cellStyle name="_Account Ownership Template - FMT_Mar08WD14 (latest)_TB-FS Mapping 8" xfId="18051" xr:uid="{00000000-0005-0000-0000-000094240000}"/>
    <cellStyle name="_Account Ownership Template - FMT_Mar08WD14 (latest)_TB-FS Mapping 9" xfId="18052" xr:uid="{00000000-0005-0000-0000-000095240000}"/>
    <cellStyle name="_Account Ownership_1" xfId="18053" xr:uid="{00000000-0005-0000-0000-000096240000}"/>
    <cellStyle name="_Account Ownership_1 10" xfId="18054" xr:uid="{00000000-0005-0000-0000-000097240000}"/>
    <cellStyle name="_Account Ownership_1 11" xfId="18055" xr:uid="{00000000-0005-0000-0000-000098240000}"/>
    <cellStyle name="_Account Ownership_1 12" xfId="18056" xr:uid="{00000000-0005-0000-0000-000099240000}"/>
    <cellStyle name="_Account Ownership_1 13" xfId="18057" xr:uid="{00000000-0005-0000-0000-00009A240000}"/>
    <cellStyle name="_Account Ownership_1 14" xfId="18058" xr:uid="{00000000-0005-0000-0000-00009B240000}"/>
    <cellStyle name="_Account Ownership_1 15" xfId="18059" xr:uid="{00000000-0005-0000-0000-00009C240000}"/>
    <cellStyle name="_Account Ownership_1 16" xfId="18060" xr:uid="{00000000-0005-0000-0000-00009D240000}"/>
    <cellStyle name="_Account Ownership_1 17" xfId="18061" xr:uid="{00000000-0005-0000-0000-00009E240000}"/>
    <cellStyle name="_Account Ownership_1 18" xfId="18062" xr:uid="{00000000-0005-0000-0000-00009F240000}"/>
    <cellStyle name="_Account Ownership_1 19" xfId="18063" xr:uid="{00000000-0005-0000-0000-0000A0240000}"/>
    <cellStyle name="_Account Ownership_1 2" xfId="18064" xr:uid="{00000000-0005-0000-0000-0000A1240000}"/>
    <cellStyle name="_Account Ownership_1 2 10" xfId="18065" xr:uid="{00000000-0005-0000-0000-0000A2240000}"/>
    <cellStyle name="_Account Ownership_1 2 11" xfId="18066" xr:uid="{00000000-0005-0000-0000-0000A3240000}"/>
    <cellStyle name="_Account Ownership_1 2 12" xfId="18067" xr:uid="{00000000-0005-0000-0000-0000A4240000}"/>
    <cellStyle name="_Account Ownership_1 2 13" xfId="18068" xr:uid="{00000000-0005-0000-0000-0000A5240000}"/>
    <cellStyle name="_Account Ownership_1 2 14" xfId="18069" xr:uid="{00000000-0005-0000-0000-0000A6240000}"/>
    <cellStyle name="_Account Ownership_1 2 2" xfId="18070" xr:uid="{00000000-0005-0000-0000-0000A7240000}"/>
    <cellStyle name="_Account Ownership_1 2 3" xfId="18071" xr:uid="{00000000-0005-0000-0000-0000A8240000}"/>
    <cellStyle name="_Account Ownership_1 2 4" xfId="18072" xr:uid="{00000000-0005-0000-0000-0000A9240000}"/>
    <cellStyle name="_Account Ownership_1 2 5" xfId="18073" xr:uid="{00000000-0005-0000-0000-0000AA240000}"/>
    <cellStyle name="_Account Ownership_1 2 6" xfId="18074" xr:uid="{00000000-0005-0000-0000-0000AB240000}"/>
    <cellStyle name="_Account Ownership_1 2 7" xfId="18075" xr:uid="{00000000-0005-0000-0000-0000AC240000}"/>
    <cellStyle name="_Account Ownership_1 2 8" xfId="18076" xr:uid="{00000000-0005-0000-0000-0000AD240000}"/>
    <cellStyle name="_Account Ownership_1 2 9" xfId="18077" xr:uid="{00000000-0005-0000-0000-0000AE240000}"/>
    <cellStyle name="_Account Ownership_1 20" xfId="18078" xr:uid="{00000000-0005-0000-0000-0000AF240000}"/>
    <cellStyle name="_Account Ownership_1 21" xfId="18079" xr:uid="{00000000-0005-0000-0000-0000B0240000}"/>
    <cellStyle name="_Account Ownership_1 22" xfId="18080" xr:uid="{00000000-0005-0000-0000-0000B1240000}"/>
    <cellStyle name="_Account Ownership_1 23" xfId="18081" xr:uid="{00000000-0005-0000-0000-0000B2240000}"/>
    <cellStyle name="_Account Ownership_1 24" xfId="18082" xr:uid="{00000000-0005-0000-0000-0000B3240000}"/>
    <cellStyle name="_Account Ownership_1 25" xfId="18083" xr:uid="{00000000-0005-0000-0000-0000B4240000}"/>
    <cellStyle name="_Account Ownership_1 3" xfId="18084" xr:uid="{00000000-0005-0000-0000-0000B5240000}"/>
    <cellStyle name="_Account Ownership_1 3 10" xfId="18085" xr:uid="{00000000-0005-0000-0000-0000B6240000}"/>
    <cellStyle name="_Account Ownership_1 3 11" xfId="18086" xr:uid="{00000000-0005-0000-0000-0000B7240000}"/>
    <cellStyle name="_Account Ownership_1 3 12" xfId="18087" xr:uid="{00000000-0005-0000-0000-0000B8240000}"/>
    <cellStyle name="_Account Ownership_1 3 13" xfId="18088" xr:uid="{00000000-0005-0000-0000-0000B9240000}"/>
    <cellStyle name="_Account Ownership_1 3 14" xfId="18089" xr:uid="{00000000-0005-0000-0000-0000BA240000}"/>
    <cellStyle name="_Account Ownership_1 3 2" xfId="18090" xr:uid="{00000000-0005-0000-0000-0000BB240000}"/>
    <cellStyle name="_Account Ownership_1 3 3" xfId="18091" xr:uid="{00000000-0005-0000-0000-0000BC240000}"/>
    <cellStyle name="_Account Ownership_1 3 4" xfId="18092" xr:uid="{00000000-0005-0000-0000-0000BD240000}"/>
    <cellStyle name="_Account Ownership_1 3 5" xfId="18093" xr:uid="{00000000-0005-0000-0000-0000BE240000}"/>
    <cellStyle name="_Account Ownership_1 3 6" xfId="18094" xr:uid="{00000000-0005-0000-0000-0000BF240000}"/>
    <cellStyle name="_Account Ownership_1 3 7" xfId="18095" xr:uid="{00000000-0005-0000-0000-0000C0240000}"/>
    <cellStyle name="_Account Ownership_1 3 8" xfId="18096" xr:uid="{00000000-0005-0000-0000-0000C1240000}"/>
    <cellStyle name="_Account Ownership_1 3 9" xfId="18097" xr:uid="{00000000-0005-0000-0000-0000C2240000}"/>
    <cellStyle name="_Account Ownership_1 4" xfId="18098" xr:uid="{00000000-0005-0000-0000-0000C3240000}"/>
    <cellStyle name="_Account Ownership_1 4 10" xfId="18099" xr:uid="{00000000-0005-0000-0000-0000C4240000}"/>
    <cellStyle name="_Account Ownership_1 4 11" xfId="18100" xr:uid="{00000000-0005-0000-0000-0000C5240000}"/>
    <cellStyle name="_Account Ownership_1 4 12" xfId="18101" xr:uid="{00000000-0005-0000-0000-0000C6240000}"/>
    <cellStyle name="_Account Ownership_1 4 13" xfId="18102" xr:uid="{00000000-0005-0000-0000-0000C7240000}"/>
    <cellStyle name="_Account Ownership_1 4 14" xfId="18103" xr:uid="{00000000-0005-0000-0000-0000C8240000}"/>
    <cellStyle name="_Account Ownership_1 4 2" xfId="18104" xr:uid="{00000000-0005-0000-0000-0000C9240000}"/>
    <cellStyle name="_Account Ownership_1 4 3" xfId="18105" xr:uid="{00000000-0005-0000-0000-0000CA240000}"/>
    <cellStyle name="_Account Ownership_1 4 4" xfId="18106" xr:uid="{00000000-0005-0000-0000-0000CB240000}"/>
    <cellStyle name="_Account Ownership_1 4 5" xfId="18107" xr:uid="{00000000-0005-0000-0000-0000CC240000}"/>
    <cellStyle name="_Account Ownership_1 4 6" xfId="18108" xr:uid="{00000000-0005-0000-0000-0000CD240000}"/>
    <cellStyle name="_Account Ownership_1 4 7" xfId="18109" xr:uid="{00000000-0005-0000-0000-0000CE240000}"/>
    <cellStyle name="_Account Ownership_1 4 8" xfId="18110" xr:uid="{00000000-0005-0000-0000-0000CF240000}"/>
    <cellStyle name="_Account Ownership_1 4 9" xfId="18111" xr:uid="{00000000-0005-0000-0000-0000D0240000}"/>
    <cellStyle name="_Account Ownership_1 5" xfId="18112" xr:uid="{00000000-0005-0000-0000-0000D1240000}"/>
    <cellStyle name="_Account Ownership_1 5 10" xfId="18113" xr:uid="{00000000-0005-0000-0000-0000D2240000}"/>
    <cellStyle name="_Account Ownership_1 5 11" xfId="18114" xr:uid="{00000000-0005-0000-0000-0000D3240000}"/>
    <cellStyle name="_Account Ownership_1 5 12" xfId="18115" xr:uid="{00000000-0005-0000-0000-0000D4240000}"/>
    <cellStyle name="_Account Ownership_1 5 13" xfId="18116" xr:uid="{00000000-0005-0000-0000-0000D5240000}"/>
    <cellStyle name="_Account Ownership_1 5 14" xfId="18117" xr:uid="{00000000-0005-0000-0000-0000D6240000}"/>
    <cellStyle name="_Account Ownership_1 5 2" xfId="18118" xr:uid="{00000000-0005-0000-0000-0000D7240000}"/>
    <cellStyle name="_Account Ownership_1 5 3" xfId="18119" xr:uid="{00000000-0005-0000-0000-0000D8240000}"/>
    <cellStyle name="_Account Ownership_1 5 4" xfId="18120" xr:uid="{00000000-0005-0000-0000-0000D9240000}"/>
    <cellStyle name="_Account Ownership_1 5 5" xfId="18121" xr:uid="{00000000-0005-0000-0000-0000DA240000}"/>
    <cellStyle name="_Account Ownership_1 5 6" xfId="18122" xr:uid="{00000000-0005-0000-0000-0000DB240000}"/>
    <cellStyle name="_Account Ownership_1 5 7" xfId="18123" xr:uid="{00000000-0005-0000-0000-0000DC240000}"/>
    <cellStyle name="_Account Ownership_1 5 8" xfId="18124" xr:uid="{00000000-0005-0000-0000-0000DD240000}"/>
    <cellStyle name="_Account Ownership_1 5 9" xfId="18125" xr:uid="{00000000-0005-0000-0000-0000DE240000}"/>
    <cellStyle name="_Account Ownership_1 6" xfId="18126" xr:uid="{00000000-0005-0000-0000-0000DF240000}"/>
    <cellStyle name="_Account Ownership_1 6 10" xfId="18127" xr:uid="{00000000-0005-0000-0000-0000E0240000}"/>
    <cellStyle name="_Account Ownership_1 6 11" xfId="18128" xr:uid="{00000000-0005-0000-0000-0000E1240000}"/>
    <cellStyle name="_Account Ownership_1 6 12" xfId="18129" xr:uid="{00000000-0005-0000-0000-0000E2240000}"/>
    <cellStyle name="_Account Ownership_1 6 13" xfId="18130" xr:uid="{00000000-0005-0000-0000-0000E3240000}"/>
    <cellStyle name="_Account Ownership_1 6 14" xfId="18131" xr:uid="{00000000-0005-0000-0000-0000E4240000}"/>
    <cellStyle name="_Account Ownership_1 6 2" xfId="18132" xr:uid="{00000000-0005-0000-0000-0000E5240000}"/>
    <cellStyle name="_Account Ownership_1 6 3" xfId="18133" xr:uid="{00000000-0005-0000-0000-0000E6240000}"/>
    <cellStyle name="_Account Ownership_1 6 4" xfId="18134" xr:uid="{00000000-0005-0000-0000-0000E7240000}"/>
    <cellStyle name="_Account Ownership_1 6 5" xfId="18135" xr:uid="{00000000-0005-0000-0000-0000E8240000}"/>
    <cellStyle name="_Account Ownership_1 6 6" xfId="18136" xr:uid="{00000000-0005-0000-0000-0000E9240000}"/>
    <cellStyle name="_Account Ownership_1 6 7" xfId="18137" xr:uid="{00000000-0005-0000-0000-0000EA240000}"/>
    <cellStyle name="_Account Ownership_1 6 8" xfId="18138" xr:uid="{00000000-0005-0000-0000-0000EB240000}"/>
    <cellStyle name="_Account Ownership_1 6 9" xfId="18139" xr:uid="{00000000-0005-0000-0000-0000EC240000}"/>
    <cellStyle name="_Account Ownership_1 7" xfId="18140" xr:uid="{00000000-0005-0000-0000-0000ED240000}"/>
    <cellStyle name="_Account Ownership_1 7 10" xfId="18141" xr:uid="{00000000-0005-0000-0000-0000EE240000}"/>
    <cellStyle name="_Account Ownership_1 7 11" xfId="18142" xr:uid="{00000000-0005-0000-0000-0000EF240000}"/>
    <cellStyle name="_Account Ownership_1 7 12" xfId="18143" xr:uid="{00000000-0005-0000-0000-0000F0240000}"/>
    <cellStyle name="_Account Ownership_1 7 13" xfId="18144" xr:uid="{00000000-0005-0000-0000-0000F1240000}"/>
    <cellStyle name="_Account Ownership_1 7 14" xfId="18145" xr:uid="{00000000-0005-0000-0000-0000F2240000}"/>
    <cellStyle name="_Account Ownership_1 7 2" xfId="18146" xr:uid="{00000000-0005-0000-0000-0000F3240000}"/>
    <cellStyle name="_Account Ownership_1 7 3" xfId="18147" xr:uid="{00000000-0005-0000-0000-0000F4240000}"/>
    <cellStyle name="_Account Ownership_1 7 4" xfId="18148" xr:uid="{00000000-0005-0000-0000-0000F5240000}"/>
    <cellStyle name="_Account Ownership_1 7 5" xfId="18149" xr:uid="{00000000-0005-0000-0000-0000F6240000}"/>
    <cellStyle name="_Account Ownership_1 7 6" xfId="18150" xr:uid="{00000000-0005-0000-0000-0000F7240000}"/>
    <cellStyle name="_Account Ownership_1 7 7" xfId="18151" xr:uid="{00000000-0005-0000-0000-0000F8240000}"/>
    <cellStyle name="_Account Ownership_1 7 8" xfId="18152" xr:uid="{00000000-0005-0000-0000-0000F9240000}"/>
    <cellStyle name="_Account Ownership_1 7 9" xfId="18153" xr:uid="{00000000-0005-0000-0000-0000FA240000}"/>
    <cellStyle name="_Account Ownership_1 8" xfId="18154" xr:uid="{00000000-0005-0000-0000-0000FB240000}"/>
    <cellStyle name="_Account Ownership_1 9" xfId="18155" xr:uid="{00000000-0005-0000-0000-0000FC240000}"/>
    <cellStyle name="_Account Ownership_1_(H) TP (Revenue)" xfId="18156" xr:uid="{00000000-0005-0000-0000-0000FD240000}"/>
    <cellStyle name="_Account Ownership_1_(H) TP (Revenue) 10" xfId="18157" xr:uid="{00000000-0005-0000-0000-0000FE240000}"/>
    <cellStyle name="_Account Ownership_1_(H) TP (Revenue) 11" xfId="18158" xr:uid="{00000000-0005-0000-0000-0000FF240000}"/>
    <cellStyle name="_Account Ownership_1_(H) TP (Revenue) 12" xfId="18159" xr:uid="{00000000-0005-0000-0000-000000250000}"/>
    <cellStyle name="_Account Ownership_1_(H) TP (Revenue) 13" xfId="18160" xr:uid="{00000000-0005-0000-0000-000001250000}"/>
    <cellStyle name="_Account Ownership_1_(H) TP (Revenue) 14" xfId="18161" xr:uid="{00000000-0005-0000-0000-000002250000}"/>
    <cellStyle name="_Account Ownership_1_(H) TP (Revenue) 2" xfId="18162" xr:uid="{00000000-0005-0000-0000-000003250000}"/>
    <cellStyle name="_Account Ownership_1_(H) TP (Revenue) 3" xfId="18163" xr:uid="{00000000-0005-0000-0000-000004250000}"/>
    <cellStyle name="_Account Ownership_1_(H) TP (Revenue) 4" xfId="18164" xr:uid="{00000000-0005-0000-0000-000005250000}"/>
    <cellStyle name="_Account Ownership_1_(H) TP (Revenue) 5" xfId="18165" xr:uid="{00000000-0005-0000-0000-000006250000}"/>
    <cellStyle name="_Account Ownership_1_(H) TP (Revenue) 6" xfId="18166" xr:uid="{00000000-0005-0000-0000-000007250000}"/>
    <cellStyle name="_Account Ownership_1_(H) TP (Revenue) 7" xfId="18167" xr:uid="{00000000-0005-0000-0000-000008250000}"/>
    <cellStyle name="_Account Ownership_1_(H) TP (Revenue) 8" xfId="18168" xr:uid="{00000000-0005-0000-0000-000009250000}"/>
    <cellStyle name="_Account Ownership_1_(H) TP (Revenue) 9" xfId="18169" xr:uid="{00000000-0005-0000-0000-00000A250000}"/>
    <cellStyle name="_Account Ownership_1_Code" xfId="18170" xr:uid="{00000000-0005-0000-0000-00000B250000}"/>
    <cellStyle name="_Account Ownership_1_Code 2" xfId="18171" xr:uid="{00000000-0005-0000-0000-00000C250000}"/>
    <cellStyle name="_Account Ownership_1_Code 3" xfId="18172" xr:uid="{00000000-0005-0000-0000-00000D250000}"/>
    <cellStyle name="_Account Ownership_1_DATA" xfId="18173" xr:uid="{00000000-0005-0000-0000-00000E250000}"/>
    <cellStyle name="_Account Ownership_1_DATA 10" xfId="18174" xr:uid="{00000000-0005-0000-0000-00000F250000}"/>
    <cellStyle name="_Account Ownership_1_DATA 11" xfId="18175" xr:uid="{00000000-0005-0000-0000-000010250000}"/>
    <cellStyle name="_Account Ownership_1_DATA 12" xfId="18176" xr:uid="{00000000-0005-0000-0000-000011250000}"/>
    <cellStyle name="_Account Ownership_1_DATA 13" xfId="18177" xr:uid="{00000000-0005-0000-0000-000012250000}"/>
    <cellStyle name="_Account Ownership_1_DATA 14" xfId="18178" xr:uid="{00000000-0005-0000-0000-000013250000}"/>
    <cellStyle name="_Account Ownership_1_DATA 2" xfId="18179" xr:uid="{00000000-0005-0000-0000-000014250000}"/>
    <cellStyle name="_Account Ownership_1_DATA 3" xfId="18180" xr:uid="{00000000-0005-0000-0000-000015250000}"/>
    <cellStyle name="_Account Ownership_1_DATA 4" xfId="18181" xr:uid="{00000000-0005-0000-0000-000016250000}"/>
    <cellStyle name="_Account Ownership_1_DATA 5" xfId="18182" xr:uid="{00000000-0005-0000-0000-000017250000}"/>
    <cellStyle name="_Account Ownership_1_DATA 6" xfId="18183" xr:uid="{00000000-0005-0000-0000-000018250000}"/>
    <cellStyle name="_Account Ownership_1_DATA 7" xfId="18184" xr:uid="{00000000-0005-0000-0000-000019250000}"/>
    <cellStyle name="_Account Ownership_1_DATA 8" xfId="18185" xr:uid="{00000000-0005-0000-0000-00001A250000}"/>
    <cellStyle name="_Account Ownership_1_DATA 9" xfId="18186" xr:uid="{00000000-0005-0000-0000-00001B250000}"/>
    <cellStyle name="_Account Ownership_1_Keith's" xfId="18187" xr:uid="{00000000-0005-0000-0000-00001C250000}"/>
    <cellStyle name="_Account Ownership_1_Keith's 2" xfId="18188" xr:uid="{00000000-0005-0000-0000-00001D250000}"/>
    <cellStyle name="_Account Ownership_1_Keith's 3" xfId="18189" xr:uid="{00000000-0005-0000-0000-00001E250000}"/>
    <cellStyle name="_Account Ownership_1_MADJ to recognise cash" xfId="18190" xr:uid="{00000000-0005-0000-0000-00001F250000}"/>
    <cellStyle name="_Account Ownership_1_MADJ to recognise cash 2" xfId="18191" xr:uid="{00000000-0005-0000-0000-000020250000}"/>
    <cellStyle name="_Account Ownership_1_MADJ to recognise cash 3" xfId="18192" xr:uid="{00000000-0005-0000-0000-000021250000}"/>
    <cellStyle name="_Account Ownership_1_Sheet2" xfId="18193" xr:uid="{00000000-0005-0000-0000-000022250000}"/>
    <cellStyle name="_Account Ownership_1_Static" xfId="18194" xr:uid="{00000000-0005-0000-0000-000023250000}"/>
    <cellStyle name="_Account Ownership_1_Summary" xfId="18195" xr:uid="{00000000-0005-0000-0000-000024250000}"/>
    <cellStyle name="_Account Ownership_1_Summary 10" xfId="18196" xr:uid="{00000000-0005-0000-0000-000025250000}"/>
    <cellStyle name="_Account Ownership_1_Summary 11" xfId="18197" xr:uid="{00000000-0005-0000-0000-000026250000}"/>
    <cellStyle name="_Account Ownership_1_Summary 12" xfId="18198" xr:uid="{00000000-0005-0000-0000-000027250000}"/>
    <cellStyle name="_Account Ownership_1_Summary 13" xfId="18199" xr:uid="{00000000-0005-0000-0000-000028250000}"/>
    <cellStyle name="_Account Ownership_1_Summary 14" xfId="18200" xr:uid="{00000000-0005-0000-0000-000029250000}"/>
    <cellStyle name="_Account Ownership_1_Summary 15" xfId="18201" xr:uid="{00000000-0005-0000-0000-00002A250000}"/>
    <cellStyle name="_Account Ownership_1_Summary 16" xfId="18202" xr:uid="{00000000-0005-0000-0000-00002B250000}"/>
    <cellStyle name="_Account Ownership_1_Summary 17" xfId="18203" xr:uid="{00000000-0005-0000-0000-00002C250000}"/>
    <cellStyle name="_Account Ownership_1_Summary 18" xfId="18204" xr:uid="{00000000-0005-0000-0000-00002D250000}"/>
    <cellStyle name="_Account Ownership_1_Summary 19" xfId="18205" xr:uid="{00000000-0005-0000-0000-00002E250000}"/>
    <cellStyle name="_Account Ownership_1_Summary 2" xfId="18206" xr:uid="{00000000-0005-0000-0000-00002F250000}"/>
    <cellStyle name="_Account Ownership_1_Summary 2 10" xfId="18207" xr:uid="{00000000-0005-0000-0000-000030250000}"/>
    <cellStyle name="_Account Ownership_1_Summary 2 11" xfId="18208" xr:uid="{00000000-0005-0000-0000-000031250000}"/>
    <cellStyle name="_Account Ownership_1_Summary 2 12" xfId="18209" xr:uid="{00000000-0005-0000-0000-000032250000}"/>
    <cellStyle name="_Account Ownership_1_Summary 2 13" xfId="18210" xr:uid="{00000000-0005-0000-0000-000033250000}"/>
    <cellStyle name="_Account Ownership_1_Summary 2 14" xfId="18211" xr:uid="{00000000-0005-0000-0000-000034250000}"/>
    <cellStyle name="_Account Ownership_1_Summary 2 2" xfId="18212" xr:uid="{00000000-0005-0000-0000-000035250000}"/>
    <cellStyle name="_Account Ownership_1_Summary 2 3" xfId="18213" xr:uid="{00000000-0005-0000-0000-000036250000}"/>
    <cellStyle name="_Account Ownership_1_Summary 2 4" xfId="18214" xr:uid="{00000000-0005-0000-0000-000037250000}"/>
    <cellStyle name="_Account Ownership_1_Summary 2 5" xfId="18215" xr:uid="{00000000-0005-0000-0000-000038250000}"/>
    <cellStyle name="_Account Ownership_1_Summary 2 6" xfId="18216" xr:uid="{00000000-0005-0000-0000-000039250000}"/>
    <cellStyle name="_Account Ownership_1_Summary 2 7" xfId="18217" xr:uid="{00000000-0005-0000-0000-00003A250000}"/>
    <cellStyle name="_Account Ownership_1_Summary 2 8" xfId="18218" xr:uid="{00000000-0005-0000-0000-00003B250000}"/>
    <cellStyle name="_Account Ownership_1_Summary 2 9" xfId="18219" xr:uid="{00000000-0005-0000-0000-00003C250000}"/>
    <cellStyle name="_Account Ownership_1_Summary 20" xfId="18220" xr:uid="{00000000-0005-0000-0000-00003D250000}"/>
    <cellStyle name="_Account Ownership_1_Summary 3" xfId="18221" xr:uid="{00000000-0005-0000-0000-00003E250000}"/>
    <cellStyle name="_Account Ownership_1_Summary 3 10" xfId="18222" xr:uid="{00000000-0005-0000-0000-00003F250000}"/>
    <cellStyle name="_Account Ownership_1_Summary 3 11" xfId="18223" xr:uid="{00000000-0005-0000-0000-000040250000}"/>
    <cellStyle name="_Account Ownership_1_Summary 3 12" xfId="18224" xr:uid="{00000000-0005-0000-0000-000041250000}"/>
    <cellStyle name="_Account Ownership_1_Summary 3 13" xfId="18225" xr:uid="{00000000-0005-0000-0000-000042250000}"/>
    <cellStyle name="_Account Ownership_1_Summary 3 14" xfId="18226" xr:uid="{00000000-0005-0000-0000-000043250000}"/>
    <cellStyle name="_Account Ownership_1_Summary 3 2" xfId="18227" xr:uid="{00000000-0005-0000-0000-000044250000}"/>
    <cellStyle name="_Account Ownership_1_Summary 3 3" xfId="18228" xr:uid="{00000000-0005-0000-0000-000045250000}"/>
    <cellStyle name="_Account Ownership_1_Summary 3 4" xfId="18229" xr:uid="{00000000-0005-0000-0000-000046250000}"/>
    <cellStyle name="_Account Ownership_1_Summary 3 5" xfId="18230" xr:uid="{00000000-0005-0000-0000-000047250000}"/>
    <cellStyle name="_Account Ownership_1_Summary 3 6" xfId="18231" xr:uid="{00000000-0005-0000-0000-000048250000}"/>
    <cellStyle name="_Account Ownership_1_Summary 3 7" xfId="18232" xr:uid="{00000000-0005-0000-0000-000049250000}"/>
    <cellStyle name="_Account Ownership_1_Summary 3 8" xfId="18233" xr:uid="{00000000-0005-0000-0000-00004A250000}"/>
    <cellStyle name="_Account Ownership_1_Summary 3 9" xfId="18234" xr:uid="{00000000-0005-0000-0000-00004B250000}"/>
    <cellStyle name="_Account Ownership_1_Summary 4" xfId="18235" xr:uid="{00000000-0005-0000-0000-00004C250000}"/>
    <cellStyle name="_Account Ownership_1_Summary 4 10" xfId="18236" xr:uid="{00000000-0005-0000-0000-00004D250000}"/>
    <cellStyle name="_Account Ownership_1_Summary 4 11" xfId="18237" xr:uid="{00000000-0005-0000-0000-00004E250000}"/>
    <cellStyle name="_Account Ownership_1_Summary 4 12" xfId="18238" xr:uid="{00000000-0005-0000-0000-00004F250000}"/>
    <cellStyle name="_Account Ownership_1_Summary 4 13" xfId="18239" xr:uid="{00000000-0005-0000-0000-000050250000}"/>
    <cellStyle name="_Account Ownership_1_Summary 4 14" xfId="18240" xr:uid="{00000000-0005-0000-0000-000051250000}"/>
    <cellStyle name="_Account Ownership_1_Summary 4 2" xfId="18241" xr:uid="{00000000-0005-0000-0000-000052250000}"/>
    <cellStyle name="_Account Ownership_1_Summary 4 3" xfId="18242" xr:uid="{00000000-0005-0000-0000-000053250000}"/>
    <cellStyle name="_Account Ownership_1_Summary 4 4" xfId="18243" xr:uid="{00000000-0005-0000-0000-000054250000}"/>
    <cellStyle name="_Account Ownership_1_Summary 4 5" xfId="18244" xr:uid="{00000000-0005-0000-0000-000055250000}"/>
    <cellStyle name="_Account Ownership_1_Summary 4 6" xfId="18245" xr:uid="{00000000-0005-0000-0000-000056250000}"/>
    <cellStyle name="_Account Ownership_1_Summary 4 7" xfId="18246" xr:uid="{00000000-0005-0000-0000-000057250000}"/>
    <cellStyle name="_Account Ownership_1_Summary 4 8" xfId="18247" xr:uid="{00000000-0005-0000-0000-000058250000}"/>
    <cellStyle name="_Account Ownership_1_Summary 4 9" xfId="18248" xr:uid="{00000000-0005-0000-0000-000059250000}"/>
    <cellStyle name="_Account Ownership_1_Summary 5" xfId="18249" xr:uid="{00000000-0005-0000-0000-00005A250000}"/>
    <cellStyle name="_Account Ownership_1_Summary 5 10" xfId="18250" xr:uid="{00000000-0005-0000-0000-00005B250000}"/>
    <cellStyle name="_Account Ownership_1_Summary 5 11" xfId="18251" xr:uid="{00000000-0005-0000-0000-00005C250000}"/>
    <cellStyle name="_Account Ownership_1_Summary 5 12" xfId="18252" xr:uid="{00000000-0005-0000-0000-00005D250000}"/>
    <cellStyle name="_Account Ownership_1_Summary 5 13" xfId="18253" xr:uid="{00000000-0005-0000-0000-00005E250000}"/>
    <cellStyle name="_Account Ownership_1_Summary 5 14" xfId="18254" xr:uid="{00000000-0005-0000-0000-00005F250000}"/>
    <cellStyle name="_Account Ownership_1_Summary 5 2" xfId="18255" xr:uid="{00000000-0005-0000-0000-000060250000}"/>
    <cellStyle name="_Account Ownership_1_Summary 5 3" xfId="18256" xr:uid="{00000000-0005-0000-0000-000061250000}"/>
    <cellStyle name="_Account Ownership_1_Summary 5 4" xfId="18257" xr:uid="{00000000-0005-0000-0000-000062250000}"/>
    <cellStyle name="_Account Ownership_1_Summary 5 5" xfId="18258" xr:uid="{00000000-0005-0000-0000-000063250000}"/>
    <cellStyle name="_Account Ownership_1_Summary 5 6" xfId="18259" xr:uid="{00000000-0005-0000-0000-000064250000}"/>
    <cellStyle name="_Account Ownership_1_Summary 5 7" xfId="18260" xr:uid="{00000000-0005-0000-0000-000065250000}"/>
    <cellStyle name="_Account Ownership_1_Summary 5 8" xfId="18261" xr:uid="{00000000-0005-0000-0000-000066250000}"/>
    <cellStyle name="_Account Ownership_1_Summary 5 9" xfId="18262" xr:uid="{00000000-0005-0000-0000-000067250000}"/>
    <cellStyle name="_Account Ownership_1_Summary 6" xfId="18263" xr:uid="{00000000-0005-0000-0000-000068250000}"/>
    <cellStyle name="_Account Ownership_1_Summary 6 10" xfId="18264" xr:uid="{00000000-0005-0000-0000-000069250000}"/>
    <cellStyle name="_Account Ownership_1_Summary 6 11" xfId="18265" xr:uid="{00000000-0005-0000-0000-00006A250000}"/>
    <cellStyle name="_Account Ownership_1_Summary 6 12" xfId="18266" xr:uid="{00000000-0005-0000-0000-00006B250000}"/>
    <cellStyle name="_Account Ownership_1_Summary 6 13" xfId="18267" xr:uid="{00000000-0005-0000-0000-00006C250000}"/>
    <cellStyle name="_Account Ownership_1_Summary 6 14" xfId="18268" xr:uid="{00000000-0005-0000-0000-00006D250000}"/>
    <cellStyle name="_Account Ownership_1_Summary 6 2" xfId="18269" xr:uid="{00000000-0005-0000-0000-00006E250000}"/>
    <cellStyle name="_Account Ownership_1_Summary 6 3" xfId="18270" xr:uid="{00000000-0005-0000-0000-00006F250000}"/>
    <cellStyle name="_Account Ownership_1_Summary 6 4" xfId="18271" xr:uid="{00000000-0005-0000-0000-000070250000}"/>
    <cellStyle name="_Account Ownership_1_Summary 6 5" xfId="18272" xr:uid="{00000000-0005-0000-0000-000071250000}"/>
    <cellStyle name="_Account Ownership_1_Summary 6 6" xfId="18273" xr:uid="{00000000-0005-0000-0000-000072250000}"/>
    <cellStyle name="_Account Ownership_1_Summary 6 7" xfId="18274" xr:uid="{00000000-0005-0000-0000-000073250000}"/>
    <cellStyle name="_Account Ownership_1_Summary 6 8" xfId="18275" xr:uid="{00000000-0005-0000-0000-000074250000}"/>
    <cellStyle name="_Account Ownership_1_Summary 6 9" xfId="18276" xr:uid="{00000000-0005-0000-0000-000075250000}"/>
    <cellStyle name="_Account Ownership_1_Summary 7" xfId="18277" xr:uid="{00000000-0005-0000-0000-000076250000}"/>
    <cellStyle name="_Account Ownership_1_Summary 7 10" xfId="18278" xr:uid="{00000000-0005-0000-0000-000077250000}"/>
    <cellStyle name="_Account Ownership_1_Summary 7 11" xfId="18279" xr:uid="{00000000-0005-0000-0000-000078250000}"/>
    <cellStyle name="_Account Ownership_1_Summary 7 12" xfId="18280" xr:uid="{00000000-0005-0000-0000-000079250000}"/>
    <cellStyle name="_Account Ownership_1_Summary 7 13" xfId="18281" xr:uid="{00000000-0005-0000-0000-00007A250000}"/>
    <cellStyle name="_Account Ownership_1_Summary 7 14" xfId="18282" xr:uid="{00000000-0005-0000-0000-00007B250000}"/>
    <cellStyle name="_Account Ownership_1_Summary 7 2" xfId="18283" xr:uid="{00000000-0005-0000-0000-00007C250000}"/>
    <cellStyle name="_Account Ownership_1_Summary 7 3" xfId="18284" xr:uid="{00000000-0005-0000-0000-00007D250000}"/>
    <cellStyle name="_Account Ownership_1_Summary 7 4" xfId="18285" xr:uid="{00000000-0005-0000-0000-00007E250000}"/>
    <cellStyle name="_Account Ownership_1_Summary 7 5" xfId="18286" xr:uid="{00000000-0005-0000-0000-00007F250000}"/>
    <cellStyle name="_Account Ownership_1_Summary 7 6" xfId="18287" xr:uid="{00000000-0005-0000-0000-000080250000}"/>
    <cellStyle name="_Account Ownership_1_Summary 7 7" xfId="18288" xr:uid="{00000000-0005-0000-0000-000081250000}"/>
    <cellStyle name="_Account Ownership_1_Summary 7 8" xfId="18289" xr:uid="{00000000-0005-0000-0000-000082250000}"/>
    <cellStyle name="_Account Ownership_1_Summary 7 9" xfId="18290" xr:uid="{00000000-0005-0000-0000-000083250000}"/>
    <cellStyle name="_Account Ownership_1_Summary 8" xfId="18291" xr:uid="{00000000-0005-0000-0000-000084250000}"/>
    <cellStyle name="_Account Ownership_1_Summary 9" xfId="18292" xr:uid="{00000000-0005-0000-0000-000085250000}"/>
    <cellStyle name="_Account Ownership_1_TB-FS Mapping" xfId="18293" xr:uid="{00000000-0005-0000-0000-000086250000}"/>
    <cellStyle name="_Account Ownership_1_TB-FS Mapping 10" xfId="18294" xr:uid="{00000000-0005-0000-0000-000087250000}"/>
    <cellStyle name="_Account Ownership_1_TB-FS Mapping 11" xfId="18295" xr:uid="{00000000-0005-0000-0000-000088250000}"/>
    <cellStyle name="_Account Ownership_1_TB-FS Mapping 12" xfId="18296" xr:uid="{00000000-0005-0000-0000-000089250000}"/>
    <cellStyle name="_Account Ownership_1_TB-FS Mapping 13" xfId="18297" xr:uid="{00000000-0005-0000-0000-00008A250000}"/>
    <cellStyle name="_Account Ownership_1_TB-FS Mapping 14" xfId="18298" xr:uid="{00000000-0005-0000-0000-00008B250000}"/>
    <cellStyle name="_Account Ownership_1_TB-FS Mapping 2" xfId="18299" xr:uid="{00000000-0005-0000-0000-00008C250000}"/>
    <cellStyle name="_Account Ownership_1_TB-FS Mapping 3" xfId="18300" xr:uid="{00000000-0005-0000-0000-00008D250000}"/>
    <cellStyle name="_Account Ownership_1_TB-FS Mapping 4" xfId="18301" xr:uid="{00000000-0005-0000-0000-00008E250000}"/>
    <cellStyle name="_Account Ownership_1_TB-FS Mapping 5" xfId="18302" xr:uid="{00000000-0005-0000-0000-00008F250000}"/>
    <cellStyle name="_Account Ownership_1_TB-FS Mapping 6" xfId="18303" xr:uid="{00000000-0005-0000-0000-000090250000}"/>
    <cellStyle name="_Account Ownership_1_TB-FS Mapping 7" xfId="18304" xr:uid="{00000000-0005-0000-0000-000091250000}"/>
    <cellStyle name="_Account Ownership_1_TB-FS Mapping 8" xfId="18305" xr:uid="{00000000-0005-0000-0000-000092250000}"/>
    <cellStyle name="_Account Ownership_1_TB-FS Mapping 9" xfId="18306" xr:uid="{00000000-0005-0000-0000-000093250000}"/>
    <cellStyle name="_accounting" xfId="18307" xr:uid="{00000000-0005-0000-0000-000094250000}"/>
    <cellStyle name="_accounting_bs_avp" xfId="18308" xr:uid="{00000000-0005-0000-0000-000095250000}"/>
    <cellStyle name="_accounting_bs_avp_Forecast Consolidation_5+7 v14" xfId="18309" xr:uid="{00000000-0005-0000-0000-000096250000}"/>
    <cellStyle name="_accounting_Forecast Consolidation_5+7 v14" xfId="18310" xr:uid="{00000000-0005-0000-0000-000097250000}"/>
    <cellStyle name="_accounting_impact" xfId="18311" xr:uid="{00000000-0005-0000-0000-000098250000}"/>
    <cellStyle name="_accounting_impact 2" xfId="18312" xr:uid="{00000000-0005-0000-0000-000099250000}"/>
    <cellStyle name="_accounting_impact 2 2" xfId="18313" xr:uid="{00000000-0005-0000-0000-00009A250000}"/>
    <cellStyle name="_accounting_impact 2 2 2" xfId="18314" xr:uid="{00000000-0005-0000-0000-00009B250000}"/>
    <cellStyle name="_accounting_impact 2 2 3" xfId="18315" xr:uid="{00000000-0005-0000-0000-00009C250000}"/>
    <cellStyle name="_accounting_impact 2 2 4" xfId="18316" xr:uid="{00000000-0005-0000-0000-00009D250000}"/>
    <cellStyle name="_accounting_impact 2 3" xfId="18317" xr:uid="{00000000-0005-0000-0000-00009E250000}"/>
    <cellStyle name="_accounting_impact 2 4" xfId="18318" xr:uid="{00000000-0005-0000-0000-00009F250000}"/>
    <cellStyle name="_accounting_impact 2 5" xfId="18319" xr:uid="{00000000-0005-0000-0000-0000A0250000}"/>
    <cellStyle name="_accounting_impact 2 6" xfId="18320" xr:uid="{00000000-0005-0000-0000-0000A1250000}"/>
    <cellStyle name="_accounting_impact 2 7" xfId="18321" xr:uid="{00000000-0005-0000-0000-0000A2250000}"/>
    <cellStyle name="_accounting_impact 3" xfId="18322" xr:uid="{00000000-0005-0000-0000-0000A3250000}"/>
    <cellStyle name="_accounting_impact 3 2" xfId="18323" xr:uid="{00000000-0005-0000-0000-0000A4250000}"/>
    <cellStyle name="_accounting_impact 3 2 2" xfId="18324" xr:uid="{00000000-0005-0000-0000-0000A5250000}"/>
    <cellStyle name="_accounting_impact 3 2 3" xfId="18325" xr:uid="{00000000-0005-0000-0000-0000A6250000}"/>
    <cellStyle name="_accounting_impact 3 2 4" xfId="18326" xr:uid="{00000000-0005-0000-0000-0000A7250000}"/>
    <cellStyle name="_accounting_impact 3 3" xfId="18327" xr:uid="{00000000-0005-0000-0000-0000A8250000}"/>
    <cellStyle name="_accounting_impact 3 4" xfId="18328" xr:uid="{00000000-0005-0000-0000-0000A9250000}"/>
    <cellStyle name="_accounting_impact 3 5" xfId="18329" xr:uid="{00000000-0005-0000-0000-0000AA250000}"/>
    <cellStyle name="_accounting_impact 3 6" xfId="18330" xr:uid="{00000000-0005-0000-0000-0000AB250000}"/>
    <cellStyle name="_accounting_impact 3 7" xfId="18331" xr:uid="{00000000-0005-0000-0000-0000AC250000}"/>
    <cellStyle name="_accounting_impact 4" xfId="18332" xr:uid="{00000000-0005-0000-0000-0000AD250000}"/>
    <cellStyle name="_accounting_impact 4 2" xfId="18333" xr:uid="{00000000-0005-0000-0000-0000AE250000}"/>
    <cellStyle name="_accounting_impact 4 3" xfId="18334" xr:uid="{00000000-0005-0000-0000-0000AF250000}"/>
    <cellStyle name="_accounting_impact 4 4" xfId="18335" xr:uid="{00000000-0005-0000-0000-0000B0250000}"/>
    <cellStyle name="_accounting_impact 5" xfId="18336" xr:uid="{00000000-0005-0000-0000-0000B1250000}"/>
    <cellStyle name="_accounting_impact 6" xfId="18337" xr:uid="{00000000-0005-0000-0000-0000B2250000}"/>
    <cellStyle name="_accounting_impact 7" xfId="18338" xr:uid="{00000000-0005-0000-0000-0000B3250000}"/>
    <cellStyle name="_accounting_impact 8" xfId="18339" xr:uid="{00000000-0005-0000-0000-0000B4250000}"/>
    <cellStyle name="_accounting_impact 9" xfId="18340" xr:uid="{00000000-0005-0000-0000-0000B5250000}"/>
    <cellStyle name="_Activity" xfId="18341" xr:uid="{00000000-0005-0000-0000-0000B6250000}"/>
    <cellStyle name="_Activity_MTM" xfId="18342" xr:uid="{00000000-0005-0000-0000-0000B7250000}"/>
    <cellStyle name="_Activity_SGL Details" xfId="18343" xr:uid="{00000000-0005-0000-0000-0000B8250000}"/>
    <cellStyle name="_ACU" xfId="18344" xr:uid="{00000000-0005-0000-0000-0000B9250000}"/>
    <cellStyle name="_ACU &amp; DBU" xfId="18345" xr:uid="{00000000-0005-0000-0000-0000BA250000}"/>
    <cellStyle name="_ACU &amp; DBU 10" xfId="18346" xr:uid="{00000000-0005-0000-0000-0000BB250000}"/>
    <cellStyle name="_ACU &amp; DBU 11" xfId="18347" xr:uid="{00000000-0005-0000-0000-0000BC250000}"/>
    <cellStyle name="_ACU &amp; DBU 12" xfId="18348" xr:uid="{00000000-0005-0000-0000-0000BD250000}"/>
    <cellStyle name="_ACU &amp; DBU 13" xfId="18349" xr:uid="{00000000-0005-0000-0000-0000BE250000}"/>
    <cellStyle name="_ACU &amp; DBU 14" xfId="18350" xr:uid="{00000000-0005-0000-0000-0000BF250000}"/>
    <cellStyle name="_ACU &amp; DBU 15" xfId="18351" xr:uid="{00000000-0005-0000-0000-0000C0250000}"/>
    <cellStyle name="_ACU &amp; DBU 16" xfId="18352" xr:uid="{00000000-0005-0000-0000-0000C1250000}"/>
    <cellStyle name="_ACU &amp; DBU 17" xfId="18353" xr:uid="{00000000-0005-0000-0000-0000C2250000}"/>
    <cellStyle name="_ACU &amp; DBU 18" xfId="18354" xr:uid="{00000000-0005-0000-0000-0000C3250000}"/>
    <cellStyle name="_ACU &amp; DBU 19" xfId="18355" xr:uid="{00000000-0005-0000-0000-0000C4250000}"/>
    <cellStyle name="_ACU &amp; DBU 2" xfId="18356" xr:uid="{00000000-0005-0000-0000-0000C5250000}"/>
    <cellStyle name="_ACU &amp; DBU 20" xfId="18357" xr:uid="{00000000-0005-0000-0000-0000C6250000}"/>
    <cellStyle name="_ACU &amp; DBU 21" xfId="18358" xr:uid="{00000000-0005-0000-0000-0000C7250000}"/>
    <cellStyle name="_ACU &amp; DBU 22" xfId="18359" xr:uid="{00000000-0005-0000-0000-0000C8250000}"/>
    <cellStyle name="_ACU &amp; DBU 23" xfId="18360" xr:uid="{00000000-0005-0000-0000-0000C9250000}"/>
    <cellStyle name="_ACU &amp; DBU 24" xfId="18361" xr:uid="{00000000-0005-0000-0000-0000CA250000}"/>
    <cellStyle name="_ACU &amp; DBU 25" xfId="18362" xr:uid="{00000000-0005-0000-0000-0000CB250000}"/>
    <cellStyle name="_ACU &amp; DBU 26" xfId="18363" xr:uid="{00000000-0005-0000-0000-0000CC250000}"/>
    <cellStyle name="_ACU &amp; DBU 27" xfId="18364" xr:uid="{00000000-0005-0000-0000-0000CD250000}"/>
    <cellStyle name="_ACU &amp; DBU 28" xfId="18365" xr:uid="{00000000-0005-0000-0000-0000CE250000}"/>
    <cellStyle name="_ACU &amp; DBU 29" xfId="18366" xr:uid="{00000000-0005-0000-0000-0000CF250000}"/>
    <cellStyle name="_ACU &amp; DBU 3" xfId="18367" xr:uid="{00000000-0005-0000-0000-0000D0250000}"/>
    <cellStyle name="_ACU &amp; DBU 30" xfId="18368" xr:uid="{00000000-0005-0000-0000-0000D1250000}"/>
    <cellStyle name="_ACU &amp; DBU 31" xfId="18369" xr:uid="{00000000-0005-0000-0000-0000D2250000}"/>
    <cellStyle name="_ACU &amp; DBU 32" xfId="18370" xr:uid="{00000000-0005-0000-0000-0000D3250000}"/>
    <cellStyle name="_ACU &amp; DBU 4" xfId="18371" xr:uid="{00000000-0005-0000-0000-0000D4250000}"/>
    <cellStyle name="_ACU &amp; DBU 5" xfId="18372" xr:uid="{00000000-0005-0000-0000-0000D5250000}"/>
    <cellStyle name="_ACU &amp; DBU 6" xfId="18373" xr:uid="{00000000-0005-0000-0000-0000D6250000}"/>
    <cellStyle name="_ACU &amp; DBU 7" xfId="18374" xr:uid="{00000000-0005-0000-0000-0000D7250000}"/>
    <cellStyle name="_ACU &amp; DBU 8" xfId="18375" xr:uid="{00000000-0005-0000-0000-0000D8250000}"/>
    <cellStyle name="_ACU &amp; DBU 9" xfId="18376" xr:uid="{00000000-0005-0000-0000-0000D9250000}"/>
    <cellStyle name="_ACU &amp; DBU_Code" xfId="18377" xr:uid="{00000000-0005-0000-0000-0000DA250000}"/>
    <cellStyle name="_ACU &amp; DBU_Code 2" xfId="18378" xr:uid="{00000000-0005-0000-0000-0000DB250000}"/>
    <cellStyle name="_ACU &amp; DBU_Code 3" xfId="18379" xr:uid="{00000000-0005-0000-0000-0000DC250000}"/>
    <cellStyle name="_ACU &amp; DBU_Sheet2" xfId="18380" xr:uid="{00000000-0005-0000-0000-0000DD250000}"/>
    <cellStyle name="_ACU &amp; DBU_Static" xfId="18381" xr:uid="{00000000-0005-0000-0000-0000DE250000}"/>
    <cellStyle name="_ACU &amp; DBU_TB-FS Mapping" xfId="18382" xr:uid="{00000000-0005-0000-0000-0000DF250000}"/>
    <cellStyle name="_ACU &amp; DBU_TB-FS Mapping 10" xfId="18383" xr:uid="{00000000-0005-0000-0000-0000E0250000}"/>
    <cellStyle name="_ACU &amp; DBU_TB-FS Mapping 11" xfId="18384" xr:uid="{00000000-0005-0000-0000-0000E1250000}"/>
    <cellStyle name="_ACU &amp; DBU_TB-FS Mapping 12" xfId="18385" xr:uid="{00000000-0005-0000-0000-0000E2250000}"/>
    <cellStyle name="_ACU &amp; DBU_TB-FS Mapping 13" xfId="18386" xr:uid="{00000000-0005-0000-0000-0000E3250000}"/>
    <cellStyle name="_ACU &amp; DBU_TB-FS Mapping 14" xfId="18387" xr:uid="{00000000-0005-0000-0000-0000E4250000}"/>
    <cellStyle name="_ACU &amp; DBU_TB-FS Mapping 2" xfId="18388" xr:uid="{00000000-0005-0000-0000-0000E5250000}"/>
    <cellStyle name="_ACU &amp; DBU_TB-FS Mapping 3" xfId="18389" xr:uid="{00000000-0005-0000-0000-0000E6250000}"/>
    <cellStyle name="_ACU &amp; DBU_TB-FS Mapping 4" xfId="18390" xr:uid="{00000000-0005-0000-0000-0000E7250000}"/>
    <cellStyle name="_ACU &amp; DBU_TB-FS Mapping 5" xfId="18391" xr:uid="{00000000-0005-0000-0000-0000E8250000}"/>
    <cellStyle name="_ACU &amp; DBU_TB-FS Mapping 6" xfId="18392" xr:uid="{00000000-0005-0000-0000-0000E9250000}"/>
    <cellStyle name="_ACU &amp; DBU_TB-FS Mapping 7" xfId="18393" xr:uid="{00000000-0005-0000-0000-0000EA250000}"/>
    <cellStyle name="_ACU &amp; DBU_TB-FS Mapping 8" xfId="18394" xr:uid="{00000000-0005-0000-0000-0000EB250000}"/>
    <cellStyle name="_ACU &amp; DBU_TB-FS Mapping 9" xfId="18395" xr:uid="{00000000-0005-0000-0000-0000EC250000}"/>
    <cellStyle name="_ACU 10" xfId="18396" xr:uid="{00000000-0005-0000-0000-0000ED250000}"/>
    <cellStyle name="_ACU 11" xfId="18397" xr:uid="{00000000-0005-0000-0000-0000EE250000}"/>
    <cellStyle name="_ACU 12" xfId="18398" xr:uid="{00000000-0005-0000-0000-0000EF250000}"/>
    <cellStyle name="_ACU 13" xfId="18399" xr:uid="{00000000-0005-0000-0000-0000F0250000}"/>
    <cellStyle name="_ACU 14" xfId="18400" xr:uid="{00000000-0005-0000-0000-0000F1250000}"/>
    <cellStyle name="_ACU 15" xfId="18401" xr:uid="{00000000-0005-0000-0000-0000F2250000}"/>
    <cellStyle name="_ACU 16" xfId="18402" xr:uid="{00000000-0005-0000-0000-0000F3250000}"/>
    <cellStyle name="_ACU 17" xfId="18403" xr:uid="{00000000-0005-0000-0000-0000F4250000}"/>
    <cellStyle name="_ACU 18" xfId="18404" xr:uid="{00000000-0005-0000-0000-0000F5250000}"/>
    <cellStyle name="_ACU 19" xfId="18405" xr:uid="{00000000-0005-0000-0000-0000F6250000}"/>
    <cellStyle name="_ACU 2" xfId="18406" xr:uid="{00000000-0005-0000-0000-0000F7250000}"/>
    <cellStyle name="_ACU 20" xfId="18407" xr:uid="{00000000-0005-0000-0000-0000F8250000}"/>
    <cellStyle name="_ACU 21" xfId="18408" xr:uid="{00000000-0005-0000-0000-0000F9250000}"/>
    <cellStyle name="_ACU 22" xfId="18409" xr:uid="{00000000-0005-0000-0000-0000FA250000}"/>
    <cellStyle name="_ACU 23" xfId="18410" xr:uid="{00000000-0005-0000-0000-0000FB250000}"/>
    <cellStyle name="_ACU 24" xfId="18411" xr:uid="{00000000-0005-0000-0000-0000FC250000}"/>
    <cellStyle name="_ACU 25" xfId="18412" xr:uid="{00000000-0005-0000-0000-0000FD250000}"/>
    <cellStyle name="_ACU 26" xfId="18413" xr:uid="{00000000-0005-0000-0000-0000FE250000}"/>
    <cellStyle name="_ACU 27" xfId="18414" xr:uid="{00000000-0005-0000-0000-0000FF250000}"/>
    <cellStyle name="_ACU 28" xfId="18415" xr:uid="{00000000-0005-0000-0000-000000260000}"/>
    <cellStyle name="_ACU 29" xfId="18416" xr:uid="{00000000-0005-0000-0000-000001260000}"/>
    <cellStyle name="_ACU 3" xfId="18417" xr:uid="{00000000-0005-0000-0000-000002260000}"/>
    <cellStyle name="_ACU 30" xfId="18418" xr:uid="{00000000-0005-0000-0000-000003260000}"/>
    <cellStyle name="_ACU 31" xfId="18419" xr:uid="{00000000-0005-0000-0000-000004260000}"/>
    <cellStyle name="_ACU 32" xfId="18420" xr:uid="{00000000-0005-0000-0000-000005260000}"/>
    <cellStyle name="_ACU 4" xfId="18421" xr:uid="{00000000-0005-0000-0000-000006260000}"/>
    <cellStyle name="_ACU 5" xfId="18422" xr:uid="{00000000-0005-0000-0000-000007260000}"/>
    <cellStyle name="_ACU 6" xfId="18423" xr:uid="{00000000-0005-0000-0000-000008260000}"/>
    <cellStyle name="_ACU 7" xfId="18424" xr:uid="{00000000-0005-0000-0000-000009260000}"/>
    <cellStyle name="_ACU 8" xfId="18425" xr:uid="{00000000-0005-0000-0000-00000A260000}"/>
    <cellStyle name="_ACU 9" xfId="18426" xr:uid="{00000000-0005-0000-0000-00000B260000}"/>
    <cellStyle name="_ACU Limit Flare" xfId="18427" xr:uid="{00000000-0005-0000-0000-00000C260000}"/>
    <cellStyle name="_ACU Limit Flare 2" xfId="18428" xr:uid="{00000000-0005-0000-0000-00000D260000}"/>
    <cellStyle name="_ACU Limit Flare 3" xfId="18429" xr:uid="{00000000-0005-0000-0000-00000E260000}"/>
    <cellStyle name="_ACU_Code" xfId="18430" xr:uid="{00000000-0005-0000-0000-00000F260000}"/>
    <cellStyle name="_ACU_Code 2" xfId="18431" xr:uid="{00000000-0005-0000-0000-000010260000}"/>
    <cellStyle name="_ACU_Code 3" xfId="18432" xr:uid="{00000000-0005-0000-0000-000011260000}"/>
    <cellStyle name="_ACU_Sheet2" xfId="18433" xr:uid="{00000000-0005-0000-0000-000012260000}"/>
    <cellStyle name="_ACU_Static" xfId="18434" xr:uid="{00000000-0005-0000-0000-000013260000}"/>
    <cellStyle name="_ACU_TB-FS Mapping" xfId="18435" xr:uid="{00000000-0005-0000-0000-000014260000}"/>
    <cellStyle name="_ACU_TB-FS Mapping 10" xfId="18436" xr:uid="{00000000-0005-0000-0000-000015260000}"/>
    <cellStyle name="_ACU_TB-FS Mapping 11" xfId="18437" xr:uid="{00000000-0005-0000-0000-000016260000}"/>
    <cellStyle name="_ACU_TB-FS Mapping 12" xfId="18438" xr:uid="{00000000-0005-0000-0000-000017260000}"/>
    <cellStyle name="_ACU_TB-FS Mapping 13" xfId="18439" xr:uid="{00000000-0005-0000-0000-000018260000}"/>
    <cellStyle name="_ACU_TB-FS Mapping 14" xfId="18440" xr:uid="{00000000-0005-0000-0000-000019260000}"/>
    <cellStyle name="_ACU_TB-FS Mapping 2" xfId="18441" xr:uid="{00000000-0005-0000-0000-00001A260000}"/>
    <cellStyle name="_ACU_TB-FS Mapping 3" xfId="18442" xr:uid="{00000000-0005-0000-0000-00001B260000}"/>
    <cellStyle name="_ACU_TB-FS Mapping 4" xfId="18443" xr:uid="{00000000-0005-0000-0000-00001C260000}"/>
    <cellStyle name="_ACU_TB-FS Mapping 5" xfId="18444" xr:uid="{00000000-0005-0000-0000-00001D260000}"/>
    <cellStyle name="_ACU_TB-FS Mapping 6" xfId="18445" xr:uid="{00000000-0005-0000-0000-00001E260000}"/>
    <cellStyle name="_ACU_TB-FS Mapping 7" xfId="18446" xr:uid="{00000000-0005-0000-0000-00001F260000}"/>
    <cellStyle name="_ACU_TB-FS Mapping 8" xfId="18447" xr:uid="{00000000-0005-0000-0000-000020260000}"/>
    <cellStyle name="_ACU_TB-FS Mapping 9" xfId="18448" xr:uid="{00000000-0005-0000-0000-000021260000}"/>
    <cellStyle name="_ACULimit" xfId="18449" xr:uid="{00000000-0005-0000-0000-000022260000}"/>
    <cellStyle name="_ACULimit 10" xfId="18450" xr:uid="{00000000-0005-0000-0000-000023260000}"/>
    <cellStyle name="_ACULimit 11" xfId="18451" xr:uid="{00000000-0005-0000-0000-000024260000}"/>
    <cellStyle name="_ACULimit 12" xfId="18452" xr:uid="{00000000-0005-0000-0000-000025260000}"/>
    <cellStyle name="_ACULimit 13" xfId="18453" xr:uid="{00000000-0005-0000-0000-000026260000}"/>
    <cellStyle name="_ACULimit 14" xfId="18454" xr:uid="{00000000-0005-0000-0000-000027260000}"/>
    <cellStyle name="_ACULimit 15" xfId="18455" xr:uid="{00000000-0005-0000-0000-000028260000}"/>
    <cellStyle name="_ACULimit 16" xfId="18456" xr:uid="{00000000-0005-0000-0000-000029260000}"/>
    <cellStyle name="_ACULimit 17" xfId="18457" xr:uid="{00000000-0005-0000-0000-00002A260000}"/>
    <cellStyle name="_ACULimit 18" xfId="18458" xr:uid="{00000000-0005-0000-0000-00002B260000}"/>
    <cellStyle name="_ACULimit 19" xfId="18459" xr:uid="{00000000-0005-0000-0000-00002C260000}"/>
    <cellStyle name="_ACULimit 2" xfId="18460" xr:uid="{00000000-0005-0000-0000-00002D260000}"/>
    <cellStyle name="_ACULimit 20" xfId="18461" xr:uid="{00000000-0005-0000-0000-00002E260000}"/>
    <cellStyle name="_ACULimit 21" xfId="18462" xr:uid="{00000000-0005-0000-0000-00002F260000}"/>
    <cellStyle name="_ACULimit 22" xfId="18463" xr:uid="{00000000-0005-0000-0000-000030260000}"/>
    <cellStyle name="_ACULimit 23" xfId="18464" xr:uid="{00000000-0005-0000-0000-000031260000}"/>
    <cellStyle name="_ACULimit 24" xfId="18465" xr:uid="{00000000-0005-0000-0000-000032260000}"/>
    <cellStyle name="_ACULimit 25" xfId="18466" xr:uid="{00000000-0005-0000-0000-000033260000}"/>
    <cellStyle name="_ACULimit 26" xfId="18467" xr:uid="{00000000-0005-0000-0000-000034260000}"/>
    <cellStyle name="_ACULimit 27" xfId="18468" xr:uid="{00000000-0005-0000-0000-000035260000}"/>
    <cellStyle name="_ACULimit 28" xfId="18469" xr:uid="{00000000-0005-0000-0000-000036260000}"/>
    <cellStyle name="_ACULimit 29" xfId="18470" xr:uid="{00000000-0005-0000-0000-000037260000}"/>
    <cellStyle name="_ACULimit 3" xfId="18471" xr:uid="{00000000-0005-0000-0000-000038260000}"/>
    <cellStyle name="_ACULimit 30" xfId="18472" xr:uid="{00000000-0005-0000-0000-000039260000}"/>
    <cellStyle name="_ACULimit 31" xfId="18473" xr:uid="{00000000-0005-0000-0000-00003A260000}"/>
    <cellStyle name="_ACULimit 32" xfId="18474" xr:uid="{00000000-0005-0000-0000-00003B260000}"/>
    <cellStyle name="_ACULimit 4" xfId="18475" xr:uid="{00000000-0005-0000-0000-00003C260000}"/>
    <cellStyle name="_ACULimit 5" xfId="18476" xr:uid="{00000000-0005-0000-0000-00003D260000}"/>
    <cellStyle name="_ACULimit 6" xfId="18477" xr:uid="{00000000-0005-0000-0000-00003E260000}"/>
    <cellStyle name="_ACULimit 7" xfId="18478" xr:uid="{00000000-0005-0000-0000-00003F260000}"/>
    <cellStyle name="_ACULimit 8" xfId="18479" xr:uid="{00000000-0005-0000-0000-000040260000}"/>
    <cellStyle name="_ACULimit 9" xfId="18480" xr:uid="{00000000-0005-0000-0000-000041260000}"/>
    <cellStyle name="_ACULimit_Code" xfId="18481" xr:uid="{00000000-0005-0000-0000-000042260000}"/>
    <cellStyle name="_ACULimit_Code 2" xfId="18482" xr:uid="{00000000-0005-0000-0000-000043260000}"/>
    <cellStyle name="_ACULimit_Code 3" xfId="18483" xr:uid="{00000000-0005-0000-0000-000044260000}"/>
    <cellStyle name="_ACULimit_Sheet2" xfId="18484" xr:uid="{00000000-0005-0000-0000-000045260000}"/>
    <cellStyle name="_ACULimit_Static" xfId="18485" xr:uid="{00000000-0005-0000-0000-000046260000}"/>
    <cellStyle name="_ACULimit_TB-FS Mapping" xfId="18486" xr:uid="{00000000-0005-0000-0000-000047260000}"/>
    <cellStyle name="_ACULimit_TB-FS Mapping 10" xfId="18487" xr:uid="{00000000-0005-0000-0000-000048260000}"/>
    <cellStyle name="_ACULimit_TB-FS Mapping 11" xfId="18488" xr:uid="{00000000-0005-0000-0000-000049260000}"/>
    <cellStyle name="_ACULimit_TB-FS Mapping 12" xfId="18489" xr:uid="{00000000-0005-0000-0000-00004A260000}"/>
    <cellStyle name="_ACULimit_TB-FS Mapping 13" xfId="18490" xr:uid="{00000000-0005-0000-0000-00004B260000}"/>
    <cellStyle name="_ACULimit_TB-FS Mapping 14" xfId="18491" xr:uid="{00000000-0005-0000-0000-00004C260000}"/>
    <cellStyle name="_ACULimit_TB-FS Mapping 2" xfId="18492" xr:uid="{00000000-0005-0000-0000-00004D260000}"/>
    <cellStyle name="_ACULimit_TB-FS Mapping 3" xfId="18493" xr:uid="{00000000-0005-0000-0000-00004E260000}"/>
    <cellStyle name="_ACULimit_TB-FS Mapping 4" xfId="18494" xr:uid="{00000000-0005-0000-0000-00004F260000}"/>
    <cellStyle name="_ACULimit_TB-FS Mapping 5" xfId="18495" xr:uid="{00000000-0005-0000-0000-000050260000}"/>
    <cellStyle name="_ACULimit_TB-FS Mapping 6" xfId="18496" xr:uid="{00000000-0005-0000-0000-000051260000}"/>
    <cellStyle name="_ACULimit_TB-FS Mapping 7" xfId="18497" xr:uid="{00000000-0005-0000-0000-000052260000}"/>
    <cellStyle name="_ACULimit_TB-FS Mapping 8" xfId="18498" xr:uid="{00000000-0005-0000-0000-000053260000}"/>
    <cellStyle name="_ACULimit_TB-FS Mapping 9" xfId="18499" xr:uid="{00000000-0005-0000-0000-000054260000}"/>
    <cellStyle name="_Additional Core RS above synergies (10 Apr)" xfId="18500" xr:uid="{00000000-0005-0000-0000-000055260000}"/>
    <cellStyle name="_Adj" xfId="18501" xr:uid="{00000000-0005-0000-0000-000056260000}"/>
    <cellStyle name="_Adj (2)" xfId="18502" xr:uid="{00000000-0005-0000-0000-000057260000}"/>
    <cellStyle name="_Adj (2) 10" xfId="18503" xr:uid="{00000000-0005-0000-0000-000058260000}"/>
    <cellStyle name="_Adj (2) 11" xfId="18504" xr:uid="{00000000-0005-0000-0000-000059260000}"/>
    <cellStyle name="_Adj (2) 12" xfId="18505" xr:uid="{00000000-0005-0000-0000-00005A260000}"/>
    <cellStyle name="_Adj (2) 13" xfId="18506" xr:uid="{00000000-0005-0000-0000-00005B260000}"/>
    <cellStyle name="_Adj (2) 14" xfId="18507" xr:uid="{00000000-0005-0000-0000-00005C260000}"/>
    <cellStyle name="_Adj (2) 15" xfId="18508" xr:uid="{00000000-0005-0000-0000-00005D260000}"/>
    <cellStyle name="_Adj (2) 16" xfId="18509" xr:uid="{00000000-0005-0000-0000-00005E260000}"/>
    <cellStyle name="_Adj (2) 17" xfId="18510" xr:uid="{00000000-0005-0000-0000-00005F260000}"/>
    <cellStyle name="_Adj (2) 18" xfId="18511" xr:uid="{00000000-0005-0000-0000-000060260000}"/>
    <cellStyle name="_Adj (2) 19" xfId="18512" xr:uid="{00000000-0005-0000-0000-000061260000}"/>
    <cellStyle name="_Adj (2) 2" xfId="18513" xr:uid="{00000000-0005-0000-0000-000062260000}"/>
    <cellStyle name="_Adj (2) 20" xfId="18514" xr:uid="{00000000-0005-0000-0000-000063260000}"/>
    <cellStyle name="_Adj (2) 21" xfId="18515" xr:uid="{00000000-0005-0000-0000-000064260000}"/>
    <cellStyle name="_Adj (2) 22" xfId="18516" xr:uid="{00000000-0005-0000-0000-000065260000}"/>
    <cellStyle name="_Adj (2) 23" xfId="18517" xr:uid="{00000000-0005-0000-0000-000066260000}"/>
    <cellStyle name="_Adj (2) 24" xfId="18518" xr:uid="{00000000-0005-0000-0000-000067260000}"/>
    <cellStyle name="_Adj (2) 25" xfId="18519" xr:uid="{00000000-0005-0000-0000-000068260000}"/>
    <cellStyle name="_Adj (2) 26" xfId="18520" xr:uid="{00000000-0005-0000-0000-000069260000}"/>
    <cellStyle name="_Adj (2) 27" xfId="18521" xr:uid="{00000000-0005-0000-0000-00006A260000}"/>
    <cellStyle name="_Adj (2) 28" xfId="18522" xr:uid="{00000000-0005-0000-0000-00006B260000}"/>
    <cellStyle name="_Adj (2) 29" xfId="18523" xr:uid="{00000000-0005-0000-0000-00006C260000}"/>
    <cellStyle name="_Adj (2) 3" xfId="18524" xr:uid="{00000000-0005-0000-0000-00006D260000}"/>
    <cellStyle name="_Adj (2) 30" xfId="18525" xr:uid="{00000000-0005-0000-0000-00006E260000}"/>
    <cellStyle name="_Adj (2) 31" xfId="18526" xr:uid="{00000000-0005-0000-0000-00006F260000}"/>
    <cellStyle name="_Adj (2) 32" xfId="18527" xr:uid="{00000000-0005-0000-0000-000070260000}"/>
    <cellStyle name="_Adj (2) 4" xfId="18528" xr:uid="{00000000-0005-0000-0000-000071260000}"/>
    <cellStyle name="_Adj (2) 5" xfId="18529" xr:uid="{00000000-0005-0000-0000-000072260000}"/>
    <cellStyle name="_Adj (2) 6" xfId="18530" xr:uid="{00000000-0005-0000-0000-000073260000}"/>
    <cellStyle name="_Adj (2) 7" xfId="18531" xr:uid="{00000000-0005-0000-0000-000074260000}"/>
    <cellStyle name="_Adj (2) 8" xfId="18532" xr:uid="{00000000-0005-0000-0000-000075260000}"/>
    <cellStyle name="_Adj (2) 9" xfId="18533" xr:uid="{00000000-0005-0000-0000-000076260000}"/>
    <cellStyle name="_Adj (2)_Code" xfId="18534" xr:uid="{00000000-0005-0000-0000-000077260000}"/>
    <cellStyle name="_Adj (2)_Code 2" xfId="18535" xr:uid="{00000000-0005-0000-0000-000078260000}"/>
    <cellStyle name="_Adj (2)_Code 3" xfId="18536" xr:uid="{00000000-0005-0000-0000-000079260000}"/>
    <cellStyle name="_Adj (2)_Sheet2" xfId="18537" xr:uid="{00000000-0005-0000-0000-00007A260000}"/>
    <cellStyle name="_Adj (2)_Static" xfId="18538" xr:uid="{00000000-0005-0000-0000-00007B260000}"/>
    <cellStyle name="_Adj (2)_TB-FS Mapping" xfId="18539" xr:uid="{00000000-0005-0000-0000-00007C260000}"/>
    <cellStyle name="_Adj (2)_TB-FS Mapping 10" xfId="18540" xr:uid="{00000000-0005-0000-0000-00007D260000}"/>
    <cellStyle name="_Adj (2)_TB-FS Mapping 11" xfId="18541" xr:uid="{00000000-0005-0000-0000-00007E260000}"/>
    <cellStyle name="_Adj (2)_TB-FS Mapping 12" xfId="18542" xr:uid="{00000000-0005-0000-0000-00007F260000}"/>
    <cellStyle name="_Adj (2)_TB-FS Mapping 13" xfId="18543" xr:uid="{00000000-0005-0000-0000-000080260000}"/>
    <cellStyle name="_Adj (2)_TB-FS Mapping 14" xfId="18544" xr:uid="{00000000-0005-0000-0000-000081260000}"/>
    <cellStyle name="_Adj (2)_TB-FS Mapping 2" xfId="18545" xr:uid="{00000000-0005-0000-0000-000082260000}"/>
    <cellStyle name="_Adj (2)_TB-FS Mapping 3" xfId="18546" xr:uid="{00000000-0005-0000-0000-000083260000}"/>
    <cellStyle name="_Adj (2)_TB-FS Mapping 4" xfId="18547" xr:uid="{00000000-0005-0000-0000-000084260000}"/>
    <cellStyle name="_Adj (2)_TB-FS Mapping 5" xfId="18548" xr:uid="{00000000-0005-0000-0000-000085260000}"/>
    <cellStyle name="_Adj (2)_TB-FS Mapping 6" xfId="18549" xr:uid="{00000000-0005-0000-0000-000086260000}"/>
    <cellStyle name="_Adj (2)_TB-FS Mapping 7" xfId="18550" xr:uid="{00000000-0005-0000-0000-000087260000}"/>
    <cellStyle name="_Adj (2)_TB-FS Mapping 8" xfId="18551" xr:uid="{00000000-0005-0000-0000-000088260000}"/>
    <cellStyle name="_Adj (2)_TB-FS Mapping 9" xfId="18552" xr:uid="{00000000-0005-0000-0000-000089260000}"/>
    <cellStyle name="_Adj 10" xfId="18553" xr:uid="{00000000-0005-0000-0000-00008A260000}"/>
    <cellStyle name="_Adj 11" xfId="18554" xr:uid="{00000000-0005-0000-0000-00008B260000}"/>
    <cellStyle name="_Adj 12" xfId="18555" xr:uid="{00000000-0005-0000-0000-00008C260000}"/>
    <cellStyle name="_Adj 13" xfId="18556" xr:uid="{00000000-0005-0000-0000-00008D260000}"/>
    <cellStyle name="_Adj 14" xfId="18557" xr:uid="{00000000-0005-0000-0000-00008E260000}"/>
    <cellStyle name="_Adj 15" xfId="18558" xr:uid="{00000000-0005-0000-0000-00008F260000}"/>
    <cellStyle name="_Adj 16" xfId="18559" xr:uid="{00000000-0005-0000-0000-000090260000}"/>
    <cellStyle name="_Adj 2" xfId="18560" xr:uid="{00000000-0005-0000-0000-000091260000}"/>
    <cellStyle name="_Adj 3" xfId="18561" xr:uid="{00000000-0005-0000-0000-000092260000}"/>
    <cellStyle name="_Adj 4" xfId="18562" xr:uid="{00000000-0005-0000-0000-000093260000}"/>
    <cellStyle name="_Adj 5" xfId="18563" xr:uid="{00000000-0005-0000-0000-000094260000}"/>
    <cellStyle name="_Adj 6" xfId="18564" xr:uid="{00000000-0005-0000-0000-000095260000}"/>
    <cellStyle name="_Adj 7" xfId="18565" xr:uid="{00000000-0005-0000-0000-000096260000}"/>
    <cellStyle name="_Adj 8" xfId="18566" xr:uid="{00000000-0005-0000-0000-000097260000}"/>
    <cellStyle name="_Adj 9" xfId="18567" xr:uid="{00000000-0005-0000-0000-000098260000}"/>
    <cellStyle name="_Adj_1" xfId="18568" xr:uid="{00000000-0005-0000-0000-000099260000}"/>
    <cellStyle name="_Adj_1 10" xfId="18569" xr:uid="{00000000-0005-0000-0000-00009A260000}"/>
    <cellStyle name="_Adj_1 11" xfId="18570" xr:uid="{00000000-0005-0000-0000-00009B260000}"/>
    <cellStyle name="_Adj_1 12" xfId="18571" xr:uid="{00000000-0005-0000-0000-00009C260000}"/>
    <cellStyle name="_Adj_1 13" xfId="18572" xr:uid="{00000000-0005-0000-0000-00009D260000}"/>
    <cellStyle name="_Adj_1 14" xfId="18573" xr:uid="{00000000-0005-0000-0000-00009E260000}"/>
    <cellStyle name="_Adj_1 15" xfId="18574" xr:uid="{00000000-0005-0000-0000-00009F260000}"/>
    <cellStyle name="_Adj_1 16" xfId="18575" xr:uid="{00000000-0005-0000-0000-0000A0260000}"/>
    <cellStyle name="_Adj_1 17" xfId="18576" xr:uid="{00000000-0005-0000-0000-0000A1260000}"/>
    <cellStyle name="_Adj_1 18" xfId="18577" xr:uid="{00000000-0005-0000-0000-0000A2260000}"/>
    <cellStyle name="_Adj_1 19" xfId="18578" xr:uid="{00000000-0005-0000-0000-0000A3260000}"/>
    <cellStyle name="_Adj_1 2" xfId="18579" xr:uid="{00000000-0005-0000-0000-0000A4260000}"/>
    <cellStyle name="_Adj_1 20" xfId="18580" xr:uid="{00000000-0005-0000-0000-0000A5260000}"/>
    <cellStyle name="_Adj_1 21" xfId="18581" xr:uid="{00000000-0005-0000-0000-0000A6260000}"/>
    <cellStyle name="_Adj_1 22" xfId="18582" xr:uid="{00000000-0005-0000-0000-0000A7260000}"/>
    <cellStyle name="_Adj_1 23" xfId="18583" xr:uid="{00000000-0005-0000-0000-0000A8260000}"/>
    <cellStyle name="_Adj_1 24" xfId="18584" xr:uid="{00000000-0005-0000-0000-0000A9260000}"/>
    <cellStyle name="_Adj_1 25" xfId="18585" xr:uid="{00000000-0005-0000-0000-0000AA260000}"/>
    <cellStyle name="_Adj_1 26" xfId="18586" xr:uid="{00000000-0005-0000-0000-0000AB260000}"/>
    <cellStyle name="_Adj_1 27" xfId="18587" xr:uid="{00000000-0005-0000-0000-0000AC260000}"/>
    <cellStyle name="_Adj_1 28" xfId="18588" xr:uid="{00000000-0005-0000-0000-0000AD260000}"/>
    <cellStyle name="_Adj_1 29" xfId="18589" xr:uid="{00000000-0005-0000-0000-0000AE260000}"/>
    <cellStyle name="_Adj_1 3" xfId="18590" xr:uid="{00000000-0005-0000-0000-0000AF260000}"/>
    <cellStyle name="_Adj_1 30" xfId="18591" xr:uid="{00000000-0005-0000-0000-0000B0260000}"/>
    <cellStyle name="_Adj_1 31" xfId="18592" xr:uid="{00000000-0005-0000-0000-0000B1260000}"/>
    <cellStyle name="_Adj_1 32" xfId="18593" xr:uid="{00000000-0005-0000-0000-0000B2260000}"/>
    <cellStyle name="_Adj_1 4" xfId="18594" xr:uid="{00000000-0005-0000-0000-0000B3260000}"/>
    <cellStyle name="_Adj_1 5" xfId="18595" xr:uid="{00000000-0005-0000-0000-0000B4260000}"/>
    <cellStyle name="_Adj_1 6" xfId="18596" xr:uid="{00000000-0005-0000-0000-0000B5260000}"/>
    <cellStyle name="_Adj_1 7" xfId="18597" xr:uid="{00000000-0005-0000-0000-0000B6260000}"/>
    <cellStyle name="_Adj_1 8" xfId="18598" xr:uid="{00000000-0005-0000-0000-0000B7260000}"/>
    <cellStyle name="_Adj_1 9" xfId="18599" xr:uid="{00000000-0005-0000-0000-0000B8260000}"/>
    <cellStyle name="_Adj_1_Code" xfId="18600" xr:uid="{00000000-0005-0000-0000-0000B9260000}"/>
    <cellStyle name="_Adj_1_Code 2" xfId="18601" xr:uid="{00000000-0005-0000-0000-0000BA260000}"/>
    <cellStyle name="_Adj_1_Code 3" xfId="18602" xr:uid="{00000000-0005-0000-0000-0000BB260000}"/>
    <cellStyle name="_Adj_1_Sheet2" xfId="18603" xr:uid="{00000000-0005-0000-0000-0000BC260000}"/>
    <cellStyle name="_Adj_1_Static" xfId="18604" xr:uid="{00000000-0005-0000-0000-0000BD260000}"/>
    <cellStyle name="_Adj_1_TB-FS Mapping" xfId="18605" xr:uid="{00000000-0005-0000-0000-0000BE260000}"/>
    <cellStyle name="_Adj_1_TB-FS Mapping 10" xfId="18606" xr:uid="{00000000-0005-0000-0000-0000BF260000}"/>
    <cellStyle name="_Adj_1_TB-FS Mapping 11" xfId="18607" xr:uid="{00000000-0005-0000-0000-0000C0260000}"/>
    <cellStyle name="_Adj_1_TB-FS Mapping 12" xfId="18608" xr:uid="{00000000-0005-0000-0000-0000C1260000}"/>
    <cellStyle name="_Adj_1_TB-FS Mapping 13" xfId="18609" xr:uid="{00000000-0005-0000-0000-0000C2260000}"/>
    <cellStyle name="_Adj_1_TB-FS Mapping 14" xfId="18610" xr:uid="{00000000-0005-0000-0000-0000C3260000}"/>
    <cellStyle name="_Adj_1_TB-FS Mapping 2" xfId="18611" xr:uid="{00000000-0005-0000-0000-0000C4260000}"/>
    <cellStyle name="_Adj_1_TB-FS Mapping 3" xfId="18612" xr:uid="{00000000-0005-0000-0000-0000C5260000}"/>
    <cellStyle name="_Adj_1_TB-FS Mapping 4" xfId="18613" xr:uid="{00000000-0005-0000-0000-0000C6260000}"/>
    <cellStyle name="_Adj_1_TB-FS Mapping 5" xfId="18614" xr:uid="{00000000-0005-0000-0000-0000C7260000}"/>
    <cellStyle name="_Adj_1_TB-FS Mapping 6" xfId="18615" xr:uid="{00000000-0005-0000-0000-0000C8260000}"/>
    <cellStyle name="_Adj_1_TB-FS Mapping 7" xfId="18616" xr:uid="{00000000-0005-0000-0000-0000C9260000}"/>
    <cellStyle name="_Adj_1_TB-FS Mapping 8" xfId="18617" xr:uid="{00000000-0005-0000-0000-0000CA260000}"/>
    <cellStyle name="_Adj_1_TB-FS Mapping 9" xfId="18618" xr:uid="{00000000-0005-0000-0000-0000CB260000}"/>
    <cellStyle name="_ADJ_2" xfId="18619" xr:uid="{00000000-0005-0000-0000-0000CC260000}"/>
    <cellStyle name="_ADJ_2 2" xfId="18620" xr:uid="{00000000-0005-0000-0000-0000CD260000}"/>
    <cellStyle name="_ADJ_2 3" xfId="18621" xr:uid="{00000000-0005-0000-0000-0000CE260000}"/>
    <cellStyle name="_ADJ_2_Data" xfId="18622" xr:uid="{00000000-0005-0000-0000-0000CF260000}"/>
    <cellStyle name="_ADJ_2_Data 10" xfId="18623" xr:uid="{00000000-0005-0000-0000-0000D0260000}"/>
    <cellStyle name="_ADJ_2_Data 11" xfId="18624" xr:uid="{00000000-0005-0000-0000-0000D1260000}"/>
    <cellStyle name="_ADJ_2_Data 12" xfId="18625" xr:uid="{00000000-0005-0000-0000-0000D2260000}"/>
    <cellStyle name="_ADJ_2_Data 13" xfId="18626" xr:uid="{00000000-0005-0000-0000-0000D3260000}"/>
    <cellStyle name="_ADJ_2_Data 14" xfId="18627" xr:uid="{00000000-0005-0000-0000-0000D4260000}"/>
    <cellStyle name="_ADJ_2_Data 15" xfId="18628" xr:uid="{00000000-0005-0000-0000-0000D5260000}"/>
    <cellStyle name="_ADJ_2_Data 2" xfId="18629" xr:uid="{00000000-0005-0000-0000-0000D6260000}"/>
    <cellStyle name="_ADJ_2_Data 3" xfId="18630" xr:uid="{00000000-0005-0000-0000-0000D7260000}"/>
    <cellStyle name="_ADJ_2_Data 4" xfId="18631" xr:uid="{00000000-0005-0000-0000-0000D8260000}"/>
    <cellStyle name="_ADJ_2_Data 5" xfId="18632" xr:uid="{00000000-0005-0000-0000-0000D9260000}"/>
    <cellStyle name="_ADJ_2_Data 6" xfId="18633" xr:uid="{00000000-0005-0000-0000-0000DA260000}"/>
    <cellStyle name="_ADJ_2_Data 7" xfId="18634" xr:uid="{00000000-0005-0000-0000-0000DB260000}"/>
    <cellStyle name="_ADJ_2_Data 8" xfId="18635" xr:uid="{00000000-0005-0000-0000-0000DC260000}"/>
    <cellStyle name="_ADJ_2_Data 9" xfId="18636" xr:uid="{00000000-0005-0000-0000-0000DD260000}"/>
    <cellStyle name="_Adj_AQ610" xfId="18637" xr:uid="{00000000-0005-0000-0000-0000DE260000}"/>
    <cellStyle name="_Adj_AQ610 2" xfId="18638" xr:uid="{00000000-0005-0000-0000-0000DF260000}"/>
    <cellStyle name="_Adj_AQ610 3" xfId="18639" xr:uid="{00000000-0005-0000-0000-0000E0260000}"/>
    <cellStyle name="_Adj_CapFund Pjtn" xfId="18640" xr:uid="{00000000-0005-0000-0000-0000E1260000}"/>
    <cellStyle name="_Adj_CapFund Pjtn 2" xfId="18641" xr:uid="{00000000-0005-0000-0000-0000E2260000}"/>
    <cellStyle name="_Adj_CapFund Pjtn 3" xfId="18642" xr:uid="{00000000-0005-0000-0000-0000E3260000}"/>
    <cellStyle name="_Adj_Code" xfId="18643" xr:uid="{00000000-0005-0000-0000-0000E4260000}"/>
    <cellStyle name="_Adj_Code 2" xfId="18644" xr:uid="{00000000-0005-0000-0000-0000E5260000}"/>
    <cellStyle name="_Adj_Code 3" xfId="18645" xr:uid="{00000000-0005-0000-0000-0000E6260000}"/>
    <cellStyle name="_Adj_Data" xfId="18646" xr:uid="{00000000-0005-0000-0000-0000E7260000}"/>
    <cellStyle name="_Adj_Data 10" xfId="18647" xr:uid="{00000000-0005-0000-0000-0000E8260000}"/>
    <cellStyle name="_Adj_Data 11" xfId="18648" xr:uid="{00000000-0005-0000-0000-0000E9260000}"/>
    <cellStyle name="_Adj_Data 12" xfId="18649" xr:uid="{00000000-0005-0000-0000-0000EA260000}"/>
    <cellStyle name="_Adj_Data 13" xfId="18650" xr:uid="{00000000-0005-0000-0000-0000EB260000}"/>
    <cellStyle name="_Adj_Data 14" xfId="18651" xr:uid="{00000000-0005-0000-0000-0000EC260000}"/>
    <cellStyle name="_Adj_Data 15" xfId="18652" xr:uid="{00000000-0005-0000-0000-0000ED260000}"/>
    <cellStyle name="_Adj_Data 2" xfId="18653" xr:uid="{00000000-0005-0000-0000-0000EE260000}"/>
    <cellStyle name="_Adj_Data 3" xfId="18654" xr:uid="{00000000-0005-0000-0000-0000EF260000}"/>
    <cellStyle name="_Adj_Data 4" xfId="18655" xr:uid="{00000000-0005-0000-0000-0000F0260000}"/>
    <cellStyle name="_Adj_Data 5" xfId="18656" xr:uid="{00000000-0005-0000-0000-0000F1260000}"/>
    <cellStyle name="_Adj_Data 6" xfId="18657" xr:uid="{00000000-0005-0000-0000-0000F2260000}"/>
    <cellStyle name="_Adj_Data 7" xfId="18658" xr:uid="{00000000-0005-0000-0000-0000F3260000}"/>
    <cellStyle name="_Adj_Data 8" xfId="18659" xr:uid="{00000000-0005-0000-0000-0000F4260000}"/>
    <cellStyle name="_Adj_Data 9" xfId="18660" xr:uid="{00000000-0005-0000-0000-0000F5260000}"/>
    <cellStyle name="_Adj_GQ302" xfId="18661" xr:uid="{00000000-0005-0000-0000-0000F6260000}"/>
    <cellStyle name="_Adj_MTM" xfId="18662" xr:uid="{00000000-0005-0000-0000-0000F7260000}"/>
    <cellStyle name="_Adj_SGL Details" xfId="18663" xr:uid="{00000000-0005-0000-0000-0000F8260000}"/>
    <cellStyle name="_Adj_Sheet1" xfId="18664" xr:uid="{00000000-0005-0000-0000-0000F9260000}"/>
    <cellStyle name="_Adj_Sheet2" xfId="18665" xr:uid="{00000000-0005-0000-0000-0000FA260000}"/>
    <cellStyle name="_Adj_Sheet2 2" xfId="18666" xr:uid="{00000000-0005-0000-0000-0000FB260000}"/>
    <cellStyle name="_Adj_Sheet2 3" xfId="18667" xr:uid="{00000000-0005-0000-0000-0000FC260000}"/>
    <cellStyle name="_Adj_Sheet2 4" xfId="18668" xr:uid="{00000000-0005-0000-0000-0000FD260000}"/>
    <cellStyle name="_Adj_Sheet2 5" xfId="18669" xr:uid="{00000000-0005-0000-0000-0000FE260000}"/>
    <cellStyle name="_Adj_Sheet2 6" xfId="18670" xr:uid="{00000000-0005-0000-0000-0000FF260000}"/>
    <cellStyle name="_Adj_Sheet2 7" xfId="18671" xr:uid="{00000000-0005-0000-0000-000000270000}"/>
    <cellStyle name="_Adj_Sheet2 8" xfId="18672" xr:uid="{00000000-0005-0000-0000-000001270000}"/>
    <cellStyle name="_Adj_Sheet3" xfId="18673" xr:uid="{00000000-0005-0000-0000-000002270000}"/>
    <cellStyle name="_Adj_Static" xfId="18674" xr:uid="{00000000-0005-0000-0000-000003270000}"/>
    <cellStyle name="_Adj_TB-FS Mapping" xfId="18675" xr:uid="{00000000-0005-0000-0000-000004270000}"/>
    <cellStyle name="_Adj_TB-FS Mapping 10" xfId="18676" xr:uid="{00000000-0005-0000-0000-000005270000}"/>
    <cellStyle name="_Adj_TB-FS Mapping 11" xfId="18677" xr:uid="{00000000-0005-0000-0000-000006270000}"/>
    <cellStyle name="_Adj_TB-FS Mapping 12" xfId="18678" xr:uid="{00000000-0005-0000-0000-000007270000}"/>
    <cellStyle name="_Adj_TB-FS Mapping 13" xfId="18679" xr:uid="{00000000-0005-0000-0000-000008270000}"/>
    <cellStyle name="_Adj_TB-FS Mapping 14" xfId="18680" xr:uid="{00000000-0005-0000-0000-000009270000}"/>
    <cellStyle name="_Adj_TB-FS Mapping 2" xfId="18681" xr:uid="{00000000-0005-0000-0000-00000A270000}"/>
    <cellStyle name="_Adj_TB-FS Mapping 3" xfId="18682" xr:uid="{00000000-0005-0000-0000-00000B270000}"/>
    <cellStyle name="_Adj_TB-FS Mapping 4" xfId="18683" xr:uid="{00000000-0005-0000-0000-00000C270000}"/>
    <cellStyle name="_Adj_TB-FS Mapping 5" xfId="18684" xr:uid="{00000000-0005-0000-0000-00000D270000}"/>
    <cellStyle name="_Adj_TB-FS Mapping 6" xfId="18685" xr:uid="{00000000-0005-0000-0000-00000E270000}"/>
    <cellStyle name="_Adj_TB-FS Mapping 7" xfId="18686" xr:uid="{00000000-0005-0000-0000-00000F270000}"/>
    <cellStyle name="_Adj_TB-FS Mapping 8" xfId="18687" xr:uid="{00000000-0005-0000-0000-000010270000}"/>
    <cellStyle name="_Adj_TB-FS Mapping 9" xfId="18688" xr:uid="{00000000-0005-0000-0000-000011270000}"/>
    <cellStyle name="_AdjCapFund (Details)R" xfId="18689" xr:uid="{00000000-0005-0000-0000-000012270000}"/>
    <cellStyle name="_AdjCapFund (Details)R 10" xfId="18690" xr:uid="{00000000-0005-0000-0000-000013270000}"/>
    <cellStyle name="_AdjCapFund (Details)R 11" xfId="18691" xr:uid="{00000000-0005-0000-0000-000014270000}"/>
    <cellStyle name="_AdjCapFund (Details)R 12" xfId="18692" xr:uid="{00000000-0005-0000-0000-000015270000}"/>
    <cellStyle name="_AdjCapFund (Details)R 13" xfId="18693" xr:uid="{00000000-0005-0000-0000-000016270000}"/>
    <cellStyle name="_AdjCapFund (Details)R 14" xfId="18694" xr:uid="{00000000-0005-0000-0000-000017270000}"/>
    <cellStyle name="_AdjCapFund (Details)R 15" xfId="18695" xr:uid="{00000000-0005-0000-0000-000018270000}"/>
    <cellStyle name="_AdjCapFund (Details)R 2" xfId="18696" xr:uid="{00000000-0005-0000-0000-000019270000}"/>
    <cellStyle name="_AdjCapFund (Details)R 3" xfId="18697" xr:uid="{00000000-0005-0000-0000-00001A270000}"/>
    <cellStyle name="_AdjCapFund (Details)R 4" xfId="18698" xr:uid="{00000000-0005-0000-0000-00001B270000}"/>
    <cellStyle name="_AdjCapFund (Details)R 5" xfId="18699" xr:uid="{00000000-0005-0000-0000-00001C270000}"/>
    <cellStyle name="_AdjCapFund (Details)R 6" xfId="18700" xr:uid="{00000000-0005-0000-0000-00001D270000}"/>
    <cellStyle name="_AdjCapFund (Details)R 7" xfId="18701" xr:uid="{00000000-0005-0000-0000-00001E270000}"/>
    <cellStyle name="_AdjCapFund (Details)R 8" xfId="18702" xr:uid="{00000000-0005-0000-0000-00001F270000}"/>
    <cellStyle name="_AdjCapFund (Details)R 9" xfId="18703" xr:uid="{00000000-0005-0000-0000-000020270000}"/>
    <cellStyle name="_AdjCapFund (Details)R_AQ610" xfId="18704" xr:uid="{00000000-0005-0000-0000-000021270000}"/>
    <cellStyle name="_AdjCapFund (Details)R_AQ610 2" xfId="18705" xr:uid="{00000000-0005-0000-0000-000022270000}"/>
    <cellStyle name="_AdjCapFund (Details)R_AQ610 3" xfId="18706" xr:uid="{00000000-0005-0000-0000-000023270000}"/>
    <cellStyle name="_AdjCapFund (Details)R_CapFund Pjtn" xfId="18707" xr:uid="{00000000-0005-0000-0000-000024270000}"/>
    <cellStyle name="_AdjCapFund (Details)R_CapFund Pjtn 2" xfId="18708" xr:uid="{00000000-0005-0000-0000-000025270000}"/>
    <cellStyle name="_AdjCapFund (Details)R_CapFund Pjtn 3" xfId="18709" xr:uid="{00000000-0005-0000-0000-000026270000}"/>
    <cellStyle name="_AdjCapFund (Details)R_Code" xfId="18710" xr:uid="{00000000-0005-0000-0000-000027270000}"/>
    <cellStyle name="_AdjCapFund (Details)R_Code 2" xfId="18711" xr:uid="{00000000-0005-0000-0000-000028270000}"/>
    <cellStyle name="_AdjCapFund (Details)R_Code 3" xfId="18712" xr:uid="{00000000-0005-0000-0000-000029270000}"/>
    <cellStyle name="_AdjCapFund (Details)R_Data" xfId="18713" xr:uid="{00000000-0005-0000-0000-00002A270000}"/>
    <cellStyle name="_AdjCapFund (Details)R_Data 10" xfId="18714" xr:uid="{00000000-0005-0000-0000-00002B270000}"/>
    <cellStyle name="_AdjCapFund (Details)R_Data 11" xfId="18715" xr:uid="{00000000-0005-0000-0000-00002C270000}"/>
    <cellStyle name="_AdjCapFund (Details)R_Data 12" xfId="18716" xr:uid="{00000000-0005-0000-0000-00002D270000}"/>
    <cellStyle name="_AdjCapFund (Details)R_Data 13" xfId="18717" xr:uid="{00000000-0005-0000-0000-00002E270000}"/>
    <cellStyle name="_AdjCapFund (Details)R_Data 14" xfId="18718" xr:uid="{00000000-0005-0000-0000-00002F270000}"/>
    <cellStyle name="_AdjCapFund (Details)R_Data 15" xfId="18719" xr:uid="{00000000-0005-0000-0000-000030270000}"/>
    <cellStyle name="_AdjCapFund (Details)R_Data 2" xfId="18720" xr:uid="{00000000-0005-0000-0000-000031270000}"/>
    <cellStyle name="_AdjCapFund (Details)R_Data 3" xfId="18721" xr:uid="{00000000-0005-0000-0000-000032270000}"/>
    <cellStyle name="_AdjCapFund (Details)R_Data 4" xfId="18722" xr:uid="{00000000-0005-0000-0000-000033270000}"/>
    <cellStyle name="_AdjCapFund (Details)R_Data 5" xfId="18723" xr:uid="{00000000-0005-0000-0000-000034270000}"/>
    <cellStyle name="_AdjCapFund (Details)R_Data 6" xfId="18724" xr:uid="{00000000-0005-0000-0000-000035270000}"/>
    <cellStyle name="_AdjCapFund (Details)R_Data 7" xfId="18725" xr:uid="{00000000-0005-0000-0000-000036270000}"/>
    <cellStyle name="_AdjCapFund (Details)R_Data 8" xfId="18726" xr:uid="{00000000-0005-0000-0000-000037270000}"/>
    <cellStyle name="_AdjCapFund (Details)R_Data 9" xfId="18727" xr:uid="{00000000-0005-0000-0000-000038270000}"/>
    <cellStyle name="_AdjCapFund (Details)R_GQ302" xfId="18728" xr:uid="{00000000-0005-0000-0000-000039270000}"/>
    <cellStyle name="_AdjCapFund (Details)R_MTM" xfId="18729" xr:uid="{00000000-0005-0000-0000-00003A270000}"/>
    <cellStyle name="_AdjCapFund (Details)R_SGL Details" xfId="18730" xr:uid="{00000000-0005-0000-0000-00003B270000}"/>
    <cellStyle name="_AdjCapFund (Details)R_Sheet1" xfId="18731" xr:uid="{00000000-0005-0000-0000-00003C270000}"/>
    <cellStyle name="_AdjCapFund (Details)R_Sheet2" xfId="18732" xr:uid="{00000000-0005-0000-0000-00003D270000}"/>
    <cellStyle name="_AdjCapFund (Details)R_Sheet2 2" xfId="18733" xr:uid="{00000000-0005-0000-0000-00003E270000}"/>
    <cellStyle name="_AdjCapFund (Details)R_Sheet2 3" xfId="18734" xr:uid="{00000000-0005-0000-0000-00003F270000}"/>
    <cellStyle name="_AdjCapFund (Details)R_Sheet2 4" xfId="18735" xr:uid="{00000000-0005-0000-0000-000040270000}"/>
    <cellStyle name="_AdjCapFund (Details)R_Sheet2 5" xfId="18736" xr:uid="{00000000-0005-0000-0000-000041270000}"/>
    <cellStyle name="_AdjCapFund (Details)R_Sheet2 6" xfId="18737" xr:uid="{00000000-0005-0000-0000-000042270000}"/>
    <cellStyle name="_AdjCapFund (Details)R_Sheet2 7" xfId="18738" xr:uid="{00000000-0005-0000-0000-000043270000}"/>
    <cellStyle name="_AdjCapFund (Details)R_Sheet2 8" xfId="18739" xr:uid="{00000000-0005-0000-0000-000044270000}"/>
    <cellStyle name="_AdjCapFund (Details)R_Sheet3" xfId="18740" xr:uid="{00000000-0005-0000-0000-000045270000}"/>
    <cellStyle name="_AdjCapFund (Details)R_Static" xfId="18741" xr:uid="{00000000-0005-0000-0000-000046270000}"/>
    <cellStyle name="_AdjCapFund (Details)R_TB-FS Mapping" xfId="18742" xr:uid="{00000000-0005-0000-0000-000047270000}"/>
    <cellStyle name="_AdjCapFund (Details)R_TB-FS Mapping 10" xfId="18743" xr:uid="{00000000-0005-0000-0000-000048270000}"/>
    <cellStyle name="_AdjCapFund (Details)R_TB-FS Mapping 11" xfId="18744" xr:uid="{00000000-0005-0000-0000-000049270000}"/>
    <cellStyle name="_AdjCapFund (Details)R_TB-FS Mapping 12" xfId="18745" xr:uid="{00000000-0005-0000-0000-00004A270000}"/>
    <cellStyle name="_AdjCapFund (Details)R_TB-FS Mapping 13" xfId="18746" xr:uid="{00000000-0005-0000-0000-00004B270000}"/>
    <cellStyle name="_AdjCapFund (Details)R_TB-FS Mapping 14" xfId="18747" xr:uid="{00000000-0005-0000-0000-00004C270000}"/>
    <cellStyle name="_AdjCapFund (Details)R_TB-FS Mapping 2" xfId="18748" xr:uid="{00000000-0005-0000-0000-00004D270000}"/>
    <cellStyle name="_AdjCapFund (Details)R_TB-FS Mapping 3" xfId="18749" xr:uid="{00000000-0005-0000-0000-00004E270000}"/>
    <cellStyle name="_AdjCapFund (Details)R_TB-FS Mapping 4" xfId="18750" xr:uid="{00000000-0005-0000-0000-00004F270000}"/>
    <cellStyle name="_AdjCapFund (Details)R_TB-FS Mapping 5" xfId="18751" xr:uid="{00000000-0005-0000-0000-000050270000}"/>
    <cellStyle name="_AdjCapFund (Details)R_TB-FS Mapping 6" xfId="18752" xr:uid="{00000000-0005-0000-0000-000051270000}"/>
    <cellStyle name="_AdjCapFund (Details)R_TB-FS Mapping 7" xfId="18753" xr:uid="{00000000-0005-0000-0000-000052270000}"/>
    <cellStyle name="_AdjCapFund (Details)R_TB-FS Mapping 8" xfId="18754" xr:uid="{00000000-0005-0000-0000-000053270000}"/>
    <cellStyle name="_AdjCapFund (Details)R_TB-FS Mapping 9" xfId="18755" xr:uid="{00000000-0005-0000-0000-000054270000}"/>
    <cellStyle name="_Adjustment template" xfId="18756" xr:uid="{00000000-0005-0000-0000-000055270000}"/>
    <cellStyle name="_Adjustment template_1" xfId="18757" xr:uid="{00000000-0005-0000-0000-000056270000}"/>
    <cellStyle name="_Adjustment template_1_MTM" xfId="18758" xr:uid="{00000000-0005-0000-0000-000057270000}"/>
    <cellStyle name="_Adjustment template_1_SGL Details" xfId="18759" xr:uid="{00000000-0005-0000-0000-000058270000}"/>
    <cellStyle name="_Adjustment template_Adjustment template" xfId="18760" xr:uid="{00000000-0005-0000-0000-000059270000}"/>
    <cellStyle name="_Adjustment template_Adjustment template_1" xfId="18761" xr:uid="{00000000-0005-0000-0000-00005A270000}"/>
    <cellStyle name="_Adjustment template_Adjustment template_1_MTM" xfId="18762" xr:uid="{00000000-0005-0000-0000-00005B270000}"/>
    <cellStyle name="_Adjustment template_Adjustment template_1_SGL Details" xfId="18763" xr:uid="{00000000-0005-0000-0000-00005C270000}"/>
    <cellStyle name="_Adjustment template_Adjustment template_MTM" xfId="18764" xr:uid="{00000000-0005-0000-0000-00005D270000}"/>
    <cellStyle name="_Adjustment template_Adjustment template_SGL Details" xfId="18765" xr:uid="{00000000-0005-0000-0000-00005E270000}"/>
    <cellStyle name="_Adjustment template_Adjustments" xfId="18766" xr:uid="{00000000-0005-0000-0000-00005F270000}"/>
    <cellStyle name="_Adjustment template_Adjustments_MTM" xfId="18767" xr:uid="{00000000-0005-0000-0000-000060270000}"/>
    <cellStyle name="_Adjustment template_Adjustments_SGL Details" xfId="18768" xr:uid="{00000000-0005-0000-0000-000061270000}"/>
    <cellStyle name="_Adjustment template_ANITA_ BTR __Anita Lynch_Oct07_" xfId="18769" xr:uid="{00000000-0005-0000-0000-000062270000}"/>
    <cellStyle name="_Adjustment template_ANITA_ BTR __Anita Lynch_Oct07__MTM" xfId="18770" xr:uid="{00000000-0005-0000-0000-000063270000}"/>
    <cellStyle name="_Adjustment template_ANITA_ BTR __Anita Lynch_Oct07__SGL Details" xfId="18771" xr:uid="{00000000-0005-0000-0000-000064270000}"/>
    <cellStyle name="_Adjustment template_Brokerage" xfId="18772" xr:uid="{00000000-0005-0000-0000-000065270000}"/>
    <cellStyle name="_Adjustment template_Brokerage (2) 30.11.07" xfId="18773" xr:uid="{00000000-0005-0000-0000-000066270000}"/>
    <cellStyle name="_Adjustment template_Brokerage (2) 30.11.07_MTM" xfId="18774" xr:uid="{00000000-0005-0000-0000-000067270000}"/>
    <cellStyle name="_Adjustment template_Brokerage (2) 30.11.07_SGL Details" xfId="18775" xr:uid="{00000000-0005-0000-0000-000068270000}"/>
    <cellStyle name="_Adjustment template_Brokerage_MTM" xfId="18776" xr:uid="{00000000-0005-0000-0000-000069270000}"/>
    <cellStyle name="_Adjustment template_Brokerage_SGL Details" xfId="18777" xr:uid="{00000000-0005-0000-0000-00006A270000}"/>
    <cellStyle name="_Adjustment template_BTR" xfId="18778" xr:uid="{00000000-0005-0000-0000-00006B270000}"/>
    <cellStyle name="_Adjustment template_BTR workings" xfId="18779" xr:uid="{00000000-0005-0000-0000-00006C270000}"/>
    <cellStyle name="_Adjustment template_BTR workings_1" xfId="18780" xr:uid="{00000000-0005-0000-0000-00006D270000}"/>
    <cellStyle name="_Adjustment template_BTR workings_1_MTM" xfId="18781" xr:uid="{00000000-0005-0000-0000-00006E270000}"/>
    <cellStyle name="_Adjustment template_BTR workings_1_SGL Details" xfId="18782" xr:uid="{00000000-0005-0000-0000-00006F270000}"/>
    <cellStyle name="_Adjustment template_BTR workings_MTM" xfId="18783" xr:uid="{00000000-0005-0000-0000-000070270000}"/>
    <cellStyle name="_Adjustment template_BTR workings_SGL Details" xfId="18784" xr:uid="{00000000-0005-0000-0000-000071270000}"/>
    <cellStyle name="_Adjustment template_BTR_MTM" xfId="18785" xr:uid="{00000000-0005-0000-0000-000072270000}"/>
    <cellStyle name="_Adjustment template_BTR_SGL Details" xfId="18786" xr:uid="{00000000-0005-0000-0000-000073270000}"/>
    <cellStyle name="_Adjustment template_cf_adj" xfId="18787" xr:uid="{00000000-0005-0000-0000-000074270000}"/>
    <cellStyle name="_Adjustment template_cf_adj_MTM" xfId="18788" xr:uid="{00000000-0005-0000-0000-000075270000}"/>
    <cellStyle name="_Adjustment template_cf_adj_SGL Details" xfId="18789" xr:uid="{00000000-0005-0000-0000-000076270000}"/>
    <cellStyle name="_Adjustment template_Check" xfId="18790" xr:uid="{00000000-0005-0000-0000-000077270000}"/>
    <cellStyle name="_Adjustment template_Check_MTM" xfId="18791" xr:uid="{00000000-0005-0000-0000-000078270000}"/>
    <cellStyle name="_Adjustment template_Check_SGL Details" xfId="18792" xr:uid="{00000000-0005-0000-0000-000079270000}"/>
    <cellStyle name="_Adjustment template_Consol BTR" xfId="18793" xr:uid="{00000000-0005-0000-0000-00007A270000}"/>
    <cellStyle name="_Adjustment template_Consol BTR_MTM" xfId="18794" xr:uid="{00000000-0005-0000-0000-00007B270000}"/>
    <cellStyle name="_Adjustment template_Consol BTR_SGL Details" xfId="18795" xr:uid="{00000000-0005-0000-0000-00007C270000}"/>
    <cellStyle name="_Adjustment template_FX Selldown Inv" xfId="18796" xr:uid="{00000000-0005-0000-0000-00007D270000}"/>
    <cellStyle name="_Adjustment template_FX Selldown Inv_MTM" xfId="18797" xr:uid="{00000000-0005-0000-0000-00007E270000}"/>
    <cellStyle name="_Adjustment template_FX Selldown Inv_SGL Details" xfId="18798" xr:uid="{00000000-0005-0000-0000-00007F270000}"/>
    <cellStyle name="_Adjustment template_FX Selldown LH" xfId="18799" xr:uid="{00000000-0005-0000-0000-000080270000}"/>
    <cellStyle name="_Adjustment template_FX Selldown LH_MTM" xfId="18800" xr:uid="{00000000-0005-0000-0000-000081270000}"/>
    <cellStyle name="_Adjustment template_FX Selldown LH_SGL Details" xfId="18801" xr:uid="{00000000-0005-0000-0000-000082270000}"/>
    <cellStyle name="_Adjustment template_FX Selldown O'lay" xfId="18802" xr:uid="{00000000-0005-0000-0000-000083270000}"/>
    <cellStyle name="_Adjustment template_FX Selldown O'lay_MTM" xfId="18803" xr:uid="{00000000-0005-0000-0000-000084270000}"/>
    <cellStyle name="_Adjustment template_FX Selldown O'lay_SGL Details" xfId="18804" xr:uid="{00000000-0005-0000-0000-000085270000}"/>
    <cellStyle name="_Adjustment template_IRACS Funding" xfId="18805" xr:uid="{00000000-0005-0000-0000-000086270000}"/>
    <cellStyle name="_Adjustment template_IRACS Funding_MTM" xfId="18806" xr:uid="{00000000-0005-0000-0000-000087270000}"/>
    <cellStyle name="_Adjustment template_IRACS Funding_SGL Details" xfId="18807" xr:uid="{00000000-0005-0000-0000-000088270000}"/>
    <cellStyle name="_Adjustment template_LH" xfId="18808" xr:uid="{00000000-0005-0000-0000-000089270000}"/>
    <cellStyle name="_Adjustment template_LH_MTM" xfId="18809" xr:uid="{00000000-0005-0000-0000-00008A270000}"/>
    <cellStyle name="_Adjustment template_LH_SGL Details" xfId="18810" xr:uid="{00000000-0005-0000-0000-00008B270000}"/>
    <cellStyle name="_Adjustment template_MTM" xfId="18811" xr:uid="{00000000-0005-0000-0000-00008C270000}"/>
    <cellStyle name="_Adjustment template_O'lay Basis Adj" xfId="18812" xr:uid="{00000000-0005-0000-0000-00008D270000}"/>
    <cellStyle name="_Adjustment template_O'lay Basis Adj_MTM" xfId="18813" xr:uid="{00000000-0005-0000-0000-00008E270000}"/>
    <cellStyle name="_Adjustment template_O'lay Basis Adj_SGL Details" xfId="18814" xr:uid="{00000000-0005-0000-0000-00008F270000}"/>
    <cellStyle name="_Adjustment template_Overlay" xfId="18815" xr:uid="{00000000-0005-0000-0000-000090270000}"/>
    <cellStyle name="_Adjustment template_Overlay RAD Adj YTD" xfId="18816" xr:uid="{00000000-0005-0000-0000-000091270000}"/>
    <cellStyle name="_Adjustment template_Overlay RAD Adj YTD_MTM" xfId="18817" xr:uid="{00000000-0005-0000-0000-000092270000}"/>
    <cellStyle name="_Adjustment template_Overlay RAD Adj YTD_SGL Details" xfId="18818" xr:uid="{00000000-0005-0000-0000-000093270000}"/>
    <cellStyle name="_Adjustment template_Overlay_MTM" xfId="18819" xr:uid="{00000000-0005-0000-0000-000094270000}"/>
    <cellStyle name="_Adjustment template_Overlay_SGL Details" xfId="18820" xr:uid="{00000000-0005-0000-0000-000095270000}"/>
    <cellStyle name="_Adjustment template_P&amp;L Adj" xfId="18821" xr:uid="{00000000-0005-0000-0000-000096270000}"/>
    <cellStyle name="_Adjustment template_P&amp;L Adj_MTM" xfId="18822" xr:uid="{00000000-0005-0000-0000-000097270000}"/>
    <cellStyle name="_Adjustment template_P&amp;L Adj_SGL Details" xfId="18823" xr:uid="{00000000-0005-0000-0000-000098270000}"/>
    <cellStyle name="_Adjustment template_RAD PV breaks" xfId="18824" xr:uid="{00000000-0005-0000-0000-000099270000}"/>
    <cellStyle name="_Adjustment template_RAD PV breaks_MTM" xfId="18825" xr:uid="{00000000-0005-0000-0000-00009A270000}"/>
    <cellStyle name="_Adjustment template_RAD PV breaks_SGL Details" xfId="18826" xr:uid="{00000000-0005-0000-0000-00009B270000}"/>
    <cellStyle name="_Adjustment template_Reported p&amp;l" xfId="18827" xr:uid="{00000000-0005-0000-0000-00009C270000}"/>
    <cellStyle name="_Adjustment template_Reported p&amp;l_MTM" xfId="18828" xr:uid="{00000000-0005-0000-0000-00009D270000}"/>
    <cellStyle name="_Adjustment template_Reported p&amp;l_SGL Details" xfId="18829" xr:uid="{00000000-0005-0000-0000-00009E270000}"/>
    <cellStyle name="_Adjustment template_SGL Details" xfId="18830" xr:uid="{00000000-0005-0000-0000-00009F270000}"/>
    <cellStyle name="_Adjustment template_Summary" xfId="18831" xr:uid="{00000000-0005-0000-0000-0000A0270000}"/>
    <cellStyle name="_Adjustment template_Summary_Brokerage" xfId="18832" xr:uid="{00000000-0005-0000-0000-0000A1270000}"/>
    <cellStyle name="_Adjustment template_Summary_Brokerage_MTM" xfId="18833" xr:uid="{00000000-0005-0000-0000-0000A2270000}"/>
    <cellStyle name="_Adjustment template_Summary_Brokerage_SGL Details" xfId="18834" xr:uid="{00000000-0005-0000-0000-0000A3270000}"/>
    <cellStyle name="_Adjustment template_Summary_CMG P&amp;L reported in UK" xfId="18835" xr:uid="{00000000-0005-0000-0000-0000A4270000}"/>
    <cellStyle name="_Adjustment template_Summary_CMG P&amp;L reported in UK_MTM" xfId="18836" xr:uid="{00000000-0005-0000-0000-0000A5270000}"/>
    <cellStyle name="_Adjustment template_Summary_CMG P&amp;L reported in UK_SGL Details" xfId="18837" xr:uid="{00000000-0005-0000-0000-0000A6270000}"/>
    <cellStyle name="_Adjustment template_Summary_MTM" xfId="18838" xr:uid="{00000000-0005-0000-0000-0000A7270000}"/>
    <cellStyle name="_Adjustment template_Summary_P&amp;L Adj" xfId="18839" xr:uid="{00000000-0005-0000-0000-0000A8270000}"/>
    <cellStyle name="_Adjustment template_Summary_P&amp;L Adj_MTM" xfId="18840" xr:uid="{00000000-0005-0000-0000-0000A9270000}"/>
    <cellStyle name="_Adjustment template_Summary_P&amp;L Adj_SGL Details" xfId="18841" xr:uid="{00000000-0005-0000-0000-0000AA270000}"/>
    <cellStyle name="_Adjustment template_Summary_SGL Details" xfId="18842" xr:uid="{00000000-0005-0000-0000-0000AB270000}"/>
    <cellStyle name="_Adjustment template_Total P&amp;L all books" xfId="18843" xr:uid="{00000000-0005-0000-0000-0000AC270000}"/>
    <cellStyle name="_Adjustment template_Total P&amp;L all books_MTM" xfId="18844" xr:uid="{00000000-0005-0000-0000-0000AD270000}"/>
    <cellStyle name="_Adjustment template_Total P&amp;L all books_SGL Details" xfId="18845" xr:uid="{00000000-0005-0000-0000-0000AE270000}"/>
    <cellStyle name="_Adjustment template_Trading PnL" xfId="18846" xr:uid="{00000000-0005-0000-0000-0000AF270000}"/>
    <cellStyle name="_Adjustment template_Trading PnL_MTM" xfId="18847" xr:uid="{00000000-0005-0000-0000-0000B0270000}"/>
    <cellStyle name="_Adjustment template_Trading PnL_SGL Details" xfId="18848" xr:uid="{00000000-0005-0000-0000-0000B1270000}"/>
    <cellStyle name="_Adjustment template_YTD RAD Inv" xfId="18849" xr:uid="{00000000-0005-0000-0000-0000B2270000}"/>
    <cellStyle name="_Adjustment template_YTD RAD Inv_MTM" xfId="18850" xr:uid="{00000000-0005-0000-0000-0000B3270000}"/>
    <cellStyle name="_Adjustment template_YTD RAD Inv_SGL Details" xfId="18851" xr:uid="{00000000-0005-0000-0000-0000B4270000}"/>
    <cellStyle name="_Adjustment template_YTD RAD LH" xfId="18852" xr:uid="{00000000-0005-0000-0000-0000B5270000}"/>
    <cellStyle name="_Adjustment template_YTD RAD LH_MTM" xfId="18853" xr:uid="{00000000-0005-0000-0000-0000B6270000}"/>
    <cellStyle name="_Adjustment template_YTD RAD LH_SGL Details" xfId="18854" xr:uid="{00000000-0005-0000-0000-0000B7270000}"/>
    <cellStyle name="_Adjustment template_YTD RAD O'lay" xfId="18855" xr:uid="{00000000-0005-0000-0000-0000B8270000}"/>
    <cellStyle name="_Adjustment template_YTD RAD O'lay_MTM" xfId="18856" xr:uid="{00000000-0005-0000-0000-0000B9270000}"/>
    <cellStyle name="_Adjustment template_YTD RAD O'lay_SGL Details" xfId="18857" xr:uid="{00000000-0005-0000-0000-0000BA270000}"/>
    <cellStyle name="_Adjustments" xfId="18858" xr:uid="{00000000-0005-0000-0000-0000BB270000}"/>
    <cellStyle name="_Adjustments_1" xfId="18859" xr:uid="{00000000-0005-0000-0000-0000BC270000}"/>
    <cellStyle name="_Adjustments_1_MTM" xfId="18860" xr:uid="{00000000-0005-0000-0000-0000BD270000}"/>
    <cellStyle name="_Adjustments_1_SGL Details" xfId="18861" xr:uid="{00000000-0005-0000-0000-0000BE270000}"/>
    <cellStyle name="_Adjustments_MTM" xfId="18862" xr:uid="{00000000-0005-0000-0000-0000BF270000}"/>
    <cellStyle name="_Adjustments_SGL Details" xfId="18863" xr:uid="{00000000-0005-0000-0000-0000C0270000}"/>
    <cellStyle name="_ADR vs Hyperion Rec - Apr06" xfId="18864" xr:uid="{00000000-0005-0000-0000-0000C1270000}"/>
    <cellStyle name="_ADR vs Hyperion Rec - Apr06 2" xfId="18865" xr:uid="{00000000-0005-0000-0000-0000C2270000}"/>
    <cellStyle name="_ADR vs Hyperion Rec - Apr06 3" xfId="18866" xr:uid="{00000000-0005-0000-0000-0000C3270000}"/>
    <cellStyle name="_ALCO" xfId="18867" xr:uid="{00000000-0005-0000-0000-0000C4270000}"/>
    <cellStyle name="_ALCO 10" xfId="18868" xr:uid="{00000000-0005-0000-0000-0000C5270000}"/>
    <cellStyle name="_ALCO 11" xfId="18869" xr:uid="{00000000-0005-0000-0000-0000C6270000}"/>
    <cellStyle name="_ALCO 12" xfId="18870" xr:uid="{00000000-0005-0000-0000-0000C7270000}"/>
    <cellStyle name="_ALCO 13" xfId="18871" xr:uid="{00000000-0005-0000-0000-0000C8270000}"/>
    <cellStyle name="_ALCO 14" xfId="18872" xr:uid="{00000000-0005-0000-0000-0000C9270000}"/>
    <cellStyle name="_ALCO 15" xfId="18873" xr:uid="{00000000-0005-0000-0000-0000CA270000}"/>
    <cellStyle name="_ALCO 16" xfId="18874" xr:uid="{00000000-0005-0000-0000-0000CB270000}"/>
    <cellStyle name="_ALCO 2" xfId="18875" xr:uid="{00000000-0005-0000-0000-0000CC270000}"/>
    <cellStyle name="_ALCO 3" xfId="18876" xr:uid="{00000000-0005-0000-0000-0000CD270000}"/>
    <cellStyle name="_ALCO 4" xfId="18877" xr:uid="{00000000-0005-0000-0000-0000CE270000}"/>
    <cellStyle name="_ALCO 5" xfId="18878" xr:uid="{00000000-0005-0000-0000-0000CF270000}"/>
    <cellStyle name="_ALCO 6" xfId="18879" xr:uid="{00000000-0005-0000-0000-0000D0270000}"/>
    <cellStyle name="_ALCO 7" xfId="18880" xr:uid="{00000000-0005-0000-0000-0000D1270000}"/>
    <cellStyle name="_ALCO 8" xfId="18881" xr:uid="{00000000-0005-0000-0000-0000D2270000}"/>
    <cellStyle name="_ALCO 9" xfId="18882" xr:uid="{00000000-0005-0000-0000-0000D3270000}"/>
    <cellStyle name="_ALCO_31-Aug-2006-meeting Thailand" xfId="18883" xr:uid="{00000000-0005-0000-0000-0000D4270000}"/>
    <cellStyle name="_ALCO_31-Aug-2006-meeting Thailand 2" xfId="18884" xr:uid="{00000000-0005-0000-0000-0000D5270000}"/>
    <cellStyle name="_ALCO_31-Aug-2006-meeting Thailand 3" xfId="18885" xr:uid="{00000000-0005-0000-0000-0000D6270000}"/>
    <cellStyle name="_ALCO_31-Aug-2006-meeting Thailand_MTM" xfId="18886" xr:uid="{00000000-0005-0000-0000-0000D7270000}"/>
    <cellStyle name="_ALCO_31-Aug-2006-meeting Thailand_SGL Details" xfId="18887" xr:uid="{00000000-0005-0000-0000-0000D8270000}"/>
    <cellStyle name="_ALCO_AQ610" xfId="18888" xr:uid="{00000000-0005-0000-0000-0000D9270000}"/>
    <cellStyle name="_ALCO_AQ610 2" xfId="18889" xr:uid="{00000000-0005-0000-0000-0000DA270000}"/>
    <cellStyle name="_ALCO_AQ610 3" xfId="18890" xr:uid="{00000000-0005-0000-0000-0000DB270000}"/>
    <cellStyle name="_ALCO_CapFund Pjtn" xfId="18891" xr:uid="{00000000-0005-0000-0000-0000DC270000}"/>
    <cellStyle name="_ALCO_CapFund Pjtn 2" xfId="18892" xr:uid="{00000000-0005-0000-0000-0000DD270000}"/>
    <cellStyle name="_ALCO_CapFund Pjtn 3" xfId="18893" xr:uid="{00000000-0005-0000-0000-0000DE270000}"/>
    <cellStyle name="_ALCO_Code" xfId="18894" xr:uid="{00000000-0005-0000-0000-0000DF270000}"/>
    <cellStyle name="_ALCO_Code 2" xfId="18895" xr:uid="{00000000-0005-0000-0000-0000E0270000}"/>
    <cellStyle name="_ALCO_Code 3" xfId="18896" xr:uid="{00000000-0005-0000-0000-0000E1270000}"/>
    <cellStyle name="_ALCO_MTM" xfId="18897" xr:uid="{00000000-0005-0000-0000-0000E2270000}"/>
    <cellStyle name="_ALCO_SGL Details" xfId="18898" xr:uid="{00000000-0005-0000-0000-0000E3270000}"/>
    <cellStyle name="_ALCO_Static" xfId="18899" xr:uid="{00000000-0005-0000-0000-0000E4270000}"/>
    <cellStyle name="_ALCO_TB-FS Mapping" xfId="18900" xr:uid="{00000000-0005-0000-0000-0000E5270000}"/>
    <cellStyle name="_ALCO_TB-FS Mapping 10" xfId="18901" xr:uid="{00000000-0005-0000-0000-0000E6270000}"/>
    <cellStyle name="_ALCO_TB-FS Mapping 11" xfId="18902" xr:uid="{00000000-0005-0000-0000-0000E7270000}"/>
    <cellStyle name="_ALCO_TB-FS Mapping 12" xfId="18903" xr:uid="{00000000-0005-0000-0000-0000E8270000}"/>
    <cellStyle name="_ALCO_TB-FS Mapping 13" xfId="18904" xr:uid="{00000000-0005-0000-0000-0000E9270000}"/>
    <cellStyle name="_ALCO_TB-FS Mapping 14" xfId="18905" xr:uid="{00000000-0005-0000-0000-0000EA270000}"/>
    <cellStyle name="_ALCO_TB-FS Mapping 2" xfId="18906" xr:uid="{00000000-0005-0000-0000-0000EB270000}"/>
    <cellStyle name="_ALCO_TB-FS Mapping 3" xfId="18907" xr:uid="{00000000-0005-0000-0000-0000EC270000}"/>
    <cellStyle name="_ALCO_TB-FS Mapping 4" xfId="18908" xr:uid="{00000000-0005-0000-0000-0000ED270000}"/>
    <cellStyle name="_ALCO_TB-FS Mapping 5" xfId="18909" xr:uid="{00000000-0005-0000-0000-0000EE270000}"/>
    <cellStyle name="_ALCO_TB-FS Mapping 6" xfId="18910" xr:uid="{00000000-0005-0000-0000-0000EF270000}"/>
    <cellStyle name="_ALCO_TB-FS Mapping 7" xfId="18911" xr:uid="{00000000-0005-0000-0000-0000F0270000}"/>
    <cellStyle name="_ALCO_TB-FS Mapping 8" xfId="18912" xr:uid="{00000000-0005-0000-0000-0000F1270000}"/>
    <cellStyle name="_ALCO_TB-FS Mapping 9" xfId="18913" xr:uid="{00000000-0005-0000-0000-0000F2270000}"/>
    <cellStyle name="_all" xfId="18914" xr:uid="{00000000-0005-0000-0000-0000F3270000}"/>
    <cellStyle name="_all 10" xfId="18915" xr:uid="{00000000-0005-0000-0000-0000F4270000}"/>
    <cellStyle name="_all 11" xfId="18916" xr:uid="{00000000-0005-0000-0000-0000F5270000}"/>
    <cellStyle name="_all 12" xfId="18917" xr:uid="{00000000-0005-0000-0000-0000F6270000}"/>
    <cellStyle name="_all 13" xfId="18918" xr:uid="{00000000-0005-0000-0000-0000F7270000}"/>
    <cellStyle name="_all 14" xfId="18919" xr:uid="{00000000-0005-0000-0000-0000F8270000}"/>
    <cellStyle name="_all 15" xfId="18920" xr:uid="{00000000-0005-0000-0000-0000F9270000}"/>
    <cellStyle name="_all 2" xfId="18921" xr:uid="{00000000-0005-0000-0000-0000FA270000}"/>
    <cellStyle name="_all 3" xfId="18922" xr:uid="{00000000-0005-0000-0000-0000FB270000}"/>
    <cellStyle name="_all 4" xfId="18923" xr:uid="{00000000-0005-0000-0000-0000FC270000}"/>
    <cellStyle name="_all 5" xfId="18924" xr:uid="{00000000-0005-0000-0000-0000FD270000}"/>
    <cellStyle name="_all 6" xfId="18925" xr:uid="{00000000-0005-0000-0000-0000FE270000}"/>
    <cellStyle name="_all 7" xfId="18926" xr:uid="{00000000-0005-0000-0000-0000FF270000}"/>
    <cellStyle name="_all 8" xfId="18927" xr:uid="{00000000-0005-0000-0000-000000280000}"/>
    <cellStyle name="_all 9" xfId="18928" xr:uid="{00000000-0005-0000-0000-000001280000}"/>
    <cellStyle name="_All Books New v11_ FX v1" xfId="18929" xr:uid="{00000000-0005-0000-0000-000002280000}"/>
    <cellStyle name="_All Books New v11_ FX v1 2" xfId="18930" xr:uid="{00000000-0005-0000-0000-000003280000}"/>
    <cellStyle name="_All Books New v11_ FX v1 3" xfId="18931" xr:uid="{00000000-0005-0000-0000-000004280000}"/>
    <cellStyle name="_All Books New v7" xfId="18932" xr:uid="{00000000-0005-0000-0000-000005280000}"/>
    <cellStyle name="_All Books New v7 2" xfId="18933" xr:uid="{00000000-0005-0000-0000-000006280000}"/>
    <cellStyle name="_All Books New v7 3" xfId="18934" xr:uid="{00000000-0005-0000-0000-000007280000}"/>
    <cellStyle name="_all_GP" xfId="18935" xr:uid="{00000000-0005-0000-0000-000008280000}"/>
    <cellStyle name="_all_GP_MTM" xfId="18936" xr:uid="{00000000-0005-0000-0000-000009280000}"/>
    <cellStyle name="_all_GP_SGL Details" xfId="18937" xr:uid="{00000000-0005-0000-0000-00000A280000}"/>
    <cellStyle name="_all_Sheet1" xfId="18938" xr:uid="{00000000-0005-0000-0000-00000B280000}"/>
    <cellStyle name="_all_Sheet1 2" xfId="18939" xr:uid="{00000000-0005-0000-0000-00000C280000}"/>
    <cellStyle name="_all_Sheet1 3" xfId="18940" xr:uid="{00000000-0005-0000-0000-00000D280000}"/>
    <cellStyle name="_all_Sheet2" xfId="18941" xr:uid="{00000000-0005-0000-0000-00000E280000}"/>
    <cellStyle name="_all_Sheet2 2" xfId="18942" xr:uid="{00000000-0005-0000-0000-00000F280000}"/>
    <cellStyle name="_all_Sheet2 3" xfId="18943" xr:uid="{00000000-0005-0000-0000-000010280000}"/>
    <cellStyle name="_all_Static" xfId="18944" xr:uid="{00000000-0005-0000-0000-000011280000}"/>
    <cellStyle name="_all_TB-FS Mapping" xfId="18945" xr:uid="{00000000-0005-0000-0000-000012280000}"/>
    <cellStyle name="_all_TB-FS Mapping 10" xfId="18946" xr:uid="{00000000-0005-0000-0000-000013280000}"/>
    <cellStyle name="_all_TB-FS Mapping 11" xfId="18947" xr:uid="{00000000-0005-0000-0000-000014280000}"/>
    <cellStyle name="_all_TB-FS Mapping 12" xfId="18948" xr:uid="{00000000-0005-0000-0000-000015280000}"/>
    <cellStyle name="_all_TB-FS Mapping 13" xfId="18949" xr:uid="{00000000-0005-0000-0000-000016280000}"/>
    <cellStyle name="_all_TB-FS Mapping 14" xfId="18950" xr:uid="{00000000-0005-0000-0000-000017280000}"/>
    <cellStyle name="_all_TB-FS Mapping 2" xfId="18951" xr:uid="{00000000-0005-0000-0000-000018280000}"/>
    <cellStyle name="_all_TB-FS Mapping 3" xfId="18952" xr:uid="{00000000-0005-0000-0000-000019280000}"/>
    <cellStyle name="_all_TB-FS Mapping 4" xfId="18953" xr:uid="{00000000-0005-0000-0000-00001A280000}"/>
    <cellStyle name="_all_TB-FS Mapping 5" xfId="18954" xr:uid="{00000000-0005-0000-0000-00001B280000}"/>
    <cellStyle name="_all_TB-FS Mapping 6" xfId="18955" xr:uid="{00000000-0005-0000-0000-00001C280000}"/>
    <cellStyle name="_all_TB-FS Mapping 7" xfId="18956" xr:uid="{00000000-0005-0000-0000-00001D280000}"/>
    <cellStyle name="_all_TB-FS Mapping 8" xfId="18957" xr:uid="{00000000-0005-0000-0000-00001E280000}"/>
    <cellStyle name="_all_TB-FS Mapping 9" xfId="18958" xr:uid="{00000000-0005-0000-0000-00001F280000}"/>
    <cellStyle name="_alloc keys" xfId="18959" xr:uid="{00000000-0005-0000-0000-000020280000}"/>
    <cellStyle name="_alloc keys 2" xfId="18960" xr:uid="{00000000-0005-0000-0000-000021280000}"/>
    <cellStyle name="_alloc keys 3" xfId="18961" xr:uid="{00000000-0005-0000-0000-000022280000}"/>
    <cellStyle name="_alloc keys_Consolidated LM Trading Balance Sheet Aug08 Dry Run v4.3" xfId="18962" xr:uid="{00000000-0005-0000-0000-000023280000}"/>
    <cellStyle name="_alloc keys_Consolidated LM Trading Balance Sheet Aug08 Dry Run v4.3 2" xfId="18963" xr:uid="{00000000-0005-0000-0000-000024280000}"/>
    <cellStyle name="_alloc keys_Consolidated LM Trading Balance Sheet Aug08 Dry Run v4.3 3" xfId="18964" xr:uid="{00000000-0005-0000-0000-000025280000}"/>
    <cellStyle name="_alloc keys_HOBS PL JUL 08" xfId="18965" xr:uid="{00000000-0005-0000-0000-000026280000}"/>
    <cellStyle name="_alloc keys_HOBS PL JUL 08 2" xfId="18966" xr:uid="{00000000-0005-0000-0000-000027280000}"/>
    <cellStyle name="_alloc keys_HOBS PL JUL 08 3" xfId="18967" xr:uid="{00000000-0005-0000-0000-000028280000}"/>
    <cellStyle name="_alloc keys_HOBS PL JUN 08" xfId="18968" xr:uid="{00000000-0005-0000-0000-000029280000}"/>
    <cellStyle name="_alloc keys_HOBS PL JUN 08 2" xfId="18969" xr:uid="{00000000-0005-0000-0000-00002A280000}"/>
    <cellStyle name="_alloc keys_HOBS PL JUN 08 3" xfId="18970" xr:uid="{00000000-0005-0000-0000-00002B280000}"/>
    <cellStyle name="_Allocations" xfId="18971" xr:uid="{00000000-0005-0000-0000-00002C280000}"/>
    <cellStyle name="_Allocations Report - Jul 07 FO ExUSA - Debt Markets (sent) (3)" xfId="18972" xr:uid="{00000000-0005-0000-0000-00002D280000}"/>
    <cellStyle name="_Allocations Report - Jul 07 FO ExUSA - Debt Markets (sent) (3)_MTM" xfId="18973" xr:uid="{00000000-0005-0000-0000-00002E280000}"/>
    <cellStyle name="_Allocations Report - Jul 07 FO ExUSA - Debt Markets (sent) (3)_SGL Details" xfId="18974" xr:uid="{00000000-0005-0000-0000-00002F280000}"/>
    <cellStyle name="_Allocations Report - Jul 07 FO ExUSA - Debt Markets from Asad 10.09.07" xfId="18975" xr:uid="{00000000-0005-0000-0000-000030280000}"/>
    <cellStyle name="_Allocations Report - Jul 07 FO ExUSA - Debt Markets from Asad 10.09.07 Aug data PV" xfId="18976" xr:uid="{00000000-0005-0000-0000-000031280000}"/>
    <cellStyle name="_Allocations Report - Jul 07 FO ExUSA - Debt Markets from Asad 10.09.07 Aug data PV_MTM" xfId="18977" xr:uid="{00000000-0005-0000-0000-000032280000}"/>
    <cellStyle name="_Allocations Report - Jul 07 FO ExUSA - Debt Markets from Asad 10.09.07 Aug data PV_SGL Details" xfId="18978" xr:uid="{00000000-0005-0000-0000-000033280000}"/>
    <cellStyle name="_Allocations Report - Jul 07 FO ExUSA - Debt Markets from Asad 10.09.07 Aug data PV1" xfId="18979" xr:uid="{00000000-0005-0000-0000-000034280000}"/>
    <cellStyle name="_Allocations Report - Jul 07 FO ExUSA - Debt Markets from Asad 10.09.07 Aug data PV1_MTM" xfId="18980" xr:uid="{00000000-0005-0000-0000-000035280000}"/>
    <cellStyle name="_Allocations Report - Jul 07 FO ExUSA - Debt Markets from Asad 10.09.07 Aug data PV1_SGL Details" xfId="18981" xr:uid="{00000000-0005-0000-0000-000036280000}"/>
    <cellStyle name="_Allocations Report - Jul 07 FO ExUSA - Debt Markets from Asad 10.09.07 Sep PV1" xfId="18982" xr:uid="{00000000-0005-0000-0000-000037280000}"/>
    <cellStyle name="_Allocations Report - Jul 07 FO ExUSA - Debt Markets from Asad 10.09.07 Sep PV1_MTM" xfId="18983" xr:uid="{00000000-0005-0000-0000-000038280000}"/>
    <cellStyle name="_Allocations Report - Jul 07 FO ExUSA - Debt Markets from Asad 10.09.07 Sep PV1_SGL Details" xfId="18984" xr:uid="{00000000-0005-0000-0000-000039280000}"/>
    <cellStyle name="_Allocations Report - Jul 07 FO ExUSA - Debt Markets from Asad 10.09.07_MTM" xfId="18985" xr:uid="{00000000-0005-0000-0000-00003A280000}"/>
    <cellStyle name="_Allocations Report - Jul 07 FO ExUSA - Debt Markets from Asad 10.09.07_SGL Details" xfId="18986" xr:uid="{00000000-0005-0000-0000-00003B280000}"/>
    <cellStyle name="_AMR 16-04-2009 macro" xfId="18987" xr:uid="{00000000-0005-0000-0000-00003C280000}"/>
    <cellStyle name="_AMR 16-04-2009 macro 2" xfId="18988" xr:uid="{00000000-0005-0000-0000-00003D280000}"/>
    <cellStyle name="_AMR 16-04-2009 macro 2 10" xfId="18989" xr:uid="{00000000-0005-0000-0000-00003E280000}"/>
    <cellStyle name="_AMR 16-04-2009 macro 2 11" xfId="18990" xr:uid="{00000000-0005-0000-0000-00003F280000}"/>
    <cellStyle name="_AMR 16-04-2009 macro 2 12" xfId="18991" xr:uid="{00000000-0005-0000-0000-000040280000}"/>
    <cellStyle name="_AMR 16-04-2009 macro 2 13" xfId="18992" xr:uid="{00000000-0005-0000-0000-000041280000}"/>
    <cellStyle name="_AMR 16-04-2009 macro 2 14" xfId="18993" xr:uid="{00000000-0005-0000-0000-000042280000}"/>
    <cellStyle name="_AMR 16-04-2009 macro 2 15" xfId="18994" xr:uid="{00000000-0005-0000-0000-000043280000}"/>
    <cellStyle name="_AMR 16-04-2009 macro 2 2" xfId="18995" xr:uid="{00000000-0005-0000-0000-000044280000}"/>
    <cellStyle name="_AMR 16-04-2009 macro 2 3" xfId="18996" xr:uid="{00000000-0005-0000-0000-000045280000}"/>
    <cellStyle name="_AMR 16-04-2009 macro 2 4" xfId="18997" xr:uid="{00000000-0005-0000-0000-000046280000}"/>
    <cellStyle name="_AMR 16-04-2009 macro 2 5" xfId="18998" xr:uid="{00000000-0005-0000-0000-000047280000}"/>
    <cellStyle name="_AMR 16-04-2009 macro 2 6" xfId="18999" xr:uid="{00000000-0005-0000-0000-000048280000}"/>
    <cellStyle name="_AMR 16-04-2009 macro 2 7" xfId="19000" xr:uid="{00000000-0005-0000-0000-000049280000}"/>
    <cellStyle name="_AMR 16-04-2009 macro 2 8" xfId="19001" xr:uid="{00000000-0005-0000-0000-00004A280000}"/>
    <cellStyle name="_AMR 16-04-2009 macro 2 9" xfId="19002" xr:uid="{00000000-0005-0000-0000-00004B280000}"/>
    <cellStyle name="_AMR 16-04-2009 macro 2_TB-FS Mapping" xfId="19003" xr:uid="{00000000-0005-0000-0000-00004C280000}"/>
    <cellStyle name="_AMR 16-04-2009 macro 2_TB-FS Mapping 10" xfId="19004" xr:uid="{00000000-0005-0000-0000-00004D280000}"/>
    <cellStyle name="_AMR 16-04-2009 macro 2_TB-FS Mapping 11" xfId="19005" xr:uid="{00000000-0005-0000-0000-00004E280000}"/>
    <cellStyle name="_AMR 16-04-2009 macro 2_TB-FS Mapping 12" xfId="19006" xr:uid="{00000000-0005-0000-0000-00004F280000}"/>
    <cellStyle name="_AMR 16-04-2009 macro 2_TB-FS Mapping 13" xfId="19007" xr:uid="{00000000-0005-0000-0000-000050280000}"/>
    <cellStyle name="_AMR 16-04-2009 macro 2_TB-FS Mapping 14" xfId="19008" xr:uid="{00000000-0005-0000-0000-000051280000}"/>
    <cellStyle name="_AMR 16-04-2009 macro 2_TB-FS Mapping 2" xfId="19009" xr:uid="{00000000-0005-0000-0000-000052280000}"/>
    <cellStyle name="_AMR 16-04-2009 macro 2_TB-FS Mapping 3" xfId="19010" xr:uid="{00000000-0005-0000-0000-000053280000}"/>
    <cellStyle name="_AMR 16-04-2009 macro 2_TB-FS Mapping 4" xfId="19011" xr:uid="{00000000-0005-0000-0000-000054280000}"/>
    <cellStyle name="_AMR 16-04-2009 macro 2_TB-FS Mapping 5" xfId="19012" xr:uid="{00000000-0005-0000-0000-000055280000}"/>
    <cellStyle name="_AMR 16-04-2009 macro 2_TB-FS Mapping 6" xfId="19013" xr:uid="{00000000-0005-0000-0000-000056280000}"/>
    <cellStyle name="_AMR 16-04-2009 macro 2_TB-FS Mapping 7" xfId="19014" xr:uid="{00000000-0005-0000-0000-000057280000}"/>
    <cellStyle name="_AMR 16-04-2009 macro 2_TB-FS Mapping 8" xfId="19015" xr:uid="{00000000-0005-0000-0000-000058280000}"/>
    <cellStyle name="_AMR 16-04-2009 macro 2_TB-FS Mapping 9" xfId="19016" xr:uid="{00000000-0005-0000-0000-000059280000}"/>
    <cellStyle name="_AMR 16-04-2009 macro 3" xfId="19017" xr:uid="{00000000-0005-0000-0000-00005A280000}"/>
    <cellStyle name="_AMR 16-04-2009 macro 3 10" xfId="19018" xr:uid="{00000000-0005-0000-0000-00005B280000}"/>
    <cellStyle name="_AMR 16-04-2009 macro 3 11" xfId="19019" xr:uid="{00000000-0005-0000-0000-00005C280000}"/>
    <cellStyle name="_AMR 16-04-2009 macro 3 12" xfId="19020" xr:uid="{00000000-0005-0000-0000-00005D280000}"/>
    <cellStyle name="_AMR 16-04-2009 macro 3 13" xfId="19021" xr:uid="{00000000-0005-0000-0000-00005E280000}"/>
    <cellStyle name="_AMR 16-04-2009 macro 3 14" xfId="19022" xr:uid="{00000000-0005-0000-0000-00005F280000}"/>
    <cellStyle name="_AMR 16-04-2009 macro 3 15" xfId="19023" xr:uid="{00000000-0005-0000-0000-000060280000}"/>
    <cellStyle name="_AMR 16-04-2009 macro 3 2" xfId="19024" xr:uid="{00000000-0005-0000-0000-000061280000}"/>
    <cellStyle name="_AMR 16-04-2009 macro 3 3" xfId="19025" xr:uid="{00000000-0005-0000-0000-000062280000}"/>
    <cellStyle name="_AMR 16-04-2009 macro 3 4" xfId="19026" xr:uid="{00000000-0005-0000-0000-000063280000}"/>
    <cellStyle name="_AMR 16-04-2009 macro 3 5" xfId="19027" xr:uid="{00000000-0005-0000-0000-000064280000}"/>
    <cellStyle name="_AMR 16-04-2009 macro 3 6" xfId="19028" xr:uid="{00000000-0005-0000-0000-000065280000}"/>
    <cellStyle name="_AMR 16-04-2009 macro 3 7" xfId="19029" xr:uid="{00000000-0005-0000-0000-000066280000}"/>
    <cellStyle name="_AMR 16-04-2009 macro 3 8" xfId="19030" xr:uid="{00000000-0005-0000-0000-000067280000}"/>
    <cellStyle name="_AMR 16-04-2009 macro 3 9" xfId="19031" xr:uid="{00000000-0005-0000-0000-000068280000}"/>
    <cellStyle name="_AMR 16-04-2009 macro 3_TB-FS Mapping" xfId="19032" xr:uid="{00000000-0005-0000-0000-000069280000}"/>
    <cellStyle name="_AMR 16-04-2009 macro 3_TB-FS Mapping 10" xfId="19033" xr:uid="{00000000-0005-0000-0000-00006A280000}"/>
    <cellStyle name="_AMR 16-04-2009 macro 3_TB-FS Mapping 11" xfId="19034" xr:uid="{00000000-0005-0000-0000-00006B280000}"/>
    <cellStyle name="_AMR 16-04-2009 macro 3_TB-FS Mapping 12" xfId="19035" xr:uid="{00000000-0005-0000-0000-00006C280000}"/>
    <cellStyle name="_AMR 16-04-2009 macro 3_TB-FS Mapping 13" xfId="19036" xr:uid="{00000000-0005-0000-0000-00006D280000}"/>
    <cellStyle name="_AMR 16-04-2009 macro 3_TB-FS Mapping 14" xfId="19037" xr:uid="{00000000-0005-0000-0000-00006E280000}"/>
    <cellStyle name="_AMR 16-04-2009 macro 3_TB-FS Mapping 2" xfId="19038" xr:uid="{00000000-0005-0000-0000-00006F280000}"/>
    <cellStyle name="_AMR 16-04-2009 macro 3_TB-FS Mapping 3" xfId="19039" xr:uid="{00000000-0005-0000-0000-000070280000}"/>
    <cellStyle name="_AMR 16-04-2009 macro 3_TB-FS Mapping 4" xfId="19040" xr:uid="{00000000-0005-0000-0000-000071280000}"/>
    <cellStyle name="_AMR 16-04-2009 macro 3_TB-FS Mapping 5" xfId="19041" xr:uid="{00000000-0005-0000-0000-000072280000}"/>
    <cellStyle name="_AMR 16-04-2009 macro 3_TB-FS Mapping 6" xfId="19042" xr:uid="{00000000-0005-0000-0000-000073280000}"/>
    <cellStyle name="_AMR 16-04-2009 macro 3_TB-FS Mapping 7" xfId="19043" xr:uid="{00000000-0005-0000-0000-000074280000}"/>
    <cellStyle name="_AMR 16-04-2009 macro 3_TB-FS Mapping 8" xfId="19044" xr:uid="{00000000-0005-0000-0000-000075280000}"/>
    <cellStyle name="_AMR 16-04-2009 macro 3_TB-FS Mapping 9" xfId="19045" xr:uid="{00000000-0005-0000-0000-000076280000}"/>
    <cellStyle name="_AMR 16-04-2009 macro 4" xfId="19046" xr:uid="{00000000-0005-0000-0000-000077280000}"/>
    <cellStyle name="_AMR 16-04-2009 macro 4 10" xfId="19047" xr:uid="{00000000-0005-0000-0000-000078280000}"/>
    <cellStyle name="_AMR 16-04-2009 macro 4 11" xfId="19048" xr:uid="{00000000-0005-0000-0000-000079280000}"/>
    <cellStyle name="_AMR 16-04-2009 macro 4 12" xfId="19049" xr:uid="{00000000-0005-0000-0000-00007A280000}"/>
    <cellStyle name="_AMR 16-04-2009 macro 4 13" xfId="19050" xr:uid="{00000000-0005-0000-0000-00007B280000}"/>
    <cellStyle name="_AMR 16-04-2009 macro 4 14" xfId="19051" xr:uid="{00000000-0005-0000-0000-00007C280000}"/>
    <cellStyle name="_AMR 16-04-2009 macro 4 2" xfId="19052" xr:uid="{00000000-0005-0000-0000-00007D280000}"/>
    <cellStyle name="_AMR 16-04-2009 macro 4 3" xfId="19053" xr:uid="{00000000-0005-0000-0000-00007E280000}"/>
    <cellStyle name="_AMR 16-04-2009 macro 4 4" xfId="19054" xr:uid="{00000000-0005-0000-0000-00007F280000}"/>
    <cellStyle name="_AMR 16-04-2009 macro 4 5" xfId="19055" xr:uid="{00000000-0005-0000-0000-000080280000}"/>
    <cellStyle name="_AMR 16-04-2009 macro 4 6" xfId="19056" xr:uid="{00000000-0005-0000-0000-000081280000}"/>
    <cellStyle name="_AMR 16-04-2009 macro 4 7" xfId="19057" xr:uid="{00000000-0005-0000-0000-000082280000}"/>
    <cellStyle name="_AMR 16-04-2009 macro 4 8" xfId="19058" xr:uid="{00000000-0005-0000-0000-000083280000}"/>
    <cellStyle name="_AMR 16-04-2009 macro 4 9" xfId="19059" xr:uid="{00000000-0005-0000-0000-000084280000}"/>
    <cellStyle name="_AMR 16-04-2009 macro 5" xfId="19060" xr:uid="{00000000-0005-0000-0000-000085280000}"/>
    <cellStyle name="_AMR 16-04-2009 macro 5 10" xfId="19061" xr:uid="{00000000-0005-0000-0000-000086280000}"/>
    <cellStyle name="_AMR 16-04-2009 macro 5 11" xfId="19062" xr:uid="{00000000-0005-0000-0000-000087280000}"/>
    <cellStyle name="_AMR 16-04-2009 macro 5 12" xfId="19063" xr:uid="{00000000-0005-0000-0000-000088280000}"/>
    <cellStyle name="_AMR 16-04-2009 macro 5 13" xfId="19064" xr:uid="{00000000-0005-0000-0000-000089280000}"/>
    <cellStyle name="_AMR 16-04-2009 macro 5 14" xfId="19065" xr:uid="{00000000-0005-0000-0000-00008A280000}"/>
    <cellStyle name="_AMR 16-04-2009 macro 5 2" xfId="19066" xr:uid="{00000000-0005-0000-0000-00008B280000}"/>
    <cellStyle name="_AMR 16-04-2009 macro 5 3" xfId="19067" xr:uid="{00000000-0005-0000-0000-00008C280000}"/>
    <cellStyle name="_AMR 16-04-2009 macro 5 4" xfId="19068" xr:uid="{00000000-0005-0000-0000-00008D280000}"/>
    <cellStyle name="_AMR 16-04-2009 macro 5 5" xfId="19069" xr:uid="{00000000-0005-0000-0000-00008E280000}"/>
    <cellStyle name="_AMR 16-04-2009 macro 5 6" xfId="19070" xr:uid="{00000000-0005-0000-0000-00008F280000}"/>
    <cellStyle name="_AMR 16-04-2009 macro 5 7" xfId="19071" xr:uid="{00000000-0005-0000-0000-000090280000}"/>
    <cellStyle name="_AMR 16-04-2009 macro 5 8" xfId="19072" xr:uid="{00000000-0005-0000-0000-000091280000}"/>
    <cellStyle name="_AMR 16-04-2009 macro 5 9" xfId="19073" xr:uid="{00000000-0005-0000-0000-000092280000}"/>
    <cellStyle name="_AMR 16-04-2009 macro 6" xfId="19074" xr:uid="{00000000-0005-0000-0000-000093280000}"/>
    <cellStyle name="_AMR 16-04-2009 macro 6 10" xfId="19075" xr:uid="{00000000-0005-0000-0000-000094280000}"/>
    <cellStyle name="_AMR 16-04-2009 macro 6 11" xfId="19076" xr:uid="{00000000-0005-0000-0000-000095280000}"/>
    <cellStyle name="_AMR 16-04-2009 macro 6 12" xfId="19077" xr:uid="{00000000-0005-0000-0000-000096280000}"/>
    <cellStyle name="_AMR 16-04-2009 macro 6 13" xfId="19078" xr:uid="{00000000-0005-0000-0000-000097280000}"/>
    <cellStyle name="_AMR 16-04-2009 macro 6 14" xfId="19079" xr:uid="{00000000-0005-0000-0000-000098280000}"/>
    <cellStyle name="_AMR 16-04-2009 macro 6 2" xfId="19080" xr:uid="{00000000-0005-0000-0000-000099280000}"/>
    <cellStyle name="_AMR 16-04-2009 macro 6 3" xfId="19081" xr:uid="{00000000-0005-0000-0000-00009A280000}"/>
    <cellStyle name="_AMR 16-04-2009 macro 6 4" xfId="19082" xr:uid="{00000000-0005-0000-0000-00009B280000}"/>
    <cellStyle name="_AMR 16-04-2009 macro 6 5" xfId="19083" xr:uid="{00000000-0005-0000-0000-00009C280000}"/>
    <cellStyle name="_AMR 16-04-2009 macro 6 6" xfId="19084" xr:uid="{00000000-0005-0000-0000-00009D280000}"/>
    <cellStyle name="_AMR 16-04-2009 macro 6 7" xfId="19085" xr:uid="{00000000-0005-0000-0000-00009E280000}"/>
    <cellStyle name="_AMR 16-04-2009 macro 6 8" xfId="19086" xr:uid="{00000000-0005-0000-0000-00009F280000}"/>
    <cellStyle name="_AMR 16-04-2009 macro 6 9" xfId="19087" xr:uid="{00000000-0005-0000-0000-0000A0280000}"/>
    <cellStyle name="_AMR 16-04-2009 macro_Data" xfId="19088" xr:uid="{00000000-0005-0000-0000-0000A1280000}"/>
    <cellStyle name="_AMR 16-04-2009 macro_Data 10" xfId="19089" xr:uid="{00000000-0005-0000-0000-0000A2280000}"/>
    <cellStyle name="_AMR 16-04-2009 macro_Data 11" xfId="19090" xr:uid="{00000000-0005-0000-0000-0000A3280000}"/>
    <cellStyle name="_AMR 16-04-2009 macro_Data 12" xfId="19091" xr:uid="{00000000-0005-0000-0000-0000A4280000}"/>
    <cellStyle name="_AMR 16-04-2009 macro_Data 13" xfId="19092" xr:uid="{00000000-0005-0000-0000-0000A5280000}"/>
    <cellStyle name="_AMR 16-04-2009 macro_Data 14" xfId="19093" xr:uid="{00000000-0005-0000-0000-0000A6280000}"/>
    <cellStyle name="_AMR 16-04-2009 macro_Data 15" xfId="19094" xr:uid="{00000000-0005-0000-0000-0000A7280000}"/>
    <cellStyle name="_AMR 16-04-2009 macro_Data 2" xfId="19095" xr:uid="{00000000-0005-0000-0000-0000A8280000}"/>
    <cellStyle name="_AMR 16-04-2009 macro_Data 3" xfId="19096" xr:uid="{00000000-0005-0000-0000-0000A9280000}"/>
    <cellStyle name="_AMR 16-04-2009 macro_Data 4" xfId="19097" xr:uid="{00000000-0005-0000-0000-0000AA280000}"/>
    <cellStyle name="_AMR 16-04-2009 macro_Data 5" xfId="19098" xr:uid="{00000000-0005-0000-0000-0000AB280000}"/>
    <cellStyle name="_AMR 16-04-2009 macro_Data 6" xfId="19099" xr:uid="{00000000-0005-0000-0000-0000AC280000}"/>
    <cellStyle name="_AMR 16-04-2009 macro_Data 7" xfId="19100" xr:uid="{00000000-0005-0000-0000-0000AD280000}"/>
    <cellStyle name="_AMR 16-04-2009 macro_Data 8" xfId="19101" xr:uid="{00000000-0005-0000-0000-0000AE280000}"/>
    <cellStyle name="_AMR 16-04-2009 macro_Data 9" xfId="19102" xr:uid="{00000000-0005-0000-0000-0000AF280000}"/>
    <cellStyle name="_AMR 16-04-2009 macro_SGS (AFS)" xfId="19103" xr:uid="{00000000-0005-0000-0000-0000B0280000}"/>
    <cellStyle name="_AMR 16-04-2009 macro_SGS (AFS) 10" xfId="19104" xr:uid="{00000000-0005-0000-0000-0000B1280000}"/>
    <cellStyle name="_AMR 16-04-2009 macro_SGS (AFS) 11" xfId="19105" xr:uid="{00000000-0005-0000-0000-0000B2280000}"/>
    <cellStyle name="_AMR 16-04-2009 macro_SGS (AFS) 12" xfId="19106" xr:uid="{00000000-0005-0000-0000-0000B3280000}"/>
    <cellStyle name="_AMR 16-04-2009 macro_SGS (AFS) 13" xfId="19107" xr:uid="{00000000-0005-0000-0000-0000B4280000}"/>
    <cellStyle name="_AMR 16-04-2009 macro_SGS (AFS) 14" xfId="19108" xr:uid="{00000000-0005-0000-0000-0000B5280000}"/>
    <cellStyle name="_AMR 16-04-2009 macro_SGS (AFS) 2" xfId="19109" xr:uid="{00000000-0005-0000-0000-0000B6280000}"/>
    <cellStyle name="_AMR 16-04-2009 macro_SGS (AFS) 3" xfId="19110" xr:uid="{00000000-0005-0000-0000-0000B7280000}"/>
    <cellStyle name="_AMR 16-04-2009 macro_SGS (AFS) 4" xfId="19111" xr:uid="{00000000-0005-0000-0000-0000B8280000}"/>
    <cellStyle name="_AMR 16-04-2009 macro_SGS (AFS) 5" xfId="19112" xr:uid="{00000000-0005-0000-0000-0000B9280000}"/>
    <cellStyle name="_AMR 16-04-2009 macro_SGS (AFS) 6" xfId="19113" xr:uid="{00000000-0005-0000-0000-0000BA280000}"/>
    <cellStyle name="_AMR 16-04-2009 macro_SGS (AFS) 7" xfId="19114" xr:uid="{00000000-0005-0000-0000-0000BB280000}"/>
    <cellStyle name="_AMR 16-04-2009 macro_SGS (AFS) 8" xfId="19115" xr:uid="{00000000-0005-0000-0000-0000BC280000}"/>
    <cellStyle name="_AMR 16-04-2009 macro_SGS (AFS) 9" xfId="19116" xr:uid="{00000000-0005-0000-0000-0000BD280000}"/>
    <cellStyle name="_AMR 16-04-2009 macro_Sheet2" xfId="19117" xr:uid="{00000000-0005-0000-0000-0000BE280000}"/>
    <cellStyle name="_AMR 16-04-2009 macro_Sheet2 2" xfId="19118" xr:uid="{00000000-0005-0000-0000-0000BF280000}"/>
    <cellStyle name="_AMR 16-04-2009 macro_Sheet2 3" xfId="19119" xr:uid="{00000000-0005-0000-0000-0000C0280000}"/>
    <cellStyle name="_AMR 16-04-2009 macro_Sheet2 4" xfId="19120" xr:uid="{00000000-0005-0000-0000-0000C1280000}"/>
    <cellStyle name="_AMR 16-04-2009 macro_Sheet2 5" xfId="19121" xr:uid="{00000000-0005-0000-0000-0000C2280000}"/>
    <cellStyle name="_AMR 16-04-2009 macro_Sheet2 6" xfId="19122" xr:uid="{00000000-0005-0000-0000-0000C3280000}"/>
    <cellStyle name="_AMR 16-04-2009 macro_Sheet2 7" xfId="19123" xr:uid="{00000000-0005-0000-0000-0000C4280000}"/>
    <cellStyle name="_AMR 16-04-2009 macro_Sheet2 8" xfId="19124" xr:uid="{00000000-0005-0000-0000-0000C5280000}"/>
    <cellStyle name="_AMR 16-04-2009 macro_TB-FS Mapping" xfId="19125" xr:uid="{00000000-0005-0000-0000-0000C6280000}"/>
    <cellStyle name="_AMR 16-04-2009 macro_TB-FS Mapping 10" xfId="19126" xr:uid="{00000000-0005-0000-0000-0000C7280000}"/>
    <cellStyle name="_AMR 16-04-2009 macro_TB-FS Mapping 11" xfId="19127" xr:uid="{00000000-0005-0000-0000-0000C8280000}"/>
    <cellStyle name="_AMR 16-04-2009 macro_TB-FS Mapping 12" xfId="19128" xr:uid="{00000000-0005-0000-0000-0000C9280000}"/>
    <cellStyle name="_AMR 16-04-2009 macro_TB-FS Mapping 13" xfId="19129" xr:uid="{00000000-0005-0000-0000-0000CA280000}"/>
    <cellStyle name="_AMR 16-04-2009 macro_TB-FS Mapping 14" xfId="19130" xr:uid="{00000000-0005-0000-0000-0000CB280000}"/>
    <cellStyle name="_AMR 16-04-2009 macro_TB-FS Mapping 15" xfId="19131" xr:uid="{00000000-0005-0000-0000-0000CC280000}"/>
    <cellStyle name="_AMR 16-04-2009 macro_TB-FS Mapping 2" xfId="19132" xr:uid="{00000000-0005-0000-0000-0000CD280000}"/>
    <cellStyle name="_AMR 16-04-2009 macro_TB-FS Mapping 3" xfId="19133" xr:uid="{00000000-0005-0000-0000-0000CE280000}"/>
    <cellStyle name="_AMR 16-04-2009 macro_TB-FS Mapping 4" xfId="19134" xr:uid="{00000000-0005-0000-0000-0000CF280000}"/>
    <cellStyle name="_AMR 16-04-2009 macro_TB-FS Mapping 5" xfId="19135" xr:uid="{00000000-0005-0000-0000-0000D0280000}"/>
    <cellStyle name="_AMR 16-04-2009 macro_TB-FS Mapping 6" xfId="19136" xr:uid="{00000000-0005-0000-0000-0000D1280000}"/>
    <cellStyle name="_AMR 16-04-2009 macro_TB-FS Mapping 7" xfId="19137" xr:uid="{00000000-0005-0000-0000-0000D2280000}"/>
    <cellStyle name="_AMR 16-04-2009 macro_TB-FS Mapping 8" xfId="19138" xr:uid="{00000000-0005-0000-0000-0000D3280000}"/>
    <cellStyle name="_AMR 16-04-2009 macro_TB-FS Mapping 9" xfId="19139" xr:uid="{00000000-0005-0000-0000-0000D4280000}"/>
    <cellStyle name="_AMR 16-04-2009 macro_TB-FS Mapping_TB-FS Mapping" xfId="19140" xr:uid="{00000000-0005-0000-0000-0000D5280000}"/>
    <cellStyle name="_AMR 16-04-2009 macro_TB-FS Mapping_TB-FS Mapping 10" xfId="19141" xr:uid="{00000000-0005-0000-0000-0000D6280000}"/>
    <cellStyle name="_AMR 16-04-2009 macro_TB-FS Mapping_TB-FS Mapping 11" xfId="19142" xr:uid="{00000000-0005-0000-0000-0000D7280000}"/>
    <cellStyle name="_AMR 16-04-2009 macro_TB-FS Mapping_TB-FS Mapping 12" xfId="19143" xr:uid="{00000000-0005-0000-0000-0000D8280000}"/>
    <cellStyle name="_AMR 16-04-2009 macro_TB-FS Mapping_TB-FS Mapping 13" xfId="19144" xr:uid="{00000000-0005-0000-0000-0000D9280000}"/>
    <cellStyle name="_AMR 16-04-2009 macro_TB-FS Mapping_TB-FS Mapping 14" xfId="19145" xr:uid="{00000000-0005-0000-0000-0000DA280000}"/>
    <cellStyle name="_AMR 16-04-2009 macro_TB-FS Mapping_TB-FS Mapping 2" xfId="19146" xr:uid="{00000000-0005-0000-0000-0000DB280000}"/>
    <cellStyle name="_AMR 16-04-2009 macro_TB-FS Mapping_TB-FS Mapping 3" xfId="19147" xr:uid="{00000000-0005-0000-0000-0000DC280000}"/>
    <cellStyle name="_AMR 16-04-2009 macro_TB-FS Mapping_TB-FS Mapping 4" xfId="19148" xr:uid="{00000000-0005-0000-0000-0000DD280000}"/>
    <cellStyle name="_AMR 16-04-2009 macro_TB-FS Mapping_TB-FS Mapping 5" xfId="19149" xr:uid="{00000000-0005-0000-0000-0000DE280000}"/>
    <cellStyle name="_AMR 16-04-2009 macro_TB-FS Mapping_TB-FS Mapping 6" xfId="19150" xr:uid="{00000000-0005-0000-0000-0000DF280000}"/>
    <cellStyle name="_AMR 16-04-2009 macro_TB-FS Mapping_TB-FS Mapping 7" xfId="19151" xr:uid="{00000000-0005-0000-0000-0000E0280000}"/>
    <cellStyle name="_AMR 16-04-2009 macro_TB-FS Mapping_TB-FS Mapping 8" xfId="19152" xr:uid="{00000000-0005-0000-0000-0000E1280000}"/>
    <cellStyle name="_AMR 16-04-2009 macro_TB-FS Mapping_TB-FS Mapping 9" xfId="19153" xr:uid="{00000000-0005-0000-0000-0000E2280000}"/>
    <cellStyle name="_AMR 241208" xfId="19154" xr:uid="{00000000-0005-0000-0000-0000E3280000}"/>
    <cellStyle name="_AMR 241208 2" xfId="19155" xr:uid="{00000000-0005-0000-0000-0000E4280000}"/>
    <cellStyle name="_AMR 241208 2 10" xfId="19156" xr:uid="{00000000-0005-0000-0000-0000E5280000}"/>
    <cellStyle name="_AMR 241208 2 11" xfId="19157" xr:uid="{00000000-0005-0000-0000-0000E6280000}"/>
    <cellStyle name="_AMR 241208 2 12" xfId="19158" xr:uid="{00000000-0005-0000-0000-0000E7280000}"/>
    <cellStyle name="_AMR 241208 2 13" xfId="19159" xr:uid="{00000000-0005-0000-0000-0000E8280000}"/>
    <cellStyle name="_AMR 241208 2 14" xfId="19160" xr:uid="{00000000-0005-0000-0000-0000E9280000}"/>
    <cellStyle name="_AMR 241208 2 15" xfId="19161" xr:uid="{00000000-0005-0000-0000-0000EA280000}"/>
    <cellStyle name="_AMR 241208 2 2" xfId="19162" xr:uid="{00000000-0005-0000-0000-0000EB280000}"/>
    <cellStyle name="_AMR 241208 2 3" xfId="19163" xr:uid="{00000000-0005-0000-0000-0000EC280000}"/>
    <cellStyle name="_AMR 241208 2 4" xfId="19164" xr:uid="{00000000-0005-0000-0000-0000ED280000}"/>
    <cellStyle name="_AMR 241208 2 5" xfId="19165" xr:uid="{00000000-0005-0000-0000-0000EE280000}"/>
    <cellStyle name="_AMR 241208 2 6" xfId="19166" xr:uid="{00000000-0005-0000-0000-0000EF280000}"/>
    <cellStyle name="_AMR 241208 2 7" xfId="19167" xr:uid="{00000000-0005-0000-0000-0000F0280000}"/>
    <cellStyle name="_AMR 241208 2 8" xfId="19168" xr:uid="{00000000-0005-0000-0000-0000F1280000}"/>
    <cellStyle name="_AMR 241208 2 9" xfId="19169" xr:uid="{00000000-0005-0000-0000-0000F2280000}"/>
    <cellStyle name="_AMR 241208 2_TB-FS Mapping" xfId="19170" xr:uid="{00000000-0005-0000-0000-0000F3280000}"/>
    <cellStyle name="_AMR 241208 2_TB-FS Mapping 10" xfId="19171" xr:uid="{00000000-0005-0000-0000-0000F4280000}"/>
    <cellStyle name="_AMR 241208 2_TB-FS Mapping 11" xfId="19172" xr:uid="{00000000-0005-0000-0000-0000F5280000}"/>
    <cellStyle name="_AMR 241208 2_TB-FS Mapping 12" xfId="19173" xr:uid="{00000000-0005-0000-0000-0000F6280000}"/>
    <cellStyle name="_AMR 241208 2_TB-FS Mapping 13" xfId="19174" xr:uid="{00000000-0005-0000-0000-0000F7280000}"/>
    <cellStyle name="_AMR 241208 2_TB-FS Mapping 14" xfId="19175" xr:uid="{00000000-0005-0000-0000-0000F8280000}"/>
    <cellStyle name="_AMR 241208 2_TB-FS Mapping 2" xfId="19176" xr:uid="{00000000-0005-0000-0000-0000F9280000}"/>
    <cellStyle name="_AMR 241208 2_TB-FS Mapping 3" xfId="19177" xr:uid="{00000000-0005-0000-0000-0000FA280000}"/>
    <cellStyle name="_AMR 241208 2_TB-FS Mapping 4" xfId="19178" xr:uid="{00000000-0005-0000-0000-0000FB280000}"/>
    <cellStyle name="_AMR 241208 2_TB-FS Mapping 5" xfId="19179" xr:uid="{00000000-0005-0000-0000-0000FC280000}"/>
    <cellStyle name="_AMR 241208 2_TB-FS Mapping 6" xfId="19180" xr:uid="{00000000-0005-0000-0000-0000FD280000}"/>
    <cellStyle name="_AMR 241208 2_TB-FS Mapping 7" xfId="19181" xr:uid="{00000000-0005-0000-0000-0000FE280000}"/>
    <cellStyle name="_AMR 241208 2_TB-FS Mapping 8" xfId="19182" xr:uid="{00000000-0005-0000-0000-0000FF280000}"/>
    <cellStyle name="_AMR 241208 2_TB-FS Mapping 9" xfId="19183" xr:uid="{00000000-0005-0000-0000-000000290000}"/>
    <cellStyle name="_AMR 241208 3" xfId="19184" xr:uid="{00000000-0005-0000-0000-000001290000}"/>
    <cellStyle name="_AMR 241208 3 10" xfId="19185" xr:uid="{00000000-0005-0000-0000-000002290000}"/>
    <cellStyle name="_AMR 241208 3 11" xfId="19186" xr:uid="{00000000-0005-0000-0000-000003290000}"/>
    <cellStyle name="_AMR 241208 3 12" xfId="19187" xr:uid="{00000000-0005-0000-0000-000004290000}"/>
    <cellStyle name="_AMR 241208 3 13" xfId="19188" xr:uid="{00000000-0005-0000-0000-000005290000}"/>
    <cellStyle name="_AMR 241208 3 14" xfId="19189" xr:uid="{00000000-0005-0000-0000-000006290000}"/>
    <cellStyle name="_AMR 241208 3 15" xfId="19190" xr:uid="{00000000-0005-0000-0000-000007290000}"/>
    <cellStyle name="_AMR 241208 3 2" xfId="19191" xr:uid="{00000000-0005-0000-0000-000008290000}"/>
    <cellStyle name="_AMR 241208 3 3" xfId="19192" xr:uid="{00000000-0005-0000-0000-000009290000}"/>
    <cellStyle name="_AMR 241208 3 4" xfId="19193" xr:uid="{00000000-0005-0000-0000-00000A290000}"/>
    <cellStyle name="_AMR 241208 3 5" xfId="19194" xr:uid="{00000000-0005-0000-0000-00000B290000}"/>
    <cellStyle name="_AMR 241208 3 6" xfId="19195" xr:uid="{00000000-0005-0000-0000-00000C290000}"/>
    <cellStyle name="_AMR 241208 3 7" xfId="19196" xr:uid="{00000000-0005-0000-0000-00000D290000}"/>
    <cellStyle name="_AMR 241208 3 8" xfId="19197" xr:uid="{00000000-0005-0000-0000-00000E290000}"/>
    <cellStyle name="_AMR 241208 3 9" xfId="19198" xr:uid="{00000000-0005-0000-0000-00000F290000}"/>
    <cellStyle name="_AMR 241208 3_TB-FS Mapping" xfId="19199" xr:uid="{00000000-0005-0000-0000-000010290000}"/>
    <cellStyle name="_AMR 241208 3_TB-FS Mapping 10" xfId="19200" xr:uid="{00000000-0005-0000-0000-000011290000}"/>
    <cellStyle name="_AMR 241208 3_TB-FS Mapping 11" xfId="19201" xr:uid="{00000000-0005-0000-0000-000012290000}"/>
    <cellStyle name="_AMR 241208 3_TB-FS Mapping 12" xfId="19202" xr:uid="{00000000-0005-0000-0000-000013290000}"/>
    <cellStyle name="_AMR 241208 3_TB-FS Mapping 13" xfId="19203" xr:uid="{00000000-0005-0000-0000-000014290000}"/>
    <cellStyle name="_AMR 241208 3_TB-FS Mapping 14" xfId="19204" xr:uid="{00000000-0005-0000-0000-000015290000}"/>
    <cellStyle name="_AMR 241208 3_TB-FS Mapping 2" xfId="19205" xr:uid="{00000000-0005-0000-0000-000016290000}"/>
    <cellStyle name="_AMR 241208 3_TB-FS Mapping 3" xfId="19206" xr:uid="{00000000-0005-0000-0000-000017290000}"/>
    <cellStyle name="_AMR 241208 3_TB-FS Mapping 4" xfId="19207" xr:uid="{00000000-0005-0000-0000-000018290000}"/>
    <cellStyle name="_AMR 241208 3_TB-FS Mapping 5" xfId="19208" xr:uid="{00000000-0005-0000-0000-000019290000}"/>
    <cellStyle name="_AMR 241208 3_TB-FS Mapping 6" xfId="19209" xr:uid="{00000000-0005-0000-0000-00001A290000}"/>
    <cellStyle name="_AMR 241208 3_TB-FS Mapping 7" xfId="19210" xr:uid="{00000000-0005-0000-0000-00001B290000}"/>
    <cellStyle name="_AMR 241208 3_TB-FS Mapping 8" xfId="19211" xr:uid="{00000000-0005-0000-0000-00001C290000}"/>
    <cellStyle name="_AMR 241208 3_TB-FS Mapping 9" xfId="19212" xr:uid="{00000000-0005-0000-0000-00001D290000}"/>
    <cellStyle name="_AMR 241208 4" xfId="19213" xr:uid="{00000000-0005-0000-0000-00001E290000}"/>
    <cellStyle name="_AMR 241208 4 10" xfId="19214" xr:uid="{00000000-0005-0000-0000-00001F290000}"/>
    <cellStyle name="_AMR 241208 4 11" xfId="19215" xr:uid="{00000000-0005-0000-0000-000020290000}"/>
    <cellStyle name="_AMR 241208 4 12" xfId="19216" xr:uid="{00000000-0005-0000-0000-000021290000}"/>
    <cellStyle name="_AMR 241208 4 13" xfId="19217" xr:uid="{00000000-0005-0000-0000-000022290000}"/>
    <cellStyle name="_AMR 241208 4 14" xfId="19218" xr:uid="{00000000-0005-0000-0000-000023290000}"/>
    <cellStyle name="_AMR 241208 4 2" xfId="19219" xr:uid="{00000000-0005-0000-0000-000024290000}"/>
    <cellStyle name="_AMR 241208 4 3" xfId="19220" xr:uid="{00000000-0005-0000-0000-000025290000}"/>
    <cellStyle name="_AMR 241208 4 4" xfId="19221" xr:uid="{00000000-0005-0000-0000-000026290000}"/>
    <cellStyle name="_AMR 241208 4 5" xfId="19222" xr:uid="{00000000-0005-0000-0000-000027290000}"/>
    <cellStyle name="_AMR 241208 4 6" xfId="19223" xr:uid="{00000000-0005-0000-0000-000028290000}"/>
    <cellStyle name="_AMR 241208 4 7" xfId="19224" xr:uid="{00000000-0005-0000-0000-000029290000}"/>
    <cellStyle name="_AMR 241208 4 8" xfId="19225" xr:uid="{00000000-0005-0000-0000-00002A290000}"/>
    <cellStyle name="_AMR 241208 4 9" xfId="19226" xr:uid="{00000000-0005-0000-0000-00002B290000}"/>
    <cellStyle name="_AMR 241208 5" xfId="19227" xr:uid="{00000000-0005-0000-0000-00002C290000}"/>
    <cellStyle name="_AMR 241208 5 10" xfId="19228" xr:uid="{00000000-0005-0000-0000-00002D290000}"/>
    <cellStyle name="_AMR 241208 5 11" xfId="19229" xr:uid="{00000000-0005-0000-0000-00002E290000}"/>
    <cellStyle name="_AMR 241208 5 12" xfId="19230" xr:uid="{00000000-0005-0000-0000-00002F290000}"/>
    <cellStyle name="_AMR 241208 5 13" xfId="19231" xr:uid="{00000000-0005-0000-0000-000030290000}"/>
    <cellStyle name="_AMR 241208 5 14" xfId="19232" xr:uid="{00000000-0005-0000-0000-000031290000}"/>
    <cellStyle name="_AMR 241208 5 2" xfId="19233" xr:uid="{00000000-0005-0000-0000-000032290000}"/>
    <cellStyle name="_AMR 241208 5 3" xfId="19234" xr:uid="{00000000-0005-0000-0000-000033290000}"/>
    <cellStyle name="_AMR 241208 5 4" xfId="19235" xr:uid="{00000000-0005-0000-0000-000034290000}"/>
    <cellStyle name="_AMR 241208 5 5" xfId="19236" xr:uid="{00000000-0005-0000-0000-000035290000}"/>
    <cellStyle name="_AMR 241208 5 6" xfId="19237" xr:uid="{00000000-0005-0000-0000-000036290000}"/>
    <cellStyle name="_AMR 241208 5 7" xfId="19238" xr:uid="{00000000-0005-0000-0000-000037290000}"/>
    <cellStyle name="_AMR 241208 5 8" xfId="19239" xr:uid="{00000000-0005-0000-0000-000038290000}"/>
    <cellStyle name="_AMR 241208 5 9" xfId="19240" xr:uid="{00000000-0005-0000-0000-000039290000}"/>
    <cellStyle name="_AMR 241208 6" xfId="19241" xr:uid="{00000000-0005-0000-0000-00003A290000}"/>
    <cellStyle name="_AMR 241208 6 10" xfId="19242" xr:uid="{00000000-0005-0000-0000-00003B290000}"/>
    <cellStyle name="_AMR 241208 6 11" xfId="19243" xr:uid="{00000000-0005-0000-0000-00003C290000}"/>
    <cellStyle name="_AMR 241208 6 12" xfId="19244" xr:uid="{00000000-0005-0000-0000-00003D290000}"/>
    <cellStyle name="_AMR 241208 6 13" xfId="19245" xr:uid="{00000000-0005-0000-0000-00003E290000}"/>
    <cellStyle name="_AMR 241208 6 14" xfId="19246" xr:uid="{00000000-0005-0000-0000-00003F290000}"/>
    <cellStyle name="_AMR 241208 6 2" xfId="19247" xr:uid="{00000000-0005-0000-0000-000040290000}"/>
    <cellStyle name="_AMR 241208 6 3" xfId="19248" xr:uid="{00000000-0005-0000-0000-000041290000}"/>
    <cellStyle name="_AMR 241208 6 4" xfId="19249" xr:uid="{00000000-0005-0000-0000-000042290000}"/>
    <cellStyle name="_AMR 241208 6 5" xfId="19250" xr:uid="{00000000-0005-0000-0000-000043290000}"/>
    <cellStyle name="_AMR 241208 6 6" xfId="19251" xr:uid="{00000000-0005-0000-0000-000044290000}"/>
    <cellStyle name="_AMR 241208 6 7" xfId="19252" xr:uid="{00000000-0005-0000-0000-000045290000}"/>
    <cellStyle name="_AMR 241208 6 8" xfId="19253" xr:uid="{00000000-0005-0000-0000-000046290000}"/>
    <cellStyle name="_AMR 241208 6 9" xfId="19254" xr:uid="{00000000-0005-0000-0000-000047290000}"/>
    <cellStyle name="_AMR 241208_Data" xfId="19255" xr:uid="{00000000-0005-0000-0000-000048290000}"/>
    <cellStyle name="_AMR 241208_Data 10" xfId="19256" xr:uid="{00000000-0005-0000-0000-000049290000}"/>
    <cellStyle name="_AMR 241208_Data 11" xfId="19257" xr:uid="{00000000-0005-0000-0000-00004A290000}"/>
    <cellStyle name="_AMR 241208_Data 12" xfId="19258" xr:uid="{00000000-0005-0000-0000-00004B290000}"/>
    <cellStyle name="_AMR 241208_Data 13" xfId="19259" xr:uid="{00000000-0005-0000-0000-00004C290000}"/>
    <cellStyle name="_AMR 241208_Data 14" xfId="19260" xr:uid="{00000000-0005-0000-0000-00004D290000}"/>
    <cellStyle name="_AMR 241208_Data 15" xfId="19261" xr:uid="{00000000-0005-0000-0000-00004E290000}"/>
    <cellStyle name="_AMR 241208_Data 2" xfId="19262" xr:uid="{00000000-0005-0000-0000-00004F290000}"/>
    <cellStyle name="_AMR 241208_Data 3" xfId="19263" xr:uid="{00000000-0005-0000-0000-000050290000}"/>
    <cellStyle name="_AMR 241208_Data 4" xfId="19264" xr:uid="{00000000-0005-0000-0000-000051290000}"/>
    <cellStyle name="_AMR 241208_Data 5" xfId="19265" xr:uid="{00000000-0005-0000-0000-000052290000}"/>
    <cellStyle name="_AMR 241208_Data 6" xfId="19266" xr:uid="{00000000-0005-0000-0000-000053290000}"/>
    <cellStyle name="_AMR 241208_Data 7" xfId="19267" xr:uid="{00000000-0005-0000-0000-000054290000}"/>
    <cellStyle name="_AMR 241208_Data 8" xfId="19268" xr:uid="{00000000-0005-0000-0000-000055290000}"/>
    <cellStyle name="_AMR 241208_Data 9" xfId="19269" xr:uid="{00000000-0005-0000-0000-000056290000}"/>
    <cellStyle name="_AMR 241208_SGS (AFS)" xfId="19270" xr:uid="{00000000-0005-0000-0000-000057290000}"/>
    <cellStyle name="_AMR 241208_SGS (AFS) 10" xfId="19271" xr:uid="{00000000-0005-0000-0000-000058290000}"/>
    <cellStyle name="_AMR 241208_SGS (AFS) 11" xfId="19272" xr:uid="{00000000-0005-0000-0000-000059290000}"/>
    <cellStyle name="_AMR 241208_SGS (AFS) 12" xfId="19273" xr:uid="{00000000-0005-0000-0000-00005A290000}"/>
    <cellStyle name="_AMR 241208_SGS (AFS) 13" xfId="19274" xr:uid="{00000000-0005-0000-0000-00005B290000}"/>
    <cellStyle name="_AMR 241208_SGS (AFS) 14" xfId="19275" xr:uid="{00000000-0005-0000-0000-00005C290000}"/>
    <cellStyle name="_AMR 241208_SGS (AFS) 2" xfId="19276" xr:uid="{00000000-0005-0000-0000-00005D290000}"/>
    <cellStyle name="_AMR 241208_SGS (AFS) 3" xfId="19277" xr:uid="{00000000-0005-0000-0000-00005E290000}"/>
    <cellStyle name="_AMR 241208_SGS (AFS) 4" xfId="19278" xr:uid="{00000000-0005-0000-0000-00005F290000}"/>
    <cellStyle name="_AMR 241208_SGS (AFS) 5" xfId="19279" xr:uid="{00000000-0005-0000-0000-000060290000}"/>
    <cellStyle name="_AMR 241208_SGS (AFS) 6" xfId="19280" xr:uid="{00000000-0005-0000-0000-000061290000}"/>
    <cellStyle name="_AMR 241208_SGS (AFS) 7" xfId="19281" xr:uid="{00000000-0005-0000-0000-000062290000}"/>
    <cellStyle name="_AMR 241208_SGS (AFS) 8" xfId="19282" xr:uid="{00000000-0005-0000-0000-000063290000}"/>
    <cellStyle name="_AMR 241208_SGS (AFS) 9" xfId="19283" xr:uid="{00000000-0005-0000-0000-000064290000}"/>
    <cellStyle name="_AMR 241208_Sheet2" xfId="19284" xr:uid="{00000000-0005-0000-0000-000065290000}"/>
    <cellStyle name="_AMR 241208_Sheet2 2" xfId="19285" xr:uid="{00000000-0005-0000-0000-000066290000}"/>
    <cellStyle name="_AMR 241208_Sheet2 3" xfId="19286" xr:uid="{00000000-0005-0000-0000-000067290000}"/>
    <cellStyle name="_AMR 241208_Sheet2 4" xfId="19287" xr:uid="{00000000-0005-0000-0000-000068290000}"/>
    <cellStyle name="_AMR 241208_Sheet2 5" xfId="19288" xr:uid="{00000000-0005-0000-0000-000069290000}"/>
    <cellStyle name="_AMR 241208_Sheet2 6" xfId="19289" xr:uid="{00000000-0005-0000-0000-00006A290000}"/>
    <cellStyle name="_AMR 241208_Sheet2 7" xfId="19290" xr:uid="{00000000-0005-0000-0000-00006B290000}"/>
    <cellStyle name="_AMR 241208_Sheet2 8" xfId="19291" xr:uid="{00000000-0005-0000-0000-00006C290000}"/>
    <cellStyle name="_AMR 241208_TB-FS Mapping" xfId="19292" xr:uid="{00000000-0005-0000-0000-00006D290000}"/>
    <cellStyle name="_AMR 241208_TB-FS Mapping 10" xfId="19293" xr:uid="{00000000-0005-0000-0000-00006E290000}"/>
    <cellStyle name="_AMR 241208_TB-FS Mapping 11" xfId="19294" xr:uid="{00000000-0005-0000-0000-00006F290000}"/>
    <cellStyle name="_AMR 241208_TB-FS Mapping 12" xfId="19295" xr:uid="{00000000-0005-0000-0000-000070290000}"/>
    <cellStyle name="_AMR 241208_TB-FS Mapping 13" xfId="19296" xr:uid="{00000000-0005-0000-0000-000071290000}"/>
    <cellStyle name="_AMR 241208_TB-FS Mapping 14" xfId="19297" xr:uid="{00000000-0005-0000-0000-000072290000}"/>
    <cellStyle name="_AMR 241208_TB-FS Mapping 15" xfId="19298" xr:uid="{00000000-0005-0000-0000-000073290000}"/>
    <cellStyle name="_AMR 241208_TB-FS Mapping 2" xfId="19299" xr:uid="{00000000-0005-0000-0000-000074290000}"/>
    <cellStyle name="_AMR 241208_TB-FS Mapping 3" xfId="19300" xr:uid="{00000000-0005-0000-0000-000075290000}"/>
    <cellStyle name="_AMR 241208_TB-FS Mapping 4" xfId="19301" xr:uid="{00000000-0005-0000-0000-000076290000}"/>
    <cellStyle name="_AMR 241208_TB-FS Mapping 5" xfId="19302" xr:uid="{00000000-0005-0000-0000-000077290000}"/>
    <cellStyle name="_AMR 241208_TB-FS Mapping 6" xfId="19303" xr:uid="{00000000-0005-0000-0000-000078290000}"/>
    <cellStyle name="_AMR 241208_TB-FS Mapping 7" xfId="19304" xr:uid="{00000000-0005-0000-0000-000079290000}"/>
    <cellStyle name="_AMR 241208_TB-FS Mapping 8" xfId="19305" xr:uid="{00000000-0005-0000-0000-00007A290000}"/>
    <cellStyle name="_AMR 241208_TB-FS Mapping 9" xfId="19306" xr:uid="{00000000-0005-0000-0000-00007B290000}"/>
    <cellStyle name="_AMR 241208_TB-FS Mapping_TB-FS Mapping" xfId="19307" xr:uid="{00000000-0005-0000-0000-00007C290000}"/>
    <cellStyle name="_AMR 241208_TB-FS Mapping_TB-FS Mapping 10" xfId="19308" xr:uid="{00000000-0005-0000-0000-00007D290000}"/>
    <cellStyle name="_AMR 241208_TB-FS Mapping_TB-FS Mapping 11" xfId="19309" xr:uid="{00000000-0005-0000-0000-00007E290000}"/>
    <cellStyle name="_AMR 241208_TB-FS Mapping_TB-FS Mapping 12" xfId="19310" xr:uid="{00000000-0005-0000-0000-00007F290000}"/>
    <cellStyle name="_AMR 241208_TB-FS Mapping_TB-FS Mapping 13" xfId="19311" xr:uid="{00000000-0005-0000-0000-000080290000}"/>
    <cellStyle name="_AMR 241208_TB-FS Mapping_TB-FS Mapping 14" xfId="19312" xr:uid="{00000000-0005-0000-0000-000081290000}"/>
    <cellStyle name="_AMR 241208_TB-FS Mapping_TB-FS Mapping 2" xfId="19313" xr:uid="{00000000-0005-0000-0000-000082290000}"/>
    <cellStyle name="_AMR 241208_TB-FS Mapping_TB-FS Mapping 3" xfId="19314" xr:uid="{00000000-0005-0000-0000-000083290000}"/>
    <cellStyle name="_AMR 241208_TB-FS Mapping_TB-FS Mapping 4" xfId="19315" xr:uid="{00000000-0005-0000-0000-000084290000}"/>
    <cellStyle name="_AMR 241208_TB-FS Mapping_TB-FS Mapping 5" xfId="19316" xr:uid="{00000000-0005-0000-0000-000085290000}"/>
    <cellStyle name="_AMR 241208_TB-FS Mapping_TB-FS Mapping 6" xfId="19317" xr:uid="{00000000-0005-0000-0000-000086290000}"/>
    <cellStyle name="_AMR 241208_TB-FS Mapping_TB-FS Mapping 7" xfId="19318" xr:uid="{00000000-0005-0000-0000-000087290000}"/>
    <cellStyle name="_AMR 241208_TB-FS Mapping_TB-FS Mapping 8" xfId="19319" xr:uid="{00000000-0005-0000-0000-000088290000}"/>
    <cellStyle name="_AMR 241208_TB-FS Mapping_TB-FS Mapping 9" xfId="19320" xr:uid="{00000000-0005-0000-0000-000089290000}"/>
    <cellStyle name="_AMR Comp.(24 Aug 09) NEW" xfId="19321" xr:uid="{00000000-0005-0000-0000-00008A290000}"/>
    <cellStyle name="_AMR Comp.(24 Aug 09) NEW 10" xfId="19322" xr:uid="{00000000-0005-0000-0000-00008B290000}"/>
    <cellStyle name="_AMR Comp.(24 Aug 09) NEW 11" xfId="19323" xr:uid="{00000000-0005-0000-0000-00008C290000}"/>
    <cellStyle name="_AMR Comp.(24 Aug 09) NEW 12" xfId="19324" xr:uid="{00000000-0005-0000-0000-00008D290000}"/>
    <cellStyle name="_AMR Comp.(24 Aug 09) NEW 13" xfId="19325" xr:uid="{00000000-0005-0000-0000-00008E290000}"/>
    <cellStyle name="_AMR Comp.(24 Aug 09) NEW 14" xfId="19326" xr:uid="{00000000-0005-0000-0000-00008F290000}"/>
    <cellStyle name="_AMR Comp.(24 Aug 09) NEW 15" xfId="19327" xr:uid="{00000000-0005-0000-0000-000090290000}"/>
    <cellStyle name="_AMR Comp.(24 Aug 09) NEW 2" xfId="19328" xr:uid="{00000000-0005-0000-0000-000091290000}"/>
    <cellStyle name="_AMR Comp.(24 Aug 09) NEW 3" xfId="19329" xr:uid="{00000000-0005-0000-0000-000092290000}"/>
    <cellStyle name="_AMR Comp.(24 Aug 09) NEW 4" xfId="19330" xr:uid="{00000000-0005-0000-0000-000093290000}"/>
    <cellStyle name="_AMR Comp.(24 Aug 09) NEW 5" xfId="19331" xr:uid="{00000000-0005-0000-0000-000094290000}"/>
    <cellStyle name="_AMR Comp.(24 Aug 09) NEW 6" xfId="19332" xr:uid="{00000000-0005-0000-0000-000095290000}"/>
    <cellStyle name="_AMR Comp.(24 Aug 09) NEW 7" xfId="19333" xr:uid="{00000000-0005-0000-0000-000096290000}"/>
    <cellStyle name="_AMR Comp.(24 Aug 09) NEW 8" xfId="19334" xr:uid="{00000000-0005-0000-0000-000097290000}"/>
    <cellStyle name="_AMR Comp.(24 Aug 09) NEW 9" xfId="19335" xr:uid="{00000000-0005-0000-0000-000098290000}"/>
    <cellStyle name="_AMR Comp.(24 Aug 09) NEW_AQ610" xfId="19336" xr:uid="{00000000-0005-0000-0000-000099290000}"/>
    <cellStyle name="_AMR Comp.(24 Aug 09) NEW_AQ610 2" xfId="19337" xr:uid="{00000000-0005-0000-0000-00009A290000}"/>
    <cellStyle name="_AMR Comp.(24 Aug 09) NEW_AQ610 3" xfId="19338" xr:uid="{00000000-0005-0000-0000-00009B290000}"/>
    <cellStyle name="_AMR Comp.(24 Aug 09) NEW_CapFund Pjtn" xfId="19339" xr:uid="{00000000-0005-0000-0000-00009C290000}"/>
    <cellStyle name="_AMR Comp.(24 Aug 09) NEW_CapFund Pjtn 2" xfId="19340" xr:uid="{00000000-0005-0000-0000-00009D290000}"/>
    <cellStyle name="_AMR Comp.(24 Aug 09) NEW_CapFund Pjtn 3" xfId="19341" xr:uid="{00000000-0005-0000-0000-00009E290000}"/>
    <cellStyle name="_AMR Comp.(24 Aug 09) NEW_Code" xfId="19342" xr:uid="{00000000-0005-0000-0000-00009F290000}"/>
    <cellStyle name="_AMR Comp.(24 Aug 09) NEW_Code 2" xfId="19343" xr:uid="{00000000-0005-0000-0000-0000A0290000}"/>
    <cellStyle name="_AMR Comp.(24 Aug 09) NEW_Code 3" xfId="19344" xr:uid="{00000000-0005-0000-0000-0000A1290000}"/>
    <cellStyle name="_AMR Comp.(24 Aug 09) NEW_Data" xfId="19345" xr:uid="{00000000-0005-0000-0000-0000A2290000}"/>
    <cellStyle name="_AMR Comp.(24 Aug 09) NEW_Data 10" xfId="19346" xr:uid="{00000000-0005-0000-0000-0000A3290000}"/>
    <cellStyle name="_AMR Comp.(24 Aug 09) NEW_Data 11" xfId="19347" xr:uid="{00000000-0005-0000-0000-0000A4290000}"/>
    <cellStyle name="_AMR Comp.(24 Aug 09) NEW_Data 12" xfId="19348" xr:uid="{00000000-0005-0000-0000-0000A5290000}"/>
    <cellStyle name="_AMR Comp.(24 Aug 09) NEW_Data 13" xfId="19349" xr:uid="{00000000-0005-0000-0000-0000A6290000}"/>
    <cellStyle name="_AMR Comp.(24 Aug 09) NEW_Data 14" xfId="19350" xr:uid="{00000000-0005-0000-0000-0000A7290000}"/>
    <cellStyle name="_AMR Comp.(24 Aug 09) NEW_Data 15" xfId="19351" xr:uid="{00000000-0005-0000-0000-0000A8290000}"/>
    <cellStyle name="_AMR Comp.(24 Aug 09) NEW_Data 2" xfId="19352" xr:uid="{00000000-0005-0000-0000-0000A9290000}"/>
    <cellStyle name="_AMR Comp.(24 Aug 09) NEW_Data 3" xfId="19353" xr:uid="{00000000-0005-0000-0000-0000AA290000}"/>
    <cellStyle name="_AMR Comp.(24 Aug 09) NEW_Data 4" xfId="19354" xr:uid="{00000000-0005-0000-0000-0000AB290000}"/>
    <cellStyle name="_AMR Comp.(24 Aug 09) NEW_Data 5" xfId="19355" xr:uid="{00000000-0005-0000-0000-0000AC290000}"/>
    <cellStyle name="_AMR Comp.(24 Aug 09) NEW_Data 6" xfId="19356" xr:uid="{00000000-0005-0000-0000-0000AD290000}"/>
    <cellStyle name="_AMR Comp.(24 Aug 09) NEW_Data 7" xfId="19357" xr:uid="{00000000-0005-0000-0000-0000AE290000}"/>
    <cellStyle name="_AMR Comp.(24 Aug 09) NEW_Data 8" xfId="19358" xr:uid="{00000000-0005-0000-0000-0000AF290000}"/>
    <cellStyle name="_AMR Comp.(24 Aug 09) NEW_Data 9" xfId="19359" xr:uid="{00000000-0005-0000-0000-0000B0290000}"/>
    <cellStyle name="_AMR Comp.(24 Aug 09) NEW_GQ302" xfId="19360" xr:uid="{00000000-0005-0000-0000-0000B1290000}"/>
    <cellStyle name="_AMR Comp.(24 Aug 09) NEW_MTM" xfId="19361" xr:uid="{00000000-0005-0000-0000-0000B2290000}"/>
    <cellStyle name="_AMR Comp.(24 Aug 09) NEW_SGL Details" xfId="19362" xr:uid="{00000000-0005-0000-0000-0000B3290000}"/>
    <cellStyle name="_AMR Comp.(24 Aug 09) NEW_Sheet1" xfId="19363" xr:uid="{00000000-0005-0000-0000-0000B4290000}"/>
    <cellStyle name="_AMR Comp.(24 Aug 09) NEW_Sheet2" xfId="19364" xr:uid="{00000000-0005-0000-0000-0000B5290000}"/>
    <cellStyle name="_AMR Comp.(24 Aug 09) NEW_Sheet2 2" xfId="19365" xr:uid="{00000000-0005-0000-0000-0000B6290000}"/>
    <cellStyle name="_AMR Comp.(24 Aug 09) NEW_Sheet2 3" xfId="19366" xr:uid="{00000000-0005-0000-0000-0000B7290000}"/>
    <cellStyle name="_AMR Comp.(24 Aug 09) NEW_Sheet2 4" xfId="19367" xr:uid="{00000000-0005-0000-0000-0000B8290000}"/>
    <cellStyle name="_AMR Comp.(24 Aug 09) NEW_Sheet2 5" xfId="19368" xr:uid="{00000000-0005-0000-0000-0000B9290000}"/>
    <cellStyle name="_AMR Comp.(24 Aug 09) NEW_Sheet2 6" xfId="19369" xr:uid="{00000000-0005-0000-0000-0000BA290000}"/>
    <cellStyle name="_AMR Comp.(24 Aug 09) NEW_Sheet2 7" xfId="19370" xr:uid="{00000000-0005-0000-0000-0000BB290000}"/>
    <cellStyle name="_AMR Comp.(24 Aug 09) NEW_Sheet2 8" xfId="19371" xr:uid="{00000000-0005-0000-0000-0000BC290000}"/>
    <cellStyle name="_AMR Comp.(24 Aug 09) NEW_Sheet3" xfId="19372" xr:uid="{00000000-0005-0000-0000-0000BD290000}"/>
    <cellStyle name="_AMR Comp.(24 Aug 09) NEW_Static" xfId="19373" xr:uid="{00000000-0005-0000-0000-0000BE290000}"/>
    <cellStyle name="_AMR Comp.(24 Aug 09) NEW_TB-FS Mapping" xfId="19374" xr:uid="{00000000-0005-0000-0000-0000BF290000}"/>
    <cellStyle name="_AMR Comp.(24 Aug 09) NEW_TB-FS Mapping 10" xfId="19375" xr:uid="{00000000-0005-0000-0000-0000C0290000}"/>
    <cellStyle name="_AMR Comp.(24 Aug 09) NEW_TB-FS Mapping 11" xfId="19376" xr:uid="{00000000-0005-0000-0000-0000C1290000}"/>
    <cellStyle name="_AMR Comp.(24 Aug 09) NEW_TB-FS Mapping 12" xfId="19377" xr:uid="{00000000-0005-0000-0000-0000C2290000}"/>
    <cellStyle name="_AMR Comp.(24 Aug 09) NEW_TB-FS Mapping 13" xfId="19378" xr:uid="{00000000-0005-0000-0000-0000C3290000}"/>
    <cellStyle name="_AMR Comp.(24 Aug 09) NEW_TB-FS Mapping 14" xfId="19379" xr:uid="{00000000-0005-0000-0000-0000C4290000}"/>
    <cellStyle name="_AMR Comp.(24 Aug 09) NEW_TB-FS Mapping 2" xfId="19380" xr:uid="{00000000-0005-0000-0000-0000C5290000}"/>
    <cellStyle name="_AMR Comp.(24 Aug 09) NEW_TB-FS Mapping 3" xfId="19381" xr:uid="{00000000-0005-0000-0000-0000C6290000}"/>
    <cellStyle name="_AMR Comp.(24 Aug 09) NEW_TB-FS Mapping 4" xfId="19382" xr:uid="{00000000-0005-0000-0000-0000C7290000}"/>
    <cellStyle name="_AMR Comp.(24 Aug 09) NEW_TB-FS Mapping 5" xfId="19383" xr:uid="{00000000-0005-0000-0000-0000C8290000}"/>
    <cellStyle name="_AMR Comp.(24 Aug 09) NEW_TB-FS Mapping 6" xfId="19384" xr:uid="{00000000-0005-0000-0000-0000C9290000}"/>
    <cellStyle name="_AMR Comp.(24 Aug 09) NEW_TB-FS Mapping 7" xfId="19385" xr:uid="{00000000-0005-0000-0000-0000CA290000}"/>
    <cellStyle name="_AMR Comp.(24 Aug 09) NEW_TB-FS Mapping 8" xfId="19386" xr:uid="{00000000-0005-0000-0000-0000CB290000}"/>
    <cellStyle name="_AMR Comp.(24 Aug 09) NEW_TB-FS Mapping 9" xfId="19387" xr:uid="{00000000-0005-0000-0000-0000CC290000}"/>
    <cellStyle name="_An-G (Murex)" xfId="19388" xr:uid="{00000000-0005-0000-0000-0000CD290000}"/>
    <cellStyle name="_An-G (Murex)_MTM" xfId="19389" xr:uid="{00000000-0005-0000-0000-0000CE290000}"/>
    <cellStyle name="_An-G (Murex)_SGL Details" xfId="19390" xr:uid="{00000000-0005-0000-0000-0000CF290000}"/>
    <cellStyle name="_An-G Details" xfId="19391" xr:uid="{00000000-0005-0000-0000-0000D0290000}"/>
    <cellStyle name="_An-G Details 2" xfId="19392" xr:uid="{00000000-0005-0000-0000-0000D1290000}"/>
    <cellStyle name="_An-G Details 3" xfId="19393" xr:uid="{00000000-0005-0000-0000-0000D2290000}"/>
    <cellStyle name="_Annex D-Specific Prov" xfId="19394" xr:uid="{00000000-0005-0000-0000-0000D3290000}"/>
    <cellStyle name="_Annex D-Specific Prov 10" xfId="19395" xr:uid="{00000000-0005-0000-0000-0000D4290000}"/>
    <cellStyle name="_Annex D-Specific Prov 11" xfId="19396" xr:uid="{00000000-0005-0000-0000-0000D5290000}"/>
    <cellStyle name="_Annex D-Specific Prov 12" xfId="19397" xr:uid="{00000000-0005-0000-0000-0000D6290000}"/>
    <cellStyle name="_Annex D-Specific Prov 13" xfId="19398" xr:uid="{00000000-0005-0000-0000-0000D7290000}"/>
    <cellStyle name="_Annex D-Specific Prov 14" xfId="19399" xr:uid="{00000000-0005-0000-0000-0000D8290000}"/>
    <cellStyle name="_Annex D-Specific Prov 15" xfId="19400" xr:uid="{00000000-0005-0000-0000-0000D9290000}"/>
    <cellStyle name="_Annex D-Specific Prov 16" xfId="19401" xr:uid="{00000000-0005-0000-0000-0000DA290000}"/>
    <cellStyle name="_Annex D-Specific Prov 17" xfId="19402" xr:uid="{00000000-0005-0000-0000-0000DB290000}"/>
    <cellStyle name="_Annex D-Specific Prov 18" xfId="19403" xr:uid="{00000000-0005-0000-0000-0000DC290000}"/>
    <cellStyle name="_Annex D-Specific Prov 2" xfId="19404" xr:uid="{00000000-0005-0000-0000-0000DD290000}"/>
    <cellStyle name="_Annex D-Specific Prov 3" xfId="19405" xr:uid="{00000000-0005-0000-0000-0000DE290000}"/>
    <cellStyle name="_Annex D-Specific Prov 4" xfId="19406" xr:uid="{00000000-0005-0000-0000-0000DF290000}"/>
    <cellStyle name="_Annex D-Specific Prov 5" xfId="19407" xr:uid="{00000000-0005-0000-0000-0000E0290000}"/>
    <cellStyle name="_Annex D-Specific Prov 6" xfId="19408" xr:uid="{00000000-0005-0000-0000-0000E1290000}"/>
    <cellStyle name="_Annex D-Specific Prov 7" xfId="19409" xr:uid="{00000000-0005-0000-0000-0000E2290000}"/>
    <cellStyle name="_Annex D-Specific Prov 8" xfId="19410" xr:uid="{00000000-0005-0000-0000-0000E3290000}"/>
    <cellStyle name="_Annex D-Specific Prov 9" xfId="19411" xr:uid="{00000000-0005-0000-0000-0000E4290000}"/>
    <cellStyle name="_Annex D-Specific Prov_Code" xfId="19412" xr:uid="{00000000-0005-0000-0000-0000E5290000}"/>
    <cellStyle name="_Annex D-Specific Prov_Code 2" xfId="19413" xr:uid="{00000000-0005-0000-0000-0000E6290000}"/>
    <cellStyle name="_Annex D-Specific Prov_Code 3" xfId="19414" xr:uid="{00000000-0005-0000-0000-0000E7290000}"/>
    <cellStyle name="_Annex D-Specific Prov_Sheet2" xfId="19415" xr:uid="{00000000-0005-0000-0000-0000E8290000}"/>
    <cellStyle name="_Annex D-Specific Prov_Static" xfId="19416" xr:uid="{00000000-0005-0000-0000-0000E9290000}"/>
    <cellStyle name="_Annex D-Specific Prov_TB-FS Mapping" xfId="19417" xr:uid="{00000000-0005-0000-0000-0000EA290000}"/>
    <cellStyle name="_Annex D-Specific Prov_TB-FS Mapping 10" xfId="19418" xr:uid="{00000000-0005-0000-0000-0000EB290000}"/>
    <cellStyle name="_Annex D-Specific Prov_TB-FS Mapping 11" xfId="19419" xr:uid="{00000000-0005-0000-0000-0000EC290000}"/>
    <cellStyle name="_Annex D-Specific Prov_TB-FS Mapping 12" xfId="19420" xr:uid="{00000000-0005-0000-0000-0000ED290000}"/>
    <cellStyle name="_Annex D-Specific Prov_TB-FS Mapping 13" xfId="19421" xr:uid="{00000000-0005-0000-0000-0000EE290000}"/>
    <cellStyle name="_Annex D-Specific Prov_TB-FS Mapping 14" xfId="19422" xr:uid="{00000000-0005-0000-0000-0000EF290000}"/>
    <cellStyle name="_Annex D-Specific Prov_TB-FS Mapping 2" xfId="19423" xr:uid="{00000000-0005-0000-0000-0000F0290000}"/>
    <cellStyle name="_Annex D-Specific Prov_TB-FS Mapping 3" xfId="19424" xr:uid="{00000000-0005-0000-0000-0000F1290000}"/>
    <cellStyle name="_Annex D-Specific Prov_TB-FS Mapping 4" xfId="19425" xr:uid="{00000000-0005-0000-0000-0000F2290000}"/>
    <cellStyle name="_Annex D-Specific Prov_TB-FS Mapping 5" xfId="19426" xr:uid="{00000000-0005-0000-0000-0000F3290000}"/>
    <cellStyle name="_Annex D-Specific Prov_TB-FS Mapping 6" xfId="19427" xr:uid="{00000000-0005-0000-0000-0000F4290000}"/>
    <cellStyle name="_Annex D-Specific Prov_TB-FS Mapping 7" xfId="19428" xr:uid="{00000000-0005-0000-0000-0000F5290000}"/>
    <cellStyle name="_Annex D-Specific Prov_TB-FS Mapping 8" xfId="19429" xr:uid="{00000000-0005-0000-0000-0000F6290000}"/>
    <cellStyle name="_Annex D-Specific Prov_TB-FS Mapping 9" xfId="19430" xr:uid="{00000000-0005-0000-0000-0000F7290000}"/>
    <cellStyle name="_AnnexC" xfId="19431" xr:uid="{00000000-0005-0000-0000-0000F8290000}"/>
    <cellStyle name="_AnnexC 10" xfId="19432" xr:uid="{00000000-0005-0000-0000-0000F9290000}"/>
    <cellStyle name="_AnnexC 11" xfId="19433" xr:uid="{00000000-0005-0000-0000-0000FA290000}"/>
    <cellStyle name="_AnnexC 12" xfId="19434" xr:uid="{00000000-0005-0000-0000-0000FB290000}"/>
    <cellStyle name="_AnnexC 13" xfId="19435" xr:uid="{00000000-0005-0000-0000-0000FC290000}"/>
    <cellStyle name="_AnnexC 14" xfId="19436" xr:uid="{00000000-0005-0000-0000-0000FD290000}"/>
    <cellStyle name="_AnnexC 15" xfId="19437" xr:uid="{00000000-0005-0000-0000-0000FE290000}"/>
    <cellStyle name="_AnnexC 2" xfId="19438" xr:uid="{00000000-0005-0000-0000-0000FF290000}"/>
    <cellStyle name="_AnnexC 3" xfId="19439" xr:uid="{00000000-0005-0000-0000-0000002A0000}"/>
    <cellStyle name="_AnnexC 4" xfId="19440" xr:uid="{00000000-0005-0000-0000-0000012A0000}"/>
    <cellStyle name="_AnnexC 5" xfId="19441" xr:uid="{00000000-0005-0000-0000-0000022A0000}"/>
    <cellStyle name="_AnnexC 6" xfId="19442" xr:uid="{00000000-0005-0000-0000-0000032A0000}"/>
    <cellStyle name="_AnnexC 7" xfId="19443" xr:uid="{00000000-0005-0000-0000-0000042A0000}"/>
    <cellStyle name="_AnnexC 8" xfId="19444" xr:uid="{00000000-0005-0000-0000-0000052A0000}"/>
    <cellStyle name="_AnnexC 9" xfId="19445" xr:uid="{00000000-0005-0000-0000-0000062A0000}"/>
    <cellStyle name="_AnnexC_AQ610" xfId="19446" xr:uid="{00000000-0005-0000-0000-0000072A0000}"/>
    <cellStyle name="_AnnexC_AQ610 2" xfId="19447" xr:uid="{00000000-0005-0000-0000-0000082A0000}"/>
    <cellStyle name="_AnnexC_AQ610 3" xfId="19448" xr:uid="{00000000-0005-0000-0000-0000092A0000}"/>
    <cellStyle name="_AnnexC_CapFund Pjtn" xfId="19449" xr:uid="{00000000-0005-0000-0000-00000A2A0000}"/>
    <cellStyle name="_AnnexC_CapFund Pjtn 2" xfId="19450" xr:uid="{00000000-0005-0000-0000-00000B2A0000}"/>
    <cellStyle name="_AnnexC_CapFund Pjtn 3" xfId="19451" xr:uid="{00000000-0005-0000-0000-00000C2A0000}"/>
    <cellStyle name="_AnnexC_Code" xfId="19452" xr:uid="{00000000-0005-0000-0000-00000D2A0000}"/>
    <cellStyle name="_AnnexC_Code 2" xfId="19453" xr:uid="{00000000-0005-0000-0000-00000E2A0000}"/>
    <cellStyle name="_AnnexC_Code 3" xfId="19454" xr:uid="{00000000-0005-0000-0000-00000F2A0000}"/>
    <cellStyle name="_AnnexC_Data" xfId="19455" xr:uid="{00000000-0005-0000-0000-0000102A0000}"/>
    <cellStyle name="_AnnexC_Data 10" xfId="19456" xr:uid="{00000000-0005-0000-0000-0000112A0000}"/>
    <cellStyle name="_AnnexC_Data 11" xfId="19457" xr:uid="{00000000-0005-0000-0000-0000122A0000}"/>
    <cellStyle name="_AnnexC_Data 12" xfId="19458" xr:uid="{00000000-0005-0000-0000-0000132A0000}"/>
    <cellStyle name="_AnnexC_Data 13" xfId="19459" xr:uid="{00000000-0005-0000-0000-0000142A0000}"/>
    <cellStyle name="_AnnexC_Data 14" xfId="19460" xr:uid="{00000000-0005-0000-0000-0000152A0000}"/>
    <cellStyle name="_AnnexC_Data 15" xfId="19461" xr:uid="{00000000-0005-0000-0000-0000162A0000}"/>
    <cellStyle name="_AnnexC_Data 2" xfId="19462" xr:uid="{00000000-0005-0000-0000-0000172A0000}"/>
    <cellStyle name="_AnnexC_Data 3" xfId="19463" xr:uid="{00000000-0005-0000-0000-0000182A0000}"/>
    <cellStyle name="_AnnexC_Data 4" xfId="19464" xr:uid="{00000000-0005-0000-0000-0000192A0000}"/>
    <cellStyle name="_AnnexC_Data 5" xfId="19465" xr:uid="{00000000-0005-0000-0000-00001A2A0000}"/>
    <cellStyle name="_AnnexC_Data 6" xfId="19466" xr:uid="{00000000-0005-0000-0000-00001B2A0000}"/>
    <cellStyle name="_AnnexC_Data 7" xfId="19467" xr:uid="{00000000-0005-0000-0000-00001C2A0000}"/>
    <cellStyle name="_AnnexC_Data 8" xfId="19468" xr:uid="{00000000-0005-0000-0000-00001D2A0000}"/>
    <cellStyle name="_AnnexC_Data 9" xfId="19469" xr:uid="{00000000-0005-0000-0000-00001E2A0000}"/>
    <cellStyle name="_AnnexC_GQ302" xfId="19470" xr:uid="{00000000-0005-0000-0000-00001F2A0000}"/>
    <cellStyle name="_AnnexC_MTM" xfId="19471" xr:uid="{00000000-0005-0000-0000-0000202A0000}"/>
    <cellStyle name="_AnnexC_SGL Details" xfId="19472" xr:uid="{00000000-0005-0000-0000-0000212A0000}"/>
    <cellStyle name="_AnnexC_Sheet1" xfId="19473" xr:uid="{00000000-0005-0000-0000-0000222A0000}"/>
    <cellStyle name="_AnnexC_Sheet2" xfId="19474" xr:uid="{00000000-0005-0000-0000-0000232A0000}"/>
    <cellStyle name="_AnnexC_Sheet2 2" xfId="19475" xr:uid="{00000000-0005-0000-0000-0000242A0000}"/>
    <cellStyle name="_AnnexC_Sheet2 3" xfId="19476" xr:uid="{00000000-0005-0000-0000-0000252A0000}"/>
    <cellStyle name="_AnnexC_Sheet2 4" xfId="19477" xr:uid="{00000000-0005-0000-0000-0000262A0000}"/>
    <cellStyle name="_AnnexC_Sheet2 5" xfId="19478" xr:uid="{00000000-0005-0000-0000-0000272A0000}"/>
    <cellStyle name="_AnnexC_Sheet2 6" xfId="19479" xr:uid="{00000000-0005-0000-0000-0000282A0000}"/>
    <cellStyle name="_AnnexC_Sheet2 7" xfId="19480" xr:uid="{00000000-0005-0000-0000-0000292A0000}"/>
    <cellStyle name="_AnnexC_Sheet2 8" xfId="19481" xr:uid="{00000000-0005-0000-0000-00002A2A0000}"/>
    <cellStyle name="_AnnexC_Sheet3" xfId="19482" xr:uid="{00000000-0005-0000-0000-00002B2A0000}"/>
    <cellStyle name="_AnnexC_Static" xfId="19483" xr:uid="{00000000-0005-0000-0000-00002C2A0000}"/>
    <cellStyle name="_AnnexC_TB-FS Mapping" xfId="19484" xr:uid="{00000000-0005-0000-0000-00002D2A0000}"/>
    <cellStyle name="_AnnexC_TB-FS Mapping 10" xfId="19485" xr:uid="{00000000-0005-0000-0000-00002E2A0000}"/>
    <cellStyle name="_AnnexC_TB-FS Mapping 11" xfId="19486" xr:uid="{00000000-0005-0000-0000-00002F2A0000}"/>
    <cellStyle name="_AnnexC_TB-FS Mapping 12" xfId="19487" xr:uid="{00000000-0005-0000-0000-0000302A0000}"/>
    <cellStyle name="_AnnexC_TB-FS Mapping 13" xfId="19488" xr:uid="{00000000-0005-0000-0000-0000312A0000}"/>
    <cellStyle name="_AnnexC_TB-FS Mapping 14" xfId="19489" xr:uid="{00000000-0005-0000-0000-0000322A0000}"/>
    <cellStyle name="_AnnexC_TB-FS Mapping 2" xfId="19490" xr:uid="{00000000-0005-0000-0000-0000332A0000}"/>
    <cellStyle name="_AnnexC_TB-FS Mapping 3" xfId="19491" xr:uid="{00000000-0005-0000-0000-0000342A0000}"/>
    <cellStyle name="_AnnexC_TB-FS Mapping 4" xfId="19492" xr:uid="{00000000-0005-0000-0000-0000352A0000}"/>
    <cellStyle name="_AnnexC_TB-FS Mapping 5" xfId="19493" xr:uid="{00000000-0005-0000-0000-0000362A0000}"/>
    <cellStyle name="_AnnexC_TB-FS Mapping 6" xfId="19494" xr:uid="{00000000-0005-0000-0000-0000372A0000}"/>
    <cellStyle name="_AnnexC_TB-FS Mapping 7" xfId="19495" xr:uid="{00000000-0005-0000-0000-0000382A0000}"/>
    <cellStyle name="_AnnexC_TB-FS Mapping 8" xfId="19496" xr:uid="{00000000-0005-0000-0000-0000392A0000}"/>
    <cellStyle name="_AnnexC_TB-FS Mapping 9" xfId="19497" xr:uid="{00000000-0005-0000-0000-00003A2A0000}"/>
    <cellStyle name="_AnnexE-ACU" xfId="19498" xr:uid="{00000000-0005-0000-0000-00003B2A0000}"/>
    <cellStyle name="_AnnexE-ACU 10" xfId="19499" xr:uid="{00000000-0005-0000-0000-00003C2A0000}"/>
    <cellStyle name="_AnnexE-ACU 11" xfId="19500" xr:uid="{00000000-0005-0000-0000-00003D2A0000}"/>
    <cellStyle name="_AnnexE-ACU 12" xfId="19501" xr:uid="{00000000-0005-0000-0000-00003E2A0000}"/>
    <cellStyle name="_AnnexE-ACU 13" xfId="19502" xr:uid="{00000000-0005-0000-0000-00003F2A0000}"/>
    <cellStyle name="_AnnexE-ACU 14" xfId="19503" xr:uid="{00000000-0005-0000-0000-0000402A0000}"/>
    <cellStyle name="_AnnexE-ACU 15" xfId="19504" xr:uid="{00000000-0005-0000-0000-0000412A0000}"/>
    <cellStyle name="_AnnexE-ACU 2" xfId="19505" xr:uid="{00000000-0005-0000-0000-0000422A0000}"/>
    <cellStyle name="_AnnexE-ACU 3" xfId="19506" xr:uid="{00000000-0005-0000-0000-0000432A0000}"/>
    <cellStyle name="_AnnexE-ACU 4" xfId="19507" xr:uid="{00000000-0005-0000-0000-0000442A0000}"/>
    <cellStyle name="_AnnexE-ACU 5" xfId="19508" xr:uid="{00000000-0005-0000-0000-0000452A0000}"/>
    <cellStyle name="_AnnexE-ACU 6" xfId="19509" xr:uid="{00000000-0005-0000-0000-0000462A0000}"/>
    <cellStyle name="_AnnexE-ACU 7" xfId="19510" xr:uid="{00000000-0005-0000-0000-0000472A0000}"/>
    <cellStyle name="_AnnexE-ACU 8" xfId="19511" xr:uid="{00000000-0005-0000-0000-0000482A0000}"/>
    <cellStyle name="_AnnexE-ACU 9" xfId="19512" xr:uid="{00000000-0005-0000-0000-0000492A0000}"/>
    <cellStyle name="_AnnexE-ACU_AQ610" xfId="19513" xr:uid="{00000000-0005-0000-0000-00004A2A0000}"/>
    <cellStyle name="_AnnexE-ACU_AQ610 2" xfId="19514" xr:uid="{00000000-0005-0000-0000-00004B2A0000}"/>
    <cellStyle name="_AnnexE-ACU_AQ610 3" xfId="19515" xr:uid="{00000000-0005-0000-0000-00004C2A0000}"/>
    <cellStyle name="_AnnexE-ACU_CapFund Pjtn" xfId="19516" xr:uid="{00000000-0005-0000-0000-00004D2A0000}"/>
    <cellStyle name="_AnnexE-ACU_CapFund Pjtn 2" xfId="19517" xr:uid="{00000000-0005-0000-0000-00004E2A0000}"/>
    <cellStyle name="_AnnexE-ACU_CapFund Pjtn 3" xfId="19518" xr:uid="{00000000-0005-0000-0000-00004F2A0000}"/>
    <cellStyle name="_AnnexE-ACU_Code" xfId="19519" xr:uid="{00000000-0005-0000-0000-0000502A0000}"/>
    <cellStyle name="_AnnexE-ACU_Code 2" xfId="19520" xr:uid="{00000000-0005-0000-0000-0000512A0000}"/>
    <cellStyle name="_AnnexE-ACU_Code 3" xfId="19521" xr:uid="{00000000-0005-0000-0000-0000522A0000}"/>
    <cellStyle name="_AnnexE-ACU_Data" xfId="19522" xr:uid="{00000000-0005-0000-0000-0000532A0000}"/>
    <cellStyle name="_AnnexE-ACU_Data 10" xfId="19523" xr:uid="{00000000-0005-0000-0000-0000542A0000}"/>
    <cellStyle name="_AnnexE-ACU_Data 11" xfId="19524" xr:uid="{00000000-0005-0000-0000-0000552A0000}"/>
    <cellStyle name="_AnnexE-ACU_Data 12" xfId="19525" xr:uid="{00000000-0005-0000-0000-0000562A0000}"/>
    <cellStyle name="_AnnexE-ACU_Data 13" xfId="19526" xr:uid="{00000000-0005-0000-0000-0000572A0000}"/>
    <cellStyle name="_AnnexE-ACU_Data 14" xfId="19527" xr:uid="{00000000-0005-0000-0000-0000582A0000}"/>
    <cellStyle name="_AnnexE-ACU_Data 15" xfId="19528" xr:uid="{00000000-0005-0000-0000-0000592A0000}"/>
    <cellStyle name="_AnnexE-ACU_Data 2" xfId="19529" xr:uid="{00000000-0005-0000-0000-00005A2A0000}"/>
    <cellStyle name="_AnnexE-ACU_Data 3" xfId="19530" xr:uid="{00000000-0005-0000-0000-00005B2A0000}"/>
    <cellStyle name="_AnnexE-ACU_Data 4" xfId="19531" xr:uid="{00000000-0005-0000-0000-00005C2A0000}"/>
    <cellStyle name="_AnnexE-ACU_Data 5" xfId="19532" xr:uid="{00000000-0005-0000-0000-00005D2A0000}"/>
    <cellStyle name="_AnnexE-ACU_Data 6" xfId="19533" xr:uid="{00000000-0005-0000-0000-00005E2A0000}"/>
    <cellStyle name="_AnnexE-ACU_Data 7" xfId="19534" xr:uid="{00000000-0005-0000-0000-00005F2A0000}"/>
    <cellStyle name="_AnnexE-ACU_Data 8" xfId="19535" xr:uid="{00000000-0005-0000-0000-0000602A0000}"/>
    <cellStyle name="_AnnexE-ACU_Data 9" xfId="19536" xr:uid="{00000000-0005-0000-0000-0000612A0000}"/>
    <cellStyle name="_AnnexE-ACU_GQ302" xfId="19537" xr:uid="{00000000-0005-0000-0000-0000622A0000}"/>
    <cellStyle name="_AnnexE-ACU_MTM" xfId="19538" xr:uid="{00000000-0005-0000-0000-0000632A0000}"/>
    <cellStyle name="_AnnexE-ACU_SGL Details" xfId="19539" xr:uid="{00000000-0005-0000-0000-0000642A0000}"/>
    <cellStyle name="_AnnexE-ACU_Sheet1" xfId="19540" xr:uid="{00000000-0005-0000-0000-0000652A0000}"/>
    <cellStyle name="_AnnexE-ACU_Sheet2" xfId="19541" xr:uid="{00000000-0005-0000-0000-0000662A0000}"/>
    <cellStyle name="_AnnexE-ACU_Sheet2 2" xfId="19542" xr:uid="{00000000-0005-0000-0000-0000672A0000}"/>
    <cellStyle name="_AnnexE-ACU_Sheet2 3" xfId="19543" xr:uid="{00000000-0005-0000-0000-0000682A0000}"/>
    <cellStyle name="_AnnexE-ACU_Sheet2 4" xfId="19544" xr:uid="{00000000-0005-0000-0000-0000692A0000}"/>
    <cellStyle name="_AnnexE-ACU_Sheet2 5" xfId="19545" xr:uid="{00000000-0005-0000-0000-00006A2A0000}"/>
    <cellStyle name="_AnnexE-ACU_Sheet2 6" xfId="19546" xr:uid="{00000000-0005-0000-0000-00006B2A0000}"/>
    <cellStyle name="_AnnexE-ACU_Sheet2 7" xfId="19547" xr:uid="{00000000-0005-0000-0000-00006C2A0000}"/>
    <cellStyle name="_AnnexE-ACU_Sheet2 8" xfId="19548" xr:uid="{00000000-0005-0000-0000-00006D2A0000}"/>
    <cellStyle name="_AnnexE-ACU_Sheet3" xfId="19549" xr:uid="{00000000-0005-0000-0000-00006E2A0000}"/>
    <cellStyle name="_AnnexE-ACU_Static" xfId="19550" xr:uid="{00000000-0005-0000-0000-00006F2A0000}"/>
    <cellStyle name="_AnnexE-ACU_TB-FS Mapping" xfId="19551" xr:uid="{00000000-0005-0000-0000-0000702A0000}"/>
    <cellStyle name="_AnnexE-ACU_TB-FS Mapping 10" xfId="19552" xr:uid="{00000000-0005-0000-0000-0000712A0000}"/>
    <cellStyle name="_AnnexE-ACU_TB-FS Mapping 11" xfId="19553" xr:uid="{00000000-0005-0000-0000-0000722A0000}"/>
    <cellStyle name="_AnnexE-ACU_TB-FS Mapping 12" xfId="19554" xr:uid="{00000000-0005-0000-0000-0000732A0000}"/>
    <cellStyle name="_AnnexE-ACU_TB-FS Mapping 13" xfId="19555" xr:uid="{00000000-0005-0000-0000-0000742A0000}"/>
    <cellStyle name="_AnnexE-ACU_TB-FS Mapping 14" xfId="19556" xr:uid="{00000000-0005-0000-0000-0000752A0000}"/>
    <cellStyle name="_AnnexE-ACU_TB-FS Mapping 2" xfId="19557" xr:uid="{00000000-0005-0000-0000-0000762A0000}"/>
    <cellStyle name="_AnnexE-ACU_TB-FS Mapping 3" xfId="19558" xr:uid="{00000000-0005-0000-0000-0000772A0000}"/>
    <cellStyle name="_AnnexE-ACU_TB-FS Mapping 4" xfId="19559" xr:uid="{00000000-0005-0000-0000-0000782A0000}"/>
    <cellStyle name="_AnnexE-ACU_TB-FS Mapping 5" xfId="19560" xr:uid="{00000000-0005-0000-0000-0000792A0000}"/>
    <cellStyle name="_AnnexE-ACU_TB-FS Mapping 6" xfId="19561" xr:uid="{00000000-0005-0000-0000-00007A2A0000}"/>
    <cellStyle name="_AnnexE-ACU_TB-FS Mapping 7" xfId="19562" xr:uid="{00000000-0005-0000-0000-00007B2A0000}"/>
    <cellStyle name="_AnnexE-ACU_TB-FS Mapping 8" xfId="19563" xr:uid="{00000000-0005-0000-0000-00007C2A0000}"/>
    <cellStyle name="_AnnexE-ACU_TB-FS Mapping 9" xfId="19564" xr:uid="{00000000-0005-0000-0000-00007D2A0000}"/>
    <cellStyle name="_AnnexG-standard template (Conso) (MAY09)" xfId="19565" xr:uid="{00000000-0005-0000-0000-00007E2A0000}"/>
    <cellStyle name="_AnnexG-standard template (Conso) (MAY09) 10" xfId="19566" xr:uid="{00000000-0005-0000-0000-00007F2A0000}"/>
    <cellStyle name="_AnnexG-standard template (Conso) (MAY09) 11" xfId="19567" xr:uid="{00000000-0005-0000-0000-0000802A0000}"/>
    <cellStyle name="_AnnexG-standard template (Conso) (MAY09) 12" xfId="19568" xr:uid="{00000000-0005-0000-0000-0000812A0000}"/>
    <cellStyle name="_AnnexG-standard template (Conso) (MAY09) 13" xfId="19569" xr:uid="{00000000-0005-0000-0000-0000822A0000}"/>
    <cellStyle name="_AnnexG-standard template (Conso) (MAY09) 14" xfId="19570" xr:uid="{00000000-0005-0000-0000-0000832A0000}"/>
    <cellStyle name="_AnnexG-standard template (Conso) (MAY09) 15" xfId="19571" xr:uid="{00000000-0005-0000-0000-0000842A0000}"/>
    <cellStyle name="_AnnexG-standard template (Conso) (MAY09) 2" xfId="19572" xr:uid="{00000000-0005-0000-0000-0000852A0000}"/>
    <cellStyle name="_AnnexG-standard template (Conso) (MAY09) 3" xfId="19573" xr:uid="{00000000-0005-0000-0000-0000862A0000}"/>
    <cellStyle name="_AnnexG-standard template (Conso) (MAY09) 4" xfId="19574" xr:uid="{00000000-0005-0000-0000-0000872A0000}"/>
    <cellStyle name="_AnnexG-standard template (Conso) (MAY09) 5" xfId="19575" xr:uid="{00000000-0005-0000-0000-0000882A0000}"/>
    <cellStyle name="_AnnexG-standard template (Conso) (MAY09) 6" xfId="19576" xr:uid="{00000000-0005-0000-0000-0000892A0000}"/>
    <cellStyle name="_AnnexG-standard template (Conso) (MAY09) 7" xfId="19577" xr:uid="{00000000-0005-0000-0000-00008A2A0000}"/>
    <cellStyle name="_AnnexG-standard template (Conso) (MAY09) 8" xfId="19578" xr:uid="{00000000-0005-0000-0000-00008B2A0000}"/>
    <cellStyle name="_AnnexG-standard template (Conso) (MAY09) 9" xfId="19579" xr:uid="{00000000-0005-0000-0000-00008C2A0000}"/>
    <cellStyle name="_AnnexG-standard template (Conso) (MAY09)_Code" xfId="19580" xr:uid="{00000000-0005-0000-0000-00008D2A0000}"/>
    <cellStyle name="_AnnexG-standard template (Conso) (MAY09)_Code 2" xfId="19581" xr:uid="{00000000-0005-0000-0000-00008E2A0000}"/>
    <cellStyle name="_AnnexG-standard template (Conso) (MAY09)_Code 3" xfId="19582" xr:uid="{00000000-0005-0000-0000-00008F2A0000}"/>
    <cellStyle name="_AnnexG-standard template (Conso) (MAY09)_Static" xfId="19583" xr:uid="{00000000-0005-0000-0000-0000902A0000}"/>
    <cellStyle name="_AnnexG-standard template (Conso) (MAY09)_TB-FS Mapping" xfId="19584" xr:uid="{00000000-0005-0000-0000-0000912A0000}"/>
    <cellStyle name="_AnnexG-standard template (Conso) (MAY09)_TB-FS Mapping 10" xfId="19585" xr:uid="{00000000-0005-0000-0000-0000922A0000}"/>
    <cellStyle name="_AnnexG-standard template (Conso) (MAY09)_TB-FS Mapping 11" xfId="19586" xr:uid="{00000000-0005-0000-0000-0000932A0000}"/>
    <cellStyle name="_AnnexG-standard template (Conso) (MAY09)_TB-FS Mapping 12" xfId="19587" xr:uid="{00000000-0005-0000-0000-0000942A0000}"/>
    <cellStyle name="_AnnexG-standard template (Conso) (MAY09)_TB-FS Mapping 13" xfId="19588" xr:uid="{00000000-0005-0000-0000-0000952A0000}"/>
    <cellStyle name="_AnnexG-standard template (Conso) (MAY09)_TB-FS Mapping 14" xfId="19589" xr:uid="{00000000-0005-0000-0000-0000962A0000}"/>
    <cellStyle name="_AnnexG-standard template (Conso) (MAY09)_TB-FS Mapping 2" xfId="19590" xr:uid="{00000000-0005-0000-0000-0000972A0000}"/>
    <cellStyle name="_AnnexG-standard template (Conso) (MAY09)_TB-FS Mapping 3" xfId="19591" xr:uid="{00000000-0005-0000-0000-0000982A0000}"/>
    <cellStyle name="_AnnexG-standard template (Conso) (MAY09)_TB-FS Mapping 4" xfId="19592" xr:uid="{00000000-0005-0000-0000-0000992A0000}"/>
    <cellStyle name="_AnnexG-standard template (Conso) (MAY09)_TB-FS Mapping 5" xfId="19593" xr:uid="{00000000-0005-0000-0000-00009A2A0000}"/>
    <cellStyle name="_AnnexG-standard template (Conso) (MAY09)_TB-FS Mapping 6" xfId="19594" xr:uid="{00000000-0005-0000-0000-00009B2A0000}"/>
    <cellStyle name="_AnnexG-standard template (Conso) (MAY09)_TB-FS Mapping 7" xfId="19595" xr:uid="{00000000-0005-0000-0000-00009C2A0000}"/>
    <cellStyle name="_AnnexG-standard template (Conso) (MAY09)_TB-FS Mapping 8" xfId="19596" xr:uid="{00000000-0005-0000-0000-00009D2A0000}"/>
    <cellStyle name="_AnnexG-standard template (Conso) (MAY09)_TB-FS Mapping 9" xfId="19597" xr:uid="{00000000-0005-0000-0000-00009E2A0000}"/>
    <cellStyle name="_AnnexH" xfId="19598" xr:uid="{00000000-0005-0000-0000-00009F2A0000}"/>
    <cellStyle name="_AnnexH 10" xfId="19599" xr:uid="{00000000-0005-0000-0000-0000A02A0000}"/>
    <cellStyle name="_AnnexH 11" xfId="19600" xr:uid="{00000000-0005-0000-0000-0000A12A0000}"/>
    <cellStyle name="_AnnexH 12" xfId="19601" xr:uid="{00000000-0005-0000-0000-0000A22A0000}"/>
    <cellStyle name="_AnnexH 13" xfId="19602" xr:uid="{00000000-0005-0000-0000-0000A32A0000}"/>
    <cellStyle name="_AnnexH 14" xfId="19603" xr:uid="{00000000-0005-0000-0000-0000A42A0000}"/>
    <cellStyle name="_AnnexH 15" xfId="19604" xr:uid="{00000000-0005-0000-0000-0000A52A0000}"/>
    <cellStyle name="_AnnexH 2" xfId="19605" xr:uid="{00000000-0005-0000-0000-0000A62A0000}"/>
    <cellStyle name="_AnnexH 3" xfId="19606" xr:uid="{00000000-0005-0000-0000-0000A72A0000}"/>
    <cellStyle name="_AnnexH 4" xfId="19607" xr:uid="{00000000-0005-0000-0000-0000A82A0000}"/>
    <cellStyle name="_AnnexH 5" xfId="19608" xr:uid="{00000000-0005-0000-0000-0000A92A0000}"/>
    <cellStyle name="_AnnexH 6" xfId="19609" xr:uid="{00000000-0005-0000-0000-0000AA2A0000}"/>
    <cellStyle name="_AnnexH 7" xfId="19610" xr:uid="{00000000-0005-0000-0000-0000AB2A0000}"/>
    <cellStyle name="_AnnexH 8" xfId="19611" xr:uid="{00000000-0005-0000-0000-0000AC2A0000}"/>
    <cellStyle name="_AnnexH 9" xfId="19612" xr:uid="{00000000-0005-0000-0000-0000AD2A0000}"/>
    <cellStyle name="_AnnexH_AQ610" xfId="19613" xr:uid="{00000000-0005-0000-0000-0000AE2A0000}"/>
    <cellStyle name="_AnnexH_AQ610 2" xfId="19614" xr:uid="{00000000-0005-0000-0000-0000AF2A0000}"/>
    <cellStyle name="_AnnexH_AQ610 3" xfId="19615" xr:uid="{00000000-0005-0000-0000-0000B02A0000}"/>
    <cellStyle name="_AnnexH_CapFund Pjtn" xfId="19616" xr:uid="{00000000-0005-0000-0000-0000B12A0000}"/>
    <cellStyle name="_AnnexH_CapFund Pjtn 2" xfId="19617" xr:uid="{00000000-0005-0000-0000-0000B22A0000}"/>
    <cellStyle name="_AnnexH_CapFund Pjtn 3" xfId="19618" xr:uid="{00000000-0005-0000-0000-0000B32A0000}"/>
    <cellStyle name="_AnnexH_Code" xfId="19619" xr:uid="{00000000-0005-0000-0000-0000B42A0000}"/>
    <cellStyle name="_AnnexH_Code 2" xfId="19620" xr:uid="{00000000-0005-0000-0000-0000B52A0000}"/>
    <cellStyle name="_AnnexH_Code 3" xfId="19621" xr:uid="{00000000-0005-0000-0000-0000B62A0000}"/>
    <cellStyle name="_AnnexH_Data" xfId="19622" xr:uid="{00000000-0005-0000-0000-0000B72A0000}"/>
    <cellStyle name="_AnnexH_Data 10" xfId="19623" xr:uid="{00000000-0005-0000-0000-0000B82A0000}"/>
    <cellStyle name="_AnnexH_Data 11" xfId="19624" xr:uid="{00000000-0005-0000-0000-0000B92A0000}"/>
    <cellStyle name="_AnnexH_Data 12" xfId="19625" xr:uid="{00000000-0005-0000-0000-0000BA2A0000}"/>
    <cellStyle name="_AnnexH_Data 13" xfId="19626" xr:uid="{00000000-0005-0000-0000-0000BB2A0000}"/>
    <cellStyle name="_AnnexH_Data 14" xfId="19627" xr:uid="{00000000-0005-0000-0000-0000BC2A0000}"/>
    <cellStyle name="_AnnexH_Data 15" xfId="19628" xr:uid="{00000000-0005-0000-0000-0000BD2A0000}"/>
    <cellStyle name="_AnnexH_Data 2" xfId="19629" xr:uid="{00000000-0005-0000-0000-0000BE2A0000}"/>
    <cellStyle name="_AnnexH_Data 3" xfId="19630" xr:uid="{00000000-0005-0000-0000-0000BF2A0000}"/>
    <cellStyle name="_AnnexH_Data 4" xfId="19631" xr:uid="{00000000-0005-0000-0000-0000C02A0000}"/>
    <cellStyle name="_AnnexH_Data 5" xfId="19632" xr:uid="{00000000-0005-0000-0000-0000C12A0000}"/>
    <cellStyle name="_AnnexH_Data 6" xfId="19633" xr:uid="{00000000-0005-0000-0000-0000C22A0000}"/>
    <cellStyle name="_AnnexH_Data 7" xfId="19634" xr:uid="{00000000-0005-0000-0000-0000C32A0000}"/>
    <cellStyle name="_AnnexH_Data 8" xfId="19635" xr:uid="{00000000-0005-0000-0000-0000C42A0000}"/>
    <cellStyle name="_AnnexH_Data 9" xfId="19636" xr:uid="{00000000-0005-0000-0000-0000C52A0000}"/>
    <cellStyle name="_AnnexH_GQ302" xfId="19637" xr:uid="{00000000-0005-0000-0000-0000C62A0000}"/>
    <cellStyle name="_AnnexH_MTM" xfId="19638" xr:uid="{00000000-0005-0000-0000-0000C72A0000}"/>
    <cellStyle name="_AnnexH_SGL Details" xfId="19639" xr:uid="{00000000-0005-0000-0000-0000C82A0000}"/>
    <cellStyle name="_AnnexH_Sheet1" xfId="19640" xr:uid="{00000000-0005-0000-0000-0000C92A0000}"/>
    <cellStyle name="_AnnexH_Sheet2" xfId="19641" xr:uid="{00000000-0005-0000-0000-0000CA2A0000}"/>
    <cellStyle name="_AnnexH_Sheet2 2" xfId="19642" xr:uid="{00000000-0005-0000-0000-0000CB2A0000}"/>
    <cellStyle name="_AnnexH_Sheet2 3" xfId="19643" xr:uid="{00000000-0005-0000-0000-0000CC2A0000}"/>
    <cellStyle name="_AnnexH_Sheet2 4" xfId="19644" xr:uid="{00000000-0005-0000-0000-0000CD2A0000}"/>
    <cellStyle name="_AnnexH_Sheet2 5" xfId="19645" xr:uid="{00000000-0005-0000-0000-0000CE2A0000}"/>
    <cellStyle name="_AnnexH_Sheet2 6" xfId="19646" xr:uid="{00000000-0005-0000-0000-0000CF2A0000}"/>
    <cellStyle name="_AnnexH_Sheet2 7" xfId="19647" xr:uid="{00000000-0005-0000-0000-0000D02A0000}"/>
    <cellStyle name="_AnnexH_Sheet2 8" xfId="19648" xr:uid="{00000000-0005-0000-0000-0000D12A0000}"/>
    <cellStyle name="_AnnexH_Sheet3" xfId="19649" xr:uid="{00000000-0005-0000-0000-0000D22A0000}"/>
    <cellStyle name="_AnnexH_Static" xfId="19650" xr:uid="{00000000-0005-0000-0000-0000D32A0000}"/>
    <cellStyle name="_AnnexH_TB-FS Mapping" xfId="19651" xr:uid="{00000000-0005-0000-0000-0000D42A0000}"/>
    <cellStyle name="_AnnexH_TB-FS Mapping 10" xfId="19652" xr:uid="{00000000-0005-0000-0000-0000D52A0000}"/>
    <cellStyle name="_AnnexH_TB-FS Mapping 11" xfId="19653" xr:uid="{00000000-0005-0000-0000-0000D62A0000}"/>
    <cellStyle name="_AnnexH_TB-FS Mapping 12" xfId="19654" xr:uid="{00000000-0005-0000-0000-0000D72A0000}"/>
    <cellStyle name="_AnnexH_TB-FS Mapping 13" xfId="19655" xr:uid="{00000000-0005-0000-0000-0000D82A0000}"/>
    <cellStyle name="_AnnexH_TB-FS Mapping 14" xfId="19656" xr:uid="{00000000-0005-0000-0000-0000D92A0000}"/>
    <cellStyle name="_AnnexH_TB-FS Mapping 2" xfId="19657" xr:uid="{00000000-0005-0000-0000-0000DA2A0000}"/>
    <cellStyle name="_AnnexH_TB-FS Mapping 3" xfId="19658" xr:uid="{00000000-0005-0000-0000-0000DB2A0000}"/>
    <cellStyle name="_AnnexH_TB-FS Mapping 4" xfId="19659" xr:uid="{00000000-0005-0000-0000-0000DC2A0000}"/>
    <cellStyle name="_AnnexH_TB-FS Mapping 5" xfId="19660" xr:uid="{00000000-0005-0000-0000-0000DD2A0000}"/>
    <cellStyle name="_AnnexH_TB-FS Mapping 6" xfId="19661" xr:uid="{00000000-0005-0000-0000-0000DE2A0000}"/>
    <cellStyle name="_AnnexH_TB-FS Mapping 7" xfId="19662" xr:uid="{00000000-0005-0000-0000-0000DF2A0000}"/>
    <cellStyle name="_AnnexH_TB-FS Mapping 8" xfId="19663" xr:uid="{00000000-0005-0000-0000-0000E02A0000}"/>
    <cellStyle name="_AnnexH_TB-FS Mapping 9" xfId="19664" xr:uid="{00000000-0005-0000-0000-0000E12A0000}"/>
    <cellStyle name="_AnnexI" xfId="19665" xr:uid="{00000000-0005-0000-0000-0000E22A0000}"/>
    <cellStyle name="_AnnexI 10" xfId="19666" xr:uid="{00000000-0005-0000-0000-0000E32A0000}"/>
    <cellStyle name="_AnnexI 11" xfId="19667" xr:uid="{00000000-0005-0000-0000-0000E42A0000}"/>
    <cellStyle name="_AnnexI 12" xfId="19668" xr:uid="{00000000-0005-0000-0000-0000E52A0000}"/>
    <cellStyle name="_AnnexI 13" xfId="19669" xr:uid="{00000000-0005-0000-0000-0000E62A0000}"/>
    <cellStyle name="_AnnexI 14" xfId="19670" xr:uid="{00000000-0005-0000-0000-0000E72A0000}"/>
    <cellStyle name="_AnnexI 15" xfId="19671" xr:uid="{00000000-0005-0000-0000-0000E82A0000}"/>
    <cellStyle name="_AnnexI 2" xfId="19672" xr:uid="{00000000-0005-0000-0000-0000E92A0000}"/>
    <cellStyle name="_AnnexI 3" xfId="19673" xr:uid="{00000000-0005-0000-0000-0000EA2A0000}"/>
    <cellStyle name="_AnnexI 4" xfId="19674" xr:uid="{00000000-0005-0000-0000-0000EB2A0000}"/>
    <cellStyle name="_AnnexI 5" xfId="19675" xr:uid="{00000000-0005-0000-0000-0000EC2A0000}"/>
    <cellStyle name="_AnnexI 6" xfId="19676" xr:uid="{00000000-0005-0000-0000-0000ED2A0000}"/>
    <cellStyle name="_AnnexI 7" xfId="19677" xr:uid="{00000000-0005-0000-0000-0000EE2A0000}"/>
    <cellStyle name="_AnnexI 8" xfId="19678" xr:uid="{00000000-0005-0000-0000-0000EF2A0000}"/>
    <cellStyle name="_AnnexI 9" xfId="19679" xr:uid="{00000000-0005-0000-0000-0000F02A0000}"/>
    <cellStyle name="_AnnexI_AQ610" xfId="19680" xr:uid="{00000000-0005-0000-0000-0000F12A0000}"/>
    <cellStyle name="_AnnexI_AQ610 2" xfId="19681" xr:uid="{00000000-0005-0000-0000-0000F22A0000}"/>
    <cellStyle name="_AnnexI_AQ610 3" xfId="19682" xr:uid="{00000000-0005-0000-0000-0000F32A0000}"/>
    <cellStyle name="_AnnexI_CapFund Pjtn" xfId="19683" xr:uid="{00000000-0005-0000-0000-0000F42A0000}"/>
    <cellStyle name="_AnnexI_CapFund Pjtn 2" xfId="19684" xr:uid="{00000000-0005-0000-0000-0000F52A0000}"/>
    <cellStyle name="_AnnexI_CapFund Pjtn 3" xfId="19685" xr:uid="{00000000-0005-0000-0000-0000F62A0000}"/>
    <cellStyle name="_AnnexI_Code" xfId="19686" xr:uid="{00000000-0005-0000-0000-0000F72A0000}"/>
    <cellStyle name="_AnnexI_Code 2" xfId="19687" xr:uid="{00000000-0005-0000-0000-0000F82A0000}"/>
    <cellStyle name="_AnnexI_Code 3" xfId="19688" xr:uid="{00000000-0005-0000-0000-0000F92A0000}"/>
    <cellStyle name="_AnnexI_Data" xfId="19689" xr:uid="{00000000-0005-0000-0000-0000FA2A0000}"/>
    <cellStyle name="_AnnexI_Data 10" xfId="19690" xr:uid="{00000000-0005-0000-0000-0000FB2A0000}"/>
    <cellStyle name="_AnnexI_Data 11" xfId="19691" xr:uid="{00000000-0005-0000-0000-0000FC2A0000}"/>
    <cellStyle name="_AnnexI_Data 12" xfId="19692" xr:uid="{00000000-0005-0000-0000-0000FD2A0000}"/>
    <cellStyle name="_AnnexI_Data 13" xfId="19693" xr:uid="{00000000-0005-0000-0000-0000FE2A0000}"/>
    <cellStyle name="_AnnexI_Data 14" xfId="19694" xr:uid="{00000000-0005-0000-0000-0000FF2A0000}"/>
    <cellStyle name="_AnnexI_Data 15" xfId="19695" xr:uid="{00000000-0005-0000-0000-0000002B0000}"/>
    <cellStyle name="_AnnexI_Data 2" xfId="19696" xr:uid="{00000000-0005-0000-0000-0000012B0000}"/>
    <cellStyle name="_AnnexI_Data 3" xfId="19697" xr:uid="{00000000-0005-0000-0000-0000022B0000}"/>
    <cellStyle name="_AnnexI_Data 4" xfId="19698" xr:uid="{00000000-0005-0000-0000-0000032B0000}"/>
    <cellStyle name="_AnnexI_Data 5" xfId="19699" xr:uid="{00000000-0005-0000-0000-0000042B0000}"/>
    <cellStyle name="_AnnexI_Data 6" xfId="19700" xr:uid="{00000000-0005-0000-0000-0000052B0000}"/>
    <cellStyle name="_AnnexI_Data 7" xfId="19701" xr:uid="{00000000-0005-0000-0000-0000062B0000}"/>
    <cellStyle name="_AnnexI_Data 8" xfId="19702" xr:uid="{00000000-0005-0000-0000-0000072B0000}"/>
    <cellStyle name="_AnnexI_Data 9" xfId="19703" xr:uid="{00000000-0005-0000-0000-0000082B0000}"/>
    <cellStyle name="_AnnexI_GQ302" xfId="19704" xr:uid="{00000000-0005-0000-0000-0000092B0000}"/>
    <cellStyle name="_AnnexI_MTM" xfId="19705" xr:uid="{00000000-0005-0000-0000-00000A2B0000}"/>
    <cellStyle name="_AnnexI_SGL Details" xfId="19706" xr:uid="{00000000-0005-0000-0000-00000B2B0000}"/>
    <cellStyle name="_AnnexI_Sheet1" xfId="19707" xr:uid="{00000000-0005-0000-0000-00000C2B0000}"/>
    <cellStyle name="_AnnexI_Sheet2" xfId="19708" xr:uid="{00000000-0005-0000-0000-00000D2B0000}"/>
    <cellStyle name="_AnnexI_Sheet2 2" xfId="19709" xr:uid="{00000000-0005-0000-0000-00000E2B0000}"/>
    <cellStyle name="_AnnexI_Sheet2 3" xfId="19710" xr:uid="{00000000-0005-0000-0000-00000F2B0000}"/>
    <cellStyle name="_AnnexI_Sheet2 4" xfId="19711" xr:uid="{00000000-0005-0000-0000-0000102B0000}"/>
    <cellStyle name="_AnnexI_Sheet2 5" xfId="19712" xr:uid="{00000000-0005-0000-0000-0000112B0000}"/>
    <cellStyle name="_AnnexI_Sheet2 6" xfId="19713" xr:uid="{00000000-0005-0000-0000-0000122B0000}"/>
    <cellStyle name="_AnnexI_Sheet2 7" xfId="19714" xr:uid="{00000000-0005-0000-0000-0000132B0000}"/>
    <cellStyle name="_AnnexI_Sheet2 8" xfId="19715" xr:uid="{00000000-0005-0000-0000-0000142B0000}"/>
    <cellStyle name="_AnnexI_Sheet3" xfId="19716" xr:uid="{00000000-0005-0000-0000-0000152B0000}"/>
    <cellStyle name="_AnnexI_Static" xfId="19717" xr:uid="{00000000-0005-0000-0000-0000162B0000}"/>
    <cellStyle name="_AnnexI_TB-FS Mapping" xfId="19718" xr:uid="{00000000-0005-0000-0000-0000172B0000}"/>
    <cellStyle name="_AnnexI_TB-FS Mapping 10" xfId="19719" xr:uid="{00000000-0005-0000-0000-0000182B0000}"/>
    <cellStyle name="_AnnexI_TB-FS Mapping 11" xfId="19720" xr:uid="{00000000-0005-0000-0000-0000192B0000}"/>
    <cellStyle name="_AnnexI_TB-FS Mapping 12" xfId="19721" xr:uid="{00000000-0005-0000-0000-00001A2B0000}"/>
    <cellStyle name="_AnnexI_TB-FS Mapping 13" xfId="19722" xr:uid="{00000000-0005-0000-0000-00001B2B0000}"/>
    <cellStyle name="_AnnexI_TB-FS Mapping 14" xfId="19723" xr:uid="{00000000-0005-0000-0000-00001C2B0000}"/>
    <cellStyle name="_AnnexI_TB-FS Mapping 2" xfId="19724" xr:uid="{00000000-0005-0000-0000-00001D2B0000}"/>
    <cellStyle name="_AnnexI_TB-FS Mapping 3" xfId="19725" xr:uid="{00000000-0005-0000-0000-00001E2B0000}"/>
    <cellStyle name="_AnnexI_TB-FS Mapping 4" xfId="19726" xr:uid="{00000000-0005-0000-0000-00001F2B0000}"/>
    <cellStyle name="_AnnexI_TB-FS Mapping 5" xfId="19727" xr:uid="{00000000-0005-0000-0000-0000202B0000}"/>
    <cellStyle name="_AnnexI_TB-FS Mapping 6" xfId="19728" xr:uid="{00000000-0005-0000-0000-0000212B0000}"/>
    <cellStyle name="_AnnexI_TB-FS Mapping 7" xfId="19729" xr:uid="{00000000-0005-0000-0000-0000222B0000}"/>
    <cellStyle name="_AnnexI_TB-FS Mapping 8" xfId="19730" xr:uid="{00000000-0005-0000-0000-0000232B0000}"/>
    <cellStyle name="_AnnexI_TB-FS Mapping 9" xfId="19731" xr:uid="{00000000-0005-0000-0000-0000242B0000}"/>
    <cellStyle name="_APAC_Finance_EUDA_Cover_Sheet_V1.2 -BIS" xfId="19732" xr:uid="{00000000-0005-0000-0000-0000252B0000}"/>
    <cellStyle name="_App G - Walker Journal Analysis" xfId="19733" xr:uid="{00000000-0005-0000-0000-0000262B0000}"/>
    <cellStyle name="_App G - Walker Journal Analysis 2" xfId="19734" xr:uid="{00000000-0005-0000-0000-0000272B0000}"/>
    <cellStyle name="_App G - Walker Journal Analysis 3" xfId="19735" xr:uid="{00000000-0005-0000-0000-0000282B0000}"/>
    <cellStyle name="_App Server 2006 Budget" xfId="19736" xr:uid="{00000000-0005-0000-0000-0000292B0000}"/>
    <cellStyle name="_Appx B - SGL-Walker Rec-by acct" xfId="19737" xr:uid="{00000000-0005-0000-0000-00002A2B0000}"/>
    <cellStyle name="_Appx B - SGL-Walker Rec-by acct 2" xfId="19738" xr:uid="{00000000-0005-0000-0000-00002B2B0000}"/>
    <cellStyle name="_Appx B - SGL-Walker Rec-by acct 2 10" xfId="19739" xr:uid="{00000000-0005-0000-0000-00002C2B0000}"/>
    <cellStyle name="_Appx B - SGL-Walker Rec-by acct 2 11" xfId="19740" xr:uid="{00000000-0005-0000-0000-00002D2B0000}"/>
    <cellStyle name="_Appx B - SGL-Walker Rec-by acct 2 12" xfId="19741" xr:uid="{00000000-0005-0000-0000-00002E2B0000}"/>
    <cellStyle name="_Appx B - SGL-Walker Rec-by acct 2 13" xfId="19742" xr:uid="{00000000-0005-0000-0000-00002F2B0000}"/>
    <cellStyle name="_Appx B - SGL-Walker Rec-by acct 2 14" xfId="19743" xr:uid="{00000000-0005-0000-0000-0000302B0000}"/>
    <cellStyle name="_Appx B - SGL-Walker Rec-by acct 2 15" xfId="19744" xr:uid="{00000000-0005-0000-0000-0000312B0000}"/>
    <cellStyle name="_Appx B - SGL-Walker Rec-by acct 2 2" xfId="19745" xr:uid="{00000000-0005-0000-0000-0000322B0000}"/>
    <cellStyle name="_Appx B - SGL-Walker Rec-by acct 2 3" xfId="19746" xr:uid="{00000000-0005-0000-0000-0000332B0000}"/>
    <cellStyle name="_Appx B - SGL-Walker Rec-by acct 2 4" xfId="19747" xr:uid="{00000000-0005-0000-0000-0000342B0000}"/>
    <cellStyle name="_Appx B - SGL-Walker Rec-by acct 2 5" xfId="19748" xr:uid="{00000000-0005-0000-0000-0000352B0000}"/>
    <cellStyle name="_Appx B - SGL-Walker Rec-by acct 2 6" xfId="19749" xr:uid="{00000000-0005-0000-0000-0000362B0000}"/>
    <cellStyle name="_Appx B - SGL-Walker Rec-by acct 2 7" xfId="19750" xr:uid="{00000000-0005-0000-0000-0000372B0000}"/>
    <cellStyle name="_Appx B - SGL-Walker Rec-by acct 2 8" xfId="19751" xr:uid="{00000000-0005-0000-0000-0000382B0000}"/>
    <cellStyle name="_Appx B - SGL-Walker Rec-by acct 2 9" xfId="19752" xr:uid="{00000000-0005-0000-0000-0000392B0000}"/>
    <cellStyle name="_Appx B - SGL-Walker Rec-by acct 2_TB-FS Mapping" xfId="19753" xr:uid="{00000000-0005-0000-0000-00003A2B0000}"/>
    <cellStyle name="_Appx B - SGL-Walker Rec-by acct 2_TB-FS Mapping 10" xfId="19754" xr:uid="{00000000-0005-0000-0000-00003B2B0000}"/>
    <cellStyle name="_Appx B - SGL-Walker Rec-by acct 2_TB-FS Mapping 11" xfId="19755" xr:uid="{00000000-0005-0000-0000-00003C2B0000}"/>
    <cellStyle name="_Appx B - SGL-Walker Rec-by acct 2_TB-FS Mapping 12" xfId="19756" xr:uid="{00000000-0005-0000-0000-00003D2B0000}"/>
    <cellStyle name="_Appx B - SGL-Walker Rec-by acct 2_TB-FS Mapping 13" xfId="19757" xr:uid="{00000000-0005-0000-0000-00003E2B0000}"/>
    <cellStyle name="_Appx B - SGL-Walker Rec-by acct 2_TB-FS Mapping 14" xfId="19758" xr:uid="{00000000-0005-0000-0000-00003F2B0000}"/>
    <cellStyle name="_Appx B - SGL-Walker Rec-by acct 2_TB-FS Mapping 2" xfId="19759" xr:uid="{00000000-0005-0000-0000-0000402B0000}"/>
    <cellStyle name="_Appx B - SGL-Walker Rec-by acct 2_TB-FS Mapping 3" xfId="19760" xr:uid="{00000000-0005-0000-0000-0000412B0000}"/>
    <cellStyle name="_Appx B - SGL-Walker Rec-by acct 2_TB-FS Mapping 4" xfId="19761" xr:uid="{00000000-0005-0000-0000-0000422B0000}"/>
    <cellStyle name="_Appx B - SGL-Walker Rec-by acct 2_TB-FS Mapping 5" xfId="19762" xr:uid="{00000000-0005-0000-0000-0000432B0000}"/>
    <cellStyle name="_Appx B - SGL-Walker Rec-by acct 2_TB-FS Mapping 6" xfId="19763" xr:uid="{00000000-0005-0000-0000-0000442B0000}"/>
    <cellStyle name="_Appx B - SGL-Walker Rec-by acct 2_TB-FS Mapping 7" xfId="19764" xr:uid="{00000000-0005-0000-0000-0000452B0000}"/>
    <cellStyle name="_Appx B - SGL-Walker Rec-by acct 2_TB-FS Mapping 8" xfId="19765" xr:uid="{00000000-0005-0000-0000-0000462B0000}"/>
    <cellStyle name="_Appx B - SGL-Walker Rec-by acct 2_TB-FS Mapping 9" xfId="19766" xr:uid="{00000000-0005-0000-0000-0000472B0000}"/>
    <cellStyle name="_Appx B - SGL-Walker Rec-by acct 3" xfId="19767" xr:uid="{00000000-0005-0000-0000-0000482B0000}"/>
    <cellStyle name="_Appx B - SGL-Walker Rec-by acct 3 10" xfId="19768" xr:uid="{00000000-0005-0000-0000-0000492B0000}"/>
    <cellStyle name="_Appx B - SGL-Walker Rec-by acct 3 11" xfId="19769" xr:uid="{00000000-0005-0000-0000-00004A2B0000}"/>
    <cellStyle name="_Appx B - SGL-Walker Rec-by acct 3 12" xfId="19770" xr:uid="{00000000-0005-0000-0000-00004B2B0000}"/>
    <cellStyle name="_Appx B - SGL-Walker Rec-by acct 3 13" xfId="19771" xr:uid="{00000000-0005-0000-0000-00004C2B0000}"/>
    <cellStyle name="_Appx B - SGL-Walker Rec-by acct 3 14" xfId="19772" xr:uid="{00000000-0005-0000-0000-00004D2B0000}"/>
    <cellStyle name="_Appx B - SGL-Walker Rec-by acct 3 15" xfId="19773" xr:uid="{00000000-0005-0000-0000-00004E2B0000}"/>
    <cellStyle name="_Appx B - SGL-Walker Rec-by acct 3 2" xfId="19774" xr:uid="{00000000-0005-0000-0000-00004F2B0000}"/>
    <cellStyle name="_Appx B - SGL-Walker Rec-by acct 3 3" xfId="19775" xr:uid="{00000000-0005-0000-0000-0000502B0000}"/>
    <cellStyle name="_Appx B - SGL-Walker Rec-by acct 3 4" xfId="19776" xr:uid="{00000000-0005-0000-0000-0000512B0000}"/>
    <cellStyle name="_Appx B - SGL-Walker Rec-by acct 3 5" xfId="19777" xr:uid="{00000000-0005-0000-0000-0000522B0000}"/>
    <cellStyle name="_Appx B - SGL-Walker Rec-by acct 3 6" xfId="19778" xr:uid="{00000000-0005-0000-0000-0000532B0000}"/>
    <cellStyle name="_Appx B - SGL-Walker Rec-by acct 3 7" xfId="19779" xr:uid="{00000000-0005-0000-0000-0000542B0000}"/>
    <cellStyle name="_Appx B - SGL-Walker Rec-by acct 3 8" xfId="19780" xr:uid="{00000000-0005-0000-0000-0000552B0000}"/>
    <cellStyle name="_Appx B - SGL-Walker Rec-by acct 3 9" xfId="19781" xr:uid="{00000000-0005-0000-0000-0000562B0000}"/>
    <cellStyle name="_Appx B - SGL-Walker Rec-by acct 3_TB-FS Mapping" xfId="19782" xr:uid="{00000000-0005-0000-0000-0000572B0000}"/>
    <cellStyle name="_Appx B - SGL-Walker Rec-by acct 3_TB-FS Mapping 10" xfId="19783" xr:uid="{00000000-0005-0000-0000-0000582B0000}"/>
    <cellStyle name="_Appx B - SGL-Walker Rec-by acct 3_TB-FS Mapping 11" xfId="19784" xr:uid="{00000000-0005-0000-0000-0000592B0000}"/>
    <cellStyle name="_Appx B - SGL-Walker Rec-by acct 3_TB-FS Mapping 12" xfId="19785" xr:uid="{00000000-0005-0000-0000-00005A2B0000}"/>
    <cellStyle name="_Appx B - SGL-Walker Rec-by acct 3_TB-FS Mapping 13" xfId="19786" xr:uid="{00000000-0005-0000-0000-00005B2B0000}"/>
    <cellStyle name="_Appx B - SGL-Walker Rec-by acct 3_TB-FS Mapping 14" xfId="19787" xr:uid="{00000000-0005-0000-0000-00005C2B0000}"/>
    <cellStyle name="_Appx B - SGL-Walker Rec-by acct 3_TB-FS Mapping 2" xfId="19788" xr:uid="{00000000-0005-0000-0000-00005D2B0000}"/>
    <cellStyle name="_Appx B - SGL-Walker Rec-by acct 3_TB-FS Mapping 3" xfId="19789" xr:uid="{00000000-0005-0000-0000-00005E2B0000}"/>
    <cellStyle name="_Appx B - SGL-Walker Rec-by acct 3_TB-FS Mapping 4" xfId="19790" xr:uid="{00000000-0005-0000-0000-00005F2B0000}"/>
    <cellStyle name="_Appx B - SGL-Walker Rec-by acct 3_TB-FS Mapping 5" xfId="19791" xr:uid="{00000000-0005-0000-0000-0000602B0000}"/>
    <cellStyle name="_Appx B - SGL-Walker Rec-by acct 3_TB-FS Mapping 6" xfId="19792" xr:uid="{00000000-0005-0000-0000-0000612B0000}"/>
    <cellStyle name="_Appx B - SGL-Walker Rec-by acct 3_TB-FS Mapping 7" xfId="19793" xr:uid="{00000000-0005-0000-0000-0000622B0000}"/>
    <cellStyle name="_Appx B - SGL-Walker Rec-by acct 3_TB-FS Mapping 8" xfId="19794" xr:uid="{00000000-0005-0000-0000-0000632B0000}"/>
    <cellStyle name="_Appx B - SGL-Walker Rec-by acct 3_TB-FS Mapping 9" xfId="19795" xr:uid="{00000000-0005-0000-0000-0000642B0000}"/>
    <cellStyle name="_Appx B - SGL-Walker Rec-by acct 4" xfId="19796" xr:uid="{00000000-0005-0000-0000-0000652B0000}"/>
    <cellStyle name="_Appx B - SGL-Walker Rec-by acct 4 10" xfId="19797" xr:uid="{00000000-0005-0000-0000-0000662B0000}"/>
    <cellStyle name="_Appx B - SGL-Walker Rec-by acct 4 11" xfId="19798" xr:uid="{00000000-0005-0000-0000-0000672B0000}"/>
    <cellStyle name="_Appx B - SGL-Walker Rec-by acct 4 12" xfId="19799" xr:uid="{00000000-0005-0000-0000-0000682B0000}"/>
    <cellStyle name="_Appx B - SGL-Walker Rec-by acct 4 13" xfId="19800" xr:uid="{00000000-0005-0000-0000-0000692B0000}"/>
    <cellStyle name="_Appx B - SGL-Walker Rec-by acct 4 14" xfId="19801" xr:uid="{00000000-0005-0000-0000-00006A2B0000}"/>
    <cellStyle name="_Appx B - SGL-Walker Rec-by acct 4 2" xfId="19802" xr:uid="{00000000-0005-0000-0000-00006B2B0000}"/>
    <cellStyle name="_Appx B - SGL-Walker Rec-by acct 4 3" xfId="19803" xr:uid="{00000000-0005-0000-0000-00006C2B0000}"/>
    <cellStyle name="_Appx B - SGL-Walker Rec-by acct 4 4" xfId="19804" xr:uid="{00000000-0005-0000-0000-00006D2B0000}"/>
    <cellStyle name="_Appx B - SGL-Walker Rec-by acct 4 5" xfId="19805" xr:uid="{00000000-0005-0000-0000-00006E2B0000}"/>
    <cellStyle name="_Appx B - SGL-Walker Rec-by acct 4 6" xfId="19806" xr:uid="{00000000-0005-0000-0000-00006F2B0000}"/>
    <cellStyle name="_Appx B - SGL-Walker Rec-by acct 4 7" xfId="19807" xr:uid="{00000000-0005-0000-0000-0000702B0000}"/>
    <cellStyle name="_Appx B - SGL-Walker Rec-by acct 4 8" xfId="19808" xr:uid="{00000000-0005-0000-0000-0000712B0000}"/>
    <cellStyle name="_Appx B - SGL-Walker Rec-by acct 4 9" xfId="19809" xr:uid="{00000000-0005-0000-0000-0000722B0000}"/>
    <cellStyle name="_Appx B - SGL-Walker Rec-by acct 5" xfId="19810" xr:uid="{00000000-0005-0000-0000-0000732B0000}"/>
    <cellStyle name="_Appx B - SGL-Walker Rec-by acct 5 10" xfId="19811" xr:uid="{00000000-0005-0000-0000-0000742B0000}"/>
    <cellStyle name="_Appx B - SGL-Walker Rec-by acct 5 11" xfId="19812" xr:uid="{00000000-0005-0000-0000-0000752B0000}"/>
    <cellStyle name="_Appx B - SGL-Walker Rec-by acct 5 12" xfId="19813" xr:uid="{00000000-0005-0000-0000-0000762B0000}"/>
    <cellStyle name="_Appx B - SGL-Walker Rec-by acct 5 13" xfId="19814" xr:uid="{00000000-0005-0000-0000-0000772B0000}"/>
    <cellStyle name="_Appx B - SGL-Walker Rec-by acct 5 14" xfId="19815" xr:uid="{00000000-0005-0000-0000-0000782B0000}"/>
    <cellStyle name="_Appx B - SGL-Walker Rec-by acct 5 2" xfId="19816" xr:uid="{00000000-0005-0000-0000-0000792B0000}"/>
    <cellStyle name="_Appx B - SGL-Walker Rec-by acct 5 3" xfId="19817" xr:uid="{00000000-0005-0000-0000-00007A2B0000}"/>
    <cellStyle name="_Appx B - SGL-Walker Rec-by acct 5 4" xfId="19818" xr:uid="{00000000-0005-0000-0000-00007B2B0000}"/>
    <cellStyle name="_Appx B - SGL-Walker Rec-by acct 5 5" xfId="19819" xr:uid="{00000000-0005-0000-0000-00007C2B0000}"/>
    <cellStyle name="_Appx B - SGL-Walker Rec-by acct 5 6" xfId="19820" xr:uid="{00000000-0005-0000-0000-00007D2B0000}"/>
    <cellStyle name="_Appx B - SGL-Walker Rec-by acct 5 7" xfId="19821" xr:uid="{00000000-0005-0000-0000-00007E2B0000}"/>
    <cellStyle name="_Appx B - SGL-Walker Rec-by acct 5 8" xfId="19822" xr:uid="{00000000-0005-0000-0000-00007F2B0000}"/>
    <cellStyle name="_Appx B - SGL-Walker Rec-by acct 5 9" xfId="19823" xr:uid="{00000000-0005-0000-0000-0000802B0000}"/>
    <cellStyle name="_Appx B - SGL-Walker Rec-by acct 6" xfId="19824" xr:uid="{00000000-0005-0000-0000-0000812B0000}"/>
    <cellStyle name="_Appx B - SGL-Walker Rec-by acct 6 10" xfId="19825" xr:uid="{00000000-0005-0000-0000-0000822B0000}"/>
    <cellStyle name="_Appx B - SGL-Walker Rec-by acct 6 11" xfId="19826" xr:uid="{00000000-0005-0000-0000-0000832B0000}"/>
    <cellStyle name="_Appx B - SGL-Walker Rec-by acct 6 12" xfId="19827" xr:uid="{00000000-0005-0000-0000-0000842B0000}"/>
    <cellStyle name="_Appx B - SGL-Walker Rec-by acct 6 13" xfId="19828" xr:uid="{00000000-0005-0000-0000-0000852B0000}"/>
    <cellStyle name="_Appx B - SGL-Walker Rec-by acct 6 14" xfId="19829" xr:uid="{00000000-0005-0000-0000-0000862B0000}"/>
    <cellStyle name="_Appx B - SGL-Walker Rec-by acct 6 2" xfId="19830" xr:uid="{00000000-0005-0000-0000-0000872B0000}"/>
    <cellStyle name="_Appx B - SGL-Walker Rec-by acct 6 3" xfId="19831" xr:uid="{00000000-0005-0000-0000-0000882B0000}"/>
    <cellStyle name="_Appx B - SGL-Walker Rec-by acct 6 4" xfId="19832" xr:uid="{00000000-0005-0000-0000-0000892B0000}"/>
    <cellStyle name="_Appx B - SGL-Walker Rec-by acct 6 5" xfId="19833" xr:uid="{00000000-0005-0000-0000-00008A2B0000}"/>
    <cellStyle name="_Appx B - SGL-Walker Rec-by acct 6 6" xfId="19834" xr:uid="{00000000-0005-0000-0000-00008B2B0000}"/>
    <cellStyle name="_Appx B - SGL-Walker Rec-by acct 6 7" xfId="19835" xr:uid="{00000000-0005-0000-0000-00008C2B0000}"/>
    <cellStyle name="_Appx B - SGL-Walker Rec-by acct 6 8" xfId="19836" xr:uid="{00000000-0005-0000-0000-00008D2B0000}"/>
    <cellStyle name="_Appx B - SGL-Walker Rec-by acct 6 9" xfId="19837" xr:uid="{00000000-0005-0000-0000-00008E2B0000}"/>
    <cellStyle name="_Appx B - SGL-Walker Rec-by acct_Data" xfId="19838" xr:uid="{00000000-0005-0000-0000-00008F2B0000}"/>
    <cellStyle name="_Appx B - SGL-Walker Rec-by acct_Data 10" xfId="19839" xr:uid="{00000000-0005-0000-0000-0000902B0000}"/>
    <cellStyle name="_Appx B - SGL-Walker Rec-by acct_Data 11" xfId="19840" xr:uid="{00000000-0005-0000-0000-0000912B0000}"/>
    <cellStyle name="_Appx B - SGL-Walker Rec-by acct_Data 12" xfId="19841" xr:uid="{00000000-0005-0000-0000-0000922B0000}"/>
    <cellStyle name="_Appx B - SGL-Walker Rec-by acct_Data 13" xfId="19842" xr:uid="{00000000-0005-0000-0000-0000932B0000}"/>
    <cellStyle name="_Appx B - SGL-Walker Rec-by acct_Data 14" xfId="19843" xr:uid="{00000000-0005-0000-0000-0000942B0000}"/>
    <cellStyle name="_Appx B - SGL-Walker Rec-by acct_Data 15" xfId="19844" xr:uid="{00000000-0005-0000-0000-0000952B0000}"/>
    <cellStyle name="_Appx B - SGL-Walker Rec-by acct_Data 2" xfId="19845" xr:uid="{00000000-0005-0000-0000-0000962B0000}"/>
    <cellStyle name="_Appx B - SGL-Walker Rec-by acct_Data 3" xfId="19846" xr:uid="{00000000-0005-0000-0000-0000972B0000}"/>
    <cellStyle name="_Appx B - SGL-Walker Rec-by acct_Data 4" xfId="19847" xr:uid="{00000000-0005-0000-0000-0000982B0000}"/>
    <cellStyle name="_Appx B - SGL-Walker Rec-by acct_Data 5" xfId="19848" xr:uid="{00000000-0005-0000-0000-0000992B0000}"/>
    <cellStyle name="_Appx B - SGL-Walker Rec-by acct_Data 6" xfId="19849" xr:uid="{00000000-0005-0000-0000-00009A2B0000}"/>
    <cellStyle name="_Appx B - SGL-Walker Rec-by acct_Data 7" xfId="19850" xr:uid="{00000000-0005-0000-0000-00009B2B0000}"/>
    <cellStyle name="_Appx B - SGL-Walker Rec-by acct_Data 8" xfId="19851" xr:uid="{00000000-0005-0000-0000-00009C2B0000}"/>
    <cellStyle name="_Appx B - SGL-Walker Rec-by acct_Data 9" xfId="19852" xr:uid="{00000000-0005-0000-0000-00009D2B0000}"/>
    <cellStyle name="_Appx B - SGL-Walker Rec-by acct_SGS (AFS)" xfId="19853" xr:uid="{00000000-0005-0000-0000-00009E2B0000}"/>
    <cellStyle name="_Appx B - SGL-Walker Rec-by acct_SGS (AFS) 10" xfId="19854" xr:uid="{00000000-0005-0000-0000-00009F2B0000}"/>
    <cellStyle name="_Appx B - SGL-Walker Rec-by acct_SGS (AFS) 11" xfId="19855" xr:uid="{00000000-0005-0000-0000-0000A02B0000}"/>
    <cellStyle name="_Appx B - SGL-Walker Rec-by acct_SGS (AFS) 12" xfId="19856" xr:uid="{00000000-0005-0000-0000-0000A12B0000}"/>
    <cellStyle name="_Appx B - SGL-Walker Rec-by acct_SGS (AFS) 13" xfId="19857" xr:uid="{00000000-0005-0000-0000-0000A22B0000}"/>
    <cellStyle name="_Appx B - SGL-Walker Rec-by acct_SGS (AFS) 14" xfId="19858" xr:uid="{00000000-0005-0000-0000-0000A32B0000}"/>
    <cellStyle name="_Appx B - SGL-Walker Rec-by acct_SGS (AFS) 2" xfId="19859" xr:uid="{00000000-0005-0000-0000-0000A42B0000}"/>
    <cellStyle name="_Appx B - SGL-Walker Rec-by acct_SGS (AFS) 3" xfId="19860" xr:uid="{00000000-0005-0000-0000-0000A52B0000}"/>
    <cellStyle name="_Appx B - SGL-Walker Rec-by acct_SGS (AFS) 4" xfId="19861" xr:uid="{00000000-0005-0000-0000-0000A62B0000}"/>
    <cellStyle name="_Appx B - SGL-Walker Rec-by acct_SGS (AFS) 5" xfId="19862" xr:uid="{00000000-0005-0000-0000-0000A72B0000}"/>
    <cellStyle name="_Appx B - SGL-Walker Rec-by acct_SGS (AFS) 6" xfId="19863" xr:uid="{00000000-0005-0000-0000-0000A82B0000}"/>
    <cellStyle name="_Appx B - SGL-Walker Rec-by acct_SGS (AFS) 7" xfId="19864" xr:uid="{00000000-0005-0000-0000-0000A92B0000}"/>
    <cellStyle name="_Appx B - SGL-Walker Rec-by acct_SGS (AFS) 8" xfId="19865" xr:uid="{00000000-0005-0000-0000-0000AA2B0000}"/>
    <cellStyle name="_Appx B - SGL-Walker Rec-by acct_SGS (AFS) 9" xfId="19866" xr:uid="{00000000-0005-0000-0000-0000AB2B0000}"/>
    <cellStyle name="_Appx B - SGL-Walker Rec-by acct_Sheet2" xfId="19867" xr:uid="{00000000-0005-0000-0000-0000AC2B0000}"/>
    <cellStyle name="_Appx B - SGL-Walker Rec-by acct_Sheet2 2" xfId="19868" xr:uid="{00000000-0005-0000-0000-0000AD2B0000}"/>
    <cellStyle name="_Appx B - SGL-Walker Rec-by acct_Sheet2 3" xfId="19869" xr:uid="{00000000-0005-0000-0000-0000AE2B0000}"/>
    <cellStyle name="_Appx B - SGL-Walker Rec-by acct_Sheet2 4" xfId="19870" xr:uid="{00000000-0005-0000-0000-0000AF2B0000}"/>
    <cellStyle name="_Appx B - SGL-Walker Rec-by acct_Sheet2 5" xfId="19871" xr:uid="{00000000-0005-0000-0000-0000B02B0000}"/>
    <cellStyle name="_Appx B - SGL-Walker Rec-by acct_Sheet2 6" xfId="19872" xr:uid="{00000000-0005-0000-0000-0000B12B0000}"/>
    <cellStyle name="_Appx B - SGL-Walker Rec-by acct_Sheet2 7" xfId="19873" xr:uid="{00000000-0005-0000-0000-0000B22B0000}"/>
    <cellStyle name="_Appx B - SGL-Walker Rec-by acct_Sheet2 8" xfId="19874" xr:uid="{00000000-0005-0000-0000-0000B32B0000}"/>
    <cellStyle name="_Appx B - SGL-Walker Rec-by acct_TB-FS Mapping" xfId="19875" xr:uid="{00000000-0005-0000-0000-0000B42B0000}"/>
    <cellStyle name="_Appx B - SGL-Walker Rec-by acct_TB-FS Mapping 10" xfId="19876" xr:uid="{00000000-0005-0000-0000-0000B52B0000}"/>
    <cellStyle name="_Appx B - SGL-Walker Rec-by acct_TB-FS Mapping 11" xfId="19877" xr:uid="{00000000-0005-0000-0000-0000B62B0000}"/>
    <cellStyle name="_Appx B - SGL-Walker Rec-by acct_TB-FS Mapping 12" xfId="19878" xr:uid="{00000000-0005-0000-0000-0000B72B0000}"/>
    <cellStyle name="_Appx B - SGL-Walker Rec-by acct_TB-FS Mapping 13" xfId="19879" xr:uid="{00000000-0005-0000-0000-0000B82B0000}"/>
    <cellStyle name="_Appx B - SGL-Walker Rec-by acct_TB-FS Mapping 14" xfId="19880" xr:uid="{00000000-0005-0000-0000-0000B92B0000}"/>
    <cellStyle name="_Appx B - SGL-Walker Rec-by acct_TB-FS Mapping 15" xfId="19881" xr:uid="{00000000-0005-0000-0000-0000BA2B0000}"/>
    <cellStyle name="_Appx B - SGL-Walker Rec-by acct_TB-FS Mapping 2" xfId="19882" xr:uid="{00000000-0005-0000-0000-0000BB2B0000}"/>
    <cellStyle name="_Appx B - SGL-Walker Rec-by acct_TB-FS Mapping 3" xfId="19883" xr:uid="{00000000-0005-0000-0000-0000BC2B0000}"/>
    <cellStyle name="_Appx B - SGL-Walker Rec-by acct_TB-FS Mapping 4" xfId="19884" xr:uid="{00000000-0005-0000-0000-0000BD2B0000}"/>
    <cellStyle name="_Appx B - SGL-Walker Rec-by acct_TB-FS Mapping 5" xfId="19885" xr:uid="{00000000-0005-0000-0000-0000BE2B0000}"/>
    <cellStyle name="_Appx B - SGL-Walker Rec-by acct_TB-FS Mapping 6" xfId="19886" xr:uid="{00000000-0005-0000-0000-0000BF2B0000}"/>
    <cellStyle name="_Appx B - SGL-Walker Rec-by acct_TB-FS Mapping 7" xfId="19887" xr:uid="{00000000-0005-0000-0000-0000C02B0000}"/>
    <cellStyle name="_Appx B - SGL-Walker Rec-by acct_TB-FS Mapping 8" xfId="19888" xr:uid="{00000000-0005-0000-0000-0000C12B0000}"/>
    <cellStyle name="_Appx B - SGL-Walker Rec-by acct_TB-FS Mapping 9" xfId="19889" xr:uid="{00000000-0005-0000-0000-0000C22B0000}"/>
    <cellStyle name="_Appx B - SGL-Walker Rec-by acct_TB-FS Mapping_TB-FS Mapping" xfId="19890" xr:uid="{00000000-0005-0000-0000-0000C32B0000}"/>
    <cellStyle name="_Appx B - SGL-Walker Rec-by acct_TB-FS Mapping_TB-FS Mapping 10" xfId="19891" xr:uid="{00000000-0005-0000-0000-0000C42B0000}"/>
    <cellStyle name="_Appx B - SGL-Walker Rec-by acct_TB-FS Mapping_TB-FS Mapping 11" xfId="19892" xr:uid="{00000000-0005-0000-0000-0000C52B0000}"/>
    <cellStyle name="_Appx B - SGL-Walker Rec-by acct_TB-FS Mapping_TB-FS Mapping 12" xfId="19893" xr:uid="{00000000-0005-0000-0000-0000C62B0000}"/>
    <cellStyle name="_Appx B - SGL-Walker Rec-by acct_TB-FS Mapping_TB-FS Mapping 13" xfId="19894" xr:uid="{00000000-0005-0000-0000-0000C72B0000}"/>
    <cellStyle name="_Appx B - SGL-Walker Rec-by acct_TB-FS Mapping_TB-FS Mapping 14" xfId="19895" xr:uid="{00000000-0005-0000-0000-0000C82B0000}"/>
    <cellStyle name="_Appx B - SGL-Walker Rec-by acct_TB-FS Mapping_TB-FS Mapping 2" xfId="19896" xr:uid="{00000000-0005-0000-0000-0000C92B0000}"/>
    <cellStyle name="_Appx B - SGL-Walker Rec-by acct_TB-FS Mapping_TB-FS Mapping 3" xfId="19897" xr:uid="{00000000-0005-0000-0000-0000CA2B0000}"/>
    <cellStyle name="_Appx B - SGL-Walker Rec-by acct_TB-FS Mapping_TB-FS Mapping 4" xfId="19898" xr:uid="{00000000-0005-0000-0000-0000CB2B0000}"/>
    <cellStyle name="_Appx B - SGL-Walker Rec-by acct_TB-FS Mapping_TB-FS Mapping 5" xfId="19899" xr:uid="{00000000-0005-0000-0000-0000CC2B0000}"/>
    <cellStyle name="_Appx B - SGL-Walker Rec-by acct_TB-FS Mapping_TB-FS Mapping 6" xfId="19900" xr:uid="{00000000-0005-0000-0000-0000CD2B0000}"/>
    <cellStyle name="_Appx B - SGL-Walker Rec-by acct_TB-FS Mapping_TB-FS Mapping 7" xfId="19901" xr:uid="{00000000-0005-0000-0000-0000CE2B0000}"/>
    <cellStyle name="_Appx B - SGL-Walker Rec-by acct_TB-FS Mapping_TB-FS Mapping 8" xfId="19902" xr:uid="{00000000-0005-0000-0000-0000CF2B0000}"/>
    <cellStyle name="_Appx B - SGL-Walker Rec-by acct_TB-FS Mapping_TB-FS Mapping 9" xfId="19903" xr:uid="{00000000-0005-0000-0000-0000D02B0000}"/>
    <cellStyle name="_Appx E - Labuan" xfId="19904" xr:uid="{00000000-0005-0000-0000-0000D12B0000}"/>
    <cellStyle name="_Appx E - Labuan 2" xfId="19905" xr:uid="{00000000-0005-0000-0000-0000D22B0000}"/>
    <cellStyle name="_Appx E - Labuan 2 10" xfId="19906" xr:uid="{00000000-0005-0000-0000-0000D32B0000}"/>
    <cellStyle name="_Appx E - Labuan 2 11" xfId="19907" xr:uid="{00000000-0005-0000-0000-0000D42B0000}"/>
    <cellStyle name="_Appx E - Labuan 2 12" xfId="19908" xr:uid="{00000000-0005-0000-0000-0000D52B0000}"/>
    <cellStyle name="_Appx E - Labuan 2 13" xfId="19909" xr:uid="{00000000-0005-0000-0000-0000D62B0000}"/>
    <cellStyle name="_Appx E - Labuan 2 14" xfId="19910" xr:uid="{00000000-0005-0000-0000-0000D72B0000}"/>
    <cellStyle name="_Appx E - Labuan 2 15" xfId="19911" xr:uid="{00000000-0005-0000-0000-0000D82B0000}"/>
    <cellStyle name="_Appx E - Labuan 2 2" xfId="19912" xr:uid="{00000000-0005-0000-0000-0000D92B0000}"/>
    <cellStyle name="_Appx E - Labuan 2 3" xfId="19913" xr:uid="{00000000-0005-0000-0000-0000DA2B0000}"/>
    <cellStyle name="_Appx E - Labuan 2 4" xfId="19914" xr:uid="{00000000-0005-0000-0000-0000DB2B0000}"/>
    <cellStyle name="_Appx E - Labuan 2 5" xfId="19915" xr:uid="{00000000-0005-0000-0000-0000DC2B0000}"/>
    <cellStyle name="_Appx E - Labuan 2 6" xfId="19916" xr:uid="{00000000-0005-0000-0000-0000DD2B0000}"/>
    <cellStyle name="_Appx E - Labuan 2 7" xfId="19917" xr:uid="{00000000-0005-0000-0000-0000DE2B0000}"/>
    <cellStyle name="_Appx E - Labuan 2 8" xfId="19918" xr:uid="{00000000-0005-0000-0000-0000DF2B0000}"/>
    <cellStyle name="_Appx E - Labuan 2 9" xfId="19919" xr:uid="{00000000-0005-0000-0000-0000E02B0000}"/>
    <cellStyle name="_Appx E - Labuan 2_TB-FS Mapping" xfId="19920" xr:uid="{00000000-0005-0000-0000-0000E12B0000}"/>
    <cellStyle name="_Appx E - Labuan 2_TB-FS Mapping 10" xfId="19921" xr:uid="{00000000-0005-0000-0000-0000E22B0000}"/>
    <cellStyle name="_Appx E - Labuan 2_TB-FS Mapping 11" xfId="19922" xr:uid="{00000000-0005-0000-0000-0000E32B0000}"/>
    <cellStyle name="_Appx E - Labuan 2_TB-FS Mapping 12" xfId="19923" xr:uid="{00000000-0005-0000-0000-0000E42B0000}"/>
    <cellStyle name="_Appx E - Labuan 2_TB-FS Mapping 13" xfId="19924" xr:uid="{00000000-0005-0000-0000-0000E52B0000}"/>
    <cellStyle name="_Appx E - Labuan 2_TB-FS Mapping 14" xfId="19925" xr:uid="{00000000-0005-0000-0000-0000E62B0000}"/>
    <cellStyle name="_Appx E - Labuan 2_TB-FS Mapping 2" xfId="19926" xr:uid="{00000000-0005-0000-0000-0000E72B0000}"/>
    <cellStyle name="_Appx E - Labuan 2_TB-FS Mapping 3" xfId="19927" xr:uid="{00000000-0005-0000-0000-0000E82B0000}"/>
    <cellStyle name="_Appx E - Labuan 2_TB-FS Mapping 4" xfId="19928" xr:uid="{00000000-0005-0000-0000-0000E92B0000}"/>
    <cellStyle name="_Appx E - Labuan 2_TB-FS Mapping 5" xfId="19929" xr:uid="{00000000-0005-0000-0000-0000EA2B0000}"/>
    <cellStyle name="_Appx E - Labuan 2_TB-FS Mapping 6" xfId="19930" xr:uid="{00000000-0005-0000-0000-0000EB2B0000}"/>
    <cellStyle name="_Appx E - Labuan 2_TB-FS Mapping 7" xfId="19931" xr:uid="{00000000-0005-0000-0000-0000EC2B0000}"/>
    <cellStyle name="_Appx E - Labuan 2_TB-FS Mapping 8" xfId="19932" xr:uid="{00000000-0005-0000-0000-0000ED2B0000}"/>
    <cellStyle name="_Appx E - Labuan 2_TB-FS Mapping 9" xfId="19933" xr:uid="{00000000-0005-0000-0000-0000EE2B0000}"/>
    <cellStyle name="_Appx E - Labuan 3" xfId="19934" xr:uid="{00000000-0005-0000-0000-0000EF2B0000}"/>
    <cellStyle name="_Appx E - Labuan 3 10" xfId="19935" xr:uid="{00000000-0005-0000-0000-0000F02B0000}"/>
    <cellStyle name="_Appx E - Labuan 3 11" xfId="19936" xr:uid="{00000000-0005-0000-0000-0000F12B0000}"/>
    <cellStyle name="_Appx E - Labuan 3 12" xfId="19937" xr:uid="{00000000-0005-0000-0000-0000F22B0000}"/>
    <cellStyle name="_Appx E - Labuan 3 13" xfId="19938" xr:uid="{00000000-0005-0000-0000-0000F32B0000}"/>
    <cellStyle name="_Appx E - Labuan 3 14" xfId="19939" xr:uid="{00000000-0005-0000-0000-0000F42B0000}"/>
    <cellStyle name="_Appx E - Labuan 3 15" xfId="19940" xr:uid="{00000000-0005-0000-0000-0000F52B0000}"/>
    <cellStyle name="_Appx E - Labuan 3 2" xfId="19941" xr:uid="{00000000-0005-0000-0000-0000F62B0000}"/>
    <cellStyle name="_Appx E - Labuan 3 3" xfId="19942" xr:uid="{00000000-0005-0000-0000-0000F72B0000}"/>
    <cellStyle name="_Appx E - Labuan 3 4" xfId="19943" xr:uid="{00000000-0005-0000-0000-0000F82B0000}"/>
    <cellStyle name="_Appx E - Labuan 3 5" xfId="19944" xr:uid="{00000000-0005-0000-0000-0000F92B0000}"/>
    <cellStyle name="_Appx E - Labuan 3 6" xfId="19945" xr:uid="{00000000-0005-0000-0000-0000FA2B0000}"/>
    <cellStyle name="_Appx E - Labuan 3 7" xfId="19946" xr:uid="{00000000-0005-0000-0000-0000FB2B0000}"/>
    <cellStyle name="_Appx E - Labuan 3 8" xfId="19947" xr:uid="{00000000-0005-0000-0000-0000FC2B0000}"/>
    <cellStyle name="_Appx E - Labuan 3 9" xfId="19948" xr:uid="{00000000-0005-0000-0000-0000FD2B0000}"/>
    <cellStyle name="_Appx E - Labuan 3_TB-FS Mapping" xfId="19949" xr:uid="{00000000-0005-0000-0000-0000FE2B0000}"/>
    <cellStyle name="_Appx E - Labuan 3_TB-FS Mapping 10" xfId="19950" xr:uid="{00000000-0005-0000-0000-0000FF2B0000}"/>
    <cellStyle name="_Appx E - Labuan 3_TB-FS Mapping 11" xfId="19951" xr:uid="{00000000-0005-0000-0000-0000002C0000}"/>
    <cellStyle name="_Appx E - Labuan 3_TB-FS Mapping 12" xfId="19952" xr:uid="{00000000-0005-0000-0000-0000012C0000}"/>
    <cellStyle name="_Appx E - Labuan 3_TB-FS Mapping 13" xfId="19953" xr:uid="{00000000-0005-0000-0000-0000022C0000}"/>
    <cellStyle name="_Appx E - Labuan 3_TB-FS Mapping 14" xfId="19954" xr:uid="{00000000-0005-0000-0000-0000032C0000}"/>
    <cellStyle name="_Appx E - Labuan 3_TB-FS Mapping 2" xfId="19955" xr:uid="{00000000-0005-0000-0000-0000042C0000}"/>
    <cellStyle name="_Appx E - Labuan 3_TB-FS Mapping 3" xfId="19956" xr:uid="{00000000-0005-0000-0000-0000052C0000}"/>
    <cellStyle name="_Appx E - Labuan 3_TB-FS Mapping 4" xfId="19957" xr:uid="{00000000-0005-0000-0000-0000062C0000}"/>
    <cellStyle name="_Appx E - Labuan 3_TB-FS Mapping 5" xfId="19958" xr:uid="{00000000-0005-0000-0000-0000072C0000}"/>
    <cellStyle name="_Appx E - Labuan 3_TB-FS Mapping 6" xfId="19959" xr:uid="{00000000-0005-0000-0000-0000082C0000}"/>
    <cellStyle name="_Appx E - Labuan 3_TB-FS Mapping 7" xfId="19960" xr:uid="{00000000-0005-0000-0000-0000092C0000}"/>
    <cellStyle name="_Appx E - Labuan 3_TB-FS Mapping 8" xfId="19961" xr:uid="{00000000-0005-0000-0000-00000A2C0000}"/>
    <cellStyle name="_Appx E - Labuan 3_TB-FS Mapping 9" xfId="19962" xr:uid="{00000000-0005-0000-0000-00000B2C0000}"/>
    <cellStyle name="_Appx E - Labuan 4" xfId="19963" xr:uid="{00000000-0005-0000-0000-00000C2C0000}"/>
    <cellStyle name="_Appx E - Labuan 4 10" xfId="19964" xr:uid="{00000000-0005-0000-0000-00000D2C0000}"/>
    <cellStyle name="_Appx E - Labuan 4 11" xfId="19965" xr:uid="{00000000-0005-0000-0000-00000E2C0000}"/>
    <cellStyle name="_Appx E - Labuan 4 12" xfId="19966" xr:uid="{00000000-0005-0000-0000-00000F2C0000}"/>
    <cellStyle name="_Appx E - Labuan 4 13" xfId="19967" xr:uid="{00000000-0005-0000-0000-0000102C0000}"/>
    <cellStyle name="_Appx E - Labuan 4 14" xfId="19968" xr:uid="{00000000-0005-0000-0000-0000112C0000}"/>
    <cellStyle name="_Appx E - Labuan 4 2" xfId="19969" xr:uid="{00000000-0005-0000-0000-0000122C0000}"/>
    <cellStyle name="_Appx E - Labuan 4 3" xfId="19970" xr:uid="{00000000-0005-0000-0000-0000132C0000}"/>
    <cellStyle name="_Appx E - Labuan 4 4" xfId="19971" xr:uid="{00000000-0005-0000-0000-0000142C0000}"/>
    <cellStyle name="_Appx E - Labuan 4 5" xfId="19972" xr:uid="{00000000-0005-0000-0000-0000152C0000}"/>
    <cellStyle name="_Appx E - Labuan 4 6" xfId="19973" xr:uid="{00000000-0005-0000-0000-0000162C0000}"/>
    <cellStyle name="_Appx E - Labuan 4 7" xfId="19974" xr:uid="{00000000-0005-0000-0000-0000172C0000}"/>
    <cellStyle name="_Appx E - Labuan 4 8" xfId="19975" xr:uid="{00000000-0005-0000-0000-0000182C0000}"/>
    <cellStyle name="_Appx E - Labuan 4 9" xfId="19976" xr:uid="{00000000-0005-0000-0000-0000192C0000}"/>
    <cellStyle name="_Appx E - Labuan 5" xfId="19977" xr:uid="{00000000-0005-0000-0000-00001A2C0000}"/>
    <cellStyle name="_Appx E - Labuan 5 10" xfId="19978" xr:uid="{00000000-0005-0000-0000-00001B2C0000}"/>
    <cellStyle name="_Appx E - Labuan 5 11" xfId="19979" xr:uid="{00000000-0005-0000-0000-00001C2C0000}"/>
    <cellStyle name="_Appx E - Labuan 5 12" xfId="19980" xr:uid="{00000000-0005-0000-0000-00001D2C0000}"/>
    <cellStyle name="_Appx E - Labuan 5 13" xfId="19981" xr:uid="{00000000-0005-0000-0000-00001E2C0000}"/>
    <cellStyle name="_Appx E - Labuan 5 14" xfId="19982" xr:uid="{00000000-0005-0000-0000-00001F2C0000}"/>
    <cellStyle name="_Appx E - Labuan 5 2" xfId="19983" xr:uid="{00000000-0005-0000-0000-0000202C0000}"/>
    <cellStyle name="_Appx E - Labuan 5 3" xfId="19984" xr:uid="{00000000-0005-0000-0000-0000212C0000}"/>
    <cellStyle name="_Appx E - Labuan 5 4" xfId="19985" xr:uid="{00000000-0005-0000-0000-0000222C0000}"/>
    <cellStyle name="_Appx E - Labuan 5 5" xfId="19986" xr:uid="{00000000-0005-0000-0000-0000232C0000}"/>
    <cellStyle name="_Appx E - Labuan 5 6" xfId="19987" xr:uid="{00000000-0005-0000-0000-0000242C0000}"/>
    <cellStyle name="_Appx E - Labuan 5 7" xfId="19988" xr:uid="{00000000-0005-0000-0000-0000252C0000}"/>
    <cellStyle name="_Appx E - Labuan 5 8" xfId="19989" xr:uid="{00000000-0005-0000-0000-0000262C0000}"/>
    <cellStyle name="_Appx E - Labuan 5 9" xfId="19990" xr:uid="{00000000-0005-0000-0000-0000272C0000}"/>
    <cellStyle name="_Appx E - Labuan 6" xfId="19991" xr:uid="{00000000-0005-0000-0000-0000282C0000}"/>
    <cellStyle name="_Appx E - Labuan 6 10" xfId="19992" xr:uid="{00000000-0005-0000-0000-0000292C0000}"/>
    <cellStyle name="_Appx E - Labuan 6 11" xfId="19993" xr:uid="{00000000-0005-0000-0000-00002A2C0000}"/>
    <cellStyle name="_Appx E - Labuan 6 12" xfId="19994" xr:uid="{00000000-0005-0000-0000-00002B2C0000}"/>
    <cellStyle name="_Appx E - Labuan 6 13" xfId="19995" xr:uid="{00000000-0005-0000-0000-00002C2C0000}"/>
    <cellStyle name="_Appx E - Labuan 6 14" xfId="19996" xr:uid="{00000000-0005-0000-0000-00002D2C0000}"/>
    <cellStyle name="_Appx E - Labuan 6 2" xfId="19997" xr:uid="{00000000-0005-0000-0000-00002E2C0000}"/>
    <cellStyle name="_Appx E - Labuan 6 3" xfId="19998" xr:uid="{00000000-0005-0000-0000-00002F2C0000}"/>
    <cellStyle name="_Appx E - Labuan 6 4" xfId="19999" xr:uid="{00000000-0005-0000-0000-0000302C0000}"/>
    <cellStyle name="_Appx E - Labuan 6 5" xfId="20000" xr:uid="{00000000-0005-0000-0000-0000312C0000}"/>
    <cellStyle name="_Appx E - Labuan 6 6" xfId="20001" xr:uid="{00000000-0005-0000-0000-0000322C0000}"/>
    <cellStyle name="_Appx E - Labuan 6 7" xfId="20002" xr:uid="{00000000-0005-0000-0000-0000332C0000}"/>
    <cellStyle name="_Appx E - Labuan 6 8" xfId="20003" xr:uid="{00000000-0005-0000-0000-0000342C0000}"/>
    <cellStyle name="_Appx E - Labuan 6 9" xfId="20004" xr:uid="{00000000-0005-0000-0000-0000352C0000}"/>
    <cellStyle name="_Appx E - Labuan_1.3 Account Ownership-Tokyo " xfId="20005" xr:uid="{00000000-0005-0000-0000-0000362C0000}"/>
    <cellStyle name="_Appx E - Labuan_1.3 Account Ownership-Tokyo  10" xfId="20006" xr:uid="{00000000-0005-0000-0000-0000372C0000}"/>
    <cellStyle name="_Appx E - Labuan_1.3 Account Ownership-Tokyo  11" xfId="20007" xr:uid="{00000000-0005-0000-0000-0000382C0000}"/>
    <cellStyle name="_Appx E - Labuan_1.3 Account Ownership-Tokyo  12" xfId="20008" xr:uid="{00000000-0005-0000-0000-0000392C0000}"/>
    <cellStyle name="_Appx E - Labuan_1.3 Account Ownership-Tokyo  13" xfId="20009" xr:uid="{00000000-0005-0000-0000-00003A2C0000}"/>
    <cellStyle name="_Appx E - Labuan_1.3 Account Ownership-Tokyo  14" xfId="20010" xr:uid="{00000000-0005-0000-0000-00003B2C0000}"/>
    <cellStyle name="_Appx E - Labuan_1.3 Account Ownership-Tokyo  15" xfId="20011" xr:uid="{00000000-0005-0000-0000-00003C2C0000}"/>
    <cellStyle name="_Appx E - Labuan_1.3 Account Ownership-Tokyo  16" xfId="20012" xr:uid="{00000000-0005-0000-0000-00003D2C0000}"/>
    <cellStyle name="_Appx E - Labuan_1.3 Account Ownership-Tokyo  17" xfId="20013" xr:uid="{00000000-0005-0000-0000-00003E2C0000}"/>
    <cellStyle name="_Appx E - Labuan_1.3 Account Ownership-Tokyo  18" xfId="20014" xr:uid="{00000000-0005-0000-0000-00003F2C0000}"/>
    <cellStyle name="_Appx E - Labuan_1.3 Account Ownership-Tokyo  19" xfId="20015" xr:uid="{00000000-0005-0000-0000-0000402C0000}"/>
    <cellStyle name="_Appx E - Labuan_1.3 Account Ownership-Tokyo  2" xfId="20016" xr:uid="{00000000-0005-0000-0000-0000412C0000}"/>
    <cellStyle name="_Appx E - Labuan_1.3 Account Ownership-Tokyo  2 10" xfId="20017" xr:uid="{00000000-0005-0000-0000-0000422C0000}"/>
    <cellStyle name="_Appx E - Labuan_1.3 Account Ownership-Tokyo  2 11" xfId="20018" xr:uid="{00000000-0005-0000-0000-0000432C0000}"/>
    <cellStyle name="_Appx E - Labuan_1.3 Account Ownership-Tokyo  2 12" xfId="20019" xr:uid="{00000000-0005-0000-0000-0000442C0000}"/>
    <cellStyle name="_Appx E - Labuan_1.3 Account Ownership-Tokyo  2 13" xfId="20020" xr:uid="{00000000-0005-0000-0000-0000452C0000}"/>
    <cellStyle name="_Appx E - Labuan_1.3 Account Ownership-Tokyo  2 14" xfId="20021" xr:uid="{00000000-0005-0000-0000-0000462C0000}"/>
    <cellStyle name="_Appx E - Labuan_1.3 Account Ownership-Tokyo  2 2" xfId="20022" xr:uid="{00000000-0005-0000-0000-0000472C0000}"/>
    <cellStyle name="_Appx E - Labuan_1.3 Account Ownership-Tokyo  2 3" xfId="20023" xr:uid="{00000000-0005-0000-0000-0000482C0000}"/>
    <cellStyle name="_Appx E - Labuan_1.3 Account Ownership-Tokyo  2 4" xfId="20024" xr:uid="{00000000-0005-0000-0000-0000492C0000}"/>
    <cellStyle name="_Appx E - Labuan_1.3 Account Ownership-Tokyo  2 5" xfId="20025" xr:uid="{00000000-0005-0000-0000-00004A2C0000}"/>
    <cellStyle name="_Appx E - Labuan_1.3 Account Ownership-Tokyo  2 6" xfId="20026" xr:uid="{00000000-0005-0000-0000-00004B2C0000}"/>
    <cellStyle name="_Appx E - Labuan_1.3 Account Ownership-Tokyo  2 7" xfId="20027" xr:uid="{00000000-0005-0000-0000-00004C2C0000}"/>
    <cellStyle name="_Appx E - Labuan_1.3 Account Ownership-Tokyo  2 8" xfId="20028" xr:uid="{00000000-0005-0000-0000-00004D2C0000}"/>
    <cellStyle name="_Appx E - Labuan_1.3 Account Ownership-Tokyo  2 9" xfId="20029" xr:uid="{00000000-0005-0000-0000-00004E2C0000}"/>
    <cellStyle name="_Appx E - Labuan_1.3 Account Ownership-Tokyo  20" xfId="20030" xr:uid="{00000000-0005-0000-0000-00004F2C0000}"/>
    <cellStyle name="_Appx E - Labuan_1.3 Account Ownership-Tokyo  21" xfId="20031" xr:uid="{00000000-0005-0000-0000-0000502C0000}"/>
    <cellStyle name="_Appx E - Labuan_1.3 Account Ownership-Tokyo  22" xfId="20032" xr:uid="{00000000-0005-0000-0000-0000512C0000}"/>
    <cellStyle name="_Appx E - Labuan_1.3 Account Ownership-Tokyo  23" xfId="20033" xr:uid="{00000000-0005-0000-0000-0000522C0000}"/>
    <cellStyle name="_Appx E - Labuan_1.3 Account Ownership-Tokyo  24" xfId="20034" xr:uid="{00000000-0005-0000-0000-0000532C0000}"/>
    <cellStyle name="_Appx E - Labuan_1.3 Account Ownership-Tokyo  25" xfId="20035" xr:uid="{00000000-0005-0000-0000-0000542C0000}"/>
    <cellStyle name="_Appx E - Labuan_1.3 Account Ownership-Tokyo  3" xfId="20036" xr:uid="{00000000-0005-0000-0000-0000552C0000}"/>
    <cellStyle name="_Appx E - Labuan_1.3 Account Ownership-Tokyo  3 10" xfId="20037" xr:uid="{00000000-0005-0000-0000-0000562C0000}"/>
    <cellStyle name="_Appx E - Labuan_1.3 Account Ownership-Tokyo  3 11" xfId="20038" xr:uid="{00000000-0005-0000-0000-0000572C0000}"/>
    <cellStyle name="_Appx E - Labuan_1.3 Account Ownership-Tokyo  3 12" xfId="20039" xr:uid="{00000000-0005-0000-0000-0000582C0000}"/>
    <cellStyle name="_Appx E - Labuan_1.3 Account Ownership-Tokyo  3 13" xfId="20040" xr:uid="{00000000-0005-0000-0000-0000592C0000}"/>
    <cellStyle name="_Appx E - Labuan_1.3 Account Ownership-Tokyo  3 14" xfId="20041" xr:uid="{00000000-0005-0000-0000-00005A2C0000}"/>
    <cellStyle name="_Appx E - Labuan_1.3 Account Ownership-Tokyo  3 2" xfId="20042" xr:uid="{00000000-0005-0000-0000-00005B2C0000}"/>
    <cellStyle name="_Appx E - Labuan_1.3 Account Ownership-Tokyo  3 3" xfId="20043" xr:uid="{00000000-0005-0000-0000-00005C2C0000}"/>
    <cellStyle name="_Appx E - Labuan_1.3 Account Ownership-Tokyo  3 4" xfId="20044" xr:uid="{00000000-0005-0000-0000-00005D2C0000}"/>
    <cellStyle name="_Appx E - Labuan_1.3 Account Ownership-Tokyo  3 5" xfId="20045" xr:uid="{00000000-0005-0000-0000-00005E2C0000}"/>
    <cellStyle name="_Appx E - Labuan_1.3 Account Ownership-Tokyo  3 6" xfId="20046" xr:uid="{00000000-0005-0000-0000-00005F2C0000}"/>
    <cellStyle name="_Appx E - Labuan_1.3 Account Ownership-Tokyo  3 7" xfId="20047" xr:uid="{00000000-0005-0000-0000-0000602C0000}"/>
    <cellStyle name="_Appx E - Labuan_1.3 Account Ownership-Tokyo  3 8" xfId="20048" xr:uid="{00000000-0005-0000-0000-0000612C0000}"/>
    <cellStyle name="_Appx E - Labuan_1.3 Account Ownership-Tokyo  3 9" xfId="20049" xr:uid="{00000000-0005-0000-0000-0000622C0000}"/>
    <cellStyle name="_Appx E - Labuan_1.3 Account Ownership-Tokyo  4" xfId="20050" xr:uid="{00000000-0005-0000-0000-0000632C0000}"/>
    <cellStyle name="_Appx E - Labuan_1.3 Account Ownership-Tokyo  4 10" xfId="20051" xr:uid="{00000000-0005-0000-0000-0000642C0000}"/>
    <cellStyle name="_Appx E - Labuan_1.3 Account Ownership-Tokyo  4 11" xfId="20052" xr:uid="{00000000-0005-0000-0000-0000652C0000}"/>
    <cellStyle name="_Appx E - Labuan_1.3 Account Ownership-Tokyo  4 12" xfId="20053" xr:uid="{00000000-0005-0000-0000-0000662C0000}"/>
    <cellStyle name="_Appx E - Labuan_1.3 Account Ownership-Tokyo  4 13" xfId="20054" xr:uid="{00000000-0005-0000-0000-0000672C0000}"/>
    <cellStyle name="_Appx E - Labuan_1.3 Account Ownership-Tokyo  4 14" xfId="20055" xr:uid="{00000000-0005-0000-0000-0000682C0000}"/>
    <cellStyle name="_Appx E - Labuan_1.3 Account Ownership-Tokyo  4 2" xfId="20056" xr:uid="{00000000-0005-0000-0000-0000692C0000}"/>
    <cellStyle name="_Appx E - Labuan_1.3 Account Ownership-Tokyo  4 3" xfId="20057" xr:uid="{00000000-0005-0000-0000-00006A2C0000}"/>
    <cellStyle name="_Appx E - Labuan_1.3 Account Ownership-Tokyo  4 4" xfId="20058" xr:uid="{00000000-0005-0000-0000-00006B2C0000}"/>
    <cellStyle name="_Appx E - Labuan_1.3 Account Ownership-Tokyo  4 5" xfId="20059" xr:uid="{00000000-0005-0000-0000-00006C2C0000}"/>
    <cellStyle name="_Appx E - Labuan_1.3 Account Ownership-Tokyo  4 6" xfId="20060" xr:uid="{00000000-0005-0000-0000-00006D2C0000}"/>
    <cellStyle name="_Appx E - Labuan_1.3 Account Ownership-Tokyo  4 7" xfId="20061" xr:uid="{00000000-0005-0000-0000-00006E2C0000}"/>
    <cellStyle name="_Appx E - Labuan_1.3 Account Ownership-Tokyo  4 8" xfId="20062" xr:uid="{00000000-0005-0000-0000-00006F2C0000}"/>
    <cellStyle name="_Appx E - Labuan_1.3 Account Ownership-Tokyo  4 9" xfId="20063" xr:uid="{00000000-0005-0000-0000-0000702C0000}"/>
    <cellStyle name="_Appx E - Labuan_1.3 Account Ownership-Tokyo  5" xfId="20064" xr:uid="{00000000-0005-0000-0000-0000712C0000}"/>
    <cellStyle name="_Appx E - Labuan_1.3 Account Ownership-Tokyo  5 10" xfId="20065" xr:uid="{00000000-0005-0000-0000-0000722C0000}"/>
    <cellStyle name="_Appx E - Labuan_1.3 Account Ownership-Tokyo  5 11" xfId="20066" xr:uid="{00000000-0005-0000-0000-0000732C0000}"/>
    <cellStyle name="_Appx E - Labuan_1.3 Account Ownership-Tokyo  5 12" xfId="20067" xr:uid="{00000000-0005-0000-0000-0000742C0000}"/>
    <cellStyle name="_Appx E - Labuan_1.3 Account Ownership-Tokyo  5 13" xfId="20068" xr:uid="{00000000-0005-0000-0000-0000752C0000}"/>
    <cellStyle name="_Appx E - Labuan_1.3 Account Ownership-Tokyo  5 14" xfId="20069" xr:uid="{00000000-0005-0000-0000-0000762C0000}"/>
    <cellStyle name="_Appx E - Labuan_1.3 Account Ownership-Tokyo  5 2" xfId="20070" xr:uid="{00000000-0005-0000-0000-0000772C0000}"/>
    <cellStyle name="_Appx E - Labuan_1.3 Account Ownership-Tokyo  5 3" xfId="20071" xr:uid="{00000000-0005-0000-0000-0000782C0000}"/>
    <cellStyle name="_Appx E - Labuan_1.3 Account Ownership-Tokyo  5 4" xfId="20072" xr:uid="{00000000-0005-0000-0000-0000792C0000}"/>
    <cellStyle name="_Appx E - Labuan_1.3 Account Ownership-Tokyo  5 5" xfId="20073" xr:uid="{00000000-0005-0000-0000-00007A2C0000}"/>
    <cellStyle name="_Appx E - Labuan_1.3 Account Ownership-Tokyo  5 6" xfId="20074" xr:uid="{00000000-0005-0000-0000-00007B2C0000}"/>
    <cellStyle name="_Appx E - Labuan_1.3 Account Ownership-Tokyo  5 7" xfId="20075" xr:uid="{00000000-0005-0000-0000-00007C2C0000}"/>
    <cellStyle name="_Appx E - Labuan_1.3 Account Ownership-Tokyo  5 8" xfId="20076" xr:uid="{00000000-0005-0000-0000-00007D2C0000}"/>
    <cellStyle name="_Appx E - Labuan_1.3 Account Ownership-Tokyo  5 9" xfId="20077" xr:uid="{00000000-0005-0000-0000-00007E2C0000}"/>
    <cellStyle name="_Appx E - Labuan_1.3 Account Ownership-Tokyo  6" xfId="20078" xr:uid="{00000000-0005-0000-0000-00007F2C0000}"/>
    <cellStyle name="_Appx E - Labuan_1.3 Account Ownership-Tokyo  6 10" xfId="20079" xr:uid="{00000000-0005-0000-0000-0000802C0000}"/>
    <cellStyle name="_Appx E - Labuan_1.3 Account Ownership-Tokyo  6 11" xfId="20080" xr:uid="{00000000-0005-0000-0000-0000812C0000}"/>
    <cellStyle name="_Appx E - Labuan_1.3 Account Ownership-Tokyo  6 12" xfId="20081" xr:uid="{00000000-0005-0000-0000-0000822C0000}"/>
    <cellStyle name="_Appx E - Labuan_1.3 Account Ownership-Tokyo  6 13" xfId="20082" xr:uid="{00000000-0005-0000-0000-0000832C0000}"/>
    <cellStyle name="_Appx E - Labuan_1.3 Account Ownership-Tokyo  6 14" xfId="20083" xr:uid="{00000000-0005-0000-0000-0000842C0000}"/>
    <cellStyle name="_Appx E - Labuan_1.3 Account Ownership-Tokyo  6 2" xfId="20084" xr:uid="{00000000-0005-0000-0000-0000852C0000}"/>
    <cellStyle name="_Appx E - Labuan_1.3 Account Ownership-Tokyo  6 3" xfId="20085" xr:uid="{00000000-0005-0000-0000-0000862C0000}"/>
    <cellStyle name="_Appx E - Labuan_1.3 Account Ownership-Tokyo  6 4" xfId="20086" xr:uid="{00000000-0005-0000-0000-0000872C0000}"/>
    <cellStyle name="_Appx E - Labuan_1.3 Account Ownership-Tokyo  6 5" xfId="20087" xr:uid="{00000000-0005-0000-0000-0000882C0000}"/>
    <cellStyle name="_Appx E - Labuan_1.3 Account Ownership-Tokyo  6 6" xfId="20088" xr:uid="{00000000-0005-0000-0000-0000892C0000}"/>
    <cellStyle name="_Appx E - Labuan_1.3 Account Ownership-Tokyo  6 7" xfId="20089" xr:uid="{00000000-0005-0000-0000-00008A2C0000}"/>
    <cellStyle name="_Appx E - Labuan_1.3 Account Ownership-Tokyo  6 8" xfId="20090" xr:uid="{00000000-0005-0000-0000-00008B2C0000}"/>
    <cellStyle name="_Appx E - Labuan_1.3 Account Ownership-Tokyo  6 9" xfId="20091" xr:uid="{00000000-0005-0000-0000-00008C2C0000}"/>
    <cellStyle name="_Appx E - Labuan_1.3 Account Ownership-Tokyo  7" xfId="20092" xr:uid="{00000000-0005-0000-0000-00008D2C0000}"/>
    <cellStyle name="_Appx E - Labuan_1.3 Account Ownership-Tokyo  7 10" xfId="20093" xr:uid="{00000000-0005-0000-0000-00008E2C0000}"/>
    <cellStyle name="_Appx E - Labuan_1.3 Account Ownership-Tokyo  7 11" xfId="20094" xr:uid="{00000000-0005-0000-0000-00008F2C0000}"/>
    <cellStyle name="_Appx E - Labuan_1.3 Account Ownership-Tokyo  7 12" xfId="20095" xr:uid="{00000000-0005-0000-0000-0000902C0000}"/>
    <cellStyle name="_Appx E - Labuan_1.3 Account Ownership-Tokyo  7 13" xfId="20096" xr:uid="{00000000-0005-0000-0000-0000912C0000}"/>
    <cellStyle name="_Appx E - Labuan_1.3 Account Ownership-Tokyo  7 14" xfId="20097" xr:uid="{00000000-0005-0000-0000-0000922C0000}"/>
    <cellStyle name="_Appx E - Labuan_1.3 Account Ownership-Tokyo  7 2" xfId="20098" xr:uid="{00000000-0005-0000-0000-0000932C0000}"/>
    <cellStyle name="_Appx E - Labuan_1.3 Account Ownership-Tokyo  7 3" xfId="20099" xr:uid="{00000000-0005-0000-0000-0000942C0000}"/>
    <cellStyle name="_Appx E - Labuan_1.3 Account Ownership-Tokyo  7 4" xfId="20100" xr:uid="{00000000-0005-0000-0000-0000952C0000}"/>
    <cellStyle name="_Appx E - Labuan_1.3 Account Ownership-Tokyo  7 5" xfId="20101" xr:uid="{00000000-0005-0000-0000-0000962C0000}"/>
    <cellStyle name="_Appx E - Labuan_1.3 Account Ownership-Tokyo  7 6" xfId="20102" xr:uid="{00000000-0005-0000-0000-0000972C0000}"/>
    <cellStyle name="_Appx E - Labuan_1.3 Account Ownership-Tokyo  7 7" xfId="20103" xr:uid="{00000000-0005-0000-0000-0000982C0000}"/>
    <cellStyle name="_Appx E - Labuan_1.3 Account Ownership-Tokyo  7 8" xfId="20104" xr:uid="{00000000-0005-0000-0000-0000992C0000}"/>
    <cellStyle name="_Appx E - Labuan_1.3 Account Ownership-Tokyo  7 9" xfId="20105" xr:uid="{00000000-0005-0000-0000-00009A2C0000}"/>
    <cellStyle name="_Appx E - Labuan_1.3 Account Ownership-Tokyo  8" xfId="20106" xr:uid="{00000000-0005-0000-0000-00009B2C0000}"/>
    <cellStyle name="_Appx E - Labuan_1.3 Account Ownership-Tokyo  9" xfId="20107" xr:uid="{00000000-0005-0000-0000-00009C2C0000}"/>
    <cellStyle name="_Appx E - Labuan_1.3 Account Ownership-Tokyo _Code" xfId="20108" xr:uid="{00000000-0005-0000-0000-00009D2C0000}"/>
    <cellStyle name="_Appx E - Labuan_1.3 Account Ownership-Tokyo _Code 2" xfId="20109" xr:uid="{00000000-0005-0000-0000-00009E2C0000}"/>
    <cellStyle name="_Appx E - Labuan_1.3 Account Ownership-Tokyo _Code 3" xfId="20110" xr:uid="{00000000-0005-0000-0000-00009F2C0000}"/>
    <cellStyle name="_Appx E - Labuan_1.3 Account Ownership-Tokyo _Sheet2" xfId="20111" xr:uid="{00000000-0005-0000-0000-0000A02C0000}"/>
    <cellStyle name="_Appx E - Labuan_1.3 Account Ownership-Tokyo _Static" xfId="20112" xr:uid="{00000000-0005-0000-0000-0000A12C0000}"/>
    <cellStyle name="_Appx E - Labuan_1.3 Account Ownership-Tokyo _TB-FS Mapping" xfId="20113" xr:uid="{00000000-0005-0000-0000-0000A22C0000}"/>
    <cellStyle name="_Appx E - Labuan_1.3 Account Ownership-Tokyo _TB-FS Mapping 10" xfId="20114" xr:uid="{00000000-0005-0000-0000-0000A32C0000}"/>
    <cellStyle name="_Appx E - Labuan_1.3 Account Ownership-Tokyo _TB-FS Mapping 11" xfId="20115" xr:uid="{00000000-0005-0000-0000-0000A42C0000}"/>
    <cellStyle name="_Appx E - Labuan_1.3 Account Ownership-Tokyo _TB-FS Mapping 12" xfId="20116" xr:uid="{00000000-0005-0000-0000-0000A52C0000}"/>
    <cellStyle name="_Appx E - Labuan_1.3 Account Ownership-Tokyo _TB-FS Mapping 13" xfId="20117" xr:uid="{00000000-0005-0000-0000-0000A62C0000}"/>
    <cellStyle name="_Appx E - Labuan_1.3 Account Ownership-Tokyo _TB-FS Mapping 14" xfId="20118" xr:uid="{00000000-0005-0000-0000-0000A72C0000}"/>
    <cellStyle name="_Appx E - Labuan_1.3 Account Ownership-Tokyo _TB-FS Mapping 2" xfId="20119" xr:uid="{00000000-0005-0000-0000-0000A82C0000}"/>
    <cellStyle name="_Appx E - Labuan_1.3 Account Ownership-Tokyo _TB-FS Mapping 3" xfId="20120" xr:uid="{00000000-0005-0000-0000-0000A92C0000}"/>
    <cellStyle name="_Appx E - Labuan_1.3 Account Ownership-Tokyo _TB-FS Mapping 4" xfId="20121" xr:uid="{00000000-0005-0000-0000-0000AA2C0000}"/>
    <cellStyle name="_Appx E - Labuan_1.3 Account Ownership-Tokyo _TB-FS Mapping 5" xfId="20122" xr:uid="{00000000-0005-0000-0000-0000AB2C0000}"/>
    <cellStyle name="_Appx E - Labuan_1.3 Account Ownership-Tokyo _TB-FS Mapping 6" xfId="20123" xr:uid="{00000000-0005-0000-0000-0000AC2C0000}"/>
    <cellStyle name="_Appx E - Labuan_1.3 Account Ownership-Tokyo _TB-FS Mapping 7" xfId="20124" xr:uid="{00000000-0005-0000-0000-0000AD2C0000}"/>
    <cellStyle name="_Appx E - Labuan_1.3 Account Ownership-Tokyo _TB-FS Mapping 8" xfId="20125" xr:uid="{00000000-0005-0000-0000-0000AE2C0000}"/>
    <cellStyle name="_Appx E - Labuan_1.3 Account Ownership-Tokyo _TB-FS Mapping 9" xfId="20126" xr:uid="{00000000-0005-0000-0000-0000AF2C0000}"/>
    <cellStyle name="_Appx E - Labuan_Account Ownership Template - FMT_Mar08WD14 (latest)" xfId="20127" xr:uid="{00000000-0005-0000-0000-0000B02C0000}"/>
    <cellStyle name="_Appx E - Labuan_Account Ownership Template - FMT_Mar08WD14 (latest) 10" xfId="20128" xr:uid="{00000000-0005-0000-0000-0000B12C0000}"/>
    <cellStyle name="_Appx E - Labuan_Account Ownership Template - FMT_Mar08WD14 (latest) 11" xfId="20129" xr:uid="{00000000-0005-0000-0000-0000B22C0000}"/>
    <cellStyle name="_Appx E - Labuan_Account Ownership Template - FMT_Mar08WD14 (latest) 12" xfId="20130" xr:uid="{00000000-0005-0000-0000-0000B32C0000}"/>
    <cellStyle name="_Appx E - Labuan_Account Ownership Template - FMT_Mar08WD14 (latest) 13" xfId="20131" xr:uid="{00000000-0005-0000-0000-0000B42C0000}"/>
    <cellStyle name="_Appx E - Labuan_Account Ownership Template - FMT_Mar08WD14 (latest) 14" xfId="20132" xr:uid="{00000000-0005-0000-0000-0000B52C0000}"/>
    <cellStyle name="_Appx E - Labuan_Account Ownership Template - FMT_Mar08WD14 (latest) 15" xfId="20133" xr:uid="{00000000-0005-0000-0000-0000B62C0000}"/>
    <cellStyle name="_Appx E - Labuan_Account Ownership Template - FMT_Mar08WD14 (latest) 16" xfId="20134" xr:uid="{00000000-0005-0000-0000-0000B72C0000}"/>
    <cellStyle name="_Appx E - Labuan_Account Ownership Template - FMT_Mar08WD14 (latest) 17" xfId="20135" xr:uid="{00000000-0005-0000-0000-0000B82C0000}"/>
    <cellStyle name="_Appx E - Labuan_Account Ownership Template - FMT_Mar08WD14 (latest) 18" xfId="20136" xr:uid="{00000000-0005-0000-0000-0000B92C0000}"/>
    <cellStyle name="_Appx E - Labuan_Account Ownership Template - FMT_Mar08WD14 (latest) 19" xfId="20137" xr:uid="{00000000-0005-0000-0000-0000BA2C0000}"/>
    <cellStyle name="_Appx E - Labuan_Account Ownership Template - FMT_Mar08WD14 (latest) 2" xfId="20138" xr:uid="{00000000-0005-0000-0000-0000BB2C0000}"/>
    <cellStyle name="_Appx E - Labuan_Account Ownership Template - FMT_Mar08WD14 (latest) 2 10" xfId="20139" xr:uid="{00000000-0005-0000-0000-0000BC2C0000}"/>
    <cellStyle name="_Appx E - Labuan_Account Ownership Template - FMT_Mar08WD14 (latest) 2 11" xfId="20140" xr:uid="{00000000-0005-0000-0000-0000BD2C0000}"/>
    <cellStyle name="_Appx E - Labuan_Account Ownership Template - FMT_Mar08WD14 (latest) 2 12" xfId="20141" xr:uid="{00000000-0005-0000-0000-0000BE2C0000}"/>
    <cellStyle name="_Appx E - Labuan_Account Ownership Template - FMT_Mar08WD14 (latest) 2 13" xfId="20142" xr:uid="{00000000-0005-0000-0000-0000BF2C0000}"/>
    <cellStyle name="_Appx E - Labuan_Account Ownership Template - FMT_Mar08WD14 (latest) 2 14" xfId="20143" xr:uid="{00000000-0005-0000-0000-0000C02C0000}"/>
    <cellStyle name="_Appx E - Labuan_Account Ownership Template - FMT_Mar08WD14 (latest) 2 2" xfId="20144" xr:uid="{00000000-0005-0000-0000-0000C12C0000}"/>
    <cellStyle name="_Appx E - Labuan_Account Ownership Template - FMT_Mar08WD14 (latest) 2 3" xfId="20145" xr:uid="{00000000-0005-0000-0000-0000C22C0000}"/>
    <cellStyle name="_Appx E - Labuan_Account Ownership Template - FMT_Mar08WD14 (latest) 2 4" xfId="20146" xr:uid="{00000000-0005-0000-0000-0000C32C0000}"/>
    <cellStyle name="_Appx E - Labuan_Account Ownership Template - FMT_Mar08WD14 (latest) 2 5" xfId="20147" xr:uid="{00000000-0005-0000-0000-0000C42C0000}"/>
    <cellStyle name="_Appx E - Labuan_Account Ownership Template - FMT_Mar08WD14 (latest) 2 6" xfId="20148" xr:uid="{00000000-0005-0000-0000-0000C52C0000}"/>
    <cellStyle name="_Appx E - Labuan_Account Ownership Template - FMT_Mar08WD14 (latest) 2 7" xfId="20149" xr:uid="{00000000-0005-0000-0000-0000C62C0000}"/>
    <cellStyle name="_Appx E - Labuan_Account Ownership Template - FMT_Mar08WD14 (latest) 2 8" xfId="20150" xr:uid="{00000000-0005-0000-0000-0000C72C0000}"/>
    <cellStyle name="_Appx E - Labuan_Account Ownership Template - FMT_Mar08WD14 (latest) 2 9" xfId="20151" xr:uid="{00000000-0005-0000-0000-0000C82C0000}"/>
    <cellStyle name="_Appx E - Labuan_Account Ownership Template - FMT_Mar08WD14 (latest) 20" xfId="20152" xr:uid="{00000000-0005-0000-0000-0000C92C0000}"/>
    <cellStyle name="_Appx E - Labuan_Account Ownership Template - FMT_Mar08WD14 (latest) 21" xfId="20153" xr:uid="{00000000-0005-0000-0000-0000CA2C0000}"/>
    <cellStyle name="_Appx E - Labuan_Account Ownership Template - FMT_Mar08WD14 (latest) 22" xfId="20154" xr:uid="{00000000-0005-0000-0000-0000CB2C0000}"/>
    <cellStyle name="_Appx E - Labuan_Account Ownership Template - FMT_Mar08WD14 (latest) 23" xfId="20155" xr:uid="{00000000-0005-0000-0000-0000CC2C0000}"/>
    <cellStyle name="_Appx E - Labuan_Account Ownership Template - FMT_Mar08WD14 (latest) 24" xfId="20156" xr:uid="{00000000-0005-0000-0000-0000CD2C0000}"/>
    <cellStyle name="_Appx E - Labuan_Account Ownership Template - FMT_Mar08WD14 (latest) 25" xfId="20157" xr:uid="{00000000-0005-0000-0000-0000CE2C0000}"/>
    <cellStyle name="_Appx E - Labuan_Account Ownership Template - FMT_Mar08WD14 (latest) 3" xfId="20158" xr:uid="{00000000-0005-0000-0000-0000CF2C0000}"/>
    <cellStyle name="_Appx E - Labuan_Account Ownership Template - FMT_Mar08WD14 (latest) 3 10" xfId="20159" xr:uid="{00000000-0005-0000-0000-0000D02C0000}"/>
    <cellStyle name="_Appx E - Labuan_Account Ownership Template - FMT_Mar08WD14 (latest) 3 11" xfId="20160" xr:uid="{00000000-0005-0000-0000-0000D12C0000}"/>
    <cellStyle name="_Appx E - Labuan_Account Ownership Template - FMT_Mar08WD14 (latest) 3 12" xfId="20161" xr:uid="{00000000-0005-0000-0000-0000D22C0000}"/>
    <cellStyle name="_Appx E - Labuan_Account Ownership Template - FMT_Mar08WD14 (latest) 3 13" xfId="20162" xr:uid="{00000000-0005-0000-0000-0000D32C0000}"/>
    <cellStyle name="_Appx E - Labuan_Account Ownership Template - FMT_Mar08WD14 (latest) 3 14" xfId="20163" xr:uid="{00000000-0005-0000-0000-0000D42C0000}"/>
    <cellStyle name="_Appx E - Labuan_Account Ownership Template - FMT_Mar08WD14 (latest) 3 2" xfId="20164" xr:uid="{00000000-0005-0000-0000-0000D52C0000}"/>
    <cellStyle name="_Appx E - Labuan_Account Ownership Template - FMT_Mar08WD14 (latest) 3 3" xfId="20165" xr:uid="{00000000-0005-0000-0000-0000D62C0000}"/>
    <cellStyle name="_Appx E - Labuan_Account Ownership Template - FMT_Mar08WD14 (latest) 3 4" xfId="20166" xr:uid="{00000000-0005-0000-0000-0000D72C0000}"/>
    <cellStyle name="_Appx E - Labuan_Account Ownership Template - FMT_Mar08WD14 (latest) 3 5" xfId="20167" xr:uid="{00000000-0005-0000-0000-0000D82C0000}"/>
    <cellStyle name="_Appx E - Labuan_Account Ownership Template - FMT_Mar08WD14 (latest) 3 6" xfId="20168" xr:uid="{00000000-0005-0000-0000-0000D92C0000}"/>
    <cellStyle name="_Appx E - Labuan_Account Ownership Template - FMT_Mar08WD14 (latest) 3 7" xfId="20169" xr:uid="{00000000-0005-0000-0000-0000DA2C0000}"/>
    <cellStyle name="_Appx E - Labuan_Account Ownership Template - FMT_Mar08WD14 (latest) 3 8" xfId="20170" xr:uid="{00000000-0005-0000-0000-0000DB2C0000}"/>
    <cellStyle name="_Appx E - Labuan_Account Ownership Template - FMT_Mar08WD14 (latest) 3 9" xfId="20171" xr:uid="{00000000-0005-0000-0000-0000DC2C0000}"/>
    <cellStyle name="_Appx E - Labuan_Account Ownership Template - FMT_Mar08WD14 (latest) 4" xfId="20172" xr:uid="{00000000-0005-0000-0000-0000DD2C0000}"/>
    <cellStyle name="_Appx E - Labuan_Account Ownership Template - FMT_Mar08WD14 (latest) 4 10" xfId="20173" xr:uid="{00000000-0005-0000-0000-0000DE2C0000}"/>
    <cellStyle name="_Appx E - Labuan_Account Ownership Template - FMT_Mar08WD14 (latest) 4 11" xfId="20174" xr:uid="{00000000-0005-0000-0000-0000DF2C0000}"/>
    <cellStyle name="_Appx E - Labuan_Account Ownership Template - FMT_Mar08WD14 (latest) 4 12" xfId="20175" xr:uid="{00000000-0005-0000-0000-0000E02C0000}"/>
    <cellStyle name="_Appx E - Labuan_Account Ownership Template - FMT_Mar08WD14 (latest) 4 13" xfId="20176" xr:uid="{00000000-0005-0000-0000-0000E12C0000}"/>
    <cellStyle name="_Appx E - Labuan_Account Ownership Template - FMT_Mar08WD14 (latest) 4 14" xfId="20177" xr:uid="{00000000-0005-0000-0000-0000E22C0000}"/>
    <cellStyle name="_Appx E - Labuan_Account Ownership Template - FMT_Mar08WD14 (latest) 4 2" xfId="20178" xr:uid="{00000000-0005-0000-0000-0000E32C0000}"/>
    <cellStyle name="_Appx E - Labuan_Account Ownership Template - FMT_Mar08WD14 (latest) 4 3" xfId="20179" xr:uid="{00000000-0005-0000-0000-0000E42C0000}"/>
    <cellStyle name="_Appx E - Labuan_Account Ownership Template - FMT_Mar08WD14 (latest) 4 4" xfId="20180" xr:uid="{00000000-0005-0000-0000-0000E52C0000}"/>
    <cellStyle name="_Appx E - Labuan_Account Ownership Template - FMT_Mar08WD14 (latest) 4 5" xfId="20181" xr:uid="{00000000-0005-0000-0000-0000E62C0000}"/>
    <cellStyle name="_Appx E - Labuan_Account Ownership Template - FMT_Mar08WD14 (latest) 4 6" xfId="20182" xr:uid="{00000000-0005-0000-0000-0000E72C0000}"/>
    <cellStyle name="_Appx E - Labuan_Account Ownership Template - FMT_Mar08WD14 (latest) 4 7" xfId="20183" xr:uid="{00000000-0005-0000-0000-0000E82C0000}"/>
    <cellStyle name="_Appx E - Labuan_Account Ownership Template - FMT_Mar08WD14 (latest) 4 8" xfId="20184" xr:uid="{00000000-0005-0000-0000-0000E92C0000}"/>
    <cellStyle name="_Appx E - Labuan_Account Ownership Template - FMT_Mar08WD14 (latest) 4 9" xfId="20185" xr:uid="{00000000-0005-0000-0000-0000EA2C0000}"/>
    <cellStyle name="_Appx E - Labuan_Account Ownership Template - FMT_Mar08WD14 (latest) 5" xfId="20186" xr:uid="{00000000-0005-0000-0000-0000EB2C0000}"/>
    <cellStyle name="_Appx E - Labuan_Account Ownership Template - FMT_Mar08WD14 (latest) 5 10" xfId="20187" xr:uid="{00000000-0005-0000-0000-0000EC2C0000}"/>
    <cellStyle name="_Appx E - Labuan_Account Ownership Template - FMT_Mar08WD14 (latest) 5 11" xfId="20188" xr:uid="{00000000-0005-0000-0000-0000ED2C0000}"/>
    <cellStyle name="_Appx E - Labuan_Account Ownership Template - FMT_Mar08WD14 (latest) 5 12" xfId="20189" xr:uid="{00000000-0005-0000-0000-0000EE2C0000}"/>
    <cellStyle name="_Appx E - Labuan_Account Ownership Template - FMT_Mar08WD14 (latest) 5 13" xfId="20190" xr:uid="{00000000-0005-0000-0000-0000EF2C0000}"/>
    <cellStyle name="_Appx E - Labuan_Account Ownership Template - FMT_Mar08WD14 (latest) 5 14" xfId="20191" xr:uid="{00000000-0005-0000-0000-0000F02C0000}"/>
    <cellStyle name="_Appx E - Labuan_Account Ownership Template - FMT_Mar08WD14 (latest) 5 2" xfId="20192" xr:uid="{00000000-0005-0000-0000-0000F12C0000}"/>
    <cellStyle name="_Appx E - Labuan_Account Ownership Template - FMT_Mar08WD14 (latest) 5 3" xfId="20193" xr:uid="{00000000-0005-0000-0000-0000F22C0000}"/>
    <cellStyle name="_Appx E - Labuan_Account Ownership Template - FMT_Mar08WD14 (latest) 5 4" xfId="20194" xr:uid="{00000000-0005-0000-0000-0000F32C0000}"/>
    <cellStyle name="_Appx E - Labuan_Account Ownership Template - FMT_Mar08WD14 (latest) 5 5" xfId="20195" xr:uid="{00000000-0005-0000-0000-0000F42C0000}"/>
    <cellStyle name="_Appx E - Labuan_Account Ownership Template - FMT_Mar08WD14 (latest) 5 6" xfId="20196" xr:uid="{00000000-0005-0000-0000-0000F52C0000}"/>
    <cellStyle name="_Appx E - Labuan_Account Ownership Template - FMT_Mar08WD14 (latest) 5 7" xfId="20197" xr:uid="{00000000-0005-0000-0000-0000F62C0000}"/>
    <cellStyle name="_Appx E - Labuan_Account Ownership Template - FMT_Mar08WD14 (latest) 5 8" xfId="20198" xr:uid="{00000000-0005-0000-0000-0000F72C0000}"/>
    <cellStyle name="_Appx E - Labuan_Account Ownership Template - FMT_Mar08WD14 (latest) 5 9" xfId="20199" xr:uid="{00000000-0005-0000-0000-0000F82C0000}"/>
    <cellStyle name="_Appx E - Labuan_Account Ownership Template - FMT_Mar08WD14 (latest) 6" xfId="20200" xr:uid="{00000000-0005-0000-0000-0000F92C0000}"/>
    <cellStyle name="_Appx E - Labuan_Account Ownership Template - FMT_Mar08WD14 (latest) 6 10" xfId="20201" xr:uid="{00000000-0005-0000-0000-0000FA2C0000}"/>
    <cellStyle name="_Appx E - Labuan_Account Ownership Template - FMT_Mar08WD14 (latest) 6 11" xfId="20202" xr:uid="{00000000-0005-0000-0000-0000FB2C0000}"/>
    <cellStyle name="_Appx E - Labuan_Account Ownership Template - FMT_Mar08WD14 (latest) 6 12" xfId="20203" xr:uid="{00000000-0005-0000-0000-0000FC2C0000}"/>
    <cellStyle name="_Appx E - Labuan_Account Ownership Template - FMT_Mar08WD14 (latest) 6 13" xfId="20204" xr:uid="{00000000-0005-0000-0000-0000FD2C0000}"/>
    <cellStyle name="_Appx E - Labuan_Account Ownership Template - FMT_Mar08WD14 (latest) 6 14" xfId="20205" xr:uid="{00000000-0005-0000-0000-0000FE2C0000}"/>
    <cellStyle name="_Appx E - Labuan_Account Ownership Template - FMT_Mar08WD14 (latest) 6 2" xfId="20206" xr:uid="{00000000-0005-0000-0000-0000FF2C0000}"/>
    <cellStyle name="_Appx E - Labuan_Account Ownership Template - FMT_Mar08WD14 (latest) 6 3" xfId="20207" xr:uid="{00000000-0005-0000-0000-0000002D0000}"/>
    <cellStyle name="_Appx E - Labuan_Account Ownership Template - FMT_Mar08WD14 (latest) 6 4" xfId="20208" xr:uid="{00000000-0005-0000-0000-0000012D0000}"/>
    <cellStyle name="_Appx E - Labuan_Account Ownership Template - FMT_Mar08WD14 (latest) 6 5" xfId="20209" xr:uid="{00000000-0005-0000-0000-0000022D0000}"/>
    <cellStyle name="_Appx E - Labuan_Account Ownership Template - FMT_Mar08WD14 (latest) 6 6" xfId="20210" xr:uid="{00000000-0005-0000-0000-0000032D0000}"/>
    <cellStyle name="_Appx E - Labuan_Account Ownership Template - FMT_Mar08WD14 (latest) 6 7" xfId="20211" xr:uid="{00000000-0005-0000-0000-0000042D0000}"/>
    <cellStyle name="_Appx E - Labuan_Account Ownership Template - FMT_Mar08WD14 (latest) 6 8" xfId="20212" xr:uid="{00000000-0005-0000-0000-0000052D0000}"/>
    <cellStyle name="_Appx E - Labuan_Account Ownership Template - FMT_Mar08WD14 (latest) 6 9" xfId="20213" xr:uid="{00000000-0005-0000-0000-0000062D0000}"/>
    <cellStyle name="_Appx E - Labuan_Account Ownership Template - FMT_Mar08WD14 (latest) 7" xfId="20214" xr:uid="{00000000-0005-0000-0000-0000072D0000}"/>
    <cellStyle name="_Appx E - Labuan_Account Ownership Template - FMT_Mar08WD14 (latest) 7 10" xfId="20215" xr:uid="{00000000-0005-0000-0000-0000082D0000}"/>
    <cellStyle name="_Appx E - Labuan_Account Ownership Template - FMT_Mar08WD14 (latest) 7 11" xfId="20216" xr:uid="{00000000-0005-0000-0000-0000092D0000}"/>
    <cellStyle name="_Appx E - Labuan_Account Ownership Template - FMT_Mar08WD14 (latest) 7 12" xfId="20217" xr:uid="{00000000-0005-0000-0000-00000A2D0000}"/>
    <cellStyle name="_Appx E - Labuan_Account Ownership Template - FMT_Mar08WD14 (latest) 7 13" xfId="20218" xr:uid="{00000000-0005-0000-0000-00000B2D0000}"/>
    <cellStyle name="_Appx E - Labuan_Account Ownership Template - FMT_Mar08WD14 (latest) 7 14" xfId="20219" xr:uid="{00000000-0005-0000-0000-00000C2D0000}"/>
    <cellStyle name="_Appx E - Labuan_Account Ownership Template - FMT_Mar08WD14 (latest) 7 2" xfId="20220" xr:uid="{00000000-0005-0000-0000-00000D2D0000}"/>
    <cellStyle name="_Appx E - Labuan_Account Ownership Template - FMT_Mar08WD14 (latest) 7 3" xfId="20221" xr:uid="{00000000-0005-0000-0000-00000E2D0000}"/>
    <cellStyle name="_Appx E - Labuan_Account Ownership Template - FMT_Mar08WD14 (latest) 7 4" xfId="20222" xr:uid="{00000000-0005-0000-0000-00000F2D0000}"/>
    <cellStyle name="_Appx E - Labuan_Account Ownership Template - FMT_Mar08WD14 (latest) 7 5" xfId="20223" xr:uid="{00000000-0005-0000-0000-0000102D0000}"/>
    <cellStyle name="_Appx E - Labuan_Account Ownership Template - FMT_Mar08WD14 (latest) 7 6" xfId="20224" xr:uid="{00000000-0005-0000-0000-0000112D0000}"/>
    <cellStyle name="_Appx E - Labuan_Account Ownership Template - FMT_Mar08WD14 (latest) 7 7" xfId="20225" xr:uid="{00000000-0005-0000-0000-0000122D0000}"/>
    <cellStyle name="_Appx E - Labuan_Account Ownership Template - FMT_Mar08WD14 (latest) 7 8" xfId="20226" xr:uid="{00000000-0005-0000-0000-0000132D0000}"/>
    <cellStyle name="_Appx E - Labuan_Account Ownership Template - FMT_Mar08WD14 (latest) 7 9" xfId="20227" xr:uid="{00000000-0005-0000-0000-0000142D0000}"/>
    <cellStyle name="_Appx E - Labuan_Account Ownership Template - FMT_Mar08WD14 (latest) 8" xfId="20228" xr:uid="{00000000-0005-0000-0000-0000152D0000}"/>
    <cellStyle name="_Appx E - Labuan_Account Ownership Template - FMT_Mar08WD14 (latest) 9" xfId="20229" xr:uid="{00000000-0005-0000-0000-0000162D0000}"/>
    <cellStyle name="_Appx E - Labuan_Account Ownership Template - FMT_Mar08WD14 (latest)_Code" xfId="20230" xr:uid="{00000000-0005-0000-0000-0000172D0000}"/>
    <cellStyle name="_Appx E - Labuan_Account Ownership Template - FMT_Mar08WD14 (latest)_Code 2" xfId="20231" xr:uid="{00000000-0005-0000-0000-0000182D0000}"/>
    <cellStyle name="_Appx E - Labuan_Account Ownership Template - FMT_Mar08WD14 (latest)_Code 3" xfId="20232" xr:uid="{00000000-0005-0000-0000-0000192D0000}"/>
    <cellStyle name="_Appx E - Labuan_Account Ownership Template - FMT_Mar08WD14 (latest)_Sheet2" xfId="20233" xr:uid="{00000000-0005-0000-0000-00001A2D0000}"/>
    <cellStyle name="_Appx E - Labuan_Account Ownership Template - FMT_Mar08WD14 (latest)_Static" xfId="20234" xr:uid="{00000000-0005-0000-0000-00001B2D0000}"/>
    <cellStyle name="_Appx E - Labuan_Account Ownership Template - FMT_Mar08WD14 (latest)_TB-FS Mapping" xfId="20235" xr:uid="{00000000-0005-0000-0000-00001C2D0000}"/>
    <cellStyle name="_Appx E - Labuan_Account Ownership Template - FMT_Mar08WD14 (latest)_TB-FS Mapping 10" xfId="20236" xr:uid="{00000000-0005-0000-0000-00001D2D0000}"/>
    <cellStyle name="_Appx E - Labuan_Account Ownership Template - FMT_Mar08WD14 (latest)_TB-FS Mapping 11" xfId="20237" xr:uid="{00000000-0005-0000-0000-00001E2D0000}"/>
    <cellStyle name="_Appx E - Labuan_Account Ownership Template - FMT_Mar08WD14 (latest)_TB-FS Mapping 12" xfId="20238" xr:uid="{00000000-0005-0000-0000-00001F2D0000}"/>
    <cellStyle name="_Appx E - Labuan_Account Ownership Template - FMT_Mar08WD14 (latest)_TB-FS Mapping 13" xfId="20239" xr:uid="{00000000-0005-0000-0000-0000202D0000}"/>
    <cellStyle name="_Appx E - Labuan_Account Ownership Template - FMT_Mar08WD14 (latest)_TB-FS Mapping 14" xfId="20240" xr:uid="{00000000-0005-0000-0000-0000212D0000}"/>
    <cellStyle name="_Appx E - Labuan_Account Ownership Template - FMT_Mar08WD14 (latest)_TB-FS Mapping 2" xfId="20241" xr:uid="{00000000-0005-0000-0000-0000222D0000}"/>
    <cellStyle name="_Appx E - Labuan_Account Ownership Template - FMT_Mar08WD14 (latest)_TB-FS Mapping 3" xfId="20242" xr:uid="{00000000-0005-0000-0000-0000232D0000}"/>
    <cellStyle name="_Appx E - Labuan_Account Ownership Template - FMT_Mar08WD14 (latest)_TB-FS Mapping 4" xfId="20243" xr:uid="{00000000-0005-0000-0000-0000242D0000}"/>
    <cellStyle name="_Appx E - Labuan_Account Ownership Template - FMT_Mar08WD14 (latest)_TB-FS Mapping 5" xfId="20244" xr:uid="{00000000-0005-0000-0000-0000252D0000}"/>
    <cellStyle name="_Appx E - Labuan_Account Ownership Template - FMT_Mar08WD14 (latest)_TB-FS Mapping 6" xfId="20245" xr:uid="{00000000-0005-0000-0000-0000262D0000}"/>
    <cellStyle name="_Appx E - Labuan_Account Ownership Template - FMT_Mar08WD14 (latest)_TB-FS Mapping 7" xfId="20246" xr:uid="{00000000-0005-0000-0000-0000272D0000}"/>
    <cellStyle name="_Appx E - Labuan_Account Ownership Template - FMT_Mar08WD14 (latest)_TB-FS Mapping 8" xfId="20247" xr:uid="{00000000-0005-0000-0000-0000282D0000}"/>
    <cellStyle name="_Appx E - Labuan_Account Ownership Template - FMT_Mar08WD14 (latest)_TB-FS Mapping 9" xfId="20248" xr:uid="{00000000-0005-0000-0000-0000292D0000}"/>
    <cellStyle name="_Appx E - Labuan_Data" xfId="20249" xr:uid="{00000000-0005-0000-0000-00002A2D0000}"/>
    <cellStyle name="_Appx E - Labuan_Data 10" xfId="20250" xr:uid="{00000000-0005-0000-0000-00002B2D0000}"/>
    <cellStyle name="_Appx E - Labuan_Data 11" xfId="20251" xr:uid="{00000000-0005-0000-0000-00002C2D0000}"/>
    <cellStyle name="_Appx E - Labuan_Data 12" xfId="20252" xr:uid="{00000000-0005-0000-0000-00002D2D0000}"/>
    <cellStyle name="_Appx E - Labuan_Data 13" xfId="20253" xr:uid="{00000000-0005-0000-0000-00002E2D0000}"/>
    <cellStyle name="_Appx E - Labuan_Data 14" xfId="20254" xr:uid="{00000000-0005-0000-0000-00002F2D0000}"/>
    <cellStyle name="_Appx E - Labuan_Data 15" xfId="20255" xr:uid="{00000000-0005-0000-0000-0000302D0000}"/>
    <cellStyle name="_Appx E - Labuan_Data 2" xfId="20256" xr:uid="{00000000-0005-0000-0000-0000312D0000}"/>
    <cellStyle name="_Appx E - Labuan_Data 3" xfId="20257" xr:uid="{00000000-0005-0000-0000-0000322D0000}"/>
    <cellStyle name="_Appx E - Labuan_Data 4" xfId="20258" xr:uid="{00000000-0005-0000-0000-0000332D0000}"/>
    <cellStyle name="_Appx E - Labuan_Data 5" xfId="20259" xr:uid="{00000000-0005-0000-0000-0000342D0000}"/>
    <cellStyle name="_Appx E - Labuan_Data 6" xfId="20260" xr:uid="{00000000-0005-0000-0000-0000352D0000}"/>
    <cellStyle name="_Appx E - Labuan_Data 7" xfId="20261" xr:uid="{00000000-0005-0000-0000-0000362D0000}"/>
    <cellStyle name="_Appx E - Labuan_Data 8" xfId="20262" xr:uid="{00000000-0005-0000-0000-0000372D0000}"/>
    <cellStyle name="_Appx E - Labuan_Data 9" xfId="20263" xr:uid="{00000000-0005-0000-0000-0000382D0000}"/>
    <cellStyle name="_Appx E - Labuan_SGS (AFS)" xfId="20264" xr:uid="{00000000-0005-0000-0000-0000392D0000}"/>
    <cellStyle name="_Appx E - Labuan_SGS (AFS) 10" xfId="20265" xr:uid="{00000000-0005-0000-0000-00003A2D0000}"/>
    <cellStyle name="_Appx E - Labuan_SGS (AFS) 11" xfId="20266" xr:uid="{00000000-0005-0000-0000-00003B2D0000}"/>
    <cellStyle name="_Appx E - Labuan_SGS (AFS) 12" xfId="20267" xr:uid="{00000000-0005-0000-0000-00003C2D0000}"/>
    <cellStyle name="_Appx E - Labuan_SGS (AFS) 13" xfId="20268" xr:uid="{00000000-0005-0000-0000-00003D2D0000}"/>
    <cellStyle name="_Appx E - Labuan_SGS (AFS) 14" xfId="20269" xr:uid="{00000000-0005-0000-0000-00003E2D0000}"/>
    <cellStyle name="_Appx E - Labuan_SGS (AFS) 2" xfId="20270" xr:uid="{00000000-0005-0000-0000-00003F2D0000}"/>
    <cellStyle name="_Appx E - Labuan_SGS (AFS) 3" xfId="20271" xr:uid="{00000000-0005-0000-0000-0000402D0000}"/>
    <cellStyle name="_Appx E - Labuan_SGS (AFS) 4" xfId="20272" xr:uid="{00000000-0005-0000-0000-0000412D0000}"/>
    <cellStyle name="_Appx E - Labuan_SGS (AFS) 5" xfId="20273" xr:uid="{00000000-0005-0000-0000-0000422D0000}"/>
    <cellStyle name="_Appx E - Labuan_SGS (AFS) 6" xfId="20274" xr:uid="{00000000-0005-0000-0000-0000432D0000}"/>
    <cellStyle name="_Appx E - Labuan_SGS (AFS) 7" xfId="20275" xr:uid="{00000000-0005-0000-0000-0000442D0000}"/>
    <cellStyle name="_Appx E - Labuan_SGS (AFS) 8" xfId="20276" xr:uid="{00000000-0005-0000-0000-0000452D0000}"/>
    <cellStyle name="_Appx E - Labuan_SGS (AFS) 9" xfId="20277" xr:uid="{00000000-0005-0000-0000-0000462D0000}"/>
    <cellStyle name="_Appx E - Labuan_Sheet2" xfId="20278" xr:uid="{00000000-0005-0000-0000-0000472D0000}"/>
    <cellStyle name="_Appx E - Labuan_Sheet2 2" xfId="20279" xr:uid="{00000000-0005-0000-0000-0000482D0000}"/>
    <cellStyle name="_Appx E - Labuan_Sheet2 3" xfId="20280" xr:uid="{00000000-0005-0000-0000-0000492D0000}"/>
    <cellStyle name="_Appx E - Labuan_Sheet2 4" xfId="20281" xr:uid="{00000000-0005-0000-0000-00004A2D0000}"/>
    <cellStyle name="_Appx E - Labuan_Sheet2 5" xfId="20282" xr:uid="{00000000-0005-0000-0000-00004B2D0000}"/>
    <cellStyle name="_Appx E - Labuan_Sheet2 6" xfId="20283" xr:uid="{00000000-0005-0000-0000-00004C2D0000}"/>
    <cellStyle name="_Appx E - Labuan_Sheet2 7" xfId="20284" xr:uid="{00000000-0005-0000-0000-00004D2D0000}"/>
    <cellStyle name="_Appx E - Labuan_Sheet2 8" xfId="20285" xr:uid="{00000000-0005-0000-0000-00004E2D0000}"/>
    <cellStyle name="_Appx E - Labuan_TB-FS Mapping" xfId="20286" xr:uid="{00000000-0005-0000-0000-00004F2D0000}"/>
    <cellStyle name="_Appx E - Labuan_TB-FS Mapping 10" xfId="20287" xr:uid="{00000000-0005-0000-0000-0000502D0000}"/>
    <cellStyle name="_Appx E - Labuan_TB-FS Mapping 11" xfId="20288" xr:uid="{00000000-0005-0000-0000-0000512D0000}"/>
    <cellStyle name="_Appx E - Labuan_TB-FS Mapping 12" xfId="20289" xr:uid="{00000000-0005-0000-0000-0000522D0000}"/>
    <cellStyle name="_Appx E - Labuan_TB-FS Mapping 13" xfId="20290" xr:uid="{00000000-0005-0000-0000-0000532D0000}"/>
    <cellStyle name="_Appx E - Labuan_TB-FS Mapping 14" xfId="20291" xr:uid="{00000000-0005-0000-0000-0000542D0000}"/>
    <cellStyle name="_Appx E - Labuan_TB-FS Mapping 15" xfId="20292" xr:uid="{00000000-0005-0000-0000-0000552D0000}"/>
    <cellStyle name="_Appx E - Labuan_TB-FS Mapping 2" xfId="20293" xr:uid="{00000000-0005-0000-0000-0000562D0000}"/>
    <cellStyle name="_Appx E - Labuan_TB-FS Mapping 3" xfId="20294" xr:uid="{00000000-0005-0000-0000-0000572D0000}"/>
    <cellStyle name="_Appx E - Labuan_TB-FS Mapping 4" xfId="20295" xr:uid="{00000000-0005-0000-0000-0000582D0000}"/>
    <cellStyle name="_Appx E - Labuan_TB-FS Mapping 5" xfId="20296" xr:uid="{00000000-0005-0000-0000-0000592D0000}"/>
    <cellStyle name="_Appx E - Labuan_TB-FS Mapping 6" xfId="20297" xr:uid="{00000000-0005-0000-0000-00005A2D0000}"/>
    <cellStyle name="_Appx E - Labuan_TB-FS Mapping 7" xfId="20298" xr:uid="{00000000-0005-0000-0000-00005B2D0000}"/>
    <cellStyle name="_Appx E - Labuan_TB-FS Mapping 8" xfId="20299" xr:uid="{00000000-0005-0000-0000-00005C2D0000}"/>
    <cellStyle name="_Appx E - Labuan_TB-FS Mapping 9" xfId="20300" xr:uid="{00000000-0005-0000-0000-00005D2D0000}"/>
    <cellStyle name="_Appx E - Labuan_TB-FS Mapping_TB-FS Mapping" xfId="20301" xr:uid="{00000000-0005-0000-0000-00005E2D0000}"/>
    <cellStyle name="_Appx E - Labuan_TB-FS Mapping_TB-FS Mapping 10" xfId="20302" xr:uid="{00000000-0005-0000-0000-00005F2D0000}"/>
    <cellStyle name="_Appx E - Labuan_TB-FS Mapping_TB-FS Mapping 11" xfId="20303" xr:uid="{00000000-0005-0000-0000-0000602D0000}"/>
    <cellStyle name="_Appx E - Labuan_TB-FS Mapping_TB-FS Mapping 12" xfId="20304" xr:uid="{00000000-0005-0000-0000-0000612D0000}"/>
    <cellStyle name="_Appx E - Labuan_TB-FS Mapping_TB-FS Mapping 13" xfId="20305" xr:uid="{00000000-0005-0000-0000-0000622D0000}"/>
    <cellStyle name="_Appx E - Labuan_TB-FS Mapping_TB-FS Mapping 14" xfId="20306" xr:uid="{00000000-0005-0000-0000-0000632D0000}"/>
    <cellStyle name="_Appx E - Labuan_TB-FS Mapping_TB-FS Mapping 2" xfId="20307" xr:uid="{00000000-0005-0000-0000-0000642D0000}"/>
    <cellStyle name="_Appx E - Labuan_TB-FS Mapping_TB-FS Mapping 3" xfId="20308" xr:uid="{00000000-0005-0000-0000-0000652D0000}"/>
    <cellStyle name="_Appx E - Labuan_TB-FS Mapping_TB-FS Mapping 4" xfId="20309" xr:uid="{00000000-0005-0000-0000-0000662D0000}"/>
    <cellStyle name="_Appx E - Labuan_TB-FS Mapping_TB-FS Mapping 5" xfId="20310" xr:uid="{00000000-0005-0000-0000-0000672D0000}"/>
    <cellStyle name="_Appx E - Labuan_TB-FS Mapping_TB-FS Mapping 6" xfId="20311" xr:uid="{00000000-0005-0000-0000-0000682D0000}"/>
    <cellStyle name="_Appx E - Labuan_TB-FS Mapping_TB-FS Mapping 7" xfId="20312" xr:uid="{00000000-0005-0000-0000-0000692D0000}"/>
    <cellStyle name="_Appx E - Labuan_TB-FS Mapping_TB-FS Mapping 8" xfId="20313" xr:uid="{00000000-0005-0000-0000-00006A2D0000}"/>
    <cellStyle name="_Appx E - Labuan_TB-FS Mapping_TB-FS Mapping 9" xfId="20314" xr:uid="{00000000-0005-0000-0000-00006B2D0000}"/>
    <cellStyle name="_Appx E - Spore Br" xfId="20315" xr:uid="{00000000-0005-0000-0000-00006C2D0000}"/>
    <cellStyle name="_Appx E - Spore Br 2" xfId="20316" xr:uid="{00000000-0005-0000-0000-00006D2D0000}"/>
    <cellStyle name="_Appx E - Spore Br 2 10" xfId="20317" xr:uid="{00000000-0005-0000-0000-00006E2D0000}"/>
    <cellStyle name="_Appx E - Spore Br 2 11" xfId="20318" xr:uid="{00000000-0005-0000-0000-00006F2D0000}"/>
    <cellStyle name="_Appx E - Spore Br 2 12" xfId="20319" xr:uid="{00000000-0005-0000-0000-0000702D0000}"/>
    <cellStyle name="_Appx E - Spore Br 2 13" xfId="20320" xr:uid="{00000000-0005-0000-0000-0000712D0000}"/>
    <cellStyle name="_Appx E - Spore Br 2 14" xfId="20321" xr:uid="{00000000-0005-0000-0000-0000722D0000}"/>
    <cellStyle name="_Appx E - Spore Br 2 15" xfId="20322" xr:uid="{00000000-0005-0000-0000-0000732D0000}"/>
    <cellStyle name="_Appx E - Spore Br 2 2" xfId="20323" xr:uid="{00000000-0005-0000-0000-0000742D0000}"/>
    <cellStyle name="_Appx E - Spore Br 2 3" xfId="20324" xr:uid="{00000000-0005-0000-0000-0000752D0000}"/>
    <cellStyle name="_Appx E - Spore Br 2 4" xfId="20325" xr:uid="{00000000-0005-0000-0000-0000762D0000}"/>
    <cellStyle name="_Appx E - Spore Br 2 5" xfId="20326" xr:uid="{00000000-0005-0000-0000-0000772D0000}"/>
    <cellStyle name="_Appx E - Spore Br 2 6" xfId="20327" xr:uid="{00000000-0005-0000-0000-0000782D0000}"/>
    <cellStyle name="_Appx E - Spore Br 2 7" xfId="20328" xr:uid="{00000000-0005-0000-0000-0000792D0000}"/>
    <cellStyle name="_Appx E - Spore Br 2 8" xfId="20329" xr:uid="{00000000-0005-0000-0000-00007A2D0000}"/>
    <cellStyle name="_Appx E - Spore Br 2 9" xfId="20330" xr:uid="{00000000-0005-0000-0000-00007B2D0000}"/>
    <cellStyle name="_Appx E - Spore Br 2_TB-FS Mapping" xfId="20331" xr:uid="{00000000-0005-0000-0000-00007C2D0000}"/>
    <cellStyle name="_Appx E - Spore Br 2_TB-FS Mapping 10" xfId="20332" xr:uid="{00000000-0005-0000-0000-00007D2D0000}"/>
    <cellStyle name="_Appx E - Spore Br 2_TB-FS Mapping 11" xfId="20333" xr:uid="{00000000-0005-0000-0000-00007E2D0000}"/>
    <cellStyle name="_Appx E - Spore Br 2_TB-FS Mapping 12" xfId="20334" xr:uid="{00000000-0005-0000-0000-00007F2D0000}"/>
    <cellStyle name="_Appx E - Spore Br 2_TB-FS Mapping 13" xfId="20335" xr:uid="{00000000-0005-0000-0000-0000802D0000}"/>
    <cellStyle name="_Appx E - Spore Br 2_TB-FS Mapping 14" xfId="20336" xr:uid="{00000000-0005-0000-0000-0000812D0000}"/>
    <cellStyle name="_Appx E - Spore Br 2_TB-FS Mapping 2" xfId="20337" xr:uid="{00000000-0005-0000-0000-0000822D0000}"/>
    <cellStyle name="_Appx E - Spore Br 2_TB-FS Mapping 3" xfId="20338" xr:uid="{00000000-0005-0000-0000-0000832D0000}"/>
    <cellStyle name="_Appx E - Spore Br 2_TB-FS Mapping 4" xfId="20339" xr:uid="{00000000-0005-0000-0000-0000842D0000}"/>
    <cellStyle name="_Appx E - Spore Br 2_TB-FS Mapping 5" xfId="20340" xr:uid="{00000000-0005-0000-0000-0000852D0000}"/>
    <cellStyle name="_Appx E - Spore Br 2_TB-FS Mapping 6" xfId="20341" xr:uid="{00000000-0005-0000-0000-0000862D0000}"/>
    <cellStyle name="_Appx E - Spore Br 2_TB-FS Mapping 7" xfId="20342" xr:uid="{00000000-0005-0000-0000-0000872D0000}"/>
    <cellStyle name="_Appx E - Spore Br 2_TB-FS Mapping 8" xfId="20343" xr:uid="{00000000-0005-0000-0000-0000882D0000}"/>
    <cellStyle name="_Appx E - Spore Br 2_TB-FS Mapping 9" xfId="20344" xr:uid="{00000000-0005-0000-0000-0000892D0000}"/>
    <cellStyle name="_Appx E - Spore Br 3" xfId="20345" xr:uid="{00000000-0005-0000-0000-00008A2D0000}"/>
    <cellStyle name="_Appx E - Spore Br 3 10" xfId="20346" xr:uid="{00000000-0005-0000-0000-00008B2D0000}"/>
    <cellStyle name="_Appx E - Spore Br 3 11" xfId="20347" xr:uid="{00000000-0005-0000-0000-00008C2D0000}"/>
    <cellStyle name="_Appx E - Spore Br 3 12" xfId="20348" xr:uid="{00000000-0005-0000-0000-00008D2D0000}"/>
    <cellStyle name="_Appx E - Spore Br 3 13" xfId="20349" xr:uid="{00000000-0005-0000-0000-00008E2D0000}"/>
    <cellStyle name="_Appx E - Spore Br 3 14" xfId="20350" xr:uid="{00000000-0005-0000-0000-00008F2D0000}"/>
    <cellStyle name="_Appx E - Spore Br 3 15" xfId="20351" xr:uid="{00000000-0005-0000-0000-0000902D0000}"/>
    <cellStyle name="_Appx E - Spore Br 3 2" xfId="20352" xr:uid="{00000000-0005-0000-0000-0000912D0000}"/>
    <cellStyle name="_Appx E - Spore Br 3 3" xfId="20353" xr:uid="{00000000-0005-0000-0000-0000922D0000}"/>
    <cellStyle name="_Appx E - Spore Br 3 4" xfId="20354" xr:uid="{00000000-0005-0000-0000-0000932D0000}"/>
    <cellStyle name="_Appx E - Spore Br 3 5" xfId="20355" xr:uid="{00000000-0005-0000-0000-0000942D0000}"/>
    <cellStyle name="_Appx E - Spore Br 3 6" xfId="20356" xr:uid="{00000000-0005-0000-0000-0000952D0000}"/>
    <cellStyle name="_Appx E - Spore Br 3 7" xfId="20357" xr:uid="{00000000-0005-0000-0000-0000962D0000}"/>
    <cellStyle name="_Appx E - Spore Br 3 8" xfId="20358" xr:uid="{00000000-0005-0000-0000-0000972D0000}"/>
    <cellStyle name="_Appx E - Spore Br 3 9" xfId="20359" xr:uid="{00000000-0005-0000-0000-0000982D0000}"/>
    <cellStyle name="_Appx E - Spore Br 3_TB-FS Mapping" xfId="20360" xr:uid="{00000000-0005-0000-0000-0000992D0000}"/>
    <cellStyle name="_Appx E - Spore Br 3_TB-FS Mapping 10" xfId="20361" xr:uid="{00000000-0005-0000-0000-00009A2D0000}"/>
    <cellStyle name="_Appx E - Spore Br 3_TB-FS Mapping 11" xfId="20362" xr:uid="{00000000-0005-0000-0000-00009B2D0000}"/>
    <cellStyle name="_Appx E - Spore Br 3_TB-FS Mapping 12" xfId="20363" xr:uid="{00000000-0005-0000-0000-00009C2D0000}"/>
    <cellStyle name="_Appx E - Spore Br 3_TB-FS Mapping 13" xfId="20364" xr:uid="{00000000-0005-0000-0000-00009D2D0000}"/>
    <cellStyle name="_Appx E - Spore Br 3_TB-FS Mapping 14" xfId="20365" xr:uid="{00000000-0005-0000-0000-00009E2D0000}"/>
    <cellStyle name="_Appx E - Spore Br 3_TB-FS Mapping 2" xfId="20366" xr:uid="{00000000-0005-0000-0000-00009F2D0000}"/>
    <cellStyle name="_Appx E - Spore Br 3_TB-FS Mapping 3" xfId="20367" xr:uid="{00000000-0005-0000-0000-0000A02D0000}"/>
    <cellStyle name="_Appx E - Spore Br 3_TB-FS Mapping 4" xfId="20368" xr:uid="{00000000-0005-0000-0000-0000A12D0000}"/>
    <cellStyle name="_Appx E - Spore Br 3_TB-FS Mapping 5" xfId="20369" xr:uid="{00000000-0005-0000-0000-0000A22D0000}"/>
    <cellStyle name="_Appx E - Spore Br 3_TB-FS Mapping 6" xfId="20370" xr:uid="{00000000-0005-0000-0000-0000A32D0000}"/>
    <cellStyle name="_Appx E - Spore Br 3_TB-FS Mapping 7" xfId="20371" xr:uid="{00000000-0005-0000-0000-0000A42D0000}"/>
    <cellStyle name="_Appx E - Spore Br 3_TB-FS Mapping 8" xfId="20372" xr:uid="{00000000-0005-0000-0000-0000A52D0000}"/>
    <cellStyle name="_Appx E - Spore Br 3_TB-FS Mapping 9" xfId="20373" xr:uid="{00000000-0005-0000-0000-0000A62D0000}"/>
    <cellStyle name="_Appx E - Spore Br 4" xfId="20374" xr:uid="{00000000-0005-0000-0000-0000A72D0000}"/>
    <cellStyle name="_Appx E - Spore Br 4 10" xfId="20375" xr:uid="{00000000-0005-0000-0000-0000A82D0000}"/>
    <cellStyle name="_Appx E - Spore Br 4 11" xfId="20376" xr:uid="{00000000-0005-0000-0000-0000A92D0000}"/>
    <cellStyle name="_Appx E - Spore Br 4 12" xfId="20377" xr:uid="{00000000-0005-0000-0000-0000AA2D0000}"/>
    <cellStyle name="_Appx E - Spore Br 4 13" xfId="20378" xr:uid="{00000000-0005-0000-0000-0000AB2D0000}"/>
    <cellStyle name="_Appx E - Spore Br 4 14" xfId="20379" xr:uid="{00000000-0005-0000-0000-0000AC2D0000}"/>
    <cellStyle name="_Appx E - Spore Br 4 2" xfId="20380" xr:uid="{00000000-0005-0000-0000-0000AD2D0000}"/>
    <cellStyle name="_Appx E - Spore Br 4 3" xfId="20381" xr:uid="{00000000-0005-0000-0000-0000AE2D0000}"/>
    <cellStyle name="_Appx E - Spore Br 4 4" xfId="20382" xr:uid="{00000000-0005-0000-0000-0000AF2D0000}"/>
    <cellStyle name="_Appx E - Spore Br 4 5" xfId="20383" xr:uid="{00000000-0005-0000-0000-0000B02D0000}"/>
    <cellStyle name="_Appx E - Spore Br 4 6" xfId="20384" xr:uid="{00000000-0005-0000-0000-0000B12D0000}"/>
    <cellStyle name="_Appx E - Spore Br 4 7" xfId="20385" xr:uid="{00000000-0005-0000-0000-0000B22D0000}"/>
    <cellStyle name="_Appx E - Spore Br 4 8" xfId="20386" xr:uid="{00000000-0005-0000-0000-0000B32D0000}"/>
    <cellStyle name="_Appx E - Spore Br 4 9" xfId="20387" xr:uid="{00000000-0005-0000-0000-0000B42D0000}"/>
    <cellStyle name="_Appx E - Spore Br 5" xfId="20388" xr:uid="{00000000-0005-0000-0000-0000B52D0000}"/>
    <cellStyle name="_Appx E - Spore Br 5 10" xfId="20389" xr:uid="{00000000-0005-0000-0000-0000B62D0000}"/>
    <cellStyle name="_Appx E - Spore Br 5 11" xfId="20390" xr:uid="{00000000-0005-0000-0000-0000B72D0000}"/>
    <cellStyle name="_Appx E - Spore Br 5 12" xfId="20391" xr:uid="{00000000-0005-0000-0000-0000B82D0000}"/>
    <cellStyle name="_Appx E - Spore Br 5 13" xfId="20392" xr:uid="{00000000-0005-0000-0000-0000B92D0000}"/>
    <cellStyle name="_Appx E - Spore Br 5 14" xfId="20393" xr:uid="{00000000-0005-0000-0000-0000BA2D0000}"/>
    <cellStyle name="_Appx E - Spore Br 5 2" xfId="20394" xr:uid="{00000000-0005-0000-0000-0000BB2D0000}"/>
    <cellStyle name="_Appx E - Spore Br 5 3" xfId="20395" xr:uid="{00000000-0005-0000-0000-0000BC2D0000}"/>
    <cellStyle name="_Appx E - Spore Br 5 4" xfId="20396" xr:uid="{00000000-0005-0000-0000-0000BD2D0000}"/>
    <cellStyle name="_Appx E - Spore Br 5 5" xfId="20397" xr:uid="{00000000-0005-0000-0000-0000BE2D0000}"/>
    <cellStyle name="_Appx E - Spore Br 5 6" xfId="20398" xr:uid="{00000000-0005-0000-0000-0000BF2D0000}"/>
    <cellStyle name="_Appx E - Spore Br 5 7" xfId="20399" xr:uid="{00000000-0005-0000-0000-0000C02D0000}"/>
    <cellStyle name="_Appx E - Spore Br 5 8" xfId="20400" xr:uid="{00000000-0005-0000-0000-0000C12D0000}"/>
    <cellStyle name="_Appx E - Spore Br 5 9" xfId="20401" xr:uid="{00000000-0005-0000-0000-0000C22D0000}"/>
    <cellStyle name="_Appx E - Spore Br 6" xfId="20402" xr:uid="{00000000-0005-0000-0000-0000C32D0000}"/>
    <cellStyle name="_Appx E - Spore Br 6 10" xfId="20403" xr:uid="{00000000-0005-0000-0000-0000C42D0000}"/>
    <cellStyle name="_Appx E - Spore Br 6 11" xfId="20404" xr:uid="{00000000-0005-0000-0000-0000C52D0000}"/>
    <cellStyle name="_Appx E - Spore Br 6 12" xfId="20405" xr:uid="{00000000-0005-0000-0000-0000C62D0000}"/>
    <cellStyle name="_Appx E - Spore Br 6 13" xfId="20406" xr:uid="{00000000-0005-0000-0000-0000C72D0000}"/>
    <cellStyle name="_Appx E - Spore Br 6 14" xfId="20407" xr:uid="{00000000-0005-0000-0000-0000C82D0000}"/>
    <cellStyle name="_Appx E - Spore Br 6 2" xfId="20408" xr:uid="{00000000-0005-0000-0000-0000C92D0000}"/>
    <cellStyle name="_Appx E - Spore Br 6 3" xfId="20409" xr:uid="{00000000-0005-0000-0000-0000CA2D0000}"/>
    <cellStyle name="_Appx E - Spore Br 6 4" xfId="20410" xr:uid="{00000000-0005-0000-0000-0000CB2D0000}"/>
    <cellStyle name="_Appx E - Spore Br 6 5" xfId="20411" xr:uid="{00000000-0005-0000-0000-0000CC2D0000}"/>
    <cellStyle name="_Appx E - Spore Br 6 6" xfId="20412" xr:uid="{00000000-0005-0000-0000-0000CD2D0000}"/>
    <cellStyle name="_Appx E - Spore Br 6 7" xfId="20413" xr:uid="{00000000-0005-0000-0000-0000CE2D0000}"/>
    <cellStyle name="_Appx E - Spore Br 6 8" xfId="20414" xr:uid="{00000000-0005-0000-0000-0000CF2D0000}"/>
    <cellStyle name="_Appx E - Spore Br 6 9" xfId="20415" xr:uid="{00000000-0005-0000-0000-0000D02D0000}"/>
    <cellStyle name="_Appx E - Spore Br_1.3 Account Ownership-Tokyo " xfId="20416" xr:uid="{00000000-0005-0000-0000-0000D12D0000}"/>
    <cellStyle name="_Appx E - Spore Br_1.3 Account Ownership-Tokyo  10" xfId="20417" xr:uid="{00000000-0005-0000-0000-0000D22D0000}"/>
    <cellStyle name="_Appx E - Spore Br_1.3 Account Ownership-Tokyo  11" xfId="20418" xr:uid="{00000000-0005-0000-0000-0000D32D0000}"/>
    <cellStyle name="_Appx E - Spore Br_1.3 Account Ownership-Tokyo  12" xfId="20419" xr:uid="{00000000-0005-0000-0000-0000D42D0000}"/>
    <cellStyle name="_Appx E - Spore Br_1.3 Account Ownership-Tokyo  13" xfId="20420" xr:uid="{00000000-0005-0000-0000-0000D52D0000}"/>
    <cellStyle name="_Appx E - Spore Br_1.3 Account Ownership-Tokyo  14" xfId="20421" xr:uid="{00000000-0005-0000-0000-0000D62D0000}"/>
    <cellStyle name="_Appx E - Spore Br_1.3 Account Ownership-Tokyo  15" xfId="20422" xr:uid="{00000000-0005-0000-0000-0000D72D0000}"/>
    <cellStyle name="_Appx E - Spore Br_1.3 Account Ownership-Tokyo  16" xfId="20423" xr:uid="{00000000-0005-0000-0000-0000D82D0000}"/>
    <cellStyle name="_Appx E - Spore Br_1.3 Account Ownership-Tokyo  17" xfId="20424" xr:uid="{00000000-0005-0000-0000-0000D92D0000}"/>
    <cellStyle name="_Appx E - Spore Br_1.3 Account Ownership-Tokyo  18" xfId="20425" xr:uid="{00000000-0005-0000-0000-0000DA2D0000}"/>
    <cellStyle name="_Appx E - Spore Br_1.3 Account Ownership-Tokyo  19" xfId="20426" xr:uid="{00000000-0005-0000-0000-0000DB2D0000}"/>
    <cellStyle name="_Appx E - Spore Br_1.3 Account Ownership-Tokyo  2" xfId="20427" xr:uid="{00000000-0005-0000-0000-0000DC2D0000}"/>
    <cellStyle name="_Appx E - Spore Br_1.3 Account Ownership-Tokyo  2 10" xfId="20428" xr:uid="{00000000-0005-0000-0000-0000DD2D0000}"/>
    <cellStyle name="_Appx E - Spore Br_1.3 Account Ownership-Tokyo  2 11" xfId="20429" xr:uid="{00000000-0005-0000-0000-0000DE2D0000}"/>
    <cellStyle name="_Appx E - Spore Br_1.3 Account Ownership-Tokyo  2 12" xfId="20430" xr:uid="{00000000-0005-0000-0000-0000DF2D0000}"/>
    <cellStyle name="_Appx E - Spore Br_1.3 Account Ownership-Tokyo  2 13" xfId="20431" xr:uid="{00000000-0005-0000-0000-0000E02D0000}"/>
    <cellStyle name="_Appx E - Spore Br_1.3 Account Ownership-Tokyo  2 14" xfId="20432" xr:uid="{00000000-0005-0000-0000-0000E12D0000}"/>
    <cellStyle name="_Appx E - Spore Br_1.3 Account Ownership-Tokyo  2 2" xfId="20433" xr:uid="{00000000-0005-0000-0000-0000E22D0000}"/>
    <cellStyle name="_Appx E - Spore Br_1.3 Account Ownership-Tokyo  2 3" xfId="20434" xr:uid="{00000000-0005-0000-0000-0000E32D0000}"/>
    <cellStyle name="_Appx E - Spore Br_1.3 Account Ownership-Tokyo  2 4" xfId="20435" xr:uid="{00000000-0005-0000-0000-0000E42D0000}"/>
    <cellStyle name="_Appx E - Spore Br_1.3 Account Ownership-Tokyo  2 5" xfId="20436" xr:uid="{00000000-0005-0000-0000-0000E52D0000}"/>
    <cellStyle name="_Appx E - Spore Br_1.3 Account Ownership-Tokyo  2 6" xfId="20437" xr:uid="{00000000-0005-0000-0000-0000E62D0000}"/>
    <cellStyle name="_Appx E - Spore Br_1.3 Account Ownership-Tokyo  2 7" xfId="20438" xr:uid="{00000000-0005-0000-0000-0000E72D0000}"/>
    <cellStyle name="_Appx E - Spore Br_1.3 Account Ownership-Tokyo  2 8" xfId="20439" xr:uid="{00000000-0005-0000-0000-0000E82D0000}"/>
    <cellStyle name="_Appx E - Spore Br_1.3 Account Ownership-Tokyo  2 9" xfId="20440" xr:uid="{00000000-0005-0000-0000-0000E92D0000}"/>
    <cellStyle name="_Appx E - Spore Br_1.3 Account Ownership-Tokyo  20" xfId="20441" xr:uid="{00000000-0005-0000-0000-0000EA2D0000}"/>
    <cellStyle name="_Appx E - Spore Br_1.3 Account Ownership-Tokyo  21" xfId="20442" xr:uid="{00000000-0005-0000-0000-0000EB2D0000}"/>
    <cellStyle name="_Appx E - Spore Br_1.3 Account Ownership-Tokyo  22" xfId="20443" xr:uid="{00000000-0005-0000-0000-0000EC2D0000}"/>
    <cellStyle name="_Appx E - Spore Br_1.3 Account Ownership-Tokyo  23" xfId="20444" xr:uid="{00000000-0005-0000-0000-0000ED2D0000}"/>
    <cellStyle name="_Appx E - Spore Br_1.3 Account Ownership-Tokyo  24" xfId="20445" xr:uid="{00000000-0005-0000-0000-0000EE2D0000}"/>
    <cellStyle name="_Appx E - Spore Br_1.3 Account Ownership-Tokyo  25" xfId="20446" xr:uid="{00000000-0005-0000-0000-0000EF2D0000}"/>
    <cellStyle name="_Appx E - Spore Br_1.3 Account Ownership-Tokyo  3" xfId="20447" xr:uid="{00000000-0005-0000-0000-0000F02D0000}"/>
    <cellStyle name="_Appx E - Spore Br_1.3 Account Ownership-Tokyo  3 10" xfId="20448" xr:uid="{00000000-0005-0000-0000-0000F12D0000}"/>
    <cellStyle name="_Appx E - Spore Br_1.3 Account Ownership-Tokyo  3 11" xfId="20449" xr:uid="{00000000-0005-0000-0000-0000F22D0000}"/>
    <cellStyle name="_Appx E - Spore Br_1.3 Account Ownership-Tokyo  3 12" xfId="20450" xr:uid="{00000000-0005-0000-0000-0000F32D0000}"/>
    <cellStyle name="_Appx E - Spore Br_1.3 Account Ownership-Tokyo  3 13" xfId="20451" xr:uid="{00000000-0005-0000-0000-0000F42D0000}"/>
    <cellStyle name="_Appx E - Spore Br_1.3 Account Ownership-Tokyo  3 14" xfId="20452" xr:uid="{00000000-0005-0000-0000-0000F52D0000}"/>
    <cellStyle name="_Appx E - Spore Br_1.3 Account Ownership-Tokyo  3 2" xfId="20453" xr:uid="{00000000-0005-0000-0000-0000F62D0000}"/>
    <cellStyle name="_Appx E - Spore Br_1.3 Account Ownership-Tokyo  3 3" xfId="20454" xr:uid="{00000000-0005-0000-0000-0000F72D0000}"/>
    <cellStyle name="_Appx E - Spore Br_1.3 Account Ownership-Tokyo  3 4" xfId="20455" xr:uid="{00000000-0005-0000-0000-0000F82D0000}"/>
    <cellStyle name="_Appx E - Spore Br_1.3 Account Ownership-Tokyo  3 5" xfId="20456" xr:uid="{00000000-0005-0000-0000-0000F92D0000}"/>
    <cellStyle name="_Appx E - Spore Br_1.3 Account Ownership-Tokyo  3 6" xfId="20457" xr:uid="{00000000-0005-0000-0000-0000FA2D0000}"/>
    <cellStyle name="_Appx E - Spore Br_1.3 Account Ownership-Tokyo  3 7" xfId="20458" xr:uid="{00000000-0005-0000-0000-0000FB2D0000}"/>
    <cellStyle name="_Appx E - Spore Br_1.3 Account Ownership-Tokyo  3 8" xfId="20459" xr:uid="{00000000-0005-0000-0000-0000FC2D0000}"/>
    <cellStyle name="_Appx E - Spore Br_1.3 Account Ownership-Tokyo  3 9" xfId="20460" xr:uid="{00000000-0005-0000-0000-0000FD2D0000}"/>
    <cellStyle name="_Appx E - Spore Br_1.3 Account Ownership-Tokyo  4" xfId="20461" xr:uid="{00000000-0005-0000-0000-0000FE2D0000}"/>
    <cellStyle name="_Appx E - Spore Br_1.3 Account Ownership-Tokyo  4 10" xfId="20462" xr:uid="{00000000-0005-0000-0000-0000FF2D0000}"/>
    <cellStyle name="_Appx E - Spore Br_1.3 Account Ownership-Tokyo  4 11" xfId="20463" xr:uid="{00000000-0005-0000-0000-0000002E0000}"/>
    <cellStyle name="_Appx E - Spore Br_1.3 Account Ownership-Tokyo  4 12" xfId="20464" xr:uid="{00000000-0005-0000-0000-0000012E0000}"/>
    <cellStyle name="_Appx E - Spore Br_1.3 Account Ownership-Tokyo  4 13" xfId="20465" xr:uid="{00000000-0005-0000-0000-0000022E0000}"/>
    <cellStyle name="_Appx E - Spore Br_1.3 Account Ownership-Tokyo  4 14" xfId="20466" xr:uid="{00000000-0005-0000-0000-0000032E0000}"/>
    <cellStyle name="_Appx E - Spore Br_1.3 Account Ownership-Tokyo  4 2" xfId="20467" xr:uid="{00000000-0005-0000-0000-0000042E0000}"/>
    <cellStyle name="_Appx E - Spore Br_1.3 Account Ownership-Tokyo  4 3" xfId="20468" xr:uid="{00000000-0005-0000-0000-0000052E0000}"/>
    <cellStyle name="_Appx E - Spore Br_1.3 Account Ownership-Tokyo  4 4" xfId="20469" xr:uid="{00000000-0005-0000-0000-0000062E0000}"/>
    <cellStyle name="_Appx E - Spore Br_1.3 Account Ownership-Tokyo  4 5" xfId="20470" xr:uid="{00000000-0005-0000-0000-0000072E0000}"/>
    <cellStyle name="_Appx E - Spore Br_1.3 Account Ownership-Tokyo  4 6" xfId="20471" xr:uid="{00000000-0005-0000-0000-0000082E0000}"/>
    <cellStyle name="_Appx E - Spore Br_1.3 Account Ownership-Tokyo  4 7" xfId="20472" xr:uid="{00000000-0005-0000-0000-0000092E0000}"/>
    <cellStyle name="_Appx E - Spore Br_1.3 Account Ownership-Tokyo  4 8" xfId="20473" xr:uid="{00000000-0005-0000-0000-00000A2E0000}"/>
    <cellStyle name="_Appx E - Spore Br_1.3 Account Ownership-Tokyo  4 9" xfId="20474" xr:uid="{00000000-0005-0000-0000-00000B2E0000}"/>
    <cellStyle name="_Appx E - Spore Br_1.3 Account Ownership-Tokyo  5" xfId="20475" xr:uid="{00000000-0005-0000-0000-00000C2E0000}"/>
    <cellStyle name="_Appx E - Spore Br_1.3 Account Ownership-Tokyo  5 10" xfId="20476" xr:uid="{00000000-0005-0000-0000-00000D2E0000}"/>
    <cellStyle name="_Appx E - Spore Br_1.3 Account Ownership-Tokyo  5 11" xfId="20477" xr:uid="{00000000-0005-0000-0000-00000E2E0000}"/>
    <cellStyle name="_Appx E - Spore Br_1.3 Account Ownership-Tokyo  5 12" xfId="20478" xr:uid="{00000000-0005-0000-0000-00000F2E0000}"/>
    <cellStyle name="_Appx E - Spore Br_1.3 Account Ownership-Tokyo  5 13" xfId="20479" xr:uid="{00000000-0005-0000-0000-0000102E0000}"/>
    <cellStyle name="_Appx E - Spore Br_1.3 Account Ownership-Tokyo  5 14" xfId="20480" xr:uid="{00000000-0005-0000-0000-0000112E0000}"/>
    <cellStyle name="_Appx E - Spore Br_1.3 Account Ownership-Tokyo  5 2" xfId="20481" xr:uid="{00000000-0005-0000-0000-0000122E0000}"/>
    <cellStyle name="_Appx E - Spore Br_1.3 Account Ownership-Tokyo  5 3" xfId="20482" xr:uid="{00000000-0005-0000-0000-0000132E0000}"/>
    <cellStyle name="_Appx E - Spore Br_1.3 Account Ownership-Tokyo  5 4" xfId="20483" xr:uid="{00000000-0005-0000-0000-0000142E0000}"/>
    <cellStyle name="_Appx E - Spore Br_1.3 Account Ownership-Tokyo  5 5" xfId="20484" xr:uid="{00000000-0005-0000-0000-0000152E0000}"/>
    <cellStyle name="_Appx E - Spore Br_1.3 Account Ownership-Tokyo  5 6" xfId="20485" xr:uid="{00000000-0005-0000-0000-0000162E0000}"/>
    <cellStyle name="_Appx E - Spore Br_1.3 Account Ownership-Tokyo  5 7" xfId="20486" xr:uid="{00000000-0005-0000-0000-0000172E0000}"/>
    <cellStyle name="_Appx E - Spore Br_1.3 Account Ownership-Tokyo  5 8" xfId="20487" xr:uid="{00000000-0005-0000-0000-0000182E0000}"/>
    <cellStyle name="_Appx E - Spore Br_1.3 Account Ownership-Tokyo  5 9" xfId="20488" xr:uid="{00000000-0005-0000-0000-0000192E0000}"/>
    <cellStyle name="_Appx E - Spore Br_1.3 Account Ownership-Tokyo  6" xfId="20489" xr:uid="{00000000-0005-0000-0000-00001A2E0000}"/>
    <cellStyle name="_Appx E - Spore Br_1.3 Account Ownership-Tokyo  6 10" xfId="20490" xr:uid="{00000000-0005-0000-0000-00001B2E0000}"/>
    <cellStyle name="_Appx E - Spore Br_1.3 Account Ownership-Tokyo  6 11" xfId="20491" xr:uid="{00000000-0005-0000-0000-00001C2E0000}"/>
    <cellStyle name="_Appx E - Spore Br_1.3 Account Ownership-Tokyo  6 12" xfId="20492" xr:uid="{00000000-0005-0000-0000-00001D2E0000}"/>
    <cellStyle name="_Appx E - Spore Br_1.3 Account Ownership-Tokyo  6 13" xfId="20493" xr:uid="{00000000-0005-0000-0000-00001E2E0000}"/>
    <cellStyle name="_Appx E - Spore Br_1.3 Account Ownership-Tokyo  6 14" xfId="20494" xr:uid="{00000000-0005-0000-0000-00001F2E0000}"/>
    <cellStyle name="_Appx E - Spore Br_1.3 Account Ownership-Tokyo  6 2" xfId="20495" xr:uid="{00000000-0005-0000-0000-0000202E0000}"/>
    <cellStyle name="_Appx E - Spore Br_1.3 Account Ownership-Tokyo  6 3" xfId="20496" xr:uid="{00000000-0005-0000-0000-0000212E0000}"/>
    <cellStyle name="_Appx E - Spore Br_1.3 Account Ownership-Tokyo  6 4" xfId="20497" xr:uid="{00000000-0005-0000-0000-0000222E0000}"/>
    <cellStyle name="_Appx E - Spore Br_1.3 Account Ownership-Tokyo  6 5" xfId="20498" xr:uid="{00000000-0005-0000-0000-0000232E0000}"/>
    <cellStyle name="_Appx E - Spore Br_1.3 Account Ownership-Tokyo  6 6" xfId="20499" xr:uid="{00000000-0005-0000-0000-0000242E0000}"/>
    <cellStyle name="_Appx E - Spore Br_1.3 Account Ownership-Tokyo  6 7" xfId="20500" xr:uid="{00000000-0005-0000-0000-0000252E0000}"/>
    <cellStyle name="_Appx E - Spore Br_1.3 Account Ownership-Tokyo  6 8" xfId="20501" xr:uid="{00000000-0005-0000-0000-0000262E0000}"/>
    <cellStyle name="_Appx E - Spore Br_1.3 Account Ownership-Tokyo  6 9" xfId="20502" xr:uid="{00000000-0005-0000-0000-0000272E0000}"/>
    <cellStyle name="_Appx E - Spore Br_1.3 Account Ownership-Tokyo  7" xfId="20503" xr:uid="{00000000-0005-0000-0000-0000282E0000}"/>
    <cellStyle name="_Appx E - Spore Br_1.3 Account Ownership-Tokyo  7 10" xfId="20504" xr:uid="{00000000-0005-0000-0000-0000292E0000}"/>
    <cellStyle name="_Appx E - Spore Br_1.3 Account Ownership-Tokyo  7 11" xfId="20505" xr:uid="{00000000-0005-0000-0000-00002A2E0000}"/>
    <cellStyle name="_Appx E - Spore Br_1.3 Account Ownership-Tokyo  7 12" xfId="20506" xr:uid="{00000000-0005-0000-0000-00002B2E0000}"/>
    <cellStyle name="_Appx E - Spore Br_1.3 Account Ownership-Tokyo  7 13" xfId="20507" xr:uid="{00000000-0005-0000-0000-00002C2E0000}"/>
    <cellStyle name="_Appx E - Spore Br_1.3 Account Ownership-Tokyo  7 14" xfId="20508" xr:uid="{00000000-0005-0000-0000-00002D2E0000}"/>
    <cellStyle name="_Appx E - Spore Br_1.3 Account Ownership-Tokyo  7 2" xfId="20509" xr:uid="{00000000-0005-0000-0000-00002E2E0000}"/>
    <cellStyle name="_Appx E - Spore Br_1.3 Account Ownership-Tokyo  7 3" xfId="20510" xr:uid="{00000000-0005-0000-0000-00002F2E0000}"/>
    <cellStyle name="_Appx E - Spore Br_1.3 Account Ownership-Tokyo  7 4" xfId="20511" xr:uid="{00000000-0005-0000-0000-0000302E0000}"/>
    <cellStyle name="_Appx E - Spore Br_1.3 Account Ownership-Tokyo  7 5" xfId="20512" xr:uid="{00000000-0005-0000-0000-0000312E0000}"/>
    <cellStyle name="_Appx E - Spore Br_1.3 Account Ownership-Tokyo  7 6" xfId="20513" xr:uid="{00000000-0005-0000-0000-0000322E0000}"/>
    <cellStyle name="_Appx E - Spore Br_1.3 Account Ownership-Tokyo  7 7" xfId="20514" xr:uid="{00000000-0005-0000-0000-0000332E0000}"/>
    <cellStyle name="_Appx E - Spore Br_1.3 Account Ownership-Tokyo  7 8" xfId="20515" xr:uid="{00000000-0005-0000-0000-0000342E0000}"/>
    <cellStyle name="_Appx E - Spore Br_1.3 Account Ownership-Tokyo  7 9" xfId="20516" xr:uid="{00000000-0005-0000-0000-0000352E0000}"/>
    <cellStyle name="_Appx E - Spore Br_1.3 Account Ownership-Tokyo  8" xfId="20517" xr:uid="{00000000-0005-0000-0000-0000362E0000}"/>
    <cellStyle name="_Appx E - Spore Br_1.3 Account Ownership-Tokyo  9" xfId="20518" xr:uid="{00000000-0005-0000-0000-0000372E0000}"/>
    <cellStyle name="_Appx E - Spore Br_1.3 Account Ownership-Tokyo _Code" xfId="20519" xr:uid="{00000000-0005-0000-0000-0000382E0000}"/>
    <cellStyle name="_Appx E - Spore Br_1.3 Account Ownership-Tokyo _Code 2" xfId="20520" xr:uid="{00000000-0005-0000-0000-0000392E0000}"/>
    <cellStyle name="_Appx E - Spore Br_1.3 Account Ownership-Tokyo _Code 3" xfId="20521" xr:uid="{00000000-0005-0000-0000-00003A2E0000}"/>
    <cellStyle name="_Appx E - Spore Br_1.3 Account Ownership-Tokyo _Sheet2" xfId="20522" xr:uid="{00000000-0005-0000-0000-00003B2E0000}"/>
    <cellStyle name="_Appx E - Spore Br_1.3 Account Ownership-Tokyo _Static" xfId="20523" xr:uid="{00000000-0005-0000-0000-00003C2E0000}"/>
    <cellStyle name="_Appx E - Spore Br_1.3 Account Ownership-Tokyo _TB-FS Mapping" xfId="20524" xr:uid="{00000000-0005-0000-0000-00003D2E0000}"/>
    <cellStyle name="_Appx E - Spore Br_1.3 Account Ownership-Tokyo _TB-FS Mapping 10" xfId="20525" xr:uid="{00000000-0005-0000-0000-00003E2E0000}"/>
    <cellStyle name="_Appx E - Spore Br_1.3 Account Ownership-Tokyo _TB-FS Mapping 11" xfId="20526" xr:uid="{00000000-0005-0000-0000-00003F2E0000}"/>
    <cellStyle name="_Appx E - Spore Br_1.3 Account Ownership-Tokyo _TB-FS Mapping 12" xfId="20527" xr:uid="{00000000-0005-0000-0000-0000402E0000}"/>
    <cellStyle name="_Appx E - Spore Br_1.3 Account Ownership-Tokyo _TB-FS Mapping 13" xfId="20528" xr:uid="{00000000-0005-0000-0000-0000412E0000}"/>
    <cellStyle name="_Appx E - Spore Br_1.3 Account Ownership-Tokyo _TB-FS Mapping 14" xfId="20529" xr:uid="{00000000-0005-0000-0000-0000422E0000}"/>
    <cellStyle name="_Appx E - Spore Br_1.3 Account Ownership-Tokyo _TB-FS Mapping 2" xfId="20530" xr:uid="{00000000-0005-0000-0000-0000432E0000}"/>
    <cellStyle name="_Appx E - Spore Br_1.3 Account Ownership-Tokyo _TB-FS Mapping 3" xfId="20531" xr:uid="{00000000-0005-0000-0000-0000442E0000}"/>
    <cellStyle name="_Appx E - Spore Br_1.3 Account Ownership-Tokyo _TB-FS Mapping 4" xfId="20532" xr:uid="{00000000-0005-0000-0000-0000452E0000}"/>
    <cellStyle name="_Appx E - Spore Br_1.3 Account Ownership-Tokyo _TB-FS Mapping 5" xfId="20533" xr:uid="{00000000-0005-0000-0000-0000462E0000}"/>
    <cellStyle name="_Appx E - Spore Br_1.3 Account Ownership-Tokyo _TB-FS Mapping 6" xfId="20534" xr:uid="{00000000-0005-0000-0000-0000472E0000}"/>
    <cellStyle name="_Appx E - Spore Br_1.3 Account Ownership-Tokyo _TB-FS Mapping 7" xfId="20535" xr:uid="{00000000-0005-0000-0000-0000482E0000}"/>
    <cellStyle name="_Appx E - Spore Br_1.3 Account Ownership-Tokyo _TB-FS Mapping 8" xfId="20536" xr:uid="{00000000-0005-0000-0000-0000492E0000}"/>
    <cellStyle name="_Appx E - Spore Br_1.3 Account Ownership-Tokyo _TB-FS Mapping 9" xfId="20537" xr:uid="{00000000-0005-0000-0000-00004A2E0000}"/>
    <cellStyle name="_Appx E - Spore Br_Account Ownership Template - FMT_Mar08WD14 (latest)" xfId="20538" xr:uid="{00000000-0005-0000-0000-00004B2E0000}"/>
    <cellStyle name="_Appx E - Spore Br_Account Ownership Template - FMT_Mar08WD14 (latest) 10" xfId="20539" xr:uid="{00000000-0005-0000-0000-00004C2E0000}"/>
    <cellStyle name="_Appx E - Spore Br_Account Ownership Template - FMT_Mar08WD14 (latest) 11" xfId="20540" xr:uid="{00000000-0005-0000-0000-00004D2E0000}"/>
    <cellStyle name="_Appx E - Spore Br_Account Ownership Template - FMT_Mar08WD14 (latest) 12" xfId="20541" xr:uid="{00000000-0005-0000-0000-00004E2E0000}"/>
    <cellStyle name="_Appx E - Spore Br_Account Ownership Template - FMT_Mar08WD14 (latest) 13" xfId="20542" xr:uid="{00000000-0005-0000-0000-00004F2E0000}"/>
    <cellStyle name="_Appx E - Spore Br_Account Ownership Template - FMT_Mar08WD14 (latest) 14" xfId="20543" xr:uid="{00000000-0005-0000-0000-0000502E0000}"/>
    <cellStyle name="_Appx E - Spore Br_Account Ownership Template - FMT_Mar08WD14 (latest) 15" xfId="20544" xr:uid="{00000000-0005-0000-0000-0000512E0000}"/>
    <cellStyle name="_Appx E - Spore Br_Account Ownership Template - FMT_Mar08WD14 (latest) 16" xfId="20545" xr:uid="{00000000-0005-0000-0000-0000522E0000}"/>
    <cellStyle name="_Appx E - Spore Br_Account Ownership Template - FMT_Mar08WD14 (latest) 17" xfId="20546" xr:uid="{00000000-0005-0000-0000-0000532E0000}"/>
    <cellStyle name="_Appx E - Spore Br_Account Ownership Template - FMT_Mar08WD14 (latest) 18" xfId="20547" xr:uid="{00000000-0005-0000-0000-0000542E0000}"/>
    <cellStyle name="_Appx E - Spore Br_Account Ownership Template - FMT_Mar08WD14 (latest) 19" xfId="20548" xr:uid="{00000000-0005-0000-0000-0000552E0000}"/>
    <cellStyle name="_Appx E - Spore Br_Account Ownership Template - FMT_Mar08WD14 (latest) 2" xfId="20549" xr:uid="{00000000-0005-0000-0000-0000562E0000}"/>
    <cellStyle name="_Appx E - Spore Br_Account Ownership Template - FMT_Mar08WD14 (latest) 2 10" xfId="20550" xr:uid="{00000000-0005-0000-0000-0000572E0000}"/>
    <cellStyle name="_Appx E - Spore Br_Account Ownership Template - FMT_Mar08WD14 (latest) 2 11" xfId="20551" xr:uid="{00000000-0005-0000-0000-0000582E0000}"/>
    <cellStyle name="_Appx E - Spore Br_Account Ownership Template - FMT_Mar08WD14 (latest) 2 12" xfId="20552" xr:uid="{00000000-0005-0000-0000-0000592E0000}"/>
    <cellStyle name="_Appx E - Spore Br_Account Ownership Template - FMT_Mar08WD14 (latest) 2 13" xfId="20553" xr:uid="{00000000-0005-0000-0000-00005A2E0000}"/>
    <cellStyle name="_Appx E - Spore Br_Account Ownership Template - FMT_Mar08WD14 (latest) 2 14" xfId="20554" xr:uid="{00000000-0005-0000-0000-00005B2E0000}"/>
    <cellStyle name="_Appx E - Spore Br_Account Ownership Template - FMT_Mar08WD14 (latest) 2 2" xfId="20555" xr:uid="{00000000-0005-0000-0000-00005C2E0000}"/>
    <cellStyle name="_Appx E - Spore Br_Account Ownership Template - FMT_Mar08WD14 (latest) 2 3" xfId="20556" xr:uid="{00000000-0005-0000-0000-00005D2E0000}"/>
    <cellStyle name="_Appx E - Spore Br_Account Ownership Template - FMT_Mar08WD14 (latest) 2 4" xfId="20557" xr:uid="{00000000-0005-0000-0000-00005E2E0000}"/>
    <cellStyle name="_Appx E - Spore Br_Account Ownership Template - FMT_Mar08WD14 (latest) 2 5" xfId="20558" xr:uid="{00000000-0005-0000-0000-00005F2E0000}"/>
    <cellStyle name="_Appx E - Spore Br_Account Ownership Template - FMT_Mar08WD14 (latest) 2 6" xfId="20559" xr:uid="{00000000-0005-0000-0000-0000602E0000}"/>
    <cellStyle name="_Appx E - Spore Br_Account Ownership Template - FMT_Mar08WD14 (latest) 2 7" xfId="20560" xr:uid="{00000000-0005-0000-0000-0000612E0000}"/>
    <cellStyle name="_Appx E - Spore Br_Account Ownership Template - FMT_Mar08WD14 (latest) 2 8" xfId="20561" xr:uid="{00000000-0005-0000-0000-0000622E0000}"/>
    <cellStyle name="_Appx E - Spore Br_Account Ownership Template - FMT_Mar08WD14 (latest) 2 9" xfId="20562" xr:uid="{00000000-0005-0000-0000-0000632E0000}"/>
    <cellStyle name="_Appx E - Spore Br_Account Ownership Template - FMT_Mar08WD14 (latest) 20" xfId="20563" xr:uid="{00000000-0005-0000-0000-0000642E0000}"/>
    <cellStyle name="_Appx E - Spore Br_Account Ownership Template - FMT_Mar08WD14 (latest) 21" xfId="20564" xr:uid="{00000000-0005-0000-0000-0000652E0000}"/>
    <cellStyle name="_Appx E - Spore Br_Account Ownership Template - FMT_Mar08WD14 (latest) 22" xfId="20565" xr:uid="{00000000-0005-0000-0000-0000662E0000}"/>
    <cellStyle name="_Appx E - Spore Br_Account Ownership Template - FMT_Mar08WD14 (latest) 23" xfId="20566" xr:uid="{00000000-0005-0000-0000-0000672E0000}"/>
    <cellStyle name="_Appx E - Spore Br_Account Ownership Template - FMT_Mar08WD14 (latest) 24" xfId="20567" xr:uid="{00000000-0005-0000-0000-0000682E0000}"/>
    <cellStyle name="_Appx E - Spore Br_Account Ownership Template - FMT_Mar08WD14 (latest) 25" xfId="20568" xr:uid="{00000000-0005-0000-0000-0000692E0000}"/>
    <cellStyle name="_Appx E - Spore Br_Account Ownership Template - FMT_Mar08WD14 (latest) 3" xfId="20569" xr:uid="{00000000-0005-0000-0000-00006A2E0000}"/>
    <cellStyle name="_Appx E - Spore Br_Account Ownership Template - FMT_Mar08WD14 (latest) 3 10" xfId="20570" xr:uid="{00000000-0005-0000-0000-00006B2E0000}"/>
    <cellStyle name="_Appx E - Spore Br_Account Ownership Template - FMT_Mar08WD14 (latest) 3 11" xfId="20571" xr:uid="{00000000-0005-0000-0000-00006C2E0000}"/>
    <cellStyle name="_Appx E - Spore Br_Account Ownership Template - FMT_Mar08WD14 (latest) 3 12" xfId="20572" xr:uid="{00000000-0005-0000-0000-00006D2E0000}"/>
    <cellStyle name="_Appx E - Spore Br_Account Ownership Template - FMT_Mar08WD14 (latest) 3 13" xfId="20573" xr:uid="{00000000-0005-0000-0000-00006E2E0000}"/>
    <cellStyle name="_Appx E - Spore Br_Account Ownership Template - FMT_Mar08WD14 (latest) 3 14" xfId="20574" xr:uid="{00000000-0005-0000-0000-00006F2E0000}"/>
    <cellStyle name="_Appx E - Spore Br_Account Ownership Template - FMT_Mar08WD14 (latest) 3 2" xfId="20575" xr:uid="{00000000-0005-0000-0000-0000702E0000}"/>
    <cellStyle name="_Appx E - Spore Br_Account Ownership Template - FMT_Mar08WD14 (latest) 3 3" xfId="20576" xr:uid="{00000000-0005-0000-0000-0000712E0000}"/>
    <cellStyle name="_Appx E - Spore Br_Account Ownership Template - FMT_Mar08WD14 (latest) 3 4" xfId="20577" xr:uid="{00000000-0005-0000-0000-0000722E0000}"/>
    <cellStyle name="_Appx E - Spore Br_Account Ownership Template - FMT_Mar08WD14 (latest) 3 5" xfId="20578" xr:uid="{00000000-0005-0000-0000-0000732E0000}"/>
    <cellStyle name="_Appx E - Spore Br_Account Ownership Template - FMT_Mar08WD14 (latest) 3 6" xfId="20579" xr:uid="{00000000-0005-0000-0000-0000742E0000}"/>
    <cellStyle name="_Appx E - Spore Br_Account Ownership Template - FMT_Mar08WD14 (latest) 3 7" xfId="20580" xr:uid="{00000000-0005-0000-0000-0000752E0000}"/>
    <cellStyle name="_Appx E - Spore Br_Account Ownership Template - FMT_Mar08WD14 (latest) 3 8" xfId="20581" xr:uid="{00000000-0005-0000-0000-0000762E0000}"/>
    <cellStyle name="_Appx E - Spore Br_Account Ownership Template - FMT_Mar08WD14 (latest) 3 9" xfId="20582" xr:uid="{00000000-0005-0000-0000-0000772E0000}"/>
    <cellStyle name="_Appx E - Spore Br_Account Ownership Template - FMT_Mar08WD14 (latest) 4" xfId="20583" xr:uid="{00000000-0005-0000-0000-0000782E0000}"/>
    <cellStyle name="_Appx E - Spore Br_Account Ownership Template - FMT_Mar08WD14 (latest) 4 10" xfId="20584" xr:uid="{00000000-0005-0000-0000-0000792E0000}"/>
    <cellStyle name="_Appx E - Spore Br_Account Ownership Template - FMT_Mar08WD14 (latest) 4 11" xfId="20585" xr:uid="{00000000-0005-0000-0000-00007A2E0000}"/>
    <cellStyle name="_Appx E - Spore Br_Account Ownership Template - FMT_Mar08WD14 (latest) 4 12" xfId="20586" xr:uid="{00000000-0005-0000-0000-00007B2E0000}"/>
    <cellStyle name="_Appx E - Spore Br_Account Ownership Template - FMT_Mar08WD14 (latest) 4 13" xfId="20587" xr:uid="{00000000-0005-0000-0000-00007C2E0000}"/>
    <cellStyle name="_Appx E - Spore Br_Account Ownership Template - FMT_Mar08WD14 (latest) 4 14" xfId="20588" xr:uid="{00000000-0005-0000-0000-00007D2E0000}"/>
    <cellStyle name="_Appx E - Spore Br_Account Ownership Template - FMT_Mar08WD14 (latest) 4 2" xfId="20589" xr:uid="{00000000-0005-0000-0000-00007E2E0000}"/>
    <cellStyle name="_Appx E - Spore Br_Account Ownership Template - FMT_Mar08WD14 (latest) 4 3" xfId="20590" xr:uid="{00000000-0005-0000-0000-00007F2E0000}"/>
    <cellStyle name="_Appx E - Spore Br_Account Ownership Template - FMT_Mar08WD14 (latest) 4 4" xfId="20591" xr:uid="{00000000-0005-0000-0000-0000802E0000}"/>
    <cellStyle name="_Appx E - Spore Br_Account Ownership Template - FMT_Mar08WD14 (latest) 4 5" xfId="20592" xr:uid="{00000000-0005-0000-0000-0000812E0000}"/>
    <cellStyle name="_Appx E - Spore Br_Account Ownership Template - FMT_Mar08WD14 (latest) 4 6" xfId="20593" xr:uid="{00000000-0005-0000-0000-0000822E0000}"/>
    <cellStyle name="_Appx E - Spore Br_Account Ownership Template - FMT_Mar08WD14 (latest) 4 7" xfId="20594" xr:uid="{00000000-0005-0000-0000-0000832E0000}"/>
    <cellStyle name="_Appx E - Spore Br_Account Ownership Template - FMT_Mar08WD14 (latest) 4 8" xfId="20595" xr:uid="{00000000-0005-0000-0000-0000842E0000}"/>
    <cellStyle name="_Appx E - Spore Br_Account Ownership Template - FMT_Mar08WD14 (latest) 4 9" xfId="20596" xr:uid="{00000000-0005-0000-0000-0000852E0000}"/>
    <cellStyle name="_Appx E - Spore Br_Account Ownership Template - FMT_Mar08WD14 (latest) 5" xfId="20597" xr:uid="{00000000-0005-0000-0000-0000862E0000}"/>
    <cellStyle name="_Appx E - Spore Br_Account Ownership Template - FMT_Mar08WD14 (latest) 5 10" xfId="20598" xr:uid="{00000000-0005-0000-0000-0000872E0000}"/>
    <cellStyle name="_Appx E - Spore Br_Account Ownership Template - FMT_Mar08WD14 (latest) 5 11" xfId="20599" xr:uid="{00000000-0005-0000-0000-0000882E0000}"/>
    <cellStyle name="_Appx E - Spore Br_Account Ownership Template - FMT_Mar08WD14 (latest) 5 12" xfId="20600" xr:uid="{00000000-0005-0000-0000-0000892E0000}"/>
    <cellStyle name="_Appx E - Spore Br_Account Ownership Template - FMT_Mar08WD14 (latest) 5 13" xfId="20601" xr:uid="{00000000-0005-0000-0000-00008A2E0000}"/>
    <cellStyle name="_Appx E - Spore Br_Account Ownership Template - FMT_Mar08WD14 (latest) 5 14" xfId="20602" xr:uid="{00000000-0005-0000-0000-00008B2E0000}"/>
    <cellStyle name="_Appx E - Spore Br_Account Ownership Template - FMT_Mar08WD14 (latest) 5 2" xfId="20603" xr:uid="{00000000-0005-0000-0000-00008C2E0000}"/>
    <cellStyle name="_Appx E - Spore Br_Account Ownership Template - FMT_Mar08WD14 (latest) 5 3" xfId="20604" xr:uid="{00000000-0005-0000-0000-00008D2E0000}"/>
    <cellStyle name="_Appx E - Spore Br_Account Ownership Template - FMT_Mar08WD14 (latest) 5 4" xfId="20605" xr:uid="{00000000-0005-0000-0000-00008E2E0000}"/>
    <cellStyle name="_Appx E - Spore Br_Account Ownership Template - FMT_Mar08WD14 (latest) 5 5" xfId="20606" xr:uid="{00000000-0005-0000-0000-00008F2E0000}"/>
    <cellStyle name="_Appx E - Spore Br_Account Ownership Template - FMT_Mar08WD14 (latest) 5 6" xfId="20607" xr:uid="{00000000-0005-0000-0000-0000902E0000}"/>
    <cellStyle name="_Appx E - Spore Br_Account Ownership Template - FMT_Mar08WD14 (latest) 5 7" xfId="20608" xr:uid="{00000000-0005-0000-0000-0000912E0000}"/>
    <cellStyle name="_Appx E - Spore Br_Account Ownership Template - FMT_Mar08WD14 (latest) 5 8" xfId="20609" xr:uid="{00000000-0005-0000-0000-0000922E0000}"/>
    <cellStyle name="_Appx E - Spore Br_Account Ownership Template - FMT_Mar08WD14 (latest) 5 9" xfId="20610" xr:uid="{00000000-0005-0000-0000-0000932E0000}"/>
    <cellStyle name="_Appx E - Spore Br_Account Ownership Template - FMT_Mar08WD14 (latest) 6" xfId="20611" xr:uid="{00000000-0005-0000-0000-0000942E0000}"/>
    <cellStyle name="_Appx E - Spore Br_Account Ownership Template - FMT_Mar08WD14 (latest) 6 10" xfId="20612" xr:uid="{00000000-0005-0000-0000-0000952E0000}"/>
    <cellStyle name="_Appx E - Spore Br_Account Ownership Template - FMT_Mar08WD14 (latest) 6 11" xfId="20613" xr:uid="{00000000-0005-0000-0000-0000962E0000}"/>
    <cellStyle name="_Appx E - Spore Br_Account Ownership Template - FMT_Mar08WD14 (latest) 6 12" xfId="20614" xr:uid="{00000000-0005-0000-0000-0000972E0000}"/>
    <cellStyle name="_Appx E - Spore Br_Account Ownership Template - FMT_Mar08WD14 (latest) 6 13" xfId="20615" xr:uid="{00000000-0005-0000-0000-0000982E0000}"/>
    <cellStyle name="_Appx E - Spore Br_Account Ownership Template - FMT_Mar08WD14 (latest) 6 14" xfId="20616" xr:uid="{00000000-0005-0000-0000-0000992E0000}"/>
    <cellStyle name="_Appx E - Spore Br_Account Ownership Template - FMT_Mar08WD14 (latest) 6 2" xfId="20617" xr:uid="{00000000-0005-0000-0000-00009A2E0000}"/>
    <cellStyle name="_Appx E - Spore Br_Account Ownership Template - FMT_Mar08WD14 (latest) 6 3" xfId="20618" xr:uid="{00000000-0005-0000-0000-00009B2E0000}"/>
    <cellStyle name="_Appx E - Spore Br_Account Ownership Template - FMT_Mar08WD14 (latest) 6 4" xfId="20619" xr:uid="{00000000-0005-0000-0000-00009C2E0000}"/>
    <cellStyle name="_Appx E - Spore Br_Account Ownership Template - FMT_Mar08WD14 (latest) 6 5" xfId="20620" xr:uid="{00000000-0005-0000-0000-00009D2E0000}"/>
    <cellStyle name="_Appx E - Spore Br_Account Ownership Template - FMT_Mar08WD14 (latest) 6 6" xfId="20621" xr:uid="{00000000-0005-0000-0000-00009E2E0000}"/>
    <cellStyle name="_Appx E - Spore Br_Account Ownership Template - FMT_Mar08WD14 (latest) 6 7" xfId="20622" xr:uid="{00000000-0005-0000-0000-00009F2E0000}"/>
    <cellStyle name="_Appx E - Spore Br_Account Ownership Template - FMT_Mar08WD14 (latest) 6 8" xfId="20623" xr:uid="{00000000-0005-0000-0000-0000A02E0000}"/>
    <cellStyle name="_Appx E - Spore Br_Account Ownership Template - FMT_Mar08WD14 (latest) 6 9" xfId="20624" xr:uid="{00000000-0005-0000-0000-0000A12E0000}"/>
    <cellStyle name="_Appx E - Spore Br_Account Ownership Template - FMT_Mar08WD14 (latest) 7" xfId="20625" xr:uid="{00000000-0005-0000-0000-0000A22E0000}"/>
    <cellStyle name="_Appx E - Spore Br_Account Ownership Template - FMT_Mar08WD14 (latest) 7 10" xfId="20626" xr:uid="{00000000-0005-0000-0000-0000A32E0000}"/>
    <cellStyle name="_Appx E - Spore Br_Account Ownership Template - FMT_Mar08WD14 (latest) 7 11" xfId="20627" xr:uid="{00000000-0005-0000-0000-0000A42E0000}"/>
    <cellStyle name="_Appx E - Spore Br_Account Ownership Template - FMT_Mar08WD14 (latest) 7 12" xfId="20628" xr:uid="{00000000-0005-0000-0000-0000A52E0000}"/>
    <cellStyle name="_Appx E - Spore Br_Account Ownership Template - FMT_Mar08WD14 (latest) 7 13" xfId="20629" xr:uid="{00000000-0005-0000-0000-0000A62E0000}"/>
    <cellStyle name="_Appx E - Spore Br_Account Ownership Template - FMT_Mar08WD14 (latest) 7 14" xfId="20630" xr:uid="{00000000-0005-0000-0000-0000A72E0000}"/>
    <cellStyle name="_Appx E - Spore Br_Account Ownership Template - FMT_Mar08WD14 (latest) 7 2" xfId="20631" xr:uid="{00000000-0005-0000-0000-0000A82E0000}"/>
    <cellStyle name="_Appx E - Spore Br_Account Ownership Template - FMT_Mar08WD14 (latest) 7 3" xfId="20632" xr:uid="{00000000-0005-0000-0000-0000A92E0000}"/>
    <cellStyle name="_Appx E - Spore Br_Account Ownership Template - FMT_Mar08WD14 (latest) 7 4" xfId="20633" xr:uid="{00000000-0005-0000-0000-0000AA2E0000}"/>
    <cellStyle name="_Appx E - Spore Br_Account Ownership Template - FMT_Mar08WD14 (latest) 7 5" xfId="20634" xr:uid="{00000000-0005-0000-0000-0000AB2E0000}"/>
    <cellStyle name="_Appx E - Spore Br_Account Ownership Template - FMT_Mar08WD14 (latest) 7 6" xfId="20635" xr:uid="{00000000-0005-0000-0000-0000AC2E0000}"/>
    <cellStyle name="_Appx E - Spore Br_Account Ownership Template - FMT_Mar08WD14 (latest) 7 7" xfId="20636" xr:uid="{00000000-0005-0000-0000-0000AD2E0000}"/>
    <cellStyle name="_Appx E - Spore Br_Account Ownership Template - FMT_Mar08WD14 (latest) 7 8" xfId="20637" xr:uid="{00000000-0005-0000-0000-0000AE2E0000}"/>
    <cellStyle name="_Appx E - Spore Br_Account Ownership Template - FMT_Mar08WD14 (latest) 7 9" xfId="20638" xr:uid="{00000000-0005-0000-0000-0000AF2E0000}"/>
    <cellStyle name="_Appx E - Spore Br_Account Ownership Template - FMT_Mar08WD14 (latest) 8" xfId="20639" xr:uid="{00000000-0005-0000-0000-0000B02E0000}"/>
    <cellStyle name="_Appx E - Spore Br_Account Ownership Template - FMT_Mar08WD14 (latest) 9" xfId="20640" xr:uid="{00000000-0005-0000-0000-0000B12E0000}"/>
    <cellStyle name="_Appx E - Spore Br_Account Ownership Template - FMT_Mar08WD14 (latest)_Code" xfId="20641" xr:uid="{00000000-0005-0000-0000-0000B22E0000}"/>
    <cellStyle name="_Appx E - Spore Br_Account Ownership Template - FMT_Mar08WD14 (latest)_Code 2" xfId="20642" xr:uid="{00000000-0005-0000-0000-0000B32E0000}"/>
    <cellStyle name="_Appx E - Spore Br_Account Ownership Template - FMT_Mar08WD14 (latest)_Code 3" xfId="20643" xr:uid="{00000000-0005-0000-0000-0000B42E0000}"/>
    <cellStyle name="_Appx E - Spore Br_Account Ownership Template - FMT_Mar08WD14 (latest)_Sheet2" xfId="20644" xr:uid="{00000000-0005-0000-0000-0000B52E0000}"/>
    <cellStyle name="_Appx E - Spore Br_Account Ownership Template - FMT_Mar08WD14 (latest)_Static" xfId="20645" xr:uid="{00000000-0005-0000-0000-0000B62E0000}"/>
    <cellStyle name="_Appx E - Spore Br_Account Ownership Template - FMT_Mar08WD14 (latest)_TB-FS Mapping" xfId="20646" xr:uid="{00000000-0005-0000-0000-0000B72E0000}"/>
    <cellStyle name="_Appx E - Spore Br_Account Ownership Template - FMT_Mar08WD14 (latest)_TB-FS Mapping 10" xfId="20647" xr:uid="{00000000-0005-0000-0000-0000B82E0000}"/>
    <cellStyle name="_Appx E - Spore Br_Account Ownership Template - FMT_Mar08WD14 (latest)_TB-FS Mapping 11" xfId="20648" xr:uid="{00000000-0005-0000-0000-0000B92E0000}"/>
    <cellStyle name="_Appx E - Spore Br_Account Ownership Template - FMT_Mar08WD14 (latest)_TB-FS Mapping 12" xfId="20649" xr:uid="{00000000-0005-0000-0000-0000BA2E0000}"/>
    <cellStyle name="_Appx E - Spore Br_Account Ownership Template - FMT_Mar08WD14 (latest)_TB-FS Mapping 13" xfId="20650" xr:uid="{00000000-0005-0000-0000-0000BB2E0000}"/>
    <cellStyle name="_Appx E - Spore Br_Account Ownership Template - FMT_Mar08WD14 (latest)_TB-FS Mapping 14" xfId="20651" xr:uid="{00000000-0005-0000-0000-0000BC2E0000}"/>
    <cellStyle name="_Appx E - Spore Br_Account Ownership Template - FMT_Mar08WD14 (latest)_TB-FS Mapping 2" xfId="20652" xr:uid="{00000000-0005-0000-0000-0000BD2E0000}"/>
    <cellStyle name="_Appx E - Spore Br_Account Ownership Template - FMT_Mar08WD14 (latest)_TB-FS Mapping 3" xfId="20653" xr:uid="{00000000-0005-0000-0000-0000BE2E0000}"/>
    <cellStyle name="_Appx E - Spore Br_Account Ownership Template - FMT_Mar08WD14 (latest)_TB-FS Mapping 4" xfId="20654" xr:uid="{00000000-0005-0000-0000-0000BF2E0000}"/>
    <cellStyle name="_Appx E - Spore Br_Account Ownership Template - FMT_Mar08WD14 (latest)_TB-FS Mapping 5" xfId="20655" xr:uid="{00000000-0005-0000-0000-0000C02E0000}"/>
    <cellStyle name="_Appx E - Spore Br_Account Ownership Template - FMT_Mar08WD14 (latest)_TB-FS Mapping 6" xfId="20656" xr:uid="{00000000-0005-0000-0000-0000C12E0000}"/>
    <cellStyle name="_Appx E - Spore Br_Account Ownership Template - FMT_Mar08WD14 (latest)_TB-FS Mapping 7" xfId="20657" xr:uid="{00000000-0005-0000-0000-0000C22E0000}"/>
    <cellStyle name="_Appx E - Spore Br_Account Ownership Template - FMT_Mar08WD14 (latest)_TB-FS Mapping 8" xfId="20658" xr:uid="{00000000-0005-0000-0000-0000C32E0000}"/>
    <cellStyle name="_Appx E - Spore Br_Account Ownership Template - FMT_Mar08WD14 (latest)_TB-FS Mapping 9" xfId="20659" xr:uid="{00000000-0005-0000-0000-0000C42E0000}"/>
    <cellStyle name="_Appx E - Spore Br_Data" xfId="20660" xr:uid="{00000000-0005-0000-0000-0000C52E0000}"/>
    <cellStyle name="_Appx E - Spore Br_Data 10" xfId="20661" xr:uid="{00000000-0005-0000-0000-0000C62E0000}"/>
    <cellStyle name="_Appx E - Spore Br_Data 11" xfId="20662" xr:uid="{00000000-0005-0000-0000-0000C72E0000}"/>
    <cellStyle name="_Appx E - Spore Br_Data 12" xfId="20663" xr:uid="{00000000-0005-0000-0000-0000C82E0000}"/>
    <cellStyle name="_Appx E - Spore Br_Data 13" xfId="20664" xr:uid="{00000000-0005-0000-0000-0000C92E0000}"/>
    <cellStyle name="_Appx E - Spore Br_Data 14" xfId="20665" xr:uid="{00000000-0005-0000-0000-0000CA2E0000}"/>
    <cellStyle name="_Appx E - Spore Br_Data 15" xfId="20666" xr:uid="{00000000-0005-0000-0000-0000CB2E0000}"/>
    <cellStyle name="_Appx E - Spore Br_Data 2" xfId="20667" xr:uid="{00000000-0005-0000-0000-0000CC2E0000}"/>
    <cellStyle name="_Appx E - Spore Br_Data 3" xfId="20668" xr:uid="{00000000-0005-0000-0000-0000CD2E0000}"/>
    <cellStyle name="_Appx E - Spore Br_Data 4" xfId="20669" xr:uid="{00000000-0005-0000-0000-0000CE2E0000}"/>
    <cellStyle name="_Appx E - Spore Br_Data 5" xfId="20670" xr:uid="{00000000-0005-0000-0000-0000CF2E0000}"/>
    <cellStyle name="_Appx E - Spore Br_Data 6" xfId="20671" xr:uid="{00000000-0005-0000-0000-0000D02E0000}"/>
    <cellStyle name="_Appx E - Spore Br_Data 7" xfId="20672" xr:uid="{00000000-0005-0000-0000-0000D12E0000}"/>
    <cellStyle name="_Appx E - Spore Br_Data 8" xfId="20673" xr:uid="{00000000-0005-0000-0000-0000D22E0000}"/>
    <cellStyle name="_Appx E - Spore Br_Data 9" xfId="20674" xr:uid="{00000000-0005-0000-0000-0000D32E0000}"/>
    <cellStyle name="_Appx E - Spore Br_SGS (AFS)" xfId="20675" xr:uid="{00000000-0005-0000-0000-0000D42E0000}"/>
    <cellStyle name="_Appx E - Spore Br_SGS (AFS) 10" xfId="20676" xr:uid="{00000000-0005-0000-0000-0000D52E0000}"/>
    <cellStyle name="_Appx E - Spore Br_SGS (AFS) 11" xfId="20677" xr:uid="{00000000-0005-0000-0000-0000D62E0000}"/>
    <cellStyle name="_Appx E - Spore Br_SGS (AFS) 12" xfId="20678" xr:uid="{00000000-0005-0000-0000-0000D72E0000}"/>
    <cellStyle name="_Appx E - Spore Br_SGS (AFS) 13" xfId="20679" xr:uid="{00000000-0005-0000-0000-0000D82E0000}"/>
    <cellStyle name="_Appx E - Spore Br_SGS (AFS) 14" xfId="20680" xr:uid="{00000000-0005-0000-0000-0000D92E0000}"/>
    <cellStyle name="_Appx E - Spore Br_SGS (AFS) 2" xfId="20681" xr:uid="{00000000-0005-0000-0000-0000DA2E0000}"/>
    <cellStyle name="_Appx E - Spore Br_SGS (AFS) 3" xfId="20682" xr:uid="{00000000-0005-0000-0000-0000DB2E0000}"/>
    <cellStyle name="_Appx E - Spore Br_SGS (AFS) 4" xfId="20683" xr:uid="{00000000-0005-0000-0000-0000DC2E0000}"/>
    <cellStyle name="_Appx E - Spore Br_SGS (AFS) 5" xfId="20684" xr:uid="{00000000-0005-0000-0000-0000DD2E0000}"/>
    <cellStyle name="_Appx E - Spore Br_SGS (AFS) 6" xfId="20685" xr:uid="{00000000-0005-0000-0000-0000DE2E0000}"/>
    <cellStyle name="_Appx E - Spore Br_SGS (AFS) 7" xfId="20686" xr:uid="{00000000-0005-0000-0000-0000DF2E0000}"/>
    <cellStyle name="_Appx E - Spore Br_SGS (AFS) 8" xfId="20687" xr:uid="{00000000-0005-0000-0000-0000E02E0000}"/>
    <cellStyle name="_Appx E - Spore Br_SGS (AFS) 9" xfId="20688" xr:uid="{00000000-0005-0000-0000-0000E12E0000}"/>
    <cellStyle name="_Appx E - Spore Br_Sheet2" xfId="20689" xr:uid="{00000000-0005-0000-0000-0000E22E0000}"/>
    <cellStyle name="_Appx E - Spore Br_Sheet2 2" xfId="20690" xr:uid="{00000000-0005-0000-0000-0000E32E0000}"/>
    <cellStyle name="_Appx E - Spore Br_Sheet2 3" xfId="20691" xr:uid="{00000000-0005-0000-0000-0000E42E0000}"/>
    <cellStyle name="_Appx E - Spore Br_Sheet2 4" xfId="20692" xr:uid="{00000000-0005-0000-0000-0000E52E0000}"/>
    <cellStyle name="_Appx E - Spore Br_Sheet2 5" xfId="20693" xr:uid="{00000000-0005-0000-0000-0000E62E0000}"/>
    <cellStyle name="_Appx E - Spore Br_Sheet2 6" xfId="20694" xr:uid="{00000000-0005-0000-0000-0000E72E0000}"/>
    <cellStyle name="_Appx E - Spore Br_Sheet2 7" xfId="20695" xr:uid="{00000000-0005-0000-0000-0000E82E0000}"/>
    <cellStyle name="_Appx E - Spore Br_Sheet2 8" xfId="20696" xr:uid="{00000000-0005-0000-0000-0000E92E0000}"/>
    <cellStyle name="_Appx E - Spore Br_TB-FS Mapping" xfId="20697" xr:uid="{00000000-0005-0000-0000-0000EA2E0000}"/>
    <cellStyle name="_Appx E - Spore Br_TB-FS Mapping 10" xfId="20698" xr:uid="{00000000-0005-0000-0000-0000EB2E0000}"/>
    <cellStyle name="_Appx E - Spore Br_TB-FS Mapping 11" xfId="20699" xr:uid="{00000000-0005-0000-0000-0000EC2E0000}"/>
    <cellStyle name="_Appx E - Spore Br_TB-FS Mapping 12" xfId="20700" xr:uid="{00000000-0005-0000-0000-0000ED2E0000}"/>
    <cellStyle name="_Appx E - Spore Br_TB-FS Mapping 13" xfId="20701" xr:uid="{00000000-0005-0000-0000-0000EE2E0000}"/>
    <cellStyle name="_Appx E - Spore Br_TB-FS Mapping 14" xfId="20702" xr:uid="{00000000-0005-0000-0000-0000EF2E0000}"/>
    <cellStyle name="_Appx E - Spore Br_TB-FS Mapping 15" xfId="20703" xr:uid="{00000000-0005-0000-0000-0000F02E0000}"/>
    <cellStyle name="_Appx E - Spore Br_TB-FS Mapping 2" xfId="20704" xr:uid="{00000000-0005-0000-0000-0000F12E0000}"/>
    <cellStyle name="_Appx E - Spore Br_TB-FS Mapping 3" xfId="20705" xr:uid="{00000000-0005-0000-0000-0000F22E0000}"/>
    <cellStyle name="_Appx E - Spore Br_TB-FS Mapping 4" xfId="20706" xr:uid="{00000000-0005-0000-0000-0000F32E0000}"/>
    <cellStyle name="_Appx E - Spore Br_TB-FS Mapping 5" xfId="20707" xr:uid="{00000000-0005-0000-0000-0000F42E0000}"/>
    <cellStyle name="_Appx E - Spore Br_TB-FS Mapping 6" xfId="20708" xr:uid="{00000000-0005-0000-0000-0000F52E0000}"/>
    <cellStyle name="_Appx E - Spore Br_TB-FS Mapping 7" xfId="20709" xr:uid="{00000000-0005-0000-0000-0000F62E0000}"/>
    <cellStyle name="_Appx E - Spore Br_TB-FS Mapping 8" xfId="20710" xr:uid="{00000000-0005-0000-0000-0000F72E0000}"/>
    <cellStyle name="_Appx E - Spore Br_TB-FS Mapping 9" xfId="20711" xr:uid="{00000000-0005-0000-0000-0000F82E0000}"/>
    <cellStyle name="_Appx E - Spore Br_TB-FS Mapping_TB-FS Mapping" xfId="20712" xr:uid="{00000000-0005-0000-0000-0000F92E0000}"/>
    <cellStyle name="_Appx E - Spore Br_TB-FS Mapping_TB-FS Mapping 10" xfId="20713" xr:uid="{00000000-0005-0000-0000-0000FA2E0000}"/>
    <cellStyle name="_Appx E - Spore Br_TB-FS Mapping_TB-FS Mapping 11" xfId="20714" xr:uid="{00000000-0005-0000-0000-0000FB2E0000}"/>
    <cellStyle name="_Appx E - Spore Br_TB-FS Mapping_TB-FS Mapping 12" xfId="20715" xr:uid="{00000000-0005-0000-0000-0000FC2E0000}"/>
    <cellStyle name="_Appx E - Spore Br_TB-FS Mapping_TB-FS Mapping 13" xfId="20716" xr:uid="{00000000-0005-0000-0000-0000FD2E0000}"/>
    <cellStyle name="_Appx E - Spore Br_TB-FS Mapping_TB-FS Mapping 14" xfId="20717" xr:uid="{00000000-0005-0000-0000-0000FE2E0000}"/>
    <cellStyle name="_Appx E - Spore Br_TB-FS Mapping_TB-FS Mapping 2" xfId="20718" xr:uid="{00000000-0005-0000-0000-0000FF2E0000}"/>
    <cellStyle name="_Appx E - Spore Br_TB-FS Mapping_TB-FS Mapping 3" xfId="20719" xr:uid="{00000000-0005-0000-0000-0000002F0000}"/>
    <cellStyle name="_Appx E - Spore Br_TB-FS Mapping_TB-FS Mapping 4" xfId="20720" xr:uid="{00000000-0005-0000-0000-0000012F0000}"/>
    <cellStyle name="_Appx E - Spore Br_TB-FS Mapping_TB-FS Mapping 5" xfId="20721" xr:uid="{00000000-0005-0000-0000-0000022F0000}"/>
    <cellStyle name="_Appx E - Spore Br_TB-FS Mapping_TB-FS Mapping 6" xfId="20722" xr:uid="{00000000-0005-0000-0000-0000032F0000}"/>
    <cellStyle name="_Appx E - Spore Br_TB-FS Mapping_TB-FS Mapping 7" xfId="20723" xr:uid="{00000000-0005-0000-0000-0000042F0000}"/>
    <cellStyle name="_Appx E - Spore Br_TB-FS Mapping_TB-FS Mapping 8" xfId="20724" xr:uid="{00000000-0005-0000-0000-0000052F0000}"/>
    <cellStyle name="_Appx E - Spore Br_TB-FS Mapping_TB-FS Mapping 9" xfId="20725" xr:uid="{00000000-0005-0000-0000-0000062F0000}"/>
    <cellStyle name="_Appx E - Spore_Ldn" xfId="20726" xr:uid="{00000000-0005-0000-0000-0000072F0000}"/>
    <cellStyle name="_Appx E - Spore_Ldn 2" xfId="20727" xr:uid="{00000000-0005-0000-0000-0000082F0000}"/>
    <cellStyle name="_Appx E - Spore_Ldn 2 10" xfId="20728" xr:uid="{00000000-0005-0000-0000-0000092F0000}"/>
    <cellStyle name="_Appx E - Spore_Ldn 2 11" xfId="20729" xr:uid="{00000000-0005-0000-0000-00000A2F0000}"/>
    <cellStyle name="_Appx E - Spore_Ldn 2 12" xfId="20730" xr:uid="{00000000-0005-0000-0000-00000B2F0000}"/>
    <cellStyle name="_Appx E - Spore_Ldn 2 13" xfId="20731" xr:uid="{00000000-0005-0000-0000-00000C2F0000}"/>
    <cellStyle name="_Appx E - Spore_Ldn 2 14" xfId="20732" xr:uid="{00000000-0005-0000-0000-00000D2F0000}"/>
    <cellStyle name="_Appx E - Spore_Ldn 2 15" xfId="20733" xr:uid="{00000000-0005-0000-0000-00000E2F0000}"/>
    <cellStyle name="_Appx E - Spore_Ldn 2 2" xfId="20734" xr:uid="{00000000-0005-0000-0000-00000F2F0000}"/>
    <cellStyle name="_Appx E - Spore_Ldn 2 3" xfId="20735" xr:uid="{00000000-0005-0000-0000-0000102F0000}"/>
    <cellStyle name="_Appx E - Spore_Ldn 2 4" xfId="20736" xr:uid="{00000000-0005-0000-0000-0000112F0000}"/>
    <cellStyle name="_Appx E - Spore_Ldn 2 5" xfId="20737" xr:uid="{00000000-0005-0000-0000-0000122F0000}"/>
    <cellStyle name="_Appx E - Spore_Ldn 2 6" xfId="20738" xr:uid="{00000000-0005-0000-0000-0000132F0000}"/>
    <cellStyle name="_Appx E - Spore_Ldn 2 7" xfId="20739" xr:uid="{00000000-0005-0000-0000-0000142F0000}"/>
    <cellStyle name="_Appx E - Spore_Ldn 2 8" xfId="20740" xr:uid="{00000000-0005-0000-0000-0000152F0000}"/>
    <cellStyle name="_Appx E - Spore_Ldn 2 9" xfId="20741" xr:uid="{00000000-0005-0000-0000-0000162F0000}"/>
    <cellStyle name="_Appx E - Spore_Ldn 2_TB-FS Mapping" xfId="20742" xr:uid="{00000000-0005-0000-0000-0000172F0000}"/>
    <cellStyle name="_Appx E - Spore_Ldn 2_TB-FS Mapping 10" xfId="20743" xr:uid="{00000000-0005-0000-0000-0000182F0000}"/>
    <cellStyle name="_Appx E - Spore_Ldn 2_TB-FS Mapping 11" xfId="20744" xr:uid="{00000000-0005-0000-0000-0000192F0000}"/>
    <cellStyle name="_Appx E - Spore_Ldn 2_TB-FS Mapping 12" xfId="20745" xr:uid="{00000000-0005-0000-0000-00001A2F0000}"/>
    <cellStyle name="_Appx E - Spore_Ldn 2_TB-FS Mapping 13" xfId="20746" xr:uid="{00000000-0005-0000-0000-00001B2F0000}"/>
    <cellStyle name="_Appx E - Spore_Ldn 2_TB-FS Mapping 14" xfId="20747" xr:uid="{00000000-0005-0000-0000-00001C2F0000}"/>
    <cellStyle name="_Appx E - Spore_Ldn 2_TB-FS Mapping 2" xfId="20748" xr:uid="{00000000-0005-0000-0000-00001D2F0000}"/>
    <cellStyle name="_Appx E - Spore_Ldn 2_TB-FS Mapping 3" xfId="20749" xr:uid="{00000000-0005-0000-0000-00001E2F0000}"/>
    <cellStyle name="_Appx E - Spore_Ldn 2_TB-FS Mapping 4" xfId="20750" xr:uid="{00000000-0005-0000-0000-00001F2F0000}"/>
    <cellStyle name="_Appx E - Spore_Ldn 2_TB-FS Mapping 5" xfId="20751" xr:uid="{00000000-0005-0000-0000-0000202F0000}"/>
    <cellStyle name="_Appx E - Spore_Ldn 2_TB-FS Mapping 6" xfId="20752" xr:uid="{00000000-0005-0000-0000-0000212F0000}"/>
    <cellStyle name="_Appx E - Spore_Ldn 2_TB-FS Mapping 7" xfId="20753" xr:uid="{00000000-0005-0000-0000-0000222F0000}"/>
    <cellStyle name="_Appx E - Spore_Ldn 2_TB-FS Mapping 8" xfId="20754" xr:uid="{00000000-0005-0000-0000-0000232F0000}"/>
    <cellStyle name="_Appx E - Spore_Ldn 2_TB-FS Mapping 9" xfId="20755" xr:uid="{00000000-0005-0000-0000-0000242F0000}"/>
    <cellStyle name="_Appx E - Spore_Ldn 3" xfId="20756" xr:uid="{00000000-0005-0000-0000-0000252F0000}"/>
    <cellStyle name="_Appx E - Spore_Ldn 3 10" xfId="20757" xr:uid="{00000000-0005-0000-0000-0000262F0000}"/>
    <cellStyle name="_Appx E - Spore_Ldn 3 11" xfId="20758" xr:uid="{00000000-0005-0000-0000-0000272F0000}"/>
    <cellStyle name="_Appx E - Spore_Ldn 3 12" xfId="20759" xr:uid="{00000000-0005-0000-0000-0000282F0000}"/>
    <cellStyle name="_Appx E - Spore_Ldn 3 13" xfId="20760" xr:uid="{00000000-0005-0000-0000-0000292F0000}"/>
    <cellStyle name="_Appx E - Spore_Ldn 3 14" xfId="20761" xr:uid="{00000000-0005-0000-0000-00002A2F0000}"/>
    <cellStyle name="_Appx E - Spore_Ldn 3 15" xfId="20762" xr:uid="{00000000-0005-0000-0000-00002B2F0000}"/>
    <cellStyle name="_Appx E - Spore_Ldn 3 2" xfId="20763" xr:uid="{00000000-0005-0000-0000-00002C2F0000}"/>
    <cellStyle name="_Appx E - Spore_Ldn 3 3" xfId="20764" xr:uid="{00000000-0005-0000-0000-00002D2F0000}"/>
    <cellStyle name="_Appx E - Spore_Ldn 3 4" xfId="20765" xr:uid="{00000000-0005-0000-0000-00002E2F0000}"/>
    <cellStyle name="_Appx E - Spore_Ldn 3 5" xfId="20766" xr:uid="{00000000-0005-0000-0000-00002F2F0000}"/>
    <cellStyle name="_Appx E - Spore_Ldn 3 6" xfId="20767" xr:uid="{00000000-0005-0000-0000-0000302F0000}"/>
    <cellStyle name="_Appx E - Spore_Ldn 3 7" xfId="20768" xr:uid="{00000000-0005-0000-0000-0000312F0000}"/>
    <cellStyle name="_Appx E - Spore_Ldn 3 8" xfId="20769" xr:uid="{00000000-0005-0000-0000-0000322F0000}"/>
    <cellStyle name="_Appx E - Spore_Ldn 3 9" xfId="20770" xr:uid="{00000000-0005-0000-0000-0000332F0000}"/>
    <cellStyle name="_Appx E - Spore_Ldn 3_TB-FS Mapping" xfId="20771" xr:uid="{00000000-0005-0000-0000-0000342F0000}"/>
    <cellStyle name="_Appx E - Spore_Ldn 3_TB-FS Mapping 10" xfId="20772" xr:uid="{00000000-0005-0000-0000-0000352F0000}"/>
    <cellStyle name="_Appx E - Spore_Ldn 3_TB-FS Mapping 11" xfId="20773" xr:uid="{00000000-0005-0000-0000-0000362F0000}"/>
    <cellStyle name="_Appx E - Spore_Ldn 3_TB-FS Mapping 12" xfId="20774" xr:uid="{00000000-0005-0000-0000-0000372F0000}"/>
    <cellStyle name="_Appx E - Spore_Ldn 3_TB-FS Mapping 13" xfId="20775" xr:uid="{00000000-0005-0000-0000-0000382F0000}"/>
    <cellStyle name="_Appx E - Spore_Ldn 3_TB-FS Mapping 14" xfId="20776" xr:uid="{00000000-0005-0000-0000-0000392F0000}"/>
    <cellStyle name="_Appx E - Spore_Ldn 3_TB-FS Mapping 2" xfId="20777" xr:uid="{00000000-0005-0000-0000-00003A2F0000}"/>
    <cellStyle name="_Appx E - Spore_Ldn 3_TB-FS Mapping 3" xfId="20778" xr:uid="{00000000-0005-0000-0000-00003B2F0000}"/>
    <cellStyle name="_Appx E - Spore_Ldn 3_TB-FS Mapping 4" xfId="20779" xr:uid="{00000000-0005-0000-0000-00003C2F0000}"/>
    <cellStyle name="_Appx E - Spore_Ldn 3_TB-FS Mapping 5" xfId="20780" xr:uid="{00000000-0005-0000-0000-00003D2F0000}"/>
    <cellStyle name="_Appx E - Spore_Ldn 3_TB-FS Mapping 6" xfId="20781" xr:uid="{00000000-0005-0000-0000-00003E2F0000}"/>
    <cellStyle name="_Appx E - Spore_Ldn 3_TB-FS Mapping 7" xfId="20782" xr:uid="{00000000-0005-0000-0000-00003F2F0000}"/>
    <cellStyle name="_Appx E - Spore_Ldn 3_TB-FS Mapping 8" xfId="20783" xr:uid="{00000000-0005-0000-0000-0000402F0000}"/>
    <cellStyle name="_Appx E - Spore_Ldn 3_TB-FS Mapping 9" xfId="20784" xr:uid="{00000000-0005-0000-0000-0000412F0000}"/>
    <cellStyle name="_Appx E - Spore_Ldn 4" xfId="20785" xr:uid="{00000000-0005-0000-0000-0000422F0000}"/>
    <cellStyle name="_Appx E - Spore_Ldn 4 10" xfId="20786" xr:uid="{00000000-0005-0000-0000-0000432F0000}"/>
    <cellStyle name="_Appx E - Spore_Ldn 4 11" xfId="20787" xr:uid="{00000000-0005-0000-0000-0000442F0000}"/>
    <cellStyle name="_Appx E - Spore_Ldn 4 12" xfId="20788" xr:uid="{00000000-0005-0000-0000-0000452F0000}"/>
    <cellStyle name="_Appx E - Spore_Ldn 4 13" xfId="20789" xr:uid="{00000000-0005-0000-0000-0000462F0000}"/>
    <cellStyle name="_Appx E - Spore_Ldn 4 14" xfId="20790" xr:uid="{00000000-0005-0000-0000-0000472F0000}"/>
    <cellStyle name="_Appx E - Spore_Ldn 4 2" xfId="20791" xr:uid="{00000000-0005-0000-0000-0000482F0000}"/>
    <cellStyle name="_Appx E - Spore_Ldn 4 3" xfId="20792" xr:uid="{00000000-0005-0000-0000-0000492F0000}"/>
    <cellStyle name="_Appx E - Spore_Ldn 4 4" xfId="20793" xr:uid="{00000000-0005-0000-0000-00004A2F0000}"/>
    <cellStyle name="_Appx E - Spore_Ldn 4 5" xfId="20794" xr:uid="{00000000-0005-0000-0000-00004B2F0000}"/>
    <cellStyle name="_Appx E - Spore_Ldn 4 6" xfId="20795" xr:uid="{00000000-0005-0000-0000-00004C2F0000}"/>
    <cellStyle name="_Appx E - Spore_Ldn 4 7" xfId="20796" xr:uid="{00000000-0005-0000-0000-00004D2F0000}"/>
    <cellStyle name="_Appx E - Spore_Ldn 4 8" xfId="20797" xr:uid="{00000000-0005-0000-0000-00004E2F0000}"/>
    <cellStyle name="_Appx E - Spore_Ldn 4 9" xfId="20798" xr:uid="{00000000-0005-0000-0000-00004F2F0000}"/>
    <cellStyle name="_Appx E - Spore_Ldn 5" xfId="20799" xr:uid="{00000000-0005-0000-0000-0000502F0000}"/>
    <cellStyle name="_Appx E - Spore_Ldn 5 10" xfId="20800" xr:uid="{00000000-0005-0000-0000-0000512F0000}"/>
    <cellStyle name="_Appx E - Spore_Ldn 5 11" xfId="20801" xr:uid="{00000000-0005-0000-0000-0000522F0000}"/>
    <cellStyle name="_Appx E - Spore_Ldn 5 12" xfId="20802" xr:uid="{00000000-0005-0000-0000-0000532F0000}"/>
    <cellStyle name="_Appx E - Spore_Ldn 5 13" xfId="20803" xr:uid="{00000000-0005-0000-0000-0000542F0000}"/>
    <cellStyle name="_Appx E - Spore_Ldn 5 14" xfId="20804" xr:uid="{00000000-0005-0000-0000-0000552F0000}"/>
    <cellStyle name="_Appx E - Spore_Ldn 5 2" xfId="20805" xr:uid="{00000000-0005-0000-0000-0000562F0000}"/>
    <cellStyle name="_Appx E - Spore_Ldn 5 3" xfId="20806" xr:uid="{00000000-0005-0000-0000-0000572F0000}"/>
    <cellStyle name="_Appx E - Spore_Ldn 5 4" xfId="20807" xr:uid="{00000000-0005-0000-0000-0000582F0000}"/>
    <cellStyle name="_Appx E - Spore_Ldn 5 5" xfId="20808" xr:uid="{00000000-0005-0000-0000-0000592F0000}"/>
    <cellStyle name="_Appx E - Spore_Ldn 5 6" xfId="20809" xr:uid="{00000000-0005-0000-0000-00005A2F0000}"/>
    <cellStyle name="_Appx E - Spore_Ldn 5 7" xfId="20810" xr:uid="{00000000-0005-0000-0000-00005B2F0000}"/>
    <cellStyle name="_Appx E - Spore_Ldn 5 8" xfId="20811" xr:uid="{00000000-0005-0000-0000-00005C2F0000}"/>
    <cellStyle name="_Appx E - Spore_Ldn 5 9" xfId="20812" xr:uid="{00000000-0005-0000-0000-00005D2F0000}"/>
    <cellStyle name="_Appx E - Spore_Ldn 6" xfId="20813" xr:uid="{00000000-0005-0000-0000-00005E2F0000}"/>
    <cellStyle name="_Appx E - Spore_Ldn 6 10" xfId="20814" xr:uid="{00000000-0005-0000-0000-00005F2F0000}"/>
    <cellStyle name="_Appx E - Spore_Ldn 6 11" xfId="20815" xr:uid="{00000000-0005-0000-0000-0000602F0000}"/>
    <cellStyle name="_Appx E - Spore_Ldn 6 12" xfId="20816" xr:uid="{00000000-0005-0000-0000-0000612F0000}"/>
    <cellStyle name="_Appx E - Spore_Ldn 6 13" xfId="20817" xr:uid="{00000000-0005-0000-0000-0000622F0000}"/>
    <cellStyle name="_Appx E - Spore_Ldn 6 14" xfId="20818" xr:uid="{00000000-0005-0000-0000-0000632F0000}"/>
    <cellStyle name="_Appx E - Spore_Ldn 6 2" xfId="20819" xr:uid="{00000000-0005-0000-0000-0000642F0000}"/>
    <cellStyle name="_Appx E - Spore_Ldn 6 3" xfId="20820" xr:uid="{00000000-0005-0000-0000-0000652F0000}"/>
    <cellStyle name="_Appx E - Spore_Ldn 6 4" xfId="20821" xr:uid="{00000000-0005-0000-0000-0000662F0000}"/>
    <cellStyle name="_Appx E - Spore_Ldn 6 5" xfId="20822" xr:uid="{00000000-0005-0000-0000-0000672F0000}"/>
    <cellStyle name="_Appx E - Spore_Ldn 6 6" xfId="20823" xr:uid="{00000000-0005-0000-0000-0000682F0000}"/>
    <cellStyle name="_Appx E - Spore_Ldn 6 7" xfId="20824" xr:uid="{00000000-0005-0000-0000-0000692F0000}"/>
    <cellStyle name="_Appx E - Spore_Ldn 6 8" xfId="20825" xr:uid="{00000000-0005-0000-0000-00006A2F0000}"/>
    <cellStyle name="_Appx E - Spore_Ldn 6 9" xfId="20826" xr:uid="{00000000-0005-0000-0000-00006B2F0000}"/>
    <cellStyle name="_Appx E - Spore_Ldn_1.3 Account Ownership-Tokyo " xfId="20827" xr:uid="{00000000-0005-0000-0000-00006C2F0000}"/>
    <cellStyle name="_Appx E - Spore_Ldn_1.3 Account Ownership-Tokyo  10" xfId="20828" xr:uid="{00000000-0005-0000-0000-00006D2F0000}"/>
    <cellStyle name="_Appx E - Spore_Ldn_1.3 Account Ownership-Tokyo  11" xfId="20829" xr:uid="{00000000-0005-0000-0000-00006E2F0000}"/>
    <cellStyle name="_Appx E - Spore_Ldn_1.3 Account Ownership-Tokyo  12" xfId="20830" xr:uid="{00000000-0005-0000-0000-00006F2F0000}"/>
    <cellStyle name="_Appx E - Spore_Ldn_1.3 Account Ownership-Tokyo  13" xfId="20831" xr:uid="{00000000-0005-0000-0000-0000702F0000}"/>
    <cellStyle name="_Appx E - Spore_Ldn_1.3 Account Ownership-Tokyo  14" xfId="20832" xr:uid="{00000000-0005-0000-0000-0000712F0000}"/>
    <cellStyle name="_Appx E - Spore_Ldn_1.3 Account Ownership-Tokyo  15" xfId="20833" xr:uid="{00000000-0005-0000-0000-0000722F0000}"/>
    <cellStyle name="_Appx E - Spore_Ldn_1.3 Account Ownership-Tokyo  16" xfId="20834" xr:uid="{00000000-0005-0000-0000-0000732F0000}"/>
    <cellStyle name="_Appx E - Spore_Ldn_1.3 Account Ownership-Tokyo  17" xfId="20835" xr:uid="{00000000-0005-0000-0000-0000742F0000}"/>
    <cellStyle name="_Appx E - Spore_Ldn_1.3 Account Ownership-Tokyo  18" xfId="20836" xr:uid="{00000000-0005-0000-0000-0000752F0000}"/>
    <cellStyle name="_Appx E - Spore_Ldn_1.3 Account Ownership-Tokyo  19" xfId="20837" xr:uid="{00000000-0005-0000-0000-0000762F0000}"/>
    <cellStyle name="_Appx E - Spore_Ldn_1.3 Account Ownership-Tokyo  2" xfId="20838" xr:uid="{00000000-0005-0000-0000-0000772F0000}"/>
    <cellStyle name="_Appx E - Spore_Ldn_1.3 Account Ownership-Tokyo  2 10" xfId="20839" xr:uid="{00000000-0005-0000-0000-0000782F0000}"/>
    <cellStyle name="_Appx E - Spore_Ldn_1.3 Account Ownership-Tokyo  2 11" xfId="20840" xr:uid="{00000000-0005-0000-0000-0000792F0000}"/>
    <cellStyle name="_Appx E - Spore_Ldn_1.3 Account Ownership-Tokyo  2 12" xfId="20841" xr:uid="{00000000-0005-0000-0000-00007A2F0000}"/>
    <cellStyle name="_Appx E - Spore_Ldn_1.3 Account Ownership-Tokyo  2 13" xfId="20842" xr:uid="{00000000-0005-0000-0000-00007B2F0000}"/>
    <cellStyle name="_Appx E - Spore_Ldn_1.3 Account Ownership-Tokyo  2 14" xfId="20843" xr:uid="{00000000-0005-0000-0000-00007C2F0000}"/>
    <cellStyle name="_Appx E - Spore_Ldn_1.3 Account Ownership-Tokyo  2 2" xfId="20844" xr:uid="{00000000-0005-0000-0000-00007D2F0000}"/>
    <cellStyle name="_Appx E - Spore_Ldn_1.3 Account Ownership-Tokyo  2 3" xfId="20845" xr:uid="{00000000-0005-0000-0000-00007E2F0000}"/>
    <cellStyle name="_Appx E - Spore_Ldn_1.3 Account Ownership-Tokyo  2 4" xfId="20846" xr:uid="{00000000-0005-0000-0000-00007F2F0000}"/>
    <cellStyle name="_Appx E - Spore_Ldn_1.3 Account Ownership-Tokyo  2 5" xfId="20847" xr:uid="{00000000-0005-0000-0000-0000802F0000}"/>
    <cellStyle name="_Appx E - Spore_Ldn_1.3 Account Ownership-Tokyo  2 6" xfId="20848" xr:uid="{00000000-0005-0000-0000-0000812F0000}"/>
    <cellStyle name="_Appx E - Spore_Ldn_1.3 Account Ownership-Tokyo  2 7" xfId="20849" xr:uid="{00000000-0005-0000-0000-0000822F0000}"/>
    <cellStyle name="_Appx E - Spore_Ldn_1.3 Account Ownership-Tokyo  2 8" xfId="20850" xr:uid="{00000000-0005-0000-0000-0000832F0000}"/>
    <cellStyle name="_Appx E - Spore_Ldn_1.3 Account Ownership-Tokyo  2 9" xfId="20851" xr:uid="{00000000-0005-0000-0000-0000842F0000}"/>
    <cellStyle name="_Appx E - Spore_Ldn_1.3 Account Ownership-Tokyo  20" xfId="20852" xr:uid="{00000000-0005-0000-0000-0000852F0000}"/>
    <cellStyle name="_Appx E - Spore_Ldn_1.3 Account Ownership-Tokyo  21" xfId="20853" xr:uid="{00000000-0005-0000-0000-0000862F0000}"/>
    <cellStyle name="_Appx E - Spore_Ldn_1.3 Account Ownership-Tokyo  22" xfId="20854" xr:uid="{00000000-0005-0000-0000-0000872F0000}"/>
    <cellStyle name="_Appx E - Spore_Ldn_1.3 Account Ownership-Tokyo  23" xfId="20855" xr:uid="{00000000-0005-0000-0000-0000882F0000}"/>
    <cellStyle name="_Appx E - Spore_Ldn_1.3 Account Ownership-Tokyo  24" xfId="20856" xr:uid="{00000000-0005-0000-0000-0000892F0000}"/>
    <cellStyle name="_Appx E - Spore_Ldn_1.3 Account Ownership-Tokyo  25" xfId="20857" xr:uid="{00000000-0005-0000-0000-00008A2F0000}"/>
    <cellStyle name="_Appx E - Spore_Ldn_1.3 Account Ownership-Tokyo  3" xfId="20858" xr:uid="{00000000-0005-0000-0000-00008B2F0000}"/>
    <cellStyle name="_Appx E - Spore_Ldn_1.3 Account Ownership-Tokyo  3 10" xfId="20859" xr:uid="{00000000-0005-0000-0000-00008C2F0000}"/>
    <cellStyle name="_Appx E - Spore_Ldn_1.3 Account Ownership-Tokyo  3 11" xfId="20860" xr:uid="{00000000-0005-0000-0000-00008D2F0000}"/>
    <cellStyle name="_Appx E - Spore_Ldn_1.3 Account Ownership-Tokyo  3 12" xfId="20861" xr:uid="{00000000-0005-0000-0000-00008E2F0000}"/>
    <cellStyle name="_Appx E - Spore_Ldn_1.3 Account Ownership-Tokyo  3 13" xfId="20862" xr:uid="{00000000-0005-0000-0000-00008F2F0000}"/>
    <cellStyle name="_Appx E - Spore_Ldn_1.3 Account Ownership-Tokyo  3 14" xfId="20863" xr:uid="{00000000-0005-0000-0000-0000902F0000}"/>
    <cellStyle name="_Appx E - Spore_Ldn_1.3 Account Ownership-Tokyo  3 2" xfId="20864" xr:uid="{00000000-0005-0000-0000-0000912F0000}"/>
    <cellStyle name="_Appx E - Spore_Ldn_1.3 Account Ownership-Tokyo  3 3" xfId="20865" xr:uid="{00000000-0005-0000-0000-0000922F0000}"/>
    <cellStyle name="_Appx E - Spore_Ldn_1.3 Account Ownership-Tokyo  3 4" xfId="20866" xr:uid="{00000000-0005-0000-0000-0000932F0000}"/>
    <cellStyle name="_Appx E - Spore_Ldn_1.3 Account Ownership-Tokyo  3 5" xfId="20867" xr:uid="{00000000-0005-0000-0000-0000942F0000}"/>
    <cellStyle name="_Appx E - Spore_Ldn_1.3 Account Ownership-Tokyo  3 6" xfId="20868" xr:uid="{00000000-0005-0000-0000-0000952F0000}"/>
    <cellStyle name="_Appx E - Spore_Ldn_1.3 Account Ownership-Tokyo  3 7" xfId="20869" xr:uid="{00000000-0005-0000-0000-0000962F0000}"/>
    <cellStyle name="_Appx E - Spore_Ldn_1.3 Account Ownership-Tokyo  3 8" xfId="20870" xr:uid="{00000000-0005-0000-0000-0000972F0000}"/>
    <cellStyle name="_Appx E - Spore_Ldn_1.3 Account Ownership-Tokyo  3 9" xfId="20871" xr:uid="{00000000-0005-0000-0000-0000982F0000}"/>
    <cellStyle name="_Appx E - Spore_Ldn_1.3 Account Ownership-Tokyo  4" xfId="20872" xr:uid="{00000000-0005-0000-0000-0000992F0000}"/>
    <cellStyle name="_Appx E - Spore_Ldn_1.3 Account Ownership-Tokyo  4 10" xfId="20873" xr:uid="{00000000-0005-0000-0000-00009A2F0000}"/>
    <cellStyle name="_Appx E - Spore_Ldn_1.3 Account Ownership-Tokyo  4 11" xfId="20874" xr:uid="{00000000-0005-0000-0000-00009B2F0000}"/>
    <cellStyle name="_Appx E - Spore_Ldn_1.3 Account Ownership-Tokyo  4 12" xfId="20875" xr:uid="{00000000-0005-0000-0000-00009C2F0000}"/>
    <cellStyle name="_Appx E - Spore_Ldn_1.3 Account Ownership-Tokyo  4 13" xfId="20876" xr:uid="{00000000-0005-0000-0000-00009D2F0000}"/>
    <cellStyle name="_Appx E - Spore_Ldn_1.3 Account Ownership-Tokyo  4 14" xfId="20877" xr:uid="{00000000-0005-0000-0000-00009E2F0000}"/>
    <cellStyle name="_Appx E - Spore_Ldn_1.3 Account Ownership-Tokyo  4 2" xfId="20878" xr:uid="{00000000-0005-0000-0000-00009F2F0000}"/>
    <cellStyle name="_Appx E - Spore_Ldn_1.3 Account Ownership-Tokyo  4 3" xfId="20879" xr:uid="{00000000-0005-0000-0000-0000A02F0000}"/>
    <cellStyle name="_Appx E - Spore_Ldn_1.3 Account Ownership-Tokyo  4 4" xfId="20880" xr:uid="{00000000-0005-0000-0000-0000A12F0000}"/>
    <cellStyle name="_Appx E - Spore_Ldn_1.3 Account Ownership-Tokyo  4 5" xfId="20881" xr:uid="{00000000-0005-0000-0000-0000A22F0000}"/>
    <cellStyle name="_Appx E - Spore_Ldn_1.3 Account Ownership-Tokyo  4 6" xfId="20882" xr:uid="{00000000-0005-0000-0000-0000A32F0000}"/>
    <cellStyle name="_Appx E - Spore_Ldn_1.3 Account Ownership-Tokyo  4 7" xfId="20883" xr:uid="{00000000-0005-0000-0000-0000A42F0000}"/>
    <cellStyle name="_Appx E - Spore_Ldn_1.3 Account Ownership-Tokyo  4 8" xfId="20884" xr:uid="{00000000-0005-0000-0000-0000A52F0000}"/>
    <cellStyle name="_Appx E - Spore_Ldn_1.3 Account Ownership-Tokyo  4 9" xfId="20885" xr:uid="{00000000-0005-0000-0000-0000A62F0000}"/>
    <cellStyle name="_Appx E - Spore_Ldn_1.3 Account Ownership-Tokyo  5" xfId="20886" xr:uid="{00000000-0005-0000-0000-0000A72F0000}"/>
    <cellStyle name="_Appx E - Spore_Ldn_1.3 Account Ownership-Tokyo  5 10" xfId="20887" xr:uid="{00000000-0005-0000-0000-0000A82F0000}"/>
    <cellStyle name="_Appx E - Spore_Ldn_1.3 Account Ownership-Tokyo  5 11" xfId="20888" xr:uid="{00000000-0005-0000-0000-0000A92F0000}"/>
    <cellStyle name="_Appx E - Spore_Ldn_1.3 Account Ownership-Tokyo  5 12" xfId="20889" xr:uid="{00000000-0005-0000-0000-0000AA2F0000}"/>
    <cellStyle name="_Appx E - Spore_Ldn_1.3 Account Ownership-Tokyo  5 13" xfId="20890" xr:uid="{00000000-0005-0000-0000-0000AB2F0000}"/>
    <cellStyle name="_Appx E - Spore_Ldn_1.3 Account Ownership-Tokyo  5 14" xfId="20891" xr:uid="{00000000-0005-0000-0000-0000AC2F0000}"/>
    <cellStyle name="_Appx E - Spore_Ldn_1.3 Account Ownership-Tokyo  5 2" xfId="20892" xr:uid="{00000000-0005-0000-0000-0000AD2F0000}"/>
    <cellStyle name="_Appx E - Spore_Ldn_1.3 Account Ownership-Tokyo  5 3" xfId="20893" xr:uid="{00000000-0005-0000-0000-0000AE2F0000}"/>
    <cellStyle name="_Appx E - Spore_Ldn_1.3 Account Ownership-Tokyo  5 4" xfId="20894" xr:uid="{00000000-0005-0000-0000-0000AF2F0000}"/>
    <cellStyle name="_Appx E - Spore_Ldn_1.3 Account Ownership-Tokyo  5 5" xfId="20895" xr:uid="{00000000-0005-0000-0000-0000B02F0000}"/>
    <cellStyle name="_Appx E - Spore_Ldn_1.3 Account Ownership-Tokyo  5 6" xfId="20896" xr:uid="{00000000-0005-0000-0000-0000B12F0000}"/>
    <cellStyle name="_Appx E - Spore_Ldn_1.3 Account Ownership-Tokyo  5 7" xfId="20897" xr:uid="{00000000-0005-0000-0000-0000B22F0000}"/>
    <cellStyle name="_Appx E - Spore_Ldn_1.3 Account Ownership-Tokyo  5 8" xfId="20898" xr:uid="{00000000-0005-0000-0000-0000B32F0000}"/>
    <cellStyle name="_Appx E - Spore_Ldn_1.3 Account Ownership-Tokyo  5 9" xfId="20899" xr:uid="{00000000-0005-0000-0000-0000B42F0000}"/>
    <cellStyle name="_Appx E - Spore_Ldn_1.3 Account Ownership-Tokyo  6" xfId="20900" xr:uid="{00000000-0005-0000-0000-0000B52F0000}"/>
    <cellStyle name="_Appx E - Spore_Ldn_1.3 Account Ownership-Tokyo  6 10" xfId="20901" xr:uid="{00000000-0005-0000-0000-0000B62F0000}"/>
    <cellStyle name="_Appx E - Spore_Ldn_1.3 Account Ownership-Tokyo  6 11" xfId="20902" xr:uid="{00000000-0005-0000-0000-0000B72F0000}"/>
    <cellStyle name="_Appx E - Spore_Ldn_1.3 Account Ownership-Tokyo  6 12" xfId="20903" xr:uid="{00000000-0005-0000-0000-0000B82F0000}"/>
    <cellStyle name="_Appx E - Spore_Ldn_1.3 Account Ownership-Tokyo  6 13" xfId="20904" xr:uid="{00000000-0005-0000-0000-0000B92F0000}"/>
    <cellStyle name="_Appx E - Spore_Ldn_1.3 Account Ownership-Tokyo  6 14" xfId="20905" xr:uid="{00000000-0005-0000-0000-0000BA2F0000}"/>
    <cellStyle name="_Appx E - Spore_Ldn_1.3 Account Ownership-Tokyo  6 2" xfId="20906" xr:uid="{00000000-0005-0000-0000-0000BB2F0000}"/>
    <cellStyle name="_Appx E - Spore_Ldn_1.3 Account Ownership-Tokyo  6 3" xfId="20907" xr:uid="{00000000-0005-0000-0000-0000BC2F0000}"/>
    <cellStyle name="_Appx E - Spore_Ldn_1.3 Account Ownership-Tokyo  6 4" xfId="20908" xr:uid="{00000000-0005-0000-0000-0000BD2F0000}"/>
    <cellStyle name="_Appx E - Spore_Ldn_1.3 Account Ownership-Tokyo  6 5" xfId="20909" xr:uid="{00000000-0005-0000-0000-0000BE2F0000}"/>
    <cellStyle name="_Appx E - Spore_Ldn_1.3 Account Ownership-Tokyo  6 6" xfId="20910" xr:uid="{00000000-0005-0000-0000-0000BF2F0000}"/>
    <cellStyle name="_Appx E - Spore_Ldn_1.3 Account Ownership-Tokyo  6 7" xfId="20911" xr:uid="{00000000-0005-0000-0000-0000C02F0000}"/>
    <cellStyle name="_Appx E - Spore_Ldn_1.3 Account Ownership-Tokyo  6 8" xfId="20912" xr:uid="{00000000-0005-0000-0000-0000C12F0000}"/>
    <cellStyle name="_Appx E - Spore_Ldn_1.3 Account Ownership-Tokyo  6 9" xfId="20913" xr:uid="{00000000-0005-0000-0000-0000C22F0000}"/>
    <cellStyle name="_Appx E - Spore_Ldn_1.3 Account Ownership-Tokyo  7" xfId="20914" xr:uid="{00000000-0005-0000-0000-0000C32F0000}"/>
    <cellStyle name="_Appx E - Spore_Ldn_1.3 Account Ownership-Tokyo  7 10" xfId="20915" xr:uid="{00000000-0005-0000-0000-0000C42F0000}"/>
    <cellStyle name="_Appx E - Spore_Ldn_1.3 Account Ownership-Tokyo  7 11" xfId="20916" xr:uid="{00000000-0005-0000-0000-0000C52F0000}"/>
    <cellStyle name="_Appx E - Spore_Ldn_1.3 Account Ownership-Tokyo  7 12" xfId="20917" xr:uid="{00000000-0005-0000-0000-0000C62F0000}"/>
    <cellStyle name="_Appx E - Spore_Ldn_1.3 Account Ownership-Tokyo  7 13" xfId="20918" xr:uid="{00000000-0005-0000-0000-0000C72F0000}"/>
    <cellStyle name="_Appx E - Spore_Ldn_1.3 Account Ownership-Tokyo  7 14" xfId="20919" xr:uid="{00000000-0005-0000-0000-0000C82F0000}"/>
    <cellStyle name="_Appx E - Spore_Ldn_1.3 Account Ownership-Tokyo  7 2" xfId="20920" xr:uid="{00000000-0005-0000-0000-0000C92F0000}"/>
    <cellStyle name="_Appx E - Spore_Ldn_1.3 Account Ownership-Tokyo  7 3" xfId="20921" xr:uid="{00000000-0005-0000-0000-0000CA2F0000}"/>
    <cellStyle name="_Appx E - Spore_Ldn_1.3 Account Ownership-Tokyo  7 4" xfId="20922" xr:uid="{00000000-0005-0000-0000-0000CB2F0000}"/>
    <cellStyle name="_Appx E - Spore_Ldn_1.3 Account Ownership-Tokyo  7 5" xfId="20923" xr:uid="{00000000-0005-0000-0000-0000CC2F0000}"/>
    <cellStyle name="_Appx E - Spore_Ldn_1.3 Account Ownership-Tokyo  7 6" xfId="20924" xr:uid="{00000000-0005-0000-0000-0000CD2F0000}"/>
    <cellStyle name="_Appx E - Spore_Ldn_1.3 Account Ownership-Tokyo  7 7" xfId="20925" xr:uid="{00000000-0005-0000-0000-0000CE2F0000}"/>
    <cellStyle name="_Appx E - Spore_Ldn_1.3 Account Ownership-Tokyo  7 8" xfId="20926" xr:uid="{00000000-0005-0000-0000-0000CF2F0000}"/>
    <cellStyle name="_Appx E - Spore_Ldn_1.3 Account Ownership-Tokyo  7 9" xfId="20927" xr:uid="{00000000-0005-0000-0000-0000D02F0000}"/>
    <cellStyle name="_Appx E - Spore_Ldn_1.3 Account Ownership-Tokyo  8" xfId="20928" xr:uid="{00000000-0005-0000-0000-0000D12F0000}"/>
    <cellStyle name="_Appx E - Spore_Ldn_1.3 Account Ownership-Tokyo  9" xfId="20929" xr:uid="{00000000-0005-0000-0000-0000D22F0000}"/>
    <cellStyle name="_Appx E - Spore_Ldn_1.3 Account Ownership-Tokyo _Code" xfId="20930" xr:uid="{00000000-0005-0000-0000-0000D32F0000}"/>
    <cellStyle name="_Appx E - Spore_Ldn_1.3 Account Ownership-Tokyo _Code 2" xfId="20931" xr:uid="{00000000-0005-0000-0000-0000D42F0000}"/>
    <cellStyle name="_Appx E - Spore_Ldn_1.3 Account Ownership-Tokyo _Code 3" xfId="20932" xr:uid="{00000000-0005-0000-0000-0000D52F0000}"/>
    <cellStyle name="_Appx E - Spore_Ldn_1.3 Account Ownership-Tokyo _Sheet2" xfId="20933" xr:uid="{00000000-0005-0000-0000-0000D62F0000}"/>
    <cellStyle name="_Appx E - Spore_Ldn_1.3 Account Ownership-Tokyo _Static" xfId="20934" xr:uid="{00000000-0005-0000-0000-0000D72F0000}"/>
    <cellStyle name="_Appx E - Spore_Ldn_1.3 Account Ownership-Tokyo _TB-FS Mapping" xfId="20935" xr:uid="{00000000-0005-0000-0000-0000D82F0000}"/>
    <cellStyle name="_Appx E - Spore_Ldn_1.3 Account Ownership-Tokyo _TB-FS Mapping 10" xfId="20936" xr:uid="{00000000-0005-0000-0000-0000D92F0000}"/>
    <cellStyle name="_Appx E - Spore_Ldn_1.3 Account Ownership-Tokyo _TB-FS Mapping 11" xfId="20937" xr:uid="{00000000-0005-0000-0000-0000DA2F0000}"/>
    <cellStyle name="_Appx E - Spore_Ldn_1.3 Account Ownership-Tokyo _TB-FS Mapping 12" xfId="20938" xr:uid="{00000000-0005-0000-0000-0000DB2F0000}"/>
    <cellStyle name="_Appx E - Spore_Ldn_1.3 Account Ownership-Tokyo _TB-FS Mapping 13" xfId="20939" xr:uid="{00000000-0005-0000-0000-0000DC2F0000}"/>
    <cellStyle name="_Appx E - Spore_Ldn_1.3 Account Ownership-Tokyo _TB-FS Mapping 14" xfId="20940" xr:uid="{00000000-0005-0000-0000-0000DD2F0000}"/>
    <cellStyle name="_Appx E - Spore_Ldn_1.3 Account Ownership-Tokyo _TB-FS Mapping 2" xfId="20941" xr:uid="{00000000-0005-0000-0000-0000DE2F0000}"/>
    <cellStyle name="_Appx E - Spore_Ldn_1.3 Account Ownership-Tokyo _TB-FS Mapping 3" xfId="20942" xr:uid="{00000000-0005-0000-0000-0000DF2F0000}"/>
    <cellStyle name="_Appx E - Spore_Ldn_1.3 Account Ownership-Tokyo _TB-FS Mapping 4" xfId="20943" xr:uid="{00000000-0005-0000-0000-0000E02F0000}"/>
    <cellStyle name="_Appx E - Spore_Ldn_1.3 Account Ownership-Tokyo _TB-FS Mapping 5" xfId="20944" xr:uid="{00000000-0005-0000-0000-0000E12F0000}"/>
    <cellStyle name="_Appx E - Spore_Ldn_1.3 Account Ownership-Tokyo _TB-FS Mapping 6" xfId="20945" xr:uid="{00000000-0005-0000-0000-0000E22F0000}"/>
    <cellStyle name="_Appx E - Spore_Ldn_1.3 Account Ownership-Tokyo _TB-FS Mapping 7" xfId="20946" xr:uid="{00000000-0005-0000-0000-0000E32F0000}"/>
    <cellStyle name="_Appx E - Spore_Ldn_1.3 Account Ownership-Tokyo _TB-FS Mapping 8" xfId="20947" xr:uid="{00000000-0005-0000-0000-0000E42F0000}"/>
    <cellStyle name="_Appx E - Spore_Ldn_1.3 Account Ownership-Tokyo _TB-FS Mapping 9" xfId="20948" xr:uid="{00000000-0005-0000-0000-0000E52F0000}"/>
    <cellStyle name="_Appx E - Spore_Ldn_Account Ownership Template - FMT_Mar08WD14 (latest)" xfId="20949" xr:uid="{00000000-0005-0000-0000-0000E62F0000}"/>
    <cellStyle name="_Appx E - Spore_Ldn_Account Ownership Template - FMT_Mar08WD14 (latest) 10" xfId="20950" xr:uid="{00000000-0005-0000-0000-0000E72F0000}"/>
    <cellStyle name="_Appx E - Spore_Ldn_Account Ownership Template - FMT_Mar08WD14 (latest) 11" xfId="20951" xr:uid="{00000000-0005-0000-0000-0000E82F0000}"/>
    <cellStyle name="_Appx E - Spore_Ldn_Account Ownership Template - FMT_Mar08WD14 (latest) 12" xfId="20952" xr:uid="{00000000-0005-0000-0000-0000E92F0000}"/>
    <cellStyle name="_Appx E - Spore_Ldn_Account Ownership Template - FMT_Mar08WD14 (latest) 13" xfId="20953" xr:uid="{00000000-0005-0000-0000-0000EA2F0000}"/>
    <cellStyle name="_Appx E - Spore_Ldn_Account Ownership Template - FMT_Mar08WD14 (latest) 14" xfId="20954" xr:uid="{00000000-0005-0000-0000-0000EB2F0000}"/>
    <cellStyle name="_Appx E - Spore_Ldn_Account Ownership Template - FMT_Mar08WD14 (latest) 15" xfId="20955" xr:uid="{00000000-0005-0000-0000-0000EC2F0000}"/>
    <cellStyle name="_Appx E - Spore_Ldn_Account Ownership Template - FMT_Mar08WD14 (latest) 16" xfId="20956" xr:uid="{00000000-0005-0000-0000-0000ED2F0000}"/>
    <cellStyle name="_Appx E - Spore_Ldn_Account Ownership Template - FMT_Mar08WD14 (latest) 17" xfId="20957" xr:uid="{00000000-0005-0000-0000-0000EE2F0000}"/>
    <cellStyle name="_Appx E - Spore_Ldn_Account Ownership Template - FMT_Mar08WD14 (latest) 18" xfId="20958" xr:uid="{00000000-0005-0000-0000-0000EF2F0000}"/>
    <cellStyle name="_Appx E - Spore_Ldn_Account Ownership Template - FMT_Mar08WD14 (latest) 19" xfId="20959" xr:uid="{00000000-0005-0000-0000-0000F02F0000}"/>
    <cellStyle name="_Appx E - Spore_Ldn_Account Ownership Template - FMT_Mar08WD14 (latest) 2" xfId="20960" xr:uid="{00000000-0005-0000-0000-0000F12F0000}"/>
    <cellStyle name="_Appx E - Spore_Ldn_Account Ownership Template - FMT_Mar08WD14 (latest) 2 10" xfId="20961" xr:uid="{00000000-0005-0000-0000-0000F22F0000}"/>
    <cellStyle name="_Appx E - Spore_Ldn_Account Ownership Template - FMT_Mar08WD14 (latest) 2 11" xfId="20962" xr:uid="{00000000-0005-0000-0000-0000F32F0000}"/>
    <cellStyle name="_Appx E - Spore_Ldn_Account Ownership Template - FMT_Mar08WD14 (latest) 2 12" xfId="20963" xr:uid="{00000000-0005-0000-0000-0000F42F0000}"/>
    <cellStyle name="_Appx E - Spore_Ldn_Account Ownership Template - FMT_Mar08WD14 (latest) 2 13" xfId="20964" xr:uid="{00000000-0005-0000-0000-0000F52F0000}"/>
    <cellStyle name="_Appx E - Spore_Ldn_Account Ownership Template - FMT_Mar08WD14 (latest) 2 14" xfId="20965" xr:uid="{00000000-0005-0000-0000-0000F62F0000}"/>
    <cellStyle name="_Appx E - Spore_Ldn_Account Ownership Template - FMT_Mar08WD14 (latest) 2 2" xfId="20966" xr:uid="{00000000-0005-0000-0000-0000F72F0000}"/>
    <cellStyle name="_Appx E - Spore_Ldn_Account Ownership Template - FMT_Mar08WD14 (latest) 2 3" xfId="20967" xr:uid="{00000000-0005-0000-0000-0000F82F0000}"/>
    <cellStyle name="_Appx E - Spore_Ldn_Account Ownership Template - FMT_Mar08WD14 (latest) 2 4" xfId="20968" xr:uid="{00000000-0005-0000-0000-0000F92F0000}"/>
    <cellStyle name="_Appx E - Spore_Ldn_Account Ownership Template - FMT_Mar08WD14 (latest) 2 5" xfId="20969" xr:uid="{00000000-0005-0000-0000-0000FA2F0000}"/>
    <cellStyle name="_Appx E - Spore_Ldn_Account Ownership Template - FMT_Mar08WD14 (latest) 2 6" xfId="20970" xr:uid="{00000000-0005-0000-0000-0000FB2F0000}"/>
    <cellStyle name="_Appx E - Spore_Ldn_Account Ownership Template - FMT_Mar08WD14 (latest) 2 7" xfId="20971" xr:uid="{00000000-0005-0000-0000-0000FC2F0000}"/>
    <cellStyle name="_Appx E - Spore_Ldn_Account Ownership Template - FMT_Mar08WD14 (latest) 2 8" xfId="20972" xr:uid="{00000000-0005-0000-0000-0000FD2F0000}"/>
    <cellStyle name="_Appx E - Spore_Ldn_Account Ownership Template - FMT_Mar08WD14 (latest) 2 9" xfId="20973" xr:uid="{00000000-0005-0000-0000-0000FE2F0000}"/>
    <cellStyle name="_Appx E - Spore_Ldn_Account Ownership Template - FMT_Mar08WD14 (latest) 20" xfId="20974" xr:uid="{00000000-0005-0000-0000-0000FF2F0000}"/>
    <cellStyle name="_Appx E - Spore_Ldn_Account Ownership Template - FMT_Mar08WD14 (latest) 21" xfId="20975" xr:uid="{00000000-0005-0000-0000-000000300000}"/>
    <cellStyle name="_Appx E - Spore_Ldn_Account Ownership Template - FMT_Mar08WD14 (latest) 22" xfId="20976" xr:uid="{00000000-0005-0000-0000-000001300000}"/>
    <cellStyle name="_Appx E - Spore_Ldn_Account Ownership Template - FMT_Mar08WD14 (latest) 23" xfId="20977" xr:uid="{00000000-0005-0000-0000-000002300000}"/>
    <cellStyle name="_Appx E - Spore_Ldn_Account Ownership Template - FMT_Mar08WD14 (latest) 24" xfId="20978" xr:uid="{00000000-0005-0000-0000-000003300000}"/>
    <cellStyle name="_Appx E - Spore_Ldn_Account Ownership Template - FMT_Mar08WD14 (latest) 25" xfId="20979" xr:uid="{00000000-0005-0000-0000-000004300000}"/>
    <cellStyle name="_Appx E - Spore_Ldn_Account Ownership Template - FMT_Mar08WD14 (latest) 3" xfId="20980" xr:uid="{00000000-0005-0000-0000-000005300000}"/>
    <cellStyle name="_Appx E - Spore_Ldn_Account Ownership Template - FMT_Mar08WD14 (latest) 3 10" xfId="20981" xr:uid="{00000000-0005-0000-0000-000006300000}"/>
    <cellStyle name="_Appx E - Spore_Ldn_Account Ownership Template - FMT_Mar08WD14 (latest) 3 11" xfId="20982" xr:uid="{00000000-0005-0000-0000-000007300000}"/>
    <cellStyle name="_Appx E - Spore_Ldn_Account Ownership Template - FMT_Mar08WD14 (latest) 3 12" xfId="20983" xr:uid="{00000000-0005-0000-0000-000008300000}"/>
    <cellStyle name="_Appx E - Spore_Ldn_Account Ownership Template - FMT_Mar08WD14 (latest) 3 13" xfId="20984" xr:uid="{00000000-0005-0000-0000-000009300000}"/>
    <cellStyle name="_Appx E - Spore_Ldn_Account Ownership Template - FMT_Mar08WD14 (latest) 3 14" xfId="20985" xr:uid="{00000000-0005-0000-0000-00000A300000}"/>
    <cellStyle name="_Appx E - Spore_Ldn_Account Ownership Template - FMT_Mar08WD14 (latest) 3 2" xfId="20986" xr:uid="{00000000-0005-0000-0000-00000B300000}"/>
    <cellStyle name="_Appx E - Spore_Ldn_Account Ownership Template - FMT_Mar08WD14 (latest) 3 3" xfId="20987" xr:uid="{00000000-0005-0000-0000-00000C300000}"/>
    <cellStyle name="_Appx E - Spore_Ldn_Account Ownership Template - FMT_Mar08WD14 (latest) 3 4" xfId="20988" xr:uid="{00000000-0005-0000-0000-00000D300000}"/>
    <cellStyle name="_Appx E - Spore_Ldn_Account Ownership Template - FMT_Mar08WD14 (latest) 3 5" xfId="20989" xr:uid="{00000000-0005-0000-0000-00000E300000}"/>
    <cellStyle name="_Appx E - Spore_Ldn_Account Ownership Template - FMT_Mar08WD14 (latest) 3 6" xfId="20990" xr:uid="{00000000-0005-0000-0000-00000F300000}"/>
    <cellStyle name="_Appx E - Spore_Ldn_Account Ownership Template - FMT_Mar08WD14 (latest) 3 7" xfId="20991" xr:uid="{00000000-0005-0000-0000-000010300000}"/>
    <cellStyle name="_Appx E - Spore_Ldn_Account Ownership Template - FMT_Mar08WD14 (latest) 3 8" xfId="20992" xr:uid="{00000000-0005-0000-0000-000011300000}"/>
    <cellStyle name="_Appx E - Spore_Ldn_Account Ownership Template - FMT_Mar08WD14 (latest) 3 9" xfId="20993" xr:uid="{00000000-0005-0000-0000-000012300000}"/>
    <cellStyle name="_Appx E - Spore_Ldn_Account Ownership Template - FMT_Mar08WD14 (latest) 4" xfId="20994" xr:uid="{00000000-0005-0000-0000-000013300000}"/>
    <cellStyle name="_Appx E - Spore_Ldn_Account Ownership Template - FMT_Mar08WD14 (latest) 4 10" xfId="20995" xr:uid="{00000000-0005-0000-0000-000014300000}"/>
    <cellStyle name="_Appx E - Spore_Ldn_Account Ownership Template - FMT_Mar08WD14 (latest) 4 11" xfId="20996" xr:uid="{00000000-0005-0000-0000-000015300000}"/>
    <cellStyle name="_Appx E - Spore_Ldn_Account Ownership Template - FMT_Mar08WD14 (latest) 4 12" xfId="20997" xr:uid="{00000000-0005-0000-0000-000016300000}"/>
    <cellStyle name="_Appx E - Spore_Ldn_Account Ownership Template - FMT_Mar08WD14 (latest) 4 13" xfId="20998" xr:uid="{00000000-0005-0000-0000-000017300000}"/>
    <cellStyle name="_Appx E - Spore_Ldn_Account Ownership Template - FMT_Mar08WD14 (latest) 4 14" xfId="20999" xr:uid="{00000000-0005-0000-0000-000018300000}"/>
    <cellStyle name="_Appx E - Spore_Ldn_Account Ownership Template - FMT_Mar08WD14 (latest) 4 2" xfId="21000" xr:uid="{00000000-0005-0000-0000-000019300000}"/>
    <cellStyle name="_Appx E - Spore_Ldn_Account Ownership Template - FMT_Mar08WD14 (latest) 4 3" xfId="21001" xr:uid="{00000000-0005-0000-0000-00001A300000}"/>
    <cellStyle name="_Appx E - Spore_Ldn_Account Ownership Template - FMT_Mar08WD14 (latest) 4 4" xfId="21002" xr:uid="{00000000-0005-0000-0000-00001B300000}"/>
    <cellStyle name="_Appx E - Spore_Ldn_Account Ownership Template - FMT_Mar08WD14 (latest) 4 5" xfId="21003" xr:uid="{00000000-0005-0000-0000-00001C300000}"/>
    <cellStyle name="_Appx E - Spore_Ldn_Account Ownership Template - FMT_Mar08WD14 (latest) 4 6" xfId="21004" xr:uid="{00000000-0005-0000-0000-00001D300000}"/>
    <cellStyle name="_Appx E - Spore_Ldn_Account Ownership Template - FMT_Mar08WD14 (latest) 4 7" xfId="21005" xr:uid="{00000000-0005-0000-0000-00001E300000}"/>
    <cellStyle name="_Appx E - Spore_Ldn_Account Ownership Template - FMT_Mar08WD14 (latest) 4 8" xfId="21006" xr:uid="{00000000-0005-0000-0000-00001F300000}"/>
    <cellStyle name="_Appx E - Spore_Ldn_Account Ownership Template - FMT_Mar08WD14 (latest) 4 9" xfId="21007" xr:uid="{00000000-0005-0000-0000-000020300000}"/>
    <cellStyle name="_Appx E - Spore_Ldn_Account Ownership Template - FMT_Mar08WD14 (latest) 5" xfId="21008" xr:uid="{00000000-0005-0000-0000-000021300000}"/>
    <cellStyle name="_Appx E - Spore_Ldn_Account Ownership Template - FMT_Mar08WD14 (latest) 5 10" xfId="21009" xr:uid="{00000000-0005-0000-0000-000022300000}"/>
    <cellStyle name="_Appx E - Spore_Ldn_Account Ownership Template - FMT_Mar08WD14 (latest) 5 11" xfId="21010" xr:uid="{00000000-0005-0000-0000-000023300000}"/>
    <cellStyle name="_Appx E - Spore_Ldn_Account Ownership Template - FMT_Mar08WD14 (latest) 5 12" xfId="21011" xr:uid="{00000000-0005-0000-0000-000024300000}"/>
    <cellStyle name="_Appx E - Spore_Ldn_Account Ownership Template - FMT_Mar08WD14 (latest) 5 13" xfId="21012" xr:uid="{00000000-0005-0000-0000-000025300000}"/>
    <cellStyle name="_Appx E - Spore_Ldn_Account Ownership Template - FMT_Mar08WD14 (latest) 5 14" xfId="21013" xr:uid="{00000000-0005-0000-0000-000026300000}"/>
    <cellStyle name="_Appx E - Spore_Ldn_Account Ownership Template - FMT_Mar08WD14 (latest) 5 2" xfId="21014" xr:uid="{00000000-0005-0000-0000-000027300000}"/>
    <cellStyle name="_Appx E - Spore_Ldn_Account Ownership Template - FMT_Mar08WD14 (latest) 5 3" xfId="21015" xr:uid="{00000000-0005-0000-0000-000028300000}"/>
    <cellStyle name="_Appx E - Spore_Ldn_Account Ownership Template - FMT_Mar08WD14 (latest) 5 4" xfId="21016" xr:uid="{00000000-0005-0000-0000-000029300000}"/>
    <cellStyle name="_Appx E - Spore_Ldn_Account Ownership Template - FMT_Mar08WD14 (latest) 5 5" xfId="21017" xr:uid="{00000000-0005-0000-0000-00002A300000}"/>
    <cellStyle name="_Appx E - Spore_Ldn_Account Ownership Template - FMT_Mar08WD14 (latest) 5 6" xfId="21018" xr:uid="{00000000-0005-0000-0000-00002B300000}"/>
    <cellStyle name="_Appx E - Spore_Ldn_Account Ownership Template - FMT_Mar08WD14 (latest) 5 7" xfId="21019" xr:uid="{00000000-0005-0000-0000-00002C300000}"/>
    <cellStyle name="_Appx E - Spore_Ldn_Account Ownership Template - FMT_Mar08WD14 (latest) 5 8" xfId="21020" xr:uid="{00000000-0005-0000-0000-00002D300000}"/>
    <cellStyle name="_Appx E - Spore_Ldn_Account Ownership Template - FMT_Mar08WD14 (latest) 5 9" xfId="21021" xr:uid="{00000000-0005-0000-0000-00002E300000}"/>
    <cellStyle name="_Appx E - Spore_Ldn_Account Ownership Template - FMT_Mar08WD14 (latest) 6" xfId="21022" xr:uid="{00000000-0005-0000-0000-00002F300000}"/>
    <cellStyle name="_Appx E - Spore_Ldn_Account Ownership Template - FMT_Mar08WD14 (latest) 6 10" xfId="21023" xr:uid="{00000000-0005-0000-0000-000030300000}"/>
    <cellStyle name="_Appx E - Spore_Ldn_Account Ownership Template - FMT_Mar08WD14 (latest) 6 11" xfId="21024" xr:uid="{00000000-0005-0000-0000-000031300000}"/>
    <cellStyle name="_Appx E - Spore_Ldn_Account Ownership Template - FMT_Mar08WD14 (latest) 6 12" xfId="21025" xr:uid="{00000000-0005-0000-0000-000032300000}"/>
    <cellStyle name="_Appx E - Spore_Ldn_Account Ownership Template - FMT_Mar08WD14 (latest) 6 13" xfId="21026" xr:uid="{00000000-0005-0000-0000-000033300000}"/>
    <cellStyle name="_Appx E - Spore_Ldn_Account Ownership Template - FMT_Mar08WD14 (latest) 6 14" xfId="21027" xr:uid="{00000000-0005-0000-0000-000034300000}"/>
    <cellStyle name="_Appx E - Spore_Ldn_Account Ownership Template - FMT_Mar08WD14 (latest) 6 2" xfId="21028" xr:uid="{00000000-0005-0000-0000-000035300000}"/>
    <cellStyle name="_Appx E - Spore_Ldn_Account Ownership Template - FMT_Mar08WD14 (latest) 6 3" xfId="21029" xr:uid="{00000000-0005-0000-0000-000036300000}"/>
    <cellStyle name="_Appx E - Spore_Ldn_Account Ownership Template - FMT_Mar08WD14 (latest) 6 4" xfId="21030" xr:uid="{00000000-0005-0000-0000-000037300000}"/>
    <cellStyle name="_Appx E - Spore_Ldn_Account Ownership Template - FMT_Mar08WD14 (latest) 6 5" xfId="21031" xr:uid="{00000000-0005-0000-0000-000038300000}"/>
    <cellStyle name="_Appx E - Spore_Ldn_Account Ownership Template - FMT_Mar08WD14 (latest) 6 6" xfId="21032" xr:uid="{00000000-0005-0000-0000-000039300000}"/>
    <cellStyle name="_Appx E - Spore_Ldn_Account Ownership Template - FMT_Mar08WD14 (latest) 6 7" xfId="21033" xr:uid="{00000000-0005-0000-0000-00003A300000}"/>
    <cellStyle name="_Appx E - Spore_Ldn_Account Ownership Template - FMT_Mar08WD14 (latest) 6 8" xfId="21034" xr:uid="{00000000-0005-0000-0000-00003B300000}"/>
    <cellStyle name="_Appx E - Spore_Ldn_Account Ownership Template - FMT_Mar08WD14 (latest) 6 9" xfId="21035" xr:uid="{00000000-0005-0000-0000-00003C300000}"/>
    <cellStyle name="_Appx E - Spore_Ldn_Account Ownership Template - FMT_Mar08WD14 (latest) 7" xfId="21036" xr:uid="{00000000-0005-0000-0000-00003D300000}"/>
    <cellStyle name="_Appx E - Spore_Ldn_Account Ownership Template - FMT_Mar08WD14 (latest) 7 10" xfId="21037" xr:uid="{00000000-0005-0000-0000-00003E300000}"/>
    <cellStyle name="_Appx E - Spore_Ldn_Account Ownership Template - FMT_Mar08WD14 (latest) 7 11" xfId="21038" xr:uid="{00000000-0005-0000-0000-00003F300000}"/>
    <cellStyle name="_Appx E - Spore_Ldn_Account Ownership Template - FMT_Mar08WD14 (latest) 7 12" xfId="21039" xr:uid="{00000000-0005-0000-0000-000040300000}"/>
    <cellStyle name="_Appx E - Spore_Ldn_Account Ownership Template - FMT_Mar08WD14 (latest) 7 13" xfId="21040" xr:uid="{00000000-0005-0000-0000-000041300000}"/>
    <cellStyle name="_Appx E - Spore_Ldn_Account Ownership Template - FMT_Mar08WD14 (latest) 7 14" xfId="21041" xr:uid="{00000000-0005-0000-0000-000042300000}"/>
    <cellStyle name="_Appx E - Spore_Ldn_Account Ownership Template - FMT_Mar08WD14 (latest) 7 2" xfId="21042" xr:uid="{00000000-0005-0000-0000-000043300000}"/>
    <cellStyle name="_Appx E - Spore_Ldn_Account Ownership Template - FMT_Mar08WD14 (latest) 7 3" xfId="21043" xr:uid="{00000000-0005-0000-0000-000044300000}"/>
    <cellStyle name="_Appx E - Spore_Ldn_Account Ownership Template - FMT_Mar08WD14 (latest) 7 4" xfId="21044" xr:uid="{00000000-0005-0000-0000-000045300000}"/>
    <cellStyle name="_Appx E - Spore_Ldn_Account Ownership Template - FMT_Mar08WD14 (latest) 7 5" xfId="21045" xr:uid="{00000000-0005-0000-0000-000046300000}"/>
    <cellStyle name="_Appx E - Spore_Ldn_Account Ownership Template - FMT_Mar08WD14 (latest) 7 6" xfId="21046" xr:uid="{00000000-0005-0000-0000-000047300000}"/>
    <cellStyle name="_Appx E - Spore_Ldn_Account Ownership Template - FMT_Mar08WD14 (latest) 7 7" xfId="21047" xr:uid="{00000000-0005-0000-0000-000048300000}"/>
    <cellStyle name="_Appx E - Spore_Ldn_Account Ownership Template - FMT_Mar08WD14 (latest) 7 8" xfId="21048" xr:uid="{00000000-0005-0000-0000-000049300000}"/>
    <cellStyle name="_Appx E - Spore_Ldn_Account Ownership Template - FMT_Mar08WD14 (latest) 7 9" xfId="21049" xr:uid="{00000000-0005-0000-0000-00004A300000}"/>
    <cellStyle name="_Appx E - Spore_Ldn_Account Ownership Template - FMT_Mar08WD14 (latest) 8" xfId="21050" xr:uid="{00000000-0005-0000-0000-00004B300000}"/>
    <cellStyle name="_Appx E - Spore_Ldn_Account Ownership Template - FMT_Mar08WD14 (latest) 9" xfId="21051" xr:uid="{00000000-0005-0000-0000-00004C300000}"/>
    <cellStyle name="_Appx E - Spore_Ldn_Account Ownership Template - FMT_Mar08WD14 (latest)_Code" xfId="21052" xr:uid="{00000000-0005-0000-0000-00004D300000}"/>
    <cellStyle name="_Appx E - Spore_Ldn_Account Ownership Template - FMT_Mar08WD14 (latest)_Code 2" xfId="21053" xr:uid="{00000000-0005-0000-0000-00004E300000}"/>
    <cellStyle name="_Appx E - Spore_Ldn_Account Ownership Template - FMT_Mar08WD14 (latest)_Code 3" xfId="21054" xr:uid="{00000000-0005-0000-0000-00004F300000}"/>
    <cellStyle name="_Appx E - Spore_Ldn_Account Ownership Template - FMT_Mar08WD14 (latest)_Sheet2" xfId="21055" xr:uid="{00000000-0005-0000-0000-000050300000}"/>
    <cellStyle name="_Appx E - Spore_Ldn_Account Ownership Template - FMT_Mar08WD14 (latest)_Static" xfId="21056" xr:uid="{00000000-0005-0000-0000-000051300000}"/>
    <cellStyle name="_Appx E - Spore_Ldn_Account Ownership Template - FMT_Mar08WD14 (latest)_TB-FS Mapping" xfId="21057" xr:uid="{00000000-0005-0000-0000-000052300000}"/>
    <cellStyle name="_Appx E - Spore_Ldn_Account Ownership Template - FMT_Mar08WD14 (latest)_TB-FS Mapping 10" xfId="21058" xr:uid="{00000000-0005-0000-0000-000053300000}"/>
    <cellStyle name="_Appx E - Spore_Ldn_Account Ownership Template - FMT_Mar08WD14 (latest)_TB-FS Mapping 11" xfId="21059" xr:uid="{00000000-0005-0000-0000-000054300000}"/>
    <cellStyle name="_Appx E - Spore_Ldn_Account Ownership Template - FMT_Mar08WD14 (latest)_TB-FS Mapping 12" xfId="21060" xr:uid="{00000000-0005-0000-0000-000055300000}"/>
    <cellStyle name="_Appx E - Spore_Ldn_Account Ownership Template - FMT_Mar08WD14 (latest)_TB-FS Mapping 13" xfId="21061" xr:uid="{00000000-0005-0000-0000-000056300000}"/>
    <cellStyle name="_Appx E - Spore_Ldn_Account Ownership Template - FMT_Mar08WD14 (latest)_TB-FS Mapping 14" xfId="21062" xr:uid="{00000000-0005-0000-0000-000057300000}"/>
    <cellStyle name="_Appx E - Spore_Ldn_Account Ownership Template - FMT_Mar08WD14 (latest)_TB-FS Mapping 2" xfId="21063" xr:uid="{00000000-0005-0000-0000-000058300000}"/>
    <cellStyle name="_Appx E - Spore_Ldn_Account Ownership Template - FMT_Mar08WD14 (latest)_TB-FS Mapping 3" xfId="21064" xr:uid="{00000000-0005-0000-0000-000059300000}"/>
    <cellStyle name="_Appx E - Spore_Ldn_Account Ownership Template - FMT_Mar08WD14 (latest)_TB-FS Mapping 4" xfId="21065" xr:uid="{00000000-0005-0000-0000-00005A300000}"/>
    <cellStyle name="_Appx E - Spore_Ldn_Account Ownership Template - FMT_Mar08WD14 (latest)_TB-FS Mapping 5" xfId="21066" xr:uid="{00000000-0005-0000-0000-00005B300000}"/>
    <cellStyle name="_Appx E - Spore_Ldn_Account Ownership Template - FMT_Mar08WD14 (latest)_TB-FS Mapping 6" xfId="21067" xr:uid="{00000000-0005-0000-0000-00005C300000}"/>
    <cellStyle name="_Appx E - Spore_Ldn_Account Ownership Template - FMT_Mar08WD14 (latest)_TB-FS Mapping 7" xfId="21068" xr:uid="{00000000-0005-0000-0000-00005D300000}"/>
    <cellStyle name="_Appx E - Spore_Ldn_Account Ownership Template - FMT_Mar08WD14 (latest)_TB-FS Mapping 8" xfId="21069" xr:uid="{00000000-0005-0000-0000-00005E300000}"/>
    <cellStyle name="_Appx E - Spore_Ldn_Account Ownership Template - FMT_Mar08WD14 (latest)_TB-FS Mapping 9" xfId="21070" xr:uid="{00000000-0005-0000-0000-00005F300000}"/>
    <cellStyle name="_Appx E - Spore_Ldn_Data" xfId="21071" xr:uid="{00000000-0005-0000-0000-000060300000}"/>
    <cellStyle name="_Appx E - Spore_Ldn_Data 10" xfId="21072" xr:uid="{00000000-0005-0000-0000-000061300000}"/>
    <cellStyle name="_Appx E - Spore_Ldn_Data 11" xfId="21073" xr:uid="{00000000-0005-0000-0000-000062300000}"/>
    <cellStyle name="_Appx E - Spore_Ldn_Data 12" xfId="21074" xr:uid="{00000000-0005-0000-0000-000063300000}"/>
    <cellStyle name="_Appx E - Spore_Ldn_Data 13" xfId="21075" xr:uid="{00000000-0005-0000-0000-000064300000}"/>
    <cellStyle name="_Appx E - Spore_Ldn_Data 14" xfId="21076" xr:uid="{00000000-0005-0000-0000-000065300000}"/>
    <cellStyle name="_Appx E - Spore_Ldn_Data 15" xfId="21077" xr:uid="{00000000-0005-0000-0000-000066300000}"/>
    <cellStyle name="_Appx E - Spore_Ldn_Data 2" xfId="21078" xr:uid="{00000000-0005-0000-0000-000067300000}"/>
    <cellStyle name="_Appx E - Spore_Ldn_Data 3" xfId="21079" xr:uid="{00000000-0005-0000-0000-000068300000}"/>
    <cellStyle name="_Appx E - Spore_Ldn_Data 4" xfId="21080" xr:uid="{00000000-0005-0000-0000-000069300000}"/>
    <cellStyle name="_Appx E - Spore_Ldn_Data 5" xfId="21081" xr:uid="{00000000-0005-0000-0000-00006A300000}"/>
    <cellStyle name="_Appx E - Spore_Ldn_Data 6" xfId="21082" xr:uid="{00000000-0005-0000-0000-00006B300000}"/>
    <cellStyle name="_Appx E - Spore_Ldn_Data 7" xfId="21083" xr:uid="{00000000-0005-0000-0000-00006C300000}"/>
    <cellStyle name="_Appx E - Spore_Ldn_Data 8" xfId="21084" xr:uid="{00000000-0005-0000-0000-00006D300000}"/>
    <cellStyle name="_Appx E - Spore_Ldn_Data 9" xfId="21085" xr:uid="{00000000-0005-0000-0000-00006E300000}"/>
    <cellStyle name="_Appx E - Spore_Ldn_SGS (AFS)" xfId="21086" xr:uid="{00000000-0005-0000-0000-00006F300000}"/>
    <cellStyle name="_Appx E - Spore_Ldn_SGS (AFS) 10" xfId="21087" xr:uid="{00000000-0005-0000-0000-000070300000}"/>
    <cellStyle name="_Appx E - Spore_Ldn_SGS (AFS) 11" xfId="21088" xr:uid="{00000000-0005-0000-0000-000071300000}"/>
    <cellStyle name="_Appx E - Spore_Ldn_SGS (AFS) 12" xfId="21089" xr:uid="{00000000-0005-0000-0000-000072300000}"/>
    <cellStyle name="_Appx E - Spore_Ldn_SGS (AFS) 13" xfId="21090" xr:uid="{00000000-0005-0000-0000-000073300000}"/>
    <cellStyle name="_Appx E - Spore_Ldn_SGS (AFS) 14" xfId="21091" xr:uid="{00000000-0005-0000-0000-000074300000}"/>
    <cellStyle name="_Appx E - Spore_Ldn_SGS (AFS) 2" xfId="21092" xr:uid="{00000000-0005-0000-0000-000075300000}"/>
    <cellStyle name="_Appx E - Spore_Ldn_SGS (AFS) 3" xfId="21093" xr:uid="{00000000-0005-0000-0000-000076300000}"/>
    <cellStyle name="_Appx E - Spore_Ldn_SGS (AFS) 4" xfId="21094" xr:uid="{00000000-0005-0000-0000-000077300000}"/>
    <cellStyle name="_Appx E - Spore_Ldn_SGS (AFS) 5" xfId="21095" xr:uid="{00000000-0005-0000-0000-000078300000}"/>
    <cellStyle name="_Appx E - Spore_Ldn_SGS (AFS) 6" xfId="21096" xr:uid="{00000000-0005-0000-0000-000079300000}"/>
    <cellStyle name="_Appx E - Spore_Ldn_SGS (AFS) 7" xfId="21097" xr:uid="{00000000-0005-0000-0000-00007A300000}"/>
    <cellStyle name="_Appx E - Spore_Ldn_SGS (AFS) 8" xfId="21098" xr:uid="{00000000-0005-0000-0000-00007B300000}"/>
    <cellStyle name="_Appx E - Spore_Ldn_SGS (AFS) 9" xfId="21099" xr:uid="{00000000-0005-0000-0000-00007C300000}"/>
    <cellStyle name="_Appx E - Spore_Ldn_Sheet2" xfId="21100" xr:uid="{00000000-0005-0000-0000-00007D300000}"/>
    <cellStyle name="_Appx E - Spore_Ldn_Sheet2 2" xfId="21101" xr:uid="{00000000-0005-0000-0000-00007E300000}"/>
    <cellStyle name="_Appx E - Spore_Ldn_Sheet2 3" xfId="21102" xr:uid="{00000000-0005-0000-0000-00007F300000}"/>
    <cellStyle name="_Appx E - Spore_Ldn_Sheet2 4" xfId="21103" xr:uid="{00000000-0005-0000-0000-000080300000}"/>
    <cellStyle name="_Appx E - Spore_Ldn_Sheet2 5" xfId="21104" xr:uid="{00000000-0005-0000-0000-000081300000}"/>
    <cellStyle name="_Appx E - Spore_Ldn_Sheet2 6" xfId="21105" xr:uid="{00000000-0005-0000-0000-000082300000}"/>
    <cellStyle name="_Appx E - Spore_Ldn_Sheet2 7" xfId="21106" xr:uid="{00000000-0005-0000-0000-000083300000}"/>
    <cellStyle name="_Appx E - Spore_Ldn_Sheet2 8" xfId="21107" xr:uid="{00000000-0005-0000-0000-000084300000}"/>
    <cellStyle name="_Appx E - Spore_Ldn_TB-FS Mapping" xfId="21108" xr:uid="{00000000-0005-0000-0000-000085300000}"/>
    <cellStyle name="_Appx E - Spore_Ldn_TB-FS Mapping 10" xfId="21109" xr:uid="{00000000-0005-0000-0000-000086300000}"/>
    <cellStyle name="_Appx E - Spore_Ldn_TB-FS Mapping 11" xfId="21110" xr:uid="{00000000-0005-0000-0000-000087300000}"/>
    <cellStyle name="_Appx E - Spore_Ldn_TB-FS Mapping 12" xfId="21111" xr:uid="{00000000-0005-0000-0000-000088300000}"/>
    <cellStyle name="_Appx E - Spore_Ldn_TB-FS Mapping 13" xfId="21112" xr:uid="{00000000-0005-0000-0000-000089300000}"/>
    <cellStyle name="_Appx E - Spore_Ldn_TB-FS Mapping 14" xfId="21113" xr:uid="{00000000-0005-0000-0000-00008A300000}"/>
    <cellStyle name="_Appx E - Spore_Ldn_TB-FS Mapping 15" xfId="21114" xr:uid="{00000000-0005-0000-0000-00008B300000}"/>
    <cellStyle name="_Appx E - Spore_Ldn_TB-FS Mapping 2" xfId="21115" xr:uid="{00000000-0005-0000-0000-00008C300000}"/>
    <cellStyle name="_Appx E - Spore_Ldn_TB-FS Mapping 3" xfId="21116" xr:uid="{00000000-0005-0000-0000-00008D300000}"/>
    <cellStyle name="_Appx E - Spore_Ldn_TB-FS Mapping 4" xfId="21117" xr:uid="{00000000-0005-0000-0000-00008E300000}"/>
    <cellStyle name="_Appx E - Spore_Ldn_TB-FS Mapping 5" xfId="21118" xr:uid="{00000000-0005-0000-0000-00008F300000}"/>
    <cellStyle name="_Appx E - Spore_Ldn_TB-FS Mapping 6" xfId="21119" xr:uid="{00000000-0005-0000-0000-000090300000}"/>
    <cellStyle name="_Appx E - Spore_Ldn_TB-FS Mapping 7" xfId="21120" xr:uid="{00000000-0005-0000-0000-000091300000}"/>
    <cellStyle name="_Appx E - Spore_Ldn_TB-FS Mapping 8" xfId="21121" xr:uid="{00000000-0005-0000-0000-000092300000}"/>
    <cellStyle name="_Appx E - Spore_Ldn_TB-FS Mapping 9" xfId="21122" xr:uid="{00000000-0005-0000-0000-000093300000}"/>
    <cellStyle name="_Appx E - Spore_Ldn_TB-FS Mapping_TB-FS Mapping" xfId="21123" xr:uid="{00000000-0005-0000-0000-000094300000}"/>
    <cellStyle name="_Appx E - Spore_Ldn_TB-FS Mapping_TB-FS Mapping 10" xfId="21124" xr:uid="{00000000-0005-0000-0000-000095300000}"/>
    <cellStyle name="_Appx E - Spore_Ldn_TB-FS Mapping_TB-FS Mapping 11" xfId="21125" xr:uid="{00000000-0005-0000-0000-000096300000}"/>
    <cellStyle name="_Appx E - Spore_Ldn_TB-FS Mapping_TB-FS Mapping 12" xfId="21126" xr:uid="{00000000-0005-0000-0000-000097300000}"/>
    <cellStyle name="_Appx E - Spore_Ldn_TB-FS Mapping_TB-FS Mapping 13" xfId="21127" xr:uid="{00000000-0005-0000-0000-000098300000}"/>
    <cellStyle name="_Appx E - Spore_Ldn_TB-FS Mapping_TB-FS Mapping 14" xfId="21128" xr:uid="{00000000-0005-0000-0000-000099300000}"/>
    <cellStyle name="_Appx E - Spore_Ldn_TB-FS Mapping_TB-FS Mapping 2" xfId="21129" xr:uid="{00000000-0005-0000-0000-00009A300000}"/>
    <cellStyle name="_Appx E - Spore_Ldn_TB-FS Mapping_TB-FS Mapping 3" xfId="21130" xr:uid="{00000000-0005-0000-0000-00009B300000}"/>
    <cellStyle name="_Appx E - Spore_Ldn_TB-FS Mapping_TB-FS Mapping 4" xfId="21131" xr:uid="{00000000-0005-0000-0000-00009C300000}"/>
    <cellStyle name="_Appx E - Spore_Ldn_TB-FS Mapping_TB-FS Mapping 5" xfId="21132" xr:uid="{00000000-0005-0000-0000-00009D300000}"/>
    <cellStyle name="_Appx E - Spore_Ldn_TB-FS Mapping_TB-FS Mapping 6" xfId="21133" xr:uid="{00000000-0005-0000-0000-00009E300000}"/>
    <cellStyle name="_Appx E - Spore_Ldn_TB-FS Mapping_TB-FS Mapping 7" xfId="21134" xr:uid="{00000000-0005-0000-0000-00009F300000}"/>
    <cellStyle name="_Appx E - Spore_Ldn_TB-FS Mapping_TB-FS Mapping 8" xfId="21135" xr:uid="{00000000-0005-0000-0000-0000A0300000}"/>
    <cellStyle name="_Appx E - Spore_Ldn_TB-FS Mapping_TB-FS Mapping 9" xfId="21136" xr:uid="{00000000-0005-0000-0000-0000A1300000}"/>
    <cellStyle name="_Appx F.1 FX rate sensitivity" xfId="21137" xr:uid="{00000000-0005-0000-0000-0000A2300000}"/>
    <cellStyle name="_Appx F.1 FX rate sensitivity 2" xfId="21138" xr:uid="{00000000-0005-0000-0000-0000A3300000}"/>
    <cellStyle name="_Appx F.1 FX rate sensitivity 3" xfId="21139" xr:uid="{00000000-0005-0000-0000-0000A4300000}"/>
    <cellStyle name="_Appx F.2 FX rate sensitivity" xfId="21140" xr:uid="{00000000-0005-0000-0000-0000A5300000}"/>
    <cellStyle name="_Appx F.2 FX rate sensitivity 2" xfId="21141" xr:uid="{00000000-0005-0000-0000-0000A6300000}"/>
    <cellStyle name="_Appx F.2 FX rate sensitivity 3" xfId="21142" xr:uid="{00000000-0005-0000-0000-0000A7300000}"/>
    <cellStyle name="_APRIL_CORPSTANDARD" xfId="21143" xr:uid="{00000000-0005-0000-0000-0000A8300000}"/>
    <cellStyle name="_APRIL_CORPSTANDARD_MTM" xfId="21144" xr:uid="{00000000-0005-0000-0000-0000A9300000}"/>
    <cellStyle name="_APRIL_CORPSTANDARD_SGL Details" xfId="21145" xr:uid="{00000000-0005-0000-0000-0000AA300000}"/>
    <cellStyle name="_AQ (Conso)" xfId="21146" xr:uid="{00000000-0005-0000-0000-0000AB300000}"/>
    <cellStyle name="_AQ (Conso) 10" xfId="21147" xr:uid="{00000000-0005-0000-0000-0000AC300000}"/>
    <cellStyle name="_AQ (Conso) 11" xfId="21148" xr:uid="{00000000-0005-0000-0000-0000AD300000}"/>
    <cellStyle name="_AQ (Conso) 12" xfId="21149" xr:uid="{00000000-0005-0000-0000-0000AE300000}"/>
    <cellStyle name="_AQ (Conso) 13" xfId="21150" xr:uid="{00000000-0005-0000-0000-0000AF300000}"/>
    <cellStyle name="_AQ (Conso) 14" xfId="21151" xr:uid="{00000000-0005-0000-0000-0000B0300000}"/>
    <cellStyle name="_AQ (Conso) 15" xfId="21152" xr:uid="{00000000-0005-0000-0000-0000B1300000}"/>
    <cellStyle name="_AQ (Conso) 2" xfId="21153" xr:uid="{00000000-0005-0000-0000-0000B2300000}"/>
    <cellStyle name="_AQ (Conso) 3" xfId="21154" xr:uid="{00000000-0005-0000-0000-0000B3300000}"/>
    <cellStyle name="_AQ (Conso) 4" xfId="21155" xr:uid="{00000000-0005-0000-0000-0000B4300000}"/>
    <cellStyle name="_AQ (Conso) 5" xfId="21156" xr:uid="{00000000-0005-0000-0000-0000B5300000}"/>
    <cellStyle name="_AQ (Conso) 6" xfId="21157" xr:uid="{00000000-0005-0000-0000-0000B6300000}"/>
    <cellStyle name="_AQ (Conso) 7" xfId="21158" xr:uid="{00000000-0005-0000-0000-0000B7300000}"/>
    <cellStyle name="_AQ (Conso) 8" xfId="21159" xr:uid="{00000000-0005-0000-0000-0000B8300000}"/>
    <cellStyle name="_AQ (Conso) 9" xfId="21160" xr:uid="{00000000-0005-0000-0000-0000B9300000}"/>
    <cellStyle name="_AQ (Conso)_AQ610" xfId="21161" xr:uid="{00000000-0005-0000-0000-0000BA300000}"/>
    <cellStyle name="_AQ (Conso)_AQ610 2" xfId="21162" xr:uid="{00000000-0005-0000-0000-0000BB300000}"/>
    <cellStyle name="_AQ (Conso)_AQ610 3" xfId="21163" xr:uid="{00000000-0005-0000-0000-0000BC300000}"/>
    <cellStyle name="_AQ (Conso)_CapFund Pjtn" xfId="21164" xr:uid="{00000000-0005-0000-0000-0000BD300000}"/>
    <cellStyle name="_AQ (Conso)_CapFund Pjtn 2" xfId="21165" xr:uid="{00000000-0005-0000-0000-0000BE300000}"/>
    <cellStyle name="_AQ (Conso)_CapFund Pjtn 3" xfId="21166" xr:uid="{00000000-0005-0000-0000-0000BF300000}"/>
    <cellStyle name="_AQ (Conso)_Code" xfId="21167" xr:uid="{00000000-0005-0000-0000-0000C0300000}"/>
    <cellStyle name="_AQ (Conso)_Code 2" xfId="21168" xr:uid="{00000000-0005-0000-0000-0000C1300000}"/>
    <cellStyle name="_AQ (Conso)_Code 3" xfId="21169" xr:uid="{00000000-0005-0000-0000-0000C2300000}"/>
    <cellStyle name="_AQ (Conso)_Data" xfId="21170" xr:uid="{00000000-0005-0000-0000-0000C3300000}"/>
    <cellStyle name="_AQ (Conso)_Data 10" xfId="21171" xr:uid="{00000000-0005-0000-0000-0000C4300000}"/>
    <cellStyle name="_AQ (Conso)_Data 11" xfId="21172" xr:uid="{00000000-0005-0000-0000-0000C5300000}"/>
    <cellStyle name="_AQ (Conso)_Data 12" xfId="21173" xr:uid="{00000000-0005-0000-0000-0000C6300000}"/>
    <cellStyle name="_AQ (Conso)_Data 13" xfId="21174" xr:uid="{00000000-0005-0000-0000-0000C7300000}"/>
    <cellStyle name="_AQ (Conso)_Data 14" xfId="21175" xr:uid="{00000000-0005-0000-0000-0000C8300000}"/>
    <cellStyle name="_AQ (Conso)_Data 15" xfId="21176" xr:uid="{00000000-0005-0000-0000-0000C9300000}"/>
    <cellStyle name="_AQ (Conso)_Data 2" xfId="21177" xr:uid="{00000000-0005-0000-0000-0000CA300000}"/>
    <cellStyle name="_AQ (Conso)_Data 3" xfId="21178" xr:uid="{00000000-0005-0000-0000-0000CB300000}"/>
    <cellStyle name="_AQ (Conso)_Data 4" xfId="21179" xr:uid="{00000000-0005-0000-0000-0000CC300000}"/>
    <cellStyle name="_AQ (Conso)_Data 5" xfId="21180" xr:uid="{00000000-0005-0000-0000-0000CD300000}"/>
    <cellStyle name="_AQ (Conso)_Data 6" xfId="21181" xr:uid="{00000000-0005-0000-0000-0000CE300000}"/>
    <cellStyle name="_AQ (Conso)_Data 7" xfId="21182" xr:uid="{00000000-0005-0000-0000-0000CF300000}"/>
    <cellStyle name="_AQ (Conso)_Data 8" xfId="21183" xr:uid="{00000000-0005-0000-0000-0000D0300000}"/>
    <cellStyle name="_AQ (Conso)_Data 9" xfId="21184" xr:uid="{00000000-0005-0000-0000-0000D1300000}"/>
    <cellStyle name="_AQ (Conso)_GQ302" xfId="21185" xr:uid="{00000000-0005-0000-0000-0000D2300000}"/>
    <cellStyle name="_AQ (Conso)_MTM" xfId="21186" xr:uid="{00000000-0005-0000-0000-0000D3300000}"/>
    <cellStyle name="_AQ (Conso)_SGL Details" xfId="21187" xr:uid="{00000000-0005-0000-0000-0000D4300000}"/>
    <cellStyle name="_AQ (Conso)_Sheet1" xfId="21188" xr:uid="{00000000-0005-0000-0000-0000D5300000}"/>
    <cellStyle name="_AQ (Conso)_Sheet2" xfId="21189" xr:uid="{00000000-0005-0000-0000-0000D6300000}"/>
    <cellStyle name="_AQ (Conso)_Sheet2 2" xfId="21190" xr:uid="{00000000-0005-0000-0000-0000D7300000}"/>
    <cellStyle name="_AQ (Conso)_Sheet2 3" xfId="21191" xr:uid="{00000000-0005-0000-0000-0000D8300000}"/>
    <cellStyle name="_AQ (Conso)_Sheet2 4" xfId="21192" xr:uid="{00000000-0005-0000-0000-0000D9300000}"/>
    <cellStyle name="_AQ (Conso)_Sheet2 5" xfId="21193" xr:uid="{00000000-0005-0000-0000-0000DA300000}"/>
    <cellStyle name="_AQ (Conso)_Sheet2 6" xfId="21194" xr:uid="{00000000-0005-0000-0000-0000DB300000}"/>
    <cellStyle name="_AQ (Conso)_Sheet2 7" xfId="21195" xr:uid="{00000000-0005-0000-0000-0000DC300000}"/>
    <cellStyle name="_AQ (Conso)_Sheet2 8" xfId="21196" xr:uid="{00000000-0005-0000-0000-0000DD300000}"/>
    <cellStyle name="_AQ (Conso)_Sheet3" xfId="21197" xr:uid="{00000000-0005-0000-0000-0000DE300000}"/>
    <cellStyle name="_AQ (Conso)_Static" xfId="21198" xr:uid="{00000000-0005-0000-0000-0000DF300000}"/>
    <cellStyle name="_AQ (Conso)_TB-FS Mapping" xfId="21199" xr:uid="{00000000-0005-0000-0000-0000E0300000}"/>
    <cellStyle name="_AQ (Conso)_TB-FS Mapping 10" xfId="21200" xr:uid="{00000000-0005-0000-0000-0000E1300000}"/>
    <cellStyle name="_AQ (Conso)_TB-FS Mapping 11" xfId="21201" xr:uid="{00000000-0005-0000-0000-0000E2300000}"/>
    <cellStyle name="_AQ (Conso)_TB-FS Mapping 12" xfId="21202" xr:uid="{00000000-0005-0000-0000-0000E3300000}"/>
    <cellStyle name="_AQ (Conso)_TB-FS Mapping 13" xfId="21203" xr:uid="{00000000-0005-0000-0000-0000E4300000}"/>
    <cellStyle name="_AQ (Conso)_TB-FS Mapping 14" xfId="21204" xr:uid="{00000000-0005-0000-0000-0000E5300000}"/>
    <cellStyle name="_AQ (Conso)_TB-FS Mapping 2" xfId="21205" xr:uid="{00000000-0005-0000-0000-0000E6300000}"/>
    <cellStyle name="_AQ (Conso)_TB-FS Mapping 3" xfId="21206" xr:uid="{00000000-0005-0000-0000-0000E7300000}"/>
    <cellStyle name="_AQ (Conso)_TB-FS Mapping 4" xfId="21207" xr:uid="{00000000-0005-0000-0000-0000E8300000}"/>
    <cellStyle name="_AQ (Conso)_TB-FS Mapping 5" xfId="21208" xr:uid="{00000000-0005-0000-0000-0000E9300000}"/>
    <cellStyle name="_AQ (Conso)_TB-FS Mapping 6" xfId="21209" xr:uid="{00000000-0005-0000-0000-0000EA300000}"/>
    <cellStyle name="_AQ (Conso)_TB-FS Mapping 7" xfId="21210" xr:uid="{00000000-0005-0000-0000-0000EB300000}"/>
    <cellStyle name="_AQ (Conso)_TB-FS Mapping 8" xfId="21211" xr:uid="{00000000-0005-0000-0000-0000EC300000}"/>
    <cellStyle name="_AQ (Conso)_TB-FS Mapping 9" xfId="21212" xr:uid="{00000000-0005-0000-0000-0000ED300000}"/>
    <cellStyle name="_AQ Conso " xfId="21213" xr:uid="{00000000-0005-0000-0000-0000EE300000}"/>
    <cellStyle name="_AQ Conso  10" xfId="21214" xr:uid="{00000000-0005-0000-0000-0000EF300000}"/>
    <cellStyle name="_AQ Conso  11" xfId="21215" xr:uid="{00000000-0005-0000-0000-0000F0300000}"/>
    <cellStyle name="_AQ Conso  12" xfId="21216" xr:uid="{00000000-0005-0000-0000-0000F1300000}"/>
    <cellStyle name="_AQ Conso  13" xfId="21217" xr:uid="{00000000-0005-0000-0000-0000F2300000}"/>
    <cellStyle name="_AQ Conso  14" xfId="21218" xr:uid="{00000000-0005-0000-0000-0000F3300000}"/>
    <cellStyle name="_AQ Conso  15" xfId="21219" xr:uid="{00000000-0005-0000-0000-0000F4300000}"/>
    <cellStyle name="_AQ Conso  16" xfId="21220" xr:uid="{00000000-0005-0000-0000-0000F5300000}"/>
    <cellStyle name="_AQ Conso  17" xfId="21221" xr:uid="{00000000-0005-0000-0000-0000F6300000}"/>
    <cellStyle name="_AQ Conso  18" xfId="21222" xr:uid="{00000000-0005-0000-0000-0000F7300000}"/>
    <cellStyle name="_AQ Conso  19" xfId="21223" xr:uid="{00000000-0005-0000-0000-0000F8300000}"/>
    <cellStyle name="_AQ Conso  2" xfId="21224" xr:uid="{00000000-0005-0000-0000-0000F9300000}"/>
    <cellStyle name="_AQ Conso  20" xfId="21225" xr:uid="{00000000-0005-0000-0000-0000FA300000}"/>
    <cellStyle name="_AQ Conso  21" xfId="21226" xr:uid="{00000000-0005-0000-0000-0000FB300000}"/>
    <cellStyle name="_AQ Conso  22" xfId="21227" xr:uid="{00000000-0005-0000-0000-0000FC300000}"/>
    <cellStyle name="_AQ Conso  23" xfId="21228" xr:uid="{00000000-0005-0000-0000-0000FD300000}"/>
    <cellStyle name="_AQ Conso  24" xfId="21229" xr:uid="{00000000-0005-0000-0000-0000FE300000}"/>
    <cellStyle name="_AQ Conso  25" xfId="21230" xr:uid="{00000000-0005-0000-0000-0000FF300000}"/>
    <cellStyle name="_AQ Conso  26" xfId="21231" xr:uid="{00000000-0005-0000-0000-000000310000}"/>
    <cellStyle name="_AQ Conso  27" xfId="21232" xr:uid="{00000000-0005-0000-0000-000001310000}"/>
    <cellStyle name="_AQ Conso  28" xfId="21233" xr:uid="{00000000-0005-0000-0000-000002310000}"/>
    <cellStyle name="_AQ Conso  29" xfId="21234" xr:uid="{00000000-0005-0000-0000-000003310000}"/>
    <cellStyle name="_AQ Conso  3" xfId="21235" xr:uid="{00000000-0005-0000-0000-000004310000}"/>
    <cellStyle name="_AQ Conso  30" xfId="21236" xr:uid="{00000000-0005-0000-0000-000005310000}"/>
    <cellStyle name="_AQ Conso  31" xfId="21237" xr:uid="{00000000-0005-0000-0000-000006310000}"/>
    <cellStyle name="_AQ Conso  32" xfId="21238" xr:uid="{00000000-0005-0000-0000-000007310000}"/>
    <cellStyle name="_AQ Conso  4" xfId="21239" xr:uid="{00000000-0005-0000-0000-000008310000}"/>
    <cellStyle name="_AQ Conso  5" xfId="21240" xr:uid="{00000000-0005-0000-0000-000009310000}"/>
    <cellStyle name="_AQ Conso  6" xfId="21241" xr:uid="{00000000-0005-0000-0000-00000A310000}"/>
    <cellStyle name="_AQ Conso  7" xfId="21242" xr:uid="{00000000-0005-0000-0000-00000B310000}"/>
    <cellStyle name="_AQ Conso  8" xfId="21243" xr:uid="{00000000-0005-0000-0000-00000C310000}"/>
    <cellStyle name="_AQ Conso  9" xfId="21244" xr:uid="{00000000-0005-0000-0000-00000D310000}"/>
    <cellStyle name="_AQ Conso _Code" xfId="21245" xr:uid="{00000000-0005-0000-0000-00000E310000}"/>
    <cellStyle name="_AQ Conso _Code 2" xfId="21246" xr:uid="{00000000-0005-0000-0000-00000F310000}"/>
    <cellStyle name="_AQ Conso _Code 3" xfId="21247" xr:uid="{00000000-0005-0000-0000-000010310000}"/>
    <cellStyle name="_AQ Conso _Sheet2" xfId="21248" xr:uid="{00000000-0005-0000-0000-000011310000}"/>
    <cellStyle name="_AQ Conso _Static" xfId="21249" xr:uid="{00000000-0005-0000-0000-000012310000}"/>
    <cellStyle name="_AQ Conso _TB-FS Mapping" xfId="21250" xr:uid="{00000000-0005-0000-0000-000013310000}"/>
    <cellStyle name="_AQ Conso _TB-FS Mapping 10" xfId="21251" xr:uid="{00000000-0005-0000-0000-000014310000}"/>
    <cellStyle name="_AQ Conso _TB-FS Mapping 11" xfId="21252" xr:uid="{00000000-0005-0000-0000-000015310000}"/>
    <cellStyle name="_AQ Conso _TB-FS Mapping 12" xfId="21253" xr:uid="{00000000-0005-0000-0000-000016310000}"/>
    <cellStyle name="_AQ Conso _TB-FS Mapping 13" xfId="21254" xr:uid="{00000000-0005-0000-0000-000017310000}"/>
    <cellStyle name="_AQ Conso _TB-FS Mapping 14" xfId="21255" xr:uid="{00000000-0005-0000-0000-000018310000}"/>
    <cellStyle name="_AQ Conso _TB-FS Mapping 2" xfId="21256" xr:uid="{00000000-0005-0000-0000-000019310000}"/>
    <cellStyle name="_AQ Conso _TB-FS Mapping 3" xfId="21257" xr:uid="{00000000-0005-0000-0000-00001A310000}"/>
    <cellStyle name="_AQ Conso _TB-FS Mapping 4" xfId="21258" xr:uid="{00000000-0005-0000-0000-00001B310000}"/>
    <cellStyle name="_AQ Conso _TB-FS Mapping 5" xfId="21259" xr:uid="{00000000-0005-0000-0000-00001C310000}"/>
    <cellStyle name="_AQ Conso _TB-FS Mapping 6" xfId="21260" xr:uid="{00000000-0005-0000-0000-00001D310000}"/>
    <cellStyle name="_AQ Conso _TB-FS Mapping 7" xfId="21261" xr:uid="{00000000-0005-0000-0000-00001E310000}"/>
    <cellStyle name="_AQ Conso _TB-FS Mapping 8" xfId="21262" xr:uid="{00000000-0005-0000-0000-00001F310000}"/>
    <cellStyle name="_AQ Conso _TB-FS Mapping 9" xfId="21263" xr:uid="{00000000-0005-0000-0000-000020310000}"/>
    <cellStyle name="_AQ+WSS" xfId="21264" xr:uid="{00000000-0005-0000-0000-000021310000}"/>
    <cellStyle name="_AQ+WSS 10" xfId="21265" xr:uid="{00000000-0005-0000-0000-000022310000}"/>
    <cellStyle name="_AQ+WSS 11" xfId="21266" xr:uid="{00000000-0005-0000-0000-000023310000}"/>
    <cellStyle name="_AQ+WSS 12" xfId="21267" xr:uid="{00000000-0005-0000-0000-000024310000}"/>
    <cellStyle name="_AQ+WSS 13" xfId="21268" xr:uid="{00000000-0005-0000-0000-000025310000}"/>
    <cellStyle name="_AQ+WSS 14" xfId="21269" xr:uid="{00000000-0005-0000-0000-000026310000}"/>
    <cellStyle name="_AQ+WSS 15" xfId="21270" xr:uid="{00000000-0005-0000-0000-000027310000}"/>
    <cellStyle name="_AQ+WSS 2" xfId="21271" xr:uid="{00000000-0005-0000-0000-000028310000}"/>
    <cellStyle name="_AQ+WSS 3" xfId="21272" xr:uid="{00000000-0005-0000-0000-000029310000}"/>
    <cellStyle name="_AQ+WSS 4" xfId="21273" xr:uid="{00000000-0005-0000-0000-00002A310000}"/>
    <cellStyle name="_AQ+WSS 5" xfId="21274" xr:uid="{00000000-0005-0000-0000-00002B310000}"/>
    <cellStyle name="_AQ+WSS 6" xfId="21275" xr:uid="{00000000-0005-0000-0000-00002C310000}"/>
    <cellStyle name="_AQ+WSS 7" xfId="21276" xr:uid="{00000000-0005-0000-0000-00002D310000}"/>
    <cellStyle name="_AQ+WSS 8" xfId="21277" xr:uid="{00000000-0005-0000-0000-00002E310000}"/>
    <cellStyle name="_AQ+WSS 9" xfId="21278" xr:uid="{00000000-0005-0000-0000-00002F310000}"/>
    <cellStyle name="_AQ+WSS_AQ610" xfId="21279" xr:uid="{00000000-0005-0000-0000-000030310000}"/>
    <cellStyle name="_AQ+WSS_AQ610 2" xfId="21280" xr:uid="{00000000-0005-0000-0000-000031310000}"/>
    <cellStyle name="_AQ+WSS_AQ610 3" xfId="21281" xr:uid="{00000000-0005-0000-0000-000032310000}"/>
    <cellStyle name="_AQ+WSS_CapFund Pjtn" xfId="21282" xr:uid="{00000000-0005-0000-0000-000033310000}"/>
    <cellStyle name="_AQ+WSS_CapFund Pjtn 2" xfId="21283" xr:uid="{00000000-0005-0000-0000-000034310000}"/>
    <cellStyle name="_AQ+WSS_CapFund Pjtn 3" xfId="21284" xr:uid="{00000000-0005-0000-0000-000035310000}"/>
    <cellStyle name="_AQ+WSS_Code" xfId="21285" xr:uid="{00000000-0005-0000-0000-000036310000}"/>
    <cellStyle name="_AQ+WSS_Code 2" xfId="21286" xr:uid="{00000000-0005-0000-0000-000037310000}"/>
    <cellStyle name="_AQ+WSS_Code 3" xfId="21287" xr:uid="{00000000-0005-0000-0000-000038310000}"/>
    <cellStyle name="_AQ+WSS_Data" xfId="21288" xr:uid="{00000000-0005-0000-0000-000039310000}"/>
    <cellStyle name="_AQ+WSS_Data 10" xfId="21289" xr:uid="{00000000-0005-0000-0000-00003A310000}"/>
    <cellStyle name="_AQ+WSS_Data 11" xfId="21290" xr:uid="{00000000-0005-0000-0000-00003B310000}"/>
    <cellStyle name="_AQ+WSS_Data 12" xfId="21291" xr:uid="{00000000-0005-0000-0000-00003C310000}"/>
    <cellStyle name="_AQ+WSS_Data 13" xfId="21292" xr:uid="{00000000-0005-0000-0000-00003D310000}"/>
    <cellStyle name="_AQ+WSS_Data 14" xfId="21293" xr:uid="{00000000-0005-0000-0000-00003E310000}"/>
    <cellStyle name="_AQ+WSS_Data 15" xfId="21294" xr:uid="{00000000-0005-0000-0000-00003F310000}"/>
    <cellStyle name="_AQ+WSS_Data 2" xfId="21295" xr:uid="{00000000-0005-0000-0000-000040310000}"/>
    <cellStyle name="_AQ+WSS_Data 3" xfId="21296" xr:uid="{00000000-0005-0000-0000-000041310000}"/>
    <cellStyle name="_AQ+WSS_Data 4" xfId="21297" xr:uid="{00000000-0005-0000-0000-000042310000}"/>
    <cellStyle name="_AQ+WSS_Data 5" xfId="21298" xr:uid="{00000000-0005-0000-0000-000043310000}"/>
    <cellStyle name="_AQ+WSS_Data 6" xfId="21299" xr:uid="{00000000-0005-0000-0000-000044310000}"/>
    <cellStyle name="_AQ+WSS_Data 7" xfId="21300" xr:uid="{00000000-0005-0000-0000-000045310000}"/>
    <cellStyle name="_AQ+WSS_Data 8" xfId="21301" xr:uid="{00000000-0005-0000-0000-000046310000}"/>
    <cellStyle name="_AQ+WSS_Data 9" xfId="21302" xr:uid="{00000000-0005-0000-0000-000047310000}"/>
    <cellStyle name="_AQ+WSS_GQ302" xfId="21303" xr:uid="{00000000-0005-0000-0000-000048310000}"/>
    <cellStyle name="_AQ+WSS_MTM" xfId="21304" xr:uid="{00000000-0005-0000-0000-000049310000}"/>
    <cellStyle name="_AQ+WSS_SGL Details" xfId="21305" xr:uid="{00000000-0005-0000-0000-00004A310000}"/>
    <cellStyle name="_AQ+WSS_Sheet1" xfId="21306" xr:uid="{00000000-0005-0000-0000-00004B310000}"/>
    <cellStyle name="_AQ+WSS_Sheet2" xfId="21307" xr:uid="{00000000-0005-0000-0000-00004C310000}"/>
    <cellStyle name="_AQ+WSS_Sheet2 2" xfId="21308" xr:uid="{00000000-0005-0000-0000-00004D310000}"/>
    <cellStyle name="_AQ+WSS_Sheet2 3" xfId="21309" xr:uid="{00000000-0005-0000-0000-00004E310000}"/>
    <cellStyle name="_AQ+WSS_Sheet2 4" xfId="21310" xr:uid="{00000000-0005-0000-0000-00004F310000}"/>
    <cellStyle name="_AQ+WSS_Sheet2 5" xfId="21311" xr:uid="{00000000-0005-0000-0000-000050310000}"/>
    <cellStyle name="_AQ+WSS_Sheet2 6" xfId="21312" xr:uid="{00000000-0005-0000-0000-000051310000}"/>
    <cellStyle name="_AQ+WSS_Sheet2 7" xfId="21313" xr:uid="{00000000-0005-0000-0000-000052310000}"/>
    <cellStyle name="_AQ+WSS_Sheet2 8" xfId="21314" xr:uid="{00000000-0005-0000-0000-000053310000}"/>
    <cellStyle name="_AQ+WSS_Sheet3" xfId="21315" xr:uid="{00000000-0005-0000-0000-000054310000}"/>
    <cellStyle name="_AQ+WSS_Static" xfId="21316" xr:uid="{00000000-0005-0000-0000-000055310000}"/>
    <cellStyle name="_AQ+WSS_TB-FS Mapping" xfId="21317" xr:uid="{00000000-0005-0000-0000-000056310000}"/>
    <cellStyle name="_AQ+WSS_TB-FS Mapping 10" xfId="21318" xr:uid="{00000000-0005-0000-0000-000057310000}"/>
    <cellStyle name="_AQ+WSS_TB-FS Mapping 11" xfId="21319" xr:uid="{00000000-0005-0000-0000-000058310000}"/>
    <cellStyle name="_AQ+WSS_TB-FS Mapping 12" xfId="21320" xr:uid="{00000000-0005-0000-0000-000059310000}"/>
    <cellStyle name="_AQ+WSS_TB-FS Mapping 13" xfId="21321" xr:uid="{00000000-0005-0000-0000-00005A310000}"/>
    <cellStyle name="_AQ+WSS_TB-FS Mapping 14" xfId="21322" xr:uid="{00000000-0005-0000-0000-00005B310000}"/>
    <cellStyle name="_AQ+WSS_TB-FS Mapping 2" xfId="21323" xr:uid="{00000000-0005-0000-0000-00005C310000}"/>
    <cellStyle name="_AQ+WSS_TB-FS Mapping 3" xfId="21324" xr:uid="{00000000-0005-0000-0000-00005D310000}"/>
    <cellStyle name="_AQ+WSS_TB-FS Mapping 4" xfId="21325" xr:uid="{00000000-0005-0000-0000-00005E310000}"/>
    <cellStyle name="_AQ+WSS_TB-FS Mapping 5" xfId="21326" xr:uid="{00000000-0005-0000-0000-00005F310000}"/>
    <cellStyle name="_AQ+WSS_TB-FS Mapping 6" xfId="21327" xr:uid="{00000000-0005-0000-0000-000060310000}"/>
    <cellStyle name="_AQ+WSS_TB-FS Mapping 7" xfId="21328" xr:uid="{00000000-0005-0000-0000-000061310000}"/>
    <cellStyle name="_AQ+WSS_TB-FS Mapping 8" xfId="21329" xr:uid="{00000000-0005-0000-0000-000062310000}"/>
    <cellStyle name="_AQ+WSS_TB-FS Mapping 9" xfId="21330" xr:uid="{00000000-0005-0000-0000-000063310000}"/>
    <cellStyle name="_AQ610" xfId="21331" xr:uid="{00000000-0005-0000-0000-000064310000}"/>
    <cellStyle name="_AQ610 (24Apr)" xfId="21332" xr:uid="{00000000-0005-0000-0000-000065310000}"/>
    <cellStyle name="_AQ610 (24Apr) 10" xfId="21333" xr:uid="{00000000-0005-0000-0000-000066310000}"/>
    <cellStyle name="_AQ610 (24Apr) 11" xfId="21334" xr:uid="{00000000-0005-0000-0000-000067310000}"/>
    <cellStyle name="_AQ610 (24Apr) 12" xfId="21335" xr:uid="{00000000-0005-0000-0000-000068310000}"/>
    <cellStyle name="_AQ610 (24Apr) 13" xfId="21336" xr:uid="{00000000-0005-0000-0000-000069310000}"/>
    <cellStyle name="_AQ610 (24Apr) 14" xfId="21337" xr:uid="{00000000-0005-0000-0000-00006A310000}"/>
    <cellStyle name="_AQ610 (24Apr) 15" xfId="21338" xr:uid="{00000000-0005-0000-0000-00006B310000}"/>
    <cellStyle name="_AQ610 (24Apr) 2" xfId="21339" xr:uid="{00000000-0005-0000-0000-00006C310000}"/>
    <cellStyle name="_AQ610 (24Apr) 3" xfId="21340" xr:uid="{00000000-0005-0000-0000-00006D310000}"/>
    <cellStyle name="_AQ610 (24Apr) 4" xfId="21341" xr:uid="{00000000-0005-0000-0000-00006E310000}"/>
    <cellStyle name="_AQ610 (24Apr) 5" xfId="21342" xr:uid="{00000000-0005-0000-0000-00006F310000}"/>
    <cellStyle name="_AQ610 (24Apr) 6" xfId="21343" xr:uid="{00000000-0005-0000-0000-000070310000}"/>
    <cellStyle name="_AQ610 (24Apr) 7" xfId="21344" xr:uid="{00000000-0005-0000-0000-000071310000}"/>
    <cellStyle name="_AQ610 (24Apr) 8" xfId="21345" xr:uid="{00000000-0005-0000-0000-000072310000}"/>
    <cellStyle name="_AQ610 (24Apr) 9" xfId="21346" xr:uid="{00000000-0005-0000-0000-000073310000}"/>
    <cellStyle name="_AQ610 (24Apr)_Static" xfId="21347" xr:uid="{00000000-0005-0000-0000-000074310000}"/>
    <cellStyle name="_AQ610 (24Apr)_TB-FS Mapping" xfId="21348" xr:uid="{00000000-0005-0000-0000-000075310000}"/>
    <cellStyle name="_AQ610 (24Apr)_TB-FS Mapping 10" xfId="21349" xr:uid="{00000000-0005-0000-0000-000076310000}"/>
    <cellStyle name="_AQ610 (24Apr)_TB-FS Mapping 11" xfId="21350" xr:uid="{00000000-0005-0000-0000-000077310000}"/>
    <cellStyle name="_AQ610 (24Apr)_TB-FS Mapping 12" xfId="21351" xr:uid="{00000000-0005-0000-0000-000078310000}"/>
    <cellStyle name="_AQ610 (24Apr)_TB-FS Mapping 13" xfId="21352" xr:uid="{00000000-0005-0000-0000-000079310000}"/>
    <cellStyle name="_AQ610 (24Apr)_TB-FS Mapping 14" xfId="21353" xr:uid="{00000000-0005-0000-0000-00007A310000}"/>
    <cellStyle name="_AQ610 (24Apr)_TB-FS Mapping 2" xfId="21354" xr:uid="{00000000-0005-0000-0000-00007B310000}"/>
    <cellStyle name="_AQ610 (24Apr)_TB-FS Mapping 3" xfId="21355" xr:uid="{00000000-0005-0000-0000-00007C310000}"/>
    <cellStyle name="_AQ610 (24Apr)_TB-FS Mapping 4" xfId="21356" xr:uid="{00000000-0005-0000-0000-00007D310000}"/>
    <cellStyle name="_AQ610 (24Apr)_TB-FS Mapping 5" xfId="21357" xr:uid="{00000000-0005-0000-0000-00007E310000}"/>
    <cellStyle name="_AQ610 (24Apr)_TB-FS Mapping 6" xfId="21358" xr:uid="{00000000-0005-0000-0000-00007F310000}"/>
    <cellStyle name="_AQ610 (24Apr)_TB-FS Mapping 7" xfId="21359" xr:uid="{00000000-0005-0000-0000-000080310000}"/>
    <cellStyle name="_AQ610 (24Apr)_TB-FS Mapping 8" xfId="21360" xr:uid="{00000000-0005-0000-0000-000081310000}"/>
    <cellStyle name="_AQ610 (24Apr)_TB-FS Mapping 9" xfId="21361" xr:uid="{00000000-0005-0000-0000-000082310000}"/>
    <cellStyle name="_AQ610 10" xfId="21362" xr:uid="{00000000-0005-0000-0000-000083310000}"/>
    <cellStyle name="_AQ610 11" xfId="21363" xr:uid="{00000000-0005-0000-0000-000084310000}"/>
    <cellStyle name="_AQ610 12" xfId="21364" xr:uid="{00000000-0005-0000-0000-000085310000}"/>
    <cellStyle name="_AQ610 13" xfId="21365" xr:uid="{00000000-0005-0000-0000-000086310000}"/>
    <cellStyle name="_AQ610 14" xfId="21366" xr:uid="{00000000-0005-0000-0000-000087310000}"/>
    <cellStyle name="_AQ610 15" xfId="21367" xr:uid="{00000000-0005-0000-0000-000088310000}"/>
    <cellStyle name="_AQ610 16" xfId="21368" xr:uid="{00000000-0005-0000-0000-000089310000}"/>
    <cellStyle name="_AQ610 2" xfId="21369" xr:uid="{00000000-0005-0000-0000-00008A310000}"/>
    <cellStyle name="_AQ610 27Apr" xfId="21370" xr:uid="{00000000-0005-0000-0000-00008B310000}"/>
    <cellStyle name="_AQ610 27Apr 10" xfId="21371" xr:uid="{00000000-0005-0000-0000-00008C310000}"/>
    <cellStyle name="_AQ610 27Apr 11" xfId="21372" xr:uid="{00000000-0005-0000-0000-00008D310000}"/>
    <cellStyle name="_AQ610 27Apr 12" xfId="21373" xr:uid="{00000000-0005-0000-0000-00008E310000}"/>
    <cellStyle name="_AQ610 27Apr 13" xfId="21374" xr:uid="{00000000-0005-0000-0000-00008F310000}"/>
    <cellStyle name="_AQ610 27Apr 14" xfId="21375" xr:uid="{00000000-0005-0000-0000-000090310000}"/>
    <cellStyle name="_AQ610 27Apr 15" xfId="21376" xr:uid="{00000000-0005-0000-0000-000091310000}"/>
    <cellStyle name="_AQ610 27Apr 2" xfId="21377" xr:uid="{00000000-0005-0000-0000-000092310000}"/>
    <cellStyle name="_AQ610 27Apr 3" xfId="21378" xr:uid="{00000000-0005-0000-0000-000093310000}"/>
    <cellStyle name="_AQ610 27Apr 4" xfId="21379" xr:uid="{00000000-0005-0000-0000-000094310000}"/>
    <cellStyle name="_AQ610 27Apr 5" xfId="21380" xr:uid="{00000000-0005-0000-0000-000095310000}"/>
    <cellStyle name="_AQ610 27Apr 6" xfId="21381" xr:uid="{00000000-0005-0000-0000-000096310000}"/>
    <cellStyle name="_AQ610 27Apr 7" xfId="21382" xr:uid="{00000000-0005-0000-0000-000097310000}"/>
    <cellStyle name="_AQ610 27Apr 8" xfId="21383" xr:uid="{00000000-0005-0000-0000-000098310000}"/>
    <cellStyle name="_AQ610 27Apr 9" xfId="21384" xr:uid="{00000000-0005-0000-0000-000099310000}"/>
    <cellStyle name="_AQ610 27Apr_Static" xfId="21385" xr:uid="{00000000-0005-0000-0000-00009A310000}"/>
    <cellStyle name="_AQ610 27Apr_TB-FS Mapping" xfId="21386" xr:uid="{00000000-0005-0000-0000-00009B310000}"/>
    <cellStyle name="_AQ610 27Apr_TB-FS Mapping 10" xfId="21387" xr:uid="{00000000-0005-0000-0000-00009C310000}"/>
    <cellStyle name="_AQ610 27Apr_TB-FS Mapping 11" xfId="21388" xr:uid="{00000000-0005-0000-0000-00009D310000}"/>
    <cellStyle name="_AQ610 27Apr_TB-FS Mapping 12" xfId="21389" xr:uid="{00000000-0005-0000-0000-00009E310000}"/>
    <cellStyle name="_AQ610 27Apr_TB-FS Mapping 13" xfId="21390" xr:uid="{00000000-0005-0000-0000-00009F310000}"/>
    <cellStyle name="_AQ610 27Apr_TB-FS Mapping 14" xfId="21391" xr:uid="{00000000-0005-0000-0000-0000A0310000}"/>
    <cellStyle name="_AQ610 27Apr_TB-FS Mapping 2" xfId="21392" xr:uid="{00000000-0005-0000-0000-0000A1310000}"/>
    <cellStyle name="_AQ610 27Apr_TB-FS Mapping 3" xfId="21393" xr:uid="{00000000-0005-0000-0000-0000A2310000}"/>
    <cellStyle name="_AQ610 27Apr_TB-FS Mapping 4" xfId="21394" xr:uid="{00000000-0005-0000-0000-0000A3310000}"/>
    <cellStyle name="_AQ610 27Apr_TB-FS Mapping 5" xfId="21395" xr:uid="{00000000-0005-0000-0000-0000A4310000}"/>
    <cellStyle name="_AQ610 27Apr_TB-FS Mapping 6" xfId="21396" xr:uid="{00000000-0005-0000-0000-0000A5310000}"/>
    <cellStyle name="_AQ610 27Apr_TB-FS Mapping 7" xfId="21397" xr:uid="{00000000-0005-0000-0000-0000A6310000}"/>
    <cellStyle name="_AQ610 27Apr_TB-FS Mapping 8" xfId="21398" xr:uid="{00000000-0005-0000-0000-0000A7310000}"/>
    <cellStyle name="_AQ610 27Apr_TB-FS Mapping 9" xfId="21399" xr:uid="{00000000-0005-0000-0000-0000A8310000}"/>
    <cellStyle name="_AQ610 3" xfId="21400" xr:uid="{00000000-0005-0000-0000-0000A9310000}"/>
    <cellStyle name="_AQ610 4" xfId="21401" xr:uid="{00000000-0005-0000-0000-0000AA310000}"/>
    <cellStyle name="_AQ610 5" xfId="21402" xr:uid="{00000000-0005-0000-0000-0000AB310000}"/>
    <cellStyle name="_AQ610 6" xfId="21403" xr:uid="{00000000-0005-0000-0000-0000AC310000}"/>
    <cellStyle name="_AQ610 7" xfId="21404" xr:uid="{00000000-0005-0000-0000-0000AD310000}"/>
    <cellStyle name="_AQ610 8" xfId="21405" xr:uid="{00000000-0005-0000-0000-0000AE310000}"/>
    <cellStyle name="_AQ610 9" xfId="21406" xr:uid="{00000000-0005-0000-0000-0000AF310000}"/>
    <cellStyle name="_AQ610_1" xfId="21407" xr:uid="{00000000-0005-0000-0000-0000B0310000}"/>
    <cellStyle name="_AQ610_1 10" xfId="21408" xr:uid="{00000000-0005-0000-0000-0000B1310000}"/>
    <cellStyle name="_AQ610_1 11" xfId="21409" xr:uid="{00000000-0005-0000-0000-0000B2310000}"/>
    <cellStyle name="_AQ610_1 12" xfId="21410" xr:uid="{00000000-0005-0000-0000-0000B3310000}"/>
    <cellStyle name="_AQ610_1 2" xfId="21411" xr:uid="{00000000-0005-0000-0000-0000B4310000}"/>
    <cellStyle name="_AQ610_1 3" xfId="21412" xr:uid="{00000000-0005-0000-0000-0000B5310000}"/>
    <cellStyle name="_AQ610_1 4" xfId="21413" xr:uid="{00000000-0005-0000-0000-0000B6310000}"/>
    <cellStyle name="_AQ610_1 5" xfId="21414" xr:uid="{00000000-0005-0000-0000-0000B7310000}"/>
    <cellStyle name="_AQ610_1 6" xfId="21415" xr:uid="{00000000-0005-0000-0000-0000B8310000}"/>
    <cellStyle name="_AQ610_1 7" xfId="21416" xr:uid="{00000000-0005-0000-0000-0000B9310000}"/>
    <cellStyle name="_AQ610_1 8" xfId="21417" xr:uid="{00000000-0005-0000-0000-0000BA310000}"/>
    <cellStyle name="_AQ610_1 9" xfId="21418" xr:uid="{00000000-0005-0000-0000-0000BB310000}"/>
    <cellStyle name="_AQ610_AQ610" xfId="21419" xr:uid="{00000000-0005-0000-0000-0000BC310000}"/>
    <cellStyle name="_AQ610_AQ610 2" xfId="21420" xr:uid="{00000000-0005-0000-0000-0000BD310000}"/>
    <cellStyle name="_AQ610_AQ610 3" xfId="21421" xr:uid="{00000000-0005-0000-0000-0000BE310000}"/>
    <cellStyle name="_AQ610_CapFund Pjtn" xfId="21422" xr:uid="{00000000-0005-0000-0000-0000BF310000}"/>
    <cellStyle name="_AQ610_CapFund Pjtn 2" xfId="21423" xr:uid="{00000000-0005-0000-0000-0000C0310000}"/>
    <cellStyle name="_AQ610_CapFund Pjtn 3" xfId="21424" xr:uid="{00000000-0005-0000-0000-0000C1310000}"/>
    <cellStyle name="_AQ610_Code" xfId="21425" xr:uid="{00000000-0005-0000-0000-0000C2310000}"/>
    <cellStyle name="_AQ610_Code 2" xfId="21426" xr:uid="{00000000-0005-0000-0000-0000C3310000}"/>
    <cellStyle name="_AQ610_Code 3" xfId="21427" xr:uid="{00000000-0005-0000-0000-0000C4310000}"/>
    <cellStyle name="_AQ610_Data" xfId="21428" xr:uid="{00000000-0005-0000-0000-0000C5310000}"/>
    <cellStyle name="_AQ610_Data 10" xfId="21429" xr:uid="{00000000-0005-0000-0000-0000C6310000}"/>
    <cellStyle name="_AQ610_Data 11" xfId="21430" xr:uid="{00000000-0005-0000-0000-0000C7310000}"/>
    <cellStyle name="_AQ610_Data 12" xfId="21431" xr:uid="{00000000-0005-0000-0000-0000C8310000}"/>
    <cellStyle name="_AQ610_Data 13" xfId="21432" xr:uid="{00000000-0005-0000-0000-0000C9310000}"/>
    <cellStyle name="_AQ610_Data 14" xfId="21433" xr:uid="{00000000-0005-0000-0000-0000CA310000}"/>
    <cellStyle name="_AQ610_Data 15" xfId="21434" xr:uid="{00000000-0005-0000-0000-0000CB310000}"/>
    <cellStyle name="_AQ610_Data 2" xfId="21435" xr:uid="{00000000-0005-0000-0000-0000CC310000}"/>
    <cellStyle name="_AQ610_Data 3" xfId="21436" xr:uid="{00000000-0005-0000-0000-0000CD310000}"/>
    <cellStyle name="_AQ610_Data 4" xfId="21437" xr:uid="{00000000-0005-0000-0000-0000CE310000}"/>
    <cellStyle name="_AQ610_Data 5" xfId="21438" xr:uid="{00000000-0005-0000-0000-0000CF310000}"/>
    <cellStyle name="_AQ610_Data 6" xfId="21439" xr:uid="{00000000-0005-0000-0000-0000D0310000}"/>
    <cellStyle name="_AQ610_Data 7" xfId="21440" xr:uid="{00000000-0005-0000-0000-0000D1310000}"/>
    <cellStyle name="_AQ610_Data 8" xfId="21441" xr:uid="{00000000-0005-0000-0000-0000D2310000}"/>
    <cellStyle name="_AQ610_Data 9" xfId="21442" xr:uid="{00000000-0005-0000-0000-0000D3310000}"/>
    <cellStyle name="_AQ610_GQ302" xfId="21443" xr:uid="{00000000-0005-0000-0000-0000D4310000}"/>
    <cellStyle name="_AQ610_MTM" xfId="21444" xr:uid="{00000000-0005-0000-0000-0000D5310000}"/>
    <cellStyle name="_AQ610_SGL Details" xfId="21445" xr:uid="{00000000-0005-0000-0000-0000D6310000}"/>
    <cellStyle name="_AQ610_Sheet1" xfId="21446" xr:uid="{00000000-0005-0000-0000-0000D7310000}"/>
    <cellStyle name="_AQ610_Sheet2" xfId="21447" xr:uid="{00000000-0005-0000-0000-0000D8310000}"/>
    <cellStyle name="_AQ610_Sheet2 2" xfId="21448" xr:uid="{00000000-0005-0000-0000-0000D9310000}"/>
    <cellStyle name="_AQ610_Sheet2 3" xfId="21449" xr:uid="{00000000-0005-0000-0000-0000DA310000}"/>
    <cellStyle name="_AQ610_Sheet2 4" xfId="21450" xr:uid="{00000000-0005-0000-0000-0000DB310000}"/>
    <cellStyle name="_AQ610_Sheet2 5" xfId="21451" xr:uid="{00000000-0005-0000-0000-0000DC310000}"/>
    <cellStyle name="_AQ610_Sheet2 6" xfId="21452" xr:uid="{00000000-0005-0000-0000-0000DD310000}"/>
    <cellStyle name="_AQ610_Sheet2 7" xfId="21453" xr:uid="{00000000-0005-0000-0000-0000DE310000}"/>
    <cellStyle name="_AQ610_Sheet2 8" xfId="21454" xr:uid="{00000000-0005-0000-0000-0000DF310000}"/>
    <cellStyle name="_AQ610_Sheet3" xfId="21455" xr:uid="{00000000-0005-0000-0000-0000E0310000}"/>
    <cellStyle name="_AQ610_Static" xfId="21456" xr:uid="{00000000-0005-0000-0000-0000E1310000}"/>
    <cellStyle name="_AQ610_TB-FS Mapping" xfId="21457" xr:uid="{00000000-0005-0000-0000-0000E2310000}"/>
    <cellStyle name="_AQ610_TB-FS Mapping 10" xfId="21458" xr:uid="{00000000-0005-0000-0000-0000E3310000}"/>
    <cellStyle name="_AQ610_TB-FS Mapping 11" xfId="21459" xr:uid="{00000000-0005-0000-0000-0000E4310000}"/>
    <cellStyle name="_AQ610_TB-FS Mapping 12" xfId="21460" xr:uid="{00000000-0005-0000-0000-0000E5310000}"/>
    <cellStyle name="_AQ610_TB-FS Mapping 13" xfId="21461" xr:uid="{00000000-0005-0000-0000-0000E6310000}"/>
    <cellStyle name="_AQ610_TB-FS Mapping 14" xfId="21462" xr:uid="{00000000-0005-0000-0000-0000E7310000}"/>
    <cellStyle name="_AQ610_TB-FS Mapping 2" xfId="21463" xr:uid="{00000000-0005-0000-0000-0000E8310000}"/>
    <cellStyle name="_AQ610_TB-FS Mapping 3" xfId="21464" xr:uid="{00000000-0005-0000-0000-0000E9310000}"/>
    <cellStyle name="_AQ610_TB-FS Mapping 4" xfId="21465" xr:uid="{00000000-0005-0000-0000-0000EA310000}"/>
    <cellStyle name="_AQ610_TB-FS Mapping 5" xfId="21466" xr:uid="{00000000-0005-0000-0000-0000EB310000}"/>
    <cellStyle name="_AQ610_TB-FS Mapping 6" xfId="21467" xr:uid="{00000000-0005-0000-0000-0000EC310000}"/>
    <cellStyle name="_AQ610_TB-FS Mapping 7" xfId="21468" xr:uid="{00000000-0005-0000-0000-0000ED310000}"/>
    <cellStyle name="_AQ610_TB-FS Mapping 8" xfId="21469" xr:uid="{00000000-0005-0000-0000-0000EE310000}"/>
    <cellStyle name="_AQ610_TB-FS Mapping 9" xfId="21470" xr:uid="{00000000-0005-0000-0000-0000EF310000}"/>
    <cellStyle name="_AQ610A" xfId="21471" xr:uid="{00000000-0005-0000-0000-0000F0310000}"/>
    <cellStyle name="_AQ610A 10" xfId="21472" xr:uid="{00000000-0005-0000-0000-0000F1310000}"/>
    <cellStyle name="_AQ610A 11" xfId="21473" xr:uid="{00000000-0005-0000-0000-0000F2310000}"/>
    <cellStyle name="_AQ610A 12" xfId="21474" xr:uid="{00000000-0005-0000-0000-0000F3310000}"/>
    <cellStyle name="_AQ610A 13" xfId="21475" xr:uid="{00000000-0005-0000-0000-0000F4310000}"/>
    <cellStyle name="_AQ610A 14" xfId="21476" xr:uid="{00000000-0005-0000-0000-0000F5310000}"/>
    <cellStyle name="_AQ610A 15" xfId="21477" xr:uid="{00000000-0005-0000-0000-0000F6310000}"/>
    <cellStyle name="_AQ610A 2" xfId="21478" xr:uid="{00000000-0005-0000-0000-0000F7310000}"/>
    <cellStyle name="_AQ610A 3" xfId="21479" xr:uid="{00000000-0005-0000-0000-0000F8310000}"/>
    <cellStyle name="_AQ610A 4" xfId="21480" xr:uid="{00000000-0005-0000-0000-0000F9310000}"/>
    <cellStyle name="_AQ610A 5" xfId="21481" xr:uid="{00000000-0005-0000-0000-0000FA310000}"/>
    <cellStyle name="_AQ610A 6" xfId="21482" xr:uid="{00000000-0005-0000-0000-0000FB310000}"/>
    <cellStyle name="_AQ610A 7" xfId="21483" xr:uid="{00000000-0005-0000-0000-0000FC310000}"/>
    <cellStyle name="_AQ610A 8" xfId="21484" xr:uid="{00000000-0005-0000-0000-0000FD310000}"/>
    <cellStyle name="_AQ610A 9" xfId="21485" xr:uid="{00000000-0005-0000-0000-0000FE310000}"/>
    <cellStyle name="_AQ610A_AQ610" xfId="21486" xr:uid="{00000000-0005-0000-0000-0000FF310000}"/>
    <cellStyle name="_AQ610A_AQ610 2" xfId="21487" xr:uid="{00000000-0005-0000-0000-000000320000}"/>
    <cellStyle name="_AQ610A_AQ610 3" xfId="21488" xr:uid="{00000000-0005-0000-0000-000001320000}"/>
    <cellStyle name="_AQ610A_CapFund Pjtn" xfId="21489" xr:uid="{00000000-0005-0000-0000-000002320000}"/>
    <cellStyle name="_AQ610A_CapFund Pjtn 2" xfId="21490" xr:uid="{00000000-0005-0000-0000-000003320000}"/>
    <cellStyle name="_AQ610A_CapFund Pjtn 3" xfId="21491" xr:uid="{00000000-0005-0000-0000-000004320000}"/>
    <cellStyle name="_AQ610A_Code" xfId="21492" xr:uid="{00000000-0005-0000-0000-000005320000}"/>
    <cellStyle name="_AQ610A_Code 2" xfId="21493" xr:uid="{00000000-0005-0000-0000-000006320000}"/>
    <cellStyle name="_AQ610A_Code 3" xfId="21494" xr:uid="{00000000-0005-0000-0000-000007320000}"/>
    <cellStyle name="_AQ610A_Data" xfId="21495" xr:uid="{00000000-0005-0000-0000-000008320000}"/>
    <cellStyle name="_AQ610A_Data 10" xfId="21496" xr:uid="{00000000-0005-0000-0000-000009320000}"/>
    <cellStyle name="_AQ610A_Data 11" xfId="21497" xr:uid="{00000000-0005-0000-0000-00000A320000}"/>
    <cellStyle name="_AQ610A_Data 12" xfId="21498" xr:uid="{00000000-0005-0000-0000-00000B320000}"/>
    <cellStyle name="_AQ610A_Data 13" xfId="21499" xr:uid="{00000000-0005-0000-0000-00000C320000}"/>
    <cellStyle name="_AQ610A_Data 14" xfId="21500" xr:uid="{00000000-0005-0000-0000-00000D320000}"/>
    <cellStyle name="_AQ610A_Data 15" xfId="21501" xr:uid="{00000000-0005-0000-0000-00000E320000}"/>
    <cellStyle name="_AQ610A_Data 2" xfId="21502" xr:uid="{00000000-0005-0000-0000-00000F320000}"/>
    <cellStyle name="_AQ610A_Data 3" xfId="21503" xr:uid="{00000000-0005-0000-0000-000010320000}"/>
    <cellStyle name="_AQ610A_Data 4" xfId="21504" xr:uid="{00000000-0005-0000-0000-000011320000}"/>
    <cellStyle name="_AQ610A_Data 5" xfId="21505" xr:uid="{00000000-0005-0000-0000-000012320000}"/>
    <cellStyle name="_AQ610A_Data 6" xfId="21506" xr:uid="{00000000-0005-0000-0000-000013320000}"/>
    <cellStyle name="_AQ610A_Data 7" xfId="21507" xr:uid="{00000000-0005-0000-0000-000014320000}"/>
    <cellStyle name="_AQ610A_Data 8" xfId="21508" xr:uid="{00000000-0005-0000-0000-000015320000}"/>
    <cellStyle name="_AQ610A_Data 9" xfId="21509" xr:uid="{00000000-0005-0000-0000-000016320000}"/>
    <cellStyle name="_AQ610A_GQ302" xfId="21510" xr:uid="{00000000-0005-0000-0000-000017320000}"/>
    <cellStyle name="_AQ610A_MTM" xfId="21511" xr:uid="{00000000-0005-0000-0000-000018320000}"/>
    <cellStyle name="_AQ610A_SGL Details" xfId="21512" xr:uid="{00000000-0005-0000-0000-000019320000}"/>
    <cellStyle name="_AQ610A_Sheet1" xfId="21513" xr:uid="{00000000-0005-0000-0000-00001A320000}"/>
    <cellStyle name="_AQ610A_Sheet2" xfId="21514" xr:uid="{00000000-0005-0000-0000-00001B320000}"/>
    <cellStyle name="_AQ610A_Sheet2 2" xfId="21515" xr:uid="{00000000-0005-0000-0000-00001C320000}"/>
    <cellStyle name="_AQ610A_Sheet2 3" xfId="21516" xr:uid="{00000000-0005-0000-0000-00001D320000}"/>
    <cellStyle name="_AQ610A_Sheet2 4" xfId="21517" xr:uid="{00000000-0005-0000-0000-00001E320000}"/>
    <cellStyle name="_AQ610A_Sheet2 5" xfId="21518" xr:uid="{00000000-0005-0000-0000-00001F320000}"/>
    <cellStyle name="_AQ610A_Sheet2 6" xfId="21519" xr:uid="{00000000-0005-0000-0000-000020320000}"/>
    <cellStyle name="_AQ610A_Sheet2 7" xfId="21520" xr:uid="{00000000-0005-0000-0000-000021320000}"/>
    <cellStyle name="_AQ610A_Sheet2 8" xfId="21521" xr:uid="{00000000-0005-0000-0000-000022320000}"/>
    <cellStyle name="_AQ610A_Sheet3" xfId="21522" xr:uid="{00000000-0005-0000-0000-000023320000}"/>
    <cellStyle name="_AQ610A_Static" xfId="21523" xr:uid="{00000000-0005-0000-0000-000024320000}"/>
    <cellStyle name="_AQ610A_TB-FS Mapping" xfId="21524" xr:uid="{00000000-0005-0000-0000-000025320000}"/>
    <cellStyle name="_AQ610A_TB-FS Mapping 10" xfId="21525" xr:uid="{00000000-0005-0000-0000-000026320000}"/>
    <cellStyle name="_AQ610A_TB-FS Mapping 11" xfId="21526" xr:uid="{00000000-0005-0000-0000-000027320000}"/>
    <cellStyle name="_AQ610A_TB-FS Mapping 12" xfId="21527" xr:uid="{00000000-0005-0000-0000-000028320000}"/>
    <cellStyle name="_AQ610A_TB-FS Mapping 13" xfId="21528" xr:uid="{00000000-0005-0000-0000-000029320000}"/>
    <cellStyle name="_AQ610A_TB-FS Mapping 14" xfId="21529" xr:uid="{00000000-0005-0000-0000-00002A320000}"/>
    <cellStyle name="_AQ610A_TB-FS Mapping 2" xfId="21530" xr:uid="{00000000-0005-0000-0000-00002B320000}"/>
    <cellStyle name="_AQ610A_TB-FS Mapping 3" xfId="21531" xr:uid="{00000000-0005-0000-0000-00002C320000}"/>
    <cellStyle name="_AQ610A_TB-FS Mapping 4" xfId="21532" xr:uid="{00000000-0005-0000-0000-00002D320000}"/>
    <cellStyle name="_AQ610A_TB-FS Mapping 5" xfId="21533" xr:uid="{00000000-0005-0000-0000-00002E320000}"/>
    <cellStyle name="_AQ610A_TB-FS Mapping 6" xfId="21534" xr:uid="{00000000-0005-0000-0000-00002F320000}"/>
    <cellStyle name="_AQ610A_TB-FS Mapping 7" xfId="21535" xr:uid="{00000000-0005-0000-0000-000030320000}"/>
    <cellStyle name="_AQ610A_TB-FS Mapping 8" xfId="21536" xr:uid="{00000000-0005-0000-0000-000031320000}"/>
    <cellStyle name="_AQ610A_TB-FS Mapping 9" xfId="21537" xr:uid="{00000000-0005-0000-0000-000032320000}"/>
    <cellStyle name="_AQ610D" xfId="21538" xr:uid="{00000000-0005-0000-0000-000033320000}"/>
    <cellStyle name="_AQ610D 10" xfId="21539" xr:uid="{00000000-0005-0000-0000-000034320000}"/>
    <cellStyle name="_AQ610D 11" xfId="21540" xr:uid="{00000000-0005-0000-0000-000035320000}"/>
    <cellStyle name="_AQ610D 12" xfId="21541" xr:uid="{00000000-0005-0000-0000-000036320000}"/>
    <cellStyle name="_AQ610D 13" xfId="21542" xr:uid="{00000000-0005-0000-0000-000037320000}"/>
    <cellStyle name="_AQ610D 14" xfId="21543" xr:uid="{00000000-0005-0000-0000-000038320000}"/>
    <cellStyle name="_AQ610D 15" xfId="21544" xr:uid="{00000000-0005-0000-0000-000039320000}"/>
    <cellStyle name="_AQ610D 2" xfId="21545" xr:uid="{00000000-0005-0000-0000-00003A320000}"/>
    <cellStyle name="_AQ610D 3" xfId="21546" xr:uid="{00000000-0005-0000-0000-00003B320000}"/>
    <cellStyle name="_AQ610D 4" xfId="21547" xr:uid="{00000000-0005-0000-0000-00003C320000}"/>
    <cellStyle name="_AQ610D 5" xfId="21548" xr:uid="{00000000-0005-0000-0000-00003D320000}"/>
    <cellStyle name="_AQ610D 6" xfId="21549" xr:uid="{00000000-0005-0000-0000-00003E320000}"/>
    <cellStyle name="_AQ610D 7" xfId="21550" xr:uid="{00000000-0005-0000-0000-00003F320000}"/>
    <cellStyle name="_AQ610D 8" xfId="21551" xr:uid="{00000000-0005-0000-0000-000040320000}"/>
    <cellStyle name="_AQ610D 9" xfId="21552" xr:uid="{00000000-0005-0000-0000-000041320000}"/>
    <cellStyle name="_AQ610D_AQ610" xfId="21553" xr:uid="{00000000-0005-0000-0000-000042320000}"/>
    <cellStyle name="_AQ610D_AQ610 2" xfId="21554" xr:uid="{00000000-0005-0000-0000-000043320000}"/>
    <cellStyle name="_AQ610D_AQ610 3" xfId="21555" xr:uid="{00000000-0005-0000-0000-000044320000}"/>
    <cellStyle name="_AQ610D_CapFund Pjtn" xfId="21556" xr:uid="{00000000-0005-0000-0000-000045320000}"/>
    <cellStyle name="_AQ610D_CapFund Pjtn 2" xfId="21557" xr:uid="{00000000-0005-0000-0000-000046320000}"/>
    <cellStyle name="_AQ610D_CapFund Pjtn 3" xfId="21558" xr:uid="{00000000-0005-0000-0000-000047320000}"/>
    <cellStyle name="_AQ610D_Code" xfId="21559" xr:uid="{00000000-0005-0000-0000-000048320000}"/>
    <cellStyle name="_AQ610D_Code 2" xfId="21560" xr:uid="{00000000-0005-0000-0000-000049320000}"/>
    <cellStyle name="_AQ610D_Code 3" xfId="21561" xr:uid="{00000000-0005-0000-0000-00004A320000}"/>
    <cellStyle name="_AQ610D_Data" xfId="21562" xr:uid="{00000000-0005-0000-0000-00004B320000}"/>
    <cellStyle name="_AQ610D_Data 10" xfId="21563" xr:uid="{00000000-0005-0000-0000-00004C320000}"/>
    <cellStyle name="_AQ610D_Data 11" xfId="21564" xr:uid="{00000000-0005-0000-0000-00004D320000}"/>
    <cellStyle name="_AQ610D_Data 12" xfId="21565" xr:uid="{00000000-0005-0000-0000-00004E320000}"/>
    <cellStyle name="_AQ610D_Data 13" xfId="21566" xr:uid="{00000000-0005-0000-0000-00004F320000}"/>
    <cellStyle name="_AQ610D_Data 14" xfId="21567" xr:uid="{00000000-0005-0000-0000-000050320000}"/>
    <cellStyle name="_AQ610D_Data 15" xfId="21568" xr:uid="{00000000-0005-0000-0000-000051320000}"/>
    <cellStyle name="_AQ610D_Data 2" xfId="21569" xr:uid="{00000000-0005-0000-0000-000052320000}"/>
    <cellStyle name="_AQ610D_Data 3" xfId="21570" xr:uid="{00000000-0005-0000-0000-000053320000}"/>
    <cellStyle name="_AQ610D_Data 4" xfId="21571" xr:uid="{00000000-0005-0000-0000-000054320000}"/>
    <cellStyle name="_AQ610D_Data 5" xfId="21572" xr:uid="{00000000-0005-0000-0000-000055320000}"/>
    <cellStyle name="_AQ610D_Data 6" xfId="21573" xr:uid="{00000000-0005-0000-0000-000056320000}"/>
    <cellStyle name="_AQ610D_Data 7" xfId="21574" xr:uid="{00000000-0005-0000-0000-000057320000}"/>
    <cellStyle name="_AQ610D_Data 8" xfId="21575" xr:uid="{00000000-0005-0000-0000-000058320000}"/>
    <cellStyle name="_AQ610D_Data 9" xfId="21576" xr:uid="{00000000-0005-0000-0000-000059320000}"/>
    <cellStyle name="_AQ610D_GQ302" xfId="21577" xr:uid="{00000000-0005-0000-0000-00005A320000}"/>
    <cellStyle name="_AQ610D_MTM" xfId="21578" xr:uid="{00000000-0005-0000-0000-00005B320000}"/>
    <cellStyle name="_AQ610D_SGL Details" xfId="21579" xr:uid="{00000000-0005-0000-0000-00005C320000}"/>
    <cellStyle name="_AQ610D_Sheet1" xfId="21580" xr:uid="{00000000-0005-0000-0000-00005D320000}"/>
    <cellStyle name="_AQ610D_Sheet2" xfId="21581" xr:uid="{00000000-0005-0000-0000-00005E320000}"/>
    <cellStyle name="_AQ610D_Sheet2 2" xfId="21582" xr:uid="{00000000-0005-0000-0000-00005F320000}"/>
    <cellStyle name="_AQ610D_Sheet2 3" xfId="21583" xr:uid="{00000000-0005-0000-0000-000060320000}"/>
    <cellStyle name="_AQ610D_Sheet2 4" xfId="21584" xr:uid="{00000000-0005-0000-0000-000061320000}"/>
    <cellStyle name="_AQ610D_Sheet2 5" xfId="21585" xr:uid="{00000000-0005-0000-0000-000062320000}"/>
    <cellStyle name="_AQ610D_Sheet2 6" xfId="21586" xr:uid="{00000000-0005-0000-0000-000063320000}"/>
    <cellStyle name="_AQ610D_Sheet2 7" xfId="21587" xr:uid="{00000000-0005-0000-0000-000064320000}"/>
    <cellStyle name="_AQ610D_Sheet2 8" xfId="21588" xr:uid="{00000000-0005-0000-0000-000065320000}"/>
    <cellStyle name="_AQ610D_Sheet3" xfId="21589" xr:uid="{00000000-0005-0000-0000-000066320000}"/>
    <cellStyle name="_AQ610D_Static" xfId="21590" xr:uid="{00000000-0005-0000-0000-000067320000}"/>
    <cellStyle name="_AQ610D_TB-FS Mapping" xfId="21591" xr:uid="{00000000-0005-0000-0000-000068320000}"/>
    <cellStyle name="_AQ610D_TB-FS Mapping 10" xfId="21592" xr:uid="{00000000-0005-0000-0000-000069320000}"/>
    <cellStyle name="_AQ610D_TB-FS Mapping 11" xfId="21593" xr:uid="{00000000-0005-0000-0000-00006A320000}"/>
    <cellStyle name="_AQ610D_TB-FS Mapping 12" xfId="21594" xr:uid="{00000000-0005-0000-0000-00006B320000}"/>
    <cellStyle name="_AQ610D_TB-FS Mapping 13" xfId="21595" xr:uid="{00000000-0005-0000-0000-00006C320000}"/>
    <cellStyle name="_AQ610D_TB-FS Mapping 14" xfId="21596" xr:uid="{00000000-0005-0000-0000-00006D320000}"/>
    <cellStyle name="_AQ610D_TB-FS Mapping 2" xfId="21597" xr:uid="{00000000-0005-0000-0000-00006E320000}"/>
    <cellStyle name="_AQ610D_TB-FS Mapping 3" xfId="21598" xr:uid="{00000000-0005-0000-0000-00006F320000}"/>
    <cellStyle name="_AQ610D_TB-FS Mapping 4" xfId="21599" xr:uid="{00000000-0005-0000-0000-000070320000}"/>
    <cellStyle name="_AQ610D_TB-FS Mapping 5" xfId="21600" xr:uid="{00000000-0005-0000-0000-000071320000}"/>
    <cellStyle name="_AQ610D_TB-FS Mapping 6" xfId="21601" xr:uid="{00000000-0005-0000-0000-000072320000}"/>
    <cellStyle name="_AQ610D_TB-FS Mapping 7" xfId="21602" xr:uid="{00000000-0005-0000-0000-000073320000}"/>
    <cellStyle name="_AQ610D_TB-FS Mapping 8" xfId="21603" xr:uid="{00000000-0005-0000-0000-000074320000}"/>
    <cellStyle name="_AQ610D_TB-FS Mapping 9" xfId="21604" xr:uid="{00000000-0005-0000-0000-000075320000}"/>
    <cellStyle name="_AQ610RLMACU" xfId="21605" xr:uid="{00000000-0005-0000-0000-000076320000}"/>
    <cellStyle name="_AQ610RLMACU 10" xfId="21606" xr:uid="{00000000-0005-0000-0000-000077320000}"/>
    <cellStyle name="_AQ610RLMACU 11" xfId="21607" xr:uid="{00000000-0005-0000-0000-000078320000}"/>
    <cellStyle name="_AQ610RLMACU 12" xfId="21608" xr:uid="{00000000-0005-0000-0000-000079320000}"/>
    <cellStyle name="_AQ610RLMACU 13" xfId="21609" xr:uid="{00000000-0005-0000-0000-00007A320000}"/>
    <cellStyle name="_AQ610RLMACU 14" xfId="21610" xr:uid="{00000000-0005-0000-0000-00007B320000}"/>
    <cellStyle name="_AQ610RLMACU 15" xfId="21611" xr:uid="{00000000-0005-0000-0000-00007C320000}"/>
    <cellStyle name="_AQ610RLMACU 16" xfId="21612" xr:uid="{00000000-0005-0000-0000-00007D320000}"/>
    <cellStyle name="_AQ610RLMACU 17" xfId="21613" xr:uid="{00000000-0005-0000-0000-00007E320000}"/>
    <cellStyle name="_AQ610RLMACU 18" xfId="21614" xr:uid="{00000000-0005-0000-0000-00007F320000}"/>
    <cellStyle name="_AQ610RLMACU 19" xfId="21615" xr:uid="{00000000-0005-0000-0000-000080320000}"/>
    <cellStyle name="_AQ610RLMACU 2" xfId="21616" xr:uid="{00000000-0005-0000-0000-000081320000}"/>
    <cellStyle name="_AQ610RLMACU 20" xfId="21617" xr:uid="{00000000-0005-0000-0000-000082320000}"/>
    <cellStyle name="_AQ610RLMACU 21" xfId="21618" xr:uid="{00000000-0005-0000-0000-000083320000}"/>
    <cellStyle name="_AQ610RLMACU 22" xfId="21619" xr:uid="{00000000-0005-0000-0000-000084320000}"/>
    <cellStyle name="_AQ610RLMACU 23" xfId="21620" xr:uid="{00000000-0005-0000-0000-000085320000}"/>
    <cellStyle name="_AQ610RLMACU 24" xfId="21621" xr:uid="{00000000-0005-0000-0000-000086320000}"/>
    <cellStyle name="_AQ610RLMACU 25" xfId="21622" xr:uid="{00000000-0005-0000-0000-000087320000}"/>
    <cellStyle name="_AQ610RLMACU 26" xfId="21623" xr:uid="{00000000-0005-0000-0000-000088320000}"/>
    <cellStyle name="_AQ610RLMACU 27" xfId="21624" xr:uid="{00000000-0005-0000-0000-000089320000}"/>
    <cellStyle name="_AQ610RLMACU 28" xfId="21625" xr:uid="{00000000-0005-0000-0000-00008A320000}"/>
    <cellStyle name="_AQ610RLMACU 29" xfId="21626" xr:uid="{00000000-0005-0000-0000-00008B320000}"/>
    <cellStyle name="_AQ610RLMACU 3" xfId="21627" xr:uid="{00000000-0005-0000-0000-00008C320000}"/>
    <cellStyle name="_AQ610RLMACU 30" xfId="21628" xr:uid="{00000000-0005-0000-0000-00008D320000}"/>
    <cellStyle name="_AQ610RLMACU 31" xfId="21629" xr:uid="{00000000-0005-0000-0000-00008E320000}"/>
    <cellStyle name="_AQ610RLMACU 32" xfId="21630" xr:uid="{00000000-0005-0000-0000-00008F320000}"/>
    <cellStyle name="_AQ610RLMACU 4" xfId="21631" xr:uid="{00000000-0005-0000-0000-000090320000}"/>
    <cellStyle name="_AQ610RLMACU 5" xfId="21632" xr:uid="{00000000-0005-0000-0000-000091320000}"/>
    <cellStyle name="_AQ610RLMACU 6" xfId="21633" xr:uid="{00000000-0005-0000-0000-000092320000}"/>
    <cellStyle name="_AQ610RLMACU 7" xfId="21634" xr:uid="{00000000-0005-0000-0000-000093320000}"/>
    <cellStyle name="_AQ610RLMACU 8" xfId="21635" xr:uid="{00000000-0005-0000-0000-000094320000}"/>
    <cellStyle name="_AQ610RLMACU 9" xfId="21636" xr:uid="{00000000-0005-0000-0000-000095320000}"/>
    <cellStyle name="_AQ610RLMACU_Code" xfId="21637" xr:uid="{00000000-0005-0000-0000-000096320000}"/>
    <cellStyle name="_AQ610RLMACU_Code 2" xfId="21638" xr:uid="{00000000-0005-0000-0000-000097320000}"/>
    <cellStyle name="_AQ610RLMACU_Code 3" xfId="21639" xr:uid="{00000000-0005-0000-0000-000098320000}"/>
    <cellStyle name="_AQ610RLMACU_Sheet2" xfId="21640" xr:uid="{00000000-0005-0000-0000-000099320000}"/>
    <cellStyle name="_AQ610RLMACU_Static" xfId="21641" xr:uid="{00000000-0005-0000-0000-00009A320000}"/>
    <cellStyle name="_AQ610RLMACU_TB-FS Mapping" xfId="21642" xr:uid="{00000000-0005-0000-0000-00009B320000}"/>
    <cellStyle name="_AQ610RLMACU_TB-FS Mapping 10" xfId="21643" xr:uid="{00000000-0005-0000-0000-00009C320000}"/>
    <cellStyle name="_AQ610RLMACU_TB-FS Mapping 11" xfId="21644" xr:uid="{00000000-0005-0000-0000-00009D320000}"/>
    <cellStyle name="_AQ610RLMACU_TB-FS Mapping 12" xfId="21645" xr:uid="{00000000-0005-0000-0000-00009E320000}"/>
    <cellStyle name="_AQ610RLMACU_TB-FS Mapping 13" xfId="21646" xr:uid="{00000000-0005-0000-0000-00009F320000}"/>
    <cellStyle name="_AQ610RLMACU_TB-FS Mapping 14" xfId="21647" xr:uid="{00000000-0005-0000-0000-0000A0320000}"/>
    <cellStyle name="_AQ610RLMACU_TB-FS Mapping 2" xfId="21648" xr:uid="{00000000-0005-0000-0000-0000A1320000}"/>
    <cellStyle name="_AQ610RLMACU_TB-FS Mapping 3" xfId="21649" xr:uid="{00000000-0005-0000-0000-0000A2320000}"/>
    <cellStyle name="_AQ610RLMACU_TB-FS Mapping 4" xfId="21650" xr:uid="{00000000-0005-0000-0000-0000A3320000}"/>
    <cellStyle name="_AQ610RLMACU_TB-FS Mapping 5" xfId="21651" xr:uid="{00000000-0005-0000-0000-0000A4320000}"/>
    <cellStyle name="_AQ610RLMACU_TB-FS Mapping 6" xfId="21652" xr:uid="{00000000-0005-0000-0000-0000A5320000}"/>
    <cellStyle name="_AQ610RLMACU_TB-FS Mapping 7" xfId="21653" xr:uid="{00000000-0005-0000-0000-0000A6320000}"/>
    <cellStyle name="_AQ610RLMACU_TB-FS Mapping 8" xfId="21654" xr:uid="{00000000-0005-0000-0000-0000A7320000}"/>
    <cellStyle name="_AQ610RLMACU_TB-FS Mapping 9" xfId="21655" xr:uid="{00000000-0005-0000-0000-0000A8320000}"/>
    <cellStyle name="_AQ610RLMDBU" xfId="21656" xr:uid="{00000000-0005-0000-0000-0000A9320000}"/>
    <cellStyle name="_AQ610RLMDBU 10" xfId="21657" xr:uid="{00000000-0005-0000-0000-0000AA320000}"/>
    <cellStyle name="_AQ610RLMDBU 11" xfId="21658" xr:uid="{00000000-0005-0000-0000-0000AB320000}"/>
    <cellStyle name="_AQ610RLMDBU 12" xfId="21659" xr:uid="{00000000-0005-0000-0000-0000AC320000}"/>
    <cellStyle name="_AQ610RLMDBU 13" xfId="21660" xr:uid="{00000000-0005-0000-0000-0000AD320000}"/>
    <cellStyle name="_AQ610RLMDBU 14" xfId="21661" xr:uid="{00000000-0005-0000-0000-0000AE320000}"/>
    <cellStyle name="_AQ610RLMDBU 15" xfId="21662" xr:uid="{00000000-0005-0000-0000-0000AF320000}"/>
    <cellStyle name="_AQ610RLMDBU 16" xfId="21663" xr:uid="{00000000-0005-0000-0000-0000B0320000}"/>
    <cellStyle name="_AQ610RLMDBU 17" xfId="21664" xr:uid="{00000000-0005-0000-0000-0000B1320000}"/>
    <cellStyle name="_AQ610RLMDBU 18" xfId="21665" xr:uid="{00000000-0005-0000-0000-0000B2320000}"/>
    <cellStyle name="_AQ610RLMDBU 19" xfId="21666" xr:uid="{00000000-0005-0000-0000-0000B3320000}"/>
    <cellStyle name="_AQ610RLMDBU 2" xfId="21667" xr:uid="{00000000-0005-0000-0000-0000B4320000}"/>
    <cellStyle name="_AQ610RLMDBU 20" xfId="21668" xr:uid="{00000000-0005-0000-0000-0000B5320000}"/>
    <cellStyle name="_AQ610RLMDBU 21" xfId="21669" xr:uid="{00000000-0005-0000-0000-0000B6320000}"/>
    <cellStyle name="_AQ610RLMDBU 22" xfId="21670" xr:uid="{00000000-0005-0000-0000-0000B7320000}"/>
    <cellStyle name="_AQ610RLMDBU 23" xfId="21671" xr:uid="{00000000-0005-0000-0000-0000B8320000}"/>
    <cellStyle name="_AQ610RLMDBU 24" xfId="21672" xr:uid="{00000000-0005-0000-0000-0000B9320000}"/>
    <cellStyle name="_AQ610RLMDBU 25" xfId="21673" xr:uid="{00000000-0005-0000-0000-0000BA320000}"/>
    <cellStyle name="_AQ610RLMDBU 26" xfId="21674" xr:uid="{00000000-0005-0000-0000-0000BB320000}"/>
    <cellStyle name="_AQ610RLMDBU 27" xfId="21675" xr:uid="{00000000-0005-0000-0000-0000BC320000}"/>
    <cellStyle name="_AQ610RLMDBU 28" xfId="21676" xr:uid="{00000000-0005-0000-0000-0000BD320000}"/>
    <cellStyle name="_AQ610RLMDBU 29" xfId="21677" xr:uid="{00000000-0005-0000-0000-0000BE320000}"/>
    <cellStyle name="_AQ610RLMDBU 3" xfId="21678" xr:uid="{00000000-0005-0000-0000-0000BF320000}"/>
    <cellStyle name="_AQ610RLMDBU 30" xfId="21679" xr:uid="{00000000-0005-0000-0000-0000C0320000}"/>
    <cellStyle name="_AQ610RLMDBU 31" xfId="21680" xr:uid="{00000000-0005-0000-0000-0000C1320000}"/>
    <cellStyle name="_AQ610RLMDBU 32" xfId="21681" xr:uid="{00000000-0005-0000-0000-0000C2320000}"/>
    <cellStyle name="_AQ610RLMDBU 4" xfId="21682" xr:uid="{00000000-0005-0000-0000-0000C3320000}"/>
    <cellStyle name="_AQ610RLMDBU 5" xfId="21683" xr:uid="{00000000-0005-0000-0000-0000C4320000}"/>
    <cellStyle name="_AQ610RLMDBU 6" xfId="21684" xr:uid="{00000000-0005-0000-0000-0000C5320000}"/>
    <cellStyle name="_AQ610RLMDBU 7" xfId="21685" xr:uid="{00000000-0005-0000-0000-0000C6320000}"/>
    <cellStyle name="_AQ610RLMDBU 8" xfId="21686" xr:uid="{00000000-0005-0000-0000-0000C7320000}"/>
    <cellStyle name="_AQ610RLMDBU 9" xfId="21687" xr:uid="{00000000-0005-0000-0000-0000C8320000}"/>
    <cellStyle name="_AQ610RLMDBU_Code" xfId="21688" xr:uid="{00000000-0005-0000-0000-0000C9320000}"/>
    <cellStyle name="_AQ610RLMDBU_Code 2" xfId="21689" xr:uid="{00000000-0005-0000-0000-0000CA320000}"/>
    <cellStyle name="_AQ610RLMDBU_Code 3" xfId="21690" xr:uid="{00000000-0005-0000-0000-0000CB320000}"/>
    <cellStyle name="_AQ610RLMDBU_Sheet2" xfId="21691" xr:uid="{00000000-0005-0000-0000-0000CC320000}"/>
    <cellStyle name="_AQ610RLMDBU_Static" xfId="21692" xr:uid="{00000000-0005-0000-0000-0000CD320000}"/>
    <cellStyle name="_AQ610RLMDBU_TB-FS Mapping" xfId="21693" xr:uid="{00000000-0005-0000-0000-0000CE320000}"/>
    <cellStyle name="_AQ610RLMDBU_TB-FS Mapping 10" xfId="21694" xr:uid="{00000000-0005-0000-0000-0000CF320000}"/>
    <cellStyle name="_AQ610RLMDBU_TB-FS Mapping 11" xfId="21695" xr:uid="{00000000-0005-0000-0000-0000D0320000}"/>
    <cellStyle name="_AQ610RLMDBU_TB-FS Mapping 12" xfId="21696" xr:uid="{00000000-0005-0000-0000-0000D1320000}"/>
    <cellStyle name="_AQ610RLMDBU_TB-FS Mapping 13" xfId="21697" xr:uid="{00000000-0005-0000-0000-0000D2320000}"/>
    <cellStyle name="_AQ610RLMDBU_TB-FS Mapping 14" xfId="21698" xr:uid="{00000000-0005-0000-0000-0000D3320000}"/>
    <cellStyle name="_AQ610RLMDBU_TB-FS Mapping 2" xfId="21699" xr:uid="{00000000-0005-0000-0000-0000D4320000}"/>
    <cellStyle name="_AQ610RLMDBU_TB-FS Mapping 3" xfId="21700" xr:uid="{00000000-0005-0000-0000-0000D5320000}"/>
    <cellStyle name="_AQ610RLMDBU_TB-FS Mapping 4" xfId="21701" xr:uid="{00000000-0005-0000-0000-0000D6320000}"/>
    <cellStyle name="_AQ610RLMDBU_TB-FS Mapping 5" xfId="21702" xr:uid="{00000000-0005-0000-0000-0000D7320000}"/>
    <cellStyle name="_AQ610RLMDBU_TB-FS Mapping 6" xfId="21703" xr:uid="{00000000-0005-0000-0000-0000D8320000}"/>
    <cellStyle name="_AQ610RLMDBU_TB-FS Mapping 7" xfId="21704" xr:uid="{00000000-0005-0000-0000-0000D9320000}"/>
    <cellStyle name="_AQ610RLMDBU_TB-FS Mapping 8" xfId="21705" xr:uid="{00000000-0005-0000-0000-0000DA320000}"/>
    <cellStyle name="_AQ610RLMDBU_TB-FS Mapping 9" xfId="21706" xr:uid="{00000000-0005-0000-0000-0000DB320000}"/>
    <cellStyle name="_Asia Cap (May-Dec10)" xfId="21707" xr:uid="{00000000-0005-0000-0000-0000DC320000}"/>
    <cellStyle name="_Asia Cap (May-Dec10) 10" xfId="21708" xr:uid="{00000000-0005-0000-0000-0000DD320000}"/>
    <cellStyle name="_Asia Cap (May-Dec10) 11" xfId="21709" xr:uid="{00000000-0005-0000-0000-0000DE320000}"/>
    <cellStyle name="_Asia Cap (May-Dec10) 12" xfId="21710" xr:uid="{00000000-0005-0000-0000-0000DF320000}"/>
    <cellStyle name="_Asia Cap (May-Dec10) 13" xfId="21711" xr:uid="{00000000-0005-0000-0000-0000E0320000}"/>
    <cellStyle name="_Asia Cap (May-Dec10) 14" xfId="21712" xr:uid="{00000000-0005-0000-0000-0000E1320000}"/>
    <cellStyle name="_Asia Cap (May-Dec10) 15" xfId="21713" xr:uid="{00000000-0005-0000-0000-0000E2320000}"/>
    <cellStyle name="_Asia Cap (May-Dec10) 2" xfId="21714" xr:uid="{00000000-0005-0000-0000-0000E3320000}"/>
    <cellStyle name="_Asia Cap (May-Dec10) 3" xfId="21715" xr:uid="{00000000-0005-0000-0000-0000E4320000}"/>
    <cellStyle name="_Asia Cap (May-Dec10) 4" xfId="21716" xr:uid="{00000000-0005-0000-0000-0000E5320000}"/>
    <cellStyle name="_Asia Cap (May-Dec10) 5" xfId="21717" xr:uid="{00000000-0005-0000-0000-0000E6320000}"/>
    <cellStyle name="_Asia Cap (May-Dec10) 6" xfId="21718" xr:uid="{00000000-0005-0000-0000-0000E7320000}"/>
    <cellStyle name="_Asia Cap (May-Dec10) 7" xfId="21719" xr:uid="{00000000-0005-0000-0000-0000E8320000}"/>
    <cellStyle name="_Asia Cap (May-Dec10) 8" xfId="21720" xr:uid="{00000000-0005-0000-0000-0000E9320000}"/>
    <cellStyle name="_Asia Cap (May-Dec10) 9" xfId="21721" xr:uid="{00000000-0005-0000-0000-0000EA320000}"/>
    <cellStyle name="_Asia Cap (May-Dec10)_Static" xfId="21722" xr:uid="{00000000-0005-0000-0000-0000EB320000}"/>
    <cellStyle name="_Asia Cap (May-Dec10)_TB-FS Mapping" xfId="21723" xr:uid="{00000000-0005-0000-0000-0000EC320000}"/>
    <cellStyle name="_Asia Cap (May-Dec10)_TB-FS Mapping 10" xfId="21724" xr:uid="{00000000-0005-0000-0000-0000ED320000}"/>
    <cellStyle name="_Asia Cap (May-Dec10)_TB-FS Mapping 11" xfId="21725" xr:uid="{00000000-0005-0000-0000-0000EE320000}"/>
    <cellStyle name="_Asia Cap (May-Dec10)_TB-FS Mapping 12" xfId="21726" xr:uid="{00000000-0005-0000-0000-0000EF320000}"/>
    <cellStyle name="_Asia Cap (May-Dec10)_TB-FS Mapping 13" xfId="21727" xr:uid="{00000000-0005-0000-0000-0000F0320000}"/>
    <cellStyle name="_Asia Cap (May-Dec10)_TB-FS Mapping 14" xfId="21728" xr:uid="{00000000-0005-0000-0000-0000F1320000}"/>
    <cellStyle name="_Asia Cap (May-Dec10)_TB-FS Mapping 2" xfId="21729" xr:uid="{00000000-0005-0000-0000-0000F2320000}"/>
    <cellStyle name="_Asia Cap (May-Dec10)_TB-FS Mapping 3" xfId="21730" xr:uid="{00000000-0005-0000-0000-0000F3320000}"/>
    <cellStyle name="_Asia Cap (May-Dec10)_TB-FS Mapping 4" xfId="21731" xr:uid="{00000000-0005-0000-0000-0000F4320000}"/>
    <cellStyle name="_Asia Cap (May-Dec10)_TB-FS Mapping 5" xfId="21732" xr:uid="{00000000-0005-0000-0000-0000F5320000}"/>
    <cellStyle name="_Asia Cap (May-Dec10)_TB-FS Mapping 6" xfId="21733" xr:uid="{00000000-0005-0000-0000-0000F6320000}"/>
    <cellStyle name="_Asia Cap (May-Dec10)_TB-FS Mapping 7" xfId="21734" xr:uid="{00000000-0005-0000-0000-0000F7320000}"/>
    <cellStyle name="_Asia Cap (May-Dec10)_TB-FS Mapping 8" xfId="21735" xr:uid="{00000000-0005-0000-0000-0000F8320000}"/>
    <cellStyle name="_Asia Cap (May-Dec10)_TB-FS Mapping 9" xfId="21736" xr:uid="{00000000-0005-0000-0000-0000F9320000}"/>
    <cellStyle name="_Asia Capitalisation Dec-10 YTD (HC)" xfId="21737" xr:uid="{00000000-0005-0000-0000-0000FA320000}"/>
    <cellStyle name="_Asia Capitalisation Dec-10 YTD (HC) 10" xfId="21738" xr:uid="{00000000-0005-0000-0000-0000FB320000}"/>
    <cellStyle name="_Asia Capitalisation Dec-10 YTD (HC) 11" xfId="21739" xr:uid="{00000000-0005-0000-0000-0000FC320000}"/>
    <cellStyle name="_Asia Capitalisation Dec-10 YTD (HC) 12" xfId="21740" xr:uid="{00000000-0005-0000-0000-0000FD320000}"/>
    <cellStyle name="_Asia Capitalisation Dec-10 YTD (HC) 13" xfId="21741" xr:uid="{00000000-0005-0000-0000-0000FE320000}"/>
    <cellStyle name="_Asia Capitalisation Dec-10 YTD (HC) 14" xfId="21742" xr:uid="{00000000-0005-0000-0000-0000FF320000}"/>
    <cellStyle name="_Asia Capitalisation Dec-10 YTD (HC) 15" xfId="21743" xr:uid="{00000000-0005-0000-0000-000000330000}"/>
    <cellStyle name="_Asia Capitalisation Dec-10 YTD (HC) 2" xfId="21744" xr:uid="{00000000-0005-0000-0000-000001330000}"/>
    <cellStyle name="_Asia Capitalisation Dec-10 YTD (HC) 3" xfId="21745" xr:uid="{00000000-0005-0000-0000-000002330000}"/>
    <cellStyle name="_Asia Capitalisation Dec-10 YTD (HC) 4" xfId="21746" xr:uid="{00000000-0005-0000-0000-000003330000}"/>
    <cellStyle name="_Asia Capitalisation Dec-10 YTD (HC) 5" xfId="21747" xr:uid="{00000000-0005-0000-0000-000004330000}"/>
    <cellStyle name="_Asia Capitalisation Dec-10 YTD (HC) 6" xfId="21748" xr:uid="{00000000-0005-0000-0000-000005330000}"/>
    <cellStyle name="_Asia Capitalisation Dec-10 YTD (HC) 7" xfId="21749" xr:uid="{00000000-0005-0000-0000-000006330000}"/>
    <cellStyle name="_Asia Capitalisation Dec-10 YTD (HC) 8" xfId="21750" xr:uid="{00000000-0005-0000-0000-000007330000}"/>
    <cellStyle name="_Asia Capitalisation Dec-10 YTD (HC) 9" xfId="21751" xr:uid="{00000000-0005-0000-0000-000008330000}"/>
    <cellStyle name="_Asia Capitalisation Dec-10 YTD (HC)_Static" xfId="21752" xr:uid="{00000000-0005-0000-0000-000009330000}"/>
    <cellStyle name="_Asia Capitalisation Dec-10 YTD (HC)_TB-FS Mapping" xfId="21753" xr:uid="{00000000-0005-0000-0000-00000A330000}"/>
    <cellStyle name="_Asia Capitalisation Dec-10 YTD (HC)_TB-FS Mapping 10" xfId="21754" xr:uid="{00000000-0005-0000-0000-00000B330000}"/>
    <cellStyle name="_Asia Capitalisation Dec-10 YTD (HC)_TB-FS Mapping 11" xfId="21755" xr:uid="{00000000-0005-0000-0000-00000C330000}"/>
    <cellStyle name="_Asia Capitalisation Dec-10 YTD (HC)_TB-FS Mapping 12" xfId="21756" xr:uid="{00000000-0005-0000-0000-00000D330000}"/>
    <cellStyle name="_Asia Capitalisation Dec-10 YTD (HC)_TB-FS Mapping 13" xfId="21757" xr:uid="{00000000-0005-0000-0000-00000E330000}"/>
    <cellStyle name="_Asia Capitalisation Dec-10 YTD (HC)_TB-FS Mapping 14" xfId="21758" xr:uid="{00000000-0005-0000-0000-00000F330000}"/>
    <cellStyle name="_Asia Capitalisation Dec-10 YTD (HC)_TB-FS Mapping 2" xfId="21759" xr:uid="{00000000-0005-0000-0000-000010330000}"/>
    <cellStyle name="_Asia Capitalisation Dec-10 YTD (HC)_TB-FS Mapping 3" xfId="21760" xr:uid="{00000000-0005-0000-0000-000011330000}"/>
    <cellStyle name="_Asia Capitalisation Dec-10 YTD (HC)_TB-FS Mapping 4" xfId="21761" xr:uid="{00000000-0005-0000-0000-000012330000}"/>
    <cellStyle name="_Asia Capitalisation Dec-10 YTD (HC)_TB-FS Mapping 5" xfId="21762" xr:uid="{00000000-0005-0000-0000-000013330000}"/>
    <cellStyle name="_Asia Capitalisation Dec-10 YTD (HC)_TB-FS Mapping 6" xfId="21763" xr:uid="{00000000-0005-0000-0000-000014330000}"/>
    <cellStyle name="_Asia Capitalisation Dec-10 YTD (HC)_TB-FS Mapping 7" xfId="21764" xr:uid="{00000000-0005-0000-0000-000015330000}"/>
    <cellStyle name="_Asia Capitalisation Dec-10 YTD (HC)_TB-FS Mapping 8" xfId="21765" xr:uid="{00000000-0005-0000-0000-000016330000}"/>
    <cellStyle name="_Asia Capitalisation Dec-10 YTD (HC)_TB-FS Mapping 9" xfId="21766" xr:uid="{00000000-0005-0000-0000-000017330000}"/>
    <cellStyle name="_Asia ex-Japan SP model v.8" xfId="21767" xr:uid="{00000000-0005-0000-0000-000018330000}"/>
    <cellStyle name="_Asia ex-Japan SP model v.8 2" xfId="21768" xr:uid="{00000000-0005-0000-0000-000019330000}"/>
    <cellStyle name="_Asia ex-Japan SP model v.8 3" xfId="21769" xr:uid="{00000000-0005-0000-0000-00001A330000}"/>
    <cellStyle name="_Asia ex-Japan SP model v.8_Previous analysis - Product revenue summary" xfId="21770" xr:uid="{00000000-0005-0000-0000-00001B330000}"/>
    <cellStyle name="_Asia ex-Japan SP model v.8_Previous analysis - Product revenue summary 2" xfId="21771" xr:uid="{00000000-0005-0000-0000-00001C330000}"/>
    <cellStyle name="_Asia ex-Japan SP model v.8_Previous analysis - Product revenue summary 3" xfId="21772" xr:uid="{00000000-0005-0000-0000-00001D330000}"/>
    <cellStyle name="_Asia Funding overview _ 2010-01-28 (for ctry)" xfId="21773" xr:uid="{00000000-0005-0000-0000-00001E330000}"/>
    <cellStyle name="_Asia Funding overview _ 2010-01-28 (for ctry) 10" xfId="21774" xr:uid="{00000000-0005-0000-0000-00001F330000}"/>
    <cellStyle name="_Asia Funding overview _ 2010-01-28 (for ctry) 11" xfId="21775" xr:uid="{00000000-0005-0000-0000-000020330000}"/>
    <cellStyle name="_Asia Funding overview _ 2010-01-28 (for ctry) 12" xfId="21776" xr:uid="{00000000-0005-0000-0000-000021330000}"/>
    <cellStyle name="_Asia Funding overview _ 2010-01-28 (for ctry) 13" xfId="21777" xr:uid="{00000000-0005-0000-0000-000022330000}"/>
    <cellStyle name="_Asia Funding overview _ 2010-01-28 (for ctry) 14" xfId="21778" xr:uid="{00000000-0005-0000-0000-000023330000}"/>
    <cellStyle name="_Asia Funding overview _ 2010-01-28 (for ctry) 15" xfId="21779" xr:uid="{00000000-0005-0000-0000-000024330000}"/>
    <cellStyle name="_Asia Funding overview _ 2010-01-28 (for ctry) 2" xfId="21780" xr:uid="{00000000-0005-0000-0000-000025330000}"/>
    <cellStyle name="_Asia Funding overview _ 2010-01-28 (for ctry) 3" xfId="21781" xr:uid="{00000000-0005-0000-0000-000026330000}"/>
    <cellStyle name="_Asia Funding overview _ 2010-01-28 (for ctry) 4" xfId="21782" xr:uid="{00000000-0005-0000-0000-000027330000}"/>
    <cellStyle name="_Asia Funding overview _ 2010-01-28 (for ctry) 5" xfId="21783" xr:uid="{00000000-0005-0000-0000-000028330000}"/>
    <cellStyle name="_Asia Funding overview _ 2010-01-28 (for ctry) 6" xfId="21784" xr:uid="{00000000-0005-0000-0000-000029330000}"/>
    <cellStyle name="_Asia Funding overview _ 2010-01-28 (for ctry) 7" xfId="21785" xr:uid="{00000000-0005-0000-0000-00002A330000}"/>
    <cellStyle name="_Asia Funding overview _ 2010-01-28 (for ctry) 8" xfId="21786" xr:uid="{00000000-0005-0000-0000-00002B330000}"/>
    <cellStyle name="_Asia Funding overview _ 2010-01-28 (for ctry) 9" xfId="21787" xr:uid="{00000000-0005-0000-0000-00002C330000}"/>
    <cellStyle name="_Asia Funding overview _ 2010-01-28 (for ctry)_AQ610" xfId="21788" xr:uid="{00000000-0005-0000-0000-00002D330000}"/>
    <cellStyle name="_Asia Funding overview _ 2010-01-28 (for ctry)_AQ610 2" xfId="21789" xr:uid="{00000000-0005-0000-0000-00002E330000}"/>
    <cellStyle name="_Asia Funding overview _ 2010-01-28 (for ctry)_AQ610 3" xfId="21790" xr:uid="{00000000-0005-0000-0000-00002F330000}"/>
    <cellStyle name="_Asia Funding overview _ 2010-01-28 (for ctry)_CapFund Pjtn" xfId="21791" xr:uid="{00000000-0005-0000-0000-000030330000}"/>
    <cellStyle name="_Asia Funding overview _ 2010-01-28 (for ctry)_CapFund Pjtn 2" xfId="21792" xr:uid="{00000000-0005-0000-0000-000031330000}"/>
    <cellStyle name="_Asia Funding overview _ 2010-01-28 (for ctry)_CapFund Pjtn 3" xfId="21793" xr:uid="{00000000-0005-0000-0000-000032330000}"/>
    <cellStyle name="_Asia Funding overview _ 2010-01-28 (for ctry)_Code" xfId="21794" xr:uid="{00000000-0005-0000-0000-000033330000}"/>
    <cellStyle name="_Asia Funding overview _ 2010-01-28 (for ctry)_Code 2" xfId="21795" xr:uid="{00000000-0005-0000-0000-000034330000}"/>
    <cellStyle name="_Asia Funding overview _ 2010-01-28 (for ctry)_Code 3" xfId="21796" xr:uid="{00000000-0005-0000-0000-000035330000}"/>
    <cellStyle name="_Asia Funding overview _ 2010-01-28 (for ctry)_Data" xfId="21797" xr:uid="{00000000-0005-0000-0000-000036330000}"/>
    <cellStyle name="_Asia Funding overview _ 2010-01-28 (for ctry)_Data 10" xfId="21798" xr:uid="{00000000-0005-0000-0000-000037330000}"/>
    <cellStyle name="_Asia Funding overview _ 2010-01-28 (for ctry)_Data 11" xfId="21799" xr:uid="{00000000-0005-0000-0000-000038330000}"/>
    <cellStyle name="_Asia Funding overview _ 2010-01-28 (for ctry)_Data 12" xfId="21800" xr:uid="{00000000-0005-0000-0000-000039330000}"/>
    <cellStyle name="_Asia Funding overview _ 2010-01-28 (for ctry)_Data 13" xfId="21801" xr:uid="{00000000-0005-0000-0000-00003A330000}"/>
    <cellStyle name="_Asia Funding overview _ 2010-01-28 (for ctry)_Data 14" xfId="21802" xr:uid="{00000000-0005-0000-0000-00003B330000}"/>
    <cellStyle name="_Asia Funding overview _ 2010-01-28 (for ctry)_Data 15" xfId="21803" xr:uid="{00000000-0005-0000-0000-00003C330000}"/>
    <cellStyle name="_Asia Funding overview _ 2010-01-28 (for ctry)_Data 2" xfId="21804" xr:uid="{00000000-0005-0000-0000-00003D330000}"/>
    <cellStyle name="_Asia Funding overview _ 2010-01-28 (for ctry)_Data 3" xfId="21805" xr:uid="{00000000-0005-0000-0000-00003E330000}"/>
    <cellStyle name="_Asia Funding overview _ 2010-01-28 (for ctry)_Data 4" xfId="21806" xr:uid="{00000000-0005-0000-0000-00003F330000}"/>
    <cellStyle name="_Asia Funding overview _ 2010-01-28 (for ctry)_Data 5" xfId="21807" xr:uid="{00000000-0005-0000-0000-000040330000}"/>
    <cellStyle name="_Asia Funding overview _ 2010-01-28 (for ctry)_Data 6" xfId="21808" xr:uid="{00000000-0005-0000-0000-000041330000}"/>
    <cellStyle name="_Asia Funding overview _ 2010-01-28 (for ctry)_Data 7" xfId="21809" xr:uid="{00000000-0005-0000-0000-000042330000}"/>
    <cellStyle name="_Asia Funding overview _ 2010-01-28 (for ctry)_Data 8" xfId="21810" xr:uid="{00000000-0005-0000-0000-000043330000}"/>
    <cellStyle name="_Asia Funding overview _ 2010-01-28 (for ctry)_Data 9" xfId="21811" xr:uid="{00000000-0005-0000-0000-000044330000}"/>
    <cellStyle name="_Asia Funding overview _ 2010-01-28 (for ctry)_GQ302" xfId="21812" xr:uid="{00000000-0005-0000-0000-000045330000}"/>
    <cellStyle name="_Asia Funding overview _ 2010-01-28 (for ctry)_MTM" xfId="21813" xr:uid="{00000000-0005-0000-0000-000046330000}"/>
    <cellStyle name="_Asia Funding overview _ 2010-01-28 (for ctry)_SGL Details" xfId="21814" xr:uid="{00000000-0005-0000-0000-000047330000}"/>
    <cellStyle name="_Asia Funding overview _ 2010-01-28 (for ctry)_Sheet1" xfId="21815" xr:uid="{00000000-0005-0000-0000-000048330000}"/>
    <cellStyle name="_Asia Funding overview _ 2010-01-28 (for ctry)_Sheet2" xfId="21816" xr:uid="{00000000-0005-0000-0000-000049330000}"/>
    <cellStyle name="_Asia Funding overview _ 2010-01-28 (for ctry)_Sheet2 2" xfId="21817" xr:uid="{00000000-0005-0000-0000-00004A330000}"/>
    <cellStyle name="_Asia Funding overview _ 2010-01-28 (for ctry)_Sheet2 3" xfId="21818" xr:uid="{00000000-0005-0000-0000-00004B330000}"/>
    <cellStyle name="_Asia Funding overview _ 2010-01-28 (for ctry)_Sheet2 4" xfId="21819" xr:uid="{00000000-0005-0000-0000-00004C330000}"/>
    <cellStyle name="_Asia Funding overview _ 2010-01-28 (for ctry)_Sheet2 5" xfId="21820" xr:uid="{00000000-0005-0000-0000-00004D330000}"/>
    <cellStyle name="_Asia Funding overview _ 2010-01-28 (for ctry)_Sheet2 6" xfId="21821" xr:uid="{00000000-0005-0000-0000-00004E330000}"/>
    <cellStyle name="_Asia Funding overview _ 2010-01-28 (for ctry)_Sheet2 7" xfId="21822" xr:uid="{00000000-0005-0000-0000-00004F330000}"/>
    <cellStyle name="_Asia Funding overview _ 2010-01-28 (for ctry)_Sheet2 8" xfId="21823" xr:uid="{00000000-0005-0000-0000-000050330000}"/>
    <cellStyle name="_Asia Funding overview _ 2010-01-28 (for ctry)_Sheet3" xfId="21824" xr:uid="{00000000-0005-0000-0000-000051330000}"/>
    <cellStyle name="_Asia Funding overview _ 2010-01-28 (for ctry)_Static" xfId="21825" xr:uid="{00000000-0005-0000-0000-000052330000}"/>
    <cellStyle name="_Asia Funding overview _ 2010-01-28 (for ctry)_TB-FS Mapping" xfId="21826" xr:uid="{00000000-0005-0000-0000-000053330000}"/>
    <cellStyle name="_Asia Funding overview _ 2010-01-28 (for ctry)_TB-FS Mapping 10" xfId="21827" xr:uid="{00000000-0005-0000-0000-000054330000}"/>
    <cellStyle name="_Asia Funding overview _ 2010-01-28 (for ctry)_TB-FS Mapping 11" xfId="21828" xr:uid="{00000000-0005-0000-0000-000055330000}"/>
    <cellStyle name="_Asia Funding overview _ 2010-01-28 (for ctry)_TB-FS Mapping 12" xfId="21829" xr:uid="{00000000-0005-0000-0000-000056330000}"/>
    <cellStyle name="_Asia Funding overview _ 2010-01-28 (for ctry)_TB-FS Mapping 13" xfId="21830" xr:uid="{00000000-0005-0000-0000-000057330000}"/>
    <cellStyle name="_Asia Funding overview _ 2010-01-28 (for ctry)_TB-FS Mapping 14" xfId="21831" xr:uid="{00000000-0005-0000-0000-000058330000}"/>
    <cellStyle name="_Asia Funding overview _ 2010-01-28 (for ctry)_TB-FS Mapping 2" xfId="21832" xr:uid="{00000000-0005-0000-0000-000059330000}"/>
    <cellStyle name="_Asia Funding overview _ 2010-01-28 (for ctry)_TB-FS Mapping 3" xfId="21833" xr:uid="{00000000-0005-0000-0000-00005A330000}"/>
    <cellStyle name="_Asia Funding overview _ 2010-01-28 (for ctry)_TB-FS Mapping 4" xfId="21834" xr:uid="{00000000-0005-0000-0000-00005B330000}"/>
    <cellStyle name="_Asia Funding overview _ 2010-01-28 (for ctry)_TB-FS Mapping 5" xfId="21835" xr:uid="{00000000-0005-0000-0000-00005C330000}"/>
    <cellStyle name="_Asia Funding overview _ 2010-01-28 (for ctry)_TB-FS Mapping 6" xfId="21836" xr:uid="{00000000-0005-0000-0000-00005D330000}"/>
    <cellStyle name="_Asia Funding overview _ 2010-01-28 (for ctry)_TB-FS Mapping 7" xfId="21837" xr:uid="{00000000-0005-0000-0000-00005E330000}"/>
    <cellStyle name="_Asia Funding overview _ 2010-01-28 (for ctry)_TB-FS Mapping 8" xfId="21838" xr:uid="{00000000-0005-0000-0000-00005F330000}"/>
    <cellStyle name="_Asia Funding overview _ 2010-01-28 (for ctry)_TB-FS Mapping 9" xfId="21839" xr:uid="{00000000-0005-0000-0000-000060330000}"/>
    <cellStyle name="_Asia Funding overview _ 28 Jan 10 (for country)" xfId="21840" xr:uid="{00000000-0005-0000-0000-000061330000}"/>
    <cellStyle name="_Asia Funding overview _ 28 Jan 10 (for country) 10" xfId="21841" xr:uid="{00000000-0005-0000-0000-000062330000}"/>
    <cellStyle name="_Asia Funding overview _ 28 Jan 10 (for country) 11" xfId="21842" xr:uid="{00000000-0005-0000-0000-000063330000}"/>
    <cellStyle name="_Asia Funding overview _ 28 Jan 10 (for country) 12" xfId="21843" xr:uid="{00000000-0005-0000-0000-000064330000}"/>
    <cellStyle name="_Asia Funding overview _ 28 Jan 10 (for country) 13" xfId="21844" xr:uid="{00000000-0005-0000-0000-000065330000}"/>
    <cellStyle name="_Asia Funding overview _ 28 Jan 10 (for country) 14" xfId="21845" xr:uid="{00000000-0005-0000-0000-000066330000}"/>
    <cellStyle name="_Asia Funding overview _ 28 Jan 10 (for country) 15" xfId="21846" xr:uid="{00000000-0005-0000-0000-000067330000}"/>
    <cellStyle name="_Asia Funding overview _ 28 Jan 10 (for country) 2" xfId="21847" xr:uid="{00000000-0005-0000-0000-000068330000}"/>
    <cellStyle name="_Asia Funding overview _ 28 Jan 10 (for country) 3" xfId="21848" xr:uid="{00000000-0005-0000-0000-000069330000}"/>
    <cellStyle name="_Asia Funding overview _ 28 Jan 10 (for country) 4" xfId="21849" xr:uid="{00000000-0005-0000-0000-00006A330000}"/>
    <cellStyle name="_Asia Funding overview _ 28 Jan 10 (for country) 5" xfId="21850" xr:uid="{00000000-0005-0000-0000-00006B330000}"/>
    <cellStyle name="_Asia Funding overview _ 28 Jan 10 (for country) 6" xfId="21851" xr:uid="{00000000-0005-0000-0000-00006C330000}"/>
    <cellStyle name="_Asia Funding overview _ 28 Jan 10 (for country) 7" xfId="21852" xr:uid="{00000000-0005-0000-0000-00006D330000}"/>
    <cellStyle name="_Asia Funding overview _ 28 Jan 10 (for country) 8" xfId="21853" xr:uid="{00000000-0005-0000-0000-00006E330000}"/>
    <cellStyle name="_Asia Funding overview _ 28 Jan 10 (for country) 9" xfId="21854" xr:uid="{00000000-0005-0000-0000-00006F330000}"/>
    <cellStyle name="_Asia Funding overview _ 28 Jan 10 (for country)_AQ610" xfId="21855" xr:uid="{00000000-0005-0000-0000-000070330000}"/>
    <cellStyle name="_Asia Funding overview _ 28 Jan 10 (for country)_AQ610 2" xfId="21856" xr:uid="{00000000-0005-0000-0000-000071330000}"/>
    <cellStyle name="_Asia Funding overview _ 28 Jan 10 (for country)_AQ610 3" xfId="21857" xr:uid="{00000000-0005-0000-0000-000072330000}"/>
    <cellStyle name="_Asia Funding overview _ 28 Jan 10 (for country)_CapFund Pjtn" xfId="21858" xr:uid="{00000000-0005-0000-0000-000073330000}"/>
    <cellStyle name="_Asia Funding overview _ 28 Jan 10 (for country)_CapFund Pjtn 2" xfId="21859" xr:uid="{00000000-0005-0000-0000-000074330000}"/>
    <cellStyle name="_Asia Funding overview _ 28 Jan 10 (for country)_CapFund Pjtn 3" xfId="21860" xr:uid="{00000000-0005-0000-0000-000075330000}"/>
    <cellStyle name="_Asia Funding overview _ 28 Jan 10 (for country)_Code" xfId="21861" xr:uid="{00000000-0005-0000-0000-000076330000}"/>
    <cellStyle name="_Asia Funding overview _ 28 Jan 10 (for country)_Code 2" xfId="21862" xr:uid="{00000000-0005-0000-0000-000077330000}"/>
    <cellStyle name="_Asia Funding overview _ 28 Jan 10 (for country)_Code 3" xfId="21863" xr:uid="{00000000-0005-0000-0000-000078330000}"/>
    <cellStyle name="_Asia Funding overview _ 28 Jan 10 (for country)_Data" xfId="21864" xr:uid="{00000000-0005-0000-0000-000079330000}"/>
    <cellStyle name="_Asia Funding overview _ 28 Jan 10 (for country)_Data 10" xfId="21865" xr:uid="{00000000-0005-0000-0000-00007A330000}"/>
    <cellStyle name="_Asia Funding overview _ 28 Jan 10 (for country)_Data 11" xfId="21866" xr:uid="{00000000-0005-0000-0000-00007B330000}"/>
    <cellStyle name="_Asia Funding overview _ 28 Jan 10 (for country)_Data 12" xfId="21867" xr:uid="{00000000-0005-0000-0000-00007C330000}"/>
    <cellStyle name="_Asia Funding overview _ 28 Jan 10 (for country)_Data 13" xfId="21868" xr:uid="{00000000-0005-0000-0000-00007D330000}"/>
    <cellStyle name="_Asia Funding overview _ 28 Jan 10 (for country)_Data 14" xfId="21869" xr:uid="{00000000-0005-0000-0000-00007E330000}"/>
    <cellStyle name="_Asia Funding overview _ 28 Jan 10 (for country)_Data 15" xfId="21870" xr:uid="{00000000-0005-0000-0000-00007F330000}"/>
    <cellStyle name="_Asia Funding overview _ 28 Jan 10 (for country)_Data 2" xfId="21871" xr:uid="{00000000-0005-0000-0000-000080330000}"/>
    <cellStyle name="_Asia Funding overview _ 28 Jan 10 (for country)_Data 3" xfId="21872" xr:uid="{00000000-0005-0000-0000-000081330000}"/>
    <cellStyle name="_Asia Funding overview _ 28 Jan 10 (for country)_Data 4" xfId="21873" xr:uid="{00000000-0005-0000-0000-000082330000}"/>
    <cellStyle name="_Asia Funding overview _ 28 Jan 10 (for country)_Data 5" xfId="21874" xr:uid="{00000000-0005-0000-0000-000083330000}"/>
    <cellStyle name="_Asia Funding overview _ 28 Jan 10 (for country)_Data 6" xfId="21875" xr:uid="{00000000-0005-0000-0000-000084330000}"/>
    <cellStyle name="_Asia Funding overview _ 28 Jan 10 (for country)_Data 7" xfId="21876" xr:uid="{00000000-0005-0000-0000-000085330000}"/>
    <cellStyle name="_Asia Funding overview _ 28 Jan 10 (for country)_Data 8" xfId="21877" xr:uid="{00000000-0005-0000-0000-000086330000}"/>
    <cellStyle name="_Asia Funding overview _ 28 Jan 10 (for country)_Data 9" xfId="21878" xr:uid="{00000000-0005-0000-0000-000087330000}"/>
    <cellStyle name="_Asia Funding overview _ 28 Jan 10 (for country)_GQ302" xfId="21879" xr:uid="{00000000-0005-0000-0000-000088330000}"/>
    <cellStyle name="_Asia Funding overview _ 28 Jan 10 (for country)_MTM" xfId="21880" xr:uid="{00000000-0005-0000-0000-000089330000}"/>
    <cellStyle name="_Asia Funding overview _ 28 Jan 10 (for country)_SGL Details" xfId="21881" xr:uid="{00000000-0005-0000-0000-00008A330000}"/>
    <cellStyle name="_Asia Funding overview _ 28 Jan 10 (for country)_Sheet1" xfId="21882" xr:uid="{00000000-0005-0000-0000-00008B330000}"/>
    <cellStyle name="_Asia Funding overview _ 28 Jan 10 (for country)_Sheet2" xfId="21883" xr:uid="{00000000-0005-0000-0000-00008C330000}"/>
    <cellStyle name="_Asia Funding overview _ 28 Jan 10 (for country)_Sheet2 2" xfId="21884" xr:uid="{00000000-0005-0000-0000-00008D330000}"/>
    <cellStyle name="_Asia Funding overview _ 28 Jan 10 (for country)_Sheet2 3" xfId="21885" xr:uid="{00000000-0005-0000-0000-00008E330000}"/>
    <cellStyle name="_Asia Funding overview _ 28 Jan 10 (for country)_Sheet2 4" xfId="21886" xr:uid="{00000000-0005-0000-0000-00008F330000}"/>
    <cellStyle name="_Asia Funding overview _ 28 Jan 10 (for country)_Sheet2 5" xfId="21887" xr:uid="{00000000-0005-0000-0000-000090330000}"/>
    <cellStyle name="_Asia Funding overview _ 28 Jan 10 (for country)_Sheet2 6" xfId="21888" xr:uid="{00000000-0005-0000-0000-000091330000}"/>
    <cellStyle name="_Asia Funding overview _ 28 Jan 10 (for country)_Sheet2 7" xfId="21889" xr:uid="{00000000-0005-0000-0000-000092330000}"/>
    <cellStyle name="_Asia Funding overview _ 28 Jan 10 (for country)_Sheet2 8" xfId="21890" xr:uid="{00000000-0005-0000-0000-000093330000}"/>
    <cellStyle name="_Asia Funding overview _ 28 Jan 10 (for country)_Sheet3" xfId="21891" xr:uid="{00000000-0005-0000-0000-000094330000}"/>
    <cellStyle name="_Asia Funding overview _ 28 Jan 10 (for country)_Static" xfId="21892" xr:uid="{00000000-0005-0000-0000-000095330000}"/>
    <cellStyle name="_Asia Funding overview _ 28 Jan 10 (for country)_TB-FS Mapping" xfId="21893" xr:uid="{00000000-0005-0000-0000-000096330000}"/>
    <cellStyle name="_Asia Funding overview _ 28 Jan 10 (for country)_TB-FS Mapping 10" xfId="21894" xr:uid="{00000000-0005-0000-0000-000097330000}"/>
    <cellStyle name="_Asia Funding overview _ 28 Jan 10 (for country)_TB-FS Mapping 11" xfId="21895" xr:uid="{00000000-0005-0000-0000-000098330000}"/>
    <cellStyle name="_Asia Funding overview _ 28 Jan 10 (for country)_TB-FS Mapping 12" xfId="21896" xr:uid="{00000000-0005-0000-0000-000099330000}"/>
    <cellStyle name="_Asia Funding overview _ 28 Jan 10 (for country)_TB-FS Mapping 13" xfId="21897" xr:uid="{00000000-0005-0000-0000-00009A330000}"/>
    <cellStyle name="_Asia Funding overview _ 28 Jan 10 (for country)_TB-FS Mapping 14" xfId="21898" xr:uid="{00000000-0005-0000-0000-00009B330000}"/>
    <cellStyle name="_Asia Funding overview _ 28 Jan 10 (for country)_TB-FS Mapping 2" xfId="21899" xr:uid="{00000000-0005-0000-0000-00009C330000}"/>
    <cellStyle name="_Asia Funding overview _ 28 Jan 10 (for country)_TB-FS Mapping 3" xfId="21900" xr:uid="{00000000-0005-0000-0000-00009D330000}"/>
    <cellStyle name="_Asia Funding overview _ 28 Jan 10 (for country)_TB-FS Mapping 4" xfId="21901" xr:uid="{00000000-0005-0000-0000-00009E330000}"/>
    <cellStyle name="_Asia Funding overview _ 28 Jan 10 (for country)_TB-FS Mapping 5" xfId="21902" xr:uid="{00000000-0005-0000-0000-00009F330000}"/>
    <cellStyle name="_Asia Funding overview _ 28 Jan 10 (for country)_TB-FS Mapping 6" xfId="21903" xr:uid="{00000000-0005-0000-0000-0000A0330000}"/>
    <cellStyle name="_Asia Funding overview _ 28 Jan 10 (for country)_TB-FS Mapping 7" xfId="21904" xr:uid="{00000000-0005-0000-0000-0000A1330000}"/>
    <cellStyle name="_Asia Funding overview _ 28 Jan 10 (for country)_TB-FS Mapping 8" xfId="21905" xr:uid="{00000000-0005-0000-0000-0000A2330000}"/>
    <cellStyle name="_Asia Funding overview _ 28 Jan 10 (for country)_TB-FS Mapping 9" xfId="21906" xr:uid="{00000000-0005-0000-0000-0000A3330000}"/>
    <cellStyle name="_Asia GM Revenue - Mgmt Report Mar'05 Final" xfId="21907" xr:uid="{00000000-0005-0000-0000-0000A4330000}"/>
    <cellStyle name="_Asia GM Revenue - Mgmt Report Mar'05 Final 2" xfId="21908" xr:uid="{00000000-0005-0000-0000-0000A5330000}"/>
    <cellStyle name="_Asia GM Revenue - Mgmt Report Mar'05 Final 3" xfId="21909" xr:uid="{00000000-0005-0000-0000-0000A6330000}"/>
    <cellStyle name="_Asia Region Mgt Info Pack - 2006 03 Send (27thApr06)" xfId="21910" xr:uid="{00000000-0005-0000-0000-0000A7330000}"/>
    <cellStyle name="_Asia-Aus Mkt Statistics (Dec '03) R1 to GED" xfId="21911" xr:uid="{00000000-0005-0000-0000-0000A8330000}"/>
    <cellStyle name="_Asia-Aus Mkt Statistics (Dec '03) R1 to GED 10" xfId="21912" xr:uid="{00000000-0005-0000-0000-0000A9330000}"/>
    <cellStyle name="_Asia-Aus Mkt Statistics (Dec '03) R1 to GED 11" xfId="21913" xr:uid="{00000000-0005-0000-0000-0000AA330000}"/>
    <cellStyle name="_Asia-Aus Mkt Statistics (Dec '03) R1 to GED 12" xfId="21914" xr:uid="{00000000-0005-0000-0000-0000AB330000}"/>
    <cellStyle name="_Asia-Aus Mkt Statistics (Dec '03) R1 to GED 13" xfId="21915" xr:uid="{00000000-0005-0000-0000-0000AC330000}"/>
    <cellStyle name="_Asia-Aus Mkt Statistics (Dec '03) R1 to GED 14" xfId="21916" xr:uid="{00000000-0005-0000-0000-0000AD330000}"/>
    <cellStyle name="_Asia-Aus Mkt Statistics (Dec '03) R1 to GED 15" xfId="21917" xr:uid="{00000000-0005-0000-0000-0000AE330000}"/>
    <cellStyle name="_Asia-Aus Mkt Statistics (Dec '03) R1 to GED 2" xfId="21918" xr:uid="{00000000-0005-0000-0000-0000AF330000}"/>
    <cellStyle name="_Asia-Aus Mkt Statistics (Dec '03) R1 to GED 3" xfId="21919" xr:uid="{00000000-0005-0000-0000-0000B0330000}"/>
    <cellStyle name="_Asia-Aus Mkt Statistics (Dec '03) R1 to GED 4" xfId="21920" xr:uid="{00000000-0005-0000-0000-0000B1330000}"/>
    <cellStyle name="_Asia-Aus Mkt Statistics (Dec '03) R1 to GED 5" xfId="21921" xr:uid="{00000000-0005-0000-0000-0000B2330000}"/>
    <cellStyle name="_Asia-Aus Mkt Statistics (Dec '03) R1 to GED 6" xfId="21922" xr:uid="{00000000-0005-0000-0000-0000B3330000}"/>
    <cellStyle name="_Asia-Aus Mkt Statistics (Dec '03) R1 to GED 7" xfId="21923" xr:uid="{00000000-0005-0000-0000-0000B4330000}"/>
    <cellStyle name="_Asia-Aus Mkt Statistics (Dec '03) R1 to GED 8" xfId="21924" xr:uid="{00000000-0005-0000-0000-0000B5330000}"/>
    <cellStyle name="_Asia-Aus Mkt Statistics (Dec '03) R1 to GED 9" xfId="21925" xr:uid="{00000000-0005-0000-0000-0000B6330000}"/>
    <cellStyle name="_Asia-Aus Mkt Statistics (Dec '03) R1 to GED_GP" xfId="21926" xr:uid="{00000000-0005-0000-0000-0000B7330000}"/>
    <cellStyle name="_Asia-Aus Mkt Statistics (Dec '03) R1 to GED_GP_MTM" xfId="21927" xr:uid="{00000000-0005-0000-0000-0000B8330000}"/>
    <cellStyle name="_Asia-Aus Mkt Statistics (Dec '03) R1 to GED_GP_SGL Details" xfId="21928" xr:uid="{00000000-0005-0000-0000-0000B9330000}"/>
    <cellStyle name="_Asia-Aus Mkt Statistics (Dec '03) R1 to GED_Sheet1" xfId="21929" xr:uid="{00000000-0005-0000-0000-0000BA330000}"/>
    <cellStyle name="_Asia-Aus Mkt Statistics (Dec '03) R1 to GED_Sheet1 2" xfId="21930" xr:uid="{00000000-0005-0000-0000-0000BB330000}"/>
    <cellStyle name="_Asia-Aus Mkt Statistics (Dec '03) R1 to GED_Sheet1 3" xfId="21931" xr:uid="{00000000-0005-0000-0000-0000BC330000}"/>
    <cellStyle name="_Asia-Aus Mkt Statistics (Dec '03) R1 to GED_Sheet2" xfId="21932" xr:uid="{00000000-0005-0000-0000-0000BD330000}"/>
    <cellStyle name="_Asia-Aus Mkt Statistics (Dec '03) R1 to GED_Sheet2 2" xfId="21933" xr:uid="{00000000-0005-0000-0000-0000BE330000}"/>
    <cellStyle name="_Asia-Aus Mkt Statistics (Dec '03) R1 to GED_Sheet2 3" xfId="21934" xr:uid="{00000000-0005-0000-0000-0000BF330000}"/>
    <cellStyle name="_Asia-Aus Mkt Statistics (Dec '03) R1 to GED_Static" xfId="21935" xr:uid="{00000000-0005-0000-0000-0000C0330000}"/>
    <cellStyle name="_Asia-Aus Mkt Statistics (Dec '03) R1 to GED_TB-FS Mapping" xfId="21936" xr:uid="{00000000-0005-0000-0000-0000C1330000}"/>
    <cellStyle name="_Asia-Aus Mkt Statistics (Dec '03) R1 to GED_TB-FS Mapping 10" xfId="21937" xr:uid="{00000000-0005-0000-0000-0000C2330000}"/>
    <cellStyle name="_Asia-Aus Mkt Statistics (Dec '03) R1 to GED_TB-FS Mapping 11" xfId="21938" xr:uid="{00000000-0005-0000-0000-0000C3330000}"/>
    <cellStyle name="_Asia-Aus Mkt Statistics (Dec '03) R1 to GED_TB-FS Mapping 12" xfId="21939" xr:uid="{00000000-0005-0000-0000-0000C4330000}"/>
    <cellStyle name="_Asia-Aus Mkt Statistics (Dec '03) R1 to GED_TB-FS Mapping 13" xfId="21940" xr:uid="{00000000-0005-0000-0000-0000C5330000}"/>
    <cellStyle name="_Asia-Aus Mkt Statistics (Dec '03) R1 to GED_TB-FS Mapping 14" xfId="21941" xr:uid="{00000000-0005-0000-0000-0000C6330000}"/>
    <cellStyle name="_Asia-Aus Mkt Statistics (Dec '03) R1 to GED_TB-FS Mapping 2" xfId="21942" xr:uid="{00000000-0005-0000-0000-0000C7330000}"/>
    <cellStyle name="_Asia-Aus Mkt Statistics (Dec '03) R1 to GED_TB-FS Mapping 3" xfId="21943" xr:uid="{00000000-0005-0000-0000-0000C8330000}"/>
    <cellStyle name="_Asia-Aus Mkt Statistics (Dec '03) R1 to GED_TB-FS Mapping 4" xfId="21944" xr:uid="{00000000-0005-0000-0000-0000C9330000}"/>
    <cellStyle name="_Asia-Aus Mkt Statistics (Dec '03) R1 to GED_TB-FS Mapping 5" xfId="21945" xr:uid="{00000000-0005-0000-0000-0000CA330000}"/>
    <cellStyle name="_Asia-Aus Mkt Statistics (Dec '03) R1 to GED_TB-FS Mapping 6" xfId="21946" xr:uid="{00000000-0005-0000-0000-0000CB330000}"/>
    <cellStyle name="_Asia-Aus Mkt Statistics (Dec '03) R1 to GED_TB-FS Mapping 7" xfId="21947" xr:uid="{00000000-0005-0000-0000-0000CC330000}"/>
    <cellStyle name="_Asia-Aus Mkt Statistics (Dec '03) R1 to GED_TB-FS Mapping 8" xfId="21948" xr:uid="{00000000-0005-0000-0000-0000CD330000}"/>
    <cellStyle name="_Asia-Aus Mkt Statistics (Dec '03) R1 to GED_TB-FS Mapping 9" xfId="21949" xr:uid="{00000000-0005-0000-0000-0000CE330000}"/>
    <cellStyle name="_Asia-Aus Mkt Statistics (Jan '04) R2 to GED" xfId="21950" xr:uid="{00000000-0005-0000-0000-0000CF330000}"/>
    <cellStyle name="_Asia-Aus Mkt Statistics (Jan '04) R2 to GED 10" xfId="21951" xr:uid="{00000000-0005-0000-0000-0000D0330000}"/>
    <cellStyle name="_Asia-Aus Mkt Statistics (Jan '04) R2 to GED 11" xfId="21952" xr:uid="{00000000-0005-0000-0000-0000D1330000}"/>
    <cellStyle name="_Asia-Aus Mkt Statistics (Jan '04) R2 to GED 12" xfId="21953" xr:uid="{00000000-0005-0000-0000-0000D2330000}"/>
    <cellStyle name="_Asia-Aus Mkt Statistics (Jan '04) R2 to GED 13" xfId="21954" xr:uid="{00000000-0005-0000-0000-0000D3330000}"/>
    <cellStyle name="_Asia-Aus Mkt Statistics (Jan '04) R2 to GED 14" xfId="21955" xr:uid="{00000000-0005-0000-0000-0000D4330000}"/>
    <cellStyle name="_Asia-Aus Mkt Statistics (Jan '04) R2 to GED 15" xfId="21956" xr:uid="{00000000-0005-0000-0000-0000D5330000}"/>
    <cellStyle name="_Asia-Aus Mkt Statistics (Jan '04) R2 to GED 2" xfId="21957" xr:uid="{00000000-0005-0000-0000-0000D6330000}"/>
    <cellStyle name="_Asia-Aus Mkt Statistics (Jan '04) R2 to GED 3" xfId="21958" xr:uid="{00000000-0005-0000-0000-0000D7330000}"/>
    <cellStyle name="_Asia-Aus Mkt Statistics (Jan '04) R2 to GED 4" xfId="21959" xr:uid="{00000000-0005-0000-0000-0000D8330000}"/>
    <cellStyle name="_Asia-Aus Mkt Statistics (Jan '04) R2 to GED 5" xfId="21960" xr:uid="{00000000-0005-0000-0000-0000D9330000}"/>
    <cellStyle name="_Asia-Aus Mkt Statistics (Jan '04) R2 to GED 6" xfId="21961" xr:uid="{00000000-0005-0000-0000-0000DA330000}"/>
    <cellStyle name="_Asia-Aus Mkt Statistics (Jan '04) R2 to GED 7" xfId="21962" xr:uid="{00000000-0005-0000-0000-0000DB330000}"/>
    <cellStyle name="_Asia-Aus Mkt Statistics (Jan '04) R2 to GED 8" xfId="21963" xr:uid="{00000000-0005-0000-0000-0000DC330000}"/>
    <cellStyle name="_Asia-Aus Mkt Statistics (Jan '04) R2 to GED 9" xfId="21964" xr:uid="{00000000-0005-0000-0000-0000DD330000}"/>
    <cellStyle name="_Asia-Aus Mkt Statistics (Jan '04) R2 to GED_GP" xfId="21965" xr:uid="{00000000-0005-0000-0000-0000DE330000}"/>
    <cellStyle name="_Asia-Aus Mkt Statistics (Jan '04) R2 to GED_GP_MTM" xfId="21966" xr:uid="{00000000-0005-0000-0000-0000DF330000}"/>
    <cellStyle name="_Asia-Aus Mkt Statistics (Jan '04) R2 to GED_GP_SGL Details" xfId="21967" xr:uid="{00000000-0005-0000-0000-0000E0330000}"/>
    <cellStyle name="_Asia-Aus Mkt Statistics (Jan '04) R2 to GED_Sheet1" xfId="21968" xr:uid="{00000000-0005-0000-0000-0000E1330000}"/>
    <cellStyle name="_Asia-Aus Mkt Statistics (Jan '04) R2 to GED_Sheet1 2" xfId="21969" xr:uid="{00000000-0005-0000-0000-0000E2330000}"/>
    <cellStyle name="_Asia-Aus Mkt Statistics (Jan '04) R2 to GED_Sheet1 3" xfId="21970" xr:uid="{00000000-0005-0000-0000-0000E3330000}"/>
    <cellStyle name="_Asia-Aus Mkt Statistics (Jan '04) R2 to GED_Sheet2" xfId="21971" xr:uid="{00000000-0005-0000-0000-0000E4330000}"/>
    <cellStyle name="_Asia-Aus Mkt Statistics (Jan '04) R2 to GED_Sheet2 2" xfId="21972" xr:uid="{00000000-0005-0000-0000-0000E5330000}"/>
    <cellStyle name="_Asia-Aus Mkt Statistics (Jan '04) R2 to GED_Sheet2 3" xfId="21973" xr:uid="{00000000-0005-0000-0000-0000E6330000}"/>
    <cellStyle name="_Asia-Aus Mkt Statistics (Jan '04) R2 to GED_Static" xfId="21974" xr:uid="{00000000-0005-0000-0000-0000E7330000}"/>
    <cellStyle name="_Asia-Aus Mkt Statistics (Jan '04) R2 to GED_TB-FS Mapping" xfId="21975" xr:uid="{00000000-0005-0000-0000-0000E8330000}"/>
    <cellStyle name="_Asia-Aus Mkt Statistics (Jan '04) R2 to GED_TB-FS Mapping 10" xfId="21976" xr:uid="{00000000-0005-0000-0000-0000E9330000}"/>
    <cellStyle name="_Asia-Aus Mkt Statistics (Jan '04) R2 to GED_TB-FS Mapping 11" xfId="21977" xr:uid="{00000000-0005-0000-0000-0000EA330000}"/>
    <cellStyle name="_Asia-Aus Mkt Statistics (Jan '04) R2 to GED_TB-FS Mapping 12" xfId="21978" xr:uid="{00000000-0005-0000-0000-0000EB330000}"/>
    <cellStyle name="_Asia-Aus Mkt Statistics (Jan '04) R2 to GED_TB-FS Mapping 13" xfId="21979" xr:uid="{00000000-0005-0000-0000-0000EC330000}"/>
    <cellStyle name="_Asia-Aus Mkt Statistics (Jan '04) R2 to GED_TB-FS Mapping 14" xfId="21980" xr:uid="{00000000-0005-0000-0000-0000ED330000}"/>
    <cellStyle name="_Asia-Aus Mkt Statistics (Jan '04) R2 to GED_TB-FS Mapping 2" xfId="21981" xr:uid="{00000000-0005-0000-0000-0000EE330000}"/>
    <cellStyle name="_Asia-Aus Mkt Statistics (Jan '04) R2 to GED_TB-FS Mapping 3" xfId="21982" xr:uid="{00000000-0005-0000-0000-0000EF330000}"/>
    <cellStyle name="_Asia-Aus Mkt Statistics (Jan '04) R2 to GED_TB-FS Mapping 4" xfId="21983" xr:uid="{00000000-0005-0000-0000-0000F0330000}"/>
    <cellStyle name="_Asia-Aus Mkt Statistics (Jan '04) R2 to GED_TB-FS Mapping 5" xfId="21984" xr:uid="{00000000-0005-0000-0000-0000F1330000}"/>
    <cellStyle name="_Asia-Aus Mkt Statistics (Jan '04) R2 to GED_TB-FS Mapping 6" xfId="21985" xr:uid="{00000000-0005-0000-0000-0000F2330000}"/>
    <cellStyle name="_Asia-Aus Mkt Statistics (Jan '04) R2 to GED_TB-FS Mapping 7" xfId="21986" xr:uid="{00000000-0005-0000-0000-0000F3330000}"/>
    <cellStyle name="_Asia-Aus Mkt Statistics (Jan '04) R2 to GED_TB-FS Mapping 8" xfId="21987" xr:uid="{00000000-0005-0000-0000-0000F4330000}"/>
    <cellStyle name="_Asia-Aus Mkt Statistics (Jan '04) R2 to GED_TB-FS Mapping 9" xfId="21988" xr:uid="{00000000-0005-0000-0000-0000F5330000}"/>
    <cellStyle name="_Asia-Aus Mkt Statistics (Nov '03) R1 to GED (221203)" xfId="21989" xr:uid="{00000000-0005-0000-0000-0000F6330000}"/>
    <cellStyle name="_Asia-Aus Mkt Statistics (Nov '03) R1 to GED (221203) 10" xfId="21990" xr:uid="{00000000-0005-0000-0000-0000F7330000}"/>
    <cellStyle name="_Asia-Aus Mkt Statistics (Nov '03) R1 to GED (221203) 11" xfId="21991" xr:uid="{00000000-0005-0000-0000-0000F8330000}"/>
    <cellStyle name="_Asia-Aus Mkt Statistics (Nov '03) R1 to GED (221203) 12" xfId="21992" xr:uid="{00000000-0005-0000-0000-0000F9330000}"/>
    <cellStyle name="_Asia-Aus Mkt Statistics (Nov '03) R1 to GED (221203) 13" xfId="21993" xr:uid="{00000000-0005-0000-0000-0000FA330000}"/>
    <cellStyle name="_Asia-Aus Mkt Statistics (Nov '03) R1 to GED (221203) 14" xfId="21994" xr:uid="{00000000-0005-0000-0000-0000FB330000}"/>
    <cellStyle name="_Asia-Aus Mkt Statistics (Nov '03) R1 to GED (221203) 15" xfId="21995" xr:uid="{00000000-0005-0000-0000-0000FC330000}"/>
    <cellStyle name="_Asia-Aus Mkt Statistics (Nov '03) R1 to GED (221203) 2" xfId="21996" xr:uid="{00000000-0005-0000-0000-0000FD330000}"/>
    <cellStyle name="_Asia-Aus Mkt Statistics (Nov '03) R1 to GED (221203) 3" xfId="21997" xr:uid="{00000000-0005-0000-0000-0000FE330000}"/>
    <cellStyle name="_Asia-Aus Mkt Statistics (Nov '03) R1 to GED (221203) 4" xfId="21998" xr:uid="{00000000-0005-0000-0000-0000FF330000}"/>
    <cellStyle name="_Asia-Aus Mkt Statistics (Nov '03) R1 to GED (221203) 5" xfId="21999" xr:uid="{00000000-0005-0000-0000-000000340000}"/>
    <cellStyle name="_Asia-Aus Mkt Statistics (Nov '03) R1 to GED (221203) 6" xfId="22000" xr:uid="{00000000-0005-0000-0000-000001340000}"/>
    <cellStyle name="_Asia-Aus Mkt Statistics (Nov '03) R1 to GED (221203) 7" xfId="22001" xr:uid="{00000000-0005-0000-0000-000002340000}"/>
    <cellStyle name="_Asia-Aus Mkt Statistics (Nov '03) R1 to GED (221203) 8" xfId="22002" xr:uid="{00000000-0005-0000-0000-000003340000}"/>
    <cellStyle name="_Asia-Aus Mkt Statistics (Nov '03) R1 to GED (221203) 9" xfId="22003" xr:uid="{00000000-0005-0000-0000-000004340000}"/>
    <cellStyle name="_Asia-Aus Mkt Statistics (Nov '03) R1 to GED (221203)_GP" xfId="22004" xr:uid="{00000000-0005-0000-0000-000005340000}"/>
    <cellStyle name="_Asia-Aus Mkt Statistics (Nov '03) R1 to GED (221203)_GP_MTM" xfId="22005" xr:uid="{00000000-0005-0000-0000-000006340000}"/>
    <cellStyle name="_Asia-Aus Mkt Statistics (Nov '03) R1 to GED (221203)_GP_SGL Details" xfId="22006" xr:uid="{00000000-0005-0000-0000-000007340000}"/>
    <cellStyle name="_Asia-Aus Mkt Statistics (Nov '03) R1 to GED (221203)_Sheet1" xfId="22007" xr:uid="{00000000-0005-0000-0000-000008340000}"/>
    <cellStyle name="_Asia-Aus Mkt Statistics (Nov '03) R1 to GED (221203)_Sheet1 2" xfId="22008" xr:uid="{00000000-0005-0000-0000-000009340000}"/>
    <cellStyle name="_Asia-Aus Mkt Statistics (Nov '03) R1 to GED (221203)_Sheet1 3" xfId="22009" xr:uid="{00000000-0005-0000-0000-00000A340000}"/>
    <cellStyle name="_Asia-Aus Mkt Statistics (Nov '03) R1 to GED (221203)_Sheet2" xfId="22010" xr:uid="{00000000-0005-0000-0000-00000B340000}"/>
    <cellStyle name="_Asia-Aus Mkt Statistics (Nov '03) R1 to GED (221203)_Sheet2 2" xfId="22011" xr:uid="{00000000-0005-0000-0000-00000C340000}"/>
    <cellStyle name="_Asia-Aus Mkt Statistics (Nov '03) R1 to GED (221203)_Sheet2 3" xfId="22012" xr:uid="{00000000-0005-0000-0000-00000D340000}"/>
    <cellStyle name="_Asia-Aus Mkt Statistics (Nov '03) R1 to GED (221203)_Static" xfId="22013" xr:uid="{00000000-0005-0000-0000-00000E340000}"/>
    <cellStyle name="_Asia-Aus Mkt Statistics (Nov '03) R1 to GED (221203)_TB-FS Mapping" xfId="22014" xr:uid="{00000000-0005-0000-0000-00000F340000}"/>
    <cellStyle name="_Asia-Aus Mkt Statistics (Nov '03) R1 to GED (221203)_TB-FS Mapping 10" xfId="22015" xr:uid="{00000000-0005-0000-0000-000010340000}"/>
    <cellStyle name="_Asia-Aus Mkt Statistics (Nov '03) R1 to GED (221203)_TB-FS Mapping 11" xfId="22016" xr:uid="{00000000-0005-0000-0000-000011340000}"/>
    <cellStyle name="_Asia-Aus Mkt Statistics (Nov '03) R1 to GED (221203)_TB-FS Mapping 12" xfId="22017" xr:uid="{00000000-0005-0000-0000-000012340000}"/>
    <cellStyle name="_Asia-Aus Mkt Statistics (Nov '03) R1 to GED (221203)_TB-FS Mapping 13" xfId="22018" xr:uid="{00000000-0005-0000-0000-000013340000}"/>
    <cellStyle name="_Asia-Aus Mkt Statistics (Nov '03) R1 to GED (221203)_TB-FS Mapping 14" xfId="22019" xr:uid="{00000000-0005-0000-0000-000014340000}"/>
    <cellStyle name="_Asia-Aus Mkt Statistics (Nov '03) R1 to GED (221203)_TB-FS Mapping 2" xfId="22020" xr:uid="{00000000-0005-0000-0000-000015340000}"/>
    <cellStyle name="_Asia-Aus Mkt Statistics (Nov '03) R1 to GED (221203)_TB-FS Mapping 3" xfId="22021" xr:uid="{00000000-0005-0000-0000-000016340000}"/>
    <cellStyle name="_Asia-Aus Mkt Statistics (Nov '03) R1 to GED (221203)_TB-FS Mapping 4" xfId="22022" xr:uid="{00000000-0005-0000-0000-000017340000}"/>
    <cellStyle name="_Asia-Aus Mkt Statistics (Nov '03) R1 to GED (221203)_TB-FS Mapping 5" xfId="22023" xr:uid="{00000000-0005-0000-0000-000018340000}"/>
    <cellStyle name="_Asia-Aus Mkt Statistics (Nov '03) R1 to GED (221203)_TB-FS Mapping 6" xfId="22024" xr:uid="{00000000-0005-0000-0000-000019340000}"/>
    <cellStyle name="_Asia-Aus Mkt Statistics (Nov '03) R1 to GED (221203)_TB-FS Mapping 7" xfId="22025" xr:uid="{00000000-0005-0000-0000-00001A340000}"/>
    <cellStyle name="_Asia-Aus Mkt Statistics (Nov '03) R1 to GED (221203)_TB-FS Mapping 8" xfId="22026" xr:uid="{00000000-0005-0000-0000-00001B340000}"/>
    <cellStyle name="_Asia-Aus Mkt Statistics (Nov '03) R1 to GED (221203)_TB-FS Mapping 9" xfId="22027" xr:uid="{00000000-0005-0000-0000-00001C340000}"/>
    <cellStyle name="_Assets" xfId="22028" xr:uid="{00000000-0005-0000-0000-00001D340000}"/>
    <cellStyle name="_Assets 2" xfId="22029" xr:uid="{00000000-0005-0000-0000-00001E340000}"/>
    <cellStyle name="_Assets 3" xfId="22030" xr:uid="{00000000-0005-0000-0000-00001F340000}"/>
    <cellStyle name="_Assets 4" xfId="22031" xr:uid="{00000000-0005-0000-0000-000020340000}"/>
    <cellStyle name="_Assets 5" xfId="22032" xr:uid="{00000000-0005-0000-0000-000021340000}"/>
    <cellStyle name="_Assets 6" xfId="22033" xr:uid="{00000000-0005-0000-0000-000022340000}"/>
    <cellStyle name="_Assets 7" xfId="22034" xr:uid="{00000000-0005-0000-0000-000023340000}"/>
    <cellStyle name="_Assets 8" xfId="22035" xr:uid="{00000000-0005-0000-0000-000024340000}"/>
    <cellStyle name="_Assets_MTM" xfId="22036" xr:uid="{00000000-0005-0000-0000-000025340000}"/>
    <cellStyle name="_Assets_SGL Details" xfId="22037" xr:uid="{00000000-0005-0000-0000-000026340000}"/>
    <cellStyle name="_ATG1 - CTD4 conversion" xfId="22038" xr:uid="{00000000-0005-0000-0000-000027340000}"/>
    <cellStyle name="_ATG1 - CTD4 conversion 2" xfId="22039" xr:uid="{00000000-0005-0000-0000-000028340000}"/>
    <cellStyle name="_ATG1 - CTD4 conversion 3" xfId="22040" xr:uid="{00000000-0005-0000-0000-000029340000}"/>
    <cellStyle name="_ATG1 - CTD4 conversion_26-Apr-06_Global Master Portfolio_Charts" xfId="22041" xr:uid="{00000000-0005-0000-0000-00002A340000}"/>
    <cellStyle name="_ATG1 - CTD4 conversion_26-Apr-06_Global Master Portfolio_Charts 2" xfId="22042" xr:uid="{00000000-0005-0000-0000-00002B340000}"/>
    <cellStyle name="_ATG1 - CTD4 conversion_26-Apr-06_Global Master Portfolio_Charts 3" xfId="22043" xr:uid="{00000000-0005-0000-0000-00002C340000}"/>
    <cellStyle name="_ATG1 - CTD4 conversion_30-Jun-06 Global Master Portfolio_QA Version_Ashley Template" xfId="22044" xr:uid="{00000000-0005-0000-0000-00002D340000}"/>
    <cellStyle name="_ATG1 - CTD4 conversion_30-Jun-06 Global Master Portfolio_QA Version_Ashley Template 2" xfId="22045" xr:uid="{00000000-0005-0000-0000-00002E340000}"/>
    <cellStyle name="_ATG1 - CTD4 conversion_30-Jun-06 Global Master Portfolio_QA Version_Ashley Template 3" xfId="22046" xr:uid="{00000000-0005-0000-0000-00002F340000}"/>
    <cellStyle name="_ATG1 - CTD4 conversion_Control" xfId="22047" xr:uid="{00000000-0005-0000-0000-000030340000}"/>
    <cellStyle name="_ATG1 - CTD4 conversion_Control 2" xfId="22048" xr:uid="{00000000-0005-0000-0000-000031340000}"/>
    <cellStyle name="_ATG1 - CTD4 conversion_Control 3" xfId="22049" xr:uid="{00000000-0005-0000-0000-000032340000}"/>
    <cellStyle name="_ATG1 - CTD4 conversion_Portfolio" xfId="22050" xr:uid="{00000000-0005-0000-0000-000033340000}"/>
    <cellStyle name="_ATG1 - CTD4 conversion_Portfolio 2" xfId="22051" xr:uid="{00000000-0005-0000-0000-000034340000}"/>
    <cellStyle name="_ATG1 - CTD4 conversion_Portfolio 3" xfId="22052" xr:uid="{00000000-0005-0000-0000-000035340000}"/>
    <cellStyle name="_ATG5_JPG1trfr" xfId="22053" xr:uid="{00000000-0005-0000-0000-000036340000}"/>
    <cellStyle name="_ATG5_JPG1trfr 2" xfId="22054" xr:uid="{00000000-0005-0000-0000-000037340000}"/>
    <cellStyle name="_ATG5_JPG1trfr 3" xfId="22055" xr:uid="{00000000-0005-0000-0000-000038340000}"/>
    <cellStyle name="_ATG5_JPG1trfr_26-Apr-06_Global Master Portfolio_Charts" xfId="22056" xr:uid="{00000000-0005-0000-0000-000039340000}"/>
    <cellStyle name="_ATG5_JPG1trfr_26-Apr-06_Global Master Portfolio_Charts 2" xfId="22057" xr:uid="{00000000-0005-0000-0000-00003A340000}"/>
    <cellStyle name="_ATG5_JPG1trfr_26-Apr-06_Global Master Portfolio_Charts 3" xfId="22058" xr:uid="{00000000-0005-0000-0000-00003B340000}"/>
    <cellStyle name="_ATG5_JPG1trfr_30-Jun-06 Global Master Portfolio_QA Version_Ashley Template" xfId="22059" xr:uid="{00000000-0005-0000-0000-00003C340000}"/>
    <cellStyle name="_ATG5_JPG1trfr_30-Jun-06 Global Master Portfolio_QA Version_Ashley Template 2" xfId="22060" xr:uid="{00000000-0005-0000-0000-00003D340000}"/>
    <cellStyle name="_ATG5_JPG1trfr_30-Jun-06 Global Master Portfolio_QA Version_Ashley Template 3" xfId="22061" xr:uid="{00000000-0005-0000-0000-00003E340000}"/>
    <cellStyle name="_ATG5_JPG1trfr_Control" xfId="22062" xr:uid="{00000000-0005-0000-0000-00003F340000}"/>
    <cellStyle name="_ATG5_JPG1trfr_Control 2" xfId="22063" xr:uid="{00000000-0005-0000-0000-000040340000}"/>
    <cellStyle name="_ATG5_JPG1trfr_Control 3" xfId="22064" xr:uid="{00000000-0005-0000-0000-000041340000}"/>
    <cellStyle name="_ATG5_JPG1trfr_Portfolio" xfId="22065" xr:uid="{00000000-0005-0000-0000-000042340000}"/>
    <cellStyle name="_ATG5_JPG1trfr_Portfolio 2" xfId="22066" xr:uid="{00000000-0005-0000-0000-000043340000}"/>
    <cellStyle name="_ATG5_JPG1trfr_Portfolio 3" xfId="22067" xr:uid="{00000000-0005-0000-0000-000044340000}"/>
    <cellStyle name="_Aug08 Group Change Controls Summary (RG)" xfId="22068" xr:uid="{00000000-0005-0000-0000-000045340000}"/>
    <cellStyle name="_Aug08 Group Change Controls Summary (RG)_MTM" xfId="22069" xr:uid="{00000000-0005-0000-0000-000046340000}"/>
    <cellStyle name="_Aug08 Group Change Controls Summary (RG)_SGL Details" xfId="22070" xr:uid="{00000000-0005-0000-0000-000047340000}"/>
    <cellStyle name="_August Forecast" xfId="22071" xr:uid="{00000000-0005-0000-0000-000048340000}"/>
    <cellStyle name="_Baa2BBB" xfId="22072" xr:uid="{00000000-0005-0000-0000-000049340000}"/>
    <cellStyle name="_Baa2BBB_MTM" xfId="22073" xr:uid="{00000000-0005-0000-0000-00004A340000}"/>
    <cellStyle name="_Baa2BBB_SGL Details" xfId="22074" xr:uid="{00000000-0005-0000-0000-00004B340000}"/>
    <cellStyle name="_BasketPricerAddin" xfId="22075" xr:uid="{00000000-0005-0000-0000-00004C340000}"/>
    <cellStyle name="_BasketPricerAddin_MTM" xfId="22076" xr:uid="{00000000-0005-0000-0000-00004D340000}"/>
    <cellStyle name="_BasketPricerAddin_SGL Details" xfId="22077" xr:uid="{00000000-0005-0000-0000-00004E340000}"/>
    <cellStyle name="_Bd" xfId="22078" xr:uid="{00000000-0005-0000-0000-00004F340000}"/>
    <cellStyle name="_Bd 2" xfId="22079" xr:uid="{00000000-0005-0000-0000-000050340000}"/>
    <cellStyle name="_Bd 3" xfId="22080" xr:uid="{00000000-0005-0000-0000-000051340000}"/>
    <cellStyle name="_Bd_26-Apr-06_Global Master Portfolio_Charts" xfId="22081" xr:uid="{00000000-0005-0000-0000-000052340000}"/>
    <cellStyle name="_Bd_26-Apr-06_Global Master Portfolio_Charts 2" xfId="22082" xr:uid="{00000000-0005-0000-0000-000053340000}"/>
    <cellStyle name="_Bd_26-Apr-06_Global Master Portfolio_Charts 3" xfId="22083" xr:uid="{00000000-0005-0000-0000-000054340000}"/>
    <cellStyle name="_Bd_30-Jun-06 Global Master Portfolio_QA Version_Ashley Template" xfId="22084" xr:uid="{00000000-0005-0000-0000-000055340000}"/>
    <cellStyle name="_Bd_30-Jun-06 Global Master Portfolio_QA Version_Ashley Template 2" xfId="22085" xr:uid="{00000000-0005-0000-0000-000056340000}"/>
    <cellStyle name="_Bd_30-Jun-06 Global Master Portfolio_QA Version_Ashley Template 3" xfId="22086" xr:uid="{00000000-0005-0000-0000-000057340000}"/>
    <cellStyle name="_Bd_Control" xfId="22087" xr:uid="{00000000-0005-0000-0000-000058340000}"/>
    <cellStyle name="_Bd_Control 2" xfId="22088" xr:uid="{00000000-0005-0000-0000-000059340000}"/>
    <cellStyle name="_Bd_Control 3" xfId="22089" xr:uid="{00000000-0005-0000-0000-00005A340000}"/>
    <cellStyle name="_Bd_Portfolio" xfId="22090" xr:uid="{00000000-0005-0000-0000-00005B340000}"/>
    <cellStyle name="_Bd_Portfolio 2" xfId="22091" xr:uid="{00000000-0005-0000-0000-00005C340000}"/>
    <cellStyle name="_Bd_Portfolio 3" xfId="22092" xr:uid="{00000000-0005-0000-0000-00005D340000}"/>
    <cellStyle name="_Bid Offer" xfId="22093" xr:uid="{00000000-0005-0000-0000-00005E340000}"/>
    <cellStyle name="_Bid Offer_MTM" xfId="22094" xr:uid="{00000000-0005-0000-0000-00005F340000}"/>
    <cellStyle name="_Bid Offer_SGL Details" xfId="22095" xr:uid="{00000000-0005-0000-0000-000060340000}"/>
    <cellStyle name="_Bk Conso" xfId="22096" xr:uid="{00000000-0005-0000-0000-000061340000}"/>
    <cellStyle name="_Bk Conso 10" xfId="22097" xr:uid="{00000000-0005-0000-0000-000062340000}"/>
    <cellStyle name="_Bk Conso 11" xfId="22098" xr:uid="{00000000-0005-0000-0000-000063340000}"/>
    <cellStyle name="_Bk Conso 12" xfId="22099" xr:uid="{00000000-0005-0000-0000-000064340000}"/>
    <cellStyle name="_Bk Conso 13" xfId="22100" xr:uid="{00000000-0005-0000-0000-000065340000}"/>
    <cellStyle name="_Bk Conso 14" xfId="22101" xr:uid="{00000000-0005-0000-0000-000066340000}"/>
    <cellStyle name="_Bk Conso 15" xfId="22102" xr:uid="{00000000-0005-0000-0000-000067340000}"/>
    <cellStyle name="_Bk Conso 16" xfId="22103" xr:uid="{00000000-0005-0000-0000-000068340000}"/>
    <cellStyle name="_Bk Conso 17" xfId="22104" xr:uid="{00000000-0005-0000-0000-000069340000}"/>
    <cellStyle name="_Bk Conso 18" xfId="22105" xr:uid="{00000000-0005-0000-0000-00006A340000}"/>
    <cellStyle name="_Bk Conso 19" xfId="22106" xr:uid="{00000000-0005-0000-0000-00006B340000}"/>
    <cellStyle name="_Bk Conso 2" xfId="22107" xr:uid="{00000000-0005-0000-0000-00006C340000}"/>
    <cellStyle name="_Bk Conso 20" xfId="22108" xr:uid="{00000000-0005-0000-0000-00006D340000}"/>
    <cellStyle name="_Bk Conso 21" xfId="22109" xr:uid="{00000000-0005-0000-0000-00006E340000}"/>
    <cellStyle name="_Bk Conso 22" xfId="22110" xr:uid="{00000000-0005-0000-0000-00006F340000}"/>
    <cellStyle name="_Bk Conso 23" xfId="22111" xr:uid="{00000000-0005-0000-0000-000070340000}"/>
    <cellStyle name="_Bk Conso 24" xfId="22112" xr:uid="{00000000-0005-0000-0000-000071340000}"/>
    <cellStyle name="_Bk Conso 25" xfId="22113" xr:uid="{00000000-0005-0000-0000-000072340000}"/>
    <cellStyle name="_Bk Conso 26" xfId="22114" xr:uid="{00000000-0005-0000-0000-000073340000}"/>
    <cellStyle name="_Bk Conso 27" xfId="22115" xr:uid="{00000000-0005-0000-0000-000074340000}"/>
    <cellStyle name="_Bk Conso 28" xfId="22116" xr:uid="{00000000-0005-0000-0000-000075340000}"/>
    <cellStyle name="_Bk Conso 29" xfId="22117" xr:uid="{00000000-0005-0000-0000-000076340000}"/>
    <cellStyle name="_Bk Conso 3" xfId="22118" xr:uid="{00000000-0005-0000-0000-000077340000}"/>
    <cellStyle name="_Bk Conso 30" xfId="22119" xr:uid="{00000000-0005-0000-0000-000078340000}"/>
    <cellStyle name="_Bk Conso 31" xfId="22120" xr:uid="{00000000-0005-0000-0000-000079340000}"/>
    <cellStyle name="_Bk Conso 32" xfId="22121" xr:uid="{00000000-0005-0000-0000-00007A340000}"/>
    <cellStyle name="_Bk Conso 4" xfId="22122" xr:uid="{00000000-0005-0000-0000-00007B340000}"/>
    <cellStyle name="_Bk Conso 5" xfId="22123" xr:uid="{00000000-0005-0000-0000-00007C340000}"/>
    <cellStyle name="_Bk Conso 6" xfId="22124" xr:uid="{00000000-0005-0000-0000-00007D340000}"/>
    <cellStyle name="_Bk Conso 7" xfId="22125" xr:uid="{00000000-0005-0000-0000-00007E340000}"/>
    <cellStyle name="_Bk Conso 8" xfId="22126" xr:uid="{00000000-0005-0000-0000-00007F340000}"/>
    <cellStyle name="_Bk Conso 9" xfId="22127" xr:uid="{00000000-0005-0000-0000-000080340000}"/>
    <cellStyle name="_Bk Conso_Code" xfId="22128" xr:uid="{00000000-0005-0000-0000-000081340000}"/>
    <cellStyle name="_Bk Conso_Code 2" xfId="22129" xr:uid="{00000000-0005-0000-0000-000082340000}"/>
    <cellStyle name="_Bk Conso_Code 3" xfId="22130" xr:uid="{00000000-0005-0000-0000-000083340000}"/>
    <cellStyle name="_Bk Conso_Static" xfId="22131" xr:uid="{00000000-0005-0000-0000-000084340000}"/>
    <cellStyle name="_Bk Conso_TB-FS Mapping" xfId="22132" xr:uid="{00000000-0005-0000-0000-000085340000}"/>
    <cellStyle name="_Bk Conso_TB-FS Mapping 10" xfId="22133" xr:uid="{00000000-0005-0000-0000-000086340000}"/>
    <cellStyle name="_Bk Conso_TB-FS Mapping 11" xfId="22134" xr:uid="{00000000-0005-0000-0000-000087340000}"/>
    <cellStyle name="_Bk Conso_TB-FS Mapping 12" xfId="22135" xr:uid="{00000000-0005-0000-0000-000088340000}"/>
    <cellStyle name="_Bk Conso_TB-FS Mapping 13" xfId="22136" xr:uid="{00000000-0005-0000-0000-000089340000}"/>
    <cellStyle name="_Bk Conso_TB-FS Mapping 14" xfId="22137" xr:uid="{00000000-0005-0000-0000-00008A340000}"/>
    <cellStyle name="_Bk Conso_TB-FS Mapping 2" xfId="22138" xr:uid="{00000000-0005-0000-0000-00008B340000}"/>
    <cellStyle name="_Bk Conso_TB-FS Mapping 3" xfId="22139" xr:uid="{00000000-0005-0000-0000-00008C340000}"/>
    <cellStyle name="_Bk Conso_TB-FS Mapping 4" xfId="22140" xr:uid="{00000000-0005-0000-0000-00008D340000}"/>
    <cellStyle name="_Bk Conso_TB-FS Mapping 5" xfId="22141" xr:uid="{00000000-0005-0000-0000-00008E340000}"/>
    <cellStyle name="_Bk Conso_TB-FS Mapping 6" xfId="22142" xr:uid="{00000000-0005-0000-0000-00008F340000}"/>
    <cellStyle name="_Bk Conso_TB-FS Mapping 7" xfId="22143" xr:uid="{00000000-0005-0000-0000-000090340000}"/>
    <cellStyle name="_Bk Conso_TB-FS Mapping 8" xfId="22144" xr:uid="{00000000-0005-0000-0000-000091340000}"/>
    <cellStyle name="_Bk Conso_TB-FS Mapping 9" xfId="22145" xr:uid="{00000000-0005-0000-0000-000092340000}"/>
    <cellStyle name="_Bloomberg Data" xfId="22146" xr:uid="{00000000-0005-0000-0000-000093340000}"/>
    <cellStyle name="_Bloomberg Data 2" xfId="22147" xr:uid="{00000000-0005-0000-0000-000094340000}"/>
    <cellStyle name="_Bloomberg Data 3" xfId="22148" xr:uid="{00000000-0005-0000-0000-000095340000}"/>
    <cellStyle name="_Bloomberg Data_26-Apr-06_Global Master Portfolio_Charts" xfId="22149" xr:uid="{00000000-0005-0000-0000-000096340000}"/>
    <cellStyle name="_Bloomberg Data_26-Apr-06_Global Master Portfolio_Charts 2" xfId="22150" xr:uid="{00000000-0005-0000-0000-000097340000}"/>
    <cellStyle name="_Bloomberg Data_26-Apr-06_Global Master Portfolio_Charts 3" xfId="22151" xr:uid="{00000000-0005-0000-0000-000098340000}"/>
    <cellStyle name="_Bloomberg Data_30-Jun-06 Global Master Portfolio_QA Version_Ashley Template" xfId="22152" xr:uid="{00000000-0005-0000-0000-000099340000}"/>
    <cellStyle name="_Bloomberg Data_30-Jun-06 Global Master Portfolio_QA Version_Ashley Template 2" xfId="22153" xr:uid="{00000000-0005-0000-0000-00009A340000}"/>
    <cellStyle name="_Bloomberg Data_30-Jun-06 Global Master Portfolio_QA Version_Ashley Template 3" xfId="22154" xr:uid="{00000000-0005-0000-0000-00009B340000}"/>
    <cellStyle name="_Bloomberg Data_Control" xfId="22155" xr:uid="{00000000-0005-0000-0000-00009C340000}"/>
    <cellStyle name="_Bloomberg Data_Control 2" xfId="22156" xr:uid="{00000000-0005-0000-0000-00009D340000}"/>
    <cellStyle name="_Bloomberg Data_Control 3" xfId="22157" xr:uid="{00000000-0005-0000-0000-00009E340000}"/>
    <cellStyle name="_Bloomberg Data_Portfolio" xfId="22158" xr:uid="{00000000-0005-0000-0000-00009F340000}"/>
    <cellStyle name="_Bloomberg Data_Portfolio 2" xfId="22159" xr:uid="{00000000-0005-0000-0000-0000A0340000}"/>
    <cellStyle name="_Bloomberg Data_Portfolio 3" xfId="22160" xr:uid="{00000000-0005-0000-0000-0000A1340000}"/>
    <cellStyle name="_BM#1" xfId="22161" xr:uid="{00000000-0005-0000-0000-0000A2340000}"/>
    <cellStyle name="_BM#1 2" xfId="22162" xr:uid="{00000000-0005-0000-0000-0000A3340000}"/>
    <cellStyle name="_BM#1 3" xfId="22163" xr:uid="{00000000-0005-0000-0000-0000A4340000}"/>
    <cellStyle name="_BM#2" xfId="22164" xr:uid="{00000000-0005-0000-0000-0000A5340000}"/>
    <cellStyle name="_BM#2_2DCorrelator-new" xfId="22165" xr:uid="{00000000-0005-0000-0000-0000A6340000}"/>
    <cellStyle name="_BM#2_2DCorrelator-new_MTM" xfId="22166" xr:uid="{00000000-0005-0000-0000-0000A7340000}"/>
    <cellStyle name="_BM#2_2DCorrelator-new_SGL Details" xfId="22167" xr:uid="{00000000-0005-0000-0000-0000A8340000}"/>
    <cellStyle name="_BM#2_Analysis" xfId="22168" xr:uid="{00000000-0005-0000-0000-0000A9340000}"/>
    <cellStyle name="_BM#2_Analysis_MTM" xfId="22169" xr:uid="{00000000-0005-0000-0000-0000AA340000}"/>
    <cellStyle name="_BM#2_Analysis_SGL Details" xfId="22170" xr:uid="{00000000-0005-0000-0000-0000AB340000}"/>
    <cellStyle name="_BM#2_BasketPricer" xfId="22171" xr:uid="{00000000-0005-0000-0000-0000AC340000}"/>
    <cellStyle name="_BM#2_BasketPricer_MTM" xfId="22172" xr:uid="{00000000-0005-0000-0000-0000AD340000}"/>
    <cellStyle name="_BM#2_BasketPricer_SGL Details" xfId="22173" xr:uid="{00000000-0005-0000-0000-0000AE340000}"/>
    <cellStyle name="_BM#2_BasketPricer0627" xfId="22174" xr:uid="{00000000-0005-0000-0000-0000AF340000}"/>
    <cellStyle name="_BM#2_BasketPricer0627_MTM" xfId="22175" xr:uid="{00000000-0005-0000-0000-0000B0340000}"/>
    <cellStyle name="_BM#2_BasketPricer0627_SGL Details" xfId="22176" xr:uid="{00000000-0005-0000-0000-0000B1340000}"/>
    <cellStyle name="_BM#2_BasketPricerAddin" xfId="22177" xr:uid="{00000000-0005-0000-0000-0000B2340000}"/>
    <cellStyle name="_BM#2_BasketPricerAddin 2" xfId="22178" xr:uid="{00000000-0005-0000-0000-0000B3340000}"/>
    <cellStyle name="_BM#2_BasketPricerAddin 3" xfId="22179" xr:uid="{00000000-0005-0000-0000-0000B4340000}"/>
    <cellStyle name="_BM#2_BasketPricerAddinAnindya" xfId="22180" xr:uid="{00000000-0005-0000-0000-0000B5340000}"/>
    <cellStyle name="_BM#2_BasketPricerAddinAnindya 2" xfId="22181" xr:uid="{00000000-0005-0000-0000-0000B6340000}"/>
    <cellStyle name="_BM#2_BasketPricerAddinAnindya 3" xfId="22182" xr:uid="{00000000-0005-0000-0000-0000B7340000}"/>
    <cellStyle name="_BM#2_BasketPricerTemplate_CDO" xfId="22183" xr:uid="{00000000-0005-0000-0000-0000B8340000}"/>
    <cellStyle name="_BM#2_BasketPricerTemplate_CDO 2" xfId="22184" xr:uid="{00000000-0005-0000-0000-0000B9340000}"/>
    <cellStyle name="_BM#2_BasketPricerTemplate_CDO 3" xfId="22185" xr:uid="{00000000-0005-0000-0000-0000BA340000}"/>
    <cellStyle name="_BM#2_BasketPricerTemplate_CDO_blank" xfId="22186" xr:uid="{00000000-0005-0000-0000-0000BB340000}"/>
    <cellStyle name="_BM#2_BasketPricerTemplate_CDO_blank 2" xfId="22187" xr:uid="{00000000-0005-0000-0000-0000BC340000}"/>
    <cellStyle name="_BM#2_BasketPricerTemplate_CDO_blank 3" xfId="22188" xr:uid="{00000000-0005-0000-0000-0000BD340000}"/>
    <cellStyle name="_BM#2_BasketPricerTemplate_CDS" xfId="22189" xr:uid="{00000000-0005-0000-0000-0000BE340000}"/>
    <cellStyle name="_BM#2_BasketPricerTemplate_CDS 2" xfId="22190" xr:uid="{00000000-0005-0000-0000-0000BF340000}"/>
    <cellStyle name="_BM#2_BasketPricerTemplate_CDS 3" xfId="22191" xr:uid="{00000000-0005-0000-0000-0000C0340000}"/>
    <cellStyle name="_BM#2_BasketPricerTemplate_Correlation" xfId="22192" xr:uid="{00000000-0005-0000-0000-0000C1340000}"/>
    <cellStyle name="_BM#2_BasketPricerTemplate_Correlation 2" xfId="22193" xr:uid="{00000000-0005-0000-0000-0000C2340000}"/>
    <cellStyle name="_BM#2_BasketPricerTemplate_Correlation 3" xfId="22194" xr:uid="{00000000-0005-0000-0000-0000C3340000}"/>
    <cellStyle name="_BM#2_BasketPricerTemplate_DefaultPV" xfId="22195" xr:uid="{00000000-0005-0000-0000-0000C4340000}"/>
    <cellStyle name="_BM#2_BasketPricerTemplate_DefaultPV 2" xfId="22196" xr:uid="{00000000-0005-0000-0000-0000C5340000}"/>
    <cellStyle name="_BM#2_BasketPricerTemplate_DefaultPV 3" xfId="22197" xr:uid="{00000000-0005-0000-0000-0000C6340000}"/>
    <cellStyle name="_BM#2_BasketPricerTemplate_FlexHedge" xfId="22198" xr:uid="{00000000-0005-0000-0000-0000C7340000}"/>
    <cellStyle name="_BM#2_BasketPricerTemplate_FlexHedge 2" xfId="22199" xr:uid="{00000000-0005-0000-0000-0000C8340000}"/>
    <cellStyle name="_BM#2_BasketPricerTemplate_FlexHedge 3" xfId="22200" xr:uid="{00000000-0005-0000-0000-0000C9340000}"/>
    <cellStyle name="_BM#2_cdo" xfId="22201" xr:uid="{00000000-0005-0000-0000-0000CA340000}"/>
    <cellStyle name="_BM#2_cdo 2" xfId="22202" xr:uid="{00000000-0005-0000-0000-0000CB340000}"/>
    <cellStyle name="_BM#2_cdo 3" xfId="22203" xr:uid="{00000000-0005-0000-0000-0000CC340000}"/>
    <cellStyle name="_BM#2_cdo2oneplus" xfId="22204" xr:uid="{00000000-0005-0000-0000-0000CD340000}"/>
    <cellStyle name="_BM#2_cdo2oneplus 2" xfId="22205" xr:uid="{00000000-0005-0000-0000-0000CE340000}"/>
    <cellStyle name="_BM#2_cdo2oneplus 3" xfId="22206" xr:uid="{00000000-0005-0000-0000-0000CF340000}"/>
    <cellStyle name="_BM#2_Copy of BasketPricerAddin" xfId="22207" xr:uid="{00000000-0005-0000-0000-0000D0340000}"/>
    <cellStyle name="_BM#2_Copy of BasketPricerAddin 2" xfId="22208" xr:uid="{00000000-0005-0000-0000-0000D1340000}"/>
    <cellStyle name="_BM#2_Copy of BasketPricerAddin 3" xfId="22209" xr:uid="{00000000-0005-0000-0000-0000D2340000}"/>
    <cellStyle name="_BM#2_Copy of BasketPricerAddin_13_07_05" xfId="22210" xr:uid="{00000000-0005-0000-0000-0000D3340000}"/>
    <cellStyle name="_BM#2_Copy of BasketPricerAddin_13_07_05 2" xfId="22211" xr:uid="{00000000-0005-0000-0000-0000D4340000}"/>
    <cellStyle name="_BM#2_Copy of BasketPricerAddin_13_07_05 3" xfId="22212" xr:uid="{00000000-0005-0000-0000-0000D5340000}"/>
    <cellStyle name="_BM#2_Correlation" xfId="22213" xr:uid="{00000000-0005-0000-0000-0000D6340000}"/>
    <cellStyle name="_BM#2_Correlation_MTM" xfId="22214" xr:uid="{00000000-0005-0000-0000-0000D7340000}"/>
    <cellStyle name="_BM#2_Correlation_SGL Details" xfId="22215" xr:uid="{00000000-0005-0000-0000-0000D8340000}"/>
    <cellStyle name="_BM#2_D_5yr" xfId="22216" xr:uid="{00000000-0005-0000-0000-0000D9340000}"/>
    <cellStyle name="_BM#2_D_5yr 2" xfId="22217" xr:uid="{00000000-0005-0000-0000-0000DA340000}"/>
    <cellStyle name="_BM#2_D_5yr 3" xfId="22218" xr:uid="{00000000-0005-0000-0000-0000DB340000}"/>
    <cellStyle name="_BM#2_gridData" xfId="22219" xr:uid="{00000000-0005-0000-0000-0000DC340000}"/>
    <cellStyle name="_BM#2_gridData_MTM" xfId="22220" xr:uid="{00000000-0005-0000-0000-0000DD340000}"/>
    <cellStyle name="_BM#2_gridData_SGL Details" xfId="22221" xr:uid="{00000000-0005-0000-0000-0000DE340000}"/>
    <cellStyle name="_BM#2_MTM" xfId="22222" xr:uid="{00000000-0005-0000-0000-0000DF340000}"/>
    <cellStyle name="_BM#2_New BasketPricerAddin" xfId="22223" xr:uid="{00000000-0005-0000-0000-0000E0340000}"/>
    <cellStyle name="_BM#2_New BasketPricerAddin 2" xfId="22224" xr:uid="{00000000-0005-0000-0000-0000E1340000}"/>
    <cellStyle name="_BM#2_New BasketPricerAddin 3" xfId="22225" xr:uid="{00000000-0005-0000-0000-0000E2340000}"/>
    <cellStyle name="_BM#2_ReadOnly-0-Rev-26-BasketPricer" xfId="22226" xr:uid="{00000000-0005-0000-0000-0000E3340000}"/>
    <cellStyle name="_BM#2_ReadOnly-0-Rev-26-BasketPricer_MTM" xfId="22227" xr:uid="{00000000-0005-0000-0000-0000E4340000}"/>
    <cellStyle name="_BM#2_ReadOnly-0-Rev-26-BasketPricer_SGL Details" xfId="22228" xr:uid="{00000000-0005-0000-0000-0000E5340000}"/>
    <cellStyle name="_BM#2_ReadOnly-3-Rev-20-1DCorrelator-new" xfId="22229" xr:uid="{00000000-0005-0000-0000-0000E6340000}"/>
    <cellStyle name="_BM#2_ReadOnly-3-Rev-20-1DCorrelator-new_MTM" xfId="22230" xr:uid="{00000000-0005-0000-0000-0000E7340000}"/>
    <cellStyle name="_BM#2_ReadOnly-3-Rev-20-1DCorrelator-new_SGL Details" xfId="22231" xr:uid="{00000000-0005-0000-0000-0000E8340000}"/>
    <cellStyle name="_BM#2_SGL Details" xfId="22232" xr:uid="{00000000-0005-0000-0000-0000E9340000}"/>
    <cellStyle name="_Bond PL" xfId="22233" xr:uid="{00000000-0005-0000-0000-0000EA340000}"/>
    <cellStyle name="_Bond PL 2" xfId="22234" xr:uid="{00000000-0005-0000-0000-0000EB340000}"/>
    <cellStyle name="_Bond PL 3" xfId="22235" xr:uid="{00000000-0005-0000-0000-0000EC340000}"/>
    <cellStyle name="_Bond PL_Data" xfId="22236" xr:uid="{00000000-0005-0000-0000-0000ED340000}"/>
    <cellStyle name="_Bond PL_Data 10" xfId="22237" xr:uid="{00000000-0005-0000-0000-0000EE340000}"/>
    <cellStyle name="_Bond PL_Data 11" xfId="22238" xr:uid="{00000000-0005-0000-0000-0000EF340000}"/>
    <cellStyle name="_Bond PL_Data 12" xfId="22239" xr:uid="{00000000-0005-0000-0000-0000F0340000}"/>
    <cellStyle name="_Bond PL_Data 13" xfId="22240" xr:uid="{00000000-0005-0000-0000-0000F1340000}"/>
    <cellStyle name="_Bond PL_Data 14" xfId="22241" xr:uid="{00000000-0005-0000-0000-0000F2340000}"/>
    <cellStyle name="_Bond PL_Data 15" xfId="22242" xr:uid="{00000000-0005-0000-0000-0000F3340000}"/>
    <cellStyle name="_Bond PL_Data 2" xfId="22243" xr:uid="{00000000-0005-0000-0000-0000F4340000}"/>
    <cellStyle name="_Bond PL_Data 3" xfId="22244" xr:uid="{00000000-0005-0000-0000-0000F5340000}"/>
    <cellStyle name="_Bond PL_Data 4" xfId="22245" xr:uid="{00000000-0005-0000-0000-0000F6340000}"/>
    <cellStyle name="_Bond PL_Data 5" xfId="22246" xr:uid="{00000000-0005-0000-0000-0000F7340000}"/>
    <cellStyle name="_Bond PL_Data 6" xfId="22247" xr:uid="{00000000-0005-0000-0000-0000F8340000}"/>
    <cellStyle name="_Bond PL_Data 7" xfId="22248" xr:uid="{00000000-0005-0000-0000-0000F9340000}"/>
    <cellStyle name="_Bond PL_Data 8" xfId="22249" xr:uid="{00000000-0005-0000-0000-0000FA340000}"/>
    <cellStyle name="_Bond PL_Data 9" xfId="22250" xr:uid="{00000000-0005-0000-0000-0000FB340000}"/>
    <cellStyle name="_Bonds YTD" xfId="22251" xr:uid="{00000000-0005-0000-0000-0000FC340000}"/>
    <cellStyle name="_Bonds YTD_1" xfId="22252" xr:uid="{00000000-0005-0000-0000-0000FD340000}"/>
    <cellStyle name="_Bonds YTD_1_MTM" xfId="22253" xr:uid="{00000000-0005-0000-0000-0000FE340000}"/>
    <cellStyle name="_Bonds YTD_1_SGL Details" xfId="22254" xr:uid="{00000000-0005-0000-0000-0000FF340000}"/>
    <cellStyle name="_Bonds YTD_MTM" xfId="22255" xr:uid="{00000000-0005-0000-0000-000000350000}"/>
    <cellStyle name="_Bonds YTD_SGL Details" xfId="22256" xr:uid="{00000000-0005-0000-0000-000001350000}"/>
    <cellStyle name="_BondSheet" xfId="22257" xr:uid="{00000000-0005-0000-0000-000002350000}"/>
    <cellStyle name="_BondSheet 2" xfId="22258" xr:uid="{00000000-0005-0000-0000-000003350000}"/>
    <cellStyle name="_BondSheet 3" xfId="22259" xr:uid="{00000000-0005-0000-0000-000004350000}"/>
    <cellStyle name="_BondSheet_26-Apr-06_Global Master Portfolio_Charts" xfId="22260" xr:uid="{00000000-0005-0000-0000-000005350000}"/>
    <cellStyle name="_BondSheet_26-Apr-06_Global Master Portfolio_Charts 2" xfId="22261" xr:uid="{00000000-0005-0000-0000-000006350000}"/>
    <cellStyle name="_BondSheet_26-Apr-06_Global Master Portfolio_Charts 3" xfId="22262" xr:uid="{00000000-0005-0000-0000-000007350000}"/>
    <cellStyle name="_BondSheet_30-Jun-06 Global Master Portfolio_QA Version_Ashley Template" xfId="22263" xr:uid="{00000000-0005-0000-0000-000008350000}"/>
    <cellStyle name="_BondSheet_30-Jun-06 Global Master Portfolio_QA Version_Ashley Template 2" xfId="22264" xr:uid="{00000000-0005-0000-0000-000009350000}"/>
    <cellStyle name="_BondSheet_30-Jun-06 Global Master Portfolio_QA Version_Ashley Template 3" xfId="22265" xr:uid="{00000000-0005-0000-0000-00000A350000}"/>
    <cellStyle name="_BondSheet_Control" xfId="22266" xr:uid="{00000000-0005-0000-0000-00000B350000}"/>
    <cellStyle name="_BondSheet_Control 2" xfId="22267" xr:uid="{00000000-0005-0000-0000-00000C350000}"/>
    <cellStyle name="_BondSheet_Control 3" xfId="22268" xr:uid="{00000000-0005-0000-0000-00000D350000}"/>
    <cellStyle name="_BondSheet_Portfolio" xfId="22269" xr:uid="{00000000-0005-0000-0000-00000E350000}"/>
    <cellStyle name="_BondSheet_Portfolio 2" xfId="22270" xr:uid="{00000000-0005-0000-0000-00000F350000}"/>
    <cellStyle name="_BondSheet_Portfolio 3" xfId="22271" xr:uid="{00000000-0005-0000-0000-000010350000}"/>
    <cellStyle name="_BondsYTD" xfId="22272" xr:uid="{00000000-0005-0000-0000-000011350000}"/>
    <cellStyle name="_BondsYTD_MTM" xfId="22273" xr:uid="{00000000-0005-0000-0000-000012350000}"/>
    <cellStyle name="_BondsYTD_SGL Details" xfId="22274" xr:uid="{00000000-0005-0000-0000-000013350000}"/>
    <cellStyle name="_Bonus File_alloc method" xfId="22275" xr:uid="{00000000-0005-0000-0000-000014350000}"/>
    <cellStyle name="_BOOK" xfId="22276" xr:uid="{00000000-0005-0000-0000-000015350000}"/>
    <cellStyle name="_Book Code Mapping" xfId="22277" xr:uid="{00000000-0005-0000-0000-000016350000}"/>
    <cellStyle name="_Book Code Mapping_1" xfId="22278" xr:uid="{00000000-0005-0000-0000-000017350000}"/>
    <cellStyle name="_Book Code Mapping_1.2 Summary of Unadjusted Item" xfId="22279" xr:uid="{00000000-0005-0000-0000-000018350000}"/>
    <cellStyle name="_Book Code Mapping_1.2 Summary of Unadjusted Item 2" xfId="22280" xr:uid="{00000000-0005-0000-0000-000019350000}"/>
    <cellStyle name="_Book Code Mapping_1.2 Summary of Unadjusted Item 3" xfId="22281" xr:uid="{00000000-0005-0000-0000-00001A350000}"/>
    <cellStyle name="_Book Code Mapping_1.9 Summary of Unadjusted Item" xfId="22282" xr:uid="{00000000-0005-0000-0000-00001B350000}"/>
    <cellStyle name="_Book Code Mapping_1.9 Summary of Unadjusted Item 2" xfId="22283" xr:uid="{00000000-0005-0000-0000-00001C350000}"/>
    <cellStyle name="_Book Code Mapping_1.9 Summary of Unadjusted Item 3" xfId="22284" xr:uid="{00000000-0005-0000-0000-00001D350000}"/>
    <cellStyle name="_BOOK_MTM" xfId="22285" xr:uid="{00000000-0005-0000-0000-00001E350000}"/>
    <cellStyle name="_BOOK_SGL Details" xfId="22286" xr:uid="{00000000-0005-0000-0000-00001F350000}"/>
    <cellStyle name="_book1" xfId="22287" xr:uid="{00000000-0005-0000-0000-000020350000}"/>
    <cellStyle name="_book1_MTM" xfId="22288" xr:uid="{00000000-0005-0000-0000-000021350000}"/>
    <cellStyle name="_book1_SGL Details" xfId="22289" xr:uid="{00000000-0005-0000-0000-000022350000}"/>
    <cellStyle name="_Book11" xfId="22290" xr:uid="{00000000-0005-0000-0000-000023350000}"/>
    <cellStyle name="_Book11 2" xfId="22291" xr:uid="{00000000-0005-0000-0000-000024350000}"/>
    <cellStyle name="_Book11 3" xfId="22292" xr:uid="{00000000-0005-0000-0000-000025350000}"/>
    <cellStyle name="_Book11_26-Apr-06_Global Master Portfolio_Charts" xfId="22293" xr:uid="{00000000-0005-0000-0000-000026350000}"/>
    <cellStyle name="_Book11_26-Apr-06_Global Master Portfolio_Charts 2" xfId="22294" xr:uid="{00000000-0005-0000-0000-000027350000}"/>
    <cellStyle name="_Book11_26-Apr-06_Global Master Portfolio_Charts 3" xfId="22295" xr:uid="{00000000-0005-0000-0000-000028350000}"/>
    <cellStyle name="_Book11_30-Jun-06 Global Master Portfolio_QA Version_Ashley Template" xfId="22296" xr:uid="{00000000-0005-0000-0000-000029350000}"/>
    <cellStyle name="_Book11_30-Jun-06 Global Master Portfolio_QA Version_Ashley Template 2" xfId="22297" xr:uid="{00000000-0005-0000-0000-00002A350000}"/>
    <cellStyle name="_Book11_30-Jun-06 Global Master Portfolio_QA Version_Ashley Template 3" xfId="22298" xr:uid="{00000000-0005-0000-0000-00002B350000}"/>
    <cellStyle name="_Book11_Control" xfId="22299" xr:uid="{00000000-0005-0000-0000-00002C350000}"/>
    <cellStyle name="_Book11_Control 2" xfId="22300" xr:uid="{00000000-0005-0000-0000-00002D350000}"/>
    <cellStyle name="_Book11_Control 3" xfId="22301" xr:uid="{00000000-0005-0000-0000-00002E350000}"/>
    <cellStyle name="_Book11_Portfolio" xfId="22302" xr:uid="{00000000-0005-0000-0000-00002F350000}"/>
    <cellStyle name="_Book11_Portfolio 2" xfId="22303" xr:uid="{00000000-0005-0000-0000-000030350000}"/>
    <cellStyle name="_Book11_Portfolio 3" xfId="22304" xr:uid="{00000000-0005-0000-0000-000031350000}"/>
    <cellStyle name="_Book2" xfId="22305" xr:uid="{00000000-0005-0000-0000-000032350000}"/>
    <cellStyle name="_Book2 10" xfId="22306" xr:uid="{00000000-0005-0000-0000-000033350000}"/>
    <cellStyle name="_Book2 11" xfId="22307" xr:uid="{00000000-0005-0000-0000-000034350000}"/>
    <cellStyle name="_Book2 12" xfId="22308" xr:uid="{00000000-0005-0000-0000-000035350000}"/>
    <cellStyle name="_Book2 13" xfId="22309" xr:uid="{00000000-0005-0000-0000-000036350000}"/>
    <cellStyle name="_Book2 14" xfId="22310" xr:uid="{00000000-0005-0000-0000-000037350000}"/>
    <cellStyle name="_Book2 15" xfId="22311" xr:uid="{00000000-0005-0000-0000-000038350000}"/>
    <cellStyle name="_Book2 16" xfId="22312" xr:uid="{00000000-0005-0000-0000-000039350000}"/>
    <cellStyle name="_Book2 17" xfId="22313" xr:uid="{00000000-0005-0000-0000-00003A350000}"/>
    <cellStyle name="_Book2 18" xfId="22314" xr:uid="{00000000-0005-0000-0000-00003B350000}"/>
    <cellStyle name="_Book2 19" xfId="22315" xr:uid="{00000000-0005-0000-0000-00003C350000}"/>
    <cellStyle name="_Book2 2" xfId="22316" xr:uid="{00000000-0005-0000-0000-00003D350000}"/>
    <cellStyle name="_Book2 20" xfId="22317" xr:uid="{00000000-0005-0000-0000-00003E350000}"/>
    <cellStyle name="_Book2 21" xfId="22318" xr:uid="{00000000-0005-0000-0000-00003F350000}"/>
    <cellStyle name="_Book2 22" xfId="22319" xr:uid="{00000000-0005-0000-0000-000040350000}"/>
    <cellStyle name="_Book2 23" xfId="22320" xr:uid="{00000000-0005-0000-0000-000041350000}"/>
    <cellStyle name="_Book2 24" xfId="22321" xr:uid="{00000000-0005-0000-0000-000042350000}"/>
    <cellStyle name="_Book2 25" xfId="22322" xr:uid="{00000000-0005-0000-0000-000043350000}"/>
    <cellStyle name="_Book2 26" xfId="22323" xr:uid="{00000000-0005-0000-0000-000044350000}"/>
    <cellStyle name="_Book2 27" xfId="22324" xr:uid="{00000000-0005-0000-0000-000045350000}"/>
    <cellStyle name="_Book2 28" xfId="22325" xr:uid="{00000000-0005-0000-0000-000046350000}"/>
    <cellStyle name="_Book2 29" xfId="22326" xr:uid="{00000000-0005-0000-0000-000047350000}"/>
    <cellStyle name="_Book2 3" xfId="22327" xr:uid="{00000000-0005-0000-0000-000048350000}"/>
    <cellStyle name="_Book2 30" xfId="22328" xr:uid="{00000000-0005-0000-0000-000049350000}"/>
    <cellStyle name="_Book2 31" xfId="22329" xr:uid="{00000000-0005-0000-0000-00004A350000}"/>
    <cellStyle name="_Book2 32" xfId="22330" xr:uid="{00000000-0005-0000-0000-00004B350000}"/>
    <cellStyle name="_Book2 4" xfId="22331" xr:uid="{00000000-0005-0000-0000-00004C350000}"/>
    <cellStyle name="_Book2 5" xfId="22332" xr:uid="{00000000-0005-0000-0000-00004D350000}"/>
    <cellStyle name="_Book2 6" xfId="22333" xr:uid="{00000000-0005-0000-0000-00004E350000}"/>
    <cellStyle name="_Book2 7" xfId="22334" xr:uid="{00000000-0005-0000-0000-00004F350000}"/>
    <cellStyle name="_Book2 8" xfId="22335" xr:uid="{00000000-0005-0000-0000-000050350000}"/>
    <cellStyle name="_Book2 9" xfId="22336" xr:uid="{00000000-0005-0000-0000-000051350000}"/>
    <cellStyle name="_Book2_090330 ABN R share Term profile_all regions_R-share" xfId="22337" xr:uid="{00000000-0005-0000-0000-000052350000}"/>
    <cellStyle name="_Book2_090330 ABN R share Term profile_all regions_R-share 2" xfId="22338" xr:uid="{00000000-0005-0000-0000-000053350000}"/>
    <cellStyle name="_Book2_090330 ABN R share Term profile_all regions_R-share 3" xfId="22339" xr:uid="{00000000-0005-0000-0000-000054350000}"/>
    <cellStyle name="_Book2_26-Apr-06_Global Master Portfolio_Charts" xfId="22340" xr:uid="{00000000-0005-0000-0000-000055350000}"/>
    <cellStyle name="_Book2_26-Apr-06_Global Master Portfolio_Charts 2" xfId="22341" xr:uid="{00000000-0005-0000-0000-000056350000}"/>
    <cellStyle name="_Book2_26-Apr-06_Global Master Portfolio_Charts 3" xfId="22342" xr:uid="{00000000-0005-0000-0000-000057350000}"/>
    <cellStyle name="_Book2_30-Jun-06 Global Master Portfolio_QA Version_Ashley Template" xfId="22343" xr:uid="{00000000-0005-0000-0000-000058350000}"/>
    <cellStyle name="_Book2_30-Jun-06 Global Master Portfolio_QA Version_Ashley Template 2" xfId="22344" xr:uid="{00000000-0005-0000-0000-000059350000}"/>
    <cellStyle name="_Book2_30-Jun-06 Global Master Portfolio_QA Version_Ashley Template 3" xfId="22345" xr:uid="{00000000-0005-0000-0000-00005A350000}"/>
    <cellStyle name="_Book2_Code" xfId="22346" xr:uid="{00000000-0005-0000-0000-00005B350000}"/>
    <cellStyle name="_Book2_Code 2" xfId="22347" xr:uid="{00000000-0005-0000-0000-00005C350000}"/>
    <cellStyle name="_Book2_Code 3" xfId="22348" xr:uid="{00000000-0005-0000-0000-00005D350000}"/>
    <cellStyle name="_Book2_Comparison sheet (%)" xfId="22349" xr:uid="{00000000-0005-0000-0000-00005E350000}"/>
    <cellStyle name="_Book2_Comparison sheet (%)_MTM" xfId="22350" xr:uid="{00000000-0005-0000-0000-00005F350000}"/>
    <cellStyle name="_Book2_Comparison sheet (%)_SGL Details" xfId="22351" xr:uid="{00000000-0005-0000-0000-000060350000}"/>
    <cellStyle name="_Book2_Control" xfId="22352" xr:uid="{00000000-0005-0000-0000-000061350000}"/>
    <cellStyle name="_Book2_Control 2" xfId="22353" xr:uid="{00000000-0005-0000-0000-000062350000}"/>
    <cellStyle name="_Book2_Control 3" xfId="22354" xr:uid="{00000000-0005-0000-0000-000063350000}"/>
    <cellStyle name="_Book2_I-Mkt Sc." xfId="22355" xr:uid="{00000000-0005-0000-0000-000064350000}"/>
    <cellStyle name="_Book2_I-Mkt Sc. 2" xfId="22356" xr:uid="{00000000-0005-0000-0000-000065350000}"/>
    <cellStyle name="_Book2_I-Mkt Sc. 3" xfId="22357" xr:uid="{00000000-0005-0000-0000-000066350000}"/>
    <cellStyle name="_Book2_I-Mkt Sc._MTM" xfId="22358" xr:uid="{00000000-0005-0000-0000-000067350000}"/>
    <cellStyle name="_Book2_I-Mkt Sc._SGL Details" xfId="22359" xr:uid="{00000000-0005-0000-0000-000068350000}"/>
    <cellStyle name="_Book2_Market growth assumptions v3" xfId="22360" xr:uid="{00000000-0005-0000-0000-000069350000}"/>
    <cellStyle name="_Book2_Market growth assumptions v3 2" xfId="22361" xr:uid="{00000000-0005-0000-0000-00006A350000}"/>
    <cellStyle name="_Book2_Market growth assumptions v3 3" xfId="22362" xr:uid="{00000000-0005-0000-0000-00006B350000}"/>
    <cellStyle name="_Book2_Market growth assumptions v3_MTM" xfId="22363" xr:uid="{00000000-0005-0000-0000-00006C350000}"/>
    <cellStyle name="_Book2_Market growth assumptions v3_SGL Details" xfId="22364" xr:uid="{00000000-0005-0000-0000-00006D350000}"/>
    <cellStyle name="_Book2_Portfolio" xfId="22365" xr:uid="{00000000-0005-0000-0000-00006E350000}"/>
    <cellStyle name="_Book2_Portfolio 2" xfId="22366" xr:uid="{00000000-0005-0000-0000-00006F350000}"/>
    <cellStyle name="_Book2_Portfolio 3" xfId="22367" xr:uid="{00000000-0005-0000-0000-000070350000}"/>
    <cellStyle name="_Book2_Sheet2" xfId="22368" xr:uid="{00000000-0005-0000-0000-000071350000}"/>
    <cellStyle name="_Book2_Static" xfId="22369" xr:uid="{00000000-0005-0000-0000-000072350000}"/>
    <cellStyle name="_Book2_TB-FS Mapping" xfId="22370" xr:uid="{00000000-0005-0000-0000-000073350000}"/>
    <cellStyle name="_Book2_TB-FS Mapping 10" xfId="22371" xr:uid="{00000000-0005-0000-0000-000074350000}"/>
    <cellStyle name="_Book2_TB-FS Mapping 11" xfId="22372" xr:uid="{00000000-0005-0000-0000-000075350000}"/>
    <cellStyle name="_Book2_TB-FS Mapping 12" xfId="22373" xr:uid="{00000000-0005-0000-0000-000076350000}"/>
    <cellStyle name="_Book2_TB-FS Mapping 13" xfId="22374" xr:uid="{00000000-0005-0000-0000-000077350000}"/>
    <cellStyle name="_Book2_TB-FS Mapping 14" xfId="22375" xr:uid="{00000000-0005-0000-0000-000078350000}"/>
    <cellStyle name="_Book2_TB-FS Mapping 2" xfId="22376" xr:uid="{00000000-0005-0000-0000-000079350000}"/>
    <cellStyle name="_Book2_TB-FS Mapping 3" xfId="22377" xr:uid="{00000000-0005-0000-0000-00007A350000}"/>
    <cellStyle name="_Book2_TB-FS Mapping 4" xfId="22378" xr:uid="{00000000-0005-0000-0000-00007B350000}"/>
    <cellStyle name="_Book2_TB-FS Mapping 5" xfId="22379" xr:uid="{00000000-0005-0000-0000-00007C350000}"/>
    <cellStyle name="_Book2_TB-FS Mapping 6" xfId="22380" xr:uid="{00000000-0005-0000-0000-00007D350000}"/>
    <cellStyle name="_Book2_TB-FS Mapping 7" xfId="22381" xr:uid="{00000000-0005-0000-0000-00007E350000}"/>
    <cellStyle name="_Book2_TB-FS Mapping 8" xfId="22382" xr:uid="{00000000-0005-0000-0000-00007F350000}"/>
    <cellStyle name="_Book2_TB-FS Mapping 9" xfId="22383" xr:uid="{00000000-0005-0000-0000-000080350000}"/>
    <cellStyle name="_Book2_Term Funding 5+7_combined" xfId="22384" xr:uid="{00000000-0005-0000-0000-000081350000}"/>
    <cellStyle name="_Book2_Term Funding 5+7_combined_MTM" xfId="22385" xr:uid="{00000000-0005-0000-0000-000082350000}"/>
    <cellStyle name="_Book2_Term Funding 5+7_combined_SGL Details" xfId="22386" xr:uid="{00000000-0005-0000-0000-000083350000}"/>
    <cellStyle name="_Book21" xfId="22387" xr:uid="{00000000-0005-0000-0000-000084350000}"/>
    <cellStyle name="_Book3" xfId="22388" xr:uid="{00000000-0005-0000-0000-000085350000}"/>
    <cellStyle name="_Book3 10" xfId="22389" xr:uid="{00000000-0005-0000-0000-000086350000}"/>
    <cellStyle name="_Book3 11" xfId="22390" xr:uid="{00000000-0005-0000-0000-000087350000}"/>
    <cellStyle name="_Book3 12" xfId="22391" xr:uid="{00000000-0005-0000-0000-000088350000}"/>
    <cellStyle name="_Book3 13" xfId="22392" xr:uid="{00000000-0005-0000-0000-000089350000}"/>
    <cellStyle name="_Book3 14" xfId="22393" xr:uid="{00000000-0005-0000-0000-00008A350000}"/>
    <cellStyle name="_Book3 15" xfId="22394" xr:uid="{00000000-0005-0000-0000-00008B350000}"/>
    <cellStyle name="_Book3 2" xfId="22395" xr:uid="{00000000-0005-0000-0000-00008C350000}"/>
    <cellStyle name="_Book3 3" xfId="22396" xr:uid="{00000000-0005-0000-0000-00008D350000}"/>
    <cellStyle name="_Book3 4" xfId="22397" xr:uid="{00000000-0005-0000-0000-00008E350000}"/>
    <cellStyle name="_Book3 5" xfId="22398" xr:uid="{00000000-0005-0000-0000-00008F350000}"/>
    <cellStyle name="_Book3 6" xfId="22399" xr:uid="{00000000-0005-0000-0000-000090350000}"/>
    <cellStyle name="_Book3 7" xfId="22400" xr:uid="{00000000-0005-0000-0000-000091350000}"/>
    <cellStyle name="_Book3 8" xfId="22401" xr:uid="{00000000-0005-0000-0000-000092350000}"/>
    <cellStyle name="_Book3 9" xfId="22402" xr:uid="{00000000-0005-0000-0000-000093350000}"/>
    <cellStyle name="_Book3_Static" xfId="22403" xr:uid="{00000000-0005-0000-0000-000094350000}"/>
    <cellStyle name="_Book3_TB-FS Mapping" xfId="22404" xr:uid="{00000000-0005-0000-0000-000095350000}"/>
    <cellStyle name="_Book3_TB-FS Mapping 10" xfId="22405" xr:uid="{00000000-0005-0000-0000-000096350000}"/>
    <cellStyle name="_Book3_TB-FS Mapping 11" xfId="22406" xr:uid="{00000000-0005-0000-0000-000097350000}"/>
    <cellStyle name="_Book3_TB-FS Mapping 12" xfId="22407" xr:uid="{00000000-0005-0000-0000-000098350000}"/>
    <cellStyle name="_Book3_TB-FS Mapping 13" xfId="22408" xr:uid="{00000000-0005-0000-0000-000099350000}"/>
    <cellStyle name="_Book3_TB-FS Mapping 14" xfId="22409" xr:uid="{00000000-0005-0000-0000-00009A350000}"/>
    <cellStyle name="_Book3_TB-FS Mapping 2" xfId="22410" xr:uid="{00000000-0005-0000-0000-00009B350000}"/>
    <cellStyle name="_Book3_TB-FS Mapping 3" xfId="22411" xr:uid="{00000000-0005-0000-0000-00009C350000}"/>
    <cellStyle name="_Book3_TB-FS Mapping 4" xfId="22412" xr:uid="{00000000-0005-0000-0000-00009D350000}"/>
    <cellStyle name="_Book3_TB-FS Mapping 5" xfId="22413" xr:uid="{00000000-0005-0000-0000-00009E350000}"/>
    <cellStyle name="_Book3_TB-FS Mapping 6" xfId="22414" xr:uid="{00000000-0005-0000-0000-00009F350000}"/>
    <cellStyle name="_Book3_TB-FS Mapping 7" xfId="22415" xr:uid="{00000000-0005-0000-0000-0000A0350000}"/>
    <cellStyle name="_Book3_TB-FS Mapping 8" xfId="22416" xr:uid="{00000000-0005-0000-0000-0000A1350000}"/>
    <cellStyle name="_Book3_TB-FS Mapping 9" xfId="22417" xr:uid="{00000000-0005-0000-0000-0000A2350000}"/>
    <cellStyle name="_Book33" xfId="22418" xr:uid="{00000000-0005-0000-0000-0000A3350000}"/>
    <cellStyle name="_Book33 2" xfId="22419" xr:uid="{00000000-0005-0000-0000-0000A4350000}"/>
    <cellStyle name="_Book33 3" xfId="22420" xr:uid="{00000000-0005-0000-0000-0000A5350000}"/>
    <cellStyle name="_Book9" xfId="22421" xr:uid="{00000000-0005-0000-0000-0000A6350000}"/>
    <cellStyle name="_Book9_MTM" xfId="22422" xr:uid="{00000000-0005-0000-0000-0000A7350000}"/>
    <cellStyle name="_Book9_SGL Details" xfId="22423" xr:uid="{00000000-0005-0000-0000-0000A8350000}"/>
    <cellStyle name="_Breakdown to FMK" xfId="22424" xr:uid="{00000000-0005-0000-0000-0000A9350000}"/>
    <cellStyle name="_Breakdown to FMK_MTM" xfId="22425" xr:uid="{00000000-0005-0000-0000-0000AA350000}"/>
    <cellStyle name="_Breakdown to FMK_SGL Details" xfId="22426" xr:uid="{00000000-0005-0000-0000-0000AB350000}"/>
    <cellStyle name="_Brokerage" xfId="22427" xr:uid="{00000000-0005-0000-0000-0000AC350000}"/>
    <cellStyle name="_Brokerage (2) 30.11.07" xfId="22428" xr:uid="{00000000-0005-0000-0000-0000AD350000}"/>
    <cellStyle name="_Brokerage (2) 30.11.07_MTM" xfId="22429" xr:uid="{00000000-0005-0000-0000-0000AE350000}"/>
    <cellStyle name="_Brokerage (2) 30.11.07_SGL Details" xfId="22430" xr:uid="{00000000-0005-0000-0000-0000AF350000}"/>
    <cellStyle name="_Brokerage Accrual" xfId="22431" xr:uid="{00000000-0005-0000-0000-0000B0350000}"/>
    <cellStyle name="_Brokerage Accrual 10" xfId="22432" xr:uid="{00000000-0005-0000-0000-0000B1350000}"/>
    <cellStyle name="_Brokerage Accrual 11" xfId="22433" xr:uid="{00000000-0005-0000-0000-0000B2350000}"/>
    <cellStyle name="_Brokerage Accrual 12" xfId="22434" xr:uid="{00000000-0005-0000-0000-0000B3350000}"/>
    <cellStyle name="_Brokerage Accrual 13" xfId="22435" xr:uid="{00000000-0005-0000-0000-0000B4350000}"/>
    <cellStyle name="_Brokerage Accrual 14" xfId="22436" xr:uid="{00000000-0005-0000-0000-0000B5350000}"/>
    <cellStyle name="_Brokerage Accrual 15" xfId="22437" xr:uid="{00000000-0005-0000-0000-0000B6350000}"/>
    <cellStyle name="_Brokerage Accrual 2" xfId="22438" xr:uid="{00000000-0005-0000-0000-0000B7350000}"/>
    <cellStyle name="_Brokerage Accrual 3" xfId="22439" xr:uid="{00000000-0005-0000-0000-0000B8350000}"/>
    <cellStyle name="_Brokerage Accrual 4" xfId="22440" xr:uid="{00000000-0005-0000-0000-0000B9350000}"/>
    <cellStyle name="_Brokerage Accrual 5" xfId="22441" xr:uid="{00000000-0005-0000-0000-0000BA350000}"/>
    <cellStyle name="_Brokerage Accrual 6" xfId="22442" xr:uid="{00000000-0005-0000-0000-0000BB350000}"/>
    <cellStyle name="_Brokerage Accrual 7" xfId="22443" xr:uid="{00000000-0005-0000-0000-0000BC350000}"/>
    <cellStyle name="_Brokerage Accrual 8" xfId="22444" xr:uid="{00000000-0005-0000-0000-0000BD350000}"/>
    <cellStyle name="_Brokerage Accrual 9" xfId="22445" xr:uid="{00000000-0005-0000-0000-0000BE350000}"/>
    <cellStyle name="_Brokerage Accrual_Static" xfId="22446" xr:uid="{00000000-0005-0000-0000-0000BF350000}"/>
    <cellStyle name="_Brokerage Accrual_TB-FS Mapping" xfId="22447" xr:uid="{00000000-0005-0000-0000-0000C0350000}"/>
    <cellStyle name="_Brokerage Accrual_TB-FS Mapping 10" xfId="22448" xr:uid="{00000000-0005-0000-0000-0000C1350000}"/>
    <cellStyle name="_Brokerage Accrual_TB-FS Mapping 11" xfId="22449" xr:uid="{00000000-0005-0000-0000-0000C2350000}"/>
    <cellStyle name="_Brokerage Accrual_TB-FS Mapping 12" xfId="22450" xr:uid="{00000000-0005-0000-0000-0000C3350000}"/>
    <cellStyle name="_Brokerage Accrual_TB-FS Mapping 13" xfId="22451" xr:uid="{00000000-0005-0000-0000-0000C4350000}"/>
    <cellStyle name="_Brokerage Accrual_TB-FS Mapping 14" xfId="22452" xr:uid="{00000000-0005-0000-0000-0000C5350000}"/>
    <cellStyle name="_Brokerage Accrual_TB-FS Mapping 2" xfId="22453" xr:uid="{00000000-0005-0000-0000-0000C6350000}"/>
    <cellStyle name="_Brokerage Accrual_TB-FS Mapping 3" xfId="22454" xr:uid="{00000000-0005-0000-0000-0000C7350000}"/>
    <cellStyle name="_Brokerage Accrual_TB-FS Mapping 4" xfId="22455" xr:uid="{00000000-0005-0000-0000-0000C8350000}"/>
    <cellStyle name="_Brokerage Accrual_TB-FS Mapping 5" xfId="22456" xr:uid="{00000000-0005-0000-0000-0000C9350000}"/>
    <cellStyle name="_Brokerage Accrual_TB-FS Mapping 6" xfId="22457" xr:uid="{00000000-0005-0000-0000-0000CA350000}"/>
    <cellStyle name="_Brokerage Accrual_TB-FS Mapping 7" xfId="22458" xr:uid="{00000000-0005-0000-0000-0000CB350000}"/>
    <cellStyle name="_Brokerage Accrual_TB-FS Mapping 8" xfId="22459" xr:uid="{00000000-0005-0000-0000-0000CC350000}"/>
    <cellStyle name="_Brokerage Accrual_TB-FS Mapping 9" xfId="22460" xr:uid="{00000000-0005-0000-0000-0000CD350000}"/>
    <cellStyle name="_Brokerage_MTM" xfId="22461" xr:uid="{00000000-0005-0000-0000-0000CE350000}"/>
    <cellStyle name="_Brokerage_SGL Details" xfId="22462" xr:uid="{00000000-0005-0000-0000-0000CF350000}"/>
    <cellStyle name="_BS China Mar 2008" xfId="22463" xr:uid="{00000000-0005-0000-0000-0000D0350000}"/>
    <cellStyle name="_BS China Mar 2008 2" xfId="22464" xr:uid="{00000000-0005-0000-0000-0000D1350000}"/>
    <cellStyle name="_BS China Mar 2008 3" xfId="22465" xr:uid="{00000000-0005-0000-0000-0000D2350000}"/>
    <cellStyle name="_BS Japan 427150 Feb 2008" xfId="22466" xr:uid="{00000000-0005-0000-0000-0000D3350000}"/>
    <cellStyle name="_BS Japan 427150 Feb 2008 2" xfId="22467" xr:uid="{00000000-0005-0000-0000-0000D4350000}"/>
    <cellStyle name="_BS Japan 427150 Feb 2008 3" xfId="22468" xr:uid="{00000000-0005-0000-0000-0000D5350000}"/>
    <cellStyle name="_BS Japan 427150 Mar 2008" xfId="22469" xr:uid="{00000000-0005-0000-0000-0000D6350000}"/>
    <cellStyle name="_BS Japan 427150 Mar 2008 2" xfId="22470" xr:uid="{00000000-0005-0000-0000-0000D7350000}"/>
    <cellStyle name="_BS Japan 427150 Mar 2008 3" xfId="22471" xr:uid="{00000000-0005-0000-0000-0000D8350000}"/>
    <cellStyle name="_BS Japan 650825 Feb 2008" xfId="22472" xr:uid="{00000000-0005-0000-0000-0000D9350000}"/>
    <cellStyle name="_BS Japan 650825 Feb 2008 2" xfId="22473" xr:uid="{00000000-0005-0000-0000-0000DA350000}"/>
    <cellStyle name="_BS Japan 650825 Feb 2008 3" xfId="22474" xr:uid="{00000000-0005-0000-0000-0000DB350000}"/>
    <cellStyle name="_BS Japan 650825 Mar 2008" xfId="22475" xr:uid="{00000000-0005-0000-0000-0000DC350000}"/>
    <cellStyle name="_BS Japan 650825 Mar 2008 2" xfId="22476" xr:uid="{00000000-0005-0000-0000-0000DD350000}"/>
    <cellStyle name="_BS Japan 650825 Mar 2008 3" xfId="22477" xr:uid="{00000000-0005-0000-0000-0000DE350000}"/>
    <cellStyle name="_BS Korea Mar 2008" xfId="22478" xr:uid="{00000000-0005-0000-0000-0000DF350000}"/>
    <cellStyle name="_BS Korea Mar 2008 2" xfId="22479" xr:uid="{00000000-0005-0000-0000-0000E0350000}"/>
    <cellStyle name="_BS Korea Mar 2008 3" xfId="22480" xr:uid="{00000000-0005-0000-0000-0000E1350000}"/>
    <cellStyle name="_BS Taiwan Mar 2008-final" xfId="22481" xr:uid="{00000000-0005-0000-0000-0000E2350000}"/>
    <cellStyle name="_BS Taiwan Mar 2008-final 2" xfId="22482" xr:uid="{00000000-0005-0000-0000-0000E3350000}"/>
    <cellStyle name="_BS Taiwan Mar 2008-final 3" xfId="22483" xr:uid="{00000000-0005-0000-0000-0000E4350000}"/>
    <cellStyle name="_BTR" xfId="22484" xr:uid="{00000000-0005-0000-0000-0000E5350000}"/>
    <cellStyle name="_BTR Adjustments Template Jul05 Hamza" xfId="22485" xr:uid="{00000000-0005-0000-0000-0000E6350000}"/>
    <cellStyle name="_BTR Adjustments Template Jul05 Hamza_MTM" xfId="22486" xr:uid="{00000000-0005-0000-0000-0000E7350000}"/>
    <cellStyle name="_BTR Adjustments Template Jul05 Hamza_SGL Details" xfId="22487" xr:uid="{00000000-0005-0000-0000-0000E8350000}"/>
    <cellStyle name="_BTR reconciliation" xfId="22488" xr:uid="{00000000-0005-0000-0000-0000E9350000}"/>
    <cellStyle name="_BTR reconciliation_MTM" xfId="22489" xr:uid="{00000000-0005-0000-0000-0000EA350000}"/>
    <cellStyle name="_BTR reconciliation_SGL Details" xfId="22490" xr:uid="{00000000-0005-0000-0000-0000EB350000}"/>
    <cellStyle name="_BTR Workings" xfId="22491" xr:uid="{00000000-0005-0000-0000-0000EC350000}"/>
    <cellStyle name="_BTR Workings_MTM" xfId="22492" xr:uid="{00000000-0005-0000-0000-0000ED350000}"/>
    <cellStyle name="_BTR Workings_SGL Details" xfId="22493" xr:uid="{00000000-0005-0000-0000-0000EE350000}"/>
    <cellStyle name="_BTR_1" xfId="22494" xr:uid="{00000000-0005-0000-0000-0000EF350000}"/>
    <cellStyle name="_BTR_1_MTM" xfId="22495" xr:uid="{00000000-0005-0000-0000-0000F0350000}"/>
    <cellStyle name="_BTR_1_SGL Details" xfId="22496" xr:uid="{00000000-0005-0000-0000-0000F1350000}"/>
    <cellStyle name="_BTR_MTM" xfId="22497" xr:uid="{00000000-0005-0000-0000-0000F2350000}"/>
    <cellStyle name="_BTR_SGL Details" xfId="22498" xr:uid="{00000000-0005-0000-0000-0000F3350000}"/>
    <cellStyle name="_BU Asia Regional Office (Apr 06) " xfId="22499" xr:uid="{00000000-0005-0000-0000-0000F4350000}"/>
    <cellStyle name="_Budget" xfId="22500" xr:uid="{00000000-0005-0000-0000-0000F5350000}"/>
    <cellStyle name="_Budget_MTM" xfId="22501" xr:uid="{00000000-0005-0000-0000-0000F6350000}"/>
    <cellStyle name="_Budget_SGL Details" xfId="22502" xr:uid="{00000000-0005-0000-0000-0000F7350000}"/>
    <cellStyle name="_Business Objects" xfId="22503" xr:uid="{00000000-0005-0000-0000-0000F8350000}"/>
    <cellStyle name="_Business Objects_MTM" xfId="22504" xr:uid="{00000000-0005-0000-0000-0000F9350000}"/>
    <cellStyle name="_Business Objects_SGL Details" xfId="22505" xr:uid="{00000000-0005-0000-0000-0000FA350000}"/>
    <cellStyle name="_By book and ccy" xfId="22506" xr:uid="{00000000-0005-0000-0000-0000FB350000}"/>
    <cellStyle name="_By book and ccy_MTM" xfId="22507" xr:uid="{00000000-0005-0000-0000-0000FC350000}"/>
    <cellStyle name="_By book and ccy_SGL Details" xfId="22508" xr:uid="{00000000-0005-0000-0000-0000FD350000}"/>
    <cellStyle name="_By trade local CCY" xfId="22509" xr:uid="{00000000-0005-0000-0000-0000FE350000}"/>
    <cellStyle name="_By trade local CCY_MTM" xfId="22510" xr:uid="{00000000-0005-0000-0000-0000FF350000}"/>
    <cellStyle name="_By trade local CCY_SGL Details" xfId="22511" xr:uid="{00000000-0005-0000-0000-000000360000}"/>
    <cellStyle name="_C.Loader" xfId="22512" xr:uid="{00000000-0005-0000-0000-000001360000}"/>
    <cellStyle name="_C.Loader 2" xfId="22513" xr:uid="{00000000-0005-0000-0000-000002360000}"/>
    <cellStyle name="_C.Loader 3" xfId="22514" xr:uid="{00000000-0005-0000-0000-000003360000}"/>
    <cellStyle name="_C.Loader_26-Apr-06_Global Master Portfolio_Charts" xfId="22515" xr:uid="{00000000-0005-0000-0000-000004360000}"/>
    <cellStyle name="_C.Loader_26-Apr-06_Global Master Portfolio_Charts 2" xfId="22516" xr:uid="{00000000-0005-0000-0000-000005360000}"/>
    <cellStyle name="_C.Loader_26-Apr-06_Global Master Portfolio_Charts 3" xfId="22517" xr:uid="{00000000-0005-0000-0000-000006360000}"/>
    <cellStyle name="_C.Loader_30-Jun-06 Global Master Portfolio_QA Version_Ashley Template" xfId="22518" xr:uid="{00000000-0005-0000-0000-000007360000}"/>
    <cellStyle name="_C.Loader_30-Jun-06 Global Master Portfolio_QA Version_Ashley Template 2" xfId="22519" xr:uid="{00000000-0005-0000-0000-000008360000}"/>
    <cellStyle name="_C.Loader_30-Jun-06 Global Master Portfolio_QA Version_Ashley Template 3" xfId="22520" xr:uid="{00000000-0005-0000-0000-000009360000}"/>
    <cellStyle name="_C.Loader_Control" xfId="22521" xr:uid="{00000000-0005-0000-0000-00000A360000}"/>
    <cellStyle name="_C.Loader_Control 2" xfId="22522" xr:uid="{00000000-0005-0000-0000-00000B360000}"/>
    <cellStyle name="_C.Loader_Control 3" xfId="22523" xr:uid="{00000000-0005-0000-0000-00000C360000}"/>
    <cellStyle name="_C.Loader_Portfolio" xfId="22524" xr:uid="{00000000-0005-0000-0000-00000D360000}"/>
    <cellStyle name="_C.Loader_Portfolio 2" xfId="22525" xr:uid="{00000000-0005-0000-0000-00000E360000}"/>
    <cellStyle name="_C.Loader_Portfolio 3" xfId="22526" xr:uid="{00000000-0005-0000-0000-00000F360000}"/>
    <cellStyle name="_C16A C16B Combined Core Template" xfId="22527" xr:uid="{00000000-0005-0000-0000-000010360000}"/>
    <cellStyle name="_C16A C16B Combined Core Template_MTM" xfId="22528" xr:uid="{00000000-0005-0000-0000-000011360000}"/>
    <cellStyle name="_C16A C16B Combined Core Template_SGL Details" xfId="22529" xr:uid="{00000000-0005-0000-0000-000012360000}"/>
    <cellStyle name="_Ca" xfId="22530" xr:uid="{00000000-0005-0000-0000-000013360000}"/>
    <cellStyle name="_Ca 2" xfId="22531" xr:uid="{00000000-0005-0000-0000-000014360000}"/>
    <cellStyle name="_Ca 3" xfId="22532" xr:uid="{00000000-0005-0000-0000-000015360000}"/>
    <cellStyle name="_Ca_26-Apr-06_Global Master Portfolio_Charts" xfId="22533" xr:uid="{00000000-0005-0000-0000-000016360000}"/>
    <cellStyle name="_Ca_26-Apr-06_Global Master Portfolio_Charts 2" xfId="22534" xr:uid="{00000000-0005-0000-0000-000017360000}"/>
    <cellStyle name="_Ca_26-Apr-06_Global Master Portfolio_Charts 3" xfId="22535" xr:uid="{00000000-0005-0000-0000-000018360000}"/>
    <cellStyle name="_Ca_30-Jun-06 Global Master Portfolio_QA Version_Ashley Template" xfId="22536" xr:uid="{00000000-0005-0000-0000-000019360000}"/>
    <cellStyle name="_Ca_30-Jun-06 Global Master Portfolio_QA Version_Ashley Template 2" xfId="22537" xr:uid="{00000000-0005-0000-0000-00001A360000}"/>
    <cellStyle name="_Ca_30-Jun-06 Global Master Portfolio_QA Version_Ashley Template 3" xfId="22538" xr:uid="{00000000-0005-0000-0000-00001B360000}"/>
    <cellStyle name="_Ca_Control" xfId="22539" xr:uid="{00000000-0005-0000-0000-00001C360000}"/>
    <cellStyle name="_Ca_Control 2" xfId="22540" xr:uid="{00000000-0005-0000-0000-00001D360000}"/>
    <cellStyle name="_Ca_Control 3" xfId="22541" xr:uid="{00000000-0005-0000-0000-00001E360000}"/>
    <cellStyle name="_Ca_Portfolio" xfId="22542" xr:uid="{00000000-0005-0000-0000-00001F360000}"/>
    <cellStyle name="_Ca_Portfolio 2" xfId="22543" xr:uid="{00000000-0005-0000-0000-000020360000}"/>
    <cellStyle name="_Ca_Portfolio 3" xfId="22544" xr:uid="{00000000-0005-0000-0000-000021360000}"/>
    <cellStyle name="_Calculation Asia ex-Japan 2005 Hybrid0708" xfId="22545" xr:uid="{00000000-0005-0000-0000-000022360000}"/>
    <cellStyle name="_Calculation Asia ex-Japan 2005 Hybrid0708 2" xfId="22546" xr:uid="{00000000-0005-0000-0000-000023360000}"/>
    <cellStyle name="_Calculation Asia ex-Japan 2005 Hybrid0708 3" xfId="22547" xr:uid="{00000000-0005-0000-0000-000024360000}"/>
    <cellStyle name="_Capital Summary (abbreviated)" xfId="22548" xr:uid="{00000000-0005-0000-0000-000025360000}"/>
    <cellStyle name="_Capital Summary (abbreviated)_MTM" xfId="22549" xr:uid="{00000000-0005-0000-0000-000026360000}"/>
    <cellStyle name="_Capital Summary (abbreviated)_SGL Details" xfId="22550" xr:uid="{00000000-0005-0000-0000-000027360000}"/>
    <cellStyle name="_Cash Holding" xfId="22551" xr:uid="{00000000-0005-0000-0000-000028360000}"/>
    <cellStyle name="_Cash Holding 2" xfId="22552" xr:uid="{00000000-0005-0000-0000-000029360000}"/>
    <cellStyle name="_Cash Holding 3" xfId="22553" xr:uid="{00000000-0005-0000-0000-00002A360000}"/>
    <cellStyle name="_Cash Holding_Consolidated LM Trading Balance Sheet Aug08 Dry Run v4.3" xfId="22554" xr:uid="{00000000-0005-0000-0000-00002B360000}"/>
    <cellStyle name="_Cash Holding_Consolidated LM Trading Balance Sheet Aug08 Dry Run v4.3 2" xfId="22555" xr:uid="{00000000-0005-0000-0000-00002C360000}"/>
    <cellStyle name="_Cash Holding_Consolidated LM Trading Balance Sheet Aug08 Dry Run v4.3 3" xfId="22556" xr:uid="{00000000-0005-0000-0000-00002D360000}"/>
    <cellStyle name="_Cash Holding_HOBS PL JUL 08" xfId="22557" xr:uid="{00000000-0005-0000-0000-00002E360000}"/>
    <cellStyle name="_Cash Holding_HOBS PL JUL 08 2" xfId="22558" xr:uid="{00000000-0005-0000-0000-00002F360000}"/>
    <cellStyle name="_Cash Holding_HOBS PL JUL 08 3" xfId="22559" xr:uid="{00000000-0005-0000-0000-000030360000}"/>
    <cellStyle name="_Cash Holding_HOBS PL JUN 08" xfId="22560" xr:uid="{00000000-0005-0000-0000-000031360000}"/>
    <cellStyle name="_Cash Holding_HOBS PL JUN 08 2" xfId="22561" xr:uid="{00000000-0005-0000-0000-000032360000}"/>
    <cellStyle name="_Cash Holding_HOBS PL JUN 08 3" xfId="22562" xr:uid="{00000000-0005-0000-0000-000033360000}"/>
    <cellStyle name="_CCB Khalix Reporting Sec 1~2005" xfId="22563" xr:uid="{00000000-0005-0000-0000-000034360000}"/>
    <cellStyle name="_CCB Khalix Reporting Sec 1~2005_Data" xfId="22564" xr:uid="{00000000-0005-0000-0000-000035360000}"/>
    <cellStyle name="_CCB Khalix Reporting Sec 1~2005_Data 10" xfId="22565" xr:uid="{00000000-0005-0000-0000-000036360000}"/>
    <cellStyle name="_CCB Khalix Reporting Sec 1~2005_Data 11" xfId="22566" xr:uid="{00000000-0005-0000-0000-000037360000}"/>
    <cellStyle name="_CCB Khalix Reporting Sec 1~2005_Data 12" xfId="22567" xr:uid="{00000000-0005-0000-0000-000038360000}"/>
    <cellStyle name="_CCB Khalix Reporting Sec 1~2005_Data 13" xfId="22568" xr:uid="{00000000-0005-0000-0000-000039360000}"/>
    <cellStyle name="_CCB Khalix Reporting Sec 1~2005_Data 14" xfId="22569" xr:uid="{00000000-0005-0000-0000-00003A360000}"/>
    <cellStyle name="_CCB Khalix Reporting Sec 1~2005_Data 15" xfId="22570" xr:uid="{00000000-0005-0000-0000-00003B360000}"/>
    <cellStyle name="_CCB Khalix Reporting Sec 1~2005_Data 2" xfId="22571" xr:uid="{00000000-0005-0000-0000-00003C360000}"/>
    <cellStyle name="_CCB Khalix Reporting Sec 1~2005_Data 3" xfId="22572" xr:uid="{00000000-0005-0000-0000-00003D360000}"/>
    <cellStyle name="_CCB Khalix Reporting Sec 1~2005_Data 4" xfId="22573" xr:uid="{00000000-0005-0000-0000-00003E360000}"/>
    <cellStyle name="_CCB Khalix Reporting Sec 1~2005_Data 5" xfId="22574" xr:uid="{00000000-0005-0000-0000-00003F360000}"/>
    <cellStyle name="_CCB Khalix Reporting Sec 1~2005_Data 6" xfId="22575" xr:uid="{00000000-0005-0000-0000-000040360000}"/>
    <cellStyle name="_CCB Khalix Reporting Sec 1~2005_Data 7" xfId="22576" xr:uid="{00000000-0005-0000-0000-000041360000}"/>
    <cellStyle name="_CCB Khalix Reporting Sec 1~2005_Data 8" xfId="22577" xr:uid="{00000000-0005-0000-0000-000042360000}"/>
    <cellStyle name="_CCB Khalix Reporting Sec 1~2005_Data 9" xfId="22578" xr:uid="{00000000-0005-0000-0000-000043360000}"/>
    <cellStyle name="_CCB Khalix Reporting Sec 1~2005_MTM" xfId="22579" xr:uid="{00000000-0005-0000-0000-000044360000}"/>
    <cellStyle name="_CCB Khalix Reporting Sec 1~2005_SGL Details" xfId="22580" xr:uid="{00000000-0005-0000-0000-000045360000}"/>
    <cellStyle name="_CCY Rec YTD" xfId="22581" xr:uid="{00000000-0005-0000-0000-000046360000}"/>
    <cellStyle name="_CCY Rec YTD_MTM" xfId="22582" xr:uid="{00000000-0005-0000-0000-000047360000}"/>
    <cellStyle name="_CCY Rec YTD_SGL Details" xfId="22583" xr:uid="{00000000-0005-0000-0000-000048360000}"/>
    <cellStyle name="_cdo2oneplus" xfId="22584" xr:uid="{00000000-0005-0000-0000-000049360000}"/>
    <cellStyle name="_cdo2oneplus 2" xfId="22585" xr:uid="{00000000-0005-0000-0000-00004A360000}"/>
    <cellStyle name="_cdo2oneplus 3" xfId="22586" xr:uid="{00000000-0005-0000-0000-00004B360000}"/>
    <cellStyle name="_CDS" xfId="22587" xr:uid="{00000000-0005-0000-0000-00004C360000}"/>
    <cellStyle name="_CDS_1" xfId="22588" xr:uid="{00000000-0005-0000-0000-00004D360000}"/>
    <cellStyle name="_CDS_1_MTM" xfId="22589" xr:uid="{00000000-0005-0000-0000-00004E360000}"/>
    <cellStyle name="_CDS_1_SGL Details" xfId="22590" xr:uid="{00000000-0005-0000-0000-00004F360000}"/>
    <cellStyle name="_CDS_MTM" xfId="22591" xr:uid="{00000000-0005-0000-0000-000050360000}"/>
    <cellStyle name="_CDS_SGL Details" xfId="22592" xr:uid="{00000000-0005-0000-0000-000051360000}"/>
    <cellStyle name="_CDS192" xfId="22593" xr:uid="{00000000-0005-0000-0000-000052360000}"/>
    <cellStyle name="_CDS192_MTM" xfId="22594" xr:uid="{00000000-0005-0000-0000-000053360000}"/>
    <cellStyle name="_CDS192_SGL Details" xfId="22595" xr:uid="{00000000-0005-0000-0000-000054360000}"/>
    <cellStyle name="_CDS37" xfId="22596" xr:uid="{00000000-0005-0000-0000-000055360000}"/>
    <cellStyle name="_CDS37_MTM" xfId="22597" xr:uid="{00000000-0005-0000-0000-000056360000}"/>
    <cellStyle name="_CDS37_SGL Details" xfId="22598" xr:uid="{00000000-0005-0000-0000-000057360000}"/>
    <cellStyle name="_CDs38" xfId="22599" xr:uid="{00000000-0005-0000-0000-000058360000}"/>
    <cellStyle name="_CDs38_MTM" xfId="22600" xr:uid="{00000000-0005-0000-0000-000059360000}"/>
    <cellStyle name="_CDs38_SGL Details" xfId="22601" xr:uid="{00000000-0005-0000-0000-00005A360000}"/>
    <cellStyle name="_CDX" xfId="22602" xr:uid="{00000000-0005-0000-0000-00005B360000}"/>
    <cellStyle name="_CDX 2" xfId="22603" xr:uid="{00000000-0005-0000-0000-00005C360000}"/>
    <cellStyle name="_CDX 3" xfId="22604" xr:uid="{00000000-0005-0000-0000-00005D360000}"/>
    <cellStyle name="_CDX HY 3" xfId="22605" xr:uid="{00000000-0005-0000-0000-00005E360000}"/>
    <cellStyle name="_CDX HY 3_MTM" xfId="22606" xr:uid="{00000000-0005-0000-0000-00005F360000}"/>
    <cellStyle name="_CDX HY 3_SGL Details" xfId="22607" xr:uid="{00000000-0005-0000-0000-000060360000}"/>
    <cellStyle name="_CDXH" xfId="22608" xr:uid="{00000000-0005-0000-0000-000061360000}"/>
    <cellStyle name="_CDXH 2" xfId="22609" xr:uid="{00000000-0005-0000-0000-000062360000}"/>
    <cellStyle name="_CDXH 3" xfId="22610" xr:uid="{00000000-0005-0000-0000-000063360000}"/>
    <cellStyle name="_CDXL" xfId="22611" xr:uid="{00000000-0005-0000-0000-000064360000}"/>
    <cellStyle name="_CDXL 2" xfId="22612" xr:uid="{00000000-0005-0000-0000-000065360000}"/>
    <cellStyle name="_CDXL 3" xfId="22613" xr:uid="{00000000-0005-0000-0000-000066360000}"/>
    <cellStyle name="_Cf" xfId="22614" xr:uid="{00000000-0005-0000-0000-000067360000}"/>
    <cellStyle name="_Cf 2" xfId="22615" xr:uid="{00000000-0005-0000-0000-000068360000}"/>
    <cellStyle name="_Cf 3" xfId="22616" xr:uid="{00000000-0005-0000-0000-000069360000}"/>
    <cellStyle name="_Cf_26-Apr-06_Global Master Portfolio_Charts" xfId="22617" xr:uid="{00000000-0005-0000-0000-00006A360000}"/>
    <cellStyle name="_Cf_26-Apr-06_Global Master Portfolio_Charts 2" xfId="22618" xr:uid="{00000000-0005-0000-0000-00006B360000}"/>
    <cellStyle name="_Cf_26-Apr-06_Global Master Portfolio_Charts 3" xfId="22619" xr:uid="{00000000-0005-0000-0000-00006C360000}"/>
    <cellStyle name="_Cf_30-Jun-06 Global Master Portfolio_QA Version_Ashley Template" xfId="22620" xr:uid="{00000000-0005-0000-0000-00006D360000}"/>
    <cellStyle name="_Cf_30-Jun-06 Global Master Portfolio_QA Version_Ashley Template 2" xfId="22621" xr:uid="{00000000-0005-0000-0000-00006E360000}"/>
    <cellStyle name="_Cf_30-Jun-06 Global Master Portfolio_QA Version_Ashley Template 3" xfId="22622" xr:uid="{00000000-0005-0000-0000-00006F360000}"/>
    <cellStyle name="_cf_adj" xfId="22623" xr:uid="{00000000-0005-0000-0000-000070360000}"/>
    <cellStyle name="_cf_adj_MTM" xfId="22624" xr:uid="{00000000-0005-0000-0000-000071360000}"/>
    <cellStyle name="_cf_adj_SGL Details" xfId="22625" xr:uid="{00000000-0005-0000-0000-000072360000}"/>
    <cellStyle name="_Cf_Control" xfId="22626" xr:uid="{00000000-0005-0000-0000-000073360000}"/>
    <cellStyle name="_Cf_Control 2" xfId="22627" xr:uid="{00000000-0005-0000-0000-000074360000}"/>
    <cellStyle name="_Cf_Control 3" xfId="22628" xr:uid="{00000000-0005-0000-0000-000075360000}"/>
    <cellStyle name="_Cf_Portfolio" xfId="22629" xr:uid="{00000000-0005-0000-0000-000076360000}"/>
    <cellStyle name="_Cf_Portfolio 2" xfId="22630" xr:uid="{00000000-0005-0000-0000-000077360000}"/>
    <cellStyle name="_Cf_Portfolio 3" xfId="22631" xr:uid="{00000000-0005-0000-0000-000078360000}"/>
    <cellStyle name="_Change Control Template (GBM)_Manu" xfId="22632" xr:uid="{00000000-0005-0000-0000-000079360000}"/>
    <cellStyle name="_Change Control Template (GBM)_Manu_MTM" xfId="22633" xr:uid="{00000000-0005-0000-0000-00007A360000}"/>
    <cellStyle name="_Change Control Template (GBM)_Manu_SGL Details" xfId="22634" xr:uid="{00000000-0005-0000-0000-00007B360000}"/>
    <cellStyle name="_Changed Mappings" xfId="22635" xr:uid="{00000000-0005-0000-0000-00007C360000}"/>
    <cellStyle name="_China PLA_1910" xfId="22636" xr:uid="{00000000-0005-0000-0000-00007D360000}"/>
    <cellStyle name="_China PLA_1910 10" xfId="22637" xr:uid="{00000000-0005-0000-0000-00007E360000}"/>
    <cellStyle name="_China PLA_1910 11" xfId="22638" xr:uid="{00000000-0005-0000-0000-00007F360000}"/>
    <cellStyle name="_China PLA_1910 12" xfId="22639" xr:uid="{00000000-0005-0000-0000-000080360000}"/>
    <cellStyle name="_China PLA_1910 13" xfId="22640" xr:uid="{00000000-0005-0000-0000-000081360000}"/>
    <cellStyle name="_China PLA_1910 14" xfId="22641" xr:uid="{00000000-0005-0000-0000-000082360000}"/>
    <cellStyle name="_China PLA_1910 15" xfId="22642" xr:uid="{00000000-0005-0000-0000-000083360000}"/>
    <cellStyle name="_China PLA_1910 2" xfId="22643" xr:uid="{00000000-0005-0000-0000-000084360000}"/>
    <cellStyle name="_China PLA_1910 3" xfId="22644" xr:uid="{00000000-0005-0000-0000-000085360000}"/>
    <cellStyle name="_China PLA_1910 4" xfId="22645" xr:uid="{00000000-0005-0000-0000-000086360000}"/>
    <cellStyle name="_China PLA_1910 5" xfId="22646" xr:uid="{00000000-0005-0000-0000-000087360000}"/>
    <cellStyle name="_China PLA_1910 6" xfId="22647" xr:uid="{00000000-0005-0000-0000-000088360000}"/>
    <cellStyle name="_China PLA_1910 7" xfId="22648" xr:uid="{00000000-0005-0000-0000-000089360000}"/>
    <cellStyle name="_China PLA_1910 8" xfId="22649" xr:uid="{00000000-0005-0000-0000-00008A360000}"/>
    <cellStyle name="_China PLA_1910 9" xfId="22650" xr:uid="{00000000-0005-0000-0000-00008B360000}"/>
    <cellStyle name="_China PLA_1910_Static" xfId="22651" xr:uid="{00000000-0005-0000-0000-00008C360000}"/>
    <cellStyle name="_China PLA_1910_TB-FS Mapping" xfId="22652" xr:uid="{00000000-0005-0000-0000-00008D360000}"/>
    <cellStyle name="_China PLA_1910_TB-FS Mapping 10" xfId="22653" xr:uid="{00000000-0005-0000-0000-00008E360000}"/>
    <cellStyle name="_China PLA_1910_TB-FS Mapping 11" xfId="22654" xr:uid="{00000000-0005-0000-0000-00008F360000}"/>
    <cellStyle name="_China PLA_1910_TB-FS Mapping 12" xfId="22655" xr:uid="{00000000-0005-0000-0000-000090360000}"/>
    <cellStyle name="_China PLA_1910_TB-FS Mapping 13" xfId="22656" xr:uid="{00000000-0005-0000-0000-000091360000}"/>
    <cellStyle name="_China PLA_1910_TB-FS Mapping 14" xfId="22657" xr:uid="{00000000-0005-0000-0000-000092360000}"/>
    <cellStyle name="_China PLA_1910_TB-FS Mapping 2" xfId="22658" xr:uid="{00000000-0005-0000-0000-000093360000}"/>
    <cellStyle name="_China PLA_1910_TB-FS Mapping 3" xfId="22659" xr:uid="{00000000-0005-0000-0000-000094360000}"/>
    <cellStyle name="_China PLA_1910_TB-FS Mapping 4" xfId="22660" xr:uid="{00000000-0005-0000-0000-000095360000}"/>
    <cellStyle name="_China PLA_1910_TB-FS Mapping 5" xfId="22661" xr:uid="{00000000-0005-0000-0000-000096360000}"/>
    <cellStyle name="_China PLA_1910_TB-FS Mapping 6" xfId="22662" xr:uid="{00000000-0005-0000-0000-000097360000}"/>
    <cellStyle name="_China PLA_1910_TB-FS Mapping 7" xfId="22663" xr:uid="{00000000-0005-0000-0000-000098360000}"/>
    <cellStyle name="_China PLA_1910_TB-FS Mapping 8" xfId="22664" xr:uid="{00000000-0005-0000-0000-000099360000}"/>
    <cellStyle name="_China PLA_1910_TB-FS Mapping 9" xfId="22665" xr:uid="{00000000-0005-0000-0000-00009A360000}"/>
    <cellStyle name="_China TOM FX PL" xfId="22666" xr:uid="{00000000-0005-0000-0000-00009B360000}"/>
    <cellStyle name="_China TOM FX PL 10" xfId="22667" xr:uid="{00000000-0005-0000-0000-00009C360000}"/>
    <cellStyle name="_China TOM FX PL 11" xfId="22668" xr:uid="{00000000-0005-0000-0000-00009D360000}"/>
    <cellStyle name="_China TOM FX PL 12" xfId="22669" xr:uid="{00000000-0005-0000-0000-00009E360000}"/>
    <cellStyle name="_China TOM FX PL 13" xfId="22670" xr:uid="{00000000-0005-0000-0000-00009F360000}"/>
    <cellStyle name="_China TOM FX PL 14" xfId="22671" xr:uid="{00000000-0005-0000-0000-0000A0360000}"/>
    <cellStyle name="_China TOM FX PL 15" xfId="22672" xr:uid="{00000000-0005-0000-0000-0000A1360000}"/>
    <cellStyle name="_China TOM FX PL 2" xfId="22673" xr:uid="{00000000-0005-0000-0000-0000A2360000}"/>
    <cellStyle name="_China TOM FX PL 3" xfId="22674" xr:uid="{00000000-0005-0000-0000-0000A3360000}"/>
    <cellStyle name="_China TOM FX PL 4" xfId="22675" xr:uid="{00000000-0005-0000-0000-0000A4360000}"/>
    <cellStyle name="_China TOM FX PL 5" xfId="22676" xr:uid="{00000000-0005-0000-0000-0000A5360000}"/>
    <cellStyle name="_China TOM FX PL 6" xfId="22677" xr:uid="{00000000-0005-0000-0000-0000A6360000}"/>
    <cellStyle name="_China TOM FX PL 7" xfId="22678" xr:uid="{00000000-0005-0000-0000-0000A7360000}"/>
    <cellStyle name="_China TOM FX PL 8" xfId="22679" xr:uid="{00000000-0005-0000-0000-0000A8360000}"/>
    <cellStyle name="_China TOM FX PL 9" xfId="22680" xr:uid="{00000000-0005-0000-0000-0000A9360000}"/>
    <cellStyle name="_China TOM FX PL_Static" xfId="22681" xr:uid="{00000000-0005-0000-0000-0000AA360000}"/>
    <cellStyle name="_China TOM FX PL_TB-FS Mapping" xfId="22682" xr:uid="{00000000-0005-0000-0000-0000AB360000}"/>
    <cellStyle name="_China TOM FX PL_TB-FS Mapping 10" xfId="22683" xr:uid="{00000000-0005-0000-0000-0000AC360000}"/>
    <cellStyle name="_China TOM FX PL_TB-FS Mapping 11" xfId="22684" xr:uid="{00000000-0005-0000-0000-0000AD360000}"/>
    <cellStyle name="_China TOM FX PL_TB-FS Mapping 12" xfId="22685" xr:uid="{00000000-0005-0000-0000-0000AE360000}"/>
    <cellStyle name="_China TOM FX PL_TB-FS Mapping 13" xfId="22686" xr:uid="{00000000-0005-0000-0000-0000AF360000}"/>
    <cellStyle name="_China TOM FX PL_TB-FS Mapping 14" xfId="22687" xr:uid="{00000000-0005-0000-0000-0000B0360000}"/>
    <cellStyle name="_China TOM FX PL_TB-FS Mapping 2" xfId="22688" xr:uid="{00000000-0005-0000-0000-0000B1360000}"/>
    <cellStyle name="_China TOM FX PL_TB-FS Mapping 3" xfId="22689" xr:uid="{00000000-0005-0000-0000-0000B2360000}"/>
    <cellStyle name="_China TOM FX PL_TB-FS Mapping 4" xfId="22690" xr:uid="{00000000-0005-0000-0000-0000B3360000}"/>
    <cellStyle name="_China TOM FX PL_TB-FS Mapping 5" xfId="22691" xr:uid="{00000000-0005-0000-0000-0000B4360000}"/>
    <cellStyle name="_China TOM FX PL_TB-FS Mapping 6" xfId="22692" xr:uid="{00000000-0005-0000-0000-0000B5360000}"/>
    <cellStyle name="_China TOM FX PL_TB-FS Mapping 7" xfId="22693" xr:uid="{00000000-0005-0000-0000-0000B6360000}"/>
    <cellStyle name="_China TOM FX PL_TB-FS Mapping 8" xfId="22694" xr:uid="{00000000-0005-0000-0000-0000B7360000}"/>
    <cellStyle name="_China TOM FX PL_TB-FS Mapping 9" xfId="22695" xr:uid="{00000000-0005-0000-0000-0000B8360000}"/>
    <cellStyle name="_CIB Khalix Reporting Pack - Part 2~2005" xfId="22696" xr:uid="{00000000-0005-0000-0000-0000B9360000}"/>
    <cellStyle name="_CIB Khalix Reporting Pack - Part 2~2005_Data" xfId="22697" xr:uid="{00000000-0005-0000-0000-0000BA360000}"/>
    <cellStyle name="_CIB Khalix Reporting Pack - Part 2~2005_Data 10" xfId="22698" xr:uid="{00000000-0005-0000-0000-0000BB360000}"/>
    <cellStyle name="_CIB Khalix Reporting Pack - Part 2~2005_Data 11" xfId="22699" xr:uid="{00000000-0005-0000-0000-0000BC360000}"/>
    <cellStyle name="_CIB Khalix Reporting Pack - Part 2~2005_Data 12" xfId="22700" xr:uid="{00000000-0005-0000-0000-0000BD360000}"/>
    <cellStyle name="_CIB Khalix Reporting Pack - Part 2~2005_Data 13" xfId="22701" xr:uid="{00000000-0005-0000-0000-0000BE360000}"/>
    <cellStyle name="_CIB Khalix Reporting Pack - Part 2~2005_Data 14" xfId="22702" xr:uid="{00000000-0005-0000-0000-0000BF360000}"/>
    <cellStyle name="_CIB Khalix Reporting Pack - Part 2~2005_Data 15" xfId="22703" xr:uid="{00000000-0005-0000-0000-0000C0360000}"/>
    <cellStyle name="_CIB Khalix Reporting Pack - Part 2~2005_Data 2" xfId="22704" xr:uid="{00000000-0005-0000-0000-0000C1360000}"/>
    <cellStyle name="_CIB Khalix Reporting Pack - Part 2~2005_Data 3" xfId="22705" xr:uid="{00000000-0005-0000-0000-0000C2360000}"/>
    <cellStyle name="_CIB Khalix Reporting Pack - Part 2~2005_Data 4" xfId="22706" xr:uid="{00000000-0005-0000-0000-0000C3360000}"/>
    <cellStyle name="_CIB Khalix Reporting Pack - Part 2~2005_Data 5" xfId="22707" xr:uid="{00000000-0005-0000-0000-0000C4360000}"/>
    <cellStyle name="_CIB Khalix Reporting Pack - Part 2~2005_Data 6" xfId="22708" xr:uid="{00000000-0005-0000-0000-0000C5360000}"/>
    <cellStyle name="_CIB Khalix Reporting Pack - Part 2~2005_Data 7" xfId="22709" xr:uid="{00000000-0005-0000-0000-0000C6360000}"/>
    <cellStyle name="_CIB Khalix Reporting Pack - Part 2~2005_Data 8" xfId="22710" xr:uid="{00000000-0005-0000-0000-0000C7360000}"/>
    <cellStyle name="_CIB Khalix Reporting Pack - Part 2~2005_Data 9" xfId="22711" xr:uid="{00000000-0005-0000-0000-0000C8360000}"/>
    <cellStyle name="_CIB Khalix Reporting Pack - Part 2~2005_MTM" xfId="22712" xr:uid="{00000000-0005-0000-0000-0000C9360000}"/>
    <cellStyle name="_CIB Khalix Reporting Pack - Part 2~2005_SGL Details" xfId="22713" xr:uid="{00000000-0005-0000-0000-0000CA360000}"/>
    <cellStyle name="_CN Plc" xfId="22714" xr:uid="{00000000-0005-0000-0000-0000CB360000}"/>
    <cellStyle name="_CN Plc 10" xfId="22715" xr:uid="{00000000-0005-0000-0000-0000CC360000}"/>
    <cellStyle name="_CN Plc 11" xfId="22716" xr:uid="{00000000-0005-0000-0000-0000CD360000}"/>
    <cellStyle name="_CN Plc 12" xfId="22717" xr:uid="{00000000-0005-0000-0000-0000CE360000}"/>
    <cellStyle name="_CN Plc 13" xfId="22718" xr:uid="{00000000-0005-0000-0000-0000CF360000}"/>
    <cellStyle name="_CN Plc 14" xfId="22719" xr:uid="{00000000-0005-0000-0000-0000D0360000}"/>
    <cellStyle name="_CN Plc 15" xfId="22720" xr:uid="{00000000-0005-0000-0000-0000D1360000}"/>
    <cellStyle name="_CN Plc 16" xfId="22721" xr:uid="{00000000-0005-0000-0000-0000D2360000}"/>
    <cellStyle name="_CN Plc 17" xfId="22722" xr:uid="{00000000-0005-0000-0000-0000D3360000}"/>
    <cellStyle name="_CN Plc 18" xfId="22723" xr:uid="{00000000-0005-0000-0000-0000D4360000}"/>
    <cellStyle name="_CN Plc 19" xfId="22724" xr:uid="{00000000-0005-0000-0000-0000D5360000}"/>
    <cellStyle name="_CN Plc 2" xfId="22725" xr:uid="{00000000-0005-0000-0000-0000D6360000}"/>
    <cellStyle name="_CN Plc 20" xfId="22726" xr:uid="{00000000-0005-0000-0000-0000D7360000}"/>
    <cellStyle name="_CN Plc 21" xfId="22727" xr:uid="{00000000-0005-0000-0000-0000D8360000}"/>
    <cellStyle name="_CN Plc 22" xfId="22728" xr:uid="{00000000-0005-0000-0000-0000D9360000}"/>
    <cellStyle name="_CN Plc 23" xfId="22729" xr:uid="{00000000-0005-0000-0000-0000DA360000}"/>
    <cellStyle name="_CN Plc 24" xfId="22730" xr:uid="{00000000-0005-0000-0000-0000DB360000}"/>
    <cellStyle name="_CN Plc 25" xfId="22731" xr:uid="{00000000-0005-0000-0000-0000DC360000}"/>
    <cellStyle name="_CN Plc 26" xfId="22732" xr:uid="{00000000-0005-0000-0000-0000DD360000}"/>
    <cellStyle name="_CN Plc 27" xfId="22733" xr:uid="{00000000-0005-0000-0000-0000DE360000}"/>
    <cellStyle name="_CN Plc 28" xfId="22734" xr:uid="{00000000-0005-0000-0000-0000DF360000}"/>
    <cellStyle name="_CN Plc 29" xfId="22735" xr:uid="{00000000-0005-0000-0000-0000E0360000}"/>
    <cellStyle name="_CN Plc 3" xfId="22736" xr:uid="{00000000-0005-0000-0000-0000E1360000}"/>
    <cellStyle name="_CN Plc 30" xfId="22737" xr:uid="{00000000-0005-0000-0000-0000E2360000}"/>
    <cellStyle name="_CN Plc 31" xfId="22738" xr:uid="{00000000-0005-0000-0000-0000E3360000}"/>
    <cellStyle name="_CN Plc 32" xfId="22739" xr:uid="{00000000-0005-0000-0000-0000E4360000}"/>
    <cellStyle name="_CN Plc 4" xfId="22740" xr:uid="{00000000-0005-0000-0000-0000E5360000}"/>
    <cellStyle name="_CN Plc 5" xfId="22741" xr:uid="{00000000-0005-0000-0000-0000E6360000}"/>
    <cellStyle name="_CN Plc 6" xfId="22742" xr:uid="{00000000-0005-0000-0000-0000E7360000}"/>
    <cellStyle name="_CN Plc 7" xfId="22743" xr:uid="{00000000-0005-0000-0000-0000E8360000}"/>
    <cellStyle name="_CN Plc 8" xfId="22744" xr:uid="{00000000-0005-0000-0000-0000E9360000}"/>
    <cellStyle name="_CN Plc 9" xfId="22745" xr:uid="{00000000-0005-0000-0000-0000EA360000}"/>
    <cellStyle name="_CN Plc_Code" xfId="22746" xr:uid="{00000000-0005-0000-0000-0000EB360000}"/>
    <cellStyle name="_CN Plc_Code 2" xfId="22747" xr:uid="{00000000-0005-0000-0000-0000EC360000}"/>
    <cellStyle name="_CN Plc_Code 3" xfId="22748" xr:uid="{00000000-0005-0000-0000-0000ED360000}"/>
    <cellStyle name="_CN Plc_Sheet2" xfId="22749" xr:uid="{00000000-0005-0000-0000-0000EE360000}"/>
    <cellStyle name="_CN Plc_Static" xfId="22750" xr:uid="{00000000-0005-0000-0000-0000EF360000}"/>
    <cellStyle name="_CN Plc_TB-FS Mapping" xfId="22751" xr:uid="{00000000-0005-0000-0000-0000F0360000}"/>
    <cellStyle name="_CN Plc_TB-FS Mapping 10" xfId="22752" xr:uid="{00000000-0005-0000-0000-0000F1360000}"/>
    <cellStyle name="_CN Plc_TB-FS Mapping 11" xfId="22753" xr:uid="{00000000-0005-0000-0000-0000F2360000}"/>
    <cellStyle name="_CN Plc_TB-FS Mapping 12" xfId="22754" xr:uid="{00000000-0005-0000-0000-0000F3360000}"/>
    <cellStyle name="_CN Plc_TB-FS Mapping 13" xfId="22755" xr:uid="{00000000-0005-0000-0000-0000F4360000}"/>
    <cellStyle name="_CN Plc_TB-FS Mapping 14" xfId="22756" xr:uid="{00000000-0005-0000-0000-0000F5360000}"/>
    <cellStyle name="_CN Plc_TB-FS Mapping 2" xfId="22757" xr:uid="{00000000-0005-0000-0000-0000F6360000}"/>
    <cellStyle name="_CN Plc_TB-FS Mapping 3" xfId="22758" xr:uid="{00000000-0005-0000-0000-0000F7360000}"/>
    <cellStyle name="_CN Plc_TB-FS Mapping 4" xfId="22759" xr:uid="{00000000-0005-0000-0000-0000F8360000}"/>
    <cellStyle name="_CN Plc_TB-FS Mapping 5" xfId="22760" xr:uid="{00000000-0005-0000-0000-0000F9360000}"/>
    <cellStyle name="_CN Plc_TB-FS Mapping 6" xfId="22761" xr:uid="{00000000-0005-0000-0000-0000FA360000}"/>
    <cellStyle name="_CN Plc_TB-FS Mapping 7" xfId="22762" xr:uid="{00000000-0005-0000-0000-0000FB360000}"/>
    <cellStyle name="_CN Plc_TB-FS Mapping 8" xfId="22763" xr:uid="{00000000-0005-0000-0000-0000FC360000}"/>
    <cellStyle name="_CN Plc_TB-FS Mapping 9" xfId="22764" xr:uid="{00000000-0005-0000-0000-0000FD360000}"/>
    <cellStyle name="_Code" xfId="22765" xr:uid="{00000000-0005-0000-0000-0000FE360000}"/>
    <cellStyle name="_Code 10" xfId="22766" xr:uid="{00000000-0005-0000-0000-0000FF360000}"/>
    <cellStyle name="_Code 11" xfId="22767" xr:uid="{00000000-0005-0000-0000-000000370000}"/>
    <cellStyle name="_Code 12" xfId="22768" xr:uid="{00000000-0005-0000-0000-000001370000}"/>
    <cellStyle name="_Code 13" xfId="22769" xr:uid="{00000000-0005-0000-0000-000002370000}"/>
    <cellStyle name="_Code 14" xfId="22770" xr:uid="{00000000-0005-0000-0000-000003370000}"/>
    <cellStyle name="_Code 15" xfId="22771" xr:uid="{00000000-0005-0000-0000-000004370000}"/>
    <cellStyle name="_Code 16" xfId="22772" xr:uid="{00000000-0005-0000-0000-000005370000}"/>
    <cellStyle name="_Code 17" xfId="22773" xr:uid="{00000000-0005-0000-0000-000006370000}"/>
    <cellStyle name="_Code 18" xfId="22774" xr:uid="{00000000-0005-0000-0000-000007370000}"/>
    <cellStyle name="_Code 19" xfId="22775" xr:uid="{00000000-0005-0000-0000-000008370000}"/>
    <cellStyle name="_Code 2" xfId="22776" xr:uid="{00000000-0005-0000-0000-000009370000}"/>
    <cellStyle name="_Code 20" xfId="22777" xr:uid="{00000000-0005-0000-0000-00000A370000}"/>
    <cellStyle name="_Code 21" xfId="22778" xr:uid="{00000000-0005-0000-0000-00000B370000}"/>
    <cellStyle name="_Code 22" xfId="22779" xr:uid="{00000000-0005-0000-0000-00000C370000}"/>
    <cellStyle name="_Code 23" xfId="22780" xr:uid="{00000000-0005-0000-0000-00000D370000}"/>
    <cellStyle name="_Code 24" xfId="22781" xr:uid="{00000000-0005-0000-0000-00000E370000}"/>
    <cellStyle name="_Code 25" xfId="22782" xr:uid="{00000000-0005-0000-0000-00000F370000}"/>
    <cellStyle name="_Code 26" xfId="22783" xr:uid="{00000000-0005-0000-0000-000010370000}"/>
    <cellStyle name="_Code 27" xfId="22784" xr:uid="{00000000-0005-0000-0000-000011370000}"/>
    <cellStyle name="_Code 28" xfId="22785" xr:uid="{00000000-0005-0000-0000-000012370000}"/>
    <cellStyle name="_Code 29" xfId="22786" xr:uid="{00000000-0005-0000-0000-000013370000}"/>
    <cellStyle name="_Code 3" xfId="22787" xr:uid="{00000000-0005-0000-0000-000014370000}"/>
    <cellStyle name="_Code 30" xfId="22788" xr:uid="{00000000-0005-0000-0000-000015370000}"/>
    <cellStyle name="_Code 31" xfId="22789" xr:uid="{00000000-0005-0000-0000-000016370000}"/>
    <cellStyle name="_Code 32" xfId="22790" xr:uid="{00000000-0005-0000-0000-000017370000}"/>
    <cellStyle name="_Code 4" xfId="22791" xr:uid="{00000000-0005-0000-0000-000018370000}"/>
    <cellStyle name="_Code 5" xfId="22792" xr:uid="{00000000-0005-0000-0000-000019370000}"/>
    <cellStyle name="_Code 6" xfId="22793" xr:uid="{00000000-0005-0000-0000-00001A370000}"/>
    <cellStyle name="_Code 7" xfId="22794" xr:uid="{00000000-0005-0000-0000-00001B370000}"/>
    <cellStyle name="_Code 8" xfId="22795" xr:uid="{00000000-0005-0000-0000-00001C370000}"/>
    <cellStyle name="_Code 9" xfId="22796" xr:uid="{00000000-0005-0000-0000-00001D370000}"/>
    <cellStyle name="_Code_1" xfId="22797" xr:uid="{00000000-0005-0000-0000-00001E370000}"/>
    <cellStyle name="_Code_1 10" xfId="22798" xr:uid="{00000000-0005-0000-0000-00001F370000}"/>
    <cellStyle name="_Code_1 11" xfId="22799" xr:uid="{00000000-0005-0000-0000-000020370000}"/>
    <cellStyle name="_Code_1 12" xfId="22800" xr:uid="{00000000-0005-0000-0000-000021370000}"/>
    <cellStyle name="_Code_1 13" xfId="22801" xr:uid="{00000000-0005-0000-0000-000022370000}"/>
    <cellStyle name="_Code_1 14" xfId="22802" xr:uid="{00000000-0005-0000-0000-000023370000}"/>
    <cellStyle name="_Code_1 15" xfId="22803" xr:uid="{00000000-0005-0000-0000-000024370000}"/>
    <cellStyle name="_Code_1 2" xfId="22804" xr:uid="{00000000-0005-0000-0000-000025370000}"/>
    <cellStyle name="_Code_1 3" xfId="22805" xr:uid="{00000000-0005-0000-0000-000026370000}"/>
    <cellStyle name="_Code_1 4" xfId="22806" xr:uid="{00000000-0005-0000-0000-000027370000}"/>
    <cellStyle name="_Code_1 5" xfId="22807" xr:uid="{00000000-0005-0000-0000-000028370000}"/>
    <cellStyle name="_Code_1 6" xfId="22808" xr:uid="{00000000-0005-0000-0000-000029370000}"/>
    <cellStyle name="_Code_1 7" xfId="22809" xr:uid="{00000000-0005-0000-0000-00002A370000}"/>
    <cellStyle name="_Code_1 8" xfId="22810" xr:uid="{00000000-0005-0000-0000-00002B370000}"/>
    <cellStyle name="_Code_1 9" xfId="22811" xr:uid="{00000000-0005-0000-0000-00002C370000}"/>
    <cellStyle name="_Code_1_AQ610" xfId="22812" xr:uid="{00000000-0005-0000-0000-00002D370000}"/>
    <cellStyle name="_Code_1_AQ610 2" xfId="22813" xr:uid="{00000000-0005-0000-0000-00002E370000}"/>
    <cellStyle name="_Code_1_AQ610 3" xfId="22814" xr:uid="{00000000-0005-0000-0000-00002F370000}"/>
    <cellStyle name="_Code_1_CapFund Pjtn" xfId="22815" xr:uid="{00000000-0005-0000-0000-000030370000}"/>
    <cellStyle name="_Code_1_CapFund Pjtn 2" xfId="22816" xr:uid="{00000000-0005-0000-0000-000031370000}"/>
    <cellStyle name="_Code_1_CapFund Pjtn 3" xfId="22817" xr:uid="{00000000-0005-0000-0000-000032370000}"/>
    <cellStyle name="_Code_1_Code" xfId="22818" xr:uid="{00000000-0005-0000-0000-000033370000}"/>
    <cellStyle name="_Code_1_Code 2" xfId="22819" xr:uid="{00000000-0005-0000-0000-000034370000}"/>
    <cellStyle name="_Code_1_Code 3" xfId="22820" xr:uid="{00000000-0005-0000-0000-000035370000}"/>
    <cellStyle name="_Code_1_Data" xfId="22821" xr:uid="{00000000-0005-0000-0000-000036370000}"/>
    <cellStyle name="_Code_1_Data 10" xfId="22822" xr:uid="{00000000-0005-0000-0000-000037370000}"/>
    <cellStyle name="_Code_1_Data 11" xfId="22823" xr:uid="{00000000-0005-0000-0000-000038370000}"/>
    <cellStyle name="_Code_1_Data 12" xfId="22824" xr:uid="{00000000-0005-0000-0000-000039370000}"/>
    <cellStyle name="_Code_1_Data 13" xfId="22825" xr:uid="{00000000-0005-0000-0000-00003A370000}"/>
    <cellStyle name="_Code_1_Data 14" xfId="22826" xr:uid="{00000000-0005-0000-0000-00003B370000}"/>
    <cellStyle name="_Code_1_Data 15" xfId="22827" xr:uid="{00000000-0005-0000-0000-00003C370000}"/>
    <cellStyle name="_Code_1_Data 2" xfId="22828" xr:uid="{00000000-0005-0000-0000-00003D370000}"/>
    <cellStyle name="_Code_1_Data 3" xfId="22829" xr:uid="{00000000-0005-0000-0000-00003E370000}"/>
    <cellStyle name="_Code_1_Data 4" xfId="22830" xr:uid="{00000000-0005-0000-0000-00003F370000}"/>
    <cellStyle name="_Code_1_Data 5" xfId="22831" xr:uid="{00000000-0005-0000-0000-000040370000}"/>
    <cellStyle name="_Code_1_Data 6" xfId="22832" xr:uid="{00000000-0005-0000-0000-000041370000}"/>
    <cellStyle name="_Code_1_Data 7" xfId="22833" xr:uid="{00000000-0005-0000-0000-000042370000}"/>
    <cellStyle name="_Code_1_Data 8" xfId="22834" xr:uid="{00000000-0005-0000-0000-000043370000}"/>
    <cellStyle name="_Code_1_Data 9" xfId="22835" xr:uid="{00000000-0005-0000-0000-000044370000}"/>
    <cellStyle name="_Code_1_GQ302" xfId="22836" xr:uid="{00000000-0005-0000-0000-000045370000}"/>
    <cellStyle name="_Code_1_MTM" xfId="22837" xr:uid="{00000000-0005-0000-0000-000046370000}"/>
    <cellStyle name="_Code_1_SGL Details" xfId="22838" xr:uid="{00000000-0005-0000-0000-000047370000}"/>
    <cellStyle name="_Code_1_Sheet1" xfId="22839" xr:uid="{00000000-0005-0000-0000-000048370000}"/>
    <cellStyle name="_Code_1_Sheet2" xfId="22840" xr:uid="{00000000-0005-0000-0000-000049370000}"/>
    <cellStyle name="_Code_1_Sheet2 2" xfId="22841" xr:uid="{00000000-0005-0000-0000-00004A370000}"/>
    <cellStyle name="_Code_1_Sheet2 3" xfId="22842" xr:uid="{00000000-0005-0000-0000-00004B370000}"/>
    <cellStyle name="_Code_1_Sheet2 4" xfId="22843" xr:uid="{00000000-0005-0000-0000-00004C370000}"/>
    <cellStyle name="_Code_1_Sheet2 5" xfId="22844" xr:uid="{00000000-0005-0000-0000-00004D370000}"/>
    <cellStyle name="_Code_1_Sheet2 6" xfId="22845" xr:uid="{00000000-0005-0000-0000-00004E370000}"/>
    <cellStyle name="_Code_1_Sheet2 7" xfId="22846" xr:uid="{00000000-0005-0000-0000-00004F370000}"/>
    <cellStyle name="_Code_1_Sheet2 8" xfId="22847" xr:uid="{00000000-0005-0000-0000-000050370000}"/>
    <cellStyle name="_Code_1_Sheet3" xfId="22848" xr:uid="{00000000-0005-0000-0000-000051370000}"/>
    <cellStyle name="_Code_1_Static" xfId="22849" xr:uid="{00000000-0005-0000-0000-000052370000}"/>
    <cellStyle name="_Code_1_TB-FS Mapping" xfId="22850" xr:uid="{00000000-0005-0000-0000-000053370000}"/>
    <cellStyle name="_Code_1_TB-FS Mapping 10" xfId="22851" xr:uid="{00000000-0005-0000-0000-000054370000}"/>
    <cellStyle name="_Code_1_TB-FS Mapping 11" xfId="22852" xr:uid="{00000000-0005-0000-0000-000055370000}"/>
    <cellStyle name="_Code_1_TB-FS Mapping 12" xfId="22853" xr:uid="{00000000-0005-0000-0000-000056370000}"/>
    <cellStyle name="_Code_1_TB-FS Mapping 13" xfId="22854" xr:uid="{00000000-0005-0000-0000-000057370000}"/>
    <cellStyle name="_Code_1_TB-FS Mapping 14" xfId="22855" xr:uid="{00000000-0005-0000-0000-000058370000}"/>
    <cellStyle name="_Code_1_TB-FS Mapping 2" xfId="22856" xr:uid="{00000000-0005-0000-0000-000059370000}"/>
    <cellStyle name="_Code_1_TB-FS Mapping 3" xfId="22857" xr:uid="{00000000-0005-0000-0000-00005A370000}"/>
    <cellStyle name="_Code_1_TB-FS Mapping 4" xfId="22858" xr:uid="{00000000-0005-0000-0000-00005B370000}"/>
    <cellStyle name="_Code_1_TB-FS Mapping 5" xfId="22859" xr:uid="{00000000-0005-0000-0000-00005C370000}"/>
    <cellStyle name="_Code_1_TB-FS Mapping 6" xfId="22860" xr:uid="{00000000-0005-0000-0000-00005D370000}"/>
    <cellStyle name="_Code_1_TB-FS Mapping 7" xfId="22861" xr:uid="{00000000-0005-0000-0000-00005E370000}"/>
    <cellStyle name="_Code_1_TB-FS Mapping 8" xfId="22862" xr:uid="{00000000-0005-0000-0000-00005F370000}"/>
    <cellStyle name="_Code_1_TB-FS Mapping 9" xfId="22863" xr:uid="{00000000-0005-0000-0000-000060370000}"/>
    <cellStyle name="_Code_2" xfId="22864" xr:uid="{00000000-0005-0000-0000-000061370000}"/>
    <cellStyle name="_Code_2 2" xfId="22865" xr:uid="{00000000-0005-0000-0000-000062370000}"/>
    <cellStyle name="_Code_2 3" xfId="22866" xr:uid="{00000000-0005-0000-0000-000063370000}"/>
    <cellStyle name="_Code_2_Data" xfId="22867" xr:uid="{00000000-0005-0000-0000-000064370000}"/>
    <cellStyle name="_Code_2_Data 10" xfId="22868" xr:uid="{00000000-0005-0000-0000-000065370000}"/>
    <cellStyle name="_Code_2_Data 11" xfId="22869" xr:uid="{00000000-0005-0000-0000-000066370000}"/>
    <cellStyle name="_Code_2_Data 12" xfId="22870" xr:uid="{00000000-0005-0000-0000-000067370000}"/>
    <cellStyle name="_Code_2_Data 13" xfId="22871" xr:uid="{00000000-0005-0000-0000-000068370000}"/>
    <cellStyle name="_Code_2_Data 14" xfId="22872" xr:uid="{00000000-0005-0000-0000-000069370000}"/>
    <cellStyle name="_Code_2_Data 15" xfId="22873" xr:uid="{00000000-0005-0000-0000-00006A370000}"/>
    <cellStyle name="_Code_2_Data 2" xfId="22874" xr:uid="{00000000-0005-0000-0000-00006B370000}"/>
    <cellStyle name="_Code_2_Data 3" xfId="22875" xr:uid="{00000000-0005-0000-0000-00006C370000}"/>
    <cellStyle name="_Code_2_Data 4" xfId="22876" xr:uid="{00000000-0005-0000-0000-00006D370000}"/>
    <cellStyle name="_Code_2_Data 5" xfId="22877" xr:uid="{00000000-0005-0000-0000-00006E370000}"/>
    <cellStyle name="_Code_2_Data 6" xfId="22878" xr:uid="{00000000-0005-0000-0000-00006F370000}"/>
    <cellStyle name="_Code_2_Data 7" xfId="22879" xr:uid="{00000000-0005-0000-0000-000070370000}"/>
    <cellStyle name="_Code_2_Data 8" xfId="22880" xr:uid="{00000000-0005-0000-0000-000071370000}"/>
    <cellStyle name="_Code_2_Data 9" xfId="22881" xr:uid="{00000000-0005-0000-0000-000072370000}"/>
    <cellStyle name="_Code_Code" xfId="22882" xr:uid="{00000000-0005-0000-0000-000073370000}"/>
    <cellStyle name="_Code_Code 2" xfId="22883" xr:uid="{00000000-0005-0000-0000-000074370000}"/>
    <cellStyle name="_Code_Code 3" xfId="22884" xr:uid="{00000000-0005-0000-0000-000075370000}"/>
    <cellStyle name="_Code_MAS613" xfId="22885" xr:uid="{00000000-0005-0000-0000-000076370000}"/>
    <cellStyle name="_Code_MAS613 2" xfId="22886" xr:uid="{00000000-0005-0000-0000-000077370000}"/>
    <cellStyle name="_Code_MAS613 3" xfId="22887" xr:uid="{00000000-0005-0000-0000-000078370000}"/>
    <cellStyle name="_Code_Pivot" xfId="22888" xr:uid="{00000000-0005-0000-0000-000079370000}"/>
    <cellStyle name="_Code_Pivot 2" xfId="22889" xr:uid="{00000000-0005-0000-0000-00007A370000}"/>
    <cellStyle name="_Code_Pivot 3" xfId="22890" xr:uid="{00000000-0005-0000-0000-00007B370000}"/>
    <cellStyle name="_Code_SGL Trade Output" xfId="22891" xr:uid="{00000000-0005-0000-0000-00007C370000}"/>
    <cellStyle name="_Code_SGL Trade Output 2" xfId="22892" xr:uid="{00000000-0005-0000-0000-00007D370000}"/>
    <cellStyle name="_Code_SGL Trade Output 3" xfId="22893" xr:uid="{00000000-0005-0000-0000-00007E370000}"/>
    <cellStyle name="_Code_Sheet1" xfId="22894" xr:uid="{00000000-0005-0000-0000-00007F370000}"/>
    <cellStyle name="_Code_Sheet1_MTM" xfId="22895" xr:uid="{00000000-0005-0000-0000-000080370000}"/>
    <cellStyle name="_Code_Sheet1_SGL Details" xfId="22896" xr:uid="{00000000-0005-0000-0000-000081370000}"/>
    <cellStyle name="_Code_Sheet2" xfId="22897" xr:uid="{00000000-0005-0000-0000-000082370000}"/>
    <cellStyle name="_Code_Static" xfId="22898" xr:uid="{00000000-0005-0000-0000-000083370000}"/>
    <cellStyle name="_Code_TB-FS Mapping" xfId="22899" xr:uid="{00000000-0005-0000-0000-000084370000}"/>
    <cellStyle name="_Code_TB-FS Mapping 10" xfId="22900" xr:uid="{00000000-0005-0000-0000-000085370000}"/>
    <cellStyle name="_Code_TB-FS Mapping 11" xfId="22901" xr:uid="{00000000-0005-0000-0000-000086370000}"/>
    <cellStyle name="_Code_TB-FS Mapping 12" xfId="22902" xr:uid="{00000000-0005-0000-0000-000087370000}"/>
    <cellStyle name="_Code_TB-FS Mapping 13" xfId="22903" xr:uid="{00000000-0005-0000-0000-000088370000}"/>
    <cellStyle name="_Code_TB-FS Mapping 14" xfId="22904" xr:uid="{00000000-0005-0000-0000-000089370000}"/>
    <cellStyle name="_Code_TB-FS Mapping 2" xfId="22905" xr:uid="{00000000-0005-0000-0000-00008A370000}"/>
    <cellStyle name="_Code_TB-FS Mapping 3" xfId="22906" xr:uid="{00000000-0005-0000-0000-00008B370000}"/>
    <cellStyle name="_Code_TB-FS Mapping 4" xfId="22907" xr:uid="{00000000-0005-0000-0000-00008C370000}"/>
    <cellStyle name="_Code_TB-FS Mapping 5" xfId="22908" xr:uid="{00000000-0005-0000-0000-00008D370000}"/>
    <cellStyle name="_Code_TB-FS Mapping 6" xfId="22909" xr:uid="{00000000-0005-0000-0000-00008E370000}"/>
    <cellStyle name="_Code_TB-FS Mapping 7" xfId="22910" xr:uid="{00000000-0005-0000-0000-00008F370000}"/>
    <cellStyle name="_Code_TB-FS Mapping 8" xfId="22911" xr:uid="{00000000-0005-0000-0000-000090370000}"/>
    <cellStyle name="_Code_TB-FS Mapping 9" xfId="22912" xr:uid="{00000000-0005-0000-0000-000091370000}"/>
    <cellStyle name="_Combined BS Dec vs Sep" xfId="22913" xr:uid="{00000000-0005-0000-0000-000092370000}"/>
    <cellStyle name="_Combined BS Dec vs Sep_MTM" xfId="22914" xr:uid="{00000000-0005-0000-0000-000093370000}"/>
    <cellStyle name="_Combined BS Dec vs Sep_SGL Details" xfId="22915" xr:uid="{00000000-0005-0000-0000-000094370000}"/>
    <cellStyle name="_Comm" xfId="22916" xr:uid="{00000000-0005-0000-0000-000095370000}"/>
    <cellStyle name="_Comm 10" xfId="22917" xr:uid="{00000000-0005-0000-0000-000096370000}"/>
    <cellStyle name="_Comm 11" xfId="22918" xr:uid="{00000000-0005-0000-0000-000097370000}"/>
    <cellStyle name="_Comm 12" xfId="22919" xr:uid="{00000000-0005-0000-0000-000098370000}"/>
    <cellStyle name="_Comm 13" xfId="22920" xr:uid="{00000000-0005-0000-0000-000099370000}"/>
    <cellStyle name="_Comm 14" xfId="22921" xr:uid="{00000000-0005-0000-0000-00009A370000}"/>
    <cellStyle name="_Comm 15" xfId="22922" xr:uid="{00000000-0005-0000-0000-00009B370000}"/>
    <cellStyle name="_Comm 2" xfId="22923" xr:uid="{00000000-0005-0000-0000-00009C370000}"/>
    <cellStyle name="_Comm 3" xfId="22924" xr:uid="{00000000-0005-0000-0000-00009D370000}"/>
    <cellStyle name="_Comm 4" xfId="22925" xr:uid="{00000000-0005-0000-0000-00009E370000}"/>
    <cellStyle name="_Comm 5" xfId="22926" xr:uid="{00000000-0005-0000-0000-00009F370000}"/>
    <cellStyle name="_Comm 6" xfId="22927" xr:uid="{00000000-0005-0000-0000-0000A0370000}"/>
    <cellStyle name="_Comm 7" xfId="22928" xr:uid="{00000000-0005-0000-0000-0000A1370000}"/>
    <cellStyle name="_Comm 8" xfId="22929" xr:uid="{00000000-0005-0000-0000-0000A2370000}"/>
    <cellStyle name="_Comm 9" xfId="22930" xr:uid="{00000000-0005-0000-0000-0000A3370000}"/>
    <cellStyle name="_Comm_GP" xfId="22931" xr:uid="{00000000-0005-0000-0000-0000A4370000}"/>
    <cellStyle name="_Comm_GP_MTM" xfId="22932" xr:uid="{00000000-0005-0000-0000-0000A5370000}"/>
    <cellStyle name="_Comm_GP_SGL Details" xfId="22933" xr:uid="{00000000-0005-0000-0000-0000A6370000}"/>
    <cellStyle name="_Comm_Sheet1" xfId="22934" xr:uid="{00000000-0005-0000-0000-0000A7370000}"/>
    <cellStyle name="_Comm_Sheet1 2" xfId="22935" xr:uid="{00000000-0005-0000-0000-0000A8370000}"/>
    <cellStyle name="_Comm_Sheet1 3" xfId="22936" xr:uid="{00000000-0005-0000-0000-0000A9370000}"/>
    <cellStyle name="_Comm_Sheet2" xfId="22937" xr:uid="{00000000-0005-0000-0000-0000AA370000}"/>
    <cellStyle name="_Comm_Sheet2 2" xfId="22938" xr:uid="{00000000-0005-0000-0000-0000AB370000}"/>
    <cellStyle name="_Comm_Sheet2 3" xfId="22939" xr:uid="{00000000-0005-0000-0000-0000AC370000}"/>
    <cellStyle name="_Comm_Static" xfId="22940" xr:uid="{00000000-0005-0000-0000-0000AD370000}"/>
    <cellStyle name="_Comm_TB-FS Mapping" xfId="22941" xr:uid="{00000000-0005-0000-0000-0000AE370000}"/>
    <cellStyle name="_Comm_TB-FS Mapping 10" xfId="22942" xr:uid="{00000000-0005-0000-0000-0000AF370000}"/>
    <cellStyle name="_Comm_TB-FS Mapping 11" xfId="22943" xr:uid="{00000000-0005-0000-0000-0000B0370000}"/>
    <cellStyle name="_Comm_TB-FS Mapping 12" xfId="22944" xr:uid="{00000000-0005-0000-0000-0000B1370000}"/>
    <cellStyle name="_Comm_TB-FS Mapping 13" xfId="22945" xr:uid="{00000000-0005-0000-0000-0000B2370000}"/>
    <cellStyle name="_Comm_TB-FS Mapping 14" xfId="22946" xr:uid="{00000000-0005-0000-0000-0000B3370000}"/>
    <cellStyle name="_Comm_TB-FS Mapping 2" xfId="22947" xr:uid="{00000000-0005-0000-0000-0000B4370000}"/>
    <cellStyle name="_Comm_TB-FS Mapping 3" xfId="22948" xr:uid="{00000000-0005-0000-0000-0000B5370000}"/>
    <cellStyle name="_Comm_TB-FS Mapping 4" xfId="22949" xr:uid="{00000000-0005-0000-0000-0000B6370000}"/>
    <cellStyle name="_Comm_TB-FS Mapping 5" xfId="22950" xr:uid="{00000000-0005-0000-0000-0000B7370000}"/>
    <cellStyle name="_Comm_TB-FS Mapping 6" xfId="22951" xr:uid="{00000000-0005-0000-0000-0000B8370000}"/>
    <cellStyle name="_Comm_TB-FS Mapping 7" xfId="22952" xr:uid="{00000000-0005-0000-0000-0000B9370000}"/>
    <cellStyle name="_Comm_TB-FS Mapping 8" xfId="22953" xr:uid="{00000000-0005-0000-0000-0000BA370000}"/>
    <cellStyle name="_Comm_TB-FS Mapping 9" xfId="22954" xr:uid="{00000000-0005-0000-0000-0000BB370000}"/>
    <cellStyle name="_Comma" xfId="22955" xr:uid="{00000000-0005-0000-0000-0000BC370000}"/>
    <cellStyle name="_Comma 2" xfId="22956" xr:uid="{00000000-0005-0000-0000-0000BD370000}"/>
    <cellStyle name="_Comma 3" xfId="22957" xr:uid="{00000000-0005-0000-0000-0000BE370000}"/>
    <cellStyle name="_Comma_Book1" xfId="22958" xr:uid="{00000000-0005-0000-0000-0000BF370000}"/>
    <cellStyle name="_Comma_monet2.4" xfId="22959" xr:uid="{00000000-0005-0000-0000-0000C0370000}"/>
    <cellStyle name="_Comma_monet2.4 2" xfId="22960" xr:uid="{00000000-0005-0000-0000-0000C1370000}"/>
    <cellStyle name="_Comma_monet2.4 3" xfId="22961" xr:uid="{00000000-0005-0000-0000-0000C2370000}"/>
    <cellStyle name="_Comma_monet2.4_temp" xfId="22962" xr:uid="{00000000-0005-0000-0000-0000C3370000}"/>
    <cellStyle name="_Comma_monet2.4_temp 2" xfId="22963" xr:uid="{00000000-0005-0000-0000-0000C4370000}"/>
    <cellStyle name="_Comma_monet2.4_temp 3" xfId="22964" xr:uid="{00000000-0005-0000-0000-0000C5370000}"/>
    <cellStyle name="_Comma_pdf file" xfId="22965" xr:uid="{00000000-0005-0000-0000-0000C6370000}"/>
    <cellStyle name="_Comma_pdf file 2" xfId="22966" xr:uid="{00000000-0005-0000-0000-0000C7370000}"/>
    <cellStyle name="_Comma_pdf file 3" xfId="22967" xr:uid="{00000000-0005-0000-0000-0000C8370000}"/>
    <cellStyle name="_COMMENT Macro + GMI (MAR03) - Insert 1" xfId="22968" xr:uid="{00000000-0005-0000-0000-0000C9370000}"/>
    <cellStyle name="_COMMENT Macro + GMI (MAR03) - Insert 1_MTM" xfId="22969" xr:uid="{00000000-0005-0000-0000-0000CA370000}"/>
    <cellStyle name="_COMMENT Macro + GMI (MAR03) - Insert 1_SGL Details" xfId="22970" xr:uid="{00000000-0005-0000-0000-0000CB370000}"/>
    <cellStyle name="_commentary" xfId="22971" xr:uid="{00000000-0005-0000-0000-0000CC370000}"/>
    <cellStyle name="_Commission" xfId="22972" xr:uid="{00000000-0005-0000-0000-0000CD370000}"/>
    <cellStyle name="_Commission 0609 final" xfId="22973" xr:uid="{00000000-0005-0000-0000-0000CE370000}"/>
    <cellStyle name="_Commission 0609 final 2" xfId="22974" xr:uid="{00000000-0005-0000-0000-0000CF370000}"/>
    <cellStyle name="_Commission 0609 final 3" xfId="22975" xr:uid="{00000000-0005-0000-0000-0000D0370000}"/>
    <cellStyle name="_Commission 10" xfId="22976" xr:uid="{00000000-0005-0000-0000-0000D1370000}"/>
    <cellStyle name="_Commission 11" xfId="22977" xr:uid="{00000000-0005-0000-0000-0000D2370000}"/>
    <cellStyle name="_Commission 12" xfId="22978" xr:uid="{00000000-0005-0000-0000-0000D3370000}"/>
    <cellStyle name="_Commission 13" xfId="22979" xr:uid="{00000000-0005-0000-0000-0000D4370000}"/>
    <cellStyle name="_Commission 14" xfId="22980" xr:uid="{00000000-0005-0000-0000-0000D5370000}"/>
    <cellStyle name="_Commission 15" xfId="22981" xr:uid="{00000000-0005-0000-0000-0000D6370000}"/>
    <cellStyle name="_Commission 2" xfId="22982" xr:uid="{00000000-0005-0000-0000-0000D7370000}"/>
    <cellStyle name="_Commission 3" xfId="22983" xr:uid="{00000000-0005-0000-0000-0000D8370000}"/>
    <cellStyle name="_Commission 4" xfId="22984" xr:uid="{00000000-0005-0000-0000-0000D9370000}"/>
    <cellStyle name="_Commission 5" xfId="22985" xr:uid="{00000000-0005-0000-0000-0000DA370000}"/>
    <cellStyle name="_Commission 6" xfId="22986" xr:uid="{00000000-0005-0000-0000-0000DB370000}"/>
    <cellStyle name="_Commission 7" xfId="22987" xr:uid="{00000000-0005-0000-0000-0000DC370000}"/>
    <cellStyle name="_Commission 8" xfId="22988" xr:uid="{00000000-0005-0000-0000-0000DD370000}"/>
    <cellStyle name="_Commission 9" xfId="22989" xr:uid="{00000000-0005-0000-0000-0000DE370000}"/>
    <cellStyle name="_Commission_GP" xfId="22990" xr:uid="{00000000-0005-0000-0000-0000DF370000}"/>
    <cellStyle name="_Commission_GP_MTM" xfId="22991" xr:uid="{00000000-0005-0000-0000-0000E0370000}"/>
    <cellStyle name="_Commission_GP_SGL Details" xfId="22992" xr:uid="{00000000-0005-0000-0000-0000E1370000}"/>
    <cellStyle name="_Commission_Sheet1" xfId="22993" xr:uid="{00000000-0005-0000-0000-0000E2370000}"/>
    <cellStyle name="_Commission_Sheet1 2" xfId="22994" xr:uid="{00000000-0005-0000-0000-0000E3370000}"/>
    <cellStyle name="_Commission_Sheet1 3" xfId="22995" xr:uid="{00000000-0005-0000-0000-0000E4370000}"/>
    <cellStyle name="_Commission_Sheet2" xfId="22996" xr:uid="{00000000-0005-0000-0000-0000E5370000}"/>
    <cellStyle name="_Commission_Sheet2 2" xfId="22997" xr:uid="{00000000-0005-0000-0000-0000E6370000}"/>
    <cellStyle name="_Commission_Sheet2 3" xfId="22998" xr:uid="{00000000-0005-0000-0000-0000E7370000}"/>
    <cellStyle name="_Commission_Static" xfId="22999" xr:uid="{00000000-0005-0000-0000-0000E8370000}"/>
    <cellStyle name="_Commission_TB-FS Mapping" xfId="23000" xr:uid="{00000000-0005-0000-0000-0000E9370000}"/>
    <cellStyle name="_Commission_TB-FS Mapping 10" xfId="23001" xr:uid="{00000000-0005-0000-0000-0000EA370000}"/>
    <cellStyle name="_Commission_TB-FS Mapping 11" xfId="23002" xr:uid="{00000000-0005-0000-0000-0000EB370000}"/>
    <cellStyle name="_Commission_TB-FS Mapping 12" xfId="23003" xr:uid="{00000000-0005-0000-0000-0000EC370000}"/>
    <cellStyle name="_Commission_TB-FS Mapping 13" xfId="23004" xr:uid="{00000000-0005-0000-0000-0000ED370000}"/>
    <cellStyle name="_Commission_TB-FS Mapping 14" xfId="23005" xr:uid="{00000000-0005-0000-0000-0000EE370000}"/>
    <cellStyle name="_Commission_TB-FS Mapping 2" xfId="23006" xr:uid="{00000000-0005-0000-0000-0000EF370000}"/>
    <cellStyle name="_Commission_TB-FS Mapping 3" xfId="23007" xr:uid="{00000000-0005-0000-0000-0000F0370000}"/>
    <cellStyle name="_Commission_TB-FS Mapping 4" xfId="23008" xr:uid="{00000000-0005-0000-0000-0000F1370000}"/>
    <cellStyle name="_Commission_TB-FS Mapping 5" xfId="23009" xr:uid="{00000000-0005-0000-0000-0000F2370000}"/>
    <cellStyle name="_Commission_TB-FS Mapping 6" xfId="23010" xr:uid="{00000000-0005-0000-0000-0000F3370000}"/>
    <cellStyle name="_Commission_TB-FS Mapping 7" xfId="23011" xr:uid="{00000000-0005-0000-0000-0000F4370000}"/>
    <cellStyle name="_Commission_TB-FS Mapping 8" xfId="23012" xr:uid="{00000000-0005-0000-0000-0000F5370000}"/>
    <cellStyle name="_Commission_TB-FS Mapping 9" xfId="23013" xr:uid="{00000000-0005-0000-0000-0000F6370000}"/>
    <cellStyle name="_Companhia" xfId="23014" xr:uid="{00000000-0005-0000-0000-0000F7370000}"/>
    <cellStyle name="_Companhia_MTM" xfId="23015" xr:uid="{00000000-0005-0000-0000-0000F8370000}"/>
    <cellStyle name="_Companhia_SGL Details" xfId="23016" xr:uid="{00000000-0005-0000-0000-0000F9370000}"/>
    <cellStyle name="_Complete" xfId="23017" xr:uid="{00000000-0005-0000-0000-0000FA370000}"/>
    <cellStyle name="_Complete 2" xfId="23018" xr:uid="{00000000-0005-0000-0000-0000FB370000}"/>
    <cellStyle name="_Complete 3" xfId="23019" xr:uid="{00000000-0005-0000-0000-0000FC370000}"/>
    <cellStyle name="_Compliance_Checklist_BIS" xfId="23020" xr:uid="{00000000-0005-0000-0000-0000FD370000}"/>
    <cellStyle name="_CON_MTD_YTD" xfId="23021" xr:uid="{00000000-0005-0000-0000-0000FE370000}"/>
    <cellStyle name="_CON_MTD_YTD_MTM" xfId="23022" xr:uid="{00000000-0005-0000-0000-0000FF370000}"/>
    <cellStyle name="_CON_MTD_YTD_SGL Details" xfId="23023" xr:uid="{00000000-0005-0000-0000-000000380000}"/>
    <cellStyle name="_Cons Fin Non-Core v2" xfId="23024" xr:uid="{00000000-0005-0000-0000-000001380000}"/>
    <cellStyle name="_Conso" xfId="23025" xr:uid="{00000000-0005-0000-0000-000002380000}"/>
    <cellStyle name="_Conso 10" xfId="23026" xr:uid="{00000000-0005-0000-0000-000003380000}"/>
    <cellStyle name="_Conso 11" xfId="23027" xr:uid="{00000000-0005-0000-0000-000004380000}"/>
    <cellStyle name="_Conso 12" xfId="23028" xr:uid="{00000000-0005-0000-0000-000005380000}"/>
    <cellStyle name="_Conso 13" xfId="23029" xr:uid="{00000000-0005-0000-0000-000006380000}"/>
    <cellStyle name="_Conso 14" xfId="23030" xr:uid="{00000000-0005-0000-0000-000007380000}"/>
    <cellStyle name="_Conso 15" xfId="23031" xr:uid="{00000000-0005-0000-0000-000008380000}"/>
    <cellStyle name="_Conso 16" xfId="23032" xr:uid="{00000000-0005-0000-0000-000009380000}"/>
    <cellStyle name="_Conso 17" xfId="23033" xr:uid="{00000000-0005-0000-0000-00000A380000}"/>
    <cellStyle name="_Conso 18" xfId="23034" xr:uid="{00000000-0005-0000-0000-00000B380000}"/>
    <cellStyle name="_Conso 19" xfId="23035" xr:uid="{00000000-0005-0000-0000-00000C380000}"/>
    <cellStyle name="_Conso 2" xfId="23036" xr:uid="{00000000-0005-0000-0000-00000D380000}"/>
    <cellStyle name="_Conso 20" xfId="23037" xr:uid="{00000000-0005-0000-0000-00000E380000}"/>
    <cellStyle name="_Conso 21" xfId="23038" xr:uid="{00000000-0005-0000-0000-00000F380000}"/>
    <cellStyle name="_Conso 22" xfId="23039" xr:uid="{00000000-0005-0000-0000-000010380000}"/>
    <cellStyle name="_Conso 23" xfId="23040" xr:uid="{00000000-0005-0000-0000-000011380000}"/>
    <cellStyle name="_Conso 24" xfId="23041" xr:uid="{00000000-0005-0000-0000-000012380000}"/>
    <cellStyle name="_Conso 25" xfId="23042" xr:uid="{00000000-0005-0000-0000-000013380000}"/>
    <cellStyle name="_Conso 26" xfId="23043" xr:uid="{00000000-0005-0000-0000-000014380000}"/>
    <cellStyle name="_Conso 27" xfId="23044" xr:uid="{00000000-0005-0000-0000-000015380000}"/>
    <cellStyle name="_Conso 28" xfId="23045" xr:uid="{00000000-0005-0000-0000-000016380000}"/>
    <cellStyle name="_Conso 29" xfId="23046" xr:uid="{00000000-0005-0000-0000-000017380000}"/>
    <cellStyle name="_Conso 3" xfId="23047" xr:uid="{00000000-0005-0000-0000-000018380000}"/>
    <cellStyle name="_Conso 30" xfId="23048" xr:uid="{00000000-0005-0000-0000-000019380000}"/>
    <cellStyle name="_Conso 31" xfId="23049" xr:uid="{00000000-0005-0000-0000-00001A380000}"/>
    <cellStyle name="_Conso 32" xfId="23050" xr:uid="{00000000-0005-0000-0000-00001B380000}"/>
    <cellStyle name="_Conso 4" xfId="23051" xr:uid="{00000000-0005-0000-0000-00001C380000}"/>
    <cellStyle name="_Conso 5" xfId="23052" xr:uid="{00000000-0005-0000-0000-00001D380000}"/>
    <cellStyle name="_Conso 6" xfId="23053" xr:uid="{00000000-0005-0000-0000-00001E380000}"/>
    <cellStyle name="_Conso 7" xfId="23054" xr:uid="{00000000-0005-0000-0000-00001F380000}"/>
    <cellStyle name="_Conso 8" xfId="23055" xr:uid="{00000000-0005-0000-0000-000020380000}"/>
    <cellStyle name="_Conso 9" xfId="23056" xr:uid="{00000000-0005-0000-0000-000021380000}"/>
    <cellStyle name="_Conso TB (20081031)" xfId="23057" xr:uid="{00000000-0005-0000-0000-000022380000}"/>
    <cellStyle name="_Conso TB (20081031) 10" xfId="23058" xr:uid="{00000000-0005-0000-0000-000023380000}"/>
    <cellStyle name="_Conso TB (20081031) 11" xfId="23059" xr:uid="{00000000-0005-0000-0000-000024380000}"/>
    <cellStyle name="_Conso TB (20081031) 12" xfId="23060" xr:uid="{00000000-0005-0000-0000-000025380000}"/>
    <cellStyle name="_Conso TB (20081031) 13" xfId="23061" xr:uid="{00000000-0005-0000-0000-000026380000}"/>
    <cellStyle name="_Conso TB (20081031) 14" xfId="23062" xr:uid="{00000000-0005-0000-0000-000027380000}"/>
    <cellStyle name="_Conso TB (20081031) 15" xfId="23063" xr:uid="{00000000-0005-0000-0000-000028380000}"/>
    <cellStyle name="_Conso TB (20081031) 16" xfId="23064" xr:uid="{00000000-0005-0000-0000-000029380000}"/>
    <cellStyle name="_Conso TB (20081031) 17" xfId="23065" xr:uid="{00000000-0005-0000-0000-00002A380000}"/>
    <cellStyle name="_Conso TB (20081031) 18" xfId="23066" xr:uid="{00000000-0005-0000-0000-00002B380000}"/>
    <cellStyle name="_Conso TB (20081031) 19" xfId="23067" xr:uid="{00000000-0005-0000-0000-00002C380000}"/>
    <cellStyle name="_Conso TB (20081031) 2" xfId="23068" xr:uid="{00000000-0005-0000-0000-00002D380000}"/>
    <cellStyle name="_Conso TB (20081031) 20" xfId="23069" xr:uid="{00000000-0005-0000-0000-00002E380000}"/>
    <cellStyle name="_Conso TB (20081031) 21" xfId="23070" xr:uid="{00000000-0005-0000-0000-00002F380000}"/>
    <cellStyle name="_Conso TB (20081031) 22" xfId="23071" xr:uid="{00000000-0005-0000-0000-000030380000}"/>
    <cellStyle name="_Conso TB (20081031) 23" xfId="23072" xr:uid="{00000000-0005-0000-0000-000031380000}"/>
    <cellStyle name="_Conso TB (20081031) 24" xfId="23073" xr:uid="{00000000-0005-0000-0000-000032380000}"/>
    <cellStyle name="_Conso TB (20081031) 25" xfId="23074" xr:uid="{00000000-0005-0000-0000-000033380000}"/>
    <cellStyle name="_Conso TB (20081031) 26" xfId="23075" xr:uid="{00000000-0005-0000-0000-000034380000}"/>
    <cellStyle name="_Conso TB (20081031) 27" xfId="23076" xr:uid="{00000000-0005-0000-0000-000035380000}"/>
    <cellStyle name="_Conso TB (20081031) 28" xfId="23077" xr:uid="{00000000-0005-0000-0000-000036380000}"/>
    <cellStyle name="_Conso TB (20081031) 29" xfId="23078" xr:uid="{00000000-0005-0000-0000-000037380000}"/>
    <cellStyle name="_Conso TB (20081031) 3" xfId="23079" xr:uid="{00000000-0005-0000-0000-000038380000}"/>
    <cellStyle name="_Conso TB (20081031) 30" xfId="23080" xr:uid="{00000000-0005-0000-0000-000039380000}"/>
    <cellStyle name="_Conso TB (20081031) 31" xfId="23081" xr:uid="{00000000-0005-0000-0000-00003A380000}"/>
    <cellStyle name="_Conso TB (20081031) 32" xfId="23082" xr:uid="{00000000-0005-0000-0000-00003B380000}"/>
    <cellStyle name="_Conso TB (20081031) 4" xfId="23083" xr:uid="{00000000-0005-0000-0000-00003C380000}"/>
    <cellStyle name="_Conso TB (20081031) 5" xfId="23084" xr:uid="{00000000-0005-0000-0000-00003D380000}"/>
    <cellStyle name="_Conso TB (20081031) 6" xfId="23085" xr:uid="{00000000-0005-0000-0000-00003E380000}"/>
    <cellStyle name="_Conso TB (20081031) 7" xfId="23086" xr:uid="{00000000-0005-0000-0000-00003F380000}"/>
    <cellStyle name="_Conso TB (20081031) 8" xfId="23087" xr:uid="{00000000-0005-0000-0000-000040380000}"/>
    <cellStyle name="_Conso TB (20081031) 9" xfId="23088" xr:uid="{00000000-0005-0000-0000-000041380000}"/>
    <cellStyle name="_Conso TB (20081031)_Code" xfId="23089" xr:uid="{00000000-0005-0000-0000-000042380000}"/>
    <cellStyle name="_Conso TB (20081031)_Code 2" xfId="23090" xr:uid="{00000000-0005-0000-0000-000043380000}"/>
    <cellStyle name="_Conso TB (20081031)_Code 3" xfId="23091" xr:uid="{00000000-0005-0000-0000-000044380000}"/>
    <cellStyle name="_Conso TB (20081031)_Sheet2" xfId="23092" xr:uid="{00000000-0005-0000-0000-000045380000}"/>
    <cellStyle name="_Conso TB (20081031)_Static" xfId="23093" xr:uid="{00000000-0005-0000-0000-000046380000}"/>
    <cellStyle name="_Conso TB (20081031)_TB-FS Mapping" xfId="23094" xr:uid="{00000000-0005-0000-0000-000047380000}"/>
    <cellStyle name="_Conso TB (20081031)_TB-FS Mapping 10" xfId="23095" xr:uid="{00000000-0005-0000-0000-000048380000}"/>
    <cellStyle name="_Conso TB (20081031)_TB-FS Mapping 11" xfId="23096" xr:uid="{00000000-0005-0000-0000-000049380000}"/>
    <cellStyle name="_Conso TB (20081031)_TB-FS Mapping 12" xfId="23097" xr:uid="{00000000-0005-0000-0000-00004A380000}"/>
    <cellStyle name="_Conso TB (20081031)_TB-FS Mapping 13" xfId="23098" xr:uid="{00000000-0005-0000-0000-00004B380000}"/>
    <cellStyle name="_Conso TB (20081031)_TB-FS Mapping 14" xfId="23099" xr:uid="{00000000-0005-0000-0000-00004C380000}"/>
    <cellStyle name="_Conso TB (20081031)_TB-FS Mapping 2" xfId="23100" xr:uid="{00000000-0005-0000-0000-00004D380000}"/>
    <cellStyle name="_Conso TB (20081031)_TB-FS Mapping 3" xfId="23101" xr:uid="{00000000-0005-0000-0000-00004E380000}"/>
    <cellStyle name="_Conso TB (20081031)_TB-FS Mapping 4" xfId="23102" xr:uid="{00000000-0005-0000-0000-00004F380000}"/>
    <cellStyle name="_Conso TB (20081031)_TB-FS Mapping 5" xfId="23103" xr:uid="{00000000-0005-0000-0000-000050380000}"/>
    <cellStyle name="_Conso TB (20081031)_TB-FS Mapping 6" xfId="23104" xr:uid="{00000000-0005-0000-0000-000051380000}"/>
    <cellStyle name="_Conso TB (20081031)_TB-FS Mapping 7" xfId="23105" xr:uid="{00000000-0005-0000-0000-000052380000}"/>
    <cellStyle name="_Conso TB (20081031)_TB-FS Mapping 8" xfId="23106" xr:uid="{00000000-0005-0000-0000-000053380000}"/>
    <cellStyle name="_Conso TB (20081031)_TB-FS Mapping 9" xfId="23107" xr:uid="{00000000-0005-0000-0000-000054380000}"/>
    <cellStyle name="_Conso TB (20081112)" xfId="23108" xr:uid="{00000000-0005-0000-0000-000055380000}"/>
    <cellStyle name="_Conso TB (20081112) 10" xfId="23109" xr:uid="{00000000-0005-0000-0000-000056380000}"/>
    <cellStyle name="_Conso TB (20081112) 11" xfId="23110" xr:uid="{00000000-0005-0000-0000-000057380000}"/>
    <cellStyle name="_Conso TB (20081112) 12" xfId="23111" xr:uid="{00000000-0005-0000-0000-000058380000}"/>
    <cellStyle name="_Conso TB (20081112) 13" xfId="23112" xr:uid="{00000000-0005-0000-0000-000059380000}"/>
    <cellStyle name="_Conso TB (20081112) 14" xfId="23113" xr:uid="{00000000-0005-0000-0000-00005A380000}"/>
    <cellStyle name="_Conso TB (20081112) 15" xfId="23114" xr:uid="{00000000-0005-0000-0000-00005B380000}"/>
    <cellStyle name="_Conso TB (20081112) 16" xfId="23115" xr:uid="{00000000-0005-0000-0000-00005C380000}"/>
    <cellStyle name="_Conso TB (20081112) 17" xfId="23116" xr:uid="{00000000-0005-0000-0000-00005D380000}"/>
    <cellStyle name="_Conso TB (20081112) 18" xfId="23117" xr:uid="{00000000-0005-0000-0000-00005E380000}"/>
    <cellStyle name="_Conso TB (20081112) 19" xfId="23118" xr:uid="{00000000-0005-0000-0000-00005F380000}"/>
    <cellStyle name="_Conso TB (20081112) 2" xfId="23119" xr:uid="{00000000-0005-0000-0000-000060380000}"/>
    <cellStyle name="_Conso TB (20081112) 20" xfId="23120" xr:uid="{00000000-0005-0000-0000-000061380000}"/>
    <cellStyle name="_Conso TB (20081112) 21" xfId="23121" xr:uid="{00000000-0005-0000-0000-000062380000}"/>
    <cellStyle name="_Conso TB (20081112) 22" xfId="23122" xr:uid="{00000000-0005-0000-0000-000063380000}"/>
    <cellStyle name="_Conso TB (20081112) 23" xfId="23123" xr:uid="{00000000-0005-0000-0000-000064380000}"/>
    <cellStyle name="_Conso TB (20081112) 24" xfId="23124" xr:uid="{00000000-0005-0000-0000-000065380000}"/>
    <cellStyle name="_Conso TB (20081112) 25" xfId="23125" xr:uid="{00000000-0005-0000-0000-000066380000}"/>
    <cellStyle name="_Conso TB (20081112) 26" xfId="23126" xr:uid="{00000000-0005-0000-0000-000067380000}"/>
    <cellStyle name="_Conso TB (20081112) 27" xfId="23127" xr:uid="{00000000-0005-0000-0000-000068380000}"/>
    <cellStyle name="_Conso TB (20081112) 28" xfId="23128" xr:uid="{00000000-0005-0000-0000-000069380000}"/>
    <cellStyle name="_Conso TB (20081112) 29" xfId="23129" xr:uid="{00000000-0005-0000-0000-00006A380000}"/>
    <cellStyle name="_Conso TB (20081112) 3" xfId="23130" xr:uid="{00000000-0005-0000-0000-00006B380000}"/>
    <cellStyle name="_Conso TB (20081112) 30" xfId="23131" xr:uid="{00000000-0005-0000-0000-00006C380000}"/>
    <cellStyle name="_Conso TB (20081112) 31" xfId="23132" xr:uid="{00000000-0005-0000-0000-00006D380000}"/>
    <cellStyle name="_Conso TB (20081112) 32" xfId="23133" xr:uid="{00000000-0005-0000-0000-00006E380000}"/>
    <cellStyle name="_Conso TB (20081112) 4" xfId="23134" xr:uid="{00000000-0005-0000-0000-00006F380000}"/>
    <cellStyle name="_Conso TB (20081112) 5" xfId="23135" xr:uid="{00000000-0005-0000-0000-000070380000}"/>
    <cellStyle name="_Conso TB (20081112) 6" xfId="23136" xr:uid="{00000000-0005-0000-0000-000071380000}"/>
    <cellStyle name="_Conso TB (20081112) 7" xfId="23137" xr:uid="{00000000-0005-0000-0000-000072380000}"/>
    <cellStyle name="_Conso TB (20081112) 8" xfId="23138" xr:uid="{00000000-0005-0000-0000-000073380000}"/>
    <cellStyle name="_Conso TB (20081112) 9" xfId="23139" xr:uid="{00000000-0005-0000-0000-000074380000}"/>
    <cellStyle name="_Conso TB (20081112)_Code" xfId="23140" xr:uid="{00000000-0005-0000-0000-000075380000}"/>
    <cellStyle name="_Conso TB (20081112)_Code 2" xfId="23141" xr:uid="{00000000-0005-0000-0000-000076380000}"/>
    <cellStyle name="_Conso TB (20081112)_Code 3" xfId="23142" xr:uid="{00000000-0005-0000-0000-000077380000}"/>
    <cellStyle name="_Conso TB (20081112)_Sheet2" xfId="23143" xr:uid="{00000000-0005-0000-0000-000078380000}"/>
    <cellStyle name="_Conso TB (20081112)_Static" xfId="23144" xr:uid="{00000000-0005-0000-0000-000079380000}"/>
    <cellStyle name="_Conso TB (20081112)_TB-FS Mapping" xfId="23145" xr:uid="{00000000-0005-0000-0000-00007A380000}"/>
    <cellStyle name="_Conso TB (20081112)_TB-FS Mapping 10" xfId="23146" xr:uid="{00000000-0005-0000-0000-00007B380000}"/>
    <cellStyle name="_Conso TB (20081112)_TB-FS Mapping 11" xfId="23147" xr:uid="{00000000-0005-0000-0000-00007C380000}"/>
    <cellStyle name="_Conso TB (20081112)_TB-FS Mapping 12" xfId="23148" xr:uid="{00000000-0005-0000-0000-00007D380000}"/>
    <cellStyle name="_Conso TB (20081112)_TB-FS Mapping 13" xfId="23149" xr:uid="{00000000-0005-0000-0000-00007E380000}"/>
    <cellStyle name="_Conso TB (20081112)_TB-FS Mapping 14" xfId="23150" xr:uid="{00000000-0005-0000-0000-00007F380000}"/>
    <cellStyle name="_Conso TB (20081112)_TB-FS Mapping 2" xfId="23151" xr:uid="{00000000-0005-0000-0000-000080380000}"/>
    <cellStyle name="_Conso TB (20081112)_TB-FS Mapping 3" xfId="23152" xr:uid="{00000000-0005-0000-0000-000081380000}"/>
    <cellStyle name="_Conso TB (20081112)_TB-FS Mapping 4" xfId="23153" xr:uid="{00000000-0005-0000-0000-000082380000}"/>
    <cellStyle name="_Conso TB (20081112)_TB-FS Mapping 5" xfId="23154" xr:uid="{00000000-0005-0000-0000-000083380000}"/>
    <cellStyle name="_Conso TB (20081112)_TB-FS Mapping 6" xfId="23155" xr:uid="{00000000-0005-0000-0000-000084380000}"/>
    <cellStyle name="_Conso TB (20081112)_TB-FS Mapping 7" xfId="23156" xr:uid="{00000000-0005-0000-0000-000085380000}"/>
    <cellStyle name="_Conso TB (20081112)_TB-FS Mapping 8" xfId="23157" xr:uid="{00000000-0005-0000-0000-000086380000}"/>
    <cellStyle name="_Conso TB (20081112)_TB-FS Mapping 9" xfId="23158" xr:uid="{00000000-0005-0000-0000-000087380000}"/>
    <cellStyle name="_Conso TB_(20101118)" xfId="23159" xr:uid="{00000000-0005-0000-0000-000088380000}"/>
    <cellStyle name="_Conso TB_(20101118) 10" xfId="23160" xr:uid="{00000000-0005-0000-0000-000089380000}"/>
    <cellStyle name="_Conso TB_(20101118) 11" xfId="23161" xr:uid="{00000000-0005-0000-0000-00008A380000}"/>
    <cellStyle name="_Conso TB_(20101118) 12" xfId="23162" xr:uid="{00000000-0005-0000-0000-00008B380000}"/>
    <cellStyle name="_Conso TB_(20101118) 13" xfId="23163" xr:uid="{00000000-0005-0000-0000-00008C380000}"/>
    <cellStyle name="_Conso TB_(20101118) 14" xfId="23164" xr:uid="{00000000-0005-0000-0000-00008D380000}"/>
    <cellStyle name="_Conso TB_(20101118) 15" xfId="23165" xr:uid="{00000000-0005-0000-0000-00008E380000}"/>
    <cellStyle name="_Conso TB_(20101118) 2" xfId="23166" xr:uid="{00000000-0005-0000-0000-00008F380000}"/>
    <cellStyle name="_Conso TB_(20101118) 3" xfId="23167" xr:uid="{00000000-0005-0000-0000-000090380000}"/>
    <cellStyle name="_Conso TB_(20101118) 4" xfId="23168" xr:uid="{00000000-0005-0000-0000-000091380000}"/>
    <cellStyle name="_Conso TB_(20101118) 5" xfId="23169" xr:uid="{00000000-0005-0000-0000-000092380000}"/>
    <cellStyle name="_Conso TB_(20101118) 6" xfId="23170" xr:uid="{00000000-0005-0000-0000-000093380000}"/>
    <cellStyle name="_Conso TB_(20101118) 7" xfId="23171" xr:uid="{00000000-0005-0000-0000-000094380000}"/>
    <cellStyle name="_Conso TB_(20101118) 8" xfId="23172" xr:uid="{00000000-0005-0000-0000-000095380000}"/>
    <cellStyle name="_Conso TB_(20101118) 9" xfId="23173" xr:uid="{00000000-0005-0000-0000-000096380000}"/>
    <cellStyle name="_Conso TB_(20101118)_Code" xfId="23174" xr:uid="{00000000-0005-0000-0000-000097380000}"/>
    <cellStyle name="_Conso TB_(20101118)_Code 2" xfId="23175" xr:uid="{00000000-0005-0000-0000-000098380000}"/>
    <cellStyle name="_Conso TB_(20101118)_Code 3" xfId="23176" xr:uid="{00000000-0005-0000-0000-000099380000}"/>
    <cellStyle name="_Conso TB_(20101118)_Static" xfId="23177" xr:uid="{00000000-0005-0000-0000-00009A380000}"/>
    <cellStyle name="_Conso TB_(20101118)_TB-FS Mapping" xfId="23178" xr:uid="{00000000-0005-0000-0000-00009B380000}"/>
    <cellStyle name="_Conso TB_(20101118)_TB-FS Mapping 10" xfId="23179" xr:uid="{00000000-0005-0000-0000-00009C380000}"/>
    <cellStyle name="_Conso TB_(20101118)_TB-FS Mapping 11" xfId="23180" xr:uid="{00000000-0005-0000-0000-00009D380000}"/>
    <cellStyle name="_Conso TB_(20101118)_TB-FS Mapping 12" xfId="23181" xr:uid="{00000000-0005-0000-0000-00009E380000}"/>
    <cellStyle name="_Conso TB_(20101118)_TB-FS Mapping 13" xfId="23182" xr:uid="{00000000-0005-0000-0000-00009F380000}"/>
    <cellStyle name="_Conso TB_(20101118)_TB-FS Mapping 14" xfId="23183" xr:uid="{00000000-0005-0000-0000-0000A0380000}"/>
    <cellStyle name="_Conso TB_(20101118)_TB-FS Mapping 2" xfId="23184" xr:uid="{00000000-0005-0000-0000-0000A1380000}"/>
    <cellStyle name="_Conso TB_(20101118)_TB-FS Mapping 3" xfId="23185" xr:uid="{00000000-0005-0000-0000-0000A2380000}"/>
    <cellStyle name="_Conso TB_(20101118)_TB-FS Mapping 4" xfId="23186" xr:uid="{00000000-0005-0000-0000-0000A3380000}"/>
    <cellStyle name="_Conso TB_(20101118)_TB-FS Mapping 5" xfId="23187" xr:uid="{00000000-0005-0000-0000-0000A4380000}"/>
    <cellStyle name="_Conso TB_(20101118)_TB-FS Mapping 6" xfId="23188" xr:uid="{00000000-0005-0000-0000-0000A5380000}"/>
    <cellStyle name="_Conso TB_(20101118)_TB-FS Mapping 7" xfId="23189" xr:uid="{00000000-0005-0000-0000-0000A6380000}"/>
    <cellStyle name="_Conso TB_(20101118)_TB-FS Mapping 8" xfId="23190" xr:uid="{00000000-0005-0000-0000-0000A7380000}"/>
    <cellStyle name="_Conso TB_(20101118)_TB-FS Mapping 9" xfId="23191" xr:uid="{00000000-0005-0000-0000-0000A8380000}"/>
    <cellStyle name="_Conso TB_(20110326)" xfId="23192" xr:uid="{00000000-0005-0000-0000-0000A9380000}"/>
    <cellStyle name="_Conso TB_(20110326) 10" xfId="23193" xr:uid="{00000000-0005-0000-0000-0000AA380000}"/>
    <cellStyle name="_Conso TB_(20110326) 11" xfId="23194" xr:uid="{00000000-0005-0000-0000-0000AB380000}"/>
    <cellStyle name="_Conso TB_(20110326) 12" xfId="23195" xr:uid="{00000000-0005-0000-0000-0000AC380000}"/>
    <cellStyle name="_Conso TB_(20110326) 13" xfId="23196" xr:uid="{00000000-0005-0000-0000-0000AD380000}"/>
    <cellStyle name="_Conso TB_(20110326) 14" xfId="23197" xr:uid="{00000000-0005-0000-0000-0000AE380000}"/>
    <cellStyle name="_Conso TB_(20110326) 15" xfId="23198" xr:uid="{00000000-0005-0000-0000-0000AF380000}"/>
    <cellStyle name="_Conso TB_(20110326) 16" xfId="23199" xr:uid="{00000000-0005-0000-0000-0000B0380000}"/>
    <cellStyle name="_Conso TB_(20110326) 17" xfId="23200" xr:uid="{00000000-0005-0000-0000-0000B1380000}"/>
    <cellStyle name="_Conso TB_(20110326) 18" xfId="23201" xr:uid="{00000000-0005-0000-0000-0000B2380000}"/>
    <cellStyle name="_Conso TB_(20110326) 19" xfId="23202" xr:uid="{00000000-0005-0000-0000-0000B3380000}"/>
    <cellStyle name="_Conso TB_(20110326) 2" xfId="23203" xr:uid="{00000000-0005-0000-0000-0000B4380000}"/>
    <cellStyle name="_Conso TB_(20110326) 20" xfId="23204" xr:uid="{00000000-0005-0000-0000-0000B5380000}"/>
    <cellStyle name="_Conso TB_(20110326) 21" xfId="23205" xr:uid="{00000000-0005-0000-0000-0000B6380000}"/>
    <cellStyle name="_Conso TB_(20110326) 22" xfId="23206" xr:uid="{00000000-0005-0000-0000-0000B7380000}"/>
    <cellStyle name="_Conso TB_(20110326) 23" xfId="23207" xr:uid="{00000000-0005-0000-0000-0000B8380000}"/>
    <cellStyle name="_Conso TB_(20110326) 24" xfId="23208" xr:uid="{00000000-0005-0000-0000-0000B9380000}"/>
    <cellStyle name="_Conso TB_(20110326) 3" xfId="23209" xr:uid="{00000000-0005-0000-0000-0000BA380000}"/>
    <cellStyle name="_Conso TB_(20110326) 4" xfId="23210" xr:uid="{00000000-0005-0000-0000-0000BB380000}"/>
    <cellStyle name="_Conso TB_(20110326) 5" xfId="23211" xr:uid="{00000000-0005-0000-0000-0000BC380000}"/>
    <cellStyle name="_Conso TB_(20110326) 6" xfId="23212" xr:uid="{00000000-0005-0000-0000-0000BD380000}"/>
    <cellStyle name="_Conso TB_(20110326) 7" xfId="23213" xr:uid="{00000000-0005-0000-0000-0000BE380000}"/>
    <cellStyle name="_Conso TB_(20110326) 8" xfId="23214" xr:uid="{00000000-0005-0000-0000-0000BF380000}"/>
    <cellStyle name="_Conso TB_(20110326) 9" xfId="23215" xr:uid="{00000000-0005-0000-0000-0000C0380000}"/>
    <cellStyle name="_Conso TB_(20110412)" xfId="23216" xr:uid="{00000000-0005-0000-0000-0000C1380000}"/>
    <cellStyle name="_Conso TB_(20110412) 10" xfId="23217" xr:uid="{00000000-0005-0000-0000-0000C2380000}"/>
    <cellStyle name="_Conso TB_(20110412) 11" xfId="23218" xr:uid="{00000000-0005-0000-0000-0000C3380000}"/>
    <cellStyle name="_Conso TB_(20110412) 12" xfId="23219" xr:uid="{00000000-0005-0000-0000-0000C4380000}"/>
    <cellStyle name="_Conso TB_(20110412) 13" xfId="23220" xr:uid="{00000000-0005-0000-0000-0000C5380000}"/>
    <cellStyle name="_Conso TB_(20110412) 14" xfId="23221" xr:uid="{00000000-0005-0000-0000-0000C6380000}"/>
    <cellStyle name="_Conso TB_(20110412) 15" xfId="23222" xr:uid="{00000000-0005-0000-0000-0000C7380000}"/>
    <cellStyle name="_Conso TB_(20110412) 2" xfId="23223" xr:uid="{00000000-0005-0000-0000-0000C8380000}"/>
    <cellStyle name="_Conso TB_(20110412) 3" xfId="23224" xr:uid="{00000000-0005-0000-0000-0000C9380000}"/>
    <cellStyle name="_Conso TB_(20110412) 4" xfId="23225" xr:uid="{00000000-0005-0000-0000-0000CA380000}"/>
    <cellStyle name="_Conso TB_(20110412) 5" xfId="23226" xr:uid="{00000000-0005-0000-0000-0000CB380000}"/>
    <cellStyle name="_Conso TB_(20110412) 6" xfId="23227" xr:uid="{00000000-0005-0000-0000-0000CC380000}"/>
    <cellStyle name="_Conso TB_(20110412) 7" xfId="23228" xr:uid="{00000000-0005-0000-0000-0000CD380000}"/>
    <cellStyle name="_Conso TB_(20110412) 8" xfId="23229" xr:uid="{00000000-0005-0000-0000-0000CE380000}"/>
    <cellStyle name="_Conso TB_(20110412) 9" xfId="23230" xr:uid="{00000000-0005-0000-0000-0000CF380000}"/>
    <cellStyle name="_Conso TB_(20110412)_Code" xfId="23231" xr:uid="{00000000-0005-0000-0000-0000D0380000}"/>
    <cellStyle name="_Conso TB_(20110412)_Code 2" xfId="23232" xr:uid="{00000000-0005-0000-0000-0000D1380000}"/>
    <cellStyle name="_Conso TB_(20110412)_Code 3" xfId="23233" xr:uid="{00000000-0005-0000-0000-0000D2380000}"/>
    <cellStyle name="_Conso TB_(20110412)_Static" xfId="23234" xr:uid="{00000000-0005-0000-0000-0000D3380000}"/>
    <cellStyle name="_Conso TB_(20110412)_TB-FS Mapping" xfId="23235" xr:uid="{00000000-0005-0000-0000-0000D4380000}"/>
    <cellStyle name="_Conso TB_(20110412)_TB-FS Mapping 10" xfId="23236" xr:uid="{00000000-0005-0000-0000-0000D5380000}"/>
    <cellStyle name="_Conso TB_(20110412)_TB-FS Mapping 11" xfId="23237" xr:uid="{00000000-0005-0000-0000-0000D6380000}"/>
    <cellStyle name="_Conso TB_(20110412)_TB-FS Mapping 12" xfId="23238" xr:uid="{00000000-0005-0000-0000-0000D7380000}"/>
    <cellStyle name="_Conso TB_(20110412)_TB-FS Mapping 13" xfId="23239" xr:uid="{00000000-0005-0000-0000-0000D8380000}"/>
    <cellStyle name="_Conso TB_(20110412)_TB-FS Mapping 14" xfId="23240" xr:uid="{00000000-0005-0000-0000-0000D9380000}"/>
    <cellStyle name="_Conso TB_(20110412)_TB-FS Mapping 2" xfId="23241" xr:uid="{00000000-0005-0000-0000-0000DA380000}"/>
    <cellStyle name="_Conso TB_(20110412)_TB-FS Mapping 3" xfId="23242" xr:uid="{00000000-0005-0000-0000-0000DB380000}"/>
    <cellStyle name="_Conso TB_(20110412)_TB-FS Mapping 4" xfId="23243" xr:uid="{00000000-0005-0000-0000-0000DC380000}"/>
    <cellStyle name="_Conso TB_(20110412)_TB-FS Mapping 5" xfId="23244" xr:uid="{00000000-0005-0000-0000-0000DD380000}"/>
    <cellStyle name="_Conso TB_(20110412)_TB-FS Mapping 6" xfId="23245" xr:uid="{00000000-0005-0000-0000-0000DE380000}"/>
    <cellStyle name="_Conso TB_(20110412)_TB-FS Mapping 7" xfId="23246" xr:uid="{00000000-0005-0000-0000-0000DF380000}"/>
    <cellStyle name="_Conso TB_(20110412)_TB-FS Mapping 8" xfId="23247" xr:uid="{00000000-0005-0000-0000-0000E0380000}"/>
    <cellStyle name="_Conso TB_(20110412)_TB-FS Mapping 9" xfId="23248" xr:uid="{00000000-0005-0000-0000-0000E1380000}"/>
    <cellStyle name="_Conso_1" xfId="23249" xr:uid="{00000000-0005-0000-0000-0000E2380000}"/>
    <cellStyle name="_Conso_Code" xfId="23250" xr:uid="{00000000-0005-0000-0000-0000E3380000}"/>
    <cellStyle name="_Conso_Code 2" xfId="23251" xr:uid="{00000000-0005-0000-0000-0000E4380000}"/>
    <cellStyle name="_Conso_Code 3" xfId="23252" xr:uid="{00000000-0005-0000-0000-0000E5380000}"/>
    <cellStyle name="_Conso_Sheet2" xfId="23253" xr:uid="{00000000-0005-0000-0000-0000E6380000}"/>
    <cellStyle name="_Conso_Static" xfId="23254" xr:uid="{00000000-0005-0000-0000-0000E7380000}"/>
    <cellStyle name="_Conso_TB-FS Mapping" xfId="23255" xr:uid="{00000000-0005-0000-0000-0000E8380000}"/>
    <cellStyle name="_Conso_TB-FS Mapping 10" xfId="23256" xr:uid="{00000000-0005-0000-0000-0000E9380000}"/>
    <cellStyle name="_Conso_TB-FS Mapping 11" xfId="23257" xr:uid="{00000000-0005-0000-0000-0000EA380000}"/>
    <cellStyle name="_Conso_TB-FS Mapping 12" xfId="23258" xr:uid="{00000000-0005-0000-0000-0000EB380000}"/>
    <cellStyle name="_Conso_TB-FS Mapping 13" xfId="23259" xr:uid="{00000000-0005-0000-0000-0000EC380000}"/>
    <cellStyle name="_Conso_TB-FS Mapping 14" xfId="23260" xr:uid="{00000000-0005-0000-0000-0000ED380000}"/>
    <cellStyle name="_Conso_TB-FS Mapping 2" xfId="23261" xr:uid="{00000000-0005-0000-0000-0000EE380000}"/>
    <cellStyle name="_Conso_TB-FS Mapping 3" xfId="23262" xr:uid="{00000000-0005-0000-0000-0000EF380000}"/>
    <cellStyle name="_Conso_TB-FS Mapping 4" xfId="23263" xr:uid="{00000000-0005-0000-0000-0000F0380000}"/>
    <cellStyle name="_Conso_TB-FS Mapping 5" xfId="23264" xr:uid="{00000000-0005-0000-0000-0000F1380000}"/>
    <cellStyle name="_Conso_TB-FS Mapping 6" xfId="23265" xr:uid="{00000000-0005-0000-0000-0000F2380000}"/>
    <cellStyle name="_Conso_TB-FS Mapping 7" xfId="23266" xr:uid="{00000000-0005-0000-0000-0000F3380000}"/>
    <cellStyle name="_Conso_TB-FS Mapping 8" xfId="23267" xr:uid="{00000000-0005-0000-0000-0000F4380000}"/>
    <cellStyle name="_Conso_TB-FS Mapping 9" xfId="23268" xr:uid="{00000000-0005-0000-0000-0000F5380000}"/>
    <cellStyle name="_Consol Cur Month" xfId="23269" xr:uid="{00000000-0005-0000-0000-0000F6380000}"/>
    <cellStyle name="_Consol Cur Month_MTM" xfId="23270" xr:uid="{00000000-0005-0000-0000-0000F7380000}"/>
    <cellStyle name="_Consol Cur Month_SGL Details" xfId="23271" xr:uid="{00000000-0005-0000-0000-0000F8380000}"/>
    <cellStyle name="_Consolidated LM Trading Balance Sheet Aug08 Dry Run v4.3" xfId="23272" xr:uid="{00000000-0005-0000-0000-0000F9380000}"/>
    <cellStyle name="_Consolidated LM Trading Balance Sheet Aug08 Dry Run v4.3 2" xfId="23273" xr:uid="{00000000-0005-0000-0000-0000FA380000}"/>
    <cellStyle name="_Consolidated LM Trading Balance Sheet Aug08 Dry Run v4.3 3" xfId="23274" xr:uid="{00000000-0005-0000-0000-0000FB380000}"/>
    <cellStyle name="_Consolidation" xfId="23275" xr:uid="{00000000-0005-0000-0000-0000FC380000}"/>
    <cellStyle name="_Consolidation_MTM" xfId="23276" xr:uid="{00000000-0005-0000-0000-0000FD380000}"/>
    <cellStyle name="_Consolidation_SGL Details" xfId="23277" xr:uid="{00000000-0005-0000-0000-0000FE380000}"/>
    <cellStyle name="_Contract Details" xfId="23278" xr:uid="{00000000-0005-0000-0000-0000FF380000}"/>
    <cellStyle name="_Contract Details (2)" xfId="23279" xr:uid="{00000000-0005-0000-0000-000000390000}"/>
    <cellStyle name="_Contract Details (2) 2" xfId="23280" xr:uid="{00000000-0005-0000-0000-000001390000}"/>
    <cellStyle name="_Contract Details (2) 3" xfId="23281" xr:uid="{00000000-0005-0000-0000-000002390000}"/>
    <cellStyle name="_Contract Details (2)_GP" xfId="23282" xr:uid="{00000000-0005-0000-0000-000003390000}"/>
    <cellStyle name="_Contract Details (2)_GP_MTM" xfId="23283" xr:uid="{00000000-0005-0000-0000-000004390000}"/>
    <cellStyle name="_Contract Details (2)_GP_SGL Details" xfId="23284" xr:uid="{00000000-0005-0000-0000-000005390000}"/>
    <cellStyle name="_Contract Details (2)_Sheet1" xfId="23285" xr:uid="{00000000-0005-0000-0000-000006390000}"/>
    <cellStyle name="_Contract Details (2)_Sheet1 2" xfId="23286" xr:uid="{00000000-0005-0000-0000-000007390000}"/>
    <cellStyle name="_Contract Details (2)_Sheet1 3" xfId="23287" xr:uid="{00000000-0005-0000-0000-000008390000}"/>
    <cellStyle name="_Contract Details (2)_Sheet2" xfId="23288" xr:uid="{00000000-0005-0000-0000-000009390000}"/>
    <cellStyle name="_Contract Details (2)_Sheet2 2" xfId="23289" xr:uid="{00000000-0005-0000-0000-00000A390000}"/>
    <cellStyle name="_Contract Details (2)_Sheet2 3" xfId="23290" xr:uid="{00000000-0005-0000-0000-00000B390000}"/>
    <cellStyle name="_Contract Details 2" xfId="23291" xr:uid="{00000000-0005-0000-0000-00000C390000}"/>
    <cellStyle name="_Contract Details 3" xfId="23292" xr:uid="{00000000-0005-0000-0000-00000D390000}"/>
    <cellStyle name="_Contract Details_GP" xfId="23293" xr:uid="{00000000-0005-0000-0000-00000E390000}"/>
    <cellStyle name="_Contract Details_GP_MTM" xfId="23294" xr:uid="{00000000-0005-0000-0000-00000F390000}"/>
    <cellStyle name="_Contract Details_GP_SGL Details" xfId="23295" xr:uid="{00000000-0005-0000-0000-000010390000}"/>
    <cellStyle name="_Contract Details_Sheet1" xfId="23296" xr:uid="{00000000-0005-0000-0000-000011390000}"/>
    <cellStyle name="_Contract Details_Sheet1 2" xfId="23297" xr:uid="{00000000-0005-0000-0000-000012390000}"/>
    <cellStyle name="_Contract Details_Sheet1 3" xfId="23298" xr:uid="{00000000-0005-0000-0000-000013390000}"/>
    <cellStyle name="_Contract Details_Sheet2" xfId="23299" xr:uid="{00000000-0005-0000-0000-000014390000}"/>
    <cellStyle name="_Contract Details_Sheet2 2" xfId="23300" xr:uid="{00000000-0005-0000-0000-000015390000}"/>
    <cellStyle name="_Contract Details_Sheet2 3" xfId="23301" xr:uid="{00000000-0005-0000-0000-000016390000}"/>
    <cellStyle name="_Control" xfId="23302" xr:uid="{00000000-0005-0000-0000-000017390000}"/>
    <cellStyle name="_Control 2" xfId="23303" xr:uid="{00000000-0005-0000-0000-000018390000}"/>
    <cellStyle name="_Control 3" xfId="23304" xr:uid="{00000000-0005-0000-0000-000019390000}"/>
    <cellStyle name="_Copy of 5yr model - BU-2 Group view" xfId="23305" xr:uid="{00000000-0005-0000-0000-00001A390000}"/>
    <cellStyle name="_Copy of 5yr model - BU-2 Group view_MTM" xfId="23306" xr:uid="{00000000-0005-0000-0000-00001B390000}"/>
    <cellStyle name="_Copy of 5yr model - BU-2 Group view_SGL Details" xfId="23307" xr:uid="{00000000-0005-0000-0000-00001C390000}"/>
    <cellStyle name="_Copy of Credit Markets Exceptional Tracking 22 10 08" xfId="23308" xr:uid="{00000000-0005-0000-0000-00001D390000}"/>
    <cellStyle name="_Copy of Credit Markets Exceptional Tracking 22 10 08_MTM" xfId="23309" xr:uid="{00000000-0005-0000-0000-00001E390000}"/>
    <cellStyle name="_Copy of Credit Markets Exceptional Tracking 22 10 08_SGL Details" xfId="23310" xr:uid="{00000000-0005-0000-0000-00001F390000}"/>
    <cellStyle name="_Core Synergies - Manufacturing assigned 01 Aug" xfId="23311" xr:uid="{00000000-0005-0000-0000-000020390000}"/>
    <cellStyle name="_Cover sheet" xfId="23312" xr:uid="{00000000-0005-0000-0000-000021390000}"/>
    <cellStyle name="_Cover sheet_MTM" xfId="23313" xr:uid="{00000000-0005-0000-0000-000022390000}"/>
    <cellStyle name="_Cover sheet_SGL Details" xfId="23314" xr:uid="{00000000-0005-0000-0000-000023390000}"/>
    <cellStyle name="_Coverage Costs BU GC To BU Asia (July 06)" xfId="23315" xr:uid="{00000000-0005-0000-0000-000024390000}"/>
    <cellStyle name="_Coverage Costs BU GC To BU Asia (July 06) 2" xfId="23316" xr:uid="{00000000-0005-0000-0000-000025390000}"/>
    <cellStyle name="_Coverage Costs BU GC To BU Asia (July 06) 3" xfId="23317" xr:uid="{00000000-0005-0000-0000-000026390000}"/>
    <cellStyle name="_Coverage Costs BU GC To BU Asia (Nov 06)" xfId="23318" xr:uid="{00000000-0005-0000-0000-000027390000}"/>
    <cellStyle name="_Coverage Costs BU GC To BU Asia (Nov 06) 2" xfId="23319" xr:uid="{00000000-0005-0000-0000-000028390000}"/>
    <cellStyle name="_Coverage Costs BU GC To BU Asia (Nov 06) 3" xfId="23320" xr:uid="{00000000-0005-0000-0000-000029390000}"/>
    <cellStyle name="_CR 2.0 Support File" xfId="23321" xr:uid="{00000000-0005-0000-0000-00002A390000}"/>
    <cellStyle name="_CR 2.0 Support File_MTM" xfId="23322" xr:uid="{00000000-0005-0000-0000-00002B390000}"/>
    <cellStyle name="_CR 2.0 Support File_SGL Details" xfId="23323" xr:uid="{00000000-0005-0000-0000-00002C390000}"/>
    <cellStyle name="_Cr Rating" xfId="23324" xr:uid="{00000000-0005-0000-0000-00002D390000}"/>
    <cellStyle name="_Cr Rating 10" xfId="23325" xr:uid="{00000000-0005-0000-0000-00002E390000}"/>
    <cellStyle name="_Cr Rating 11" xfId="23326" xr:uid="{00000000-0005-0000-0000-00002F390000}"/>
    <cellStyle name="_Cr Rating 12" xfId="23327" xr:uid="{00000000-0005-0000-0000-000030390000}"/>
    <cellStyle name="_Cr Rating 13" xfId="23328" xr:uid="{00000000-0005-0000-0000-000031390000}"/>
    <cellStyle name="_Cr Rating 14" xfId="23329" xr:uid="{00000000-0005-0000-0000-000032390000}"/>
    <cellStyle name="_Cr Rating 15" xfId="23330" xr:uid="{00000000-0005-0000-0000-000033390000}"/>
    <cellStyle name="_Cr Rating 2" xfId="23331" xr:uid="{00000000-0005-0000-0000-000034390000}"/>
    <cellStyle name="_Cr Rating 3" xfId="23332" xr:uid="{00000000-0005-0000-0000-000035390000}"/>
    <cellStyle name="_Cr Rating 4" xfId="23333" xr:uid="{00000000-0005-0000-0000-000036390000}"/>
    <cellStyle name="_Cr Rating 5" xfId="23334" xr:uid="{00000000-0005-0000-0000-000037390000}"/>
    <cellStyle name="_Cr Rating 6" xfId="23335" xr:uid="{00000000-0005-0000-0000-000038390000}"/>
    <cellStyle name="_Cr Rating 7" xfId="23336" xr:uid="{00000000-0005-0000-0000-000039390000}"/>
    <cellStyle name="_Cr Rating 8" xfId="23337" xr:uid="{00000000-0005-0000-0000-00003A390000}"/>
    <cellStyle name="_Cr Rating 9" xfId="23338" xr:uid="{00000000-0005-0000-0000-00003B390000}"/>
    <cellStyle name="_Cr Rating_AQ610" xfId="23339" xr:uid="{00000000-0005-0000-0000-00003C390000}"/>
    <cellStyle name="_Cr Rating_AQ610 2" xfId="23340" xr:uid="{00000000-0005-0000-0000-00003D390000}"/>
    <cellStyle name="_Cr Rating_AQ610 3" xfId="23341" xr:uid="{00000000-0005-0000-0000-00003E390000}"/>
    <cellStyle name="_Cr Rating_CapFund Pjtn" xfId="23342" xr:uid="{00000000-0005-0000-0000-00003F390000}"/>
    <cellStyle name="_Cr Rating_CapFund Pjtn 2" xfId="23343" xr:uid="{00000000-0005-0000-0000-000040390000}"/>
    <cellStyle name="_Cr Rating_CapFund Pjtn 3" xfId="23344" xr:uid="{00000000-0005-0000-0000-000041390000}"/>
    <cellStyle name="_Cr Rating_Code" xfId="23345" xr:uid="{00000000-0005-0000-0000-000042390000}"/>
    <cellStyle name="_Cr Rating_Code 2" xfId="23346" xr:uid="{00000000-0005-0000-0000-000043390000}"/>
    <cellStyle name="_Cr Rating_Code 3" xfId="23347" xr:uid="{00000000-0005-0000-0000-000044390000}"/>
    <cellStyle name="_Cr Rating_Data" xfId="23348" xr:uid="{00000000-0005-0000-0000-000045390000}"/>
    <cellStyle name="_Cr Rating_Data 10" xfId="23349" xr:uid="{00000000-0005-0000-0000-000046390000}"/>
    <cellStyle name="_Cr Rating_Data 11" xfId="23350" xr:uid="{00000000-0005-0000-0000-000047390000}"/>
    <cellStyle name="_Cr Rating_Data 12" xfId="23351" xr:uid="{00000000-0005-0000-0000-000048390000}"/>
    <cellStyle name="_Cr Rating_Data 13" xfId="23352" xr:uid="{00000000-0005-0000-0000-000049390000}"/>
    <cellStyle name="_Cr Rating_Data 14" xfId="23353" xr:uid="{00000000-0005-0000-0000-00004A390000}"/>
    <cellStyle name="_Cr Rating_Data 15" xfId="23354" xr:uid="{00000000-0005-0000-0000-00004B390000}"/>
    <cellStyle name="_Cr Rating_Data 2" xfId="23355" xr:uid="{00000000-0005-0000-0000-00004C390000}"/>
    <cellStyle name="_Cr Rating_Data 3" xfId="23356" xr:uid="{00000000-0005-0000-0000-00004D390000}"/>
    <cellStyle name="_Cr Rating_Data 4" xfId="23357" xr:uid="{00000000-0005-0000-0000-00004E390000}"/>
    <cellStyle name="_Cr Rating_Data 5" xfId="23358" xr:uid="{00000000-0005-0000-0000-00004F390000}"/>
    <cellStyle name="_Cr Rating_Data 6" xfId="23359" xr:uid="{00000000-0005-0000-0000-000050390000}"/>
    <cellStyle name="_Cr Rating_Data 7" xfId="23360" xr:uid="{00000000-0005-0000-0000-000051390000}"/>
    <cellStyle name="_Cr Rating_Data 8" xfId="23361" xr:uid="{00000000-0005-0000-0000-000052390000}"/>
    <cellStyle name="_Cr Rating_Data 9" xfId="23362" xr:uid="{00000000-0005-0000-0000-000053390000}"/>
    <cellStyle name="_Cr Rating_GQ302" xfId="23363" xr:uid="{00000000-0005-0000-0000-000054390000}"/>
    <cellStyle name="_Cr Rating_MTM" xfId="23364" xr:uid="{00000000-0005-0000-0000-000055390000}"/>
    <cellStyle name="_Cr Rating_SGL Details" xfId="23365" xr:uid="{00000000-0005-0000-0000-000056390000}"/>
    <cellStyle name="_Cr Rating_Sheet1" xfId="23366" xr:uid="{00000000-0005-0000-0000-000057390000}"/>
    <cellStyle name="_Cr Rating_Sheet2" xfId="23367" xr:uid="{00000000-0005-0000-0000-000058390000}"/>
    <cellStyle name="_Cr Rating_Sheet2 2" xfId="23368" xr:uid="{00000000-0005-0000-0000-000059390000}"/>
    <cellStyle name="_Cr Rating_Sheet2 3" xfId="23369" xr:uid="{00000000-0005-0000-0000-00005A390000}"/>
    <cellStyle name="_Cr Rating_Sheet2 4" xfId="23370" xr:uid="{00000000-0005-0000-0000-00005B390000}"/>
    <cellStyle name="_Cr Rating_Sheet2 5" xfId="23371" xr:uid="{00000000-0005-0000-0000-00005C390000}"/>
    <cellStyle name="_Cr Rating_Sheet2 6" xfId="23372" xr:uid="{00000000-0005-0000-0000-00005D390000}"/>
    <cellStyle name="_Cr Rating_Sheet2 7" xfId="23373" xr:uid="{00000000-0005-0000-0000-00005E390000}"/>
    <cellStyle name="_Cr Rating_Sheet2 8" xfId="23374" xr:uid="{00000000-0005-0000-0000-00005F390000}"/>
    <cellStyle name="_Cr Rating_Sheet3" xfId="23375" xr:uid="{00000000-0005-0000-0000-000060390000}"/>
    <cellStyle name="_Cr Rating_Static" xfId="23376" xr:uid="{00000000-0005-0000-0000-000061390000}"/>
    <cellStyle name="_Cr Rating_TB-FS Mapping" xfId="23377" xr:uid="{00000000-0005-0000-0000-000062390000}"/>
    <cellStyle name="_Cr Rating_TB-FS Mapping 10" xfId="23378" xr:uid="{00000000-0005-0000-0000-000063390000}"/>
    <cellStyle name="_Cr Rating_TB-FS Mapping 11" xfId="23379" xr:uid="{00000000-0005-0000-0000-000064390000}"/>
    <cellStyle name="_Cr Rating_TB-FS Mapping 12" xfId="23380" xr:uid="{00000000-0005-0000-0000-000065390000}"/>
    <cellStyle name="_Cr Rating_TB-FS Mapping 13" xfId="23381" xr:uid="{00000000-0005-0000-0000-000066390000}"/>
    <cellStyle name="_Cr Rating_TB-FS Mapping 14" xfId="23382" xr:uid="{00000000-0005-0000-0000-000067390000}"/>
    <cellStyle name="_Cr Rating_TB-FS Mapping 2" xfId="23383" xr:uid="{00000000-0005-0000-0000-000068390000}"/>
    <cellStyle name="_Cr Rating_TB-FS Mapping 3" xfId="23384" xr:uid="{00000000-0005-0000-0000-000069390000}"/>
    <cellStyle name="_Cr Rating_TB-FS Mapping 4" xfId="23385" xr:uid="{00000000-0005-0000-0000-00006A390000}"/>
    <cellStyle name="_Cr Rating_TB-FS Mapping 5" xfId="23386" xr:uid="{00000000-0005-0000-0000-00006B390000}"/>
    <cellStyle name="_Cr Rating_TB-FS Mapping 6" xfId="23387" xr:uid="{00000000-0005-0000-0000-00006C390000}"/>
    <cellStyle name="_Cr Rating_TB-FS Mapping 7" xfId="23388" xr:uid="{00000000-0005-0000-0000-00006D390000}"/>
    <cellStyle name="_Cr Rating_TB-FS Mapping 8" xfId="23389" xr:uid="{00000000-0005-0000-0000-00006E390000}"/>
    <cellStyle name="_Cr Rating_TB-FS Mapping 9" xfId="23390" xr:uid="{00000000-0005-0000-0000-00006F390000}"/>
    <cellStyle name="_Credit Markets Exceptional Tracking 23_09_08 (2) (2)" xfId="23391" xr:uid="{00000000-0005-0000-0000-000070390000}"/>
    <cellStyle name="_Credit Markets Exceptional Tracking 23_09_08 (2) (2)_MTM" xfId="23392" xr:uid="{00000000-0005-0000-0000-000071390000}"/>
    <cellStyle name="_Credit Markets Exceptional Tracking 23_09_08 (2) (2)_SGL Details" xfId="23393" xr:uid="{00000000-0005-0000-0000-000072390000}"/>
    <cellStyle name="_CreditBonds" xfId="23394" xr:uid="{00000000-0005-0000-0000-000073390000}"/>
    <cellStyle name="_CreditBonds 2" xfId="23395" xr:uid="{00000000-0005-0000-0000-000074390000}"/>
    <cellStyle name="_CreditBonds 3" xfId="23396" xr:uid="{00000000-0005-0000-0000-000075390000}"/>
    <cellStyle name="_CreditBonds_26-Apr-06_Global Master Portfolio_Charts" xfId="23397" xr:uid="{00000000-0005-0000-0000-000076390000}"/>
    <cellStyle name="_CreditBonds_26-Apr-06_Global Master Portfolio_Charts 2" xfId="23398" xr:uid="{00000000-0005-0000-0000-000077390000}"/>
    <cellStyle name="_CreditBonds_26-Apr-06_Global Master Portfolio_Charts 3" xfId="23399" xr:uid="{00000000-0005-0000-0000-000078390000}"/>
    <cellStyle name="_CreditBonds_30-Jun-06 Global Master Portfolio_QA Version_Ashley Template" xfId="23400" xr:uid="{00000000-0005-0000-0000-000079390000}"/>
    <cellStyle name="_CreditBonds_30-Jun-06 Global Master Portfolio_QA Version_Ashley Template 2" xfId="23401" xr:uid="{00000000-0005-0000-0000-00007A390000}"/>
    <cellStyle name="_CreditBonds_30-Jun-06 Global Master Portfolio_QA Version_Ashley Template 3" xfId="23402" xr:uid="{00000000-0005-0000-0000-00007B390000}"/>
    <cellStyle name="_CreditBonds_Control" xfId="23403" xr:uid="{00000000-0005-0000-0000-00007C390000}"/>
    <cellStyle name="_CreditBonds_Control 2" xfId="23404" xr:uid="{00000000-0005-0000-0000-00007D390000}"/>
    <cellStyle name="_CreditBonds_Control 3" xfId="23405" xr:uid="{00000000-0005-0000-0000-00007E390000}"/>
    <cellStyle name="_CreditBonds_Portfolio" xfId="23406" xr:uid="{00000000-0005-0000-0000-00007F390000}"/>
    <cellStyle name="_CreditBonds_Portfolio 2" xfId="23407" xr:uid="{00000000-0005-0000-0000-000080390000}"/>
    <cellStyle name="_CreditBonds_Portfolio 3" xfId="23408" xr:uid="{00000000-0005-0000-0000-000081390000}"/>
    <cellStyle name="_Creditski 27-Feb-02 eod_my2" xfId="23409" xr:uid="{00000000-0005-0000-0000-000082390000}"/>
    <cellStyle name="_Creditski 27-Feb-02 eod_my2 2" xfId="23410" xr:uid="{00000000-0005-0000-0000-000083390000}"/>
    <cellStyle name="_Creditski 27-Feb-02 eod_my2 3" xfId="23411" xr:uid="{00000000-0005-0000-0000-000084390000}"/>
    <cellStyle name="_Creditski 27-Feb-02 eod_my2_26-Apr-06_Global Master Portfolio_Charts" xfId="23412" xr:uid="{00000000-0005-0000-0000-000085390000}"/>
    <cellStyle name="_Creditski 27-Feb-02 eod_my2_26-Apr-06_Global Master Portfolio_Charts 2" xfId="23413" xr:uid="{00000000-0005-0000-0000-000086390000}"/>
    <cellStyle name="_Creditski 27-Feb-02 eod_my2_26-Apr-06_Global Master Portfolio_Charts 3" xfId="23414" xr:uid="{00000000-0005-0000-0000-000087390000}"/>
    <cellStyle name="_Creditski 27-Feb-02 eod_my2_30-Jun-06 Global Master Portfolio_QA Version_Ashley Template" xfId="23415" xr:uid="{00000000-0005-0000-0000-000088390000}"/>
    <cellStyle name="_Creditski 27-Feb-02 eod_my2_30-Jun-06 Global Master Portfolio_QA Version_Ashley Template 2" xfId="23416" xr:uid="{00000000-0005-0000-0000-000089390000}"/>
    <cellStyle name="_Creditski 27-Feb-02 eod_my2_30-Jun-06 Global Master Portfolio_QA Version_Ashley Template 3" xfId="23417" xr:uid="{00000000-0005-0000-0000-00008A390000}"/>
    <cellStyle name="_Creditski 27-Feb-02 eod_my2_Control" xfId="23418" xr:uid="{00000000-0005-0000-0000-00008B390000}"/>
    <cellStyle name="_Creditski 27-Feb-02 eod_my2_Control 2" xfId="23419" xr:uid="{00000000-0005-0000-0000-00008C390000}"/>
    <cellStyle name="_Creditski 27-Feb-02 eod_my2_Control 3" xfId="23420" xr:uid="{00000000-0005-0000-0000-00008D390000}"/>
    <cellStyle name="_Creditski 27-Feb-02 eod_my2_Portfolio" xfId="23421" xr:uid="{00000000-0005-0000-0000-00008E390000}"/>
    <cellStyle name="_Creditski 27-Feb-02 eod_my2_Portfolio 2" xfId="23422" xr:uid="{00000000-0005-0000-0000-00008F390000}"/>
    <cellStyle name="_Creditski 27-Feb-02 eod_my2_Portfolio 3" xfId="23423" xr:uid="{00000000-0005-0000-0000-000090390000}"/>
    <cellStyle name="_Creds vs Devon Books" xfId="23424" xr:uid="{00000000-0005-0000-0000-000091390000}"/>
    <cellStyle name="_Creds vs Devon Books_MTM" xfId="23425" xr:uid="{00000000-0005-0000-0000-000092390000}"/>
    <cellStyle name="_Creds vs Devon Books_SGL Details" xfId="23426" xr:uid="{00000000-0005-0000-0000-000093390000}"/>
    <cellStyle name="_CrRate" xfId="23427" xr:uid="{00000000-0005-0000-0000-000094390000}"/>
    <cellStyle name="_CrRate (R)" xfId="23428" xr:uid="{00000000-0005-0000-0000-000095390000}"/>
    <cellStyle name="_CrRate 10" xfId="23429" xr:uid="{00000000-0005-0000-0000-000096390000}"/>
    <cellStyle name="_CrRate 11" xfId="23430" xr:uid="{00000000-0005-0000-0000-000097390000}"/>
    <cellStyle name="_CrRate 12" xfId="23431" xr:uid="{00000000-0005-0000-0000-000098390000}"/>
    <cellStyle name="_CrRate 13" xfId="23432" xr:uid="{00000000-0005-0000-0000-000099390000}"/>
    <cellStyle name="_CrRate 14" xfId="23433" xr:uid="{00000000-0005-0000-0000-00009A390000}"/>
    <cellStyle name="_CrRate 15" xfId="23434" xr:uid="{00000000-0005-0000-0000-00009B390000}"/>
    <cellStyle name="_CrRate 2" xfId="23435" xr:uid="{00000000-0005-0000-0000-00009C390000}"/>
    <cellStyle name="_CrRate 3" xfId="23436" xr:uid="{00000000-0005-0000-0000-00009D390000}"/>
    <cellStyle name="_CrRate 4" xfId="23437" xr:uid="{00000000-0005-0000-0000-00009E390000}"/>
    <cellStyle name="_CrRate 5" xfId="23438" xr:uid="{00000000-0005-0000-0000-00009F390000}"/>
    <cellStyle name="_CrRate 6" xfId="23439" xr:uid="{00000000-0005-0000-0000-0000A0390000}"/>
    <cellStyle name="_CrRate 7" xfId="23440" xr:uid="{00000000-0005-0000-0000-0000A1390000}"/>
    <cellStyle name="_CrRate 8" xfId="23441" xr:uid="{00000000-0005-0000-0000-0000A2390000}"/>
    <cellStyle name="_CrRate 9" xfId="23442" xr:uid="{00000000-0005-0000-0000-0000A3390000}"/>
    <cellStyle name="_CrRate_Code" xfId="23443" xr:uid="{00000000-0005-0000-0000-0000A4390000}"/>
    <cellStyle name="_CrRate_Code 2" xfId="23444" xr:uid="{00000000-0005-0000-0000-0000A5390000}"/>
    <cellStyle name="_CrRate_Code 3" xfId="23445" xr:uid="{00000000-0005-0000-0000-0000A6390000}"/>
    <cellStyle name="_CrRate_Static" xfId="23446" xr:uid="{00000000-0005-0000-0000-0000A7390000}"/>
    <cellStyle name="_CrRate_TB-FS Mapping" xfId="23447" xr:uid="{00000000-0005-0000-0000-0000A8390000}"/>
    <cellStyle name="_CrRate_TB-FS Mapping 10" xfId="23448" xr:uid="{00000000-0005-0000-0000-0000A9390000}"/>
    <cellStyle name="_CrRate_TB-FS Mapping 11" xfId="23449" xr:uid="{00000000-0005-0000-0000-0000AA390000}"/>
    <cellStyle name="_CrRate_TB-FS Mapping 12" xfId="23450" xr:uid="{00000000-0005-0000-0000-0000AB390000}"/>
    <cellStyle name="_CrRate_TB-FS Mapping 13" xfId="23451" xr:uid="{00000000-0005-0000-0000-0000AC390000}"/>
    <cellStyle name="_CrRate_TB-FS Mapping 14" xfId="23452" xr:uid="{00000000-0005-0000-0000-0000AD390000}"/>
    <cellStyle name="_CrRate_TB-FS Mapping 2" xfId="23453" xr:uid="{00000000-0005-0000-0000-0000AE390000}"/>
    <cellStyle name="_CrRate_TB-FS Mapping 3" xfId="23454" xr:uid="{00000000-0005-0000-0000-0000AF390000}"/>
    <cellStyle name="_CrRate_TB-FS Mapping 4" xfId="23455" xr:uid="{00000000-0005-0000-0000-0000B0390000}"/>
    <cellStyle name="_CrRate_TB-FS Mapping 5" xfId="23456" xr:uid="{00000000-0005-0000-0000-0000B1390000}"/>
    <cellStyle name="_CrRate_TB-FS Mapping 6" xfId="23457" xr:uid="{00000000-0005-0000-0000-0000B2390000}"/>
    <cellStyle name="_CrRate_TB-FS Mapping 7" xfId="23458" xr:uid="{00000000-0005-0000-0000-0000B3390000}"/>
    <cellStyle name="_CrRate_TB-FS Mapping 8" xfId="23459" xr:uid="{00000000-0005-0000-0000-0000B4390000}"/>
    <cellStyle name="_CrRate_TB-FS Mapping 9" xfId="23460" xr:uid="{00000000-0005-0000-0000-0000B5390000}"/>
    <cellStyle name="_CtrySheet" xfId="23461" xr:uid="{00000000-0005-0000-0000-0000B6390000}"/>
    <cellStyle name="_CtrySheet 2" xfId="23462" xr:uid="{00000000-0005-0000-0000-0000B7390000}"/>
    <cellStyle name="_CtrySheet 3" xfId="23463" xr:uid="{00000000-0005-0000-0000-0000B8390000}"/>
    <cellStyle name="_CtrySheet_26-Apr-06_Global Master Portfolio_Charts" xfId="23464" xr:uid="{00000000-0005-0000-0000-0000B9390000}"/>
    <cellStyle name="_CtrySheet_26-Apr-06_Global Master Portfolio_Charts 2" xfId="23465" xr:uid="{00000000-0005-0000-0000-0000BA390000}"/>
    <cellStyle name="_CtrySheet_26-Apr-06_Global Master Portfolio_Charts 3" xfId="23466" xr:uid="{00000000-0005-0000-0000-0000BB390000}"/>
    <cellStyle name="_CtrySheet_30-Jun-06 Global Master Portfolio_QA Version_Ashley Template" xfId="23467" xr:uid="{00000000-0005-0000-0000-0000BC390000}"/>
    <cellStyle name="_CtrySheet_30-Jun-06 Global Master Portfolio_QA Version_Ashley Template 2" xfId="23468" xr:uid="{00000000-0005-0000-0000-0000BD390000}"/>
    <cellStyle name="_CtrySheet_30-Jun-06 Global Master Portfolio_QA Version_Ashley Template 3" xfId="23469" xr:uid="{00000000-0005-0000-0000-0000BE390000}"/>
    <cellStyle name="_CtrySheet_Control" xfId="23470" xr:uid="{00000000-0005-0000-0000-0000BF390000}"/>
    <cellStyle name="_CtrySheet_Control 2" xfId="23471" xr:uid="{00000000-0005-0000-0000-0000C0390000}"/>
    <cellStyle name="_CtrySheet_Control 3" xfId="23472" xr:uid="{00000000-0005-0000-0000-0000C1390000}"/>
    <cellStyle name="_CtrySheet_Portfolio" xfId="23473" xr:uid="{00000000-0005-0000-0000-0000C2390000}"/>
    <cellStyle name="_CtrySheet_Portfolio 2" xfId="23474" xr:uid="{00000000-0005-0000-0000-0000C3390000}"/>
    <cellStyle name="_CtrySheet_Portfolio 3" xfId="23475" xr:uid="{00000000-0005-0000-0000-0000C4390000}"/>
    <cellStyle name="_Currency" xfId="23476" xr:uid="{00000000-0005-0000-0000-0000C5390000}"/>
    <cellStyle name="_Currency 2" xfId="23477" xr:uid="{00000000-0005-0000-0000-0000C6390000}"/>
    <cellStyle name="_Currency 3" xfId="23478" xr:uid="{00000000-0005-0000-0000-0000C7390000}"/>
    <cellStyle name="_Currency_Book1" xfId="23479" xr:uid="{00000000-0005-0000-0000-0000C8390000}"/>
    <cellStyle name="_Currency_Merger Plan 31-Scenario 12" xfId="23480" xr:uid="{00000000-0005-0000-0000-0000C9390000}"/>
    <cellStyle name="_Currency_monet2.4" xfId="23481" xr:uid="{00000000-0005-0000-0000-0000CA390000}"/>
    <cellStyle name="_Currency_monet2.4 2" xfId="23482" xr:uid="{00000000-0005-0000-0000-0000CB390000}"/>
    <cellStyle name="_Currency_monet2.4 3" xfId="23483" xr:uid="{00000000-0005-0000-0000-0000CC390000}"/>
    <cellStyle name="_Currency_monet2.4_temp" xfId="23484" xr:uid="{00000000-0005-0000-0000-0000CD390000}"/>
    <cellStyle name="_Currency_monet2.4_temp 2" xfId="23485" xr:uid="{00000000-0005-0000-0000-0000CE390000}"/>
    <cellStyle name="_Currency_monet2.4_temp 3" xfId="23486" xr:uid="{00000000-0005-0000-0000-0000CF390000}"/>
    <cellStyle name="_Currency_pdf file" xfId="23487" xr:uid="{00000000-0005-0000-0000-0000D0390000}"/>
    <cellStyle name="_Currency_pdf file 2" xfId="23488" xr:uid="{00000000-0005-0000-0000-0000D1390000}"/>
    <cellStyle name="_Currency_pdf file 3" xfId="23489" xr:uid="{00000000-0005-0000-0000-0000D2390000}"/>
    <cellStyle name="_CurrencySpace" xfId="23490" xr:uid="{00000000-0005-0000-0000-0000D3390000}"/>
    <cellStyle name="_CurrencySpace 2" xfId="23491" xr:uid="{00000000-0005-0000-0000-0000D4390000}"/>
    <cellStyle name="_CurrencySpace 3" xfId="23492" xr:uid="{00000000-0005-0000-0000-0000D5390000}"/>
    <cellStyle name="_CurrencySpace_Book1" xfId="23493" xr:uid="{00000000-0005-0000-0000-0000D6390000}"/>
    <cellStyle name="_CurrencySpace_Book1_Forecast Consolidation_5+7 v14" xfId="23494" xr:uid="{00000000-0005-0000-0000-0000D7390000}"/>
    <cellStyle name="_CurrencySpace_monet2.4" xfId="23495" xr:uid="{00000000-0005-0000-0000-0000D8390000}"/>
    <cellStyle name="_CurrencySpace_monet2.4 2" xfId="23496" xr:uid="{00000000-0005-0000-0000-0000D9390000}"/>
    <cellStyle name="_CurrencySpace_monet2.4 3" xfId="23497" xr:uid="{00000000-0005-0000-0000-0000DA390000}"/>
    <cellStyle name="_CurrencySpace_monet2.4_Forecast Consolidation_5+7 v14" xfId="23498" xr:uid="{00000000-0005-0000-0000-0000DB390000}"/>
    <cellStyle name="_CurrencySpace_monet2.4_Forecast Consolidation_5+7 v14 2" xfId="23499" xr:uid="{00000000-0005-0000-0000-0000DC390000}"/>
    <cellStyle name="_CurrencySpace_monet2.4_Forecast Consolidation_5+7 v14 3" xfId="23500" xr:uid="{00000000-0005-0000-0000-0000DD390000}"/>
    <cellStyle name="_CurrencySpace_monet2.4_temp" xfId="23501" xr:uid="{00000000-0005-0000-0000-0000DE390000}"/>
    <cellStyle name="_CurrencySpace_monet2.4_temp 2" xfId="23502" xr:uid="{00000000-0005-0000-0000-0000DF390000}"/>
    <cellStyle name="_CurrencySpace_monet2.4_temp 3" xfId="23503" xr:uid="{00000000-0005-0000-0000-0000E0390000}"/>
    <cellStyle name="_CurrencySpace_monet2.4_temp_Forecast Consolidation_5+7 v14" xfId="23504" xr:uid="{00000000-0005-0000-0000-0000E1390000}"/>
    <cellStyle name="_CurrencySpace_monet2.4_temp_Forecast Consolidation_5+7 v14 2" xfId="23505" xr:uid="{00000000-0005-0000-0000-0000E2390000}"/>
    <cellStyle name="_CurrencySpace_monet2.4_temp_Forecast Consolidation_5+7 v14 3" xfId="23506" xr:uid="{00000000-0005-0000-0000-0000E3390000}"/>
    <cellStyle name="_CurrencySpace_pdf file" xfId="23507" xr:uid="{00000000-0005-0000-0000-0000E4390000}"/>
    <cellStyle name="_CurrencySpace_pdf file 2" xfId="23508" xr:uid="{00000000-0005-0000-0000-0000E5390000}"/>
    <cellStyle name="_CurrencySpace_pdf file 3" xfId="23509" xr:uid="{00000000-0005-0000-0000-0000E6390000}"/>
    <cellStyle name="_Current month" xfId="23510" xr:uid="{00000000-0005-0000-0000-0000E7390000}"/>
    <cellStyle name="_Current month_MTM" xfId="23511" xr:uid="{00000000-0005-0000-0000-0000E8390000}"/>
    <cellStyle name="_Current month_SGL Details" xfId="23512" xr:uid="{00000000-0005-0000-0000-0000E9390000}"/>
    <cellStyle name="_Current Mth Final" xfId="23513" xr:uid="{00000000-0005-0000-0000-0000EA390000}"/>
    <cellStyle name="_Current Mth Final 10" xfId="23514" xr:uid="{00000000-0005-0000-0000-0000EB390000}"/>
    <cellStyle name="_Current Mth Final 11" xfId="23515" xr:uid="{00000000-0005-0000-0000-0000EC390000}"/>
    <cellStyle name="_Current Mth Final 12" xfId="23516" xr:uid="{00000000-0005-0000-0000-0000ED390000}"/>
    <cellStyle name="_Current Mth Final 13" xfId="23517" xr:uid="{00000000-0005-0000-0000-0000EE390000}"/>
    <cellStyle name="_Current Mth Final 14" xfId="23518" xr:uid="{00000000-0005-0000-0000-0000EF390000}"/>
    <cellStyle name="_Current Mth Final 15" xfId="23519" xr:uid="{00000000-0005-0000-0000-0000F0390000}"/>
    <cellStyle name="_Current Mth Final 16" xfId="23520" xr:uid="{00000000-0005-0000-0000-0000F1390000}"/>
    <cellStyle name="_Current Mth Final 17" xfId="23521" xr:uid="{00000000-0005-0000-0000-0000F2390000}"/>
    <cellStyle name="_Current Mth Final 18" xfId="23522" xr:uid="{00000000-0005-0000-0000-0000F3390000}"/>
    <cellStyle name="_Current Mth Final 19" xfId="23523" xr:uid="{00000000-0005-0000-0000-0000F4390000}"/>
    <cellStyle name="_Current Mth Final 2" xfId="23524" xr:uid="{00000000-0005-0000-0000-0000F5390000}"/>
    <cellStyle name="_Current Mth Final 20" xfId="23525" xr:uid="{00000000-0005-0000-0000-0000F6390000}"/>
    <cellStyle name="_Current Mth Final 21" xfId="23526" xr:uid="{00000000-0005-0000-0000-0000F7390000}"/>
    <cellStyle name="_Current Mth Final 22" xfId="23527" xr:uid="{00000000-0005-0000-0000-0000F8390000}"/>
    <cellStyle name="_Current Mth Final 23" xfId="23528" xr:uid="{00000000-0005-0000-0000-0000F9390000}"/>
    <cellStyle name="_Current Mth Final 24" xfId="23529" xr:uid="{00000000-0005-0000-0000-0000FA390000}"/>
    <cellStyle name="_Current Mth Final 25" xfId="23530" xr:uid="{00000000-0005-0000-0000-0000FB390000}"/>
    <cellStyle name="_Current Mth Final 26" xfId="23531" xr:uid="{00000000-0005-0000-0000-0000FC390000}"/>
    <cellStyle name="_Current Mth Final 27" xfId="23532" xr:uid="{00000000-0005-0000-0000-0000FD390000}"/>
    <cellStyle name="_Current Mth Final 28" xfId="23533" xr:uid="{00000000-0005-0000-0000-0000FE390000}"/>
    <cellStyle name="_Current Mth Final 29" xfId="23534" xr:uid="{00000000-0005-0000-0000-0000FF390000}"/>
    <cellStyle name="_Current Mth Final 3" xfId="23535" xr:uid="{00000000-0005-0000-0000-0000003A0000}"/>
    <cellStyle name="_Current Mth Final 30" xfId="23536" xr:uid="{00000000-0005-0000-0000-0000013A0000}"/>
    <cellStyle name="_Current Mth Final 31" xfId="23537" xr:uid="{00000000-0005-0000-0000-0000023A0000}"/>
    <cellStyle name="_Current Mth Final 32" xfId="23538" xr:uid="{00000000-0005-0000-0000-0000033A0000}"/>
    <cellStyle name="_Current Mth Final 4" xfId="23539" xr:uid="{00000000-0005-0000-0000-0000043A0000}"/>
    <cellStyle name="_Current Mth Final 5" xfId="23540" xr:uid="{00000000-0005-0000-0000-0000053A0000}"/>
    <cellStyle name="_Current Mth Final 6" xfId="23541" xr:uid="{00000000-0005-0000-0000-0000063A0000}"/>
    <cellStyle name="_Current Mth Final 7" xfId="23542" xr:uid="{00000000-0005-0000-0000-0000073A0000}"/>
    <cellStyle name="_Current Mth Final 8" xfId="23543" xr:uid="{00000000-0005-0000-0000-0000083A0000}"/>
    <cellStyle name="_Current Mth Final 9" xfId="23544" xr:uid="{00000000-0005-0000-0000-0000093A0000}"/>
    <cellStyle name="_Current Mth Final_Code" xfId="23545" xr:uid="{00000000-0005-0000-0000-00000A3A0000}"/>
    <cellStyle name="_Current Mth Final_Code 2" xfId="23546" xr:uid="{00000000-0005-0000-0000-00000B3A0000}"/>
    <cellStyle name="_Current Mth Final_Code 3" xfId="23547" xr:uid="{00000000-0005-0000-0000-00000C3A0000}"/>
    <cellStyle name="_Current Mth Final_Sheet2" xfId="23548" xr:uid="{00000000-0005-0000-0000-00000D3A0000}"/>
    <cellStyle name="_Current Mth Final_Static" xfId="23549" xr:uid="{00000000-0005-0000-0000-00000E3A0000}"/>
    <cellStyle name="_Current Mth Final_TB-FS Mapping" xfId="23550" xr:uid="{00000000-0005-0000-0000-00000F3A0000}"/>
    <cellStyle name="_Current Mth Final_TB-FS Mapping 10" xfId="23551" xr:uid="{00000000-0005-0000-0000-0000103A0000}"/>
    <cellStyle name="_Current Mth Final_TB-FS Mapping 11" xfId="23552" xr:uid="{00000000-0005-0000-0000-0000113A0000}"/>
    <cellStyle name="_Current Mth Final_TB-FS Mapping 12" xfId="23553" xr:uid="{00000000-0005-0000-0000-0000123A0000}"/>
    <cellStyle name="_Current Mth Final_TB-FS Mapping 13" xfId="23554" xr:uid="{00000000-0005-0000-0000-0000133A0000}"/>
    <cellStyle name="_Current Mth Final_TB-FS Mapping 14" xfId="23555" xr:uid="{00000000-0005-0000-0000-0000143A0000}"/>
    <cellStyle name="_Current Mth Final_TB-FS Mapping 2" xfId="23556" xr:uid="{00000000-0005-0000-0000-0000153A0000}"/>
    <cellStyle name="_Current Mth Final_TB-FS Mapping 3" xfId="23557" xr:uid="{00000000-0005-0000-0000-0000163A0000}"/>
    <cellStyle name="_Current Mth Final_TB-FS Mapping 4" xfId="23558" xr:uid="{00000000-0005-0000-0000-0000173A0000}"/>
    <cellStyle name="_Current Mth Final_TB-FS Mapping 5" xfId="23559" xr:uid="{00000000-0005-0000-0000-0000183A0000}"/>
    <cellStyle name="_Current Mth Final_TB-FS Mapping 6" xfId="23560" xr:uid="{00000000-0005-0000-0000-0000193A0000}"/>
    <cellStyle name="_Current Mth Final_TB-FS Mapping 7" xfId="23561" xr:uid="{00000000-0005-0000-0000-00001A3A0000}"/>
    <cellStyle name="_Current Mth Final_TB-FS Mapping 8" xfId="23562" xr:uid="{00000000-0005-0000-0000-00001B3A0000}"/>
    <cellStyle name="_Current Mth Final_TB-FS Mapping 9" xfId="23563" xr:uid="{00000000-0005-0000-0000-00001C3A0000}"/>
    <cellStyle name="_CVA Move Dec 07 v Nov 07" xfId="23564" xr:uid="{00000000-0005-0000-0000-00001D3A0000}"/>
    <cellStyle name="_CVA Move Dec 07 v Nov 07_MTM" xfId="23565" xr:uid="{00000000-0005-0000-0000-00001E3A0000}"/>
    <cellStyle name="_CVA Move Dec 07 v Nov 07_SGL Details" xfId="23566" xr:uid="{00000000-0005-0000-0000-00001F3A0000}"/>
    <cellStyle name="_DA" xfId="23567" xr:uid="{00000000-0005-0000-0000-0000203A0000}"/>
    <cellStyle name="_DA 2" xfId="23568" xr:uid="{00000000-0005-0000-0000-0000213A0000}"/>
    <cellStyle name="_DA 3" xfId="23569" xr:uid="{00000000-0005-0000-0000-0000223A0000}"/>
    <cellStyle name="_DA_26-Apr-06_Global Master Portfolio_Charts" xfId="23570" xr:uid="{00000000-0005-0000-0000-0000233A0000}"/>
    <cellStyle name="_DA_26-Apr-06_Global Master Portfolio_Charts 2" xfId="23571" xr:uid="{00000000-0005-0000-0000-0000243A0000}"/>
    <cellStyle name="_DA_26-Apr-06_Global Master Portfolio_Charts 3" xfId="23572" xr:uid="{00000000-0005-0000-0000-0000253A0000}"/>
    <cellStyle name="_DA_30-Jun-06 Global Master Portfolio_QA Version_Ashley Template" xfId="23573" xr:uid="{00000000-0005-0000-0000-0000263A0000}"/>
    <cellStyle name="_DA_30-Jun-06 Global Master Portfolio_QA Version_Ashley Template 2" xfId="23574" xr:uid="{00000000-0005-0000-0000-0000273A0000}"/>
    <cellStyle name="_DA_30-Jun-06 Global Master Portfolio_QA Version_Ashley Template 3" xfId="23575" xr:uid="{00000000-0005-0000-0000-0000283A0000}"/>
    <cellStyle name="_DA_Control" xfId="23576" xr:uid="{00000000-0005-0000-0000-0000293A0000}"/>
    <cellStyle name="_DA_Control 2" xfId="23577" xr:uid="{00000000-0005-0000-0000-00002A3A0000}"/>
    <cellStyle name="_DA_Control 3" xfId="23578" xr:uid="{00000000-0005-0000-0000-00002B3A0000}"/>
    <cellStyle name="_DA_Portfolio" xfId="23579" xr:uid="{00000000-0005-0000-0000-00002C3A0000}"/>
    <cellStyle name="_DA_Portfolio 2" xfId="23580" xr:uid="{00000000-0005-0000-0000-00002D3A0000}"/>
    <cellStyle name="_DA_Portfolio 3" xfId="23581" xr:uid="{00000000-0005-0000-0000-00002E3A0000}"/>
    <cellStyle name="_Daily Turnover" xfId="23582" xr:uid="{00000000-0005-0000-0000-00002F3A0000}"/>
    <cellStyle name="_Daily Turnover 10" xfId="23583" xr:uid="{00000000-0005-0000-0000-0000303A0000}"/>
    <cellStyle name="_Daily Turnover 11" xfId="23584" xr:uid="{00000000-0005-0000-0000-0000313A0000}"/>
    <cellStyle name="_Daily Turnover 12" xfId="23585" xr:uid="{00000000-0005-0000-0000-0000323A0000}"/>
    <cellStyle name="_Daily Turnover 13" xfId="23586" xr:uid="{00000000-0005-0000-0000-0000333A0000}"/>
    <cellStyle name="_Daily Turnover 14" xfId="23587" xr:uid="{00000000-0005-0000-0000-0000343A0000}"/>
    <cellStyle name="_Daily Turnover 15" xfId="23588" xr:uid="{00000000-0005-0000-0000-0000353A0000}"/>
    <cellStyle name="_Daily Turnover 2" xfId="23589" xr:uid="{00000000-0005-0000-0000-0000363A0000}"/>
    <cellStyle name="_Daily Turnover 3" xfId="23590" xr:uid="{00000000-0005-0000-0000-0000373A0000}"/>
    <cellStyle name="_Daily Turnover 4" xfId="23591" xr:uid="{00000000-0005-0000-0000-0000383A0000}"/>
    <cellStyle name="_Daily Turnover 5" xfId="23592" xr:uid="{00000000-0005-0000-0000-0000393A0000}"/>
    <cellStyle name="_Daily Turnover 6" xfId="23593" xr:uid="{00000000-0005-0000-0000-00003A3A0000}"/>
    <cellStyle name="_Daily Turnover 7" xfId="23594" xr:uid="{00000000-0005-0000-0000-00003B3A0000}"/>
    <cellStyle name="_Daily Turnover 8" xfId="23595" xr:uid="{00000000-0005-0000-0000-00003C3A0000}"/>
    <cellStyle name="_Daily Turnover 9" xfId="23596" xr:uid="{00000000-0005-0000-0000-00003D3A0000}"/>
    <cellStyle name="_Daily Turnover_GP" xfId="23597" xr:uid="{00000000-0005-0000-0000-00003E3A0000}"/>
    <cellStyle name="_Daily Turnover_GP_MTM" xfId="23598" xr:uid="{00000000-0005-0000-0000-00003F3A0000}"/>
    <cellStyle name="_Daily Turnover_GP_SGL Details" xfId="23599" xr:uid="{00000000-0005-0000-0000-0000403A0000}"/>
    <cellStyle name="_Daily Turnover_Sheet1" xfId="23600" xr:uid="{00000000-0005-0000-0000-0000413A0000}"/>
    <cellStyle name="_Daily Turnover_Sheet1 2" xfId="23601" xr:uid="{00000000-0005-0000-0000-0000423A0000}"/>
    <cellStyle name="_Daily Turnover_Sheet1 3" xfId="23602" xr:uid="{00000000-0005-0000-0000-0000433A0000}"/>
    <cellStyle name="_Daily Turnover_Sheet2" xfId="23603" xr:uid="{00000000-0005-0000-0000-0000443A0000}"/>
    <cellStyle name="_Daily Turnover_Sheet2 2" xfId="23604" xr:uid="{00000000-0005-0000-0000-0000453A0000}"/>
    <cellStyle name="_Daily Turnover_Sheet2 3" xfId="23605" xr:uid="{00000000-0005-0000-0000-0000463A0000}"/>
    <cellStyle name="_Daily Turnover_Static" xfId="23606" xr:uid="{00000000-0005-0000-0000-0000473A0000}"/>
    <cellStyle name="_Daily Turnover_TB-FS Mapping" xfId="23607" xr:uid="{00000000-0005-0000-0000-0000483A0000}"/>
    <cellStyle name="_Daily Turnover_TB-FS Mapping 10" xfId="23608" xr:uid="{00000000-0005-0000-0000-0000493A0000}"/>
    <cellStyle name="_Daily Turnover_TB-FS Mapping 11" xfId="23609" xr:uid="{00000000-0005-0000-0000-00004A3A0000}"/>
    <cellStyle name="_Daily Turnover_TB-FS Mapping 12" xfId="23610" xr:uid="{00000000-0005-0000-0000-00004B3A0000}"/>
    <cellStyle name="_Daily Turnover_TB-FS Mapping 13" xfId="23611" xr:uid="{00000000-0005-0000-0000-00004C3A0000}"/>
    <cellStyle name="_Daily Turnover_TB-FS Mapping 14" xfId="23612" xr:uid="{00000000-0005-0000-0000-00004D3A0000}"/>
    <cellStyle name="_Daily Turnover_TB-FS Mapping 2" xfId="23613" xr:uid="{00000000-0005-0000-0000-00004E3A0000}"/>
    <cellStyle name="_Daily Turnover_TB-FS Mapping 3" xfId="23614" xr:uid="{00000000-0005-0000-0000-00004F3A0000}"/>
    <cellStyle name="_Daily Turnover_TB-FS Mapping 4" xfId="23615" xr:uid="{00000000-0005-0000-0000-0000503A0000}"/>
    <cellStyle name="_Daily Turnover_TB-FS Mapping 5" xfId="23616" xr:uid="{00000000-0005-0000-0000-0000513A0000}"/>
    <cellStyle name="_Daily Turnover_TB-FS Mapping 6" xfId="23617" xr:uid="{00000000-0005-0000-0000-0000523A0000}"/>
    <cellStyle name="_Daily Turnover_TB-FS Mapping 7" xfId="23618" xr:uid="{00000000-0005-0000-0000-0000533A0000}"/>
    <cellStyle name="_Daily Turnover_TB-FS Mapping 8" xfId="23619" xr:uid="{00000000-0005-0000-0000-0000543A0000}"/>
    <cellStyle name="_Daily Turnover_TB-FS Mapping 9" xfId="23620" xr:uid="{00000000-0005-0000-0000-0000553A0000}"/>
    <cellStyle name="_DailyComm" xfId="23621" xr:uid="{00000000-0005-0000-0000-0000563A0000}"/>
    <cellStyle name="_DailyComm 10" xfId="23622" xr:uid="{00000000-0005-0000-0000-0000573A0000}"/>
    <cellStyle name="_DailyComm 11" xfId="23623" xr:uid="{00000000-0005-0000-0000-0000583A0000}"/>
    <cellStyle name="_DailyComm 12" xfId="23624" xr:uid="{00000000-0005-0000-0000-0000593A0000}"/>
    <cellStyle name="_DailyComm 13" xfId="23625" xr:uid="{00000000-0005-0000-0000-00005A3A0000}"/>
    <cellStyle name="_DailyComm 14" xfId="23626" xr:uid="{00000000-0005-0000-0000-00005B3A0000}"/>
    <cellStyle name="_DailyComm 15" xfId="23627" xr:uid="{00000000-0005-0000-0000-00005C3A0000}"/>
    <cellStyle name="_DailyComm 2" xfId="23628" xr:uid="{00000000-0005-0000-0000-00005D3A0000}"/>
    <cellStyle name="_DailyComm 3" xfId="23629" xr:uid="{00000000-0005-0000-0000-00005E3A0000}"/>
    <cellStyle name="_DailyComm 4" xfId="23630" xr:uid="{00000000-0005-0000-0000-00005F3A0000}"/>
    <cellStyle name="_DailyComm 5" xfId="23631" xr:uid="{00000000-0005-0000-0000-0000603A0000}"/>
    <cellStyle name="_DailyComm 6" xfId="23632" xr:uid="{00000000-0005-0000-0000-0000613A0000}"/>
    <cellStyle name="_DailyComm 7" xfId="23633" xr:uid="{00000000-0005-0000-0000-0000623A0000}"/>
    <cellStyle name="_DailyComm 8" xfId="23634" xr:uid="{00000000-0005-0000-0000-0000633A0000}"/>
    <cellStyle name="_DailyComm 9" xfId="23635" xr:uid="{00000000-0005-0000-0000-0000643A0000}"/>
    <cellStyle name="_DailyComm_GP" xfId="23636" xr:uid="{00000000-0005-0000-0000-0000653A0000}"/>
    <cellStyle name="_DailyComm_GP_MTM" xfId="23637" xr:uid="{00000000-0005-0000-0000-0000663A0000}"/>
    <cellStyle name="_DailyComm_GP_SGL Details" xfId="23638" xr:uid="{00000000-0005-0000-0000-0000673A0000}"/>
    <cellStyle name="_DailyComm_Sheet1" xfId="23639" xr:uid="{00000000-0005-0000-0000-0000683A0000}"/>
    <cellStyle name="_DailyComm_Sheet1 2" xfId="23640" xr:uid="{00000000-0005-0000-0000-0000693A0000}"/>
    <cellStyle name="_DailyComm_Sheet1 3" xfId="23641" xr:uid="{00000000-0005-0000-0000-00006A3A0000}"/>
    <cellStyle name="_DailyComm_Sheet2" xfId="23642" xr:uid="{00000000-0005-0000-0000-00006B3A0000}"/>
    <cellStyle name="_DailyComm_Sheet2 2" xfId="23643" xr:uid="{00000000-0005-0000-0000-00006C3A0000}"/>
    <cellStyle name="_DailyComm_Sheet2 3" xfId="23644" xr:uid="{00000000-0005-0000-0000-00006D3A0000}"/>
    <cellStyle name="_DailyComm_Static" xfId="23645" xr:uid="{00000000-0005-0000-0000-00006E3A0000}"/>
    <cellStyle name="_DailyComm_TB-FS Mapping" xfId="23646" xr:uid="{00000000-0005-0000-0000-00006F3A0000}"/>
    <cellStyle name="_DailyComm_TB-FS Mapping 10" xfId="23647" xr:uid="{00000000-0005-0000-0000-0000703A0000}"/>
    <cellStyle name="_DailyComm_TB-FS Mapping 11" xfId="23648" xr:uid="{00000000-0005-0000-0000-0000713A0000}"/>
    <cellStyle name="_DailyComm_TB-FS Mapping 12" xfId="23649" xr:uid="{00000000-0005-0000-0000-0000723A0000}"/>
    <cellStyle name="_DailyComm_TB-FS Mapping 13" xfId="23650" xr:uid="{00000000-0005-0000-0000-0000733A0000}"/>
    <cellStyle name="_DailyComm_TB-FS Mapping 14" xfId="23651" xr:uid="{00000000-0005-0000-0000-0000743A0000}"/>
    <cellStyle name="_DailyComm_TB-FS Mapping 2" xfId="23652" xr:uid="{00000000-0005-0000-0000-0000753A0000}"/>
    <cellStyle name="_DailyComm_TB-FS Mapping 3" xfId="23653" xr:uid="{00000000-0005-0000-0000-0000763A0000}"/>
    <cellStyle name="_DailyComm_TB-FS Mapping 4" xfId="23654" xr:uid="{00000000-0005-0000-0000-0000773A0000}"/>
    <cellStyle name="_DailyComm_TB-FS Mapping 5" xfId="23655" xr:uid="{00000000-0005-0000-0000-0000783A0000}"/>
    <cellStyle name="_DailyComm_TB-FS Mapping 6" xfId="23656" xr:uid="{00000000-0005-0000-0000-0000793A0000}"/>
    <cellStyle name="_DailyComm_TB-FS Mapping 7" xfId="23657" xr:uid="{00000000-0005-0000-0000-00007A3A0000}"/>
    <cellStyle name="_DailyComm_TB-FS Mapping 8" xfId="23658" xr:uid="{00000000-0005-0000-0000-00007B3A0000}"/>
    <cellStyle name="_DailyComm_TB-FS Mapping 9" xfId="23659" xr:uid="{00000000-0005-0000-0000-00007C3A0000}"/>
    <cellStyle name="_DailyReverseComm" xfId="23660" xr:uid="{00000000-0005-0000-0000-00007D3A0000}"/>
    <cellStyle name="_DailyReverseComm 10" xfId="23661" xr:uid="{00000000-0005-0000-0000-00007E3A0000}"/>
    <cellStyle name="_DailyReverseComm 11" xfId="23662" xr:uid="{00000000-0005-0000-0000-00007F3A0000}"/>
    <cellStyle name="_DailyReverseComm 12" xfId="23663" xr:uid="{00000000-0005-0000-0000-0000803A0000}"/>
    <cellStyle name="_DailyReverseComm 13" xfId="23664" xr:uid="{00000000-0005-0000-0000-0000813A0000}"/>
    <cellStyle name="_DailyReverseComm 14" xfId="23665" xr:uid="{00000000-0005-0000-0000-0000823A0000}"/>
    <cellStyle name="_DailyReverseComm 15" xfId="23666" xr:uid="{00000000-0005-0000-0000-0000833A0000}"/>
    <cellStyle name="_DailyReverseComm 2" xfId="23667" xr:uid="{00000000-0005-0000-0000-0000843A0000}"/>
    <cellStyle name="_DailyReverseComm 3" xfId="23668" xr:uid="{00000000-0005-0000-0000-0000853A0000}"/>
    <cellStyle name="_DailyReverseComm 4" xfId="23669" xr:uid="{00000000-0005-0000-0000-0000863A0000}"/>
    <cellStyle name="_DailyReverseComm 5" xfId="23670" xr:uid="{00000000-0005-0000-0000-0000873A0000}"/>
    <cellStyle name="_DailyReverseComm 6" xfId="23671" xr:uid="{00000000-0005-0000-0000-0000883A0000}"/>
    <cellStyle name="_DailyReverseComm 7" xfId="23672" xr:uid="{00000000-0005-0000-0000-0000893A0000}"/>
    <cellStyle name="_DailyReverseComm 8" xfId="23673" xr:uid="{00000000-0005-0000-0000-00008A3A0000}"/>
    <cellStyle name="_DailyReverseComm 9" xfId="23674" xr:uid="{00000000-0005-0000-0000-00008B3A0000}"/>
    <cellStyle name="_DailyReverseComm_GP" xfId="23675" xr:uid="{00000000-0005-0000-0000-00008C3A0000}"/>
    <cellStyle name="_DailyReverseComm_GP_MTM" xfId="23676" xr:uid="{00000000-0005-0000-0000-00008D3A0000}"/>
    <cellStyle name="_DailyReverseComm_GP_SGL Details" xfId="23677" xr:uid="{00000000-0005-0000-0000-00008E3A0000}"/>
    <cellStyle name="_DailyReverseComm_Sheet1" xfId="23678" xr:uid="{00000000-0005-0000-0000-00008F3A0000}"/>
    <cellStyle name="_DailyReverseComm_Sheet1 2" xfId="23679" xr:uid="{00000000-0005-0000-0000-0000903A0000}"/>
    <cellStyle name="_DailyReverseComm_Sheet1 3" xfId="23680" xr:uid="{00000000-0005-0000-0000-0000913A0000}"/>
    <cellStyle name="_DailyReverseComm_Sheet2" xfId="23681" xr:uid="{00000000-0005-0000-0000-0000923A0000}"/>
    <cellStyle name="_DailyReverseComm_Sheet2 2" xfId="23682" xr:uid="{00000000-0005-0000-0000-0000933A0000}"/>
    <cellStyle name="_DailyReverseComm_Sheet2 3" xfId="23683" xr:uid="{00000000-0005-0000-0000-0000943A0000}"/>
    <cellStyle name="_DailyReverseComm_Static" xfId="23684" xr:uid="{00000000-0005-0000-0000-0000953A0000}"/>
    <cellStyle name="_DailyReverseComm_TB-FS Mapping" xfId="23685" xr:uid="{00000000-0005-0000-0000-0000963A0000}"/>
    <cellStyle name="_DailyReverseComm_TB-FS Mapping 10" xfId="23686" xr:uid="{00000000-0005-0000-0000-0000973A0000}"/>
    <cellStyle name="_DailyReverseComm_TB-FS Mapping 11" xfId="23687" xr:uid="{00000000-0005-0000-0000-0000983A0000}"/>
    <cellStyle name="_DailyReverseComm_TB-FS Mapping 12" xfId="23688" xr:uid="{00000000-0005-0000-0000-0000993A0000}"/>
    <cellStyle name="_DailyReverseComm_TB-FS Mapping 13" xfId="23689" xr:uid="{00000000-0005-0000-0000-00009A3A0000}"/>
    <cellStyle name="_DailyReverseComm_TB-FS Mapping 14" xfId="23690" xr:uid="{00000000-0005-0000-0000-00009B3A0000}"/>
    <cellStyle name="_DailyReverseComm_TB-FS Mapping 2" xfId="23691" xr:uid="{00000000-0005-0000-0000-00009C3A0000}"/>
    <cellStyle name="_DailyReverseComm_TB-FS Mapping 3" xfId="23692" xr:uid="{00000000-0005-0000-0000-00009D3A0000}"/>
    <cellStyle name="_DailyReverseComm_TB-FS Mapping 4" xfId="23693" xr:uid="{00000000-0005-0000-0000-00009E3A0000}"/>
    <cellStyle name="_DailyReverseComm_TB-FS Mapping 5" xfId="23694" xr:uid="{00000000-0005-0000-0000-00009F3A0000}"/>
    <cellStyle name="_DailyReverseComm_TB-FS Mapping 6" xfId="23695" xr:uid="{00000000-0005-0000-0000-0000A03A0000}"/>
    <cellStyle name="_DailyReverseComm_TB-FS Mapping 7" xfId="23696" xr:uid="{00000000-0005-0000-0000-0000A13A0000}"/>
    <cellStyle name="_DailyReverseComm_TB-FS Mapping 8" xfId="23697" xr:uid="{00000000-0005-0000-0000-0000A23A0000}"/>
    <cellStyle name="_DailyReverseComm_TB-FS Mapping 9" xfId="23698" xr:uid="{00000000-0005-0000-0000-0000A33A0000}"/>
    <cellStyle name="_Darya" xfId="23699" xr:uid="{00000000-0005-0000-0000-0000A43A0000}"/>
    <cellStyle name="_Darya 10" xfId="23700" xr:uid="{00000000-0005-0000-0000-0000A53A0000}"/>
    <cellStyle name="_Darya 11" xfId="23701" xr:uid="{00000000-0005-0000-0000-0000A63A0000}"/>
    <cellStyle name="_Darya 12" xfId="23702" xr:uid="{00000000-0005-0000-0000-0000A73A0000}"/>
    <cellStyle name="_Darya 13" xfId="23703" xr:uid="{00000000-0005-0000-0000-0000A83A0000}"/>
    <cellStyle name="_Darya 14" xfId="23704" xr:uid="{00000000-0005-0000-0000-0000A93A0000}"/>
    <cellStyle name="_Darya 15" xfId="23705" xr:uid="{00000000-0005-0000-0000-0000AA3A0000}"/>
    <cellStyle name="_Darya 16" xfId="23706" xr:uid="{00000000-0005-0000-0000-0000AB3A0000}"/>
    <cellStyle name="_Darya 17" xfId="23707" xr:uid="{00000000-0005-0000-0000-0000AC3A0000}"/>
    <cellStyle name="_Darya 18" xfId="23708" xr:uid="{00000000-0005-0000-0000-0000AD3A0000}"/>
    <cellStyle name="_Darya 19" xfId="23709" xr:uid="{00000000-0005-0000-0000-0000AE3A0000}"/>
    <cellStyle name="_Darya 2" xfId="23710" xr:uid="{00000000-0005-0000-0000-0000AF3A0000}"/>
    <cellStyle name="_Darya 20" xfId="23711" xr:uid="{00000000-0005-0000-0000-0000B03A0000}"/>
    <cellStyle name="_Darya 21" xfId="23712" xr:uid="{00000000-0005-0000-0000-0000B13A0000}"/>
    <cellStyle name="_Darya 22" xfId="23713" xr:uid="{00000000-0005-0000-0000-0000B23A0000}"/>
    <cellStyle name="_Darya 23" xfId="23714" xr:uid="{00000000-0005-0000-0000-0000B33A0000}"/>
    <cellStyle name="_Darya 24" xfId="23715" xr:uid="{00000000-0005-0000-0000-0000B43A0000}"/>
    <cellStyle name="_Darya 25" xfId="23716" xr:uid="{00000000-0005-0000-0000-0000B53A0000}"/>
    <cellStyle name="_Darya 26" xfId="23717" xr:uid="{00000000-0005-0000-0000-0000B63A0000}"/>
    <cellStyle name="_Darya 27" xfId="23718" xr:uid="{00000000-0005-0000-0000-0000B73A0000}"/>
    <cellStyle name="_Darya 28" xfId="23719" xr:uid="{00000000-0005-0000-0000-0000B83A0000}"/>
    <cellStyle name="_Darya 29" xfId="23720" xr:uid="{00000000-0005-0000-0000-0000B93A0000}"/>
    <cellStyle name="_Darya 3" xfId="23721" xr:uid="{00000000-0005-0000-0000-0000BA3A0000}"/>
    <cellStyle name="_Darya 30" xfId="23722" xr:uid="{00000000-0005-0000-0000-0000BB3A0000}"/>
    <cellStyle name="_Darya 31" xfId="23723" xr:uid="{00000000-0005-0000-0000-0000BC3A0000}"/>
    <cellStyle name="_Darya 32" xfId="23724" xr:uid="{00000000-0005-0000-0000-0000BD3A0000}"/>
    <cellStyle name="_Darya 4" xfId="23725" xr:uid="{00000000-0005-0000-0000-0000BE3A0000}"/>
    <cellStyle name="_Darya 5" xfId="23726" xr:uid="{00000000-0005-0000-0000-0000BF3A0000}"/>
    <cellStyle name="_Darya 6" xfId="23727" xr:uid="{00000000-0005-0000-0000-0000C03A0000}"/>
    <cellStyle name="_Darya 7" xfId="23728" xr:uid="{00000000-0005-0000-0000-0000C13A0000}"/>
    <cellStyle name="_Darya 8" xfId="23729" xr:uid="{00000000-0005-0000-0000-0000C23A0000}"/>
    <cellStyle name="_Darya 9" xfId="23730" xr:uid="{00000000-0005-0000-0000-0000C33A0000}"/>
    <cellStyle name="_Darya_Code" xfId="23731" xr:uid="{00000000-0005-0000-0000-0000C43A0000}"/>
    <cellStyle name="_Darya_Code 2" xfId="23732" xr:uid="{00000000-0005-0000-0000-0000C53A0000}"/>
    <cellStyle name="_Darya_Code 3" xfId="23733" xr:uid="{00000000-0005-0000-0000-0000C63A0000}"/>
    <cellStyle name="_Darya_Sheet2" xfId="23734" xr:uid="{00000000-0005-0000-0000-0000C73A0000}"/>
    <cellStyle name="_Darya_Static" xfId="23735" xr:uid="{00000000-0005-0000-0000-0000C83A0000}"/>
    <cellStyle name="_Darya_TB-FS Mapping" xfId="23736" xr:uid="{00000000-0005-0000-0000-0000C93A0000}"/>
    <cellStyle name="_Darya_TB-FS Mapping 10" xfId="23737" xr:uid="{00000000-0005-0000-0000-0000CA3A0000}"/>
    <cellStyle name="_Darya_TB-FS Mapping 11" xfId="23738" xr:uid="{00000000-0005-0000-0000-0000CB3A0000}"/>
    <cellStyle name="_Darya_TB-FS Mapping 12" xfId="23739" xr:uid="{00000000-0005-0000-0000-0000CC3A0000}"/>
    <cellStyle name="_Darya_TB-FS Mapping 13" xfId="23740" xr:uid="{00000000-0005-0000-0000-0000CD3A0000}"/>
    <cellStyle name="_Darya_TB-FS Mapping 14" xfId="23741" xr:uid="{00000000-0005-0000-0000-0000CE3A0000}"/>
    <cellStyle name="_Darya_TB-FS Mapping 2" xfId="23742" xr:uid="{00000000-0005-0000-0000-0000CF3A0000}"/>
    <cellStyle name="_Darya_TB-FS Mapping 3" xfId="23743" xr:uid="{00000000-0005-0000-0000-0000D03A0000}"/>
    <cellStyle name="_Darya_TB-FS Mapping 4" xfId="23744" xr:uid="{00000000-0005-0000-0000-0000D13A0000}"/>
    <cellStyle name="_Darya_TB-FS Mapping 5" xfId="23745" xr:uid="{00000000-0005-0000-0000-0000D23A0000}"/>
    <cellStyle name="_Darya_TB-FS Mapping 6" xfId="23746" xr:uid="{00000000-0005-0000-0000-0000D33A0000}"/>
    <cellStyle name="_Darya_TB-FS Mapping 7" xfId="23747" xr:uid="{00000000-0005-0000-0000-0000D43A0000}"/>
    <cellStyle name="_Darya_TB-FS Mapping 8" xfId="23748" xr:uid="{00000000-0005-0000-0000-0000D53A0000}"/>
    <cellStyle name="_Darya_TB-FS Mapping 9" xfId="23749" xr:uid="{00000000-0005-0000-0000-0000D63A0000}"/>
    <cellStyle name="_Data" xfId="23750" xr:uid="{00000000-0005-0000-0000-0000D73A0000}"/>
    <cellStyle name="_Data - CredDerivs" xfId="23751" xr:uid="{00000000-0005-0000-0000-0000D83A0000}"/>
    <cellStyle name="_Data - CredDerivs_MTM" xfId="23752" xr:uid="{00000000-0005-0000-0000-0000D93A0000}"/>
    <cellStyle name="_Data - CredDerivs_SGL Details" xfId="23753" xr:uid="{00000000-0005-0000-0000-0000DA3A0000}"/>
    <cellStyle name="_Data 10" xfId="23754" xr:uid="{00000000-0005-0000-0000-0000DB3A0000}"/>
    <cellStyle name="_Data 11" xfId="23755" xr:uid="{00000000-0005-0000-0000-0000DC3A0000}"/>
    <cellStyle name="_Data 12" xfId="23756" xr:uid="{00000000-0005-0000-0000-0000DD3A0000}"/>
    <cellStyle name="_Data 12 2" xfId="23757" xr:uid="{00000000-0005-0000-0000-0000DE3A0000}"/>
    <cellStyle name="_Data 13" xfId="23758" xr:uid="{00000000-0005-0000-0000-0000DF3A0000}"/>
    <cellStyle name="_Data 14" xfId="23759" xr:uid="{00000000-0005-0000-0000-0000E03A0000}"/>
    <cellStyle name="_Data 15" xfId="23760" xr:uid="{00000000-0005-0000-0000-0000E13A0000}"/>
    <cellStyle name="_Data 16" xfId="23761" xr:uid="{00000000-0005-0000-0000-0000E23A0000}"/>
    <cellStyle name="_Data 17" xfId="23762" xr:uid="{00000000-0005-0000-0000-0000E33A0000}"/>
    <cellStyle name="_Data 18" xfId="23763" xr:uid="{00000000-0005-0000-0000-0000E43A0000}"/>
    <cellStyle name="_Data 19" xfId="23764" xr:uid="{00000000-0005-0000-0000-0000E53A0000}"/>
    <cellStyle name="_Data 2" xfId="23765" xr:uid="{00000000-0005-0000-0000-0000E63A0000}"/>
    <cellStyle name="_Data 20" xfId="23766" xr:uid="{00000000-0005-0000-0000-0000E73A0000}"/>
    <cellStyle name="_Data 21" xfId="23767" xr:uid="{00000000-0005-0000-0000-0000E83A0000}"/>
    <cellStyle name="_Data 22" xfId="23768" xr:uid="{00000000-0005-0000-0000-0000E93A0000}"/>
    <cellStyle name="_Data 23" xfId="23769" xr:uid="{00000000-0005-0000-0000-0000EA3A0000}"/>
    <cellStyle name="_Data 24" xfId="23770" xr:uid="{00000000-0005-0000-0000-0000EB3A0000}"/>
    <cellStyle name="_Data 25" xfId="23771" xr:uid="{00000000-0005-0000-0000-0000EC3A0000}"/>
    <cellStyle name="_Data 26" xfId="23772" xr:uid="{00000000-0005-0000-0000-0000ED3A0000}"/>
    <cellStyle name="_Data 27" xfId="23773" xr:uid="{00000000-0005-0000-0000-0000EE3A0000}"/>
    <cellStyle name="_Data 28" xfId="23774" xr:uid="{00000000-0005-0000-0000-0000EF3A0000}"/>
    <cellStyle name="_Data 29" xfId="23775" xr:uid="{00000000-0005-0000-0000-0000F03A0000}"/>
    <cellStyle name="_Data 3" xfId="23776" xr:uid="{00000000-0005-0000-0000-0000F13A0000}"/>
    <cellStyle name="_Data 30" xfId="23777" xr:uid="{00000000-0005-0000-0000-0000F23A0000}"/>
    <cellStyle name="_Data 31" xfId="23778" xr:uid="{00000000-0005-0000-0000-0000F33A0000}"/>
    <cellStyle name="_Data 32" xfId="23779" xr:uid="{00000000-0005-0000-0000-0000F43A0000}"/>
    <cellStyle name="_Data 33" xfId="23780" xr:uid="{00000000-0005-0000-0000-0000F53A0000}"/>
    <cellStyle name="_Data 4" xfId="23781" xr:uid="{00000000-0005-0000-0000-0000F63A0000}"/>
    <cellStyle name="_Data 5" xfId="23782" xr:uid="{00000000-0005-0000-0000-0000F73A0000}"/>
    <cellStyle name="_Data 6" xfId="23783" xr:uid="{00000000-0005-0000-0000-0000F83A0000}"/>
    <cellStyle name="_Data 7" xfId="23784" xr:uid="{00000000-0005-0000-0000-0000F93A0000}"/>
    <cellStyle name="_Data 8" xfId="23785" xr:uid="{00000000-0005-0000-0000-0000FA3A0000}"/>
    <cellStyle name="_Data 9" xfId="23786" xr:uid="{00000000-0005-0000-0000-0000FB3A0000}"/>
    <cellStyle name="_Data New" xfId="23787" xr:uid="{00000000-0005-0000-0000-0000FC3A0000}"/>
    <cellStyle name="_Data New 10" xfId="23788" xr:uid="{00000000-0005-0000-0000-0000FD3A0000}"/>
    <cellStyle name="_Data New 11" xfId="23789" xr:uid="{00000000-0005-0000-0000-0000FE3A0000}"/>
    <cellStyle name="_Data New 12" xfId="23790" xr:uid="{00000000-0005-0000-0000-0000FF3A0000}"/>
    <cellStyle name="_Data New 13" xfId="23791" xr:uid="{00000000-0005-0000-0000-0000003B0000}"/>
    <cellStyle name="_Data New 14" xfId="23792" xr:uid="{00000000-0005-0000-0000-0000013B0000}"/>
    <cellStyle name="_Data New 15" xfId="23793" xr:uid="{00000000-0005-0000-0000-0000023B0000}"/>
    <cellStyle name="_Data New 2" xfId="23794" xr:uid="{00000000-0005-0000-0000-0000033B0000}"/>
    <cellStyle name="_Data New 3" xfId="23795" xr:uid="{00000000-0005-0000-0000-0000043B0000}"/>
    <cellStyle name="_Data New 4" xfId="23796" xr:uid="{00000000-0005-0000-0000-0000053B0000}"/>
    <cellStyle name="_Data New 5" xfId="23797" xr:uid="{00000000-0005-0000-0000-0000063B0000}"/>
    <cellStyle name="_Data New 6" xfId="23798" xr:uid="{00000000-0005-0000-0000-0000073B0000}"/>
    <cellStyle name="_Data New 7" xfId="23799" xr:uid="{00000000-0005-0000-0000-0000083B0000}"/>
    <cellStyle name="_Data New 8" xfId="23800" xr:uid="{00000000-0005-0000-0000-0000093B0000}"/>
    <cellStyle name="_Data New 9" xfId="23801" xr:uid="{00000000-0005-0000-0000-00000A3B0000}"/>
    <cellStyle name="_Data New_Code" xfId="23802" xr:uid="{00000000-0005-0000-0000-00000B3B0000}"/>
    <cellStyle name="_Data New_Code 2" xfId="23803" xr:uid="{00000000-0005-0000-0000-00000C3B0000}"/>
    <cellStyle name="_Data New_Code 3" xfId="23804" xr:uid="{00000000-0005-0000-0000-00000D3B0000}"/>
    <cellStyle name="_Data New_Static" xfId="23805" xr:uid="{00000000-0005-0000-0000-00000E3B0000}"/>
    <cellStyle name="_Data New_TB-FS Mapping" xfId="23806" xr:uid="{00000000-0005-0000-0000-00000F3B0000}"/>
    <cellStyle name="_Data New_TB-FS Mapping 10" xfId="23807" xr:uid="{00000000-0005-0000-0000-0000103B0000}"/>
    <cellStyle name="_Data New_TB-FS Mapping 11" xfId="23808" xr:uid="{00000000-0005-0000-0000-0000113B0000}"/>
    <cellStyle name="_Data New_TB-FS Mapping 12" xfId="23809" xr:uid="{00000000-0005-0000-0000-0000123B0000}"/>
    <cellStyle name="_Data New_TB-FS Mapping 13" xfId="23810" xr:uid="{00000000-0005-0000-0000-0000133B0000}"/>
    <cellStyle name="_Data New_TB-FS Mapping 14" xfId="23811" xr:uid="{00000000-0005-0000-0000-0000143B0000}"/>
    <cellStyle name="_Data New_TB-FS Mapping 2" xfId="23812" xr:uid="{00000000-0005-0000-0000-0000153B0000}"/>
    <cellStyle name="_Data New_TB-FS Mapping 3" xfId="23813" xr:uid="{00000000-0005-0000-0000-0000163B0000}"/>
    <cellStyle name="_Data New_TB-FS Mapping 4" xfId="23814" xr:uid="{00000000-0005-0000-0000-0000173B0000}"/>
    <cellStyle name="_Data New_TB-FS Mapping 5" xfId="23815" xr:uid="{00000000-0005-0000-0000-0000183B0000}"/>
    <cellStyle name="_Data New_TB-FS Mapping 6" xfId="23816" xr:uid="{00000000-0005-0000-0000-0000193B0000}"/>
    <cellStyle name="_Data New_TB-FS Mapping 7" xfId="23817" xr:uid="{00000000-0005-0000-0000-00001A3B0000}"/>
    <cellStyle name="_Data New_TB-FS Mapping 8" xfId="23818" xr:uid="{00000000-0005-0000-0000-00001B3B0000}"/>
    <cellStyle name="_Data New_TB-FS Mapping 9" xfId="23819" xr:uid="{00000000-0005-0000-0000-00001C3B0000}"/>
    <cellStyle name="_Data_31 May 2012" xfId="23820" xr:uid="{00000000-0005-0000-0000-00001D3B0000}"/>
    <cellStyle name="_Data_AQ610 (24Apr)" xfId="23821" xr:uid="{00000000-0005-0000-0000-00001E3B0000}"/>
    <cellStyle name="_Data_AQ610 (24Apr) 10" xfId="23822" xr:uid="{00000000-0005-0000-0000-00001F3B0000}"/>
    <cellStyle name="_Data_AQ610 (24Apr) 11" xfId="23823" xr:uid="{00000000-0005-0000-0000-0000203B0000}"/>
    <cellStyle name="_Data_AQ610 (24Apr) 12" xfId="23824" xr:uid="{00000000-0005-0000-0000-0000213B0000}"/>
    <cellStyle name="_Data_AQ610 (24Apr) 13" xfId="23825" xr:uid="{00000000-0005-0000-0000-0000223B0000}"/>
    <cellStyle name="_Data_AQ610 (24Apr) 14" xfId="23826" xr:uid="{00000000-0005-0000-0000-0000233B0000}"/>
    <cellStyle name="_Data_AQ610 (24Apr) 15" xfId="23827" xr:uid="{00000000-0005-0000-0000-0000243B0000}"/>
    <cellStyle name="_Data_AQ610 (24Apr) 2" xfId="23828" xr:uid="{00000000-0005-0000-0000-0000253B0000}"/>
    <cellStyle name="_Data_AQ610 (24Apr) 3" xfId="23829" xr:uid="{00000000-0005-0000-0000-0000263B0000}"/>
    <cellStyle name="_Data_AQ610 (24Apr) 4" xfId="23830" xr:uid="{00000000-0005-0000-0000-0000273B0000}"/>
    <cellStyle name="_Data_AQ610 (24Apr) 5" xfId="23831" xr:uid="{00000000-0005-0000-0000-0000283B0000}"/>
    <cellStyle name="_Data_AQ610 (24Apr) 6" xfId="23832" xr:uid="{00000000-0005-0000-0000-0000293B0000}"/>
    <cellStyle name="_Data_AQ610 (24Apr) 7" xfId="23833" xr:uid="{00000000-0005-0000-0000-00002A3B0000}"/>
    <cellStyle name="_Data_AQ610 (24Apr) 8" xfId="23834" xr:uid="{00000000-0005-0000-0000-00002B3B0000}"/>
    <cellStyle name="_Data_AQ610 (24Apr) 9" xfId="23835" xr:uid="{00000000-0005-0000-0000-00002C3B0000}"/>
    <cellStyle name="_Data_AQ610 (24Apr)_Static" xfId="23836" xr:uid="{00000000-0005-0000-0000-00002D3B0000}"/>
    <cellStyle name="_Data_AQ610 (24Apr)_TB-FS Mapping" xfId="23837" xr:uid="{00000000-0005-0000-0000-00002E3B0000}"/>
    <cellStyle name="_Data_AQ610 (24Apr)_TB-FS Mapping 10" xfId="23838" xr:uid="{00000000-0005-0000-0000-00002F3B0000}"/>
    <cellStyle name="_Data_AQ610 (24Apr)_TB-FS Mapping 11" xfId="23839" xr:uid="{00000000-0005-0000-0000-0000303B0000}"/>
    <cellStyle name="_Data_AQ610 (24Apr)_TB-FS Mapping 12" xfId="23840" xr:uid="{00000000-0005-0000-0000-0000313B0000}"/>
    <cellStyle name="_Data_AQ610 (24Apr)_TB-FS Mapping 13" xfId="23841" xr:uid="{00000000-0005-0000-0000-0000323B0000}"/>
    <cellStyle name="_Data_AQ610 (24Apr)_TB-FS Mapping 14" xfId="23842" xr:uid="{00000000-0005-0000-0000-0000333B0000}"/>
    <cellStyle name="_Data_AQ610 (24Apr)_TB-FS Mapping 2" xfId="23843" xr:uid="{00000000-0005-0000-0000-0000343B0000}"/>
    <cellStyle name="_Data_AQ610 (24Apr)_TB-FS Mapping 3" xfId="23844" xr:uid="{00000000-0005-0000-0000-0000353B0000}"/>
    <cellStyle name="_Data_AQ610 (24Apr)_TB-FS Mapping 4" xfId="23845" xr:uid="{00000000-0005-0000-0000-0000363B0000}"/>
    <cellStyle name="_Data_AQ610 (24Apr)_TB-FS Mapping 5" xfId="23846" xr:uid="{00000000-0005-0000-0000-0000373B0000}"/>
    <cellStyle name="_Data_AQ610 (24Apr)_TB-FS Mapping 6" xfId="23847" xr:uid="{00000000-0005-0000-0000-0000383B0000}"/>
    <cellStyle name="_Data_AQ610 (24Apr)_TB-FS Mapping 7" xfId="23848" xr:uid="{00000000-0005-0000-0000-0000393B0000}"/>
    <cellStyle name="_Data_AQ610 (24Apr)_TB-FS Mapping 8" xfId="23849" xr:uid="{00000000-0005-0000-0000-00003A3B0000}"/>
    <cellStyle name="_Data_AQ610 (24Apr)_TB-FS Mapping 9" xfId="23850" xr:uid="{00000000-0005-0000-0000-00003B3B0000}"/>
    <cellStyle name="_Data_AQ610 27Apr" xfId="23851" xr:uid="{00000000-0005-0000-0000-00003C3B0000}"/>
    <cellStyle name="_Data_AQ610 27Apr 10" xfId="23852" xr:uid="{00000000-0005-0000-0000-00003D3B0000}"/>
    <cellStyle name="_Data_AQ610 27Apr 11" xfId="23853" xr:uid="{00000000-0005-0000-0000-00003E3B0000}"/>
    <cellStyle name="_Data_AQ610 27Apr 12" xfId="23854" xr:uid="{00000000-0005-0000-0000-00003F3B0000}"/>
    <cellStyle name="_Data_AQ610 27Apr 13" xfId="23855" xr:uid="{00000000-0005-0000-0000-0000403B0000}"/>
    <cellStyle name="_Data_AQ610 27Apr 14" xfId="23856" xr:uid="{00000000-0005-0000-0000-0000413B0000}"/>
    <cellStyle name="_Data_AQ610 27Apr 15" xfId="23857" xr:uid="{00000000-0005-0000-0000-0000423B0000}"/>
    <cellStyle name="_Data_AQ610 27Apr 2" xfId="23858" xr:uid="{00000000-0005-0000-0000-0000433B0000}"/>
    <cellStyle name="_Data_AQ610 27Apr 3" xfId="23859" xr:uid="{00000000-0005-0000-0000-0000443B0000}"/>
    <cellStyle name="_Data_AQ610 27Apr 4" xfId="23860" xr:uid="{00000000-0005-0000-0000-0000453B0000}"/>
    <cellStyle name="_Data_AQ610 27Apr 5" xfId="23861" xr:uid="{00000000-0005-0000-0000-0000463B0000}"/>
    <cellStyle name="_Data_AQ610 27Apr 6" xfId="23862" xr:uid="{00000000-0005-0000-0000-0000473B0000}"/>
    <cellStyle name="_Data_AQ610 27Apr 7" xfId="23863" xr:uid="{00000000-0005-0000-0000-0000483B0000}"/>
    <cellStyle name="_Data_AQ610 27Apr 8" xfId="23864" xr:uid="{00000000-0005-0000-0000-0000493B0000}"/>
    <cellStyle name="_Data_AQ610 27Apr 9" xfId="23865" xr:uid="{00000000-0005-0000-0000-00004A3B0000}"/>
    <cellStyle name="_Data_AQ610 27Apr_Static" xfId="23866" xr:uid="{00000000-0005-0000-0000-00004B3B0000}"/>
    <cellStyle name="_Data_AQ610 27Apr_TB-FS Mapping" xfId="23867" xr:uid="{00000000-0005-0000-0000-00004C3B0000}"/>
    <cellStyle name="_Data_AQ610 27Apr_TB-FS Mapping 10" xfId="23868" xr:uid="{00000000-0005-0000-0000-00004D3B0000}"/>
    <cellStyle name="_Data_AQ610 27Apr_TB-FS Mapping 11" xfId="23869" xr:uid="{00000000-0005-0000-0000-00004E3B0000}"/>
    <cellStyle name="_Data_AQ610 27Apr_TB-FS Mapping 12" xfId="23870" xr:uid="{00000000-0005-0000-0000-00004F3B0000}"/>
    <cellStyle name="_Data_AQ610 27Apr_TB-FS Mapping 13" xfId="23871" xr:uid="{00000000-0005-0000-0000-0000503B0000}"/>
    <cellStyle name="_Data_AQ610 27Apr_TB-FS Mapping 14" xfId="23872" xr:uid="{00000000-0005-0000-0000-0000513B0000}"/>
    <cellStyle name="_Data_AQ610 27Apr_TB-FS Mapping 2" xfId="23873" xr:uid="{00000000-0005-0000-0000-0000523B0000}"/>
    <cellStyle name="_Data_AQ610 27Apr_TB-FS Mapping 3" xfId="23874" xr:uid="{00000000-0005-0000-0000-0000533B0000}"/>
    <cellStyle name="_Data_AQ610 27Apr_TB-FS Mapping 4" xfId="23875" xr:uid="{00000000-0005-0000-0000-0000543B0000}"/>
    <cellStyle name="_Data_AQ610 27Apr_TB-FS Mapping 5" xfId="23876" xr:uid="{00000000-0005-0000-0000-0000553B0000}"/>
    <cellStyle name="_Data_AQ610 27Apr_TB-FS Mapping 6" xfId="23877" xr:uid="{00000000-0005-0000-0000-0000563B0000}"/>
    <cellStyle name="_Data_AQ610 27Apr_TB-FS Mapping 7" xfId="23878" xr:uid="{00000000-0005-0000-0000-0000573B0000}"/>
    <cellStyle name="_Data_AQ610 27Apr_TB-FS Mapping 8" xfId="23879" xr:uid="{00000000-0005-0000-0000-0000583B0000}"/>
    <cellStyle name="_Data_AQ610 27Apr_TB-FS Mapping 9" xfId="23880" xr:uid="{00000000-0005-0000-0000-0000593B0000}"/>
    <cellStyle name="_Data_Code" xfId="23881" xr:uid="{00000000-0005-0000-0000-00005A3B0000}"/>
    <cellStyle name="_Data_Code 2" xfId="23882" xr:uid="{00000000-0005-0000-0000-00005B3B0000}"/>
    <cellStyle name="_Data_Code 3" xfId="23883" xr:uid="{00000000-0005-0000-0000-00005C3B0000}"/>
    <cellStyle name="_Data_Entries-GDS Cash Ctrl" xfId="23884" xr:uid="{00000000-0005-0000-0000-00005D3B0000}"/>
    <cellStyle name="_Data_Migration Account Journal SGL V5" xfId="23885" xr:uid="{00000000-0005-0000-0000-00005E3B0000}"/>
    <cellStyle name="_Data_Migration Accounts Checks (28Jun12)" xfId="23886" xr:uid="{00000000-0005-0000-0000-00005F3B0000}"/>
    <cellStyle name="_Data_Overview of SCORE Migr" xfId="23887" xr:uid="{00000000-0005-0000-0000-0000603B0000}"/>
    <cellStyle name="_Data_Overview of SCORE Migr 10" xfId="23888" xr:uid="{00000000-0005-0000-0000-0000613B0000}"/>
    <cellStyle name="_Data_Overview of SCORE Migr 11" xfId="23889" xr:uid="{00000000-0005-0000-0000-0000623B0000}"/>
    <cellStyle name="_Data_Overview of SCORE Migr 12" xfId="23890" xr:uid="{00000000-0005-0000-0000-0000633B0000}"/>
    <cellStyle name="_Data_Overview of SCORE Migr 13" xfId="23891" xr:uid="{00000000-0005-0000-0000-0000643B0000}"/>
    <cellStyle name="_Data_Overview of SCORE Migr 14" xfId="23892" xr:uid="{00000000-0005-0000-0000-0000653B0000}"/>
    <cellStyle name="_Data_Overview of SCORE Migr 15" xfId="23893" xr:uid="{00000000-0005-0000-0000-0000663B0000}"/>
    <cellStyle name="_Data_Overview of SCORE Migr 2" xfId="23894" xr:uid="{00000000-0005-0000-0000-0000673B0000}"/>
    <cellStyle name="_Data_Overview of SCORE Migr 3" xfId="23895" xr:uid="{00000000-0005-0000-0000-0000683B0000}"/>
    <cellStyle name="_Data_Overview of SCORE Migr 4" xfId="23896" xr:uid="{00000000-0005-0000-0000-0000693B0000}"/>
    <cellStyle name="_Data_Overview of SCORE Migr 5" xfId="23897" xr:uid="{00000000-0005-0000-0000-00006A3B0000}"/>
    <cellStyle name="_Data_Overview of SCORE Migr 6" xfId="23898" xr:uid="{00000000-0005-0000-0000-00006B3B0000}"/>
    <cellStyle name="_Data_Overview of SCORE Migr 7" xfId="23899" xr:uid="{00000000-0005-0000-0000-00006C3B0000}"/>
    <cellStyle name="_Data_Overview of SCORE Migr 8" xfId="23900" xr:uid="{00000000-0005-0000-0000-00006D3B0000}"/>
    <cellStyle name="_Data_Overview of SCORE Migr 9" xfId="23901" xr:uid="{00000000-0005-0000-0000-00006E3B0000}"/>
    <cellStyle name="_Data_Overview of SCORE Migr_Static" xfId="23902" xr:uid="{00000000-0005-0000-0000-00006F3B0000}"/>
    <cellStyle name="_Data_Overview of SCORE Migr_TB-FS Mapping" xfId="23903" xr:uid="{00000000-0005-0000-0000-0000703B0000}"/>
    <cellStyle name="_Data_Overview of SCORE Migr_TB-FS Mapping 10" xfId="23904" xr:uid="{00000000-0005-0000-0000-0000713B0000}"/>
    <cellStyle name="_Data_Overview of SCORE Migr_TB-FS Mapping 11" xfId="23905" xr:uid="{00000000-0005-0000-0000-0000723B0000}"/>
    <cellStyle name="_Data_Overview of SCORE Migr_TB-FS Mapping 12" xfId="23906" xr:uid="{00000000-0005-0000-0000-0000733B0000}"/>
    <cellStyle name="_Data_Overview of SCORE Migr_TB-FS Mapping 13" xfId="23907" xr:uid="{00000000-0005-0000-0000-0000743B0000}"/>
    <cellStyle name="_Data_Overview of SCORE Migr_TB-FS Mapping 14" xfId="23908" xr:uid="{00000000-0005-0000-0000-0000753B0000}"/>
    <cellStyle name="_Data_Overview of SCORE Migr_TB-FS Mapping 2" xfId="23909" xr:uid="{00000000-0005-0000-0000-0000763B0000}"/>
    <cellStyle name="_Data_Overview of SCORE Migr_TB-FS Mapping 3" xfId="23910" xr:uid="{00000000-0005-0000-0000-0000773B0000}"/>
    <cellStyle name="_Data_Overview of SCORE Migr_TB-FS Mapping 4" xfId="23911" xr:uid="{00000000-0005-0000-0000-0000783B0000}"/>
    <cellStyle name="_Data_Overview of SCORE Migr_TB-FS Mapping 5" xfId="23912" xr:uid="{00000000-0005-0000-0000-0000793B0000}"/>
    <cellStyle name="_Data_Overview of SCORE Migr_TB-FS Mapping 6" xfId="23913" xr:uid="{00000000-0005-0000-0000-00007A3B0000}"/>
    <cellStyle name="_Data_Overview of SCORE Migr_TB-FS Mapping 7" xfId="23914" xr:uid="{00000000-0005-0000-0000-00007B3B0000}"/>
    <cellStyle name="_Data_Overview of SCORE Migr_TB-FS Mapping 8" xfId="23915" xr:uid="{00000000-0005-0000-0000-00007C3B0000}"/>
    <cellStyle name="_Data_Overview of SCORE Migr_TB-FS Mapping 9" xfId="23916" xr:uid="{00000000-0005-0000-0000-00007D3B0000}"/>
    <cellStyle name="_Data_QL Score" xfId="23917" xr:uid="{00000000-0005-0000-0000-00007E3B0000}"/>
    <cellStyle name="_Data_RBS NV Conso TB (20120523)" xfId="23918" xr:uid="{00000000-0005-0000-0000-00007F3B0000}"/>
    <cellStyle name="_Data_RBS NV Conso TB (20120523) 10" xfId="23919" xr:uid="{00000000-0005-0000-0000-0000803B0000}"/>
    <cellStyle name="_Data_RBS NV Conso TB (20120523) 11" xfId="23920" xr:uid="{00000000-0005-0000-0000-0000813B0000}"/>
    <cellStyle name="_Data_RBS NV Conso TB (20120523) 12" xfId="23921" xr:uid="{00000000-0005-0000-0000-0000823B0000}"/>
    <cellStyle name="_Data_RBS NV Conso TB (20120523) 13" xfId="23922" xr:uid="{00000000-0005-0000-0000-0000833B0000}"/>
    <cellStyle name="_Data_RBS NV Conso TB (20120523) 14" xfId="23923" xr:uid="{00000000-0005-0000-0000-0000843B0000}"/>
    <cellStyle name="_Data_RBS NV Conso TB (20120523) 15" xfId="23924" xr:uid="{00000000-0005-0000-0000-0000853B0000}"/>
    <cellStyle name="_Data_RBS NV Conso TB (20120523) 2" xfId="23925" xr:uid="{00000000-0005-0000-0000-0000863B0000}"/>
    <cellStyle name="_Data_RBS NV Conso TB (20120523) 3" xfId="23926" xr:uid="{00000000-0005-0000-0000-0000873B0000}"/>
    <cellStyle name="_Data_RBS NV Conso TB (20120523) 4" xfId="23927" xr:uid="{00000000-0005-0000-0000-0000883B0000}"/>
    <cellStyle name="_Data_RBS NV Conso TB (20120523) 5" xfId="23928" xr:uid="{00000000-0005-0000-0000-0000893B0000}"/>
    <cellStyle name="_Data_RBS NV Conso TB (20120523) 6" xfId="23929" xr:uid="{00000000-0005-0000-0000-00008A3B0000}"/>
    <cellStyle name="_Data_RBS NV Conso TB (20120523) 7" xfId="23930" xr:uid="{00000000-0005-0000-0000-00008B3B0000}"/>
    <cellStyle name="_Data_RBS NV Conso TB (20120523) 8" xfId="23931" xr:uid="{00000000-0005-0000-0000-00008C3B0000}"/>
    <cellStyle name="_Data_RBS NV Conso TB (20120523) 9" xfId="23932" xr:uid="{00000000-0005-0000-0000-00008D3B0000}"/>
    <cellStyle name="_Data_RBS NV Conso TB (20120523)_Static" xfId="23933" xr:uid="{00000000-0005-0000-0000-00008E3B0000}"/>
    <cellStyle name="_Data_RBS NV Conso TB (20120523)_TB-FS Mapping" xfId="23934" xr:uid="{00000000-0005-0000-0000-00008F3B0000}"/>
    <cellStyle name="_Data_RBS NV Conso TB (20120523)_TB-FS Mapping 10" xfId="23935" xr:uid="{00000000-0005-0000-0000-0000903B0000}"/>
    <cellStyle name="_Data_RBS NV Conso TB (20120523)_TB-FS Mapping 11" xfId="23936" xr:uid="{00000000-0005-0000-0000-0000913B0000}"/>
    <cellStyle name="_Data_RBS NV Conso TB (20120523)_TB-FS Mapping 12" xfId="23937" xr:uid="{00000000-0005-0000-0000-0000923B0000}"/>
    <cellStyle name="_Data_RBS NV Conso TB (20120523)_TB-FS Mapping 13" xfId="23938" xr:uid="{00000000-0005-0000-0000-0000933B0000}"/>
    <cellStyle name="_Data_RBS NV Conso TB (20120523)_TB-FS Mapping 14" xfId="23939" xr:uid="{00000000-0005-0000-0000-0000943B0000}"/>
    <cellStyle name="_Data_RBS NV Conso TB (20120523)_TB-FS Mapping 2" xfId="23940" xr:uid="{00000000-0005-0000-0000-0000953B0000}"/>
    <cellStyle name="_Data_RBS NV Conso TB (20120523)_TB-FS Mapping 3" xfId="23941" xr:uid="{00000000-0005-0000-0000-0000963B0000}"/>
    <cellStyle name="_Data_RBS NV Conso TB (20120523)_TB-FS Mapping 4" xfId="23942" xr:uid="{00000000-0005-0000-0000-0000973B0000}"/>
    <cellStyle name="_Data_RBS NV Conso TB (20120523)_TB-FS Mapping 5" xfId="23943" xr:uid="{00000000-0005-0000-0000-0000983B0000}"/>
    <cellStyle name="_Data_RBS NV Conso TB (20120523)_TB-FS Mapping 6" xfId="23944" xr:uid="{00000000-0005-0000-0000-0000993B0000}"/>
    <cellStyle name="_Data_RBS NV Conso TB (20120523)_TB-FS Mapping 7" xfId="23945" xr:uid="{00000000-0005-0000-0000-00009A3B0000}"/>
    <cellStyle name="_Data_RBS NV Conso TB (20120523)_TB-FS Mapping 8" xfId="23946" xr:uid="{00000000-0005-0000-0000-00009B3B0000}"/>
    <cellStyle name="_Data_RBS NV Conso TB (20120523)_TB-FS Mapping 9" xfId="23947" xr:uid="{00000000-0005-0000-0000-00009C3B0000}"/>
    <cellStyle name="_Data_RBS NV Conso TB (20120524)" xfId="23948" xr:uid="{00000000-0005-0000-0000-00009D3B0000}"/>
    <cellStyle name="_Data_RBS NV Conso TB (20120524) 10" xfId="23949" xr:uid="{00000000-0005-0000-0000-00009E3B0000}"/>
    <cellStyle name="_Data_RBS NV Conso TB (20120524) 11" xfId="23950" xr:uid="{00000000-0005-0000-0000-00009F3B0000}"/>
    <cellStyle name="_Data_RBS NV Conso TB (20120524) 12" xfId="23951" xr:uid="{00000000-0005-0000-0000-0000A03B0000}"/>
    <cellStyle name="_Data_RBS NV Conso TB (20120524) 13" xfId="23952" xr:uid="{00000000-0005-0000-0000-0000A13B0000}"/>
    <cellStyle name="_Data_RBS NV Conso TB (20120524) 14" xfId="23953" xr:uid="{00000000-0005-0000-0000-0000A23B0000}"/>
    <cellStyle name="_Data_RBS NV Conso TB (20120524) 15" xfId="23954" xr:uid="{00000000-0005-0000-0000-0000A33B0000}"/>
    <cellStyle name="_Data_RBS NV Conso TB (20120524) 2" xfId="23955" xr:uid="{00000000-0005-0000-0000-0000A43B0000}"/>
    <cellStyle name="_Data_RBS NV Conso TB (20120524) 3" xfId="23956" xr:uid="{00000000-0005-0000-0000-0000A53B0000}"/>
    <cellStyle name="_Data_RBS NV Conso TB (20120524) 4" xfId="23957" xr:uid="{00000000-0005-0000-0000-0000A63B0000}"/>
    <cellStyle name="_Data_RBS NV Conso TB (20120524) 5" xfId="23958" xr:uid="{00000000-0005-0000-0000-0000A73B0000}"/>
    <cellStyle name="_Data_RBS NV Conso TB (20120524) 6" xfId="23959" xr:uid="{00000000-0005-0000-0000-0000A83B0000}"/>
    <cellStyle name="_Data_RBS NV Conso TB (20120524) 7" xfId="23960" xr:uid="{00000000-0005-0000-0000-0000A93B0000}"/>
    <cellStyle name="_Data_RBS NV Conso TB (20120524) 8" xfId="23961" xr:uid="{00000000-0005-0000-0000-0000AA3B0000}"/>
    <cellStyle name="_Data_RBS NV Conso TB (20120524) 9" xfId="23962" xr:uid="{00000000-0005-0000-0000-0000AB3B0000}"/>
    <cellStyle name="_Data_RBS NV Conso TB (20120524)_Static" xfId="23963" xr:uid="{00000000-0005-0000-0000-0000AC3B0000}"/>
    <cellStyle name="_Data_RBS NV Conso TB (20120524)_TB-FS Mapping" xfId="23964" xr:uid="{00000000-0005-0000-0000-0000AD3B0000}"/>
    <cellStyle name="_Data_RBS NV Conso TB (20120524)_TB-FS Mapping 10" xfId="23965" xr:uid="{00000000-0005-0000-0000-0000AE3B0000}"/>
    <cellStyle name="_Data_RBS NV Conso TB (20120524)_TB-FS Mapping 11" xfId="23966" xr:uid="{00000000-0005-0000-0000-0000AF3B0000}"/>
    <cellStyle name="_Data_RBS NV Conso TB (20120524)_TB-FS Mapping 12" xfId="23967" xr:uid="{00000000-0005-0000-0000-0000B03B0000}"/>
    <cellStyle name="_Data_RBS NV Conso TB (20120524)_TB-FS Mapping 13" xfId="23968" xr:uid="{00000000-0005-0000-0000-0000B13B0000}"/>
    <cellStyle name="_Data_RBS NV Conso TB (20120524)_TB-FS Mapping 14" xfId="23969" xr:uid="{00000000-0005-0000-0000-0000B23B0000}"/>
    <cellStyle name="_Data_RBS NV Conso TB (20120524)_TB-FS Mapping 2" xfId="23970" xr:uid="{00000000-0005-0000-0000-0000B33B0000}"/>
    <cellStyle name="_Data_RBS NV Conso TB (20120524)_TB-FS Mapping 3" xfId="23971" xr:uid="{00000000-0005-0000-0000-0000B43B0000}"/>
    <cellStyle name="_Data_RBS NV Conso TB (20120524)_TB-FS Mapping 4" xfId="23972" xr:uid="{00000000-0005-0000-0000-0000B53B0000}"/>
    <cellStyle name="_Data_RBS NV Conso TB (20120524)_TB-FS Mapping 5" xfId="23973" xr:uid="{00000000-0005-0000-0000-0000B63B0000}"/>
    <cellStyle name="_Data_RBS NV Conso TB (20120524)_TB-FS Mapping 6" xfId="23974" xr:uid="{00000000-0005-0000-0000-0000B73B0000}"/>
    <cellStyle name="_Data_RBS NV Conso TB (20120524)_TB-FS Mapping 7" xfId="23975" xr:uid="{00000000-0005-0000-0000-0000B83B0000}"/>
    <cellStyle name="_Data_RBS NV Conso TB (20120524)_TB-FS Mapping 8" xfId="23976" xr:uid="{00000000-0005-0000-0000-0000B93B0000}"/>
    <cellStyle name="_Data_RBS NV Conso TB (20120524)_TB-FS Mapping 9" xfId="23977" xr:uid="{00000000-0005-0000-0000-0000BA3B0000}"/>
    <cellStyle name="_Data_Rpt" xfId="23978" xr:uid="{00000000-0005-0000-0000-0000BB3B0000}"/>
    <cellStyle name="_Data_Sheet1" xfId="23979" xr:uid="{00000000-0005-0000-0000-0000BC3B0000}"/>
    <cellStyle name="_Data_Sheet1 10" xfId="23980" xr:uid="{00000000-0005-0000-0000-0000BD3B0000}"/>
    <cellStyle name="_Data_Sheet1 11" xfId="23981" xr:uid="{00000000-0005-0000-0000-0000BE3B0000}"/>
    <cellStyle name="_Data_Sheet1 12" xfId="23982" xr:uid="{00000000-0005-0000-0000-0000BF3B0000}"/>
    <cellStyle name="_Data_Sheet1 13" xfId="23983" xr:uid="{00000000-0005-0000-0000-0000C03B0000}"/>
    <cellStyle name="_Data_Sheet1 14" xfId="23984" xr:uid="{00000000-0005-0000-0000-0000C13B0000}"/>
    <cellStyle name="_Data_Sheet1 15" xfId="23985" xr:uid="{00000000-0005-0000-0000-0000C23B0000}"/>
    <cellStyle name="_Data_Sheet1 2" xfId="23986" xr:uid="{00000000-0005-0000-0000-0000C33B0000}"/>
    <cellStyle name="_Data_Sheet1 3" xfId="23987" xr:uid="{00000000-0005-0000-0000-0000C43B0000}"/>
    <cellStyle name="_Data_Sheet1 4" xfId="23988" xr:uid="{00000000-0005-0000-0000-0000C53B0000}"/>
    <cellStyle name="_Data_Sheet1 5" xfId="23989" xr:uid="{00000000-0005-0000-0000-0000C63B0000}"/>
    <cellStyle name="_Data_Sheet1 6" xfId="23990" xr:uid="{00000000-0005-0000-0000-0000C73B0000}"/>
    <cellStyle name="_Data_Sheet1 7" xfId="23991" xr:uid="{00000000-0005-0000-0000-0000C83B0000}"/>
    <cellStyle name="_Data_Sheet1 8" xfId="23992" xr:uid="{00000000-0005-0000-0000-0000C93B0000}"/>
    <cellStyle name="_Data_Sheet1 9" xfId="23993" xr:uid="{00000000-0005-0000-0000-0000CA3B0000}"/>
    <cellStyle name="_Data_Sheet1_Static" xfId="23994" xr:uid="{00000000-0005-0000-0000-0000CB3B0000}"/>
    <cellStyle name="_Data_Sheet1_TB-FS Mapping" xfId="23995" xr:uid="{00000000-0005-0000-0000-0000CC3B0000}"/>
    <cellStyle name="_Data_Sheet1_TB-FS Mapping 10" xfId="23996" xr:uid="{00000000-0005-0000-0000-0000CD3B0000}"/>
    <cellStyle name="_Data_Sheet1_TB-FS Mapping 11" xfId="23997" xr:uid="{00000000-0005-0000-0000-0000CE3B0000}"/>
    <cellStyle name="_Data_Sheet1_TB-FS Mapping 12" xfId="23998" xr:uid="{00000000-0005-0000-0000-0000CF3B0000}"/>
    <cellStyle name="_Data_Sheet1_TB-FS Mapping 13" xfId="23999" xr:uid="{00000000-0005-0000-0000-0000D03B0000}"/>
    <cellStyle name="_Data_Sheet1_TB-FS Mapping 14" xfId="24000" xr:uid="{00000000-0005-0000-0000-0000D13B0000}"/>
    <cellStyle name="_Data_Sheet1_TB-FS Mapping 2" xfId="24001" xr:uid="{00000000-0005-0000-0000-0000D23B0000}"/>
    <cellStyle name="_Data_Sheet1_TB-FS Mapping 3" xfId="24002" xr:uid="{00000000-0005-0000-0000-0000D33B0000}"/>
    <cellStyle name="_Data_Sheet1_TB-FS Mapping 4" xfId="24003" xr:uid="{00000000-0005-0000-0000-0000D43B0000}"/>
    <cellStyle name="_Data_Sheet1_TB-FS Mapping 5" xfId="24004" xr:uid="{00000000-0005-0000-0000-0000D53B0000}"/>
    <cellStyle name="_Data_Sheet1_TB-FS Mapping 6" xfId="24005" xr:uid="{00000000-0005-0000-0000-0000D63B0000}"/>
    <cellStyle name="_Data_Sheet1_TB-FS Mapping 7" xfId="24006" xr:uid="{00000000-0005-0000-0000-0000D73B0000}"/>
    <cellStyle name="_Data_Sheet1_TB-FS Mapping 8" xfId="24007" xr:uid="{00000000-0005-0000-0000-0000D83B0000}"/>
    <cellStyle name="_Data_Sheet1_TB-FS Mapping 9" xfId="24008" xr:uid="{00000000-0005-0000-0000-0000D93B0000}"/>
    <cellStyle name="_Data_Sheet2" xfId="24009" xr:uid="{00000000-0005-0000-0000-0000DA3B0000}"/>
    <cellStyle name="_Data_Sheet2 10" xfId="24010" xr:uid="{00000000-0005-0000-0000-0000DB3B0000}"/>
    <cellStyle name="_Data_Sheet2 11" xfId="24011" xr:uid="{00000000-0005-0000-0000-0000DC3B0000}"/>
    <cellStyle name="_Data_Sheet2 12" xfId="24012" xr:uid="{00000000-0005-0000-0000-0000DD3B0000}"/>
    <cellStyle name="_Data_Sheet2 13" xfId="24013" xr:uid="{00000000-0005-0000-0000-0000DE3B0000}"/>
    <cellStyle name="_Data_Sheet2 14" xfId="24014" xr:uid="{00000000-0005-0000-0000-0000DF3B0000}"/>
    <cellStyle name="_Data_Sheet2 15" xfId="24015" xr:uid="{00000000-0005-0000-0000-0000E03B0000}"/>
    <cellStyle name="_Data_Sheet2 2" xfId="24016" xr:uid="{00000000-0005-0000-0000-0000E13B0000}"/>
    <cellStyle name="_Data_Sheet2 3" xfId="24017" xr:uid="{00000000-0005-0000-0000-0000E23B0000}"/>
    <cellStyle name="_Data_Sheet2 4" xfId="24018" xr:uid="{00000000-0005-0000-0000-0000E33B0000}"/>
    <cellStyle name="_Data_Sheet2 5" xfId="24019" xr:uid="{00000000-0005-0000-0000-0000E43B0000}"/>
    <cellStyle name="_Data_Sheet2 6" xfId="24020" xr:uid="{00000000-0005-0000-0000-0000E53B0000}"/>
    <cellStyle name="_Data_Sheet2 7" xfId="24021" xr:uid="{00000000-0005-0000-0000-0000E63B0000}"/>
    <cellStyle name="_Data_Sheet2 8" xfId="24022" xr:uid="{00000000-0005-0000-0000-0000E73B0000}"/>
    <cellStyle name="_Data_Sheet2 9" xfId="24023" xr:uid="{00000000-0005-0000-0000-0000E83B0000}"/>
    <cellStyle name="_Data_Sheet2_Static" xfId="24024" xr:uid="{00000000-0005-0000-0000-0000E93B0000}"/>
    <cellStyle name="_Data_Sheet2_TB-FS Mapping" xfId="24025" xr:uid="{00000000-0005-0000-0000-0000EA3B0000}"/>
    <cellStyle name="_Data_Sheet2_TB-FS Mapping 10" xfId="24026" xr:uid="{00000000-0005-0000-0000-0000EB3B0000}"/>
    <cellStyle name="_Data_Sheet2_TB-FS Mapping 11" xfId="24027" xr:uid="{00000000-0005-0000-0000-0000EC3B0000}"/>
    <cellStyle name="_Data_Sheet2_TB-FS Mapping 12" xfId="24028" xr:uid="{00000000-0005-0000-0000-0000ED3B0000}"/>
    <cellStyle name="_Data_Sheet2_TB-FS Mapping 13" xfId="24029" xr:uid="{00000000-0005-0000-0000-0000EE3B0000}"/>
    <cellStyle name="_Data_Sheet2_TB-FS Mapping 14" xfId="24030" xr:uid="{00000000-0005-0000-0000-0000EF3B0000}"/>
    <cellStyle name="_Data_Sheet2_TB-FS Mapping 2" xfId="24031" xr:uid="{00000000-0005-0000-0000-0000F03B0000}"/>
    <cellStyle name="_Data_Sheet2_TB-FS Mapping 3" xfId="24032" xr:uid="{00000000-0005-0000-0000-0000F13B0000}"/>
    <cellStyle name="_Data_Sheet2_TB-FS Mapping 4" xfId="24033" xr:uid="{00000000-0005-0000-0000-0000F23B0000}"/>
    <cellStyle name="_Data_Sheet2_TB-FS Mapping 5" xfId="24034" xr:uid="{00000000-0005-0000-0000-0000F33B0000}"/>
    <cellStyle name="_Data_Sheet2_TB-FS Mapping 6" xfId="24035" xr:uid="{00000000-0005-0000-0000-0000F43B0000}"/>
    <cellStyle name="_Data_Sheet2_TB-FS Mapping 7" xfId="24036" xr:uid="{00000000-0005-0000-0000-0000F53B0000}"/>
    <cellStyle name="_Data_Sheet2_TB-FS Mapping 8" xfId="24037" xr:uid="{00000000-0005-0000-0000-0000F63B0000}"/>
    <cellStyle name="_Data_Sheet2_TB-FS Mapping 9" xfId="24038" xr:uid="{00000000-0005-0000-0000-0000F73B0000}"/>
    <cellStyle name="_Data_Static" xfId="24039" xr:uid="{00000000-0005-0000-0000-0000F83B0000}"/>
    <cellStyle name="_DATA_STS" xfId="24040" xr:uid="{00000000-0005-0000-0000-0000F93B0000}"/>
    <cellStyle name="_DATA_STS 2" xfId="24041" xr:uid="{00000000-0005-0000-0000-0000FA3B0000}"/>
    <cellStyle name="_DATA_STS 3" xfId="24042" xr:uid="{00000000-0005-0000-0000-0000FB3B0000}"/>
    <cellStyle name="_DATA_STS_1" xfId="24043" xr:uid="{00000000-0005-0000-0000-0000FC3B0000}"/>
    <cellStyle name="_DATA_STS_1 2" xfId="24044" xr:uid="{00000000-0005-0000-0000-0000FD3B0000}"/>
    <cellStyle name="_DATA_STS_1 3" xfId="24045" xr:uid="{00000000-0005-0000-0000-0000FE3B0000}"/>
    <cellStyle name="_DATA_STS_1_26-Apr-06_Global Master Portfolio_Charts" xfId="24046" xr:uid="{00000000-0005-0000-0000-0000FF3B0000}"/>
    <cellStyle name="_DATA_STS_1_26-Apr-06_Global Master Portfolio_Charts 2" xfId="24047" xr:uid="{00000000-0005-0000-0000-0000003C0000}"/>
    <cellStyle name="_DATA_STS_1_26-Apr-06_Global Master Portfolio_Charts 3" xfId="24048" xr:uid="{00000000-0005-0000-0000-0000013C0000}"/>
    <cellStyle name="_DATA_STS_1_30-Jun-06 Global Master Portfolio_QA Version_Ashley Template" xfId="24049" xr:uid="{00000000-0005-0000-0000-0000023C0000}"/>
    <cellStyle name="_DATA_STS_1_30-Jun-06 Global Master Portfolio_QA Version_Ashley Template 2" xfId="24050" xr:uid="{00000000-0005-0000-0000-0000033C0000}"/>
    <cellStyle name="_DATA_STS_1_30-Jun-06 Global Master Portfolio_QA Version_Ashley Template 3" xfId="24051" xr:uid="{00000000-0005-0000-0000-0000043C0000}"/>
    <cellStyle name="_DATA_STS_1_Control" xfId="24052" xr:uid="{00000000-0005-0000-0000-0000053C0000}"/>
    <cellStyle name="_DATA_STS_1_Control 2" xfId="24053" xr:uid="{00000000-0005-0000-0000-0000063C0000}"/>
    <cellStyle name="_DATA_STS_1_Control 3" xfId="24054" xr:uid="{00000000-0005-0000-0000-0000073C0000}"/>
    <cellStyle name="_DATA_STS_1_Portfolio" xfId="24055" xr:uid="{00000000-0005-0000-0000-0000083C0000}"/>
    <cellStyle name="_DATA_STS_1_Portfolio 2" xfId="24056" xr:uid="{00000000-0005-0000-0000-0000093C0000}"/>
    <cellStyle name="_DATA_STS_1_Portfolio 3" xfId="24057" xr:uid="{00000000-0005-0000-0000-00000A3C0000}"/>
    <cellStyle name="_DATA_STS_26-Apr-06_Global Master Portfolio_Charts" xfId="24058" xr:uid="{00000000-0005-0000-0000-00000B3C0000}"/>
    <cellStyle name="_DATA_STS_26-Apr-06_Global Master Portfolio_Charts 2" xfId="24059" xr:uid="{00000000-0005-0000-0000-00000C3C0000}"/>
    <cellStyle name="_DATA_STS_26-Apr-06_Global Master Portfolio_Charts 3" xfId="24060" xr:uid="{00000000-0005-0000-0000-00000D3C0000}"/>
    <cellStyle name="_DATA_STS_30-Jun-06 Global Master Portfolio_QA Version_Ashley Template" xfId="24061" xr:uid="{00000000-0005-0000-0000-00000E3C0000}"/>
    <cellStyle name="_DATA_STS_30-Jun-06 Global Master Portfolio_QA Version_Ashley Template 2" xfId="24062" xr:uid="{00000000-0005-0000-0000-00000F3C0000}"/>
    <cellStyle name="_DATA_STS_30-Jun-06 Global Master Portfolio_QA Version_Ashley Template 3" xfId="24063" xr:uid="{00000000-0005-0000-0000-0000103C0000}"/>
    <cellStyle name="_DATA_STS_Control" xfId="24064" xr:uid="{00000000-0005-0000-0000-0000113C0000}"/>
    <cellStyle name="_DATA_STS_Control 2" xfId="24065" xr:uid="{00000000-0005-0000-0000-0000123C0000}"/>
    <cellStyle name="_DATA_STS_Control 3" xfId="24066" xr:uid="{00000000-0005-0000-0000-0000133C0000}"/>
    <cellStyle name="_DATA_STS_Portfolio" xfId="24067" xr:uid="{00000000-0005-0000-0000-0000143C0000}"/>
    <cellStyle name="_DATA_STS_Portfolio 2" xfId="24068" xr:uid="{00000000-0005-0000-0000-0000153C0000}"/>
    <cellStyle name="_DATA_STS_Portfolio 3" xfId="24069" xr:uid="{00000000-0005-0000-0000-0000163C0000}"/>
    <cellStyle name="_Data_TB-FS Mapping" xfId="24070" xr:uid="{00000000-0005-0000-0000-0000173C0000}"/>
    <cellStyle name="_Data_TB-FS Mapping 10" xfId="24071" xr:uid="{00000000-0005-0000-0000-0000183C0000}"/>
    <cellStyle name="_Data_TB-FS Mapping 11" xfId="24072" xr:uid="{00000000-0005-0000-0000-0000193C0000}"/>
    <cellStyle name="_Data_TB-FS Mapping 12" xfId="24073" xr:uid="{00000000-0005-0000-0000-00001A3C0000}"/>
    <cellStyle name="_Data_TB-FS Mapping 13" xfId="24074" xr:uid="{00000000-0005-0000-0000-00001B3C0000}"/>
    <cellStyle name="_Data_TB-FS Mapping 14" xfId="24075" xr:uid="{00000000-0005-0000-0000-00001C3C0000}"/>
    <cellStyle name="_Data_TB-FS Mapping 15" xfId="24076" xr:uid="{00000000-0005-0000-0000-00001D3C0000}"/>
    <cellStyle name="_Data_TB-FS Mapping 2" xfId="24077" xr:uid="{00000000-0005-0000-0000-00001E3C0000}"/>
    <cellStyle name="_Data_TB-FS Mapping 3" xfId="24078" xr:uid="{00000000-0005-0000-0000-00001F3C0000}"/>
    <cellStyle name="_Data_TB-FS Mapping 4" xfId="24079" xr:uid="{00000000-0005-0000-0000-0000203C0000}"/>
    <cellStyle name="_Data_TB-FS Mapping 5" xfId="24080" xr:uid="{00000000-0005-0000-0000-0000213C0000}"/>
    <cellStyle name="_Data_TB-FS Mapping 6" xfId="24081" xr:uid="{00000000-0005-0000-0000-0000223C0000}"/>
    <cellStyle name="_Data_TB-FS Mapping 7" xfId="24082" xr:uid="{00000000-0005-0000-0000-0000233C0000}"/>
    <cellStyle name="_Data_TB-FS Mapping 8" xfId="24083" xr:uid="{00000000-0005-0000-0000-0000243C0000}"/>
    <cellStyle name="_Data_TB-FS Mapping 9" xfId="24084" xr:uid="{00000000-0005-0000-0000-0000253C0000}"/>
    <cellStyle name="_Data_TB-FS Mapping_TB-FS Mapping" xfId="24085" xr:uid="{00000000-0005-0000-0000-0000263C0000}"/>
    <cellStyle name="_Data_TB-FS Mapping_TB-FS Mapping 10" xfId="24086" xr:uid="{00000000-0005-0000-0000-0000273C0000}"/>
    <cellStyle name="_Data_TB-FS Mapping_TB-FS Mapping 11" xfId="24087" xr:uid="{00000000-0005-0000-0000-0000283C0000}"/>
    <cellStyle name="_Data_TB-FS Mapping_TB-FS Mapping 12" xfId="24088" xr:uid="{00000000-0005-0000-0000-0000293C0000}"/>
    <cellStyle name="_Data_TB-FS Mapping_TB-FS Mapping 13" xfId="24089" xr:uid="{00000000-0005-0000-0000-00002A3C0000}"/>
    <cellStyle name="_Data_TB-FS Mapping_TB-FS Mapping 14" xfId="24090" xr:uid="{00000000-0005-0000-0000-00002B3C0000}"/>
    <cellStyle name="_Data_TB-FS Mapping_TB-FS Mapping 2" xfId="24091" xr:uid="{00000000-0005-0000-0000-00002C3C0000}"/>
    <cellStyle name="_Data_TB-FS Mapping_TB-FS Mapping 3" xfId="24092" xr:uid="{00000000-0005-0000-0000-00002D3C0000}"/>
    <cellStyle name="_Data_TB-FS Mapping_TB-FS Mapping 4" xfId="24093" xr:uid="{00000000-0005-0000-0000-00002E3C0000}"/>
    <cellStyle name="_Data_TB-FS Mapping_TB-FS Mapping 5" xfId="24094" xr:uid="{00000000-0005-0000-0000-00002F3C0000}"/>
    <cellStyle name="_Data_TB-FS Mapping_TB-FS Mapping 6" xfId="24095" xr:uid="{00000000-0005-0000-0000-0000303C0000}"/>
    <cellStyle name="_Data_TB-FS Mapping_TB-FS Mapping 7" xfId="24096" xr:uid="{00000000-0005-0000-0000-0000313C0000}"/>
    <cellStyle name="_Data_TB-FS Mapping_TB-FS Mapping 8" xfId="24097" xr:uid="{00000000-0005-0000-0000-0000323C0000}"/>
    <cellStyle name="_Data_TB-FS Mapping_TB-FS Mapping 9" xfId="24098" xr:uid="{00000000-0005-0000-0000-0000333C0000}"/>
    <cellStyle name="_DATAFEED FEB-08" xfId="24099" xr:uid="{00000000-0005-0000-0000-0000343C0000}"/>
    <cellStyle name="_DATAFEED FEB-08 2" xfId="24100" xr:uid="{00000000-0005-0000-0000-0000353C0000}"/>
    <cellStyle name="_DATAFEED FEB-08 3" xfId="24101" xr:uid="{00000000-0005-0000-0000-0000363C0000}"/>
    <cellStyle name="_DATAFEED JAN-08 (THOMAS)" xfId="24102" xr:uid="{00000000-0005-0000-0000-0000373C0000}"/>
    <cellStyle name="_DATAFEED JAN-08 (THOMAS) 2" xfId="24103" xr:uid="{00000000-0005-0000-0000-0000383C0000}"/>
    <cellStyle name="_DATAFEED JAN-08 (THOMAS) 3" xfId="24104" xr:uid="{00000000-0005-0000-0000-0000393C0000}"/>
    <cellStyle name="_Dbase" xfId="24105" xr:uid="{00000000-0005-0000-0000-00003A3C0000}"/>
    <cellStyle name="_Dbase 10" xfId="24106" xr:uid="{00000000-0005-0000-0000-00003B3C0000}"/>
    <cellStyle name="_Dbase 11" xfId="24107" xr:uid="{00000000-0005-0000-0000-00003C3C0000}"/>
    <cellStyle name="_Dbase 12" xfId="24108" xr:uid="{00000000-0005-0000-0000-00003D3C0000}"/>
    <cellStyle name="_Dbase 13" xfId="24109" xr:uid="{00000000-0005-0000-0000-00003E3C0000}"/>
    <cellStyle name="_Dbase 14" xfId="24110" xr:uid="{00000000-0005-0000-0000-00003F3C0000}"/>
    <cellStyle name="_Dbase 15" xfId="24111" xr:uid="{00000000-0005-0000-0000-0000403C0000}"/>
    <cellStyle name="_Dbase 16" xfId="24112" xr:uid="{00000000-0005-0000-0000-0000413C0000}"/>
    <cellStyle name="_Dbase 17" xfId="24113" xr:uid="{00000000-0005-0000-0000-0000423C0000}"/>
    <cellStyle name="_Dbase 18" xfId="24114" xr:uid="{00000000-0005-0000-0000-0000433C0000}"/>
    <cellStyle name="_Dbase 19" xfId="24115" xr:uid="{00000000-0005-0000-0000-0000443C0000}"/>
    <cellStyle name="_Dbase 2" xfId="24116" xr:uid="{00000000-0005-0000-0000-0000453C0000}"/>
    <cellStyle name="_Dbase 20" xfId="24117" xr:uid="{00000000-0005-0000-0000-0000463C0000}"/>
    <cellStyle name="_Dbase 21" xfId="24118" xr:uid="{00000000-0005-0000-0000-0000473C0000}"/>
    <cellStyle name="_Dbase 22" xfId="24119" xr:uid="{00000000-0005-0000-0000-0000483C0000}"/>
    <cellStyle name="_Dbase 23" xfId="24120" xr:uid="{00000000-0005-0000-0000-0000493C0000}"/>
    <cellStyle name="_Dbase 24" xfId="24121" xr:uid="{00000000-0005-0000-0000-00004A3C0000}"/>
    <cellStyle name="_Dbase 25" xfId="24122" xr:uid="{00000000-0005-0000-0000-00004B3C0000}"/>
    <cellStyle name="_Dbase 26" xfId="24123" xr:uid="{00000000-0005-0000-0000-00004C3C0000}"/>
    <cellStyle name="_Dbase 27" xfId="24124" xr:uid="{00000000-0005-0000-0000-00004D3C0000}"/>
    <cellStyle name="_Dbase 28" xfId="24125" xr:uid="{00000000-0005-0000-0000-00004E3C0000}"/>
    <cellStyle name="_Dbase 29" xfId="24126" xr:uid="{00000000-0005-0000-0000-00004F3C0000}"/>
    <cellStyle name="_Dbase 3" xfId="24127" xr:uid="{00000000-0005-0000-0000-0000503C0000}"/>
    <cellStyle name="_Dbase 30" xfId="24128" xr:uid="{00000000-0005-0000-0000-0000513C0000}"/>
    <cellStyle name="_Dbase 31" xfId="24129" xr:uid="{00000000-0005-0000-0000-0000523C0000}"/>
    <cellStyle name="_Dbase 32" xfId="24130" xr:uid="{00000000-0005-0000-0000-0000533C0000}"/>
    <cellStyle name="_Dbase 4" xfId="24131" xr:uid="{00000000-0005-0000-0000-0000543C0000}"/>
    <cellStyle name="_Dbase 5" xfId="24132" xr:uid="{00000000-0005-0000-0000-0000553C0000}"/>
    <cellStyle name="_Dbase 6" xfId="24133" xr:uid="{00000000-0005-0000-0000-0000563C0000}"/>
    <cellStyle name="_Dbase 7" xfId="24134" xr:uid="{00000000-0005-0000-0000-0000573C0000}"/>
    <cellStyle name="_Dbase 8" xfId="24135" xr:uid="{00000000-0005-0000-0000-0000583C0000}"/>
    <cellStyle name="_Dbase 9" xfId="24136" xr:uid="{00000000-0005-0000-0000-0000593C0000}"/>
    <cellStyle name="_Dbase_Code" xfId="24137" xr:uid="{00000000-0005-0000-0000-00005A3C0000}"/>
    <cellStyle name="_Dbase_Code 2" xfId="24138" xr:uid="{00000000-0005-0000-0000-00005B3C0000}"/>
    <cellStyle name="_Dbase_Code 3" xfId="24139" xr:uid="{00000000-0005-0000-0000-00005C3C0000}"/>
    <cellStyle name="_Dbase_Sheet2" xfId="24140" xr:uid="{00000000-0005-0000-0000-00005D3C0000}"/>
    <cellStyle name="_Dbase_Static" xfId="24141" xr:uid="{00000000-0005-0000-0000-00005E3C0000}"/>
    <cellStyle name="_Dbase_TB-FS Mapping" xfId="24142" xr:uid="{00000000-0005-0000-0000-00005F3C0000}"/>
    <cellStyle name="_Dbase_TB-FS Mapping 10" xfId="24143" xr:uid="{00000000-0005-0000-0000-0000603C0000}"/>
    <cellStyle name="_Dbase_TB-FS Mapping 11" xfId="24144" xr:uid="{00000000-0005-0000-0000-0000613C0000}"/>
    <cellStyle name="_Dbase_TB-FS Mapping 12" xfId="24145" xr:uid="{00000000-0005-0000-0000-0000623C0000}"/>
    <cellStyle name="_Dbase_TB-FS Mapping 13" xfId="24146" xr:uid="{00000000-0005-0000-0000-0000633C0000}"/>
    <cellStyle name="_Dbase_TB-FS Mapping 14" xfId="24147" xr:uid="{00000000-0005-0000-0000-0000643C0000}"/>
    <cellStyle name="_Dbase_TB-FS Mapping 2" xfId="24148" xr:uid="{00000000-0005-0000-0000-0000653C0000}"/>
    <cellStyle name="_Dbase_TB-FS Mapping 3" xfId="24149" xr:uid="{00000000-0005-0000-0000-0000663C0000}"/>
    <cellStyle name="_Dbase_TB-FS Mapping 4" xfId="24150" xr:uid="{00000000-0005-0000-0000-0000673C0000}"/>
    <cellStyle name="_Dbase_TB-FS Mapping 5" xfId="24151" xr:uid="{00000000-0005-0000-0000-0000683C0000}"/>
    <cellStyle name="_Dbase_TB-FS Mapping 6" xfId="24152" xr:uid="{00000000-0005-0000-0000-0000693C0000}"/>
    <cellStyle name="_Dbase_TB-FS Mapping 7" xfId="24153" xr:uid="{00000000-0005-0000-0000-00006A3C0000}"/>
    <cellStyle name="_Dbase_TB-FS Mapping 8" xfId="24154" xr:uid="{00000000-0005-0000-0000-00006B3C0000}"/>
    <cellStyle name="_Dbase_TB-FS Mapping 9" xfId="24155" xr:uid="{00000000-0005-0000-0000-00006C3C0000}"/>
    <cellStyle name="_DBU" xfId="24156" xr:uid="{00000000-0005-0000-0000-00006D3C0000}"/>
    <cellStyle name="_DBU 10" xfId="24157" xr:uid="{00000000-0005-0000-0000-00006E3C0000}"/>
    <cellStyle name="_DBU 11" xfId="24158" xr:uid="{00000000-0005-0000-0000-00006F3C0000}"/>
    <cellStyle name="_DBU 12" xfId="24159" xr:uid="{00000000-0005-0000-0000-0000703C0000}"/>
    <cellStyle name="_DBU 13" xfId="24160" xr:uid="{00000000-0005-0000-0000-0000713C0000}"/>
    <cellStyle name="_DBU 14" xfId="24161" xr:uid="{00000000-0005-0000-0000-0000723C0000}"/>
    <cellStyle name="_DBU 15" xfId="24162" xr:uid="{00000000-0005-0000-0000-0000733C0000}"/>
    <cellStyle name="_DBU 16" xfId="24163" xr:uid="{00000000-0005-0000-0000-0000743C0000}"/>
    <cellStyle name="_DBU 17" xfId="24164" xr:uid="{00000000-0005-0000-0000-0000753C0000}"/>
    <cellStyle name="_DBU 18" xfId="24165" xr:uid="{00000000-0005-0000-0000-0000763C0000}"/>
    <cellStyle name="_DBU 19" xfId="24166" xr:uid="{00000000-0005-0000-0000-0000773C0000}"/>
    <cellStyle name="_DBU 2" xfId="24167" xr:uid="{00000000-0005-0000-0000-0000783C0000}"/>
    <cellStyle name="_DBU 20" xfId="24168" xr:uid="{00000000-0005-0000-0000-0000793C0000}"/>
    <cellStyle name="_DBU 21" xfId="24169" xr:uid="{00000000-0005-0000-0000-00007A3C0000}"/>
    <cellStyle name="_DBU 22" xfId="24170" xr:uid="{00000000-0005-0000-0000-00007B3C0000}"/>
    <cellStyle name="_DBU 23" xfId="24171" xr:uid="{00000000-0005-0000-0000-00007C3C0000}"/>
    <cellStyle name="_DBU 24" xfId="24172" xr:uid="{00000000-0005-0000-0000-00007D3C0000}"/>
    <cellStyle name="_DBU 25" xfId="24173" xr:uid="{00000000-0005-0000-0000-00007E3C0000}"/>
    <cellStyle name="_DBU 26" xfId="24174" xr:uid="{00000000-0005-0000-0000-00007F3C0000}"/>
    <cellStyle name="_DBU 27" xfId="24175" xr:uid="{00000000-0005-0000-0000-0000803C0000}"/>
    <cellStyle name="_DBU 28" xfId="24176" xr:uid="{00000000-0005-0000-0000-0000813C0000}"/>
    <cellStyle name="_DBU 29" xfId="24177" xr:uid="{00000000-0005-0000-0000-0000823C0000}"/>
    <cellStyle name="_DBU 3" xfId="24178" xr:uid="{00000000-0005-0000-0000-0000833C0000}"/>
    <cellStyle name="_DBU 30" xfId="24179" xr:uid="{00000000-0005-0000-0000-0000843C0000}"/>
    <cellStyle name="_DBU 31" xfId="24180" xr:uid="{00000000-0005-0000-0000-0000853C0000}"/>
    <cellStyle name="_DBU 32" xfId="24181" xr:uid="{00000000-0005-0000-0000-0000863C0000}"/>
    <cellStyle name="_DBU 4" xfId="24182" xr:uid="{00000000-0005-0000-0000-0000873C0000}"/>
    <cellStyle name="_DBU 5" xfId="24183" xr:uid="{00000000-0005-0000-0000-0000883C0000}"/>
    <cellStyle name="_DBU 6" xfId="24184" xr:uid="{00000000-0005-0000-0000-0000893C0000}"/>
    <cellStyle name="_DBU 7" xfId="24185" xr:uid="{00000000-0005-0000-0000-00008A3C0000}"/>
    <cellStyle name="_DBU 8" xfId="24186" xr:uid="{00000000-0005-0000-0000-00008B3C0000}"/>
    <cellStyle name="_DBU 9" xfId="24187" xr:uid="{00000000-0005-0000-0000-00008C3C0000}"/>
    <cellStyle name="_DBU_Code" xfId="24188" xr:uid="{00000000-0005-0000-0000-00008D3C0000}"/>
    <cellStyle name="_DBU_Code 2" xfId="24189" xr:uid="{00000000-0005-0000-0000-00008E3C0000}"/>
    <cellStyle name="_DBU_Code 3" xfId="24190" xr:uid="{00000000-0005-0000-0000-00008F3C0000}"/>
    <cellStyle name="_DBU_Sheet2" xfId="24191" xr:uid="{00000000-0005-0000-0000-0000903C0000}"/>
    <cellStyle name="_DBU_Static" xfId="24192" xr:uid="{00000000-0005-0000-0000-0000913C0000}"/>
    <cellStyle name="_DBU_TB-FS Mapping" xfId="24193" xr:uid="{00000000-0005-0000-0000-0000923C0000}"/>
    <cellStyle name="_DBU_TB-FS Mapping 10" xfId="24194" xr:uid="{00000000-0005-0000-0000-0000933C0000}"/>
    <cellStyle name="_DBU_TB-FS Mapping 11" xfId="24195" xr:uid="{00000000-0005-0000-0000-0000943C0000}"/>
    <cellStyle name="_DBU_TB-FS Mapping 12" xfId="24196" xr:uid="{00000000-0005-0000-0000-0000953C0000}"/>
    <cellStyle name="_DBU_TB-FS Mapping 13" xfId="24197" xr:uid="{00000000-0005-0000-0000-0000963C0000}"/>
    <cellStyle name="_DBU_TB-FS Mapping 14" xfId="24198" xr:uid="{00000000-0005-0000-0000-0000973C0000}"/>
    <cellStyle name="_DBU_TB-FS Mapping 2" xfId="24199" xr:uid="{00000000-0005-0000-0000-0000983C0000}"/>
    <cellStyle name="_DBU_TB-FS Mapping 3" xfId="24200" xr:uid="{00000000-0005-0000-0000-0000993C0000}"/>
    <cellStyle name="_DBU_TB-FS Mapping 4" xfId="24201" xr:uid="{00000000-0005-0000-0000-00009A3C0000}"/>
    <cellStyle name="_DBU_TB-FS Mapping 5" xfId="24202" xr:uid="{00000000-0005-0000-0000-00009B3C0000}"/>
    <cellStyle name="_DBU_TB-FS Mapping 6" xfId="24203" xr:uid="{00000000-0005-0000-0000-00009C3C0000}"/>
    <cellStyle name="_DBU_TB-FS Mapping 7" xfId="24204" xr:uid="{00000000-0005-0000-0000-00009D3C0000}"/>
    <cellStyle name="_DBU_TB-FS Mapping 8" xfId="24205" xr:uid="{00000000-0005-0000-0000-00009E3C0000}"/>
    <cellStyle name="_DBU_TB-FS Mapping 9" xfId="24206" xr:uid="{00000000-0005-0000-0000-00009F3C0000}"/>
    <cellStyle name="_DE1901" xfId="24207" xr:uid="{00000000-0005-0000-0000-0000A03C0000}"/>
    <cellStyle name="_DE1901_MTM" xfId="24208" xr:uid="{00000000-0005-0000-0000-0000A13C0000}"/>
    <cellStyle name="_DE1901_SGL Details" xfId="24209" xr:uid="{00000000-0005-0000-0000-0000A23C0000}"/>
    <cellStyle name="_Deal #10" xfId="24210" xr:uid="{00000000-0005-0000-0000-0000A33C0000}"/>
    <cellStyle name="_Deal #10 2" xfId="24211" xr:uid="{00000000-0005-0000-0000-0000A43C0000}"/>
    <cellStyle name="_Deal #10 3" xfId="24212" xr:uid="{00000000-0005-0000-0000-0000A53C0000}"/>
    <cellStyle name="_Deal #10_26-Apr-06_Global Master Portfolio_Charts" xfId="24213" xr:uid="{00000000-0005-0000-0000-0000A63C0000}"/>
    <cellStyle name="_Deal #10_26-Apr-06_Global Master Portfolio_Charts 2" xfId="24214" xr:uid="{00000000-0005-0000-0000-0000A73C0000}"/>
    <cellStyle name="_Deal #10_26-Apr-06_Global Master Portfolio_Charts 3" xfId="24215" xr:uid="{00000000-0005-0000-0000-0000A83C0000}"/>
    <cellStyle name="_Deal #10_30-Jun-06 Global Master Portfolio_QA Version_Ashley Template" xfId="24216" xr:uid="{00000000-0005-0000-0000-0000A93C0000}"/>
    <cellStyle name="_Deal #10_30-Jun-06 Global Master Portfolio_QA Version_Ashley Template 2" xfId="24217" xr:uid="{00000000-0005-0000-0000-0000AA3C0000}"/>
    <cellStyle name="_Deal #10_30-Jun-06 Global Master Portfolio_QA Version_Ashley Template 3" xfId="24218" xr:uid="{00000000-0005-0000-0000-0000AB3C0000}"/>
    <cellStyle name="_Deal #10_Control" xfId="24219" xr:uid="{00000000-0005-0000-0000-0000AC3C0000}"/>
    <cellStyle name="_Deal #10_Control 2" xfId="24220" xr:uid="{00000000-0005-0000-0000-0000AD3C0000}"/>
    <cellStyle name="_Deal #10_Control 3" xfId="24221" xr:uid="{00000000-0005-0000-0000-0000AE3C0000}"/>
    <cellStyle name="_Deal #10_Portfolio" xfId="24222" xr:uid="{00000000-0005-0000-0000-0000AF3C0000}"/>
    <cellStyle name="_Deal #10_Portfolio 2" xfId="24223" xr:uid="{00000000-0005-0000-0000-0000B03C0000}"/>
    <cellStyle name="_Deal #10_Portfolio 3" xfId="24224" xr:uid="{00000000-0005-0000-0000-0000B13C0000}"/>
    <cellStyle name="_Dealing Profits Analysis - report for Lynette IFTA p1.07 ready to paste in" xfId="24225" xr:uid="{00000000-0005-0000-0000-0000B23C0000}"/>
    <cellStyle name="_Dealing Profits Analysis - report for Lynette IFTA p1.07 ready to paste in_MTM" xfId="24226" xr:uid="{00000000-0005-0000-0000-0000B33C0000}"/>
    <cellStyle name="_Dealing Profits Analysis - report for Lynette IFTA p1.07 ready to paste in_SGL Details" xfId="24227" xr:uid="{00000000-0005-0000-0000-0000B43C0000}"/>
    <cellStyle name="_DEC 2005 BTR ADJ" xfId="24228" xr:uid="{00000000-0005-0000-0000-0000B53C0000}"/>
    <cellStyle name="_DEC 2005 BTR ADJ_MTM" xfId="24229" xr:uid="{00000000-0005-0000-0000-0000B63C0000}"/>
    <cellStyle name="_DEC 2005 BTR ADJ_SGL Details" xfId="24230" xr:uid="{00000000-0005-0000-0000-0000B73C0000}"/>
    <cellStyle name="_Dec-08 forecast_050109 (2)" xfId="24231" xr:uid="{00000000-0005-0000-0000-0000B83C0000}"/>
    <cellStyle name="_Dec-08 forecast_050109 (2)_MTM" xfId="24232" xr:uid="{00000000-0005-0000-0000-0000B93C0000}"/>
    <cellStyle name="_Dec-08 forecast_050109 (2)_SGL Details" xfId="24233" xr:uid="{00000000-0005-0000-0000-0000BA3C0000}"/>
    <cellStyle name="_December" xfId="24234" xr:uid="{00000000-0005-0000-0000-0000BB3C0000}"/>
    <cellStyle name="_December_090330 ABN R share Term profile_all regions_R-share" xfId="24235" xr:uid="{00000000-0005-0000-0000-0000BC3C0000}"/>
    <cellStyle name="_December_090330 ABN R share Term profile_all regions_R-share_MTM" xfId="24236" xr:uid="{00000000-0005-0000-0000-0000BD3C0000}"/>
    <cellStyle name="_December_090330 ABN R share Term profile_all regions_R-share_SGL Details" xfId="24237" xr:uid="{00000000-0005-0000-0000-0000BE3C0000}"/>
    <cellStyle name="_December_MTM" xfId="24238" xr:uid="{00000000-0005-0000-0000-0000BF3C0000}"/>
    <cellStyle name="_December_SGL Details" xfId="24239" xr:uid="{00000000-0005-0000-0000-0000C03C0000}"/>
    <cellStyle name="_December_Term Funding 5+7_combined" xfId="24240" xr:uid="{00000000-0005-0000-0000-0000C13C0000}"/>
    <cellStyle name="_December_Term Funding 5+7_combined_MTM" xfId="24241" xr:uid="{00000000-0005-0000-0000-0000C23C0000}"/>
    <cellStyle name="_December_Term Funding 5+7_combined_SGL Details" xfId="24242" xr:uid="{00000000-0005-0000-0000-0000C33C0000}"/>
    <cellStyle name="_Decomp data" xfId="24243" xr:uid="{00000000-0005-0000-0000-0000C43C0000}"/>
    <cellStyle name="_Decomp data_MTM" xfId="24244" xr:uid="{00000000-0005-0000-0000-0000C53C0000}"/>
    <cellStyle name="_Decomp data_SGL Details" xfId="24245" xr:uid="{00000000-0005-0000-0000-0000C63C0000}"/>
    <cellStyle name="_Delta Forecast" xfId="24246" xr:uid="{00000000-0005-0000-0000-0000C73C0000}"/>
    <cellStyle name="_Delta Forecast 10" xfId="24247" xr:uid="{00000000-0005-0000-0000-0000C83C0000}"/>
    <cellStyle name="_Delta Forecast 11" xfId="24248" xr:uid="{00000000-0005-0000-0000-0000C93C0000}"/>
    <cellStyle name="_Delta Forecast 12" xfId="24249" xr:uid="{00000000-0005-0000-0000-0000CA3C0000}"/>
    <cellStyle name="_Delta Forecast 13" xfId="24250" xr:uid="{00000000-0005-0000-0000-0000CB3C0000}"/>
    <cellStyle name="_Delta Forecast 14" xfId="24251" xr:uid="{00000000-0005-0000-0000-0000CC3C0000}"/>
    <cellStyle name="_Delta Forecast 15" xfId="24252" xr:uid="{00000000-0005-0000-0000-0000CD3C0000}"/>
    <cellStyle name="_Delta Forecast 2" xfId="24253" xr:uid="{00000000-0005-0000-0000-0000CE3C0000}"/>
    <cellStyle name="_Delta Forecast 3" xfId="24254" xr:uid="{00000000-0005-0000-0000-0000CF3C0000}"/>
    <cellStyle name="_Delta Forecast 4" xfId="24255" xr:uid="{00000000-0005-0000-0000-0000D03C0000}"/>
    <cellStyle name="_Delta Forecast 5" xfId="24256" xr:uid="{00000000-0005-0000-0000-0000D13C0000}"/>
    <cellStyle name="_Delta Forecast 6" xfId="24257" xr:uid="{00000000-0005-0000-0000-0000D23C0000}"/>
    <cellStyle name="_Delta Forecast 7" xfId="24258" xr:uid="{00000000-0005-0000-0000-0000D33C0000}"/>
    <cellStyle name="_Delta Forecast 8" xfId="24259" xr:uid="{00000000-0005-0000-0000-0000D43C0000}"/>
    <cellStyle name="_Delta Forecast 9" xfId="24260" xr:uid="{00000000-0005-0000-0000-0000D53C0000}"/>
    <cellStyle name="_Delta Forecast_Code" xfId="24261" xr:uid="{00000000-0005-0000-0000-0000D63C0000}"/>
    <cellStyle name="_Delta Forecast_Code 2" xfId="24262" xr:uid="{00000000-0005-0000-0000-0000D73C0000}"/>
    <cellStyle name="_Delta Forecast_Code 3" xfId="24263" xr:uid="{00000000-0005-0000-0000-0000D83C0000}"/>
    <cellStyle name="_Delta Forecast_Static" xfId="24264" xr:uid="{00000000-0005-0000-0000-0000D93C0000}"/>
    <cellStyle name="_Delta Forecast_TB-FS Mapping" xfId="24265" xr:uid="{00000000-0005-0000-0000-0000DA3C0000}"/>
    <cellStyle name="_Delta Forecast_TB-FS Mapping 10" xfId="24266" xr:uid="{00000000-0005-0000-0000-0000DB3C0000}"/>
    <cellStyle name="_Delta Forecast_TB-FS Mapping 11" xfId="24267" xr:uid="{00000000-0005-0000-0000-0000DC3C0000}"/>
    <cellStyle name="_Delta Forecast_TB-FS Mapping 12" xfId="24268" xr:uid="{00000000-0005-0000-0000-0000DD3C0000}"/>
    <cellStyle name="_Delta Forecast_TB-FS Mapping 13" xfId="24269" xr:uid="{00000000-0005-0000-0000-0000DE3C0000}"/>
    <cellStyle name="_Delta Forecast_TB-FS Mapping 14" xfId="24270" xr:uid="{00000000-0005-0000-0000-0000DF3C0000}"/>
    <cellStyle name="_Delta Forecast_TB-FS Mapping 2" xfId="24271" xr:uid="{00000000-0005-0000-0000-0000E03C0000}"/>
    <cellStyle name="_Delta Forecast_TB-FS Mapping 3" xfId="24272" xr:uid="{00000000-0005-0000-0000-0000E13C0000}"/>
    <cellStyle name="_Delta Forecast_TB-FS Mapping 4" xfId="24273" xr:uid="{00000000-0005-0000-0000-0000E23C0000}"/>
    <cellStyle name="_Delta Forecast_TB-FS Mapping 5" xfId="24274" xr:uid="{00000000-0005-0000-0000-0000E33C0000}"/>
    <cellStyle name="_Delta Forecast_TB-FS Mapping 6" xfId="24275" xr:uid="{00000000-0005-0000-0000-0000E43C0000}"/>
    <cellStyle name="_Delta Forecast_TB-FS Mapping 7" xfId="24276" xr:uid="{00000000-0005-0000-0000-0000E53C0000}"/>
    <cellStyle name="_Delta Forecast_TB-FS Mapping 8" xfId="24277" xr:uid="{00000000-0005-0000-0000-0000E63C0000}"/>
    <cellStyle name="_Delta Forecast_TB-FS Mapping 9" xfId="24278" xr:uid="{00000000-0005-0000-0000-0000E73C0000}"/>
    <cellStyle name="_Dep (SG NV)" xfId="24279" xr:uid="{00000000-0005-0000-0000-0000E83C0000}"/>
    <cellStyle name="_Dep (SG NV) 10" xfId="24280" xr:uid="{00000000-0005-0000-0000-0000E93C0000}"/>
    <cellStyle name="_Dep (SG NV) 11" xfId="24281" xr:uid="{00000000-0005-0000-0000-0000EA3C0000}"/>
    <cellStyle name="_Dep (SG NV) 12" xfId="24282" xr:uid="{00000000-0005-0000-0000-0000EB3C0000}"/>
    <cellStyle name="_Dep (SG NV) 13" xfId="24283" xr:uid="{00000000-0005-0000-0000-0000EC3C0000}"/>
    <cellStyle name="_Dep (SG NV) 14" xfId="24284" xr:uid="{00000000-0005-0000-0000-0000ED3C0000}"/>
    <cellStyle name="_Dep (SG NV) 15" xfId="24285" xr:uid="{00000000-0005-0000-0000-0000EE3C0000}"/>
    <cellStyle name="_Dep (SG NV) 2" xfId="24286" xr:uid="{00000000-0005-0000-0000-0000EF3C0000}"/>
    <cellStyle name="_Dep (SG NV) 3" xfId="24287" xr:uid="{00000000-0005-0000-0000-0000F03C0000}"/>
    <cellStyle name="_Dep (SG NV) 4" xfId="24288" xr:uid="{00000000-0005-0000-0000-0000F13C0000}"/>
    <cellStyle name="_Dep (SG NV) 5" xfId="24289" xr:uid="{00000000-0005-0000-0000-0000F23C0000}"/>
    <cellStyle name="_Dep (SG NV) 6" xfId="24290" xr:uid="{00000000-0005-0000-0000-0000F33C0000}"/>
    <cellStyle name="_Dep (SG NV) 7" xfId="24291" xr:uid="{00000000-0005-0000-0000-0000F43C0000}"/>
    <cellStyle name="_Dep (SG NV) 8" xfId="24292" xr:uid="{00000000-0005-0000-0000-0000F53C0000}"/>
    <cellStyle name="_Dep (SG NV) 9" xfId="24293" xr:uid="{00000000-0005-0000-0000-0000F63C0000}"/>
    <cellStyle name="_Dep (SG NV)_AQ610" xfId="24294" xr:uid="{00000000-0005-0000-0000-0000F73C0000}"/>
    <cellStyle name="_Dep (SG NV)_AQ610 2" xfId="24295" xr:uid="{00000000-0005-0000-0000-0000F83C0000}"/>
    <cellStyle name="_Dep (SG NV)_AQ610 3" xfId="24296" xr:uid="{00000000-0005-0000-0000-0000F93C0000}"/>
    <cellStyle name="_Dep (SG NV)_CapFund Pjtn" xfId="24297" xr:uid="{00000000-0005-0000-0000-0000FA3C0000}"/>
    <cellStyle name="_Dep (SG NV)_CapFund Pjtn 2" xfId="24298" xr:uid="{00000000-0005-0000-0000-0000FB3C0000}"/>
    <cellStyle name="_Dep (SG NV)_CapFund Pjtn 3" xfId="24299" xr:uid="{00000000-0005-0000-0000-0000FC3C0000}"/>
    <cellStyle name="_Dep (SG NV)_Code" xfId="24300" xr:uid="{00000000-0005-0000-0000-0000FD3C0000}"/>
    <cellStyle name="_Dep (SG NV)_Code 2" xfId="24301" xr:uid="{00000000-0005-0000-0000-0000FE3C0000}"/>
    <cellStyle name="_Dep (SG NV)_Code 3" xfId="24302" xr:uid="{00000000-0005-0000-0000-0000FF3C0000}"/>
    <cellStyle name="_Dep (SG NV)_Data" xfId="24303" xr:uid="{00000000-0005-0000-0000-0000003D0000}"/>
    <cellStyle name="_Dep (SG NV)_Data 10" xfId="24304" xr:uid="{00000000-0005-0000-0000-0000013D0000}"/>
    <cellStyle name="_Dep (SG NV)_Data 11" xfId="24305" xr:uid="{00000000-0005-0000-0000-0000023D0000}"/>
    <cellStyle name="_Dep (SG NV)_Data 12" xfId="24306" xr:uid="{00000000-0005-0000-0000-0000033D0000}"/>
    <cellStyle name="_Dep (SG NV)_Data 13" xfId="24307" xr:uid="{00000000-0005-0000-0000-0000043D0000}"/>
    <cellStyle name="_Dep (SG NV)_Data 14" xfId="24308" xr:uid="{00000000-0005-0000-0000-0000053D0000}"/>
    <cellStyle name="_Dep (SG NV)_Data 15" xfId="24309" xr:uid="{00000000-0005-0000-0000-0000063D0000}"/>
    <cellStyle name="_Dep (SG NV)_Data 2" xfId="24310" xr:uid="{00000000-0005-0000-0000-0000073D0000}"/>
    <cellStyle name="_Dep (SG NV)_Data 3" xfId="24311" xr:uid="{00000000-0005-0000-0000-0000083D0000}"/>
    <cellStyle name="_Dep (SG NV)_Data 4" xfId="24312" xr:uid="{00000000-0005-0000-0000-0000093D0000}"/>
    <cellStyle name="_Dep (SG NV)_Data 5" xfId="24313" xr:uid="{00000000-0005-0000-0000-00000A3D0000}"/>
    <cellStyle name="_Dep (SG NV)_Data 6" xfId="24314" xr:uid="{00000000-0005-0000-0000-00000B3D0000}"/>
    <cellStyle name="_Dep (SG NV)_Data 7" xfId="24315" xr:uid="{00000000-0005-0000-0000-00000C3D0000}"/>
    <cellStyle name="_Dep (SG NV)_Data 8" xfId="24316" xr:uid="{00000000-0005-0000-0000-00000D3D0000}"/>
    <cellStyle name="_Dep (SG NV)_Data 9" xfId="24317" xr:uid="{00000000-0005-0000-0000-00000E3D0000}"/>
    <cellStyle name="_Dep (SG NV)_GQ302" xfId="24318" xr:uid="{00000000-0005-0000-0000-00000F3D0000}"/>
    <cellStyle name="_Dep (SG NV)_MTM" xfId="24319" xr:uid="{00000000-0005-0000-0000-0000103D0000}"/>
    <cellStyle name="_Dep (SG NV)_SGL Details" xfId="24320" xr:uid="{00000000-0005-0000-0000-0000113D0000}"/>
    <cellStyle name="_Dep (SG NV)_Sheet1" xfId="24321" xr:uid="{00000000-0005-0000-0000-0000123D0000}"/>
    <cellStyle name="_Dep (SG NV)_Sheet2" xfId="24322" xr:uid="{00000000-0005-0000-0000-0000133D0000}"/>
    <cellStyle name="_Dep (SG NV)_Sheet2 2" xfId="24323" xr:uid="{00000000-0005-0000-0000-0000143D0000}"/>
    <cellStyle name="_Dep (SG NV)_Sheet2 3" xfId="24324" xr:uid="{00000000-0005-0000-0000-0000153D0000}"/>
    <cellStyle name="_Dep (SG NV)_Sheet2 4" xfId="24325" xr:uid="{00000000-0005-0000-0000-0000163D0000}"/>
    <cellStyle name="_Dep (SG NV)_Sheet2 5" xfId="24326" xr:uid="{00000000-0005-0000-0000-0000173D0000}"/>
    <cellStyle name="_Dep (SG NV)_Sheet2 6" xfId="24327" xr:uid="{00000000-0005-0000-0000-0000183D0000}"/>
    <cellStyle name="_Dep (SG NV)_Sheet2 7" xfId="24328" xr:uid="{00000000-0005-0000-0000-0000193D0000}"/>
    <cellStyle name="_Dep (SG NV)_Sheet2 8" xfId="24329" xr:uid="{00000000-0005-0000-0000-00001A3D0000}"/>
    <cellStyle name="_Dep (SG NV)_Sheet3" xfId="24330" xr:uid="{00000000-0005-0000-0000-00001B3D0000}"/>
    <cellStyle name="_Dep (SG NV)_Static" xfId="24331" xr:uid="{00000000-0005-0000-0000-00001C3D0000}"/>
    <cellStyle name="_Dep (SG NV)_TB-FS Mapping" xfId="24332" xr:uid="{00000000-0005-0000-0000-00001D3D0000}"/>
    <cellStyle name="_Dep (SG NV)_TB-FS Mapping 10" xfId="24333" xr:uid="{00000000-0005-0000-0000-00001E3D0000}"/>
    <cellStyle name="_Dep (SG NV)_TB-FS Mapping 11" xfId="24334" xr:uid="{00000000-0005-0000-0000-00001F3D0000}"/>
    <cellStyle name="_Dep (SG NV)_TB-FS Mapping 12" xfId="24335" xr:uid="{00000000-0005-0000-0000-0000203D0000}"/>
    <cellStyle name="_Dep (SG NV)_TB-FS Mapping 13" xfId="24336" xr:uid="{00000000-0005-0000-0000-0000213D0000}"/>
    <cellStyle name="_Dep (SG NV)_TB-FS Mapping 14" xfId="24337" xr:uid="{00000000-0005-0000-0000-0000223D0000}"/>
    <cellStyle name="_Dep (SG NV)_TB-FS Mapping 2" xfId="24338" xr:uid="{00000000-0005-0000-0000-0000233D0000}"/>
    <cellStyle name="_Dep (SG NV)_TB-FS Mapping 3" xfId="24339" xr:uid="{00000000-0005-0000-0000-0000243D0000}"/>
    <cellStyle name="_Dep (SG NV)_TB-FS Mapping 4" xfId="24340" xr:uid="{00000000-0005-0000-0000-0000253D0000}"/>
    <cellStyle name="_Dep (SG NV)_TB-FS Mapping 5" xfId="24341" xr:uid="{00000000-0005-0000-0000-0000263D0000}"/>
    <cellStyle name="_Dep (SG NV)_TB-FS Mapping 6" xfId="24342" xr:uid="{00000000-0005-0000-0000-0000273D0000}"/>
    <cellStyle name="_Dep (SG NV)_TB-FS Mapping 7" xfId="24343" xr:uid="{00000000-0005-0000-0000-0000283D0000}"/>
    <cellStyle name="_Dep (SG NV)_TB-FS Mapping 8" xfId="24344" xr:uid="{00000000-0005-0000-0000-0000293D0000}"/>
    <cellStyle name="_Dep (SG NV)_TB-FS Mapping 9" xfId="24345" xr:uid="{00000000-0005-0000-0000-00002A3D0000}"/>
    <cellStyle name="_Deposit Liabilities" xfId="24346" xr:uid="{00000000-0005-0000-0000-00002B3D0000}"/>
    <cellStyle name="_Deposit Liabilities 2" xfId="24347" xr:uid="{00000000-0005-0000-0000-00002C3D0000}"/>
    <cellStyle name="_Deposit Liabilities 2 10" xfId="24348" xr:uid="{00000000-0005-0000-0000-00002D3D0000}"/>
    <cellStyle name="_Deposit Liabilities 2 11" xfId="24349" xr:uid="{00000000-0005-0000-0000-00002E3D0000}"/>
    <cellStyle name="_Deposit Liabilities 2 12" xfId="24350" xr:uid="{00000000-0005-0000-0000-00002F3D0000}"/>
    <cellStyle name="_Deposit Liabilities 2 13" xfId="24351" xr:uid="{00000000-0005-0000-0000-0000303D0000}"/>
    <cellStyle name="_Deposit Liabilities 2 14" xfId="24352" xr:uid="{00000000-0005-0000-0000-0000313D0000}"/>
    <cellStyle name="_Deposit Liabilities 2 15" xfId="24353" xr:uid="{00000000-0005-0000-0000-0000323D0000}"/>
    <cellStyle name="_Deposit Liabilities 2 2" xfId="24354" xr:uid="{00000000-0005-0000-0000-0000333D0000}"/>
    <cellStyle name="_Deposit Liabilities 2 3" xfId="24355" xr:uid="{00000000-0005-0000-0000-0000343D0000}"/>
    <cellStyle name="_Deposit Liabilities 2 4" xfId="24356" xr:uid="{00000000-0005-0000-0000-0000353D0000}"/>
    <cellStyle name="_Deposit Liabilities 2 5" xfId="24357" xr:uid="{00000000-0005-0000-0000-0000363D0000}"/>
    <cellStyle name="_Deposit Liabilities 2 6" xfId="24358" xr:uid="{00000000-0005-0000-0000-0000373D0000}"/>
    <cellStyle name="_Deposit Liabilities 2 7" xfId="24359" xr:uid="{00000000-0005-0000-0000-0000383D0000}"/>
    <cellStyle name="_Deposit Liabilities 2 8" xfId="24360" xr:uid="{00000000-0005-0000-0000-0000393D0000}"/>
    <cellStyle name="_Deposit Liabilities 2 9" xfId="24361" xr:uid="{00000000-0005-0000-0000-00003A3D0000}"/>
    <cellStyle name="_Deposit Liabilities 2_TB-FS Mapping" xfId="24362" xr:uid="{00000000-0005-0000-0000-00003B3D0000}"/>
    <cellStyle name="_Deposit Liabilities 2_TB-FS Mapping 10" xfId="24363" xr:uid="{00000000-0005-0000-0000-00003C3D0000}"/>
    <cellStyle name="_Deposit Liabilities 2_TB-FS Mapping 11" xfId="24364" xr:uid="{00000000-0005-0000-0000-00003D3D0000}"/>
    <cellStyle name="_Deposit Liabilities 2_TB-FS Mapping 12" xfId="24365" xr:uid="{00000000-0005-0000-0000-00003E3D0000}"/>
    <cellStyle name="_Deposit Liabilities 2_TB-FS Mapping 13" xfId="24366" xr:uid="{00000000-0005-0000-0000-00003F3D0000}"/>
    <cellStyle name="_Deposit Liabilities 2_TB-FS Mapping 14" xfId="24367" xr:uid="{00000000-0005-0000-0000-0000403D0000}"/>
    <cellStyle name="_Deposit Liabilities 2_TB-FS Mapping 2" xfId="24368" xr:uid="{00000000-0005-0000-0000-0000413D0000}"/>
    <cellStyle name="_Deposit Liabilities 2_TB-FS Mapping 3" xfId="24369" xr:uid="{00000000-0005-0000-0000-0000423D0000}"/>
    <cellStyle name="_Deposit Liabilities 2_TB-FS Mapping 4" xfId="24370" xr:uid="{00000000-0005-0000-0000-0000433D0000}"/>
    <cellStyle name="_Deposit Liabilities 2_TB-FS Mapping 5" xfId="24371" xr:uid="{00000000-0005-0000-0000-0000443D0000}"/>
    <cellStyle name="_Deposit Liabilities 2_TB-FS Mapping 6" xfId="24372" xr:uid="{00000000-0005-0000-0000-0000453D0000}"/>
    <cellStyle name="_Deposit Liabilities 2_TB-FS Mapping 7" xfId="24373" xr:uid="{00000000-0005-0000-0000-0000463D0000}"/>
    <cellStyle name="_Deposit Liabilities 2_TB-FS Mapping 8" xfId="24374" xr:uid="{00000000-0005-0000-0000-0000473D0000}"/>
    <cellStyle name="_Deposit Liabilities 2_TB-FS Mapping 9" xfId="24375" xr:uid="{00000000-0005-0000-0000-0000483D0000}"/>
    <cellStyle name="_Deposit Liabilities 3" xfId="24376" xr:uid="{00000000-0005-0000-0000-0000493D0000}"/>
    <cellStyle name="_Deposit Liabilities 3 10" xfId="24377" xr:uid="{00000000-0005-0000-0000-00004A3D0000}"/>
    <cellStyle name="_Deposit Liabilities 3 11" xfId="24378" xr:uid="{00000000-0005-0000-0000-00004B3D0000}"/>
    <cellStyle name="_Deposit Liabilities 3 12" xfId="24379" xr:uid="{00000000-0005-0000-0000-00004C3D0000}"/>
    <cellStyle name="_Deposit Liabilities 3 13" xfId="24380" xr:uid="{00000000-0005-0000-0000-00004D3D0000}"/>
    <cellStyle name="_Deposit Liabilities 3 14" xfId="24381" xr:uid="{00000000-0005-0000-0000-00004E3D0000}"/>
    <cellStyle name="_Deposit Liabilities 3 15" xfId="24382" xr:uid="{00000000-0005-0000-0000-00004F3D0000}"/>
    <cellStyle name="_Deposit Liabilities 3 2" xfId="24383" xr:uid="{00000000-0005-0000-0000-0000503D0000}"/>
    <cellStyle name="_Deposit Liabilities 3 3" xfId="24384" xr:uid="{00000000-0005-0000-0000-0000513D0000}"/>
    <cellStyle name="_Deposit Liabilities 3 4" xfId="24385" xr:uid="{00000000-0005-0000-0000-0000523D0000}"/>
    <cellStyle name="_Deposit Liabilities 3 5" xfId="24386" xr:uid="{00000000-0005-0000-0000-0000533D0000}"/>
    <cellStyle name="_Deposit Liabilities 3 6" xfId="24387" xr:uid="{00000000-0005-0000-0000-0000543D0000}"/>
    <cellStyle name="_Deposit Liabilities 3 7" xfId="24388" xr:uid="{00000000-0005-0000-0000-0000553D0000}"/>
    <cellStyle name="_Deposit Liabilities 3 8" xfId="24389" xr:uid="{00000000-0005-0000-0000-0000563D0000}"/>
    <cellStyle name="_Deposit Liabilities 3 9" xfId="24390" xr:uid="{00000000-0005-0000-0000-0000573D0000}"/>
    <cellStyle name="_Deposit Liabilities 3_TB-FS Mapping" xfId="24391" xr:uid="{00000000-0005-0000-0000-0000583D0000}"/>
    <cellStyle name="_Deposit Liabilities 3_TB-FS Mapping 10" xfId="24392" xr:uid="{00000000-0005-0000-0000-0000593D0000}"/>
    <cellStyle name="_Deposit Liabilities 3_TB-FS Mapping 11" xfId="24393" xr:uid="{00000000-0005-0000-0000-00005A3D0000}"/>
    <cellStyle name="_Deposit Liabilities 3_TB-FS Mapping 12" xfId="24394" xr:uid="{00000000-0005-0000-0000-00005B3D0000}"/>
    <cellStyle name="_Deposit Liabilities 3_TB-FS Mapping 13" xfId="24395" xr:uid="{00000000-0005-0000-0000-00005C3D0000}"/>
    <cellStyle name="_Deposit Liabilities 3_TB-FS Mapping 14" xfId="24396" xr:uid="{00000000-0005-0000-0000-00005D3D0000}"/>
    <cellStyle name="_Deposit Liabilities 3_TB-FS Mapping 2" xfId="24397" xr:uid="{00000000-0005-0000-0000-00005E3D0000}"/>
    <cellStyle name="_Deposit Liabilities 3_TB-FS Mapping 3" xfId="24398" xr:uid="{00000000-0005-0000-0000-00005F3D0000}"/>
    <cellStyle name="_Deposit Liabilities 3_TB-FS Mapping 4" xfId="24399" xr:uid="{00000000-0005-0000-0000-0000603D0000}"/>
    <cellStyle name="_Deposit Liabilities 3_TB-FS Mapping 5" xfId="24400" xr:uid="{00000000-0005-0000-0000-0000613D0000}"/>
    <cellStyle name="_Deposit Liabilities 3_TB-FS Mapping 6" xfId="24401" xr:uid="{00000000-0005-0000-0000-0000623D0000}"/>
    <cellStyle name="_Deposit Liabilities 3_TB-FS Mapping 7" xfId="24402" xr:uid="{00000000-0005-0000-0000-0000633D0000}"/>
    <cellStyle name="_Deposit Liabilities 3_TB-FS Mapping 8" xfId="24403" xr:uid="{00000000-0005-0000-0000-0000643D0000}"/>
    <cellStyle name="_Deposit Liabilities 3_TB-FS Mapping 9" xfId="24404" xr:uid="{00000000-0005-0000-0000-0000653D0000}"/>
    <cellStyle name="_Deposit Liabilities 4" xfId="24405" xr:uid="{00000000-0005-0000-0000-0000663D0000}"/>
    <cellStyle name="_Deposit Liabilities 4 10" xfId="24406" xr:uid="{00000000-0005-0000-0000-0000673D0000}"/>
    <cellStyle name="_Deposit Liabilities 4 11" xfId="24407" xr:uid="{00000000-0005-0000-0000-0000683D0000}"/>
    <cellStyle name="_Deposit Liabilities 4 12" xfId="24408" xr:uid="{00000000-0005-0000-0000-0000693D0000}"/>
    <cellStyle name="_Deposit Liabilities 4 13" xfId="24409" xr:uid="{00000000-0005-0000-0000-00006A3D0000}"/>
    <cellStyle name="_Deposit Liabilities 4 14" xfId="24410" xr:uid="{00000000-0005-0000-0000-00006B3D0000}"/>
    <cellStyle name="_Deposit Liabilities 4 2" xfId="24411" xr:uid="{00000000-0005-0000-0000-00006C3D0000}"/>
    <cellStyle name="_Deposit Liabilities 4 3" xfId="24412" xr:uid="{00000000-0005-0000-0000-00006D3D0000}"/>
    <cellStyle name="_Deposit Liabilities 4 4" xfId="24413" xr:uid="{00000000-0005-0000-0000-00006E3D0000}"/>
    <cellStyle name="_Deposit Liabilities 4 5" xfId="24414" xr:uid="{00000000-0005-0000-0000-00006F3D0000}"/>
    <cellStyle name="_Deposit Liabilities 4 6" xfId="24415" xr:uid="{00000000-0005-0000-0000-0000703D0000}"/>
    <cellStyle name="_Deposit Liabilities 4 7" xfId="24416" xr:uid="{00000000-0005-0000-0000-0000713D0000}"/>
    <cellStyle name="_Deposit Liabilities 4 8" xfId="24417" xr:uid="{00000000-0005-0000-0000-0000723D0000}"/>
    <cellStyle name="_Deposit Liabilities 4 9" xfId="24418" xr:uid="{00000000-0005-0000-0000-0000733D0000}"/>
    <cellStyle name="_Deposit Liabilities 5" xfId="24419" xr:uid="{00000000-0005-0000-0000-0000743D0000}"/>
    <cellStyle name="_Deposit Liabilities 5 10" xfId="24420" xr:uid="{00000000-0005-0000-0000-0000753D0000}"/>
    <cellStyle name="_Deposit Liabilities 5 11" xfId="24421" xr:uid="{00000000-0005-0000-0000-0000763D0000}"/>
    <cellStyle name="_Deposit Liabilities 5 12" xfId="24422" xr:uid="{00000000-0005-0000-0000-0000773D0000}"/>
    <cellStyle name="_Deposit Liabilities 5 13" xfId="24423" xr:uid="{00000000-0005-0000-0000-0000783D0000}"/>
    <cellStyle name="_Deposit Liabilities 5 14" xfId="24424" xr:uid="{00000000-0005-0000-0000-0000793D0000}"/>
    <cellStyle name="_Deposit Liabilities 5 2" xfId="24425" xr:uid="{00000000-0005-0000-0000-00007A3D0000}"/>
    <cellStyle name="_Deposit Liabilities 5 3" xfId="24426" xr:uid="{00000000-0005-0000-0000-00007B3D0000}"/>
    <cellStyle name="_Deposit Liabilities 5 4" xfId="24427" xr:uid="{00000000-0005-0000-0000-00007C3D0000}"/>
    <cellStyle name="_Deposit Liabilities 5 5" xfId="24428" xr:uid="{00000000-0005-0000-0000-00007D3D0000}"/>
    <cellStyle name="_Deposit Liabilities 5 6" xfId="24429" xr:uid="{00000000-0005-0000-0000-00007E3D0000}"/>
    <cellStyle name="_Deposit Liabilities 5 7" xfId="24430" xr:uid="{00000000-0005-0000-0000-00007F3D0000}"/>
    <cellStyle name="_Deposit Liabilities 5 8" xfId="24431" xr:uid="{00000000-0005-0000-0000-0000803D0000}"/>
    <cellStyle name="_Deposit Liabilities 5 9" xfId="24432" xr:uid="{00000000-0005-0000-0000-0000813D0000}"/>
    <cellStyle name="_Deposit Liabilities 6" xfId="24433" xr:uid="{00000000-0005-0000-0000-0000823D0000}"/>
    <cellStyle name="_Deposit Liabilities 6 10" xfId="24434" xr:uid="{00000000-0005-0000-0000-0000833D0000}"/>
    <cellStyle name="_Deposit Liabilities 6 11" xfId="24435" xr:uid="{00000000-0005-0000-0000-0000843D0000}"/>
    <cellStyle name="_Deposit Liabilities 6 12" xfId="24436" xr:uid="{00000000-0005-0000-0000-0000853D0000}"/>
    <cellStyle name="_Deposit Liabilities 6 13" xfId="24437" xr:uid="{00000000-0005-0000-0000-0000863D0000}"/>
    <cellStyle name="_Deposit Liabilities 6 14" xfId="24438" xr:uid="{00000000-0005-0000-0000-0000873D0000}"/>
    <cellStyle name="_Deposit Liabilities 6 2" xfId="24439" xr:uid="{00000000-0005-0000-0000-0000883D0000}"/>
    <cellStyle name="_Deposit Liabilities 6 3" xfId="24440" xr:uid="{00000000-0005-0000-0000-0000893D0000}"/>
    <cellStyle name="_Deposit Liabilities 6 4" xfId="24441" xr:uid="{00000000-0005-0000-0000-00008A3D0000}"/>
    <cellStyle name="_Deposit Liabilities 6 5" xfId="24442" xr:uid="{00000000-0005-0000-0000-00008B3D0000}"/>
    <cellStyle name="_Deposit Liabilities 6 6" xfId="24443" xr:uid="{00000000-0005-0000-0000-00008C3D0000}"/>
    <cellStyle name="_Deposit Liabilities 6 7" xfId="24444" xr:uid="{00000000-0005-0000-0000-00008D3D0000}"/>
    <cellStyle name="_Deposit Liabilities 6 8" xfId="24445" xr:uid="{00000000-0005-0000-0000-00008E3D0000}"/>
    <cellStyle name="_Deposit Liabilities 6 9" xfId="24446" xr:uid="{00000000-0005-0000-0000-00008F3D0000}"/>
    <cellStyle name="_Deposit Liabilities_Data" xfId="24447" xr:uid="{00000000-0005-0000-0000-0000903D0000}"/>
    <cellStyle name="_Deposit Liabilities_Data 10" xfId="24448" xr:uid="{00000000-0005-0000-0000-0000913D0000}"/>
    <cellStyle name="_Deposit Liabilities_Data 11" xfId="24449" xr:uid="{00000000-0005-0000-0000-0000923D0000}"/>
    <cellStyle name="_Deposit Liabilities_Data 12" xfId="24450" xr:uid="{00000000-0005-0000-0000-0000933D0000}"/>
    <cellStyle name="_Deposit Liabilities_Data 13" xfId="24451" xr:uid="{00000000-0005-0000-0000-0000943D0000}"/>
    <cellStyle name="_Deposit Liabilities_Data 14" xfId="24452" xr:uid="{00000000-0005-0000-0000-0000953D0000}"/>
    <cellStyle name="_Deposit Liabilities_Data 15" xfId="24453" xr:uid="{00000000-0005-0000-0000-0000963D0000}"/>
    <cellStyle name="_Deposit Liabilities_Data 2" xfId="24454" xr:uid="{00000000-0005-0000-0000-0000973D0000}"/>
    <cellStyle name="_Deposit Liabilities_Data 3" xfId="24455" xr:uid="{00000000-0005-0000-0000-0000983D0000}"/>
    <cellStyle name="_Deposit Liabilities_Data 4" xfId="24456" xr:uid="{00000000-0005-0000-0000-0000993D0000}"/>
    <cellStyle name="_Deposit Liabilities_Data 5" xfId="24457" xr:uid="{00000000-0005-0000-0000-00009A3D0000}"/>
    <cellStyle name="_Deposit Liabilities_Data 6" xfId="24458" xr:uid="{00000000-0005-0000-0000-00009B3D0000}"/>
    <cellStyle name="_Deposit Liabilities_Data 7" xfId="24459" xr:uid="{00000000-0005-0000-0000-00009C3D0000}"/>
    <cellStyle name="_Deposit Liabilities_Data 8" xfId="24460" xr:uid="{00000000-0005-0000-0000-00009D3D0000}"/>
    <cellStyle name="_Deposit Liabilities_Data 9" xfId="24461" xr:uid="{00000000-0005-0000-0000-00009E3D0000}"/>
    <cellStyle name="_Deposit Liabilities_SGS (AFS)" xfId="24462" xr:uid="{00000000-0005-0000-0000-00009F3D0000}"/>
    <cellStyle name="_Deposit Liabilities_SGS (AFS) 10" xfId="24463" xr:uid="{00000000-0005-0000-0000-0000A03D0000}"/>
    <cellStyle name="_Deposit Liabilities_SGS (AFS) 11" xfId="24464" xr:uid="{00000000-0005-0000-0000-0000A13D0000}"/>
    <cellStyle name="_Deposit Liabilities_SGS (AFS) 12" xfId="24465" xr:uid="{00000000-0005-0000-0000-0000A23D0000}"/>
    <cellStyle name="_Deposit Liabilities_SGS (AFS) 13" xfId="24466" xr:uid="{00000000-0005-0000-0000-0000A33D0000}"/>
    <cellStyle name="_Deposit Liabilities_SGS (AFS) 14" xfId="24467" xr:uid="{00000000-0005-0000-0000-0000A43D0000}"/>
    <cellStyle name="_Deposit Liabilities_SGS (AFS) 2" xfId="24468" xr:uid="{00000000-0005-0000-0000-0000A53D0000}"/>
    <cellStyle name="_Deposit Liabilities_SGS (AFS) 3" xfId="24469" xr:uid="{00000000-0005-0000-0000-0000A63D0000}"/>
    <cellStyle name="_Deposit Liabilities_SGS (AFS) 4" xfId="24470" xr:uid="{00000000-0005-0000-0000-0000A73D0000}"/>
    <cellStyle name="_Deposit Liabilities_SGS (AFS) 5" xfId="24471" xr:uid="{00000000-0005-0000-0000-0000A83D0000}"/>
    <cellStyle name="_Deposit Liabilities_SGS (AFS) 6" xfId="24472" xr:uid="{00000000-0005-0000-0000-0000A93D0000}"/>
    <cellStyle name="_Deposit Liabilities_SGS (AFS) 7" xfId="24473" xr:uid="{00000000-0005-0000-0000-0000AA3D0000}"/>
    <cellStyle name="_Deposit Liabilities_SGS (AFS) 8" xfId="24474" xr:uid="{00000000-0005-0000-0000-0000AB3D0000}"/>
    <cellStyle name="_Deposit Liabilities_SGS (AFS) 9" xfId="24475" xr:uid="{00000000-0005-0000-0000-0000AC3D0000}"/>
    <cellStyle name="_Deposit Liabilities_Sheet2" xfId="24476" xr:uid="{00000000-0005-0000-0000-0000AD3D0000}"/>
    <cellStyle name="_Deposit Liabilities_Sheet2 2" xfId="24477" xr:uid="{00000000-0005-0000-0000-0000AE3D0000}"/>
    <cellStyle name="_Deposit Liabilities_Sheet2 3" xfId="24478" xr:uid="{00000000-0005-0000-0000-0000AF3D0000}"/>
    <cellStyle name="_Deposit Liabilities_Sheet2 4" xfId="24479" xr:uid="{00000000-0005-0000-0000-0000B03D0000}"/>
    <cellStyle name="_Deposit Liabilities_Sheet2 5" xfId="24480" xr:uid="{00000000-0005-0000-0000-0000B13D0000}"/>
    <cellStyle name="_Deposit Liabilities_Sheet2 6" xfId="24481" xr:uid="{00000000-0005-0000-0000-0000B23D0000}"/>
    <cellStyle name="_Deposit Liabilities_Sheet2 7" xfId="24482" xr:uid="{00000000-0005-0000-0000-0000B33D0000}"/>
    <cellStyle name="_Deposit Liabilities_Sheet2 8" xfId="24483" xr:uid="{00000000-0005-0000-0000-0000B43D0000}"/>
    <cellStyle name="_Deposit Liabilities_TB-FS Mapping" xfId="24484" xr:uid="{00000000-0005-0000-0000-0000B53D0000}"/>
    <cellStyle name="_Deposit Liabilities_TB-FS Mapping 10" xfId="24485" xr:uid="{00000000-0005-0000-0000-0000B63D0000}"/>
    <cellStyle name="_Deposit Liabilities_TB-FS Mapping 11" xfId="24486" xr:uid="{00000000-0005-0000-0000-0000B73D0000}"/>
    <cellStyle name="_Deposit Liabilities_TB-FS Mapping 12" xfId="24487" xr:uid="{00000000-0005-0000-0000-0000B83D0000}"/>
    <cellStyle name="_Deposit Liabilities_TB-FS Mapping 13" xfId="24488" xr:uid="{00000000-0005-0000-0000-0000B93D0000}"/>
    <cellStyle name="_Deposit Liabilities_TB-FS Mapping 14" xfId="24489" xr:uid="{00000000-0005-0000-0000-0000BA3D0000}"/>
    <cellStyle name="_Deposit Liabilities_TB-FS Mapping 15" xfId="24490" xr:uid="{00000000-0005-0000-0000-0000BB3D0000}"/>
    <cellStyle name="_Deposit Liabilities_TB-FS Mapping 2" xfId="24491" xr:uid="{00000000-0005-0000-0000-0000BC3D0000}"/>
    <cellStyle name="_Deposit Liabilities_TB-FS Mapping 3" xfId="24492" xr:uid="{00000000-0005-0000-0000-0000BD3D0000}"/>
    <cellStyle name="_Deposit Liabilities_TB-FS Mapping 4" xfId="24493" xr:uid="{00000000-0005-0000-0000-0000BE3D0000}"/>
    <cellStyle name="_Deposit Liabilities_TB-FS Mapping 5" xfId="24494" xr:uid="{00000000-0005-0000-0000-0000BF3D0000}"/>
    <cellStyle name="_Deposit Liabilities_TB-FS Mapping 6" xfId="24495" xr:uid="{00000000-0005-0000-0000-0000C03D0000}"/>
    <cellStyle name="_Deposit Liabilities_TB-FS Mapping 7" xfId="24496" xr:uid="{00000000-0005-0000-0000-0000C13D0000}"/>
    <cellStyle name="_Deposit Liabilities_TB-FS Mapping 8" xfId="24497" xr:uid="{00000000-0005-0000-0000-0000C23D0000}"/>
    <cellStyle name="_Deposit Liabilities_TB-FS Mapping 9" xfId="24498" xr:uid="{00000000-0005-0000-0000-0000C33D0000}"/>
    <cellStyle name="_Deposit Liabilities_TB-FS Mapping_TB-FS Mapping" xfId="24499" xr:uid="{00000000-0005-0000-0000-0000C43D0000}"/>
    <cellStyle name="_Deposit Liabilities_TB-FS Mapping_TB-FS Mapping 10" xfId="24500" xr:uid="{00000000-0005-0000-0000-0000C53D0000}"/>
    <cellStyle name="_Deposit Liabilities_TB-FS Mapping_TB-FS Mapping 11" xfId="24501" xr:uid="{00000000-0005-0000-0000-0000C63D0000}"/>
    <cellStyle name="_Deposit Liabilities_TB-FS Mapping_TB-FS Mapping 12" xfId="24502" xr:uid="{00000000-0005-0000-0000-0000C73D0000}"/>
    <cellStyle name="_Deposit Liabilities_TB-FS Mapping_TB-FS Mapping 13" xfId="24503" xr:uid="{00000000-0005-0000-0000-0000C83D0000}"/>
    <cellStyle name="_Deposit Liabilities_TB-FS Mapping_TB-FS Mapping 14" xfId="24504" xr:uid="{00000000-0005-0000-0000-0000C93D0000}"/>
    <cellStyle name="_Deposit Liabilities_TB-FS Mapping_TB-FS Mapping 2" xfId="24505" xr:uid="{00000000-0005-0000-0000-0000CA3D0000}"/>
    <cellStyle name="_Deposit Liabilities_TB-FS Mapping_TB-FS Mapping 3" xfId="24506" xr:uid="{00000000-0005-0000-0000-0000CB3D0000}"/>
    <cellStyle name="_Deposit Liabilities_TB-FS Mapping_TB-FS Mapping 4" xfId="24507" xr:uid="{00000000-0005-0000-0000-0000CC3D0000}"/>
    <cellStyle name="_Deposit Liabilities_TB-FS Mapping_TB-FS Mapping 5" xfId="24508" xr:uid="{00000000-0005-0000-0000-0000CD3D0000}"/>
    <cellStyle name="_Deposit Liabilities_TB-FS Mapping_TB-FS Mapping 6" xfId="24509" xr:uid="{00000000-0005-0000-0000-0000CE3D0000}"/>
    <cellStyle name="_Deposit Liabilities_TB-FS Mapping_TB-FS Mapping 7" xfId="24510" xr:uid="{00000000-0005-0000-0000-0000CF3D0000}"/>
    <cellStyle name="_Deposit Liabilities_TB-FS Mapping_TB-FS Mapping 8" xfId="24511" xr:uid="{00000000-0005-0000-0000-0000D03D0000}"/>
    <cellStyle name="_Deposit Liabilities_TB-FS Mapping_TB-FS Mapping 9" xfId="24512" xr:uid="{00000000-0005-0000-0000-0000D13D0000}"/>
    <cellStyle name="_Deposits overview - RBS China - Apr 09" xfId="24513" xr:uid="{00000000-0005-0000-0000-0000D23D0000}"/>
    <cellStyle name="_Deposits overview - RBS China - Apr 09 10" xfId="24514" xr:uid="{00000000-0005-0000-0000-0000D33D0000}"/>
    <cellStyle name="_Deposits overview - RBS China - Apr 09 11" xfId="24515" xr:uid="{00000000-0005-0000-0000-0000D43D0000}"/>
    <cellStyle name="_Deposits overview - RBS China - Apr 09 12" xfId="24516" xr:uid="{00000000-0005-0000-0000-0000D53D0000}"/>
    <cellStyle name="_Deposits overview - RBS China - Apr 09 13" xfId="24517" xr:uid="{00000000-0005-0000-0000-0000D63D0000}"/>
    <cellStyle name="_Deposits overview - RBS China - Apr 09 14" xfId="24518" xr:uid="{00000000-0005-0000-0000-0000D73D0000}"/>
    <cellStyle name="_Deposits overview - RBS China - Apr 09 15" xfId="24519" xr:uid="{00000000-0005-0000-0000-0000D83D0000}"/>
    <cellStyle name="_Deposits overview - RBS China - Apr 09 16" xfId="24520" xr:uid="{00000000-0005-0000-0000-0000D93D0000}"/>
    <cellStyle name="_Deposits overview - RBS China - Apr 09 17" xfId="24521" xr:uid="{00000000-0005-0000-0000-0000DA3D0000}"/>
    <cellStyle name="_Deposits overview - RBS China - Apr 09 18" xfId="24522" xr:uid="{00000000-0005-0000-0000-0000DB3D0000}"/>
    <cellStyle name="_Deposits overview - RBS China - Apr 09 19" xfId="24523" xr:uid="{00000000-0005-0000-0000-0000DC3D0000}"/>
    <cellStyle name="_Deposits overview - RBS China - Apr 09 2" xfId="24524" xr:uid="{00000000-0005-0000-0000-0000DD3D0000}"/>
    <cellStyle name="_Deposits overview - RBS China - Apr 09 20" xfId="24525" xr:uid="{00000000-0005-0000-0000-0000DE3D0000}"/>
    <cellStyle name="_Deposits overview - RBS China - Apr 09 21" xfId="24526" xr:uid="{00000000-0005-0000-0000-0000DF3D0000}"/>
    <cellStyle name="_Deposits overview - RBS China - Apr 09 22" xfId="24527" xr:uid="{00000000-0005-0000-0000-0000E03D0000}"/>
    <cellStyle name="_Deposits overview - RBS China - Apr 09 23" xfId="24528" xr:uid="{00000000-0005-0000-0000-0000E13D0000}"/>
    <cellStyle name="_Deposits overview - RBS China - Apr 09 24" xfId="24529" xr:uid="{00000000-0005-0000-0000-0000E23D0000}"/>
    <cellStyle name="_Deposits overview - RBS China - Apr 09 25" xfId="24530" xr:uid="{00000000-0005-0000-0000-0000E33D0000}"/>
    <cellStyle name="_Deposits overview - RBS China - Apr 09 26" xfId="24531" xr:uid="{00000000-0005-0000-0000-0000E43D0000}"/>
    <cellStyle name="_Deposits overview - RBS China - Apr 09 27" xfId="24532" xr:uid="{00000000-0005-0000-0000-0000E53D0000}"/>
    <cellStyle name="_Deposits overview - RBS China - Apr 09 28" xfId="24533" xr:uid="{00000000-0005-0000-0000-0000E63D0000}"/>
    <cellStyle name="_Deposits overview - RBS China - Apr 09 29" xfId="24534" xr:uid="{00000000-0005-0000-0000-0000E73D0000}"/>
    <cellStyle name="_Deposits overview - RBS China - Apr 09 3" xfId="24535" xr:uid="{00000000-0005-0000-0000-0000E83D0000}"/>
    <cellStyle name="_Deposits overview - RBS China - Apr 09 30" xfId="24536" xr:uid="{00000000-0005-0000-0000-0000E93D0000}"/>
    <cellStyle name="_Deposits overview - RBS China - Apr 09 31" xfId="24537" xr:uid="{00000000-0005-0000-0000-0000EA3D0000}"/>
    <cellStyle name="_Deposits overview - RBS China - Apr 09 32" xfId="24538" xr:uid="{00000000-0005-0000-0000-0000EB3D0000}"/>
    <cellStyle name="_Deposits overview - RBS China - Apr 09 4" xfId="24539" xr:uid="{00000000-0005-0000-0000-0000EC3D0000}"/>
    <cellStyle name="_Deposits overview - RBS China - Apr 09 5" xfId="24540" xr:uid="{00000000-0005-0000-0000-0000ED3D0000}"/>
    <cellStyle name="_Deposits overview - RBS China - Apr 09 6" xfId="24541" xr:uid="{00000000-0005-0000-0000-0000EE3D0000}"/>
    <cellStyle name="_Deposits overview - RBS China - Apr 09 7" xfId="24542" xr:uid="{00000000-0005-0000-0000-0000EF3D0000}"/>
    <cellStyle name="_Deposits overview - RBS China - Apr 09 8" xfId="24543" xr:uid="{00000000-0005-0000-0000-0000F03D0000}"/>
    <cellStyle name="_Deposits overview - RBS China - Apr 09 9" xfId="24544" xr:uid="{00000000-0005-0000-0000-0000F13D0000}"/>
    <cellStyle name="_Deposits overview - RBS China - Apr 09_Code" xfId="24545" xr:uid="{00000000-0005-0000-0000-0000F23D0000}"/>
    <cellStyle name="_Deposits overview - RBS China - Apr 09_Code 2" xfId="24546" xr:uid="{00000000-0005-0000-0000-0000F33D0000}"/>
    <cellStyle name="_Deposits overview - RBS China - Apr 09_Code 3" xfId="24547" xr:uid="{00000000-0005-0000-0000-0000F43D0000}"/>
    <cellStyle name="_Deposits overview - RBS China - Apr 09_Sheet2" xfId="24548" xr:uid="{00000000-0005-0000-0000-0000F53D0000}"/>
    <cellStyle name="_Deposits overview - RBS China - Apr 09_Static" xfId="24549" xr:uid="{00000000-0005-0000-0000-0000F63D0000}"/>
    <cellStyle name="_Deposits overview - RBS China - Apr 09_TB-FS Mapping" xfId="24550" xr:uid="{00000000-0005-0000-0000-0000F73D0000}"/>
    <cellStyle name="_Deposits overview - RBS China - Apr 09_TB-FS Mapping 10" xfId="24551" xr:uid="{00000000-0005-0000-0000-0000F83D0000}"/>
    <cellStyle name="_Deposits overview - RBS China - Apr 09_TB-FS Mapping 11" xfId="24552" xr:uid="{00000000-0005-0000-0000-0000F93D0000}"/>
    <cellStyle name="_Deposits overview - RBS China - Apr 09_TB-FS Mapping 12" xfId="24553" xr:uid="{00000000-0005-0000-0000-0000FA3D0000}"/>
    <cellStyle name="_Deposits overview - RBS China - Apr 09_TB-FS Mapping 13" xfId="24554" xr:uid="{00000000-0005-0000-0000-0000FB3D0000}"/>
    <cellStyle name="_Deposits overview - RBS China - Apr 09_TB-FS Mapping 14" xfId="24555" xr:uid="{00000000-0005-0000-0000-0000FC3D0000}"/>
    <cellStyle name="_Deposits overview - RBS China - Apr 09_TB-FS Mapping 2" xfId="24556" xr:uid="{00000000-0005-0000-0000-0000FD3D0000}"/>
    <cellStyle name="_Deposits overview - RBS China - Apr 09_TB-FS Mapping 3" xfId="24557" xr:uid="{00000000-0005-0000-0000-0000FE3D0000}"/>
    <cellStyle name="_Deposits overview - RBS China - Apr 09_TB-FS Mapping 4" xfId="24558" xr:uid="{00000000-0005-0000-0000-0000FF3D0000}"/>
    <cellStyle name="_Deposits overview - RBS China - Apr 09_TB-FS Mapping 5" xfId="24559" xr:uid="{00000000-0005-0000-0000-0000003E0000}"/>
    <cellStyle name="_Deposits overview - RBS China - Apr 09_TB-FS Mapping 6" xfId="24560" xr:uid="{00000000-0005-0000-0000-0000013E0000}"/>
    <cellStyle name="_Deposits overview - RBS China - Apr 09_TB-FS Mapping 7" xfId="24561" xr:uid="{00000000-0005-0000-0000-0000023E0000}"/>
    <cellStyle name="_Deposits overview - RBS China - Apr 09_TB-FS Mapping 8" xfId="24562" xr:uid="{00000000-0005-0000-0000-0000033E0000}"/>
    <cellStyle name="_Deposits overview - RBS China - Apr 09_TB-FS Mapping 9" xfId="24563" xr:uid="{00000000-0005-0000-0000-0000043E0000}"/>
    <cellStyle name="_Deposits overview - RBS China - Mar 09" xfId="24564" xr:uid="{00000000-0005-0000-0000-0000053E0000}"/>
    <cellStyle name="_Deposits overview - RBS China - Mar 09 10" xfId="24565" xr:uid="{00000000-0005-0000-0000-0000063E0000}"/>
    <cellStyle name="_Deposits overview - RBS China - Mar 09 11" xfId="24566" xr:uid="{00000000-0005-0000-0000-0000073E0000}"/>
    <cellStyle name="_Deposits overview - RBS China - Mar 09 12" xfId="24567" xr:uid="{00000000-0005-0000-0000-0000083E0000}"/>
    <cellStyle name="_Deposits overview - RBS China - Mar 09 13" xfId="24568" xr:uid="{00000000-0005-0000-0000-0000093E0000}"/>
    <cellStyle name="_Deposits overview - RBS China - Mar 09 14" xfId="24569" xr:uid="{00000000-0005-0000-0000-00000A3E0000}"/>
    <cellStyle name="_Deposits overview - RBS China - Mar 09 15" xfId="24570" xr:uid="{00000000-0005-0000-0000-00000B3E0000}"/>
    <cellStyle name="_Deposits overview - RBS China - Mar 09 16" xfId="24571" xr:uid="{00000000-0005-0000-0000-00000C3E0000}"/>
    <cellStyle name="_Deposits overview - RBS China - Mar 09 17" xfId="24572" xr:uid="{00000000-0005-0000-0000-00000D3E0000}"/>
    <cellStyle name="_Deposits overview - RBS China - Mar 09 18" xfId="24573" xr:uid="{00000000-0005-0000-0000-00000E3E0000}"/>
    <cellStyle name="_Deposits overview - RBS China - Mar 09 19" xfId="24574" xr:uid="{00000000-0005-0000-0000-00000F3E0000}"/>
    <cellStyle name="_Deposits overview - RBS China - Mar 09 2" xfId="24575" xr:uid="{00000000-0005-0000-0000-0000103E0000}"/>
    <cellStyle name="_Deposits overview - RBS China - Mar 09 20" xfId="24576" xr:uid="{00000000-0005-0000-0000-0000113E0000}"/>
    <cellStyle name="_Deposits overview - RBS China - Mar 09 21" xfId="24577" xr:uid="{00000000-0005-0000-0000-0000123E0000}"/>
    <cellStyle name="_Deposits overview - RBS China - Mar 09 22" xfId="24578" xr:uid="{00000000-0005-0000-0000-0000133E0000}"/>
    <cellStyle name="_Deposits overview - RBS China - Mar 09 23" xfId="24579" xr:uid="{00000000-0005-0000-0000-0000143E0000}"/>
    <cellStyle name="_Deposits overview - RBS China - Mar 09 24" xfId="24580" xr:uid="{00000000-0005-0000-0000-0000153E0000}"/>
    <cellStyle name="_Deposits overview - RBS China - Mar 09 25" xfId="24581" xr:uid="{00000000-0005-0000-0000-0000163E0000}"/>
    <cellStyle name="_Deposits overview - RBS China - Mar 09 26" xfId="24582" xr:uid="{00000000-0005-0000-0000-0000173E0000}"/>
    <cellStyle name="_Deposits overview - RBS China - Mar 09 27" xfId="24583" xr:uid="{00000000-0005-0000-0000-0000183E0000}"/>
    <cellStyle name="_Deposits overview - RBS China - Mar 09 28" xfId="24584" xr:uid="{00000000-0005-0000-0000-0000193E0000}"/>
    <cellStyle name="_Deposits overview - RBS China - Mar 09 29" xfId="24585" xr:uid="{00000000-0005-0000-0000-00001A3E0000}"/>
    <cellStyle name="_Deposits overview - RBS China - Mar 09 3" xfId="24586" xr:uid="{00000000-0005-0000-0000-00001B3E0000}"/>
    <cellStyle name="_Deposits overview - RBS China - Mar 09 30" xfId="24587" xr:uid="{00000000-0005-0000-0000-00001C3E0000}"/>
    <cellStyle name="_Deposits overview - RBS China - Mar 09 31" xfId="24588" xr:uid="{00000000-0005-0000-0000-00001D3E0000}"/>
    <cellStyle name="_Deposits overview - RBS China - Mar 09 32" xfId="24589" xr:uid="{00000000-0005-0000-0000-00001E3E0000}"/>
    <cellStyle name="_Deposits overview - RBS China - Mar 09 4" xfId="24590" xr:uid="{00000000-0005-0000-0000-00001F3E0000}"/>
    <cellStyle name="_Deposits overview - RBS China - Mar 09 5" xfId="24591" xr:uid="{00000000-0005-0000-0000-0000203E0000}"/>
    <cellStyle name="_Deposits overview - RBS China - Mar 09 6" xfId="24592" xr:uid="{00000000-0005-0000-0000-0000213E0000}"/>
    <cellStyle name="_Deposits overview - RBS China - Mar 09 7" xfId="24593" xr:uid="{00000000-0005-0000-0000-0000223E0000}"/>
    <cellStyle name="_Deposits overview - RBS China - Mar 09 8" xfId="24594" xr:uid="{00000000-0005-0000-0000-0000233E0000}"/>
    <cellStyle name="_Deposits overview - RBS China - Mar 09 9" xfId="24595" xr:uid="{00000000-0005-0000-0000-0000243E0000}"/>
    <cellStyle name="_Deposits overview - RBS China - Mar 09_Code" xfId="24596" xr:uid="{00000000-0005-0000-0000-0000253E0000}"/>
    <cellStyle name="_Deposits overview - RBS China - Mar 09_Code 2" xfId="24597" xr:uid="{00000000-0005-0000-0000-0000263E0000}"/>
    <cellStyle name="_Deposits overview - RBS China - Mar 09_Code 3" xfId="24598" xr:uid="{00000000-0005-0000-0000-0000273E0000}"/>
    <cellStyle name="_Deposits overview - RBS China - Mar 09_Deposits overview -20090423" xfId="24599" xr:uid="{00000000-0005-0000-0000-0000283E0000}"/>
    <cellStyle name="_Deposits overview - RBS China - Mar 09_Deposits overview -20090423 10" xfId="24600" xr:uid="{00000000-0005-0000-0000-0000293E0000}"/>
    <cellStyle name="_Deposits overview - RBS China - Mar 09_Deposits overview -20090423 11" xfId="24601" xr:uid="{00000000-0005-0000-0000-00002A3E0000}"/>
    <cellStyle name="_Deposits overview - RBS China - Mar 09_Deposits overview -20090423 12" xfId="24602" xr:uid="{00000000-0005-0000-0000-00002B3E0000}"/>
    <cellStyle name="_Deposits overview - RBS China - Mar 09_Deposits overview -20090423 13" xfId="24603" xr:uid="{00000000-0005-0000-0000-00002C3E0000}"/>
    <cellStyle name="_Deposits overview - RBS China - Mar 09_Deposits overview -20090423 14" xfId="24604" xr:uid="{00000000-0005-0000-0000-00002D3E0000}"/>
    <cellStyle name="_Deposits overview - RBS China - Mar 09_Deposits overview -20090423 15" xfId="24605" xr:uid="{00000000-0005-0000-0000-00002E3E0000}"/>
    <cellStyle name="_Deposits overview - RBS China - Mar 09_Deposits overview -20090423 16" xfId="24606" xr:uid="{00000000-0005-0000-0000-00002F3E0000}"/>
    <cellStyle name="_Deposits overview - RBS China - Mar 09_Deposits overview -20090423 17" xfId="24607" xr:uid="{00000000-0005-0000-0000-0000303E0000}"/>
    <cellStyle name="_Deposits overview - RBS China - Mar 09_Deposits overview -20090423 18" xfId="24608" xr:uid="{00000000-0005-0000-0000-0000313E0000}"/>
    <cellStyle name="_Deposits overview - RBS China - Mar 09_Deposits overview -20090423 19" xfId="24609" xr:uid="{00000000-0005-0000-0000-0000323E0000}"/>
    <cellStyle name="_Deposits overview - RBS China - Mar 09_Deposits overview -20090423 2" xfId="24610" xr:uid="{00000000-0005-0000-0000-0000333E0000}"/>
    <cellStyle name="_Deposits overview - RBS China - Mar 09_Deposits overview -20090423 20" xfId="24611" xr:uid="{00000000-0005-0000-0000-0000343E0000}"/>
    <cellStyle name="_Deposits overview - RBS China - Mar 09_Deposits overview -20090423 21" xfId="24612" xr:uid="{00000000-0005-0000-0000-0000353E0000}"/>
    <cellStyle name="_Deposits overview - RBS China - Mar 09_Deposits overview -20090423 22" xfId="24613" xr:uid="{00000000-0005-0000-0000-0000363E0000}"/>
    <cellStyle name="_Deposits overview - RBS China - Mar 09_Deposits overview -20090423 23" xfId="24614" xr:uid="{00000000-0005-0000-0000-0000373E0000}"/>
    <cellStyle name="_Deposits overview - RBS China - Mar 09_Deposits overview -20090423 24" xfId="24615" xr:uid="{00000000-0005-0000-0000-0000383E0000}"/>
    <cellStyle name="_Deposits overview - RBS China - Mar 09_Deposits overview -20090423 25" xfId="24616" xr:uid="{00000000-0005-0000-0000-0000393E0000}"/>
    <cellStyle name="_Deposits overview - RBS China - Mar 09_Deposits overview -20090423 26" xfId="24617" xr:uid="{00000000-0005-0000-0000-00003A3E0000}"/>
    <cellStyle name="_Deposits overview - RBS China - Mar 09_Deposits overview -20090423 27" xfId="24618" xr:uid="{00000000-0005-0000-0000-00003B3E0000}"/>
    <cellStyle name="_Deposits overview - RBS China - Mar 09_Deposits overview -20090423 28" xfId="24619" xr:uid="{00000000-0005-0000-0000-00003C3E0000}"/>
    <cellStyle name="_Deposits overview - RBS China - Mar 09_Deposits overview -20090423 29" xfId="24620" xr:uid="{00000000-0005-0000-0000-00003D3E0000}"/>
    <cellStyle name="_Deposits overview - RBS China - Mar 09_Deposits overview -20090423 3" xfId="24621" xr:uid="{00000000-0005-0000-0000-00003E3E0000}"/>
    <cellStyle name="_Deposits overview - RBS China - Mar 09_Deposits overview -20090423 30" xfId="24622" xr:uid="{00000000-0005-0000-0000-00003F3E0000}"/>
    <cellStyle name="_Deposits overview - RBS China - Mar 09_Deposits overview -20090423 31" xfId="24623" xr:uid="{00000000-0005-0000-0000-0000403E0000}"/>
    <cellStyle name="_Deposits overview - RBS China - Mar 09_Deposits overview -20090423 32" xfId="24624" xr:uid="{00000000-0005-0000-0000-0000413E0000}"/>
    <cellStyle name="_Deposits overview - RBS China - Mar 09_Deposits overview -20090423 4" xfId="24625" xr:uid="{00000000-0005-0000-0000-0000423E0000}"/>
    <cellStyle name="_Deposits overview - RBS China - Mar 09_Deposits overview -20090423 5" xfId="24626" xr:uid="{00000000-0005-0000-0000-0000433E0000}"/>
    <cellStyle name="_Deposits overview - RBS China - Mar 09_Deposits overview -20090423 6" xfId="24627" xr:uid="{00000000-0005-0000-0000-0000443E0000}"/>
    <cellStyle name="_Deposits overview - RBS China - Mar 09_Deposits overview -20090423 7" xfId="24628" xr:uid="{00000000-0005-0000-0000-0000453E0000}"/>
    <cellStyle name="_Deposits overview - RBS China - Mar 09_Deposits overview -20090423 8" xfId="24629" xr:uid="{00000000-0005-0000-0000-0000463E0000}"/>
    <cellStyle name="_Deposits overview - RBS China - Mar 09_Deposits overview -20090423 9" xfId="24630" xr:uid="{00000000-0005-0000-0000-0000473E0000}"/>
    <cellStyle name="_Deposits overview - RBS China - Mar 09_Deposits overview -20090423_Code" xfId="24631" xr:uid="{00000000-0005-0000-0000-0000483E0000}"/>
    <cellStyle name="_Deposits overview - RBS China - Mar 09_Deposits overview -20090423_Code 2" xfId="24632" xr:uid="{00000000-0005-0000-0000-0000493E0000}"/>
    <cellStyle name="_Deposits overview - RBS China - Mar 09_Deposits overview -20090423_Code 3" xfId="24633" xr:uid="{00000000-0005-0000-0000-00004A3E0000}"/>
    <cellStyle name="_Deposits overview - RBS China - Mar 09_Deposits overview -20090423_Sheet2" xfId="24634" xr:uid="{00000000-0005-0000-0000-00004B3E0000}"/>
    <cellStyle name="_Deposits overview - RBS China - Mar 09_Deposits overview -20090423_Static" xfId="24635" xr:uid="{00000000-0005-0000-0000-00004C3E0000}"/>
    <cellStyle name="_Deposits overview - RBS China - Mar 09_Deposits overview -20090423_TB-FS Mapping" xfId="24636" xr:uid="{00000000-0005-0000-0000-00004D3E0000}"/>
    <cellStyle name="_Deposits overview - RBS China - Mar 09_Deposits overview -20090423_TB-FS Mapping 10" xfId="24637" xr:uid="{00000000-0005-0000-0000-00004E3E0000}"/>
    <cellStyle name="_Deposits overview - RBS China - Mar 09_Deposits overview -20090423_TB-FS Mapping 11" xfId="24638" xr:uid="{00000000-0005-0000-0000-00004F3E0000}"/>
    <cellStyle name="_Deposits overview - RBS China - Mar 09_Deposits overview -20090423_TB-FS Mapping 12" xfId="24639" xr:uid="{00000000-0005-0000-0000-0000503E0000}"/>
    <cellStyle name="_Deposits overview - RBS China - Mar 09_Deposits overview -20090423_TB-FS Mapping 13" xfId="24640" xr:uid="{00000000-0005-0000-0000-0000513E0000}"/>
    <cellStyle name="_Deposits overview - RBS China - Mar 09_Deposits overview -20090423_TB-FS Mapping 14" xfId="24641" xr:uid="{00000000-0005-0000-0000-0000523E0000}"/>
    <cellStyle name="_Deposits overview - RBS China - Mar 09_Deposits overview -20090423_TB-FS Mapping 2" xfId="24642" xr:uid="{00000000-0005-0000-0000-0000533E0000}"/>
    <cellStyle name="_Deposits overview - RBS China - Mar 09_Deposits overview -20090423_TB-FS Mapping 3" xfId="24643" xr:uid="{00000000-0005-0000-0000-0000543E0000}"/>
    <cellStyle name="_Deposits overview - RBS China - Mar 09_Deposits overview -20090423_TB-FS Mapping 4" xfId="24644" xr:uid="{00000000-0005-0000-0000-0000553E0000}"/>
    <cellStyle name="_Deposits overview - RBS China - Mar 09_Deposits overview -20090423_TB-FS Mapping 5" xfId="24645" xr:uid="{00000000-0005-0000-0000-0000563E0000}"/>
    <cellStyle name="_Deposits overview - RBS China - Mar 09_Deposits overview -20090423_TB-FS Mapping 6" xfId="24646" xr:uid="{00000000-0005-0000-0000-0000573E0000}"/>
    <cellStyle name="_Deposits overview - RBS China - Mar 09_Deposits overview -20090423_TB-FS Mapping 7" xfId="24647" xr:uid="{00000000-0005-0000-0000-0000583E0000}"/>
    <cellStyle name="_Deposits overview - RBS China - Mar 09_Deposits overview -20090423_TB-FS Mapping 8" xfId="24648" xr:uid="{00000000-0005-0000-0000-0000593E0000}"/>
    <cellStyle name="_Deposits overview - RBS China - Mar 09_Deposits overview -20090423_TB-FS Mapping 9" xfId="24649" xr:uid="{00000000-0005-0000-0000-00005A3E0000}"/>
    <cellStyle name="_Deposits overview - RBS China - Mar 09_Sheet2" xfId="24650" xr:uid="{00000000-0005-0000-0000-00005B3E0000}"/>
    <cellStyle name="_Deposits overview - RBS China - Mar 09_Static" xfId="24651" xr:uid="{00000000-0005-0000-0000-00005C3E0000}"/>
    <cellStyle name="_Deposits overview - RBS China - Mar 09_TB-FS Mapping" xfId="24652" xr:uid="{00000000-0005-0000-0000-00005D3E0000}"/>
    <cellStyle name="_Deposits overview - RBS China - Mar 09_TB-FS Mapping 10" xfId="24653" xr:uid="{00000000-0005-0000-0000-00005E3E0000}"/>
    <cellStyle name="_Deposits overview - RBS China - Mar 09_TB-FS Mapping 11" xfId="24654" xr:uid="{00000000-0005-0000-0000-00005F3E0000}"/>
    <cellStyle name="_Deposits overview - RBS China - Mar 09_TB-FS Mapping 12" xfId="24655" xr:uid="{00000000-0005-0000-0000-0000603E0000}"/>
    <cellStyle name="_Deposits overview - RBS China - Mar 09_TB-FS Mapping 13" xfId="24656" xr:uid="{00000000-0005-0000-0000-0000613E0000}"/>
    <cellStyle name="_Deposits overview - RBS China - Mar 09_TB-FS Mapping 14" xfId="24657" xr:uid="{00000000-0005-0000-0000-0000623E0000}"/>
    <cellStyle name="_Deposits overview - RBS China - Mar 09_TB-FS Mapping 2" xfId="24658" xr:uid="{00000000-0005-0000-0000-0000633E0000}"/>
    <cellStyle name="_Deposits overview - RBS China - Mar 09_TB-FS Mapping 3" xfId="24659" xr:uid="{00000000-0005-0000-0000-0000643E0000}"/>
    <cellStyle name="_Deposits overview - RBS China - Mar 09_TB-FS Mapping 4" xfId="24660" xr:uid="{00000000-0005-0000-0000-0000653E0000}"/>
    <cellStyle name="_Deposits overview - RBS China - Mar 09_TB-FS Mapping 5" xfId="24661" xr:uid="{00000000-0005-0000-0000-0000663E0000}"/>
    <cellStyle name="_Deposits overview - RBS China - Mar 09_TB-FS Mapping 6" xfId="24662" xr:uid="{00000000-0005-0000-0000-0000673E0000}"/>
    <cellStyle name="_Deposits overview - RBS China - Mar 09_TB-FS Mapping 7" xfId="24663" xr:uid="{00000000-0005-0000-0000-0000683E0000}"/>
    <cellStyle name="_Deposits overview - RBS China - Mar 09_TB-FS Mapping 8" xfId="24664" xr:uid="{00000000-0005-0000-0000-0000693E0000}"/>
    <cellStyle name="_Deposits overview - RBS China - Mar 09_TB-FS Mapping 9" xfId="24665" xr:uid="{00000000-0005-0000-0000-00006A3E0000}"/>
    <cellStyle name="_Deposits overview -20090326" xfId="24666" xr:uid="{00000000-0005-0000-0000-00006B3E0000}"/>
    <cellStyle name="_Deposits overview -20090326 10" xfId="24667" xr:uid="{00000000-0005-0000-0000-00006C3E0000}"/>
    <cellStyle name="_Deposits overview -20090326 11" xfId="24668" xr:uid="{00000000-0005-0000-0000-00006D3E0000}"/>
    <cellStyle name="_Deposits overview -20090326 12" xfId="24669" xr:uid="{00000000-0005-0000-0000-00006E3E0000}"/>
    <cellStyle name="_Deposits overview -20090326 13" xfId="24670" xr:uid="{00000000-0005-0000-0000-00006F3E0000}"/>
    <cellStyle name="_Deposits overview -20090326 14" xfId="24671" xr:uid="{00000000-0005-0000-0000-0000703E0000}"/>
    <cellStyle name="_Deposits overview -20090326 15" xfId="24672" xr:uid="{00000000-0005-0000-0000-0000713E0000}"/>
    <cellStyle name="_Deposits overview -20090326 16" xfId="24673" xr:uid="{00000000-0005-0000-0000-0000723E0000}"/>
    <cellStyle name="_Deposits overview -20090326 17" xfId="24674" xr:uid="{00000000-0005-0000-0000-0000733E0000}"/>
    <cellStyle name="_Deposits overview -20090326 18" xfId="24675" xr:uid="{00000000-0005-0000-0000-0000743E0000}"/>
    <cellStyle name="_Deposits overview -20090326 19" xfId="24676" xr:uid="{00000000-0005-0000-0000-0000753E0000}"/>
    <cellStyle name="_Deposits overview -20090326 2" xfId="24677" xr:uid="{00000000-0005-0000-0000-0000763E0000}"/>
    <cellStyle name="_Deposits overview -20090326 20" xfId="24678" xr:uid="{00000000-0005-0000-0000-0000773E0000}"/>
    <cellStyle name="_Deposits overview -20090326 21" xfId="24679" xr:uid="{00000000-0005-0000-0000-0000783E0000}"/>
    <cellStyle name="_Deposits overview -20090326 22" xfId="24680" xr:uid="{00000000-0005-0000-0000-0000793E0000}"/>
    <cellStyle name="_Deposits overview -20090326 23" xfId="24681" xr:uid="{00000000-0005-0000-0000-00007A3E0000}"/>
    <cellStyle name="_Deposits overview -20090326 24" xfId="24682" xr:uid="{00000000-0005-0000-0000-00007B3E0000}"/>
    <cellStyle name="_Deposits overview -20090326 25" xfId="24683" xr:uid="{00000000-0005-0000-0000-00007C3E0000}"/>
    <cellStyle name="_Deposits overview -20090326 26" xfId="24684" xr:uid="{00000000-0005-0000-0000-00007D3E0000}"/>
    <cellStyle name="_Deposits overview -20090326 27" xfId="24685" xr:uid="{00000000-0005-0000-0000-00007E3E0000}"/>
    <cellStyle name="_Deposits overview -20090326 28" xfId="24686" xr:uid="{00000000-0005-0000-0000-00007F3E0000}"/>
    <cellStyle name="_Deposits overview -20090326 29" xfId="24687" xr:uid="{00000000-0005-0000-0000-0000803E0000}"/>
    <cellStyle name="_Deposits overview -20090326 3" xfId="24688" xr:uid="{00000000-0005-0000-0000-0000813E0000}"/>
    <cellStyle name="_Deposits overview -20090326 30" xfId="24689" xr:uid="{00000000-0005-0000-0000-0000823E0000}"/>
    <cellStyle name="_Deposits overview -20090326 31" xfId="24690" xr:uid="{00000000-0005-0000-0000-0000833E0000}"/>
    <cellStyle name="_Deposits overview -20090326 32" xfId="24691" xr:uid="{00000000-0005-0000-0000-0000843E0000}"/>
    <cellStyle name="_Deposits overview -20090326 4" xfId="24692" xr:uid="{00000000-0005-0000-0000-0000853E0000}"/>
    <cellStyle name="_Deposits overview -20090326 5" xfId="24693" xr:uid="{00000000-0005-0000-0000-0000863E0000}"/>
    <cellStyle name="_Deposits overview -20090326 6" xfId="24694" xr:uid="{00000000-0005-0000-0000-0000873E0000}"/>
    <cellStyle name="_Deposits overview -20090326 7" xfId="24695" xr:uid="{00000000-0005-0000-0000-0000883E0000}"/>
    <cellStyle name="_Deposits overview -20090326 8" xfId="24696" xr:uid="{00000000-0005-0000-0000-0000893E0000}"/>
    <cellStyle name="_Deposits overview -20090326 9" xfId="24697" xr:uid="{00000000-0005-0000-0000-00008A3E0000}"/>
    <cellStyle name="_Deposits overview -20090326_Code" xfId="24698" xr:uid="{00000000-0005-0000-0000-00008B3E0000}"/>
    <cellStyle name="_Deposits overview -20090326_Code 2" xfId="24699" xr:uid="{00000000-0005-0000-0000-00008C3E0000}"/>
    <cellStyle name="_Deposits overview -20090326_Code 3" xfId="24700" xr:uid="{00000000-0005-0000-0000-00008D3E0000}"/>
    <cellStyle name="_Deposits overview -20090326_Sheet2" xfId="24701" xr:uid="{00000000-0005-0000-0000-00008E3E0000}"/>
    <cellStyle name="_Deposits overview -20090326_Static" xfId="24702" xr:uid="{00000000-0005-0000-0000-00008F3E0000}"/>
    <cellStyle name="_Deposits overview -20090326_TB-FS Mapping" xfId="24703" xr:uid="{00000000-0005-0000-0000-0000903E0000}"/>
    <cellStyle name="_Deposits overview -20090326_TB-FS Mapping 10" xfId="24704" xr:uid="{00000000-0005-0000-0000-0000913E0000}"/>
    <cellStyle name="_Deposits overview -20090326_TB-FS Mapping 11" xfId="24705" xr:uid="{00000000-0005-0000-0000-0000923E0000}"/>
    <cellStyle name="_Deposits overview -20090326_TB-FS Mapping 12" xfId="24706" xr:uid="{00000000-0005-0000-0000-0000933E0000}"/>
    <cellStyle name="_Deposits overview -20090326_TB-FS Mapping 13" xfId="24707" xr:uid="{00000000-0005-0000-0000-0000943E0000}"/>
    <cellStyle name="_Deposits overview -20090326_TB-FS Mapping 14" xfId="24708" xr:uid="{00000000-0005-0000-0000-0000953E0000}"/>
    <cellStyle name="_Deposits overview -20090326_TB-FS Mapping 2" xfId="24709" xr:uid="{00000000-0005-0000-0000-0000963E0000}"/>
    <cellStyle name="_Deposits overview -20090326_TB-FS Mapping 3" xfId="24710" xr:uid="{00000000-0005-0000-0000-0000973E0000}"/>
    <cellStyle name="_Deposits overview -20090326_TB-FS Mapping 4" xfId="24711" xr:uid="{00000000-0005-0000-0000-0000983E0000}"/>
    <cellStyle name="_Deposits overview -20090326_TB-FS Mapping 5" xfId="24712" xr:uid="{00000000-0005-0000-0000-0000993E0000}"/>
    <cellStyle name="_Deposits overview -20090326_TB-FS Mapping 6" xfId="24713" xr:uid="{00000000-0005-0000-0000-00009A3E0000}"/>
    <cellStyle name="_Deposits overview -20090326_TB-FS Mapping 7" xfId="24714" xr:uid="{00000000-0005-0000-0000-00009B3E0000}"/>
    <cellStyle name="_Deposits overview -20090326_TB-FS Mapping 8" xfId="24715" xr:uid="{00000000-0005-0000-0000-00009C3E0000}"/>
    <cellStyle name="_Deposits overview -20090326_TB-FS Mapping 9" xfId="24716" xr:uid="{00000000-0005-0000-0000-00009D3E0000}"/>
    <cellStyle name="_Deposits overview -20090423" xfId="24717" xr:uid="{00000000-0005-0000-0000-00009E3E0000}"/>
    <cellStyle name="_Deposits overview -20090423 10" xfId="24718" xr:uid="{00000000-0005-0000-0000-00009F3E0000}"/>
    <cellStyle name="_Deposits overview -20090423 11" xfId="24719" xr:uid="{00000000-0005-0000-0000-0000A03E0000}"/>
    <cellStyle name="_Deposits overview -20090423 12" xfId="24720" xr:uid="{00000000-0005-0000-0000-0000A13E0000}"/>
    <cellStyle name="_Deposits overview -20090423 13" xfId="24721" xr:uid="{00000000-0005-0000-0000-0000A23E0000}"/>
    <cellStyle name="_Deposits overview -20090423 14" xfId="24722" xr:uid="{00000000-0005-0000-0000-0000A33E0000}"/>
    <cellStyle name="_Deposits overview -20090423 15" xfId="24723" xr:uid="{00000000-0005-0000-0000-0000A43E0000}"/>
    <cellStyle name="_Deposits overview -20090423 16" xfId="24724" xr:uid="{00000000-0005-0000-0000-0000A53E0000}"/>
    <cellStyle name="_Deposits overview -20090423 17" xfId="24725" xr:uid="{00000000-0005-0000-0000-0000A63E0000}"/>
    <cellStyle name="_Deposits overview -20090423 18" xfId="24726" xr:uid="{00000000-0005-0000-0000-0000A73E0000}"/>
    <cellStyle name="_Deposits overview -20090423 19" xfId="24727" xr:uid="{00000000-0005-0000-0000-0000A83E0000}"/>
    <cellStyle name="_Deposits overview -20090423 2" xfId="24728" xr:uid="{00000000-0005-0000-0000-0000A93E0000}"/>
    <cellStyle name="_Deposits overview -20090423 20" xfId="24729" xr:uid="{00000000-0005-0000-0000-0000AA3E0000}"/>
    <cellStyle name="_Deposits overview -20090423 21" xfId="24730" xr:uid="{00000000-0005-0000-0000-0000AB3E0000}"/>
    <cellStyle name="_Deposits overview -20090423 22" xfId="24731" xr:uid="{00000000-0005-0000-0000-0000AC3E0000}"/>
    <cellStyle name="_Deposits overview -20090423 23" xfId="24732" xr:uid="{00000000-0005-0000-0000-0000AD3E0000}"/>
    <cellStyle name="_Deposits overview -20090423 24" xfId="24733" xr:uid="{00000000-0005-0000-0000-0000AE3E0000}"/>
    <cellStyle name="_Deposits overview -20090423 25" xfId="24734" xr:uid="{00000000-0005-0000-0000-0000AF3E0000}"/>
    <cellStyle name="_Deposits overview -20090423 26" xfId="24735" xr:uid="{00000000-0005-0000-0000-0000B03E0000}"/>
    <cellStyle name="_Deposits overview -20090423 27" xfId="24736" xr:uid="{00000000-0005-0000-0000-0000B13E0000}"/>
    <cellStyle name="_Deposits overview -20090423 28" xfId="24737" xr:uid="{00000000-0005-0000-0000-0000B23E0000}"/>
    <cellStyle name="_Deposits overview -20090423 29" xfId="24738" xr:uid="{00000000-0005-0000-0000-0000B33E0000}"/>
    <cellStyle name="_Deposits overview -20090423 3" xfId="24739" xr:uid="{00000000-0005-0000-0000-0000B43E0000}"/>
    <cellStyle name="_Deposits overview -20090423 30" xfId="24740" xr:uid="{00000000-0005-0000-0000-0000B53E0000}"/>
    <cellStyle name="_Deposits overview -20090423 31" xfId="24741" xr:uid="{00000000-0005-0000-0000-0000B63E0000}"/>
    <cellStyle name="_Deposits overview -20090423 32" xfId="24742" xr:uid="{00000000-0005-0000-0000-0000B73E0000}"/>
    <cellStyle name="_Deposits overview -20090423 4" xfId="24743" xr:uid="{00000000-0005-0000-0000-0000B83E0000}"/>
    <cellStyle name="_Deposits overview -20090423 5" xfId="24744" xr:uid="{00000000-0005-0000-0000-0000B93E0000}"/>
    <cellStyle name="_Deposits overview -20090423 6" xfId="24745" xr:uid="{00000000-0005-0000-0000-0000BA3E0000}"/>
    <cellStyle name="_Deposits overview -20090423 7" xfId="24746" xr:uid="{00000000-0005-0000-0000-0000BB3E0000}"/>
    <cellStyle name="_Deposits overview -20090423 8" xfId="24747" xr:uid="{00000000-0005-0000-0000-0000BC3E0000}"/>
    <cellStyle name="_Deposits overview -20090423 9" xfId="24748" xr:uid="{00000000-0005-0000-0000-0000BD3E0000}"/>
    <cellStyle name="_Deposits overview -20090423_Code" xfId="24749" xr:uid="{00000000-0005-0000-0000-0000BE3E0000}"/>
    <cellStyle name="_Deposits overview -20090423_Code 2" xfId="24750" xr:uid="{00000000-0005-0000-0000-0000BF3E0000}"/>
    <cellStyle name="_Deposits overview -20090423_Code 3" xfId="24751" xr:uid="{00000000-0005-0000-0000-0000C03E0000}"/>
    <cellStyle name="_Deposits overview -20090423_Sheet2" xfId="24752" xr:uid="{00000000-0005-0000-0000-0000C13E0000}"/>
    <cellStyle name="_Deposits overview -20090423_Static" xfId="24753" xr:uid="{00000000-0005-0000-0000-0000C23E0000}"/>
    <cellStyle name="_Deposits overview -20090423_TB-FS Mapping" xfId="24754" xr:uid="{00000000-0005-0000-0000-0000C33E0000}"/>
    <cellStyle name="_Deposits overview -20090423_TB-FS Mapping 10" xfId="24755" xr:uid="{00000000-0005-0000-0000-0000C43E0000}"/>
    <cellStyle name="_Deposits overview -20090423_TB-FS Mapping 11" xfId="24756" xr:uid="{00000000-0005-0000-0000-0000C53E0000}"/>
    <cellStyle name="_Deposits overview -20090423_TB-FS Mapping 12" xfId="24757" xr:uid="{00000000-0005-0000-0000-0000C63E0000}"/>
    <cellStyle name="_Deposits overview -20090423_TB-FS Mapping 13" xfId="24758" xr:uid="{00000000-0005-0000-0000-0000C73E0000}"/>
    <cellStyle name="_Deposits overview -20090423_TB-FS Mapping 14" xfId="24759" xr:uid="{00000000-0005-0000-0000-0000C83E0000}"/>
    <cellStyle name="_Deposits overview -20090423_TB-FS Mapping 2" xfId="24760" xr:uid="{00000000-0005-0000-0000-0000C93E0000}"/>
    <cellStyle name="_Deposits overview -20090423_TB-FS Mapping 3" xfId="24761" xr:uid="{00000000-0005-0000-0000-0000CA3E0000}"/>
    <cellStyle name="_Deposits overview -20090423_TB-FS Mapping 4" xfId="24762" xr:uid="{00000000-0005-0000-0000-0000CB3E0000}"/>
    <cellStyle name="_Deposits overview -20090423_TB-FS Mapping 5" xfId="24763" xr:uid="{00000000-0005-0000-0000-0000CC3E0000}"/>
    <cellStyle name="_Deposits overview -20090423_TB-FS Mapping 6" xfId="24764" xr:uid="{00000000-0005-0000-0000-0000CD3E0000}"/>
    <cellStyle name="_Deposits overview -20090423_TB-FS Mapping 7" xfId="24765" xr:uid="{00000000-0005-0000-0000-0000CE3E0000}"/>
    <cellStyle name="_Deposits overview -20090423_TB-FS Mapping 8" xfId="24766" xr:uid="{00000000-0005-0000-0000-0000CF3E0000}"/>
    <cellStyle name="_Deposits overview -20090423_TB-FS Mapping 9" xfId="24767" xr:uid="{00000000-0005-0000-0000-0000D03E0000}"/>
    <cellStyle name="_Deposits overview -20090625" xfId="24768" xr:uid="{00000000-0005-0000-0000-0000D13E0000}"/>
    <cellStyle name="_Deposits overview -20090625 10" xfId="24769" xr:uid="{00000000-0005-0000-0000-0000D23E0000}"/>
    <cellStyle name="_Deposits overview -20090625 11" xfId="24770" xr:uid="{00000000-0005-0000-0000-0000D33E0000}"/>
    <cellStyle name="_Deposits overview -20090625 12" xfId="24771" xr:uid="{00000000-0005-0000-0000-0000D43E0000}"/>
    <cellStyle name="_Deposits overview -20090625 13" xfId="24772" xr:uid="{00000000-0005-0000-0000-0000D53E0000}"/>
    <cellStyle name="_Deposits overview -20090625 14" xfId="24773" xr:uid="{00000000-0005-0000-0000-0000D63E0000}"/>
    <cellStyle name="_Deposits overview -20090625 15" xfId="24774" xr:uid="{00000000-0005-0000-0000-0000D73E0000}"/>
    <cellStyle name="_Deposits overview -20090625 16" xfId="24775" xr:uid="{00000000-0005-0000-0000-0000D83E0000}"/>
    <cellStyle name="_Deposits overview -20090625 17" xfId="24776" xr:uid="{00000000-0005-0000-0000-0000D93E0000}"/>
    <cellStyle name="_Deposits overview -20090625 18" xfId="24777" xr:uid="{00000000-0005-0000-0000-0000DA3E0000}"/>
    <cellStyle name="_Deposits overview -20090625 19" xfId="24778" xr:uid="{00000000-0005-0000-0000-0000DB3E0000}"/>
    <cellStyle name="_Deposits overview -20090625 2" xfId="24779" xr:uid="{00000000-0005-0000-0000-0000DC3E0000}"/>
    <cellStyle name="_Deposits overview -20090625 20" xfId="24780" xr:uid="{00000000-0005-0000-0000-0000DD3E0000}"/>
    <cellStyle name="_Deposits overview -20090625 21" xfId="24781" xr:uid="{00000000-0005-0000-0000-0000DE3E0000}"/>
    <cellStyle name="_Deposits overview -20090625 22" xfId="24782" xr:uid="{00000000-0005-0000-0000-0000DF3E0000}"/>
    <cellStyle name="_Deposits overview -20090625 23" xfId="24783" xr:uid="{00000000-0005-0000-0000-0000E03E0000}"/>
    <cellStyle name="_Deposits overview -20090625 24" xfId="24784" xr:uid="{00000000-0005-0000-0000-0000E13E0000}"/>
    <cellStyle name="_Deposits overview -20090625 25" xfId="24785" xr:uid="{00000000-0005-0000-0000-0000E23E0000}"/>
    <cellStyle name="_Deposits overview -20090625 26" xfId="24786" xr:uid="{00000000-0005-0000-0000-0000E33E0000}"/>
    <cellStyle name="_Deposits overview -20090625 27" xfId="24787" xr:uid="{00000000-0005-0000-0000-0000E43E0000}"/>
    <cellStyle name="_Deposits overview -20090625 28" xfId="24788" xr:uid="{00000000-0005-0000-0000-0000E53E0000}"/>
    <cellStyle name="_Deposits overview -20090625 29" xfId="24789" xr:uid="{00000000-0005-0000-0000-0000E63E0000}"/>
    <cellStyle name="_Deposits overview -20090625 3" xfId="24790" xr:uid="{00000000-0005-0000-0000-0000E73E0000}"/>
    <cellStyle name="_Deposits overview -20090625 30" xfId="24791" xr:uid="{00000000-0005-0000-0000-0000E83E0000}"/>
    <cellStyle name="_Deposits overview -20090625 31" xfId="24792" xr:uid="{00000000-0005-0000-0000-0000E93E0000}"/>
    <cellStyle name="_Deposits overview -20090625 32" xfId="24793" xr:uid="{00000000-0005-0000-0000-0000EA3E0000}"/>
    <cellStyle name="_Deposits overview -20090625 4" xfId="24794" xr:uid="{00000000-0005-0000-0000-0000EB3E0000}"/>
    <cellStyle name="_Deposits overview -20090625 5" xfId="24795" xr:uid="{00000000-0005-0000-0000-0000EC3E0000}"/>
    <cellStyle name="_Deposits overview -20090625 6" xfId="24796" xr:uid="{00000000-0005-0000-0000-0000ED3E0000}"/>
    <cellStyle name="_Deposits overview -20090625 7" xfId="24797" xr:uid="{00000000-0005-0000-0000-0000EE3E0000}"/>
    <cellStyle name="_Deposits overview -20090625 8" xfId="24798" xr:uid="{00000000-0005-0000-0000-0000EF3E0000}"/>
    <cellStyle name="_Deposits overview -20090625 9" xfId="24799" xr:uid="{00000000-0005-0000-0000-0000F03E0000}"/>
    <cellStyle name="_Deposits overview -20090625_Code" xfId="24800" xr:uid="{00000000-0005-0000-0000-0000F13E0000}"/>
    <cellStyle name="_Deposits overview -20090625_Code 2" xfId="24801" xr:uid="{00000000-0005-0000-0000-0000F23E0000}"/>
    <cellStyle name="_Deposits overview -20090625_Code 3" xfId="24802" xr:uid="{00000000-0005-0000-0000-0000F33E0000}"/>
    <cellStyle name="_Deposits overview -20090625_Sheet2" xfId="24803" xr:uid="{00000000-0005-0000-0000-0000F43E0000}"/>
    <cellStyle name="_Deposits overview -20090625_Static" xfId="24804" xr:uid="{00000000-0005-0000-0000-0000F53E0000}"/>
    <cellStyle name="_Deposits overview -20090625_TB-FS Mapping" xfId="24805" xr:uid="{00000000-0005-0000-0000-0000F63E0000}"/>
    <cellStyle name="_Deposits overview -20090625_TB-FS Mapping 10" xfId="24806" xr:uid="{00000000-0005-0000-0000-0000F73E0000}"/>
    <cellStyle name="_Deposits overview -20090625_TB-FS Mapping 11" xfId="24807" xr:uid="{00000000-0005-0000-0000-0000F83E0000}"/>
    <cellStyle name="_Deposits overview -20090625_TB-FS Mapping 12" xfId="24808" xr:uid="{00000000-0005-0000-0000-0000F93E0000}"/>
    <cellStyle name="_Deposits overview -20090625_TB-FS Mapping 13" xfId="24809" xr:uid="{00000000-0005-0000-0000-0000FA3E0000}"/>
    <cellStyle name="_Deposits overview -20090625_TB-FS Mapping 14" xfId="24810" xr:uid="{00000000-0005-0000-0000-0000FB3E0000}"/>
    <cellStyle name="_Deposits overview -20090625_TB-FS Mapping 2" xfId="24811" xr:uid="{00000000-0005-0000-0000-0000FC3E0000}"/>
    <cellStyle name="_Deposits overview -20090625_TB-FS Mapping 3" xfId="24812" xr:uid="{00000000-0005-0000-0000-0000FD3E0000}"/>
    <cellStyle name="_Deposits overview -20090625_TB-FS Mapping 4" xfId="24813" xr:uid="{00000000-0005-0000-0000-0000FE3E0000}"/>
    <cellStyle name="_Deposits overview -20090625_TB-FS Mapping 5" xfId="24814" xr:uid="{00000000-0005-0000-0000-0000FF3E0000}"/>
    <cellStyle name="_Deposits overview -20090625_TB-FS Mapping 6" xfId="24815" xr:uid="{00000000-0005-0000-0000-0000003F0000}"/>
    <cellStyle name="_Deposits overview -20090625_TB-FS Mapping 7" xfId="24816" xr:uid="{00000000-0005-0000-0000-0000013F0000}"/>
    <cellStyle name="_Deposits overview -20090625_TB-FS Mapping 8" xfId="24817" xr:uid="{00000000-0005-0000-0000-0000023F0000}"/>
    <cellStyle name="_Deposits overview -20090625_TB-FS Mapping 9" xfId="24818" xr:uid="{00000000-0005-0000-0000-0000033F0000}"/>
    <cellStyle name="_Deposits(ACU &amp; DBU)" xfId="24819" xr:uid="{00000000-0005-0000-0000-0000043F0000}"/>
    <cellStyle name="_Deposits(ACU &amp; DBU) 10" xfId="24820" xr:uid="{00000000-0005-0000-0000-0000053F0000}"/>
    <cellStyle name="_Deposits(ACU &amp; DBU) 11" xfId="24821" xr:uid="{00000000-0005-0000-0000-0000063F0000}"/>
    <cellStyle name="_Deposits(ACU &amp; DBU) 12" xfId="24822" xr:uid="{00000000-0005-0000-0000-0000073F0000}"/>
    <cellStyle name="_Deposits(ACU &amp; DBU) 13" xfId="24823" xr:uid="{00000000-0005-0000-0000-0000083F0000}"/>
    <cellStyle name="_Deposits(ACU &amp; DBU) 14" xfId="24824" xr:uid="{00000000-0005-0000-0000-0000093F0000}"/>
    <cellStyle name="_Deposits(ACU &amp; DBU) 15" xfId="24825" xr:uid="{00000000-0005-0000-0000-00000A3F0000}"/>
    <cellStyle name="_Deposits(ACU &amp; DBU) 16" xfId="24826" xr:uid="{00000000-0005-0000-0000-00000B3F0000}"/>
    <cellStyle name="_Deposits(ACU &amp; DBU) 17" xfId="24827" xr:uid="{00000000-0005-0000-0000-00000C3F0000}"/>
    <cellStyle name="_Deposits(ACU &amp; DBU) 18" xfId="24828" xr:uid="{00000000-0005-0000-0000-00000D3F0000}"/>
    <cellStyle name="_Deposits(ACU &amp; DBU) 19" xfId="24829" xr:uid="{00000000-0005-0000-0000-00000E3F0000}"/>
    <cellStyle name="_Deposits(ACU &amp; DBU) 2" xfId="24830" xr:uid="{00000000-0005-0000-0000-00000F3F0000}"/>
    <cellStyle name="_Deposits(ACU &amp; DBU) 20" xfId="24831" xr:uid="{00000000-0005-0000-0000-0000103F0000}"/>
    <cellStyle name="_Deposits(ACU &amp; DBU) 21" xfId="24832" xr:uid="{00000000-0005-0000-0000-0000113F0000}"/>
    <cellStyle name="_Deposits(ACU &amp; DBU) 22" xfId="24833" xr:uid="{00000000-0005-0000-0000-0000123F0000}"/>
    <cellStyle name="_Deposits(ACU &amp; DBU) 23" xfId="24834" xr:uid="{00000000-0005-0000-0000-0000133F0000}"/>
    <cellStyle name="_Deposits(ACU &amp; DBU) 24" xfId="24835" xr:uid="{00000000-0005-0000-0000-0000143F0000}"/>
    <cellStyle name="_Deposits(ACU &amp; DBU) 25" xfId="24836" xr:uid="{00000000-0005-0000-0000-0000153F0000}"/>
    <cellStyle name="_Deposits(ACU &amp; DBU) 26" xfId="24837" xr:uid="{00000000-0005-0000-0000-0000163F0000}"/>
    <cellStyle name="_Deposits(ACU &amp; DBU) 27" xfId="24838" xr:uid="{00000000-0005-0000-0000-0000173F0000}"/>
    <cellStyle name="_Deposits(ACU &amp; DBU) 28" xfId="24839" xr:uid="{00000000-0005-0000-0000-0000183F0000}"/>
    <cellStyle name="_Deposits(ACU &amp; DBU) 29" xfId="24840" xr:uid="{00000000-0005-0000-0000-0000193F0000}"/>
    <cellStyle name="_Deposits(ACU &amp; DBU) 3" xfId="24841" xr:uid="{00000000-0005-0000-0000-00001A3F0000}"/>
    <cellStyle name="_Deposits(ACU &amp; DBU) 30" xfId="24842" xr:uid="{00000000-0005-0000-0000-00001B3F0000}"/>
    <cellStyle name="_Deposits(ACU &amp; DBU) 31" xfId="24843" xr:uid="{00000000-0005-0000-0000-00001C3F0000}"/>
    <cellStyle name="_Deposits(ACU &amp; DBU) 32" xfId="24844" xr:uid="{00000000-0005-0000-0000-00001D3F0000}"/>
    <cellStyle name="_Deposits(ACU &amp; DBU) 4" xfId="24845" xr:uid="{00000000-0005-0000-0000-00001E3F0000}"/>
    <cellStyle name="_Deposits(ACU &amp; DBU) 5" xfId="24846" xr:uid="{00000000-0005-0000-0000-00001F3F0000}"/>
    <cellStyle name="_Deposits(ACU &amp; DBU) 6" xfId="24847" xr:uid="{00000000-0005-0000-0000-0000203F0000}"/>
    <cellStyle name="_Deposits(ACU &amp; DBU) 7" xfId="24848" xr:uid="{00000000-0005-0000-0000-0000213F0000}"/>
    <cellStyle name="_Deposits(ACU &amp; DBU) 8" xfId="24849" xr:uid="{00000000-0005-0000-0000-0000223F0000}"/>
    <cellStyle name="_Deposits(ACU &amp; DBU) 9" xfId="24850" xr:uid="{00000000-0005-0000-0000-0000233F0000}"/>
    <cellStyle name="_Deposits(ACU &amp; DBU)_Code" xfId="24851" xr:uid="{00000000-0005-0000-0000-0000243F0000}"/>
    <cellStyle name="_Deposits(ACU &amp; DBU)_Code 2" xfId="24852" xr:uid="{00000000-0005-0000-0000-0000253F0000}"/>
    <cellStyle name="_Deposits(ACU &amp; DBU)_Code 3" xfId="24853" xr:uid="{00000000-0005-0000-0000-0000263F0000}"/>
    <cellStyle name="_Deposits(ACU &amp; DBU)_Sheet2" xfId="24854" xr:uid="{00000000-0005-0000-0000-0000273F0000}"/>
    <cellStyle name="_Deposits(ACU &amp; DBU)_Static" xfId="24855" xr:uid="{00000000-0005-0000-0000-0000283F0000}"/>
    <cellStyle name="_Deposits(ACU &amp; DBU)_TB-FS Mapping" xfId="24856" xr:uid="{00000000-0005-0000-0000-0000293F0000}"/>
    <cellStyle name="_Deposits(ACU &amp; DBU)_TB-FS Mapping 10" xfId="24857" xr:uid="{00000000-0005-0000-0000-00002A3F0000}"/>
    <cellStyle name="_Deposits(ACU &amp; DBU)_TB-FS Mapping 11" xfId="24858" xr:uid="{00000000-0005-0000-0000-00002B3F0000}"/>
    <cellStyle name="_Deposits(ACU &amp; DBU)_TB-FS Mapping 12" xfId="24859" xr:uid="{00000000-0005-0000-0000-00002C3F0000}"/>
    <cellStyle name="_Deposits(ACU &amp; DBU)_TB-FS Mapping 13" xfId="24860" xr:uid="{00000000-0005-0000-0000-00002D3F0000}"/>
    <cellStyle name="_Deposits(ACU &amp; DBU)_TB-FS Mapping 14" xfId="24861" xr:uid="{00000000-0005-0000-0000-00002E3F0000}"/>
    <cellStyle name="_Deposits(ACU &amp; DBU)_TB-FS Mapping 2" xfId="24862" xr:uid="{00000000-0005-0000-0000-00002F3F0000}"/>
    <cellStyle name="_Deposits(ACU &amp; DBU)_TB-FS Mapping 3" xfId="24863" xr:uid="{00000000-0005-0000-0000-0000303F0000}"/>
    <cellStyle name="_Deposits(ACU &amp; DBU)_TB-FS Mapping 4" xfId="24864" xr:uid="{00000000-0005-0000-0000-0000313F0000}"/>
    <cellStyle name="_Deposits(ACU &amp; DBU)_TB-FS Mapping 5" xfId="24865" xr:uid="{00000000-0005-0000-0000-0000323F0000}"/>
    <cellStyle name="_Deposits(ACU &amp; DBU)_TB-FS Mapping 6" xfId="24866" xr:uid="{00000000-0005-0000-0000-0000333F0000}"/>
    <cellStyle name="_Deposits(ACU &amp; DBU)_TB-FS Mapping 7" xfId="24867" xr:uid="{00000000-0005-0000-0000-0000343F0000}"/>
    <cellStyle name="_Deposits(ACU &amp; DBU)_TB-FS Mapping 8" xfId="24868" xr:uid="{00000000-0005-0000-0000-0000353F0000}"/>
    <cellStyle name="_Deposits(ACU &amp; DBU)_TB-FS Mapping 9" xfId="24869" xr:uid="{00000000-0005-0000-0000-0000363F0000}"/>
    <cellStyle name="_Deposits(Ave)" xfId="24870" xr:uid="{00000000-0005-0000-0000-0000373F0000}"/>
    <cellStyle name="_Deposits(Ave) 10" xfId="24871" xr:uid="{00000000-0005-0000-0000-0000383F0000}"/>
    <cellStyle name="_Deposits(Ave) 11" xfId="24872" xr:uid="{00000000-0005-0000-0000-0000393F0000}"/>
    <cellStyle name="_Deposits(Ave) 12" xfId="24873" xr:uid="{00000000-0005-0000-0000-00003A3F0000}"/>
    <cellStyle name="_Deposits(Ave) 13" xfId="24874" xr:uid="{00000000-0005-0000-0000-00003B3F0000}"/>
    <cellStyle name="_Deposits(Ave) 14" xfId="24875" xr:uid="{00000000-0005-0000-0000-00003C3F0000}"/>
    <cellStyle name="_Deposits(Ave) 15" xfId="24876" xr:uid="{00000000-0005-0000-0000-00003D3F0000}"/>
    <cellStyle name="_Deposits(Ave) 16" xfId="24877" xr:uid="{00000000-0005-0000-0000-00003E3F0000}"/>
    <cellStyle name="_Deposits(Ave) 17" xfId="24878" xr:uid="{00000000-0005-0000-0000-00003F3F0000}"/>
    <cellStyle name="_Deposits(Ave) 18" xfId="24879" xr:uid="{00000000-0005-0000-0000-0000403F0000}"/>
    <cellStyle name="_Deposits(Ave) 19" xfId="24880" xr:uid="{00000000-0005-0000-0000-0000413F0000}"/>
    <cellStyle name="_Deposits(Ave) 2" xfId="24881" xr:uid="{00000000-0005-0000-0000-0000423F0000}"/>
    <cellStyle name="_Deposits(Ave) 20" xfId="24882" xr:uid="{00000000-0005-0000-0000-0000433F0000}"/>
    <cellStyle name="_Deposits(Ave) 21" xfId="24883" xr:uid="{00000000-0005-0000-0000-0000443F0000}"/>
    <cellStyle name="_Deposits(Ave) 22" xfId="24884" xr:uid="{00000000-0005-0000-0000-0000453F0000}"/>
    <cellStyle name="_Deposits(Ave) 23" xfId="24885" xr:uid="{00000000-0005-0000-0000-0000463F0000}"/>
    <cellStyle name="_Deposits(Ave) 24" xfId="24886" xr:uid="{00000000-0005-0000-0000-0000473F0000}"/>
    <cellStyle name="_Deposits(Ave) 25" xfId="24887" xr:uid="{00000000-0005-0000-0000-0000483F0000}"/>
    <cellStyle name="_Deposits(Ave) 26" xfId="24888" xr:uid="{00000000-0005-0000-0000-0000493F0000}"/>
    <cellStyle name="_Deposits(Ave) 27" xfId="24889" xr:uid="{00000000-0005-0000-0000-00004A3F0000}"/>
    <cellStyle name="_Deposits(Ave) 28" xfId="24890" xr:uid="{00000000-0005-0000-0000-00004B3F0000}"/>
    <cellStyle name="_Deposits(Ave) 29" xfId="24891" xr:uid="{00000000-0005-0000-0000-00004C3F0000}"/>
    <cellStyle name="_Deposits(Ave) 3" xfId="24892" xr:uid="{00000000-0005-0000-0000-00004D3F0000}"/>
    <cellStyle name="_Deposits(Ave) 30" xfId="24893" xr:uid="{00000000-0005-0000-0000-00004E3F0000}"/>
    <cellStyle name="_Deposits(Ave) 31" xfId="24894" xr:uid="{00000000-0005-0000-0000-00004F3F0000}"/>
    <cellStyle name="_Deposits(Ave) 32" xfId="24895" xr:uid="{00000000-0005-0000-0000-0000503F0000}"/>
    <cellStyle name="_Deposits(Ave) 4" xfId="24896" xr:uid="{00000000-0005-0000-0000-0000513F0000}"/>
    <cellStyle name="_Deposits(Ave) 5" xfId="24897" xr:uid="{00000000-0005-0000-0000-0000523F0000}"/>
    <cellStyle name="_Deposits(Ave) 6" xfId="24898" xr:uid="{00000000-0005-0000-0000-0000533F0000}"/>
    <cellStyle name="_Deposits(Ave) 7" xfId="24899" xr:uid="{00000000-0005-0000-0000-0000543F0000}"/>
    <cellStyle name="_Deposits(Ave) 8" xfId="24900" xr:uid="{00000000-0005-0000-0000-0000553F0000}"/>
    <cellStyle name="_Deposits(Ave) 9" xfId="24901" xr:uid="{00000000-0005-0000-0000-0000563F0000}"/>
    <cellStyle name="_Deposits(Ave)_Code" xfId="24902" xr:uid="{00000000-0005-0000-0000-0000573F0000}"/>
    <cellStyle name="_Deposits(Ave)_Code 2" xfId="24903" xr:uid="{00000000-0005-0000-0000-0000583F0000}"/>
    <cellStyle name="_Deposits(Ave)_Code 3" xfId="24904" xr:uid="{00000000-0005-0000-0000-0000593F0000}"/>
    <cellStyle name="_Deposits(Ave)_Sheet2" xfId="24905" xr:uid="{00000000-0005-0000-0000-00005A3F0000}"/>
    <cellStyle name="_Deposits(Ave)_Static" xfId="24906" xr:uid="{00000000-0005-0000-0000-00005B3F0000}"/>
    <cellStyle name="_Deposits(Ave)_TB-FS Mapping" xfId="24907" xr:uid="{00000000-0005-0000-0000-00005C3F0000}"/>
    <cellStyle name="_Deposits(Ave)_TB-FS Mapping 10" xfId="24908" xr:uid="{00000000-0005-0000-0000-00005D3F0000}"/>
    <cellStyle name="_Deposits(Ave)_TB-FS Mapping 11" xfId="24909" xr:uid="{00000000-0005-0000-0000-00005E3F0000}"/>
    <cellStyle name="_Deposits(Ave)_TB-FS Mapping 12" xfId="24910" xr:uid="{00000000-0005-0000-0000-00005F3F0000}"/>
    <cellStyle name="_Deposits(Ave)_TB-FS Mapping 13" xfId="24911" xr:uid="{00000000-0005-0000-0000-0000603F0000}"/>
    <cellStyle name="_Deposits(Ave)_TB-FS Mapping 14" xfId="24912" xr:uid="{00000000-0005-0000-0000-0000613F0000}"/>
    <cellStyle name="_Deposits(Ave)_TB-FS Mapping 2" xfId="24913" xr:uid="{00000000-0005-0000-0000-0000623F0000}"/>
    <cellStyle name="_Deposits(Ave)_TB-FS Mapping 3" xfId="24914" xr:uid="{00000000-0005-0000-0000-0000633F0000}"/>
    <cellStyle name="_Deposits(Ave)_TB-FS Mapping 4" xfId="24915" xr:uid="{00000000-0005-0000-0000-0000643F0000}"/>
    <cellStyle name="_Deposits(Ave)_TB-FS Mapping 5" xfId="24916" xr:uid="{00000000-0005-0000-0000-0000653F0000}"/>
    <cellStyle name="_Deposits(Ave)_TB-FS Mapping 6" xfId="24917" xr:uid="{00000000-0005-0000-0000-0000663F0000}"/>
    <cellStyle name="_Deposits(Ave)_TB-FS Mapping 7" xfId="24918" xr:uid="{00000000-0005-0000-0000-0000673F0000}"/>
    <cellStyle name="_Deposits(Ave)_TB-FS Mapping 8" xfId="24919" xr:uid="{00000000-0005-0000-0000-0000683F0000}"/>
    <cellStyle name="_Deposits(Ave)_TB-FS Mapping 9" xfId="24920" xr:uid="{00000000-0005-0000-0000-0000693F0000}"/>
    <cellStyle name="_Dept Class Check" xfId="24921" xr:uid="{00000000-0005-0000-0000-00006A3F0000}"/>
    <cellStyle name="_Dept Class Check_MTM" xfId="24922" xr:uid="{00000000-0005-0000-0000-00006B3F0000}"/>
    <cellStyle name="_Dept Class Check_SGL Details" xfId="24923" xr:uid="{00000000-0005-0000-0000-00006C3F0000}"/>
    <cellStyle name="_Details" xfId="24924" xr:uid="{00000000-0005-0000-0000-00006D3F0000}"/>
    <cellStyle name="_Details 10" xfId="24925" xr:uid="{00000000-0005-0000-0000-00006E3F0000}"/>
    <cellStyle name="_Details 11" xfId="24926" xr:uid="{00000000-0005-0000-0000-00006F3F0000}"/>
    <cellStyle name="_Details 12" xfId="24927" xr:uid="{00000000-0005-0000-0000-0000703F0000}"/>
    <cellStyle name="_Details 13" xfId="24928" xr:uid="{00000000-0005-0000-0000-0000713F0000}"/>
    <cellStyle name="_Details 14" xfId="24929" xr:uid="{00000000-0005-0000-0000-0000723F0000}"/>
    <cellStyle name="_Details 15" xfId="24930" xr:uid="{00000000-0005-0000-0000-0000733F0000}"/>
    <cellStyle name="_Details 16" xfId="24931" xr:uid="{00000000-0005-0000-0000-0000743F0000}"/>
    <cellStyle name="_Details 2" xfId="24932" xr:uid="{00000000-0005-0000-0000-0000753F0000}"/>
    <cellStyle name="_Details 3" xfId="24933" xr:uid="{00000000-0005-0000-0000-0000763F0000}"/>
    <cellStyle name="_Details 4" xfId="24934" xr:uid="{00000000-0005-0000-0000-0000773F0000}"/>
    <cellStyle name="_Details 5" xfId="24935" xr:uid="{00000000-0005-0000-0000-0000783F0000}"/>
    <cellStyle name="_Details 6" xfId="24936" xr:uid="{00000000-0005-0000-0000-0000793F0000}"/>
    <cellStyle name="_Details 7" xfId="24937" xr:uid="{00000000-0005-0000-0000-00007A3F0000}"/>
    <cellStyle name="_Details 8" xfId="24938" xr:uid="{00000000-0005-0000-0000-00007B3F0000}"/>
    <cellStyle name="_Details 9" xfId="24939" xr:uid="{00000000-0005-0000-0000-00007C3F0000}"/>
    <cellStyle name="_Details_AQ610" xfId="24940" xr:uid="{00000000-0005-0000-0000-00007D3F0000}"/>
    <cellStyle name="_Details_AQ610 2" xfId="24941" xr:uid="{00000000-0005-0000-0000-00007E3F0000}"/>
    <cellStyle name="_Details_AQ610 3" xfId="24942" xr:uid="{00000000-0005-0000-0000-00007F3F0000}"/>
    <cellStyle name="_Details_CapFund Pjtn" xfId="24943" xr:uid="{00000000-0005-0000-0000-0000803F0000}"/>
    <cellStyle name="_Details_CapFund Pjtn 2" xfId="24944" xr:uid="{00000000-0005-0000-0000-0000813F0000}"/>
    <cellStyle name="_Details_CapFund Pjtn 3" xfId="24945" xr:uid="{00000000-0005-0000-0000-0000823F0000}"/>
    <cellStyle name="_Details_Code" xfId="24946" xr:uid="{00000000-0005-0000-0000-0000833F0000}"/>
    <cellStyle name="_Details_Code 2" xfId="24947" xr:uid="{00000000-0005-0000-0000-0000843F0000}"/>
    <cellStyle name="_Details_Code 3" xfId="24948" xr:uid="{00000000-0005-0000-0000-0000853F0000}"/>
    <cellStyle name="_Details_GQ302" xfId="24949" xr:uid="{00000000-0005-0000-0000-0000863F0000}"/>
    <cellStyle name="_Details_MTM" xfId="24950" xr:uid="{00000000-0005-0000-0000-0000873F0000}"/>
    <cellStyle name="_Details_SGL Details" xfId="24951" xr:uid="{00000000-0005-0000-0000-0000883F0000}"/>
    <cellStyle name="_Details_Sheet1" xfId="24952" xr:uid="{00000000-0005-0000-0000-0000893F0000}"/>
    <cellStyle name="_Details_Sheet3" xfId="24953" xr:uid="{00000000-0005-0000-0000-00008A3F0000}"/>
    <cellStyle name="_Details_Static" xfId="24954" xr:uid="{00000000-0005-0000-0000-00008B3F0000}"/>
    <cellStyle name="_Details_TB-FS Mapping" xfId="24955" xr:uid="{00000000-0005-0000-0000-00008C3F0000}"/>
    <cellStyle name="_Details_TB-FS Mapping 10" xfId="24956" xr:uid="{00000000-0005-0000-0000-00008D3F0000}"/>
    <cellStyle name="_Details_TB-FS Mapping 11" xfId="24957" xr:uid="{00000000-0005-0000-0000-00008E3F0000}"/>
    <cellStyle name="_Details_TB-FS Mapping 12" xfId="24958" xr:uid="{00000000-0005-0000-0000-00008F3F0000}"/>
    <cellStyle name="_Details_TB-FS Mapping 13" xfId="24959" xr:uid="{00000000-0005-0000-0000-0000903F0000}"/>
    <cellStyle name="_Details_TB-FS Mapping 14" xfId="24960" xr:uid="{00000000-0005-0000-0000-0000913F0000}"/>
    <cellStyle name="_Details_TB-FS Mapping 2" xfId="24961" xr:uid="{00000000-0005-0000-0000-0000923F0000}"/>
    <cellStyle name="_Details_TB-FS Mapping 3" xfId="24962" xr:uid="{00000000-0005-0000-0000-0000933F0000}"/>
    <cellStyle name="_Details_TB-FS Mapping 4" xfId="24963" xr:uid="{00000000-0005-0000-0000-0000943F0000}"/>
    <cellStyle name="_Details_TB-FS Mapping 5" xfId="24964" xr:uid="{00000000-0005-0000-0000-0000953F0000}"/>
    <cellStyle name="_Details_TB-FS Mapping 6" xfId="24965" xr:uid="{00000000-0005-0000-0000-0000963F0000}"/>
    <cellStyle name="_Details_TB-FS Mapping 7" xfId="24966" xr:uid="{00000000-0005-0000-0000-0000973F0000}"/>
    <cellStyle name="_Details_TB-FS Mapping 8" xfId="24967" xr:uid="{00000000-0005-0000-0000-0000983F0000}"/>
    <cellStyle name="_Details_TB-FS Mapping 9" xfId="24968" xr:uid="{00000000-0005-0000-0000-0000993F0000}"/>
    <cellStyle name="_Draft April Data &amp; Chart Data Monthly Pack" xfId="24969" xr:uid="{00000000-0005-0000-0000-00009A3F0000}"/>
    <cellStyle name="_Draft April Data &amp; Chart Data Monthly Pack_MTM" xfId="24970" xr:uid="{00000000-0005-0000-0000-00009B3F0000}"/>
    <cellStyle name="_Draft April Data &amp; Chart Data Monthly Pack_SGL Details" xfId="24971" xr:uid="{00000000-0005-0000-0000-00009C3F0000}"/>
    <cellStyle name="_Dummy" xfId="24972" xr:uid="{00000000-0005-0000-0000-00009D3F0000}"/>
    <cellStyle name="_Dummy 2" xfId="24973" xr:uid="{00000000-0005-0000-0000-00009E3F0000}"/>
    <cellStyle name="_Dummy 3" xfId="24974" xr:uid="{00000000-0005-0000-0000-00009F3F0000}"/>
    <cellStyle name="_Dummy BS (source)" xfId="24975" xr:uid="{00000000-0005-0000-0000-0000A03F0000}"/>
    <cellStyle name="_Dummy BS (source) 2" xfId="24976" xr:uid="{00000000-0005-0000-0000-0000A13F0000}"/>
    <cellStyle name="_Dummy BS (source) 3" xfId="24977" xr:uid="{00000000-0005-0000-0000-0000A23F0000}"/>
    <cellStyle name="_Dummy Pivot" xfId="24978" xr:uid="{00000000-0005-0000-0000-0000A33F0000}"/>
    <cellStyle name="_Dummy Pivot 2" xfId="24979" xr:uid="{00000000-0005-0000-0000-0000A43F0000}"/>
    <cellStyle name="_Dummy Pivot 3" xfId="24980" xr:uid="{00000000-0005-0000-0000-0000A53F0000}"/>
    <cellStyle name="_Ea" xfId="24981" xr:uid="{00000000-0005-0000-0000-0000A63F0000}"/>
    <cellStyle name="_Ea 2" xfId="24982" xr:uid="{00000000-0005-0000-0000-0000A73F0000}"/>
    <cellStyle name="_Ea 3" xfId="24983" xr:uid="{00000000-0005-0000-0000-0000A83F0000}"/>
    <cellStyle name="_Ea_26-Apr-06_Global Master Portfolio_Charts" xfId="24984" xr:uid="{00000000-0005-0000-0000-0000A93F0000}"/>
    <cellStyle name="_Ea_26-Apr-06_Global Master Portfolio_Charts 2" xfId="24985" xr:uid="{00000000-0005-0000-0000-0000AA3F0000}"/>
    <cellStyle name="_Ea_26-Apr-06_Global Master Portfolio_Charts 3" xfId="24986" xr:uid="{00000000-0005-0000-0000-0000AB3F0000}"/>
    <cellStyle name="_Ea_30-Jun-06 Global Master Portfolio_QA Version_Ashley Template" xfId="24987" xr:uid="{00000000-0005-0000-0000-0000AC3F0000}"/>
    <cellStyle name="_Ea_30-Jun-06 Global Master Portfolio_QA Version_Ashley Template 2" xfId="24988" xr:uid="{00000000-0005-0000-0000-0000AD3F0000}"/>
    <cellStyle name="_Ea_30-Jun-06 Global Master Portfolio_QA Version_Ashley Template 3" xfId="24989" xr:uid="{00000000-0005-0000-0000-0000AE3F0000}"/>
    <cellStyle name="_Ea_Control" xfId="24990" xr:uid="{00000000-0005-0000-0000-0000AF3F0000}"/>
    <cellStyle name="_Ea_Control 2" xfId="24991" xr:uid="{00000000-0005-0000-0000-0000B03F0000}"/>
    <cellStyle name="_Ea_Control 3" xfId="24992" xr:uid="{00000000-0005-0000-0000-0000B13F0000}"/>
    <cellStyle name="_Ea_Portfolio" xfId="24993" xr:uid="{00000000-0005-0000-0000-0000B23F0000}"/>
    <cellStyle name="_Ea_Portfolio 2" xfId="24994" xr:uid="{00000000-0005-0000-0000-0000B33F0000}"/>
    <cellStyle name="_Ea_Portfolio 3" xfId="24995" xr:uid="{00000000-0005-0000-0000-0000B43F0000}"/>
    <cellStyle name="_Early Synergies Submitted Summary 12th May" xfId="24996" xr:uid="{00000000-0005-0000-0000-0000B53F0000}"/>
    <cellStyle name="_Early Synergies Submitted Summary 12th May_MTM" xfId="24997" xr:uid="{00000000-0005-0000-0000-0000B63F0000}"/>
    <cellStyle name="_Early Synergies Submitted Summary 12th May_SGL Details" xfId="24998" xr:uid="{00000000-0005-0000-0000-0000B73F0000}"/>
    <cellStyle name="_Edit Descriptions" xfId="24999" xr:uid="{00000000-0005-0000-0000-0000B83F0000}"/>
    <cellStyle name="_Edit Descriptions_MTM" xfId="25000" xr:uid="{00000000-0005-0000-0000-0000B93F0000}"/>
    <cellStyle name="_Edit Descriptions_SGL Details" xfId="25001" xr:uid="{00000000-0005-0000-0000-0000BA3F0000}"/>
    <cellStyle name="_edited1_1Q Review- Final" xfId="25002" xr:uid="{00000000-0005-0000-0000-0000BB3F0000}"/>
    <cellStyle name="_EDS Allocation Data v4.0" xfId="25003" xr:uid="{00000000-0005-0000-0000-0000BC3F0000}"/>
    <cellStyle name="_EDS Allocation Data v4.0_MTM" xfId="25004" xr:uid="{00000000-0005-0000-0000-0000BD3F0000}"/>
    <cellStyle name="_EDS Allocation Data v4.0_SGL Details" xfId="25005" xr:uid="{00000000-0005-0000-0000-0000BE3F0000}"/>
    <cellStyle name="_EMC Page Oct-052" xfId="25006" xr:uid="{00000000-0005-0000-0000-0000BF3F0000}"/>
    <cellStyle name="_EMC Report May05" xfId="25007" xr:uid="{00000000-0005-0000-0000-0000C03F0000}"/>
    <cellStyle name="_EMEA GM Net Revenue By Product May 31 2005 " xfId="25008" xr:uid="{00000000-0005-0000-0000-0000C13F0000}"/>
    <cellStyle name="_EMEA GM Net Revenue By Product May 31 2005 _MTM" xfId="25009" xr:uid="{00000000-0005-0000-0000-0000C23F0000}"/>
    <cellStyle name="_EMEA GM Net Revenue By Product May 31 2005 _SGL Details" xfId="25010" xr:uid="{00000000-0005-0000-0000-0000C33F0000}"/>
    <cellStyle name="_ems10223_my" xfId="25011" xr:uid="{00000000-0005-0000-0000-0000C43F0000}"/>
    <cellStyle name="_ems10223_my 2" xfId="25012" xr:uid="{00000000-0005-0000-0000-0000C53F0000}"/>
    <cellStyle name="_ems10223_my 3" xfId="25013" xr:uid="{00000000-0005-0000-0000-0000C63F0000}"/>
    <cellStyle name="_ems10223_my_26-Apr-06_Global Master Portfolio_Charts" xfId="25014" xr:uid="{00000000-0005-0000-0000-0000C73F0000}"/>
    <cellStyle name="_ems10223_my_26-Apr-06_Global Master Portfolio_Charts 2" xfId="25015" xr:uid="{00000000-0005-0000-0000-0000C83F0000}"/>
    <cellStyle name="_ems10223_my_26-Apr-06_Global Master Portfolio_Charts 3" xfId="25016" xr:uid="{00000000-0005-0000-0000-0000C93F0000}"/>
    <cellStyle name="_ems10223_my_30-Jun-06 Global Master Portfolio_QA Version_Ashley Template" xfId="25017" xr:uid="{00000000-0005-0000-0000-0000CA3F0000}"/>
    <cellStyle name="_ems10223_my_30-Jun-06 Global Master Portfolio_QA Version_Ashley Template 2" xfId="25018" xr:uid="{00000000-0005-0000-0000-0000CB3F0000}"/>
    <cellStyle name="_ems10223_my_30-Jun-06 Global Master Portfolio_QA Version_Ashley Template 3" xfId="25019" xr:uid="{00000000-0005-0000-0000-0000CC3F0000}"/>
    <cellStyle name="_ems10223_my_Control" xfId="25020" xr:uid="{00000000-0005-0000-0000-0000CD3F0000}"/>
    <cellStyle name="_ems10223_my_Control 2" xfId="25021" xr:uid="{00000000-0005-0000-0000-0000CE3F0000}"/>
    <cellStyle name="_ems10223_my_Control 3" xfId="25022" xr:uid="{00000000-0005-0000-0000-0000CF3F0000}"/>
    <cellStyle name="_ems10223_my_Portfolio" xfId="25023" xr:uid="{00000000-0005-0000-0000-0000D03F0000}"/>
    <cellStyle name="_ems10223_my_Portfolio 2" xfId="25024" xr:uid="{00000000-0005-0000-0000-0000D13F0000}"/>
    <cellStyle name="_ems10223_my_Portfolio 3" xfId="25025" xr:uid="{00000000-0005-0000-0000-0000D23F0000}"/>
    <cellStyle name="_Entries-GDS Cash Ctrl" xfId="25026" xr:uid="{00000000-0005-0000-0000-0000D33F0000}"/>
    <cellStyle name="_Entries-GDS Cash Ctrl 10" xfId="25027" xr:uid="{00000000-0005-0000-0000-0000D43F0000}"/>
    <cellStyle name="_Entries-GDS Cash Ctrl 11" xfId="25028" xr:uid="{00000000-0005-0000-0000-0000D53F0000}"/>
    <cellStyle name="_Entries-GDS Cash Ctrl 12" xfId="25029" xr:uid="{00000000-0005-0000-0000-0000D63F0000}"/>
    <cellStyle name="_Entries-GDS Cash Ctrl 13" xfId="25030" xr:uid="{00000000-0005-0000-0000-0000D73F0000}"/>
    <cellStyle name="_Entries-GDS Cash Ctrl 14" xfId="25031" xr:uid="{00000000-0005-0000-0000-0000D83F0000}"/>
    <cellStyle name="_Entries-GDS Cash Ctrl 15" xfId="25032" xr:uid="{00000000-0005-0000-0000-0000D93F0000}"/>
    <cellStyle name="_Entries-GDS Cash Ctrl 2" xfId="25033" xr:uid="{00000000-0005-0000-0000-0000DA3F0000}"/>
    <cellStyle name="_Entries-GDS Cash Ctrl 3" xfId="25034" xr:uid="{00000000-0005-0000-0000-0000DB3F0000}"/>
    <cellStyle name="_Entries-GDS Cash Ctrl 4" xfId="25035" xr:uid="{00000000-0005-0000-0000-0000DC3F0000}"/>
    <cellStyle name="_Entries-GDS Cash Ctrl 5" xfId="25036" xr:uid="{00000000-0005-0000-0000-0000DD3F0000}"/>
    <cellStyle name="_Entries-GDS Cash Ctrl 6" xfId="25037" xr:uid="{00000000-0005-0000-0000-0000DE3F0000}"/>
    <cellStyle name="_Entries-GDS Cash Ctrl 7" xfId="25038" xr:uid="{00000000-0005-0000-0000-0000DF3F0000}"/>
    <cellStyle name="_Entries-GDS Cash Ctrl 8" xfId="25039" xr:uid="{00000000-0005-0000-0000-0000E03F0000}"/>
    <cellStyle name="_Entries-GDS Cash Ctrl 9" xfId="25040" xr:uid="{00000000-0005-0000-0000-0000E13F0000}"/>
    <cellStyle name="_Entries-GDS Cash Ctrl_Static" xfId="25041" xr:uid="{00000000-0005-0000-0000-0000E23F0000}"/>
    <cellStyle name="_Entries-GDS Cash Ctrl_TB-FS Mapping" xfId="25042" xr:uid="{00000000-0005-0000-0000-0000E33F0000}"/>
    <cellStyle name="_Entries-GDS Cash Ctrl_TB-FS Mapping 10" xfId="25043" xr:uid="{00000000-0005-0000-0000-0000E43F0000}"/>
    <cellStyle name="_Entries-GDS Cash Ctrl_TB-FS Mapping 11" xfId="25044" xr:uid="{00000000-0005-0000-0000-0000E53F0000}"/>
    <cellStyle name="_Entries-GDS Cash Ctrl_TB-FS Mapping 12" xfId="25045" xr:uid="{00000000-0005-0000-0000-0000E63F0000}"/>
    <cellStyle name="_Entries-GDS Cash Ctrl_TB-FS Mapping 13" xfId="25046" xr:uid="{00000000-0005-0000-0000-0000E73F0000}"/>
    <cellStyle name="_Entries-GDS Cash Ctrl_TB-FS Mapping 14" xfId="25047" xr:uid="{00000000-0005-0000-0000-0000E83F0000}"/>
    <cellStyle name="_Entries-GDS Cash Ctrl_TB-FS Mapping 2" xfId="25048" xr:uid="{00000000-0005-0000-0000-0000E93F0000}"/>
    <cellStyle name="_Entries-GDS Cash Ctrl_TB-FS Mapping 3" xfId="25049" xr:uid="{00000000-0005-0000-0000-0000EA3F0000}"/>
    <cellStyle name="_Entries-GDS Cash Ctrl_TB-FS Mapping 4" xfId="25050" xr:uid="{00000000-0005-0000-0000-0000EB3F0000}"/>
    <cellStyle name="_Entries-GDS Cash Ctrl_TB-FS Mapping 5" xfId="25051" xr:uid="{00000000-0005-0000-0000-0000EC3F0000}"/>
    <cellStyle name="_Entries-GDS Cash Ctrl_TB-FS Mapping 6" xfId="25052" xr:uid="{00000000-0005-0000-0000-0000ED3F0000}"/>
    <cellStyle name="_Entries-GDS Cash Ctrl_TB-FS Mapping 7" xfId="25053" xr:uid="{00000000-0005-0000-0000-0000EE3F0000}"/>
    <cellStyle name="_Entries-GDS Cash Ctrl_TB-FS Mapping 8" xfId="25054" xr:uid="{00000000-0005-0000-0000-0000EF3F0000}"/>
    <cellStyle name="_Entries-GDS Cash Ctrl_TB-FS Mapping 9" xfId="25055" xr:uid="{00000000-0005-0000-0000-0000F03F0000}"/>
    <cellStyle name="_Entry (25Apr)" xfId="25056" xr:uid="{00000000-0005-0000-0000-0000F13F0000}"/>
    <cellStyle name="_Entry (25Apr) 10" xfId="25057" xr:uid="{00000000-0005-0000-0000-0000F23F0000}"/>
    <cellStyle name="_Entry (25Apr) 11" xfId="25058" xr:uid="{00000000-0005-0000-0000-0000F33F0000}"/>
    <cellStyle name="_Entry (25Apr) 12" xfId="25059" xr:uid="{00000000-0005-0000-0000-0000F43F0000}"/>
    <cellStyle name="_Entry (25Apr) 13" xfId="25060" xr:uid="{00000000-0005-0000-0000-0000F53F0000}"/>
    <cellStyle name="_Entry (25Apr) 14" xfId="25061" xr:uid="{00000000-0005-0000-0000-0000F63F0000}"/>
    <cellStyle name="_Entry (25Apr) 15" xfId="25062" xr:uid="{00000000-0005-0000-0000-0000F73F0000}"/>
    <cellStyle name="_Entry (25Apr) 2" xfId="25063" xr:uid="{00000000-0005-0000-0000-0000F83F0000}"/>
    <cellStyle name="_Entry (25Apr) 3" xfId="25064" xr:uid="{00000000-0005-0000-0000-0000F93F0000}"/>
    <cellStyle name="_Entry (25Apr) 4" xfId="25065" xr:uid="{00000000-0005-0000-0000-0000FA3F0000}"/>
    <cellStyle name="_Entry (25Apr) 5" xfId="25066" xr:uid="{00000000-0005-0000-0000-0000FB3F0000}"/>
    <cellStyle name="_Entry (25Apr) 6" xfId="25067" xr:uid="{00000000-0005-0000-0000-0000FC3F0000}"/>
    <cellStyle name="_Entry (25Apr) 7" xfId="25068" xr:uid="{00000000-0005-0000-0000-0000FD3F0000}"/>
    <cellStyle name="_Entry (25Apr) 8" xfId="25069" xr:uid="{00000000-0005-0000-0000-0000FE3F0000}"/>
    <cellStyle name="_Entry (25Apr) 9" xfId="25070" xr:uid="{00000000-0005-0000-0000-0000FF3F0000}"/>
    <cellStyle name="_Entry (25Apr)_Static" xfId="25071" xr:uid="{00000000-0005-0000-0000-000000400000}"/>
    <cellStyle name="_Entry (25Apr)_TB-FS Mapping" xfId="25072" xr:uid="{00000000-0005-0000-0000-000001400000}"/>
    <cellStyle name="_Entry (25Apr)_TB-FS Mapping 10" xfId="25073" xr:uid="{00000000-0005-0000-0000-000002400000}"/>
    <cellStyle name="_Entry (25Apr)_TB-FS Mapping 11" xfId="25074" xr:uid="{00000000-0005-0000-0000-000003400000}"/>
    <cellStyle name="_Entry (25Apr)_TB-FS Mapping 12" xfId="25075" xr:uid="{00000000-0005-0000-0000-000004400000}"/>
    <cellStyle name="_Entry (25Apr)_TB-FS Mapping 13" xfId="25076" xr:uid="{00000000-0005-0000-0000-000005400000}"/>
    <cellStyle name="_Entry (25Apr)_TB-FS Mapping 14" xfId="25077" xr:uid="{00000000-0005-0000-0000-000006400000}"/>
    <cellStyle name="_Entry (25Apr)_TB-FS Mapping 2" xfId="25078" xr:uid="{00000000-0005-0000-0000-000007400000}"/>
    <cellStyle name="_Entry (25Apr)_TB-FS Mapping 3" xfId="25079" xr:uid="{00000000-0005-0000-0000-000008400000}"/>
    <cellStyle name="_Entry (25Apr)_TB-FS Mapping 4" xfId="25080" xr:uid="{00000000-0005-0000-0000-000009400000}"/>
    <cellStyle name="_Entry (25Apr)_TB-FS Mapping 5" xfId="25081" xr:uid="{00000000-0005-0000-0000-00000A400000}"/>
    <cellStyle name="_Entry (25Apr)_TB-FS Mapping 6" xfId="25082" xr:uid="{00000000-0005-0000-0000-00000B400000}"/>
    <cellStyle name="_Entry (25Apr)_TB-FS Mapping 7" xfId="25083" xr:uid="{00000000-0005-0000-0000-00000C400000}"/>
    <cellStyle name="_Entry (25Apr)_TB-FS Mapping 8" xfId="25084" xr:uid="{00000000-0005-0000-0000-00000D400000}"/>
    <cellStyle name="_Entry (25Apr)_TB-FS Mapping 9" xfId="25085" xr:uid="{00000000-0005-0000-0000-00000E400000}"/>
    <cellStyle name="_EQD model v.16- with Japan xls" xfId="25086" xr:uid="{00000000-0005-0000-0000-00000F400000}"/>
    <cellStyle name="_EQD model v.16- with Japan xls 2" xfId="25087" xr:uid="{00000000-0005-0000-0000-000010400000}"/>
    <cellStyle name="_EQD model v.16- with Japan xls 3" xfId="25088" xr:uid="{00000000-0005-0000-0000-000011400000}"/>
    <cellStyle name="_EQD model v.16- with Japan xls_Previous analysis - Product revenue summary" xfId="25089" xr:uid="{00000000-0005-0000-0000-000012400000}"/>
    <cellStyle name="_EQD model v.16- with Japan xls_Previous analysis - Product revenue summary 2" xfId="25090" xr:uid="{00000000-0005-0000-0000-000013400000}"/>
    <cellStyle name="_EQD model v.16- with Japan xls_Previous analysis - Product revenue summary 3" xfId="25091" xr:uid="{00000000-0005-0000-0000-000014400000}"/>
    <cellStyle name="_EQD model v.16- with Japan&amp; AUS  xls" xfId="25092" xr:uid="{00000000-0005-0000-0000-000015400000}"/>
    <cellStyle name="_EQD model v.16- with Japan&amp; AUS  xls 2" xfId="25093" xr:uid="{00000000-0005-0000-0000-000016400000}"/>
    <cellStyle name="_EQD model v.16- with Japan&amp; AUS  xls 3" xfId="25094" xr:uid="{00000000-0005-0000-0000-000017400000}"/>
    <cellStyle name="_EQD model v.16- with Japan&amp; AUS  xls_Previous analysis - Product revenue summary" xfId="25095" xr:uid="{00000000-0005-0000-0000-000018400000}"/>
    <cellStyle name="_EQD model v.16- with Japan&amp; AUS  xls_Previous analysis - Product revenue summary 2" xfId="25096" xr:uid="{00000000-0005-0000-0000-000019400000}"/>
    <cellStyle name="_EQD model v.16- with Japan&amp; AUS  xls_Previous analysis - Product revenue summary 3" xfId="25097" xr:uid="{00000000-0005-0000-0000-00001A400000}"/>
    <cellStyle name="_EQLoans" xfId="25098" xr:uid="{00000000-0005-0000-0000-00001B400000}"/>
    <cellStyle name="_EQN - LIST OF DEPOSITORS" xfId="25099" xr:uid="{00000000-0005-0000-0000-00001C400000}"/>
    <cellStyle name="_EQN - LIST OF DEPOSITORS 2" xfId="25100" xr:uid="{00000000-0005-0000-0000-00001D400000}"/>
    <cellStyle name="_EQN - LIST OF DEPOSITORS 2 10" xfId="25101" xr:uid="{00000000-0005-0000-0000-00001E400000}"/>
    <cellStyle name="_EQN - LIST OF DEPOSITORS 2 11" xfId="25102" xr:uid="{00000000-0005-0000-0000-00001F400000}"/>
    <cellStyle name="_EQN - LIST OF DEPOSITORS 2 12" xfId="25103" xr:uid="{00000000-0005-0000-0000-000020400000}"/>
    <cellStyle name="_EQN - LIST OF DEPOSITORS 2 13" xfId="25104" xr:uid="{00000000-0005-0000-0000-000021400000}"/>
    <cellStyle name="_EQN - LIST OF DEPOSITORS 2 14" xfId="25105" xr:uid="{00000000-0005-0000-0000-000022400000}"/>
    <cellStyle name="_EQN - LIST OF DEPOSITORS 2 15" xfId="25106" xr:uid="{00000000-0005-0000-0000-000023400000}"/>
    <cellStyle name="_EQN - LIST OF DEPOSITORS 2 2" xfId="25107" xr:uid="{00000000-0005-0000-0000-000024400000}"/>
    <cellStyle name="_EQN - LIST OF DEPOSITORS 2 3" xfId="25108" xr:uid="{00000000-0005-0000-0000-000025400000}"/>
    <cellStyle name="_EQN - LIST OF DEPOSITORS 2 4" xfId="25109" xr:uid="{00000000-0005-0000-0000-000026400000}"/>
    <cellStyle name="_EQN - LIST OF DEPOSITORS 2 5" xfId="25110" xr:uid="{00000000-0005-0000-0000-000027400000}"/>
    <cellStyle name="_EQN - LIST OF DEPOSITORS 2 6" xfId="25111" xr:uid="{00000000-0005-0000-0000-000028400000}"/>
    <cellStyle name="_EQN - LIST OF DEPOSITORS 2 7" xfId="25112" xr:uid="{00000000-0005-0000-0000-000029400000}"/>
    <cellStyle name="_EQN - LIST OF DEPOSITORS 2 8" xfId="25113" xr:uid="{00000000-0005-0000-0000-00002A400000}"/>
    <cellStyle name="_EQN - LIST OF DEPOSITORS 2 9" xfId="25114" xr:uid="{00000000-0005-0000-0000-00002B400000}"/>
    <cellStyle name="_EQN - LIST OF DEPOSITORS 2_TB-FS Mapping" xfId="25115" xr:uid="{00000000-0005-0000-0000-00002C400000}"/>
    <cellStyle name="_EQN - LIST OF DEPOSITORS 2_TB-FS Mapping 10" xfId="25116" xr:uid="{00000000-0005-0000-0000-00002D400000}"/>
    <cellStyle name="_EQN - LIST OF DEPOSITORS 2_TB-FS Mapping 11" xfId="25117" xr:uid="{00000000-0005-0000-0000-00002E400000}"/>
    <cellStyle name="_EQN - LIST OF DEPOSITORS 2_TB-FS Mapping 12" xfId="25118" xr:uid="{00000000-0005-0000-0000-00002F400000}"/>
    <cellStyle name="_EQN - LIST OF DEPOSITORS 2_TB-FS Mapping 13" xfId="25119" xr:uid="{00000000-0005-0000-0000-000030400000}"/>
    <cellStyle name="_EQN - LIST OF DEPOSITORS 2_TB-FS Mapping 14" xfId="25120" xr:uid="{00000000-0005-0000-0000-000031400000}"/>
    <cellStyle name="_EQN - LIST OF DEPOSITORS 2_TB-FS Mapping 2" xfId="25121" xr:uid="{00000000-0005-0000-0000-000032400000}"/>
    <cellStyle name="_EQN - LIST OF DEPOSITORS 2_TB-FS Mapping 3" xfId="25122" xr:uid="{00000000-0005-0000-0000-000033400000}"/>
    <cellStyle name="_EQN - LIST OF DEPOSITORS 2_TB-FS Mapping 4" xfId="25123" xr:uid="{00000000-0005-0000-0000-000034400000}"/>
    <cellStyle name="_EQN - LIST OF DEPOSITORS 2_TB-FS Mapping 5" xfId="25124" xr:uid="{00000000-0005-0000-0000-000035400000}"/>
    <cellStyle name="_EQN - LIST OF DEPOSITORS 2_TB-FS Mapping 6" xfId="25125" xr:uid="{00000000-0005-0000-0000-000036400000}"/>
    <cellStyle name="_EQN - LIST OF DEPOSITORS 2_TB-FS Mapping 7" xfId="25126" xr:uid="{00000000-0005-0000-0000-000037400000}"/>
    <cellStyle name="_EQN - LIST OF DEPOSITORS 2_TB-FS Mapping 8" xfId="25127" xr:uid="{00000000-0005-0000-0000-000038400000}"/>
    <cellStyle name="_EQN - LIST OF DEPOSITORS 2_TB-FS Mapping 9" xfId="25128" xr:uid="{00000000-0005-0000-0000-000039400000}"/>
    <cellStyle name="_EQN - LIST OF DEPOSITORS 3" xfId="25129" xr:uid="{00000000-0005-0000-0000-00003A400000}"/>
    <cellStyle name="_EQN - LIST OF DEPOSITORS 3 10" xfId="25130" xr:uid="{00000000-0005-0000-0000-00003B400000}"/>
    <cellStyle name="_EQN - LIST OF DEPOSITORS 3 11" xfId="25131" xr:uid="{00000000-0005-0000-0000-00003C400000}"/>
    <cellStyle name="_EQN - LIST OF DEPOSITORS 3 12" xfId="25132" xr:uid="{00000000-0005-0000-0000-00003D400000}"/>
    <cellStyle name="_EQN - LIST OF DEPOSITORS 3 13" xfId="25133" xr:uid="{00000000-0005-0000-0000-00003E400000}"/>
    <cellStyle name="_EQN - LIST OF DEPOSITORS 3 14" xfId="25134" xr:uid="{00000000-0005-0000-0000-00003F400000}"/>
    <cellStyle name="_EQN - LIST OF DEPOSITORS 3 15" xfId="25135" xr:uid="{00000000-0005-0000-0000-000040400000}"/>
    <cellStyle name="_EQN - LIST OF DEPOSITORS 3 2" xfId="25136" xr:uid="{00000000-0005-0000-0000-000041400000}"/>
    <cellStyle name="_EQN - LIST OF DEPOSITORS 3 3" xfId="25137" xr:uid="{00000000-0005-0000-0000-000042400000}"/>
    <cellStyle name="_EQN - LIST OF DEPOSITORS 3 4" xfId="25138" xr:uid="{00000000-0005-0000-0000-000043400000}"/>
    <cellStyle name="_EQN - LIST OF DEPOSITORS 3 5" xfId="25139" xr:uid="{00000000-0005-0000-0000-000044400000}"/>
    <cellStyle name="_EQN - LIST OF DEPOSITORS 3 6" xfId="25140" xr:uid="{00000000-0005-0000-0000-000045400000}"/>
    <cellStyle name="_EQN - LIST OF DEPOSITORS 3 7" xfId="25141" xr:uid="{00000000-0005-0000-0000-000046400000}"/>
    <cellStyle name="_EQN - LIST OF DEPOSITORS 3 8" xfId="25142" xr:uid="{00000000-0005-0000-0000-000047400000}"/>
    <cellStyle name="_EQN - LIST OF DEPOSITORS 3 9" xfId="25143" xr:uid="{00000000-0005-0000-0000-000048400000}"/>
    <cellStyle name="_EQN - LIST OF DEPOSITORS 3_TB-FS Mapping" xfId="25144" xr:uid="{00000000-0005-0000-0000-000049400000}"/>
    <cellStyle name="_EQN - LIST OF DEPOSITORS 3_TB-FS Mapping 10" xfId="25145" xr:uid="{00000000-0005-0000-0000-00004A400000}"/>
    <cellStyle name="_EQN - LIST OF DEPOSITORS 3_TB-FS Mapping 11" xfId="25146" xr:uid="{00000000-0005-0000-0000-00004B400000}"/>
    <cellStyle name="_EQN - LIST OF DEPOSITORS 3_TB-FS Mapping 12" xfId="25147" xr:uid="{00000000-0005-0000-0000-00004C400000}"/>
    <cellStyle name="_EQN - LIST OF DEPOSITORS 3_TB-FS Mapping 13" xfId="25148" xr:uid="{00000000-0005-0000-0000-00004D400000}"/>
    <cellStyle name="_EQN - LIST OF DEPOSITORS 3_TB-FS Mapping 14" xfId="25149" xr:uid="{00000000-0005-0000-0000-00004E400000}"/>
    <cellStyle name="_EQN - LIST OF DEPOSITORS 3_TB-FS Mapping 2" xfId="25150" xr:uid="{00000000-0005-0000-0000-00004F400000}"/>
    <cellStyle name="_EQN - LIST OF DEPOSITORS 3_TB-FS Mapping 3" xfId="25151" xr:uid="{00000000-0005-0000-0000-000050400000}"/>
    <cellStyle name="_EQN - LIST OF DEPOSITORS 3_TB-FS Mapping 4" xfId="25152" xr:uid="{00000000-0005-0000-0000-000051400000}"/>
    <cellStyle name="_EQN - LIST OF DEPOSITORS 3_TB-FS Mapping 5" xfId="25153" xr:uid="{00000000-0005-0000-0000-000052400000}"/>
    <cellStyle name="_EQN - LIST OF DEPOSITORS 3_TB-FS Mapping 6" xfId="25154" xr:uid="{00000000-0005-0000-0000-000053400000}"/>
    <cellStyle name="_EQN - LIST OF DEPOSITORS 3_TB-FS Mapping 7" xfId="25155" xr:uid="{00000000-0005-0000-0000-000054400000}"/>
    <cellStyle name="_EQN - LIST OF DEPOSITORS 3_TB-FS Mapping 8" xfId="25156" xr:uid="{00000000-0005-0000-0000-000055400000}"/>
    <cellStyle name="_EQN - LIST OF DEPOSITORS 3_TB-FS Mapping 9" xfId="25157" xr:uid="{00000000-0005-0000-0000-000056400000}"/>
    <cellStyle name="_EQN - LIST OF DEPOSITORS 4" xfId="25158" xr:uid="{00000000-0005-0000-0000-000057400000}"/>
    <cellStyle name="_EQN - LIST OF DEPOSITORS 4 10" xfId="25159" xr:uid="{00000000-0005-0000-0000-000058400000}"/>
    <cellStyle name="_EQN - LIST OF DEPOSITORS 4 11" xfId="25160" xr:uid="{00000000-0005-0000-0000-000059400000}"/>
    <cellStyle name="_EQN - LIST OF DEPOSITORS 4 12" xfId="25161" xr:uid="{00000000-0005-0000-0000-00005A400000}"/>
    <cellStyle name="_EQN - LIST OF DEPOSITORS 4 13" xfId="25162" xr:uid="{00000000-0005-0000-0000-00005B400000}"/>
    <cellStyle name="_EQN - LIST OF DEPOSITORS 4 14" xfId="25163" xr:uid="{00000000-0005-0000-0000-00005C400000}"/>
    <cellStyle name="_EQN - LIST OF DEPOSITORS 4 2" xfId="25164" xr:uid="{00000000-0005-0000-0000-00005D400000}"/>
    <cellStyle name="_EQN - LIST OF DEPOSITORS 4 3" xfId="25165" xr:uid="{00000000-0005-0000-0000-00005E400000}"/>
    <cellStyle name="_EQN - LIST OF DEPOSITORS 4 4" xfId="25166" xr:uid="{00000000-0005-0000-0000-00005F400000}"/>
    <cellStyle name="_EQN - LIST OF DEPOSITORS 4 5" xfId="25167" xr:uid="{00000000-0005-0000-0000-000060400000}"/>
    <cellStyle name="_EQN - LIST OF DEPOSITORS 4 6" xfId="25168" xr:uid="{00000000-0005-0000-0000-000061400000}"/>
    <cellStyle name="_EQN - LIST OF DEPOSITORS 4 7" xfId="25169" xr:uid="{00000000-0005-0000-0000-000062400000}"/>
    <cellStyle name="_EQN - LIST OF DEPOSITORS 4 8" xfId="25170" xr:uid="{00000000-0005-0000-0000-000063400000}"/>
    <cellStyle name="_EQN - LIST OF DEPOSITORS 4 9" xfId="25171" xr:uid="{00000000-0005-0000-0000-000064400000}"/>
    <cellStyle name="_EQN - LIST OF DEPOSITORS 5" xfId="25172" xr:uid="{00000000-0005-0000-0000-000065400000}"/>
    <cellStyle name="_EQN - LIST OF DEPOSITORS 5 10" xfId="25173" xr:uid="{00000000-0005-0000-0000-000066400000}"/>
    <cellStyle name="_EQN - LIST OF DEPOSITORS 5 11" xfId="25174" xr:uid="{00000000-0005-0000-0000-000067400000}"/>
    <cellStyle name="_EQN - LIST OF DEPOSITORS 5 12" xfId="25175" xr:uid="{00000000-0005-0000-0000-000068400000}"/>
    <cellStyle name="_EQN - LIST OF DEPOSITORS 5 13" xfId="25176" xr:uid="{00000000-0005-0000-0000-000069400000}"/>
    <cellStyle name="_EQN - LIST OF DEPOSITORS 5 14" xfId="25177" xr:uid="{00000000-0005-0000-0000-00006A400000}"/>
    <cellStyle name="_EQN - LIST OF DEPOSITORS 5 2" xfId="25178" xr:uid="{00000000-0005-0000-0000-00006B400000}"/>
    <cellStyle name="_EQN - LIST OF DEPOSITORS 5 3" xfId="25179" xr:uid="{00000000-0005-0000-0000-00006C400000}"/>
    <cellStyle name="_EQN - LIST OF DEPOSITORS 5 4" xfId="25180" xr:uid="{00000000-0005-0000-0000-00006D400000}"/>
    <cellStyle name="_EQN - LIST OF DEPOSITORS 5 5" xfId="25181" xr:uid="{00000000-0005-0000-0000-00006E400000}"/>
    <cellStyle name="_EQN - LIST OF DEPOSITORS 5 6" xfId="25182" xr:uid="{00000000-0005-0000-0000-00006F400000}"/>
    <cellStyle name="_EQN - LIST OF DEPOSITORS 5 7" xfId="25183" xr:uid="{00000000-0005-0000-0000-000070400000}"/>
    <cellStyle name="_EQN - LIST OF DEPOSITORS 5 8" xfId="25184" xr:uid="{00000000-0005-0000-0000-000071400000}"/>
    <cellStyle name="_EQN - LIST OF DEPOSITORS 5 9" xfId="25185" xr:uid="{00000000-0005-0000-0000-000072400000}"/>
    <cellStyle name="_EQN - LIST OF DEPOSITORS 6" xfId="25186" xr:uid="{00000000-0005-0000-0000-000073400000}"/>
    <cellStyle name="_EQN - LIST OF DEPOSITORS 6 10" xfId="25187" xr:uid="{00000000-0005-0000-0000-000074400000}"/>
    <cellStyle name="_EQN - LIST OF DEPOSITORS 6 11" xfId="25188" xr:uid="{00000000-0005-0000-0000-000075400000}"/>
    <cellStyle name="_EQN - LIST OF DEPOSITORS 6 12" xfId="25189" xr:uid="{00000000-0005-0000-0000-000076400000}"/>
    <cellStyle name="_EQN - LIST OF DEPOSITORS 6 13" xfId="25190" xr:uid="{00000000-0005-0000-0000-000077400000}"/>
    <cellStyle name="_EQN - LIST OF DEPOSITORS 6 14" xfId="25191" xr:uid="{00000000-0005-0000-0000-000078400000}"/>
    <cellStyle name="_EQN - LIST OF DEPOSITORS 6 2" xfId="25192" xr:uid="{00000000-0005-0000-0000-000079400000}"/>
    <cellStyle name="_EQN - LIST OF DEPOSITORS 6 3" xfId="25193" xr:uid="{00000000-0005-0000-0000-00007A400000}"/>
    <cellStyle name="_EQN - LIST OF DEPOSITORS 6 4" xfId="25194" xr:uid="{00000000-0005-0000-0000-00007B400000}"/>
    <cellStyle name="_EQN - LIST OF DEPOSITORS 6 5" xfId="25195" xr:uid="{00000000-0005-0000-0000-00007C400000}"/>
    <cellStyle name="_EQN - LIST OF DEPOSITORS 6 6" xfId="25196" xr:uid="{00000000-0005-0000-0000-00007D400000}"/>
    <cellStyle name="_EQN - LIST OF DEPOSITORS 6 7" xfId="25197" xr:uid="{00000000-0005-0000-0000-00007E400000}"/>
    <cellStyle name="_EQN - LIST OF DEPOSITORS 6 8" xfId="25198" xr:uid="{00000000-0005-0000-0000-00007F400000}"/>
    <cellStyle name="_EQN - LIST OF DEPOSITORS 6 9" xfId="25199" xr:uid="{00000000-0005-0000-0000-000080400000}"/>
    <cellStyle name="_EQN - LIST OF DEPOSITORS_Data" xfId="25200" xr:uid="{00000000-0005-0000-0000-000081400000}"/>
    <cellStyle name="_EQN - LIST OF DEPOSITORS_Data 10" xfId="25201" xr:uid="{00000000-0005-0000-0000-000082400000}"/>
    <cellStyle name="_EQN - LIST OF DEPOSITORS_Data 11" xfId="25202" xr:uid="{00000000-0005-0000-0000-000083400000}"/>
    <cellStyle name="_EQN - LIST OF DEPOSITORS_Data 12" xfId="25203" xr:uid="{00000000-0005-0000-0000-000084400000}"/>
    <cellStyle name="_EQN - LIST OF DEPOSITORS_Data 13" xfId="25204" xr:uid="{00000000-0005-0000-0000-000085400000}"/>
    <cellStyle name="_EQN - LIST OF DEPOSITORS_Data 14" xfId="25205" xr:uid="{00000000-0005-0000-0000-000086400000}"/>
    <cellStyle name="_EQN - LIST OF DEPOSITORS_Data 15" xfId="25206" xr:uid="{00000000-0005-0000-0000-000087400000}"/>
    <cellStyle name="_EQN - LIST OF DEPOSITORS_Data 2" xfId="25207" xr:uid="{00000000-0005-0000-0000-000088400000}"/>
    <cellStyle name="_EQN - LIST OF DEPOSITORS_Data 3" xfId="25208" xr:uid="{00000000-0005-0000-0000-000089400000}"/>
    <cellStyle name="_EQN - LIST OF DEPOSITORS_Data 4" xfId="25209" xr:uid="{00000000-0005-0000-0000-00008A400000}"/>
    <cellStyle name="_EQN - LIST OF DEPOSITORS_Data 5" xfId="25210" xr:uid="{00000000-0005-0000-0000-00008B400000}"/>
    <cellStyle name="_EQN - LIST OF DEPOSITORS_Data 6" xfId="25211" xr:uid="{00000000-0005-0000-0000-00008C400000}"/>
    <cellStyle name="_EQN - LIST OF DEPOSITORS_Data 7" xfId="25212" xr:uid="{00000000-0005-0000-0000-00008D400000}"/>
    <cellStyle name="_EQN - LIST OF DEPOSITORS_Data 8" xfId="25213" xr:uid="{00000000-0005-0000-0000-00008E400000}"/>
    <cellStyle name="_EQN - LIST OF DEPOSITORS_Data 9" xfId="25214" xr:uid="{00000000-0005-0000-0000-00008F400000}"/>
    <cellStyle name="_EQN - LIST OF DEPOSITORS_SGS (AFS)" xfId="25215" xr:uid="{00000000-0005-0000-0000-000090400000}"/>
    <cellStyle name="_EQN - LIST OF DEPOSITORS_SGS (AFS) 10" xfId="25216" xr:uid="{00000000-0005-0000-0000-000091400000}"/>
    <cellStyle name="_EQN - LIST OF DEPOSITORS_SGS (AFS) 11" xfId="25217" xr:uid="{00000000-0005-0000-0000-000092400000}"/>
    <cellStyle name="_EQN - LIST OF DEPOSITORS_SGS (AFS) 12" xfId="25218" xr:uid="{00000000-0005-0000-0000-000093400000}"/>
    <cellStyle name="_EQN - LIST OF DEPOSITORS_SGS (AFS) 13" xfId="25219" xr:uid="{00000000-0005-0000-0000-000094400000}"/>
    <cellStyle name="_EQN - LIST OF DEPOSITORS_SGS (AFS) 14" xfId="25220" xr:uid="{00000000-0005-0000-0000-000095400000}"/>
    <cellStyle name="_EQN - LIST OF DEPOSITORS_SGS (AFS) 2" xfId="25221" xr:uid="{00000000-0005-0000-0000-000096400000}"/>
    <cellStyle name="_EQN - LIST OF DEPOSITORS_SGS (AFS) 3" xfId="25222" xr:uid="{00000000-0005-0000-0000-000097400000}"/>
    <cellStyle name="_EQN - LIST OF DEPOSITORS_SGS (AFS) 4" xfId="25223" xr:uid="{00000000-0005-0000-0000-000098400000}"/>
    <cellStyle name="_EQN - LIST OF DEPOSITORS_SGS (AFS) 5" xfId="25224" xr:uid="{00000000-0005-0000-0000-000099400000}"/>
    <cellStyle name="_EQN - LIST OF DEPOSITORS_SGS (AFS) 6" xfId="25225" xr:uid="{00000000-0005-0000-0000-00009A400000}"/>
    <cellStyle name="_EQN - LIST OF DEPOSITORS_SGS (AFS) 7" xfId="25226" xr:uid="{00000000-0005-0000-0000-00009B400000}"/>
    <cellStyle name="_EQN - LIST OF DEPOSITORS_SGS (AFS) 8" xfId="25227" xr:uid="{00000000-0005-0000-0000-00009C400000}"/>
    <cellStyle name="_EQN - LIST OF DEPOSITORS_SGS (AFS) 9" xfId="25228" xr:uid="{00000000-0005-0000-0000-00009D400000}"/>
    <cellStyle name="_EQN - LIST OF DEPOSITORS_Sheet2" xfId="25229" xr:uid="{00000000-0005-0000-0000-00009E400000}"/>
    <cellStyle name="_EQN - LIST OF DEPOSITORS_Sheet2 2" xfId="25230" xr:uid="{00000000-0005-0000-0000-00009F400000}"/>
    <cellStyle name="_EQN - LIST OF DEPOSITORS_Sheet2 3" xfId="25231" xr:uid="{00000000-0005-0000-0000-0000A0400000}"/>
    <cellStyle name="_EQN - LIST OF DEPOSITORS_Sheet2 4" xfId="25232" xr:uid="{00000000-0005-0000-0000-0000A1400000}"/>
    <cellStyle name="_EQN - LIST OF DEPOSITORS_Sheet2 5" xfId="25233" xr:uid="{00000000-0005-0000-0000-0000A2400000}"/>
    <cellStyle name="_EQN - LIST OF DEPOSITORS_Sheet2 6" xfId="25234" xr:uid="{00000000-0005-0000-0000-0000A3400000}"/>
    <cellStyle name="_EQN - LIST OF DEPOSITORS_Sheet2 7" xfId="25235" xr:uid="{00000000-0005-0000-0000-0000A4400000}"/>
    <cellStyle name="_EQN - LIST OF DEPOSITORS_Sheet2 8" xfId="25236" xr:uid="{00000000-0005-0000-0000-0000A5400000}"/>
    <cellStyle name="_EQN - LIST OF DEPOSITORS_TB-FS Mapping" xfId="25237" xr:uid="{00000000-0005-0000-0000-0000A6400000}"/>
    <cellStyle name="_EQN - LIST OF DEPOSITORS_TB-FS Mapping 10" xfId="25238" xr:uid="{00000000-0005-0000-0000-0000A7400000}"/>
    <cellStyle name="_EQN - LIST OF DEPOSITORS_TB-FS Mapping 11" xfId="25239" xr:uid="{00000000-0005-0000-0000-0000A8400000}"/>
    <cellStyle name="_EQN - LIST OF DEPOSITORS_TB-FS Mapping 12" xfId="25240" xr:uid="{00000000-0005-0000-0000-0000A9400000}"/>
    <cellStyle name="_EQN - LIST OF DEPOSITORS_TB-FS Mapping 13" xfId="25241" xr:uid="{00000000-0005-0000-0000-0000AA400000}"/>
    <cellStyle name="_EQN - LIST OF DEPOSITORS_TB-FS Mapping 14" xfId="25242" xr:uid="{00000000-0005-0000-0000-0000AB400000}"/>
    <cellStyle name="_EQN - LIST OF DEPOSITORS_TB-FS Mapping 15" xfId="25243" xr:uid="{00000000-0005-0000-0000-0000AC400000}"/>
    <cellStyle name="_EQN - LIST OF DEPOSITORS_TB-FS Mapping 2" xfId="25244" xr:uid="{00000000-0005-0000-0000-0000AD400000}"/>
    <cellStyle name="_EQN - LIST OF DEPOSITORS_TB-FS Mapping 3" xfId="25245" xr:uid="{00000000-0005-0000-0000-0000AE400000}"/>
    <cellStyle name="_EQN - LIST OF DEPOSITORS_TB-FS Mapping 4" xfId="25246" xr:uid="{00000000-0005-0000-0000-0000AF400000}"/>
    <cellStyle name="_EQN - LIST OF DEPOSITORS_TB-FS Mapping 5" xfId="25247" xr:uid="{00000000-0005-0000-0000-0000B0400000}"/>
    <cellStyle name="_EQN - LIST OF DEPOSITORS_TB-FS Mapping 6" xfId="25248" xr:uid="{00000000-0005-0000-0000-0000B1400000}"/>
    <cellStyle name="_EQN - LIST OF DEPOSITORS_TB-FS Mapping 7" xfId="25249" xr:uid="{00000000-0005-0000-0000-0000B2400000}"/>
    <cellStyle name="_EQN - LIST OF DEPOSITORS_TB-FS Mapping 8" xfId="25250" xr:uid="{00000000-0005-0000-0000-0000B3400000}"/>
    <cellStyle name="_EQN - LIST OF DEPOSITORS_TB-FS Mapping 9" xfId="25251" xr:uid="{00000000-0005-0000-0000-0000B4400000}"/>
    <cellStyle name="_EQN - LIST OF DEPOSITORS_TB-FS Mapping_TB-FS Mapping" xfId="25252" xr:uid="{00000000-0005-0000-0000-0000B5400000}"/>
    <cellStyle name="_EQN - LIST OF DEPOSITORS_TB-FS Mapping_TB-FS Mapping 10" xfId="25253" xr:uid="{00000000-0005-0000-0000-0000B6400000}"/>
    <cellStyle name="_EQN - LIST OF DEPOSITORS_TB-FS Mapping_TB-FS Mapping 11" xfId="25254" xr:uid="{00000000-0005-0000-0000-0000B7400000}"/>
    <cellStyle name="_EQN - LIST OF DEPOSITORS_TB-FS Mapping_TB-FS Mapping 12" xfId="25255" xr:uid="{00000000-0005-0000-0000-0000B8400000}"/>
    <cellStyle name="_EQN - LIST OF DEPOSITORS_TB-FS Mapping_TB-FS Mapping 13" xfId="25256" xr:uid="{00000000-0005-0000-0000-0000B9400000}"/>
    <cellStyle name="_EQN - LIST OF DEPOSITORS_TB-FS Mapping_TB-FS Mapping 14" xfId="25257" xr:uid="{00000000-0005-0000-0000-0000BA400000}"/>
    <cellStyle name="_EQN - LIST OF DEPOSITORS_TB-FS Mapping_TB-FS Mapping 2" xfId="25258" xr:uid="{00000000-0005-0000-0000-0000BB400000}"/>
    <cellStyle name="_EQN - LIST OF DEPOSITORS_TB-FS Mapping_TB-FS Mapping 3" xfId="25259" xr:uid="{00000000-0005-0000-0000-0000BC400000}"/>
    <cellStyle name="_EQN - LIST OF DEPOSITORS_TB-FS Mapping_TB-FS Mapping 4" xfId="25260" xr:uid="{00000000-0005-0000-0000-0000BD400000}"/>
    <cellStyle name="_EQN - LIST OF DEPOSITORS_TB-FS Mapping_TB-FS Mapping 5" xfId="25261" xr:uid="{00000000-0005-0000-0000-0000BE400000}"/>
    <cellStyle name="_EQN - LIST OF DEPOSITORS_TB-FS Mapping_TB-FS Mapping 6" xfId="25262" xr:uid="{00000000-0005-0000-0000-0000BF400000}"/>
    <cellStyle name="_EQN - LIST OF DEPOSITORS_TB-FS Mapping_TB-FS Mapping 7" xfId="25263" xr:uid="{00000000-0005-0000-0000-0000C0400000}"/>
    <cellStyle name="_EQN - LIST OF DEPOSITORS_TB-FS Mapping_TB-FS Mapping 8" xfId="25264" xr:uid="{00000000-0005-0000-0000-0000C1400000}"/>
    <cellStyle name="_EQN - LIST OF DEPOSITORS_TB-FS Mapping_TB-FS Mapping 9" xfId="25265" xr:uid="{00000000-0005-0000-0000-0000C2400000}"/>
    <cellStyle name="_EQN - NBC" xfId="25266" xr:uid="{00000000-0005-0000-0000-0000C3400000}"/>
    <cellStyle name="_EQN - NBC 2" xfId="25267" xr:uid="{00000000-0005-0000-0000-0000C4400000}"/>
    <cellStyle name="_EQN - NBC 2 10" xfId="25268" xr:uid="{00000000-0005-0000-0000-0000C5400000}"/>
    <cellStyle name="_EQN - NBC 2 11" xfId="25269" xr:uid="{00000000-0005-0000-0000-0000C6400000}"/>
    <cellStyle name="_EQN - NBC 2 12" xfId="25270" xr:uid="{00000000-0005-0000-0000-0000C7400000}"/>
    <cellStyle name="_EQN - NBC 2 13" xfId="25271" xr:uid="{00000000-0005-0000-0000-0000C8400000}"/>
    <cellStyle name="_EQN - NBC 2 14" xfId="25272" xr:uid="{00000000-0005-0000-0000-0000C9400000}"/>
    <cellStyle name="_EQN - NBC 2 15" xfId="25273" xr:uid="{00000000-0005-0000-0000-0000CA400000}"/>
    <cellStyle name="_EQN - NBC 2 2" xfId="25274" xr:uid="{00000000-0005-0000-0000-0000CB400000}"/>
    <cellStyle name="_EQN - NBC 2 3" xfId="25275" xr:uid="{00000000-0005-0000-0000-0000CC400000}"/>
    <cellStyle name="_EQN - NBC 2 4" xfId="25276" xr:uid="{00000000-0005-0000-0000-0000CD400000}"/>
    <cellStyle name="_EQN - NBC 2 5" xfId="25277" xr:uid="{00000000-0005-0000-0000-0000CE400000}"/>
    <cellStyle name="_EQN - NBC 2 6" xfId="25278" xr:uid="{00000000-0005-0000-0000-0000CF400000}"/>
    <cellStyle name="_EQN - NBC 2 7" xfId="25279" xr:uid="{00000000-0005-0000-0000-0000D0400000}"/>
    <cellStyle name="_EQN - NBC 2 8" xfId="25280" xr:uid="{00000000-0005-0000-0000-0000D1400000}"/>
    <cellStyle name="_EQN - NBC 2 9" xfId="25281" xr:uid="{00000000-0005-0000-0000-0000D2400000}"/>
    <cellStyle name="_EQN - NBC 2_TB-FS Mapping" xfId="25282" xr:uid="{00000000-0005-0000-0000-0000D3400000}"/>
    <cellStyle name="_EQN - NBC 2_TB-FS Mapping 10" xfId="25283" xr:uid="{00000000-0005-0000-0000-0000D4400000}"/>
    <cellStyle name="_EQN - NBC 2_TB-FS Mapping 11" xfId="25284" xr:uid="{00000000-0005-0000-0000-0000D5400000}"/>
    <cellStyle name="_EQN - NBC 2_TB-FS Mapping 12" xfId="25285" xr:uid="{00000000-0005-0000-0000-0000D6400000}"/>
    <cellStyle name="_EQN - NBC 2_TB-FS Mapping 13" xfId="25286" xr:uid="{00000000-0005-0000-0000-0000D7400000}"/>
    <cellStyle name="_EQN - NBC 2_TB-FS Mapping 14" xfId="25287" xr:uid="{00000000-0005-0000-0000-0000D8400000}"/>
    <cellStyle name="_EQN - NBC 2_TB-FS Mapping 2" xfId="25288" xr:uid="{00000000-0005-0000-0000-0000D9400000}"/>
    <cellStyle name="_EQN - NBC 2_TB-FS Mapping 3" xfId="25289" xr:uid="{00000000-0005-0000-0000-0000DA400000}"/>
    <cellStyle name="_EQN - NBC 2_TB-FS Mapping 4" xfId="25290" xr:uid="{00000000-0005-0000-0000-0000DB400000}"/>
    <cellStyle name="_EQN - NBC 2_TB-FS Mapping 5" xfId="25291" xr:uid="{00000000-0005-0000-0000-0000DC400000}"/>
    <cellStyle name="_EQN - NBC 2_TB-FS Mapping 6" xfId="25292" xr:uid="{00000000-0005-0000-0000-0000DD400000}"/>
    <cellStyle name="_EQN - NBC 2_TB-FS Mapping 7" xfId="25293" xr:uid="{00000000-0005-0000-0000-0000DE400000}"/>
    <cellStyle name="_EQN - NBC 2_TB-FS Mapping 8" xfId="25294" xr:uid="{00000000-0005-0000-0000-0000DF400000}"/>
    <cellStyle name="_EQN - NBC 2_TB-FS Mapping 9" xfId="25295" xr:uid="{00000000-0005-0000-0000-0000E0400000}"/>
    <cellStyle name="_EQN - NBC 3" xfId="25296" xr:uid="{00000000-0005-0000-0000-0000E1400000}"/>
    <cellStyle name="_EQN - NBC 3 10" xfId="25297" xr:uid="{00000000-0005-0000-0000-0000E2400000}"/>
    <cellStyle name="_EQN - NBC 3 11" xfId="25298" xr:uid="{00000000-0005-0000-0000-0000E3400000}"/>
    <cellStyle name="_EQN - NBC 3 12" xfId="25299" xr:uid="{00000000-0005-0000-0000-0000E4400000}"/>
    <cellStyle name="_EQN - NBC 3 13" xfId="25300" xr:uid="{00000000-0005-0000-0000-0000E5400000}"/>
    <cellStyle name="_EQN - NBC 3 14" xfId="25301" xr:uid="{00000000-0005-0000-0000-0000E6400000}"/>
    <cellStyle name="_EQN - NBC 3 15" xfId="25302" xr:uid="{00000000-0005-0000-0000-0000E7400000}"/>
    <cellStyle name="_EQN - NBC 3 2" xfId="25303" xr:uid="{00000000-0005-0000-0000-0000E8400000}"/>
    <cellStyle name="_EQN - NBC 3 3" xfId="25304" xr:uid="{00000000-0005-0000-0000-0000E9400000}"/>
    <cellStyle name="_EQN - NBC 3 4" xfId="25305" xr:uid="{00000000-0005-0000-0000-0000EA400000}"/>
    <cellStyle name="_EQN - NBC 3 5" xfId="25306" xr:uid="{00000000-0005-0000-0000-0000EB400000}"/>
    <cellStyle name="_EQN - NBC 3 6" xfId="25307" xr:uid="{00000000-0005-0000-0000-0000EC400000}"/>
    <cellStyle name="_EQN - NBC 3 7" xfId="25308" xr:uid="{00000000-0005-0000-0000-0000ED400000}"/>
    <cellStyle name="_EQN - NBC 3 8" xfId="25309" xr:uid="{00000000-0005-0000-0000-0000EE400000}"/>
    <cellStyle name="_EQN - NBC 3 9" xfId="25310" xr:uid="{00000000-0005-0000-0000-0000EF400000}"/>
    <cellStyle name="_EQN - NBC 3_TB-FS Mapping" xfId="25311" xr:uid="{00000000-0005-0000-0000-0000F0400000}"/>
    <cellStyle name="_EQN - NBC 3_TB-FS Mapping 10" xfId="25312" xr:uid="{00000000-0005-0000-0000-0000F1400000}"/>
    <cellStyle name="_EQN - NBC 3_TB-FS Mapping 11" xfId="25313" xr:uid="{00000000-0005-0000-0000-0000F2400000}"/>
    <cellStyle name="_EQN - NBC 3_TB-FS Mapping 12" xfId="25314" xr:uid="{00000000-0005-0000-0000-0000F3400000}"/>
    <cellStyle name="_EQN - NBC 3_TB-FS Mapping 13" xfId="25315" xr:uid="{00000000-0005-0000-0000-0000F4400000}"/>
    <cellStyle name="_EQN - NBC 3_TB-FS Mapping 14" xfId="25316" xr:uid="{00000000-0005-0000-0000-0000F5400000}"/>
    <cellStyle name="_EQN - NBC 3_TB-FS Mapping 2" xfId="25317" xr:uid="{00000000-0005-0000-0000-0000F6400000}"/>
    <cellStyle name="_EQN - NBC 3_TB-FS Mapping 3" xfId="25318" xr:uid="{00000000-0005-0000-0000-0000F7400000}"/>
    <cellStyle name="_EQN - NBC 3_TB-FS Mapping 4" xfId="25319" xr:uid="{00000000-0005-0000-0000-0000F8400000}"/>
    <cellStyle name="_EQN - NBC 3_TB-FS Mapping 5" xfId="25320" xr:uid="{00000000-0005-0000-0000-0000F9400000}"/>
    <cellStyle name="_EQN - NBC 3_TB-FS Mapping 6" xfId="25321" xr:uid="{00000000-0005-0000-0000-0000FA400000}"/>
    <cellStyle name="_EQN - NBC 3_TB-FS Mapping 7" xfId="25322" xr:uid="{00000000-0005-0000-0000-0000FB400000}"/>
    <cellStyle name="_EQN - NBC 3_TB-FS Mapping 8" xfId="25323" xr:uid="{00000000-0005-0000-0000-0000FC400000}"/>
    <cellStyle name="_EQN - NBC 3_TB-FS Mapping 9" xfId="25324" xr:uid="{00000000-0005-0000-0000-0000FD400000}"/>
    <cellStyle name="_EQN - NBC 4" xfId="25325" xr:uid="{00000000-0005-0000-0000-0000FE400000}"/>
    <cellStyle name="_EQN - NBC 4 10" xfId="25326" xr:uid="{00000000-0005-0000-0000-0000FF400000}"/>
    <cellStyle name="_EQN - NBC 4 11" xfId="25327" xr:uid="{00000000-0005-0000-0000-000000410000}"/>
    <cellStyle name="_EQN - NBC 4 12" xfId="25328" xr:uid="{00000000-0005-0000-0000-000001410000}"/>
    <cellStyle name="_EQN - NBC 4 13" xfId="25329" xr:uid="{00000000-0005-0000-0000-000002410000}"/>
    <cellStyle name="_EQN - NBC 4 14" xfId="25330" xr:uid="{00000000-0005-0000-0000-000003410000}"/>
    <cellStyle name="_EQN - NBC 4 2" xfId="25331" xr:uid="{00000000-0005-0000-0000-000004410000}"/>
    <cellStyle name="_EQN - NBC 4 3" xfId="25332" xr:uid="{00000000-0005-0000-0000-000005410000}"/>
    <cellStyle name="_EQN - NBC 4 4" xfId="25333" xr:uid="{00000000-0005-0000-0000-000006410000}"/>
    <cellStyle name="_EQN - NBC 4 5" xfId="25334" xr:uid="{00000000-0005-0000-0000-000007410000}"/>
    <cellStyle name="_EQN - NBC 4 6" xfId="25335" xr:uid="{00000000-0005-0000-0000-000008410000}"/>
    <cellStyle name="_EQN - NBC 4 7" xfId="25336" xr:uid="{00000000-0005-0000-0000-000009410000}"/>
    <cellStyle name="_EQN - NBC 4 8" xfId="25337" xr:uid="{00000000-0005-0000-0000-00000A410000}"/>
    <cellStyle name="_EQN - NBC 4 9" xfId="25338" xr:uid="{00000000-0005-0000-0000-00000B410000}"/>
    <cellStyle name="_EQN - NBC 5" xfId="25339" xr:uid="{00000000-0005-0000-0000-00000C410000}"/>
    <cellStyle name="_EQN - NBC 5 10" xfId="25340" xr:uid="{00000000-0005-0000-0000-00000D410000}"/>
    <cellStyle name="_EQN - NBC 5 11" xfId="25341" xr:uid="{00000000-0005-0000-0000-00000E410000}"/>
    <cellStyle name="_EQN - NBC 5 12" xfId="25342" xr:uid="{00000000-0005-0000-0000-00000F410000}"/>
    <cellStyle name="_EQN - NBC 5 13" xfId="25343" xr:uid="{00000000-0005-0000-0000-000010410000}"/>
    <cellStyle name="_EQN - NBC 5 14" xfId="25344" xr:uid="{00000000-0005-0000-0000-000011410000}"/>
    <cellStyle name="_EQN - NBC 5 2" xfId="25345" xr:uid="{00000000-0005-0000-0000-000012410000}"/>
    <cellStyle name="_EQN - NBC 5 3" xfId="25346" xr:uid="{00000000-0005-0000-0000-000013410000}"/>
    <cellStyle name="_EQN - NBC 5 4" xfId="25347" xr:uid="{00000000-0005-0000-0000-000014410000}"/>
    <cellStyle name="_EQN - NBC 5 5" xfId="25348" xr:uid="{00000000-0005-0000-0000-000015410000}"/>
    <cellStyle name="_EQN - NBC 5 6" xfId="25349" xr:uid="{00000000-0005-0000-0000-000016410000}"/>
    <cellStyle name="_EQN - NBC 5 7" xfId="25350" xr:uid="{00000000-0005-0000-0000-000017410000}"/>
    <cellStyle name="_EQN - NBC 5 8" xfId="25351" xr:uid="{00000000-0005-0000-0000-000018410000}"/>
    <cellStyle name="_EQN - NBC 5 9" xfId="25352" xr:uid="{00000000-0005-0000-0000-000019410000}"/>
    <cellStyle name="_EQN - NBC 6" xfId="25353" xr:uid="{00000000-0005-0000-0000-00001A410000}"/>
    <cellStyle name="_EQN - NBC 6 10" xfId="25354" xr:uid="{00000000-0005-0000-0000-00001B410000}"/>
    <cellStyle name="_EQN - NBC 6 11" xfId="25355" xr:uid="{00000000-0005-0000-0000-00001C410000}"/>
    <cellStyle name="_EQN - NBC 6 12" xfId="25356" xr:uid="{00000000-0005-0000-0000-00001D410000}"/>
    <cellStyle name="_EQN - NBC 6 13" xfId="25357" xr:uid="{00000000-0005-0000-0000-00001E410000}"/>
    <cellStyle name="_EQN - NBC 6 14" xfId="25358" xr:uid="{00000000-0005-0000-0000-00001F410000}"/>
    <cellStyle name="_EQN - NBC 6 2" xfId="25359" xr:uid="{00000000-0005-0000-0000-000020410000}"/>
    <cellStyle name="_EQN - NBC 6 3" xfId="25360" xr:uid="{00000000-0005-0000-0000-000021410000}"/>
    <cellStyle name="_EQN - NBC 6 4" xfId="25361" xr:uid="{00000000-0005-0000-0000-000022410000}"/>
    <cellStyle name="_EQN - NBC 6 5" xfId="25362" xr:uid="{00000000-0005-0000-0000-000023410000}"/>
    <cellStyle name="_EQN - NBC 6 6" xfId="25363" xr:uid="{00000000-0005-0000-0000-000024410000}"/>
    <cellStyle name="_EQN - NBC 6 7" xfId="25364" xr:uid="{00000000-0005-0000-0000-000025410000}"/>
    <cellStyle name="_EQN - NBC 6 8" xfId="25365" xr:uid="{00000000-0005-0000-0000-000026410000}"/>
    <cellStyle name="_EQN - NBC 6 9" xfId="25366" xr:uid="{00000000-0005-0000-0000-000027410000}"/>
    <cellStyle name="_EQN - NBC_Data" xfId="25367" xr:uid="{00000000-0005-0000-0000-000028410000}"/>
    <cellStyle name="_EQN - NBC_Data 10" xfId="25368" xr:uid="{00000000-0005-0000-0000-000029410000}"/>
    <cellStyle name="_EQN - NBC_Data 11" xfId="25369" xr:uid="{00000000-0005-0000-0000-00002A410000}"/>
    <cellStyle name="_EQN - NBC_Data 12" xfId="25370" xr:uid="{00000000-0005-0000-0000-00002B410000}"/>
    <cellStyle name="_EQN - NBC_Data 13" xfId="25371" xr:uid="{00000000-0005-0000-0000-00002C410000}"/>
    <cellStyle name="_EQN - NBC_Data 14" xfId="25372" xr:uid="{00000000-0005-0000-0000-00002D410000}"/>
    <cellStyle name="_EQN - NBC_Data 15" xfId="25373" xr:uid="{00000000-0005-0000-0000-00002E410000}"/>
    <cellStyle name="_EQN - NBC_Data 2" xfId="25374" xr:uid="{00000000-0005-0000-0000-00002F410000}"/>
    <cellStyle name="_EQN - NBC_Data 3" xfId="25375" xr:uid="{00000000-0005-0000-0000-000030410000}"/>
    <cellStyle name="_EQN - NBC_Data 4" xfId="25376" xr:uid="{00000000-0005-0000-0000-000031410000}"/>
    <cellStyle name="_EQN - NBC_Data 5" xfId="25377" xr:uid="{00000000-0005-0000-0000-000032410000}"/>
    <cellStyle name="_EQN - NBC_Data 6" xfId="25378" xr:uid="{00000000-0005-0000-0000-000033410000}"/>
    <cellStyle name="_EQN - NBC_Data 7" xfId="25379" xr:uid="{00000000-0005-0000-0000-000034410000}"/>
    <cellStyle name="_EQN - NBC_Data 8" xfId="25380" xr:uid="{00000000-0005-0000-0000-000035410000}"/>
    <cellStyle name="_EQN - NBC_Data 9" xfId="25381" xr:uid="{00000000-0005-0000-0000-000036410000}"/>
    <cellStyle name="_EQN - NBC_SGS (AFS)" xfId="25382" xr:uid="{00000000-0005-0000-0000-000037410000}"/>
    <cellStyle name="_EQN - NBC_SGS (AFS) 10" xfId="25383" xr:uid="{00000000-0005-0000-0000-000038410000}"/>
    <cellStyle name="_EQN - NBC_SGS (AFS) 11" xfId="25384" xr:uid="{00000000-0005-0000-0000-000039410000}"/>
    <cellStyle name="_EQN - NBC_SGS (AFS) 12" xfId="25385" xr:uid="{00000000-0005-0000-0000-00003A410000}"/>
    <cellStyle name="_EQN - NBC_SGS (AFS) 13" xfId="25386" xr:uid="{00000000-0005-0000-0000-00003B410000}"/>
    <cellStyle name="_EQN - NBC_SGS (AFS) 14" xfId="25387" xr:uid="{00000000-0005-0000-0000-00003C410000}"/>
    <cellStyle name="_EQN - NBC_SGS (AFS) 2" xfId="25388" xr:uid="{00000000-0005-0000-0000-00003D410000}"/>
    <cellStyle name="_EQN - NBC_SGS (AFS) 3" xfId="25389" xr:uid="{00000000-0005-0000-0000-00003E410000}"/>
    <cellStyle name="_EQN - NBC_SGS (AFS) 4" xfId="25390" xr:uid="{00000000-0005-0000-0000-00003F410000}"/>
    <cellStyle name="_EQN - NBC_SGS (AFS) 5" xfId="25391" xr:uid="{00000000-0005-0000-0000-000040410000}"/>
    <cellStyle name="_EQN - NBC_SGS (AFS) 6" xfId="25392" xr:uid="{00000000-0005-0000-0000-000041410000}"/>
    <cellStyle name="_EQN - NBC_SGS (AFS) 7" xfId="25393" xr:uid="{00000000-0005-0000-0000-000042410000}"/>
    <cellStyle name="_EQN - NBC_SGS (AFS) 8" xfId="25394" xr:uid="{00000000-0005-0000-0000-000043410000}"/>
    <cellStyle name="_EQN - NBC_SGS (AFS) 9" xfId="25395" xr:uid="{00000000-0005-0000-0000-000044410000}"/>
    <cellStyle name="_EQN - NBC_Sheet2" xfId="25396" xr:uid="{00000000-0005-0000-0000-000045410000}"/>
    <cellStyle name="_EQN - NBC_Sheet2 2" xfId="25397" xr:uid="{00000000-0005-0000-0000-000046410000}"/>
    <cellStyle name="_EQN - NBC_Sheet2 3" xfId="25398" xr:uid="{00000000-0005-0000-0000-000047410000}"/>
    <cellStyle name="_EQN - NBC_Sheet2 4" xfId="25399" xr:uid="{00000000-0005-0000-0000-000048410000}"/>
    <cellStyle name="_EQN - NBC_Sheet2 5" xfId="25400" xr:uid="{00000000-0005-0000-0000-000049410000}"/>
    <cellStyle name="_EQN - NBC_Sheet2 6" xfId="25401" xr:uid="{00000000-0005-0000-0000-00004A410000}"/>
    <cellStyle name="_EQN - NBC_Sheet2 7" xfId="25402" xr:uid="{00000000-0005-0000-0000-00004B410000}"/>
    <cellStyle name="_EQN - NBC_Sheet2 8" xfId="25403" xr:uid="{00000000-0005-0000-0000-00004C410000}"/>
    <cellStyle name="_EQN - NBC_TB-FS Mapping" xfId="25404" xr:uid="{00000000-0005-0000-0000-00004D410000}"/>
    <cellStyle name="_EQN - NBC_TB-FS Mapping 10" xfId="25405" xr:uid="{00000000-0005-0000-0000-00004E410000}"/>
    <cellStyle name="_EQN - NBC_TB-FS Mapping 11" xfId="25406" xr:uid="{00000000-0005-0000-0000-00004F410000}"/>
    <cellStyle name="_EQN - NBC_TB-FS Mapping 12" xfId="25407" xr:uid="{00000000-0005-0000-0000-000050410000}"/>
    <cellStyle name="_EQN - NBC_TB-FS Mapping 13" xfId="25408" xr:uid="{00000000-0005-0000-0000-000051410000}"/>
    <cellStyle name="_EQN - NBC_TB-FS Mapping 14" xfId="25409" xr:uid="{00000000-0005-0000-0000-000052410000}"/>
    <cellStyle name="_EQN - NBC_TB-FS Mapping 15" xfId="25410" xr:uid="{00000000-0005-0000-0000-000053410000}"/>
    <cellStyle name="_EQN - NBC_TB-FS Mapping 2" xfId="25411" xr:uid="{00000000-0005-0000-0000-000054410000}"/>
    <cellStyle name="_EQN - NBC_TB-FS Mapping 3" xfId="25412" xr:uid="{00000000-0005-0000-0000-000055410000}"/>
    <cellStyle name="_EQN - NBC_TB-FS Mapping 4" xfId="25413" xr:uid="{00000000-0005-0000-0000-000056410000}"/>
    <cellStyle name="_EQN - NBC_TB-FS Mapping 5" xfId="25414" xr:uid="{00000000-0005-0000-0000-000057410000}"/>
    <cellStyle name="_EQN - NBC_TB-FS Mapping 6" xfId="25415" xr:uid="{00000000-0005-0000-0000-000058410000}"/>
    <cellStyle name="_EQN - NBC_TB-FS Mapping 7" xfId="25416" xr:uid="{00000000-0005-0000-0000-000059410000}"/>
    <cellStyle name="_EQN - NBC_TB-FS Mapping 8" xfId="25417" xr:uid="{00000000-0005-0000-0000-00005A410000}"/>
    <cellStyle name="_EQN - NBC_TB-FS Mapping 9" xfId="25418" xr:uid="{00000000-0005-0000-0000-00005B410000}"/>
    <cellStyle name="_EQN - NBC_TB-FS Mapping_TB-FS Mapping" xfId="25419" xr:uid="{00000000-0005-0000-0000-00005C410000}"/>
    <cellStyle name="_EQN - NBC_TB-FS Mapping_TB-FS Mapping 10" xfId="25420" xr:uid="{00000000-0005-0000-0000-00005D410000}"/>
    <cellStyle name="_EQN - NBC_TB-FS Mapping_TB-FS Mapping 11" xfId="25421" xr:uid="{00000000-0005-0000-0000-00005E410000}"/>
    <cellStyle name="_EQN - NBC_TB-FS Mapping_TB-FS Mapping 12" xfId="25422" xr:uid="{00000000-0005-0000-0000-00005F410000}"/>
    <cellStyle name="_EQN - NBC_TB-FS Mapping_TB-FS Mapping 13" xfId="25423" xr:uid="{00000000-0005-0000-0000-000060410000}"/>
    <cellStyle name="_EQN - NBC_TB-FS Mapping_TB-FS Mapping 14" xfId="25424" xr:uid="{00000000-0005-0000-0000-000061410000}"/>
    <cellStyle name="_EQN - NBC_TB-FS Mapping_TB-FS Mapping 2" xfId="25425" xr:uid="{00000000-0005-0000-0000-000062410000}"/>
    <cellStyle name="_EQN - NBC_TB-FS Mapping_TB-FS Mapping 3" xfId="25426" xr:uid="{00000000-0005-0000-0000-000063410000}"/>
    <cellStyle name="_EQN - NBC_TB-FS Mapping_TB-FS Mapping 4" xfId="25427" xr:uid="{00000000-0005-0000-0000-000064410000}"/>
    <cellStyle name="_EQN - NBC_TB-FS Mapping_TB-FS Mapping 5" xfId="25428" xr:uid="{00000000-0005-0000-0000-000065410000}"/>
    <cellStyle name="_EQN - NBC_TB-FS Mapping_TB-FS Mapping 6" xfId="25429" xr:uid="{00000000-0005-0000-0000-000066410000}"/>
    <cellStyle name="_EQN - NBC_TB-FS Mapping_TB-FS Mapping 7" xfId="25430" xr:uid="{00000000-0005-0000-0000-000067410000}"/>
    <cellStyle name="_EQN - NBC_TB-FS Mapping_TB-FS Mapping 8" xfId="25431" xr:uid="{00000000-0005-0000-0000-000068410000}"/>
    <cellStyle name="_EQN - NBC_TB-FS Mapping_TB-FS Mapping 9" xfId="25432" xr:uid="{00000000-0005-0000-0000-000069410000}"/>
    <cellStyle name="_EQ-Sum" xfId="25433" xr:uid="{00000000-0005-0000-0000-00006A410000}"/>
    <cellStyle name="_EQ-Sum 10" xfId="25434" xr:uid="{00000000-0005-0000-0000-00006B410000}"/>
    <cellStyle name="_EQ-Sum 11" xfId="25435" xr:uid="{00000000-0005-0000-0000-00006C410000}"/>
    <cellStyle name="_EQ-Sum 12" xfId="25436" xr:uid="{00000000-0005-0000-0000-00006D410000}"/>
    <cellStyle name="_EQ-Sum 13" xfId="25437" xr:uid="{00000000-0005-0000-0000-00006E410000}"/>
    <cellStyle name="_EQ-Sum 14" xfId="25438" xr:uid="{00000000-0005-0000-0000-00006F410000}"/>
    <cellStyle name="_EQ-Sum 15" xfId="25439" xr:uid="{00000000-0005-0000-0000-000070410000}"/>
    <cellStyle name="_EQ-Sum 2" xfId="25440" xr:uid="{00000000-0005-0000-0000-000071410000}"/>
    <cellStyle name="_EQ-Sum 3" xfId="25441" xr:uid="{00000000-0005-0000-0000-000072410000}"/>
    <cellStyle name="_EQ-Sum 4" xfId="25442" xr:uid="{00000000-0005-0000-0000-000073410000}"/>
    <cellStyle name="_EQ-Sum 5" xfId="25443" xr:uid="{00000000-0005-0000-0000-000074410000}"/>
    <cellStyle name="_EQ-Sum 6" xfId="25444" xr:uid="{00000000-0005-0000-0000-000075410000}"/>
    <cellStyle name="_EQ-Sum 7" xfId="25445" xr:uid="{00000000-0005-0000-0000-000076410000}"/>
    <cellStyle name="_EQ-Sum 8" xfId="25446" xr:uid="{00000000-0005-0000-0000-000077410000}"/>
    <cellStyle name="_EQ-Sum 9" xfId="25447" xr:uid="{00000000-0005-0000-0000-000078410000}"/>
    <cellStyle name="_EQ-Sum_GP" xfId="25448" xr:uid="{00000000-0005-0000-0000-000079410000}"/>
    <cellStyle name="_EQ-Sum_GP_MTM" xfId="25449" xr:uid="{00000000-0005-0000-0000-00007A410000}"/>
    <cellStyle name="_EQ-Sum_GP_SGL Details" xfId="25450" xr:uid="{00000000-0005-0000-0000-00007B410000}"/>
    <cellStyle name="_EQ-Sum_Sheet1" xfId="25451" xr:uid="{00000000-0005-0000-0000-00007C410000}"/>
    <cellStyle name="_EQ-Sum_Sheet1 2" xfId="25452" xr:uid="{00000000-0005-0000-0000-00007D410000}"/>
    <cellStyle name="_EQ-Sum_Sheet1 3" xfId="25453" xr:uid="{00000000-0005-0000-0000-00007E410000}"/>
    <cellStyle name="_EQ-Sum_Sheet2" xfId="25454" xr:uid="{00000000-0005-0000-0000-00007F410000}"/>
    <cellStyle name="_EQ-Sum_Sheet2 2" xfId="25455" xr:uid="{00000000-0005-0000-0000-000080410000}"/>
    <cellStyle name="_EQ-Sum_Sheet2 3" xfId="25456" xr:uid="{00000000-0005-0000-0000-000081410000}"/>
    <cellStyle name="_EQ-Sum_Static" xfId="25457" xr:uid="{00000000-0005-0000-0000-000082410000}"/>
    <cellStyle name="_EQ-Sum_TB-FS Mapping" xfId="25458" xr:uid="{00000000-0005-0000-0000-000083410000}"/>
    <cellStyle name="_EQ-Sum_TB-FS Mapping 10" xfId="25459" xr:uid="{00000000-0005-0000-0000-000084410000}"/>
    <cellStyle name="_EQ-Sum_TB-FS Mapping 11" xfId="25460" xr:uid="{00000000-0005-0000-0000-000085410000}"/>
    <cellStyle name="_EQ-Sum_TB-FS Mapping 12" xfId="25461" xr:uid="{00000000-0005-0000-0000-000086410000}"/>
    <cellStyle name="_EQ-Sum_TB-FS Mapping 13" xfId="25462" xr:uid="{00000000-0005-0000-0000-000087410000}"/>
    <cellStyle name="_EQ-Sum_TB-FS Mapping 14" xfId="25463" xr:uid="{00000000-0005-0000-0000-000088410000}"/>
    <cellStyle name="_EQ-Sum_TB-FS Mapping 2" xfId="25464" xr:uid="{00000000-0005-0000-0000-000089410000}"/>
    <cellStyle name="_EQ-Sum_TB-FS Mapping 3" xfId="25465" xr:uid="{00000000-0005-0000-0000-00008A410000}"/>
    <cellStyle name="_EQ-Sum_TB-FS Mapping 4" xfId="25466" xr:uid="{00000000-0005-0000-0000-00008B410000}"/>
    <cellStyle name="_EQ-Sum_TB-FS Mapping 5" xfId="25467" xr:uid="{00000000-0005-0000-0000-00008C410000}"/>
    <cellStyle name="_EQ-Sum_TB-FS Mapping 6" xfId="25468" xr:uid="{00000000-0005-0000-0000-00008D410000}"/>
    <cellStyle name="_EQ-Sum_TB-FS Mapping 7" xfId="25469" xr:uid="{00000000-0005-0000-0000-00008E410000}"/>
    <cellStyle name="_EQ-Sum_TB-FS Mapping 8" xfId="25470" xr:uid="{00000000-0005-0000-0000-00008F410000}"/>
    <cellStyle name="_EQ-Sum_TB-FS Mapping 9" xfId="25471" xr:uid="{00000000-0005-0000-0000-000090410000}"/>
    <cellStyle name="_Erasmus" xfId="25472" xr:uid="{00000000-0005-0000-0000-000091410000}"/>
    <cellStyle name="_Erasmus_MTM" xfId="25473" xr:uid="{00000000-0005-0000-0000-000092410000}"/>
    <cellStyle name="_Erasmus_SGL Details" xfId="25474" xr:uid="{00000000-0005-0000-0000-000093410000}"/>
    <cellStyle name="_Essbase Retrieve template" xfId="25475" xr:uid="{00000000-0005-0000-0000-000094410000}"/>
    <cellStyle name="_Essbase RP08 extracts_YTD" xfId="25476" xr:uid="{00000000-0005-0000-0000-000095410000}"/>
    <cellStyle name="_Essbase RP08 extracts_YTD 2" xfId="25477" xr:uid="{00000000-0005-0000-0000-000096410000}"/>
    <cellStyle name="_Essbase RP08 extracts_YTD 3" xfId="25478" xr:uid="{00000000-0005-0000-0000-000097410000}"/>
    <cellStyle name="_Essbase RP08 extracts_YTD_Data" xfId="25479" xr:uid="{00000000-0005-0000-0000-000098410000}"/>
    <cellStyle name="_Essbase RP08 extracts_YTD_Data 10" xfId="25480" xr:uid="{00000000-0005-0000-0000-000099410000}"/>
    <cellStyle name="_Essbase RP08 extracts_YTD_Data 11" xfId="25481" xr:uid="{00000000-0005-0000-0000-00009A410000}"/>
    <cellStyle name="_Essbase RP08 extracts_YTD_Data 12" xfId="25482" xr:uid="{00000000-0005-0000-0000-00009B410000}"/>
    <cellStyle name="_Essbase RP08 extracts_YTD_Data 13" xfId="25483" xr:uid="{00000000-0005-0000-0000-00009C410000}"/>
    <cellStyle name="_Essbase RP08 extracts_YTD_Data 14" xfId="25484" xr:uid="{00000000-0005-0000-0000-00009D410000}"/>
    <cellStyle name="_Essbase RP08 extracts_YTD_Data 15" xfId="25485" xr:uid="{00000000-0005-0000-0000-00009E410000}"/>
    <cellStyle name="_Essbase RP08 extracts_YTD_Data 2" xfId="25486" xr:uid="{00000000-0005-0000-0000-00009F410000}"/>
    <cellStyle name="_Essbase RP08 extracts_YTD_Data 3" xfId="25487" xr:uid="{00000000-0005-0000-0000-0000A0410000}"/>
    <cellStyle name="_Essbase RP08 extracts_YTD_Data 4" xfId="25488" xr:uid="{00000000-0005-0000-0000-0000A1410000}"/>
    <cellStyle name="_Essbase RP08 extracts_YTD_Data 5" xfId="25489" xr:uid="{00000000-0005-0000-0000-0000A2410000}"/>
    <cellStyle name="_Essbase RP08 extracts_YTD_Data 6" xfId="25490" xr:uid="{00000000-0005-0000-0000-0000A3410000}"/>
    <cellStyle name="_Essbase RP08 extracts_YTD_Data 7" xfId="25491" xr:uid="{00000000-0005-0000-0000-0000A4410000}"/>
    <cellStyle name="_Essbase RP08 extracts_YTD_Data 8" xfId="25492" xr:uid="{00000000-0005-0000-0000-0000A5410000}"/>
    <cellStyle name="_Essbase RP08 extracts_YTD_Data 9" xfId="25493" xr:uid="{00000000-0005-0000-0000-0000A6410000}"/>
    <cellStyle name="_Euro" xfId="25494" xr:uid="{00000000-0005-0000-0000-0000A7410000}"/>
    <cellStyle name="_Euro 2" xfId="25495" xr:uid="{00000000-0005-0000-0000-0000A8410000}"/>
    <cellStyle name="_Euro 3" xfId="25496" xr:uid="{00000000-0005-0000-0000-0000A9410000}"/>
    <cellStyle name="_Europe Blotter" xfId="25497" xr:uid="{00000000-0005-0000-0000-0000AA410000}"/>
    <cellStyle name="_Europe Blotter 2" xfId="25498" xr:uid="{00000000-0005-0000-0000-0000AB410000}"/>
    <cellStyle name="_Europe Blotter 3" xfId="25499" xr:uid="{00000000-0005-0000-0000-0000AC410000}"/>
    <cellStyle name="_Example 1" xfId="25500" xr:uid="{00000000-0005-0000-0000-0000AD410000}"/>
    <cellStyle name="_Example 1 2" xfId="25501" xr:uid="{00000000-0005-0000-0000-0000AE410000}"/>
    <cellStyle name="_Example 1 3" xfId="25502" xr:uid="{00000000-0005-0000-0000-0000AF410000}"/>
    <cellStyle name="_Example 1_26-Apr-06_Global Master Portfolio_Charts" xfId="25503" xr:uid="{00000000-0005-0000-0000-0000B0410000}"/>
    <cellStyle name="_Example 1_26-Apr-06_Global Master Portfolio_Charts 2" xfId="25504" xr:uid="{00000000-0005-0000-0000-0000B1410000}"/>
    <cellStyle name="_Example 1_26-Apr-06_Global Master Portfolio_Charts 3" xfId="25505" xr:uid="{00000000-0005-0000-0000-0000B2410000}"/>
    <cellStyle name="_Example 1_30-Jun-06 Global Master Portfolio_QA Version_Ashley Template" xfId="25506" xr:uid="{00000000-0005-0000-0000-0000B3410000}"/>
    <cellStyle name="_Example 1_30-Jun-06 Global Master Portfolio_QA Version_Ashley Template 2" xfId="25507" xr:uid="{00000000-0005-0000-0000-0000B4410000}"/>
    <cellStyle name="_Example 1_30-Jun-06 Global Master Portfolio_QA Version_Ashley Template 3" xfId="25508" xr:uid="{00000000-0005-0000-0000-0000B5410000}"/>
    <cellStyle name="_Example 1_Control" xfId="25509" xr:uid="{00000000-0005-0000-0000-0000B6410000}"/>
    <cellStyle name="_Example 1_Control 2" xfId="25510" xr:uid="{00000000-0005-0000-0000-0000B7410000}"/>
    <cellStyle name="_Example 1_Control 3" xfId="25511" xr:uid="{00000000-0005-0000-0000-0000B8410000}"/>
    <cellStyle name="_Example 1_Portfolio" xfId="25512" xr:uid="{00000000-0005-0000-0000-0000B9410000}"/>
    <cellStyle name="_Example 1_Portfolio 2" xfId="25513" xr:uid="{00000000-0005-0000-0000-0000BA410000}"/>
    <cellStyle name="_Example 1_Portfolio 3" xfId="25514" xr:uid="{00000000-0005-0000-0000-0000BB410000}"/>
    <cellStyle name="_Example for FB2" xfId="25515" xr:uid="{00000000-0005-0000-0000-0000BC410000}"/>
    <cellStyle name="_EXCO_42meeting" xfId="25516" xr:uid="{00000000-0005-0000-0000-0000BD410000}"/>
    <cellStyle name="_Exec Comm Aug 02" xfId="25517" xr:uid="{00000000-0005-0000-0000-0000BE410000}"/>
    <cellStyle name="_Exec Comm Sep 02" xfId="25518" xr:uid="{00000000-0005-0000-0000-0000BF410000}"/>
    <cellStyle name="_Executive Report" xfId="25519" xr:uid="{00000000-0005-0000-0000-0000C0410000}"/>
    <cellStyle name="_Exotic" xfId="25520" xr:uid="{00000000-0005-0000-0000-0000C1410000}"/>
    <cellStyle name="_Exotic Correlation Rec to Regional 20050311" xfId="25521" xr:uid="{00000000-0005-0000-0000-0000C2410000}"/>
    <cellStyle name="_Exotic Correlation Rec to Regional 20050311_MTM" xfId="25522" xr:uid="{00000000-0005-0000-0000-0000C3410000}"/>
    <cellStyle name="_Exotic Correlation Rec to Regional 20050311_SGL Details" xfId="25523" xr:uid="{00000000-0005-0000-0000-0000C4410000}"/>
    <cellStyle name="_Exotic Volatility" xfId="25524" xr:uid="{00000000-0005-0000-0000-0000C5410000}"/>
    <cellStyle name="_Exotic Volatility_MTM" xfId="25525" xr:uid="{00000000-0005-0000-0000-0000C6410000}"/>
    <cellStyle name="_Exotic Volatility_SGL Details" xfId="25526" xr:uid="{00000000-0005-0000-0000-0000C7410000}"/>
    <cellStyle name="_Exotic_MTM" xfId="25527" xr:uid="{00000000-0005-0000-0000-0000C8410000}"/>
    <cellStyle name="_Exotic_SGL Details" xfId="25528" xr:uid="{00000000-0005-0000-0000-0000C9410000}"/>
    <cellStyle name="_External Control Sheet" xfId="25529" xr:uid="{00000000-0005-0000-0000-0000CA410000}"/>
    <cellStyle name="_External Control Sheet_MTM" xfId="25530" xr:uid="{00000000-0005-0000-0000-0000CB410000}"/>
    <cellStyle name="_External Control Sheet_SGL Details" xfId="25531" xr:uid="{00000000-0005-0000-0000-0000CC410000}"/>
    <cellStyle name="_Extracted_Stuff" xfId="25532" xr:uid="{00000000-0005-0000-0000-0000CD410000}"/>
    <cellStyle name="_Extracted_Stuff 2" xfId="25533" xr:uid="{00000000-0005-0000-0000-0000CE410000}"/>
    <cellStyle name="_Extracted_Stuff 3" xfId="25534" xr:uid="{00000000-0005-0000-0000-0000CF410000}"/>
    <cellStyle name="_Extracted_Stuff_26-Apr-06_Global Master Portfolio_Charts" xfId="25535" xr:uid="{00000000-0005-0000-0000-0000D0410000}"/>
    <cellStyle name="_Extracted_Stuff_26-Apr-06_Global Master Portfolio_Charts 2" xfId="25536" xr:uid="{00000000-0005-0000-0000-0000D1410000}"/>
    <cellStyle name="_Extracted_Stuff_26-Apr-06_Global Master Portfolio_Charts 3" xfId="25537" xr:uid="{00000000-0005-0000-0000-0000D2410000}"/>
    <cellStyle name="_Extracted_Stuff_30-Jun-06 Global Master Portfolio_QA Version_Ashley Template" xfId="25538" xr:uid="{00000000-0005-0000-0000-0000D3410000}"/>
    <cellStyle name="_Extracted_Stuff_30-Jun-06 Global Master Portfolio_QA Version_Ashley Template 2" xfId="25539" xr:uid="{00000000-0005-0000-0000-0000D4410000}"/>
    <cellStyle name="_Extracted_Stuff_30-Jun-06 Global Master Portfolio_QA Version_Ashley Template 3" xfId="25540" xr:uid="{00000000-0005-0000-0000-0000D5410000}"/>
    <cellStyle name="_Extracted_Stuff_Control" xfId="25541" xr:uid="{00000000-0005-0000-0000-0000D6410000}"/>
    <cellStyle name="_Extracted_Stuff_Control 2" xfId="25542" xr:uid="{00000000-0005-0000-0000-0000D7410000}"/>
    <cellStyle name="_Extracted_Stuff_Control 3" xfId="25543" xr:uid="{00000000-0005-0000-0000-0000D8410000}"/>
    <cellStyle name="_Extracted_Stuff_Portfolio" xfId="25544" xr:uid="{00000000-0005-0000-0000-0000D9410000}"/>
    <cellStyle name="_Extracted_Stuff_Portfolio 2" xfId="25545" xr:uid="{00000000-0005-0000-0000-0000DA410000}"/>
    <cellStyle name="_Extracted_Stuff_Portfolio 3" xfId="25546" xr:uid="{00000000-0005-0000-0000-0000DB410000}"/>
    <cellStyle name="_Feb Global EDS Entry v1.0" xfId="25547" xr:uid="{00000000-0005-0000-0000-0000DC410000}"/>
    <cellStyle name="_Feb Global EDS Entry v1.0_MTM" xfId="25548" xr:uid="{00000000-0005-0000-0000-0000DD410000}"/>
    <cellStyle name="_Feb Global EDS Entry v1.0_SGL Details" xfId="25549" xr:uid="{00000000-0005-0000-0000-0000DE410000}"/>
    <cellStyle name="_February HC Review - INC Phasing 19 Mar-08 (BAU &amp; INV)" xfId="25550" xr:uid="{00000000-0005-0000-0000-0000DF410000}"/>
    <cellStyle name="_February HC Review - INC Phasing by Country 27 Mar-08 (BAU &amp; INV) to 2012" xfId="25551" xr:uid="{00000000-0005-0000-0000-0000E0410000}"/>
    <cellStyle name="_FEDS PL by Ccy" xfId="25552" xr:uid="{00000000-0005-0000-0000-0000E1410000}"/>
    <cellStyle name="_FEDS PL by Ccy_MTM" xfId="25553" xr:uid="{00000000-0005-0000-0000-0000E2410000}"/>
    <cellStyle name="_FEDS PL by Ccy_SGL Details" xfId="25554" xr:uid="{00000000-0005-0000-0000-0000E3410000}"/>
    <cellStyle name="_Feds YTD" xfId="25555" xr:uid="{00000000-0005-0000-0000-0000E4410000}"/>
    <cellStyle name="_Feds YTD_MTM" xfId="25556" xr:uid="{00000000-0005-0000-0000-0000E5410000}"/>
    <cellStyle name="_Feds YTD_SGL Details" xfId="25557" xr:uid="{00000000-0005-0000-0000-0000E6410000}"/>
    <cellStyle name="_feds_daily" xfId="25558" xr:uid="{00000000-0005-0000-0000-0000E7410000}"/>
    <cellStyle name="_feds_daily_MTM" xfId="25559" xr:uid="{00000000-0005-0000-0000-0000E8410000}"/>
    <cellStyle name="_feds_daily_SGL Details" xfId="25560" xr:uid="{00000000-0005-0000-0000-0000E9410000}"/>
    <cellStyle name="_FEDS_London Flow P&amp;L Explain 050105" xfId="25561" xr:uid="{00000000-0005-0000-0000-0000EA410000}"/>
    <cellStyle name="_FEDS_London Flow P&amp;L Explain 050105_MTM" xfId="25562" xr:uid="{00000000-0005-0000-0000-0000EB410000}"/>
    <cellStyle name="_FEDS_London Flow P&amp;L Explain 050105_SGL Details" xfId="25563" xr:uid="{00000000-0005-0000-0000-0000EC410000}"/>
    <cellStyle name="_FEDS_NY Flow P&amp;L Explain 010205" xfId="25564" xr:uid="{00000000-0005-0000-0000-0000ED410000}"/>
    <cellStyle name="_FEDS_NY Flow P&amp;L Explain 010205_MTM" xfId="25565" xr:uid="{00000000-0005-0000-0000-0000EE410000}"/>
    <cellStyle name="_FEDS_NY Flow P&amp;L Explain 010205_SGL Details" xfId="25566" xr:uid="{00000000-0005-0000-0000-0000EF410000}"/>
    <cellStyle name="_FEDS_Regional P&amp;L 310305" xfId="25567" xr:uid="{00000000-0005-0000-0000-0000F0410000}"/>
    <cellStyle name="_FEDS_Regional P&amp;L 310305_MTM" xfId="25568" xr:uid="{00000000-0005-0000-0000-0000F1410000}"/>
    <cellStyle name="_FEDS_Regional P&amp;L 310305_SGL Details" xfId="25569" xr:uid="{00000000-0005-0000-0000-0000F2410000}"/>
    <cellStyle name="_FI Mgmt Report - Ytd Mar'05" xfId="25570" xr:uid="{00000000-0005-0000-0000-0000F3410000}"/>
    <cellStyle name="_FI Mgmt Report - Ytd Mar'05 2" xfId="25571" xr:uid="{00000000-0005-0000-0000-0000F4410000}"/>
    <cellStyle name="_FI Mgmt Report - Ytd Mar'05 3" xfId="25572" xr:uid="{00000000-0005-0000-0000-0000F5410000}"/>
    <cellStyle name="_FI VaR" xfId="25573" xr:uid="{00000000-0005-0000-0000-0000F6410000}"/>
    <cellStyle name="_FI VaR 2" xfId="25574" xr:uid="{00000000-0005-0000-0000-0000F7410000}"/>
    <cellStyle name="_FI VaR 3" xfId="25575" xr:uid="{00000000-0005-0000-0000-0000F8410000}"/>
    <cellStyle name="_FI VaR_Consolidated LM Trading Balance Sheet Aug08 Dry Run v4.3" xfId="25576" xr:uid="{00000000-0005-0000-0000-0000F9410000}"/>
    <cellStyle name="_FI VaR_Consolidated LM Trading Balance Sheet Aug08 Dry Run v4.3 2" xfId="25577" xr:uid="{00000000-0005-0000-0000-0000FA410000}"/>
    <cellStyle name="_FI VaR_Consolidated LM Trading Balance Sheet Aug08 Dry Run v4.3 3" xfId="25578" xr:uid="{00000000-0005-0000-0000-0000FB410000}"/>
    <cellStyle name="_FI VaR_HOBS PL JUL 08" xfId="25579" xr:uid="{00000000-0005-0000-0000-0000FC410000}"/>
    <cellStyle name="_FI VaR_HOBS PL JUL 08 2" xfId="25580" xr:uid="{00000000-0005-0000-0000-0000FD410000}"/>
    <cellStyle name="_FI VaR_HOBS PL JUL 08 3" xfId="25581" xr:uid="{00000000-0005-0000-0000-0000FE410000}"/>
    <cellStyle name="_FI VaR_HOBS PL JUN 08" xfId="25582" xr:uid="{00000000-0005-0000-0000-0000FF410000}"/>
    <cellStyle name="_FI VaR_HOBS PL JUN 08 2" xfId="25583" xr:uid="{00000000-0005-0000-0000-000000420000}"/>
    <cellStyle name="_FI VaR_HOBS PL JUN 08 3" xfId="25584" xr:uid="{00000000-0005-0000-0000-000001420000}"/>
    <cellStyle name="_FIREP0013-SGD&amp;USD" xfId="25585" xr:uid="{00000000-0005-0000-0000-000002420000}"/>
    <cellStyle name="_FIREP0013-SGD&amp;USD 10" xfId="25586" xr:uid="{00000000-0005-0000-0000-000003420000}"/>
    <cellStyle name="_FIREP0013-SGD&amp;USD 11" xfId="25587" xr:uid="{00000000-0005-0000-0000-000004420000}"/>
    <cellStyle name="_FIREP0013-SGD&amp;USD 12" xfId="25588" xr:uid="{00000000-0005-0000-0000-000005420000}"/>
    <cellStyle name="_FIREP0013-SGD&amp;USD 13" xfId="25589" xr:uid="{00000000-0005-0000-0000-000006420000}"/>
    <cellStyle name="_FIREP0013-SGD&amp;USD 14" xfId="25590" xr:uid="{00000000-0005-0000-0000-000007420000}"/>
    <cellStyle name="_FIREP0013-SGD&amp;USD 15" xfId="25591" xr:uid="{00000000-0005-0000-0000-000008420000}"/>
    <cellStyle name="_FIREP0013-SGD&amp;USD 2" xfId="25592" xr:uid="{00000000-0005-0000-0000-000009420000}"/>
    <cellStyle name="_FIREP0013-SGD&amp;USD 3" xfId="25593" xr:uid="{00000000-0005-0000-0000-00000A420000}"/>
    <cellStyle name="_FIREP0013-SGD&amp;USD 4" xfId="25594" xr:uid="{00000000-0005-0000-0000-00000B420000}"/>
    <cellStyle name="_FIREP0013-SGD&amp;USD 5" xfId="25595" xr:uid="{00000000-0005-0000-0000-00000C420000}"/>
    <cellStyle name="_FIREP0013-SGD&amp;USD 6" xfId="25596" xr:uid="{00000000-0005-0000-0000-00000D420000}"/>
    <cellStyle name="_FIREP0013-SGD&amp;USD 7" xfId="25597" xr:uid="{00000000-0005-0000-0000-00000E420000}"/>
    <cellStyle name="_FIREP0013-SGD&amp;USD 8" xfId="25598" xr:uid="{00000000-0005-0000-0000-00000F420000}"/>
    <cellStyle name="_FIREP0013-SGD&amp;USD 9" xfId="25599" xr:uid="{00000000-0005-0000-0000-000010420000}"/>
    <cellStyle name="_FIREP0013-SGD&amp;USD_Static" xfId="25600" xr:uid="{00000000-0005-0000-0000-000011420000}"/>
    <cellStyle name="_FIREP0013-SGD&amp;USD_TB-FS Mapping" xfId="25601" xr:uid="{00000000-0005-0000-0000-000012420000}"/>
    <cellStyle name="_FIREP0013-SGD&amp;USD_TB-FS Mapping 10" xfId="25602" xr:uid="{00000000-0005-0000-0000-000013420000}"/>
    <cellStyle name="_FIREP0013-SGD&amp;USD_TB-FS Mapping 11" xfId="25603" xr:uid="{00000000-0005-0000-0000-000014420000}"/>
    <cellStyle name="_FIREP0013-SGD&amp;USD_TB-FS Mapping 12" xfId="25604" xr:uid="{00000000-0005-0000-0000-000015420000}"/>
    <cellStyle name="_FIREP0013-SGD&amp;USD_TB-FS Mapping 13" xfId="25605" xr:uid="{00000000-0005-0000-0000-000016420000}"/>
    <cellStyle name="_FIREP0013-SGD&amp;USD_TB-FS Mapping 14" xfId="25606" xr:uid="{00000000-0005-0000-0000-000017420000}"/>
    <cellStyle name="_FIREP0013-SGD&amp;USD_TB-FS Mapping 2" xfId="25607" xr:uid="{00000000-0005-0000-0000-000018420000}"/>
    <cellStyle name="_FIREP0013-SGD&amp;USD_TB-FS Mapping 3" xfId="25608" xr:uid="{00000000-0005-0000-0000-000019420000}"/>
    <cellStyle name="_FIREP0013-SGD&amp;USD_TB-FS Mapping 4" xfId="25609" xr:uid="{00000000-0005-0000-0000-00001A420000}"/>
    <cellStyle name="_FIREP0013-SGD&amp;USD_TB-FS Mapping 5" xfId="25610" xr:uid="{00000000-0005-0000-0000-00001B420000}"/>
    <cellStyle name="_FIREP0013-SGD&amp;USD_TB-FS Mapping 6" xfId="25611" xr:uid="{00000000-0005-0000-0000-00001C420000}"/>
    <cellStyle name="_FIREP0013-SGD&amp;USD_TB-FS Mapping 7" xfId="25612" xr:uid="{00000000-0005-0000-0000-00001D420000}"/>
    <cellStyle name="_FIREP0013-SGD&amp;USD_TB-FS Mapping 8" xfId="25613" xr:uid="{00000000-0005-0000-0000-00001E420000}"/>
    <cellStyle name="_FIREP0013-SGD&amp;USD_TB-FS Mapping 9" xfId="25614" xr:uid="{00000000-0005-0000-0000-00001F420000}"/>
    <cellStyle name="_Fixed Income (Swap Book)" xfId="25615" xr:uid="{00000000-0005-0000-0000-000020420000}"/>
    <cellStyle name="_Fixed Income (Swap Book) 2" xfId="25616" xr:uid="{00000000-0005-0000-0000-000021420000}"/>
    <cellStyle name="_Fixed Income (Swap Book) 3" xfId="25617" xr:uid="{00000000-0005-0000-0000-000022420000}"/>
    <cellStyle name="_Fixed Income (Swap Book)_Consolidated LM Trading Balance Sheet Aug08 Dry Run v4.3" xfId="25618" xr:uid="{00000000-0005-0000-0000-000023420000}"/>
    <cellStyle name="_Fixed Income (Swap Book)_Consolidated LM Trading Balance Sheet Aug08 Dry Run v4.3 2" xfId="25619" xr:uid="{00000000-0005-0000-0000-000024420000}"/>
    <cellStyle name="_Fixed Income (Swap Book)_Consolidated LM Trading Balance Sheet Aug08 Dry Run v4.3 3" xfId="25620" xr:uid="{00000000-0005-0000-0000-000025420000}"/>
    <cellStyle name="_Fixed Income (Swap Book)_HOBS PL JUL 08" xfId="25621" xr:uid="{00000000-0005-0000-0000-000026420000}"/>
    <cellStyle name="_Fixed Income (Swap Book)_HOBS PL JUL 08 2" xfId="25622" xr:uid="{00000000-0005-0000-0000-000027420000}"/>
    <cellStyle name="_Fixed Income (Swap Book)_HOBS PL JUL 08 3" xfId="25623" xr:uid="{00000000-0005-0000-0000-000028420000}"/>
    <cellStyle name="_Fixed Income (Swap Book)_HOBS PL JUN 08" xfId="25624" xr:uid="{00000000-0005-0000-0000-000029420000}"/>
    <cellStyle name="_Fixed Income (Swap Book)_HOBS PL JUN 08 2" xfId="25625" xr:uid="{00000000-0005-0000-0000-00002A420000}"/>
    <cellStyle name="_Fixed Income (Swap Book)_HOBS PL JUN 08 3" xfId="25626" xr:uid="{00000000-0005-0000-0000-00002B420000}"/>
    <cellStyle name="_Fixed-Income" xfId="25627" xr:uid="{00000000-0005-0000-0000-00002C420000}"/>
    <cellStyle name="_Fixed-Income 2" xfId="25628" xr:uid="{00000000-0005-0000-0000-00002D420000}"/>
    <cellStyle name="_Fixed-Income 3" xfId="25629" xr:uid="{00000000-0005-0000-0000-00002E420000}"/>
    <cellStyle name="_Fixed-Income_Consolidated LM Trading Balance Sheet Aug08 Dry Run v4.3" xfId="25630" xr:uid="{00000000-0005-0000-0000-00002F420000}"/>
    <cellStyle name="_Fixed-Income_Consolidated LM Trading Balance Sheet Aug08 Dry Run v4.3 2" xfId="25631" xr:uid="{00000000-0005-0000-0000-000030420000}"/>
    <cellStyle name="_Fixed-Income_Consolidated LM Trading Balance Sheet Aug08 Dry Run v4.3 3" xfId="25632" xr:uid="{00000000-0005-0000-0000-000031420000}"/>
    <cellStyle name="_Fixed-Income_HOBS PL JUL 08" xfId="25633" xr:uid="{00000000-0005-0000-0000-000032420000}"/>
    <cellStyle name="_Fixed-Income_HOBS PL JUL 08 2" xfId="25634" xr:uid="{00000000-0005-0000-0000-000033420000}"/>
    <cellStyle name="_Fixed-Income_HOBS PL JUL 08 3" xfId="25635" xr:uid="{00000000-0005-0000-0000-000034420000}"/>
    <cellStyle name="_Fixed-Income_HOBS PL JUN 08" xfId="25636" xr:uid="{00000000-0005-0000-0000-000035420000}"/>
    <cellStyle name="_Fixed-Income_HOBS PL JUN 08 2" xfId="25637" xr:uid="{00000000-0005-0000-0000-000036420000}"/>
    <cellStyle name="_Fixed-Income_HOBS PL JUN 08 3" xfId="25638" xr:uid="{00000000-0005-0000-0000-000037420000}"/>
    <cellStyle name="_FLASH Add-Ins" xfId="25639" xr:uid="{00000000-0005-0000-0000-000038420000}"/>
    <cellStyle name="_Flash Board paper new format - December 2008 incl early flash (GFP&amp;A adjust)" xfId="25640" xr:uid="{00000000-0005-0000-0000-000039420000}"/>
    <cellStyle name="_Flash Board paper new format - December 2008 incl early flash (GFP&amp;A adjust)_MTM" xfId="25641" xr:uid="{00000000-0005-0000-0000-00003A420000}"/>
    <cellStyle name="_Flash Board paper new format - December 2008 incl early flash (GFP&amp;A adjust)_SGL Details" xfId="25642" xr:uid="{00000000-0005-0000-0000-00003B420000}"/>
    <cellStyle name="_Flash for treasury" xfId="25643" xr:uid="{00000000-0005-0000-0000-00003C420000}"/>
    <cellStyle name="_Flash for treasury_MTM" xfId="25644" xr:uid="{00000000-0005-0000-0000-00003D420000}"/>
    <cellStyle name="_Flash for treasury_SGL Details" xfId="25645" xr:uid="{00000000-0005-0000-0000-00003E420000}"/>
    <cellStyle name="_Flash Summary Page" xfId="25646" xr:uid="{00000000-0005-0000-0000-00003F420000}"/>
    <cellStyle name="_Flash Template Apr-04 - as sent by Nesha" xfId="25647" xr:uid="{00000000-0005-0000-0000-000040420000}"/>
    <cellStyle name="_FLEX ANALYSIS - BUDGET 04 - MLEMEA FX - JAN22" xfId="25648" xr:uid="{00000000-0005-0000-0000-000041420000}"/>
    <cellStyle name="_Flow_YTD_Reported_PnL" xfId="25649" xr:uid="{00000000-0005-0000-0000-000042420000}"/>
    <cellStyle name="_Flow_YTD_Reported_PnL_MTM" xfId="25650" xr:uid="{00000000-0005-0000-0000-000043420000}"/>
    <cellStyle name="_Flow_YTD_Reported_PnL_SGL Details" xfId="25651" xr:uid="{00000000-0005-0000-0000-000044420000}"/>
    <cellStyle name="_FMT interco posted by TKY Finance_Feb08" xfId="25652" xr:uid="{00000000-0005-0000-0000-000045420000}"/>
    <cellStyle name="_FMT interco posted by TKY Finance_Feb08 2" xfId="25653" xr:uid="{00000000-0005-0000-0000-000046420000}"/>
    <cellStyle name="_FMT interco posted by TKY Finance_Feb08 3" xfId="25654" xr:uid="{00000000-0005-0000-0000-000047420000}"/>
    <cellStyle name="_Forecast" xfId="25655" xr:uid="{00000000-0005-0000-0000-000048420000}"/>
    <cellStyle name="_Forecast 9-26-03 Template" xfId="25656" xr:uid="{00000000-0005-0000-0000-000049420000}"/>
    <cellStyle name="_Forecast Consolidation_5+7 v14" xfId="25657" xr:uid="{00000000-0005-0000-0000-00004A420000}"/>
    <cellStyle name="_Forecast Consolidation_5+7 v14_MTM" xfId="25658" xr:uid="{00000000-0005-0000-0000-00004B420000}"/>
    <cellStyle name="_Forecast Consolidation_5+7 v14_SGL Details" xfId="25659" xr:uid="{00000000-0005-0000-0000-00004C420000}"/>
    <cellStyle name="_Forecast Regional Template (13 Feb 04)" xfId="25660" xr:uid="{00000000-0005-0000-0000-00004D420000}"/>
    <cellStyle name="_Forecast tool April 2005" xfId="25661" xr:uid="{00000000-0005-0000-0000-00004E420000}"/>
    <cellStyle name="_Forecast_MTM" xfId="25662" xr:uid="{00000000-0005-0000-0000-00004F420000}"/>
    <cellStyle name="_Forecast_SGL Details" xfId="25663" xr:uid="{00000000-0005-0000-0000-000050420000}"/>
    <cellStyle name="_Form (Liquid Assets)" xfId="25664" xr:uid="{00000000-0005-0000-0000-000051420000}"/>
    <cellStyle name="_Form (Liquid Assets) 10" xfId="25665" xr:uid="{00000000-0005-0000-0000-000052420000}"/>
    <cellStyle name="_Form (Liquid Assets) 11" xfId="25666" xr:uid="{00000000-0005-0000-0000-000053420000}"/>
    <cellStyle name="_Form (Liquid Assets) 12" xfId="25667" xr:uid="{00000000-0005-0000-0000-000054420000}"/>
    <cellStyle name="_Form (Liquid Assets) 13" xfId="25668" xr:uid="{00000000-0005-0000-0000-000055420000}"/>
    <cellStyle name="_Form (Liquid Assets) 14" xfId="25669" xr:uid="{00000000-0005-0000-0000-000056420000}"/>
    <cellStyle name="_Form (Liquid Assets) 15" xfId="25670" xr:uid="{00000000-0005-0000-0000-000057420000}"/>
    <cellStyle name="_Form (Liquid Assets) 2" xfId="25671" xr:uid="{00000000-0005-0000-0000-000058420000}"/>
    <cellStyle name="_Form (Liquid Assets) 3" xfId="25672" xr:uid="{00000000-0005-0000-0000-000059420000}"/>
    <cellStyle name="_Form (Liquid Assets) 4" xfId="25673" xr:uid="{00000000-0005-0000-0000-00005A420000}"/>
    <cellStyle name="_Form (Liquid Assets) 5" xfId="25674" xr:uid="{00000000-0005-0000-0000-00005B420000}"/>
    <cellStyle name="_Form (Liquid Assets) 6" xfId="25675" xr:uid="{00000000-0005-0000-0000-00005C420000}"/>
    <cellStyle name="_Form (Liquid Assets) 7" xfId="25676" xr:uid="{00000000-0005-0000-0000-00005D420000}"/>
    <cellStyle name="_Form (Liquid Assets) 8" xfId="25677" xr:uid="{00000000-0005-0000-0000-00005E420000}"/>
    <cellStyle name="_Form (Liquid Assets) 9" xfId="25678" xr:uid="{00000000-0005-0000-0000-00005F420000}"/>
    <cellStyle name="_Form (Liquid Assets)_Code" xfId="25679" xr:uid="{00000000-0005-0000-0000-000060420000}"/>
    <cellStyle name="_Form (Liquid Assets)_Code 2" xfId="25680" xr:uid="{00000000-0005-0000-0000-000061420000}"/>
    <cellStyle name="_Form (Liquid Assets)_Code 3" xfId="25681" xr:uid="{00000000-0005-0000-0000-000062420000}"/>
    <cellStyle name="_Form (Liquid Assets)_Static" xfId="25682" xr:uid="{00000000-0005-0000-0000-000063420000}"/>
    <cellStyle name="_Form (Liquid Assets)_TB-FS Mapping" xfId="25683" xr:uid="{00000000-0005-0000-0000-000064420000}"/>
    <cellStyle name="_Form (Liquid Assets)_TB-FS Mapping 10" xfId="25684" xr:uid="{00000000-0005-0000-0000-000065420000}"/>
    <cellStyle name="_Form (Liquid Assets)_TB-FS Mapping 11" xfId="25685" xr:uid="{00000000-0005-0000-0000-000066420000}"/>
    <cellStyle name="_Form (Liquid Assets)_TB-FS Mapping 12" xfId="25686" xr:uid="{00000000-0005-0000-0000-000067420000}"/>
    <cellStyle name="_Form (Liquid Assets)_TB-FS Mapping 13" xfId="25687" xr:uid="{00000000-0005-0000-0000-000068420000}"/>
    <cellStyle name="_Form (Liquid Assets)_TB-FS Mapping 14" xfId="25688" xr:uid="{00000000-0005-0000-0000-000069420000}"/>
    <cellStyle name="_Form (Liquid Assets)_TB-FS Mapping 2" xfId="25689" xr:uid="{00000000-0005-0000-0000-00006A420000}"/>
    <cellStyle name="_Form (Liquid Assets)_TB-FS Mapping 3" xfId="25690" xr:uid="{00000000-0005-0000-0000-00006B420000}"/>
    <cellStyle name="_Form (Liquid Assets)_TB-FS Mapping 4" xfId="25691" xr:uid="{00000000-0005-0000-0000-00006C420000}"/>
    <cellStyle name="_Form (Liquid Assets)_TB-FS Mapping 5" xfId="25692" xr:uid="{00000000-0005-0000-0000-00006D420000}"/>
    <cellStyle name="_Form (Liquid Assets)_TB-FS Mapping 6" xfId="25693" xr:uid="{00000000-0005-0000-0000-00006E420000}"/>
    <cellStyle name="_Form (Liquid Assets)_TB-FS Mapping 7" xfId="25694" xr:uid="{00000000-0005-0000-0000-00006F420000}"/>
    <cellStyle name="_Form (Liquid Assets)_TB-FS Mapping 8" xfId="25695" xr:uid="{00000000-0005-0000-0000-000070420000}"/>
    <cellStyle name="_Form (Liquid Assets)_TB-FS Mapping 9" xfId="25696" xr:uid="{00000000-0005-0000-0000-000071420000}"/>
    <cellStyle name="_Fortis Transfers ytd Sept 2008" xfId="25697" xr:uid="{00000000-0005-0000-0000-000072420000}"/>
    <cellStyle name="_Fortis Transfers ytd Sept 2008_MTM" xfId="25698" xr:uid="{00000000-0005-0000-0000-000073420000}"/>
    <cellStyle name="_Fortis Transfers ytd Sept 2008_SGL Details" xfId="25699" xr:uid="{00000000-0005-0000-0000-000074420000}"/>
    <cellStyle name="_Funding" xfId="25700" xr:uid="{00000000-0005-0000-0000-000075420000}"/>
    <cellStyle name="_Funding_MTM" xfId="25701" xr:uid="{00000000-0005-0000-0000-000076420000}"/>
    <cellStyle name="_Funding_SGL Details" xfId="25702" xr:uid="{00000000-0005-0000-0000-000077420000}"/>
    <cellStyle name="_FX" xfId="25703" xr:uid="{00000000-0005-0000-0000-000078420000}"/>
    <cellStyle name="_FX 2" xfId="25704" xr:uid="{00000000-0005-0000-0000-000079420000}"/>
    <cellStyle name="_FX 3" xfId="25705" xr:uid="{00000000-0005-0000-0000-00007A420000}"/>
    <cellStyle name="_FX exposure by book" xfId="25706" xr:uid="{00000000-0005-0000-0000-00007B420000}"/>
    <cellStyle name="_FX exposure by book_MTM" xfId="25707" xr:uid="{00000000-0005-0000-0000-00007C420000}"/>
    <cellStyle name="_FX exposure by book_SGL Details" xfId="25708" xr:uid="{00000000-0005-0000-0000-00007D420000}"/>
    <cellStyle name="_FX model v.10" xfId="25709" xr:uid="{00000000-0005-0000-0000-00007E420000}"/>
    <cellStyle name="_FX model v.10 2" xfId="25710" xr:uid="{00000000-0005-0000-0000-00007F420000}"/>
    <cellStyle name="_FX model v.10 3" xfId="25711" xr:uid="{00000000-0005-0000-0000-000080420000}"/>
    <cellStyle name="_FX model v.10_Previous analysis - Product revenue summary" xfId="25712" xr:uid="{00000000-0005-0000-0000-000081420000}"/>
    <cellStyle name="_FX model v.10_Previous analysis - Product revenue summary 2" xfId="25713" xr:uid="{00000000-0005-0000-0000-000082420000}"/>
    <cellStyle name="_FX model v.10_Previous analysis - Product revenue summary 3" xfId="25714" xr:uid="{00000000-0005-0000-0000-000083420000}"/>
    <cellStyle name="_FX model v.4.-daily tradexls" xfId="25715" xr:uid="{00000000-0005-0000-0000-000084420000}"/>
    <cellStyle name="_FX model v.4.-daily tradexls 2" xfId="25716" xr:uid="{00000000-0005-0000-0000-000085420000}"/>
    <cellStyle name="_FX model v.4.-daily tradexls 3" xfId="25717" xr:uid="{00000000-0005-0000-0000-000086420000}"/>
    <cellStyle name="_FX model v.4.-daily tradexls_~3740789" xfId="25718" xr:uid="{00000000-0005-0000-0000-000087420000}"/>
    <cellStyle name="_FX model v.4.-daily tradexls_~3740789 2" xfId="25719" xr:uid="{00000000-0005-0000-0000-000088420000}"/>
    <cellStyle name="_FX model v.4.-daily tradexls_~3740789 3" xfId="25720" xr:uid="{00000000-0005-0000-0000-000089420000}"/>
    <cellStyle name="_FX model v.4.-daily tradexls_~3740789_Previous analysis - Product revenue summary" xfId="25721" xr:uid="{00000000-0005-0000-0000-00008A420000}"/>
    <cellStyle name="_FX model v.4.-daily tradexls_~3740789_Previous analysis - Product revenue summary 2" xfId="25722" xr:uid="{00000000-0005-0000-0000-00008B420000}"/>
    <cellStyle name="_FX model v.4.-daily tradexls_~3740789_Previous analysis - Product revenue summary 3" xfId="25723" xr:uid="{00000000-0005-0000-0000-00008C420000}"/>
    <cellStyle name="_FX model v.4.-daily tradexls_Asia ex-Japan SP model v.8" xfId="25724" xr:uid="{00000000-0005-0000-0000-00008D420000}"/>
    <cellStyle name="_FX model v.4.-daily tradexls_Asia ex-Japan SP model v.8 2" xfId="25725" xr:uid="{00000000-0005-0000-0000-00008E420000}"/>
    <cellStyle name="_FX model v.4.-daily tradexls_Asia ex-Japan SP model v.8 3" xfId="25726" xr:uid="{00000000-0005-0000-0000-00008F420000}"/>
    <cellStyle name="_FX model v.4.-daily tradexls_Asia ex-Japan SP model v.8_Previous analysis - Product revenue summary" xfId="25727" xr:uid="{00000000-0005-0000-0000-000090420000}"/>
    <cellStyle name="_FX model v.4.-daily tradexls_Asia ex-Japan SP model v.8_Previous analysis - Product revenue summary 2" xfId="25728" xr:uid="{00000000-0005-0000-0000-000091420000}"/>
    <cellStyle name="_FX model v.4.-daily tradexls_Asia ex-Japan SP model v.8_Previous analysis - Product revenue summary 3" xfId="25729" xr:uid="{00000000-0005-0000-0000-000092420000}"/>
    <cellStyle name="_FX model v.4.-daily tradexls_EQD model v.16- with Japan xls" xfId="25730" xr:uid="{00000000-0005-0000-0000-000093420000}"/>
    <cellStyle name="_FX model v.4.-daily tradexls_EQD model v.16- with Japan xls 2" xfId="25731" xr:uid="{00000000-0005-0000-0000-000094420000}"/>
    <cellStyle name="_FX model v.4.-daily tradexls_EQD model v.16- with Japan xls 3" xfId="25732" xr:uid="{00000000-0005-0000-0000-000095420000}"/>
    <cellStyle name="_FX model v.4.-daily tradexls_EQD model v.16- with Japan xls_Previous analysis - Product revenue summary" xfId="25733" xr:uid="{00000000-0005-0000-0000-000096420000}"/>
    <cellStyle name="_FX model v.4.-daily tradexls_EQD model v.16- with Japan xls_Previous analysis - Product revenue summary 2" xfId="25734" xr:uid="{00000000-0005-0000-0000-000097420000}"/>
    <cellStyle name="_FX model v.4.-daily tradexls_EQD model v.16- with Japan xls_Previous analysis - Product revenue summary 3" xfId="25735" xr:uid="{00000000-0005-0000-0000-000098420000}"/>
    <cellStyle name="_FX model v.4.-daily tradexls_EQD model v.16- with Japan&amp; AUS  xls" xfId="25736" xr:uid="{00000000-0005-0000-0000-000099420000}"/>
    <cellStyle name="_FX model v.4.-daily tradexls_EQD model v.16- with Japan&amp; AUS  xls 2" xfId="25737" xr:uid="{00000000-0005-0000-0000-00009A420000}"/>
    <cellStyle name="_FX model v.4.-daily tradexls_EQD model v.16- with Japan&amp; AUS  xls 3" xfId="25738" xr:uid="{00000000-0005-0000-0000-00009B420000}"/>
    <cellStyle name="_FX model v.4.-daily tradexls_EQD model v.16- with Japan&amp; AUS  xls_Previous analysis - Product revenue summary" xfId="25739" xr:uid="{00000000-0005-0000-0000-00009C420000}"/>
    <cellStyle name="_FX model v.4.-daily tradexls_EQD model v.16- with Japan&amp; AUS  xls_Previous analysis - Product revenue summary 2" xfId="25740" xr:uid="{00000000-0005-0000-0000-00009D420000}"/>
    <cellStyle name="_FX model v.4.-daily tradexls_EQD model v.16- with Japan&amp; AUS  xls_Previous analysis - Product revenue summary 3" xfId="25741" xr:uid="{00000000-0005-0000-0000-00009E420000}"/>
    <cellStyle name="_FX model v.4.-daily tradexls_FX model v.10" xfId="25742" xr:uid="{00000000-0005-0000-0000-00009F420000}"/>
    <cellStyle name="_FX model v.4.-daily tradexls_FX model v.10 2" xfId="25743" xr:uid="{00000000-0005-0000-0000-0000A0420000}"/>
    <cellStyle name="_FX model v.4.-daily tradexls_FX model v.10 3" xfId="25744" xr:uid="{00000000-0005-0000-0000-0000A1420000}"/>
    <cellStyle name="_FX model v.4.-daily tradexls_FX model v.10_Previous analysis - Product revenue summary" xfId="25745" xr:uid="{00000000-0005-0000-0000-0000A2420000}"/>
    <cellStyle name="_FX model v.4.-daily tradexls_FX model v.10_Previous analysis - Product revenue summary 2" xfId="25746" xr:uid="{00000000-0005-0000-0000-0000A3420000}"/>
    <cellStyle name="_FX model v.4.-daily tradexls_FX model v.10_Previous analysis - Product revenue summary 3" xfId="25747" xr:uid="{00000000-0005-0000-0000-0000A4420000}"/>
    <cellStyle name="_FX model v.4.-daily tradexls_heatmap v.6 " xfId="25748" xr:uid="{00000000-0005-0000-0000-0000A5420000}"/>
    <cellStyle name="_FX model v.4.-daily tradexls_heatmap v.6  2" xfId="25749" xr:uid="{00000000-0005-0000-0000-0000A6420000}"/>
    <cellStyle name="_FX model v.4.-daily tradexls_heatmap v.6  3" xfId="25750" xr:uid="{00000000-0005-0000-0000-0000A7420000}"/>
    <cellStyle name="_FX model v.4.-daily tradexls_heatmap v.6 _Previous analysis - Product revenue summary" xfId="25751" xr:uid="{00000000-0005-0000-0000-0000A8420000}"/>
    <cellStyle name="_FX model v.4.-daily tradexls_heatmap v.6 _Previous analysis - Product revenue summary 2" xfId="25752" xr:uid="{00000000-0005-0000-0000-0000A9420000}"/>
    <cellStyle name="_FX model v.4.-daily tradexls_heatmap v.6 _Previous analysis - Product revenue summary 3" xfId="25753" xr:uid="{00000000-0005-0000-0000-0000AA420000}"/>
    <cellStyle name="_FX model v.4.-daily tradexls_Previous analysis - Product revenue summary" xfId="25754" xr:uid="{00000000-0005-0000-0000-0000AB420000}"/>
    <cellStyle name="_FX model v.4.-daily tradexls_Previous analysis - Product revenue summary 2" xfId="25755" xr:uid="{00000000-0005-0000-0000-0000AC420000}"/>
    <cellStyle name="_FX model v.4.-daily tradexls_Previous analysis - Product revenue summary 3" xfId="25756" xr:uid="{00000000-0005-0000-0000-0000AD420000}"/>
    <cellStyle name="_FX model v.6" xfId="25757" xr:uid="{00000000-0005-0000-0000-0000AE420000}"/>
    <cellStyle name="_FX model v.6 2" xfId="25758" xr:uid="{00000000-0005-0000-0000-0000AF420000}"/>
    <cellStyle name="_FX model v.6 3" xfId="25759" xr:uid="{00000000-0005-0000-0000-0000B0420000}"/>
    <cellStyle name="_FX model v.6_~3740789" xfId="25760" xr:uid="{00000000-0005-0000-0000-0000B1420000}"/>
    <cellStyle name="_FX model v.6_~3740789 2" xfId="25761" xr:uid="{00000000-0005-0000-0000-0000B2420000}"/>
    <cellStyle name="_FX model v.6_~3740789 3" xfId="25762" xr:uid="{00000000-0005-0000-0000-0000B3420000}"/>
    <cellStyle name="_FX model v.6_~3740789_Previous analysis - Product revenue summary" xfId="25763" xr:uid="{00000000-0005-0000-0000-0000B4420000}"/>
    <cellStyle name="_FX model v.6_~3740789_Previous analysis - Product revenue summary 2" xfId="25764" xr:uid="{00000000-0005-0000-0000-0000B5420000}"/>
    <cellStyle name="_FX model v.6_~3740789_Previous analysis - Product revenue summary 3" xfId="25765" xr:uid="{00000000-0005-0000-0000-0000B6420000}"/>
    <cellStyle name="_FX model v.6_Asia ex-Japan SP model v.8" xfId="25766" xr:uid="{00000000-0005-0000-0000-0000B7420000}"/>
    <cellStyle name="_FX model v.6_Asia ex-Japan SP model v.8 2" xfId="25767" xr:uid="{00000000-0005-0000-0000-0000B8420000}"/>
    <cellStyle name="_FX model v.6_Asia ex-Japan SP model v.8 3" xfId="25768" xr:uid="{00000000-0005-0000-0000-0000B9420000}"/>
    <cellStyle name="_FX model v.6_Asia ex-Japan SP model v.8_Previous analysis - Product revenue summary" xfId="25769" xr:uid="{00000000-0005-0000-0000-0000BA420000}"/>
    <cellStyle name="_FX model v.6_Asia ex-Japan SP model v.8_Previous analysis - Product revenue summary 2" xfId="25770" xr:uid="{00000000-0005-0000-0000-0000BB420000}"/>
    <cellStyle name="_FX model v.6_Asia ex-Japan SP model v.8_Previous analysis - Product revenue summary 3" xfId="25771" xr:uid="{00000000-0005-0000-0000-0000BC420000}"/>
    <cellStyle name="_FX model v.6_EQD model v.16- with Japan xls" xfId="25772" xr:uid="{00000000-0005-0000-0000-0000BD420000}"/>
    <cellStyle name="_FX model v.6_EQD model v.16- with Japan xls 2" xfId="25773" xr:uid="{00000000-0005-0000-0000-0000BE420000}"/>
    <cellStyle name="_FX model v.6_EQD model v.16- with Japan xls 3" xfId="25774" xr:uid="{00000000-0005-0000-0000-0000BF420000}"/>
    <cellStyle name="_FX model v.6_EQD model v.16- with Japan xls_Previous analysis - Product revenue summary" xfId="25775" xr:uid="{00000000-0005-0000-0000-0000C0420000}"/>
    <cellStyle name="_FX model v.6_EQD model v.16- with Japan xls_Previous analysis - Product revenue summary 2" xfId="25776" xr:uid="{00000000-0005-0000-0000-0000C1420000}"/>
    <cellStyle name="_FX model v.6_EQD model v.16- with Japan xls_Previous analysis - Product revenue summary 3" xfId="25777" xr:uid="{00000000-0005-0000-0000-0000C2420000}"/>
    <cellStyle name="_FX model v.6_EQD model v.16- with Japan&amp; AUS  xls" xfId="25778" xr:uid="{00000000-0005-0000-0000-0000C3420000}"/>
    <cellStyle name="_FX model v.6_EQD model v.16- with Japan&amp; AUS  xls 2" xfId="25779" xr:uid="{00000000-0005-0000-0000-0000C4420000}"/>
    <cellStyle name="_FX model v.6_EQD model v.16- with Japan&amp; AUS  xls 3" xfId="25780" xr:uid="{00000000-0005-0000-0000-0000C5420000}"/>
    <cellStyle name="_FX model v.6_EQD model v.16- with Japan&amp; AUS  xls_Previous analysis - Product revenue summary" xfId="25781" xr:uid="{00000000-0005-0000-0000-0000C6420000}"/>
    <cellStyle name="_FX model v.6_EQD model v.16- with Japan&amp; AUS  xls_Previous analysis - Product revenue summary 2" xfId="25782" xr:uid="{00000000-0005-0000-0000-0000C7420000}"/>
    <cellStyle name="_FX model v.6_EQD model v.16- with Japan&amp; AUS  xls_Previous analysis - Product revenue summary 3" xfId="25783" xr:uid="{00000000-0005-0000-0000-0000C8420000}"/>
    <cellStyle name="_FX model v.6_FX model v.10" xfId="25784" xr:uid="{00000000-0005-0000-0000-0000C9420000}"/>
    <cellStyle name="_FX model v.6_FX model v.10 2" xfId="25785" xr:uid="{00000000-0005-0000-0000-0000CA420000}"/>
    <cellStyle name="_FX model v.6_FX model v.10 3" xfId="25786" xr:uid="{00000000-0005-0000-0000-0000CB420000}"/>
    <cellStyle name="_FX model v.6_FX model v.10_Previous analysis - Product revenue summary" xfId="25787" xr:uid="{00000000-0005-0000-0000-0000CC420000}"/>
    <cellStyle name="_FX model v.6_FX model v.10_Previous analysis - Product revenue summary 2" xfId="25788" xr:uid="{00000000-0005-0000-0000-0000CD420000}"/>
    <cellStyle name="_FX model v.6_FX model v.10_Previous analysis - Product revenue summary 3" xfId="25789" xr:uid="{00000000-0005-0000-0000-0000CE420000}"/>
    <cellStyle name="_FX model v.6_heatmap v.6 " xfId="25790" xr:uid="{00000000-0005-0000-0000-0000CF420000}"/>
    <cellStyle name="_FX model v.6_heatmap v.6  2" xfId="25791" xr:uid="{00000000-0005-0000-0000-0000D0420000}"/>
    <cellStyle name="_FX model v.6_heatmap v.6  3" xfId="25792" xr:uid="{00000000-0005-0000-0000-0000D1420000}"/>
    <cellStyle name="_FX model v.6_heatmap v.6 _Previous analysis - Product revenue summary" xfId="25793" xr:uid="{00000000-0005-0000-0000-0000D2420000}"/>
    <cellStyle name="_FX model v.6_heatmap v.6 _Previous analysis - Product revenue summary 2" xfId="25794" xr:uid="{00000000-0005-0000-0000-0000D3420000}"/>
    <cellStyle name="_FX model v.6_heatmap v.6 _Previous analysis - Product revenue summary 3" xfId="25795" xr:uid="{00000000-0005-0000-0000-0000D4420000}"/>
    <cellStyle name="_FX model v.6_Previous analysis - Product revenue summary" xfId="25796" xr:uid="{00000000-0005-0000-0000-0000D5420000}"/>
    <cellStyle name="_FX model v.6_Previous analysis - Product revenue summary 2" xfId="25797" xr:uid="{00000000-0005-0000-0000-0000D6420000}"/>
    <cellStyle name="_FX model v.6_Previous analysis - Product revenue summary 3" xfId="25798" xr:uid="{00000000-0005-0000-0000-0000D7420000}"/>
    <cellStyle name="_FX Rate" xfId="25799" xr:uid="{00000000-0005-0000-0000-0000D8420000}"/>
    <cellStyle name="_FX Rate 10" xfId="25800" xr:uid="{00000000-0005-0000-0000-0000D9420000}"/>
    <cellStyle name="_FX Rate 11" xfId="25801" xr:uid="{00000000-0005-0000-0000-0000DA420000}"/>
    <cellStyle name="_FX Rate 12" xfId="25802" xr:uid="{00000000-0005-0000-0000-0000DB420000}"/>
    <cellStyle name="_FX Rate 13" xfId="25803" xr:uid="{00000000-0005-0000-0000-0000DC420000}"/>
    <cellStyle name="_FX Rate 14" xfId="25804" xr:uid="{00000000-0005-0000-0000-0000DD420000}"/>
    <cellStyle name="_FX Rate 15" xfId="25805" xr:uid="{00000000-0005-0000-0000-0000DE420000}"/>
    <cellStyle name="_FX Rate 2" xfId="25806" xr:uid="{00000000-0005-0000-0000-0000DF420000}"/>
    <cellStyle name="_FX Rate 3" xfId="25807" xr:uid="{00000000-0005-0000-0000-0000E0420000}"/>
    <cellStyle name="_FX Rate 4" xfId="25808" xr:uid="{00000000-0005-0000-0000-0000E1420000}"/>
    <cellStyle name="_FX Rate 5" xfId="25809" xr:uid="{00000000-0005-0000-0000-0000E2420000}"/>
    <cellStyle name="_FX Rate 6" xfId="25810" xr:uid="{00000000-0005-0000-0000-0000E3420000}"/>
    <cellStyle name="_FX Rate 7" xfId="25811" xr:uid="{00000000-0005-0000-0000-0000E4420000}"/>
    <cellStyle name="_FX Rate 8" xfId="25812" xr:uid="{00000000-0005-0000-0000-0000E5420000}"/>
    <cellStyle name="_FX Rate 9" xfId="25813" xr:uid="{00000000-0005-0000-0000-0000E6420000}"/>
    <cellStyle name="_FX Rate_Static" xfId="25814" xr:uid="{00000000-0005-0000-0000-0000E7420000}"/>
    <cellStyle name="_FX Rate_TB-FS Mapping" xfId="25815" xr:uid="{00000000-0005-0000-0000-0000E8420000}"/>
    <cellStyle name="_FX Rate_TB-FS Mapping 10" xfId="25816" xr:uid="{00000000-0005-0000-0000-0000E9420000}"/>
    <cellStyle name="_FX Rate_TB-FS Mapping 11" xfId="25817" xr:uid="{00000000-0005-0000-0000-0000EA420000}"/>
    <cellStyle name="_FX Rate_TB-FS Mapping 12" xfId="25818" xr:uid="{00000000-0005-0000-0000-0000EB420000}"/>
    <cellStyle name="_FX Rate_TB-FS Mapping 13" xfId="25819" xr:uid="{00000000-0005-0000-0000-0000EC420000}"/>
    <cellStyle name="_FX Rate_TB-FS Mapping 14" xfId="25820" xr:uid="{00000000-0005-0000-0000-0000ED420000}"/>
    <cellStyle name="_FX Rate_TB-FS Mapping 2" xfId="25821" xr:uid="{00000000-0005-0000-0000-0000EE420000}"/>
    <cellStyle name="_FX Rate_TB-FS Mapping 3" xfId="25822" xr:uid="{00000000-0005-0000-0000-0000EF420000}"/>
    <cellStyle name="_FX Rate_TB-FS Mapping 4" xfId="25823" xr:uid="{00000000-0005-0000-0000-0000F0420000}"/>
    <cellStyle name="_FX Rate_TB-FS Mapping 5" xfId="25824" xr:uid="{00000000-0005-0000-0000-0000F1420000}"/>
    <cellStyle name="_FX Rate_TB-FS Mapping 6" xfId="25825" xr:uid="{00000000-0005-0000-0000-0000F2420000}"/>
    <cellStyle name="_FX Rate_TB-FS Mapping 7" xfId="25826" xr:uid="{00000000-0005-0000-0000-0000F3420000}"/>
    <cellStyle name="_FX Rate_TB-FS Mapping 8" xfId="25827" xr:uid="{00000000-0005-0000-0000-0000F4420000}"/>
    <cellStyle name="_FX Rate_TB-FS Mapping 9" xfId="25828" xr:uid="{00000000-0005-0000-0000-0000F5420000}"/>
    <cellStyle name="_FX Rates" xfId="25829" xr:uid="{00000000-0005-0000-0000-0000F6420000}"/>
    <cellStyle name="_FX Rates_Adjustment template" xfId="25830" xr:uid="{00000000-0005-0000-0000-0000F7420000}"/>
    <cellStyle name="_FX Rates_Adjustment template_MTM" xfId="25831" xr:uid="{00000000-0005-0000-0000-0000F8420000}"/>
    <cellStyle name="_FX Rates_Adjustment template_SGL Details" xfId="25832" xr:uid="{00000000-0005-0000-0000-0000F9420000}"/>
    <cellStyle name="_FX Rates_BTR" xfId="25833" xr:uid="{00000000-0005-0000-0000-0000FA420000}"/>
    <cellStyle name="_FX Rates_BTR_MTM" xfId="25834" xr:uid="{00000000-0005-0000-0000-0000FB420000}"/>
    <cellStyle name="_FX Rates_BTR_SGL Details" xfId="25835" xr:uid="{00000000-0005-0000-0000-0000FC420000}"/>
    <cellStyle name="_FX Rates_Consol BTR" xfId="25836" xr:uid="{00000000-0005-0000-0000-0000FD420000}"/>
    <cellStyle name="_FX Rates_Consol BTR_MTM" xfId="25837" xr:uid="{00000000-0005-0000-0000-0000FE420000}"/>
    <cellStyle name="_FX Rates_Consol BTR_SGL Details" xfId="25838" xr:uid="{00000000-0005-0000-0000-0000FF420000}"/>
    <cellStyle name="_FX Rates_IRACS Funding" xfId="25839" xr:uid="{00000000-0005-0000-0000-000000430000}"/>
    <cellStyle name="_FX Rates_IRACS Funding_MTM" xfId="25840" xr:uid="{00000000-0005-0000-0000-000001430000}"/>
    <cellStyle name="_FX Rates_IRACS Funding_SGL Details" xfId="25841" xr:uid="{00000000-0005-0000-0000-000002430000}"/>
    <cellStyle name="_FX Rates_MTM" xfId="25842" xr:uid="{00000000-0005-0000-0000-000003430000}"/>
    <cellStyle name="_FX Rates_Reported p&amp;l" xfId="25843" xr:uid="{00000000-0005-0000-0000-000004430000}"/>
    <cellStyle name="_FX Rates_Reported p&amp;l_MTM" xfId="25844" xr:uid="{00000000-0005-0000-0000-000005430000}"/>
    <cellStyle name="_FX Rates_Reported p&amp;l_SGL Details" xfId="25845" xr:uid="{00000000-0005-0000-0000-000006430000}"/>
    <cellStyle name="_FX Rates_SGL Details" xfId="25846" xr:uid="{00000000-0005-0000-0000-000007430000}"/>
    <cellStyle name="_FX Rates_Summary" xfId="25847" xr:uid="{00000000-0005-0000-0000-000008430000}"/>
    <cellStyle name="_FX Rates_Summary_MTM" xfId="25848" xr:uid="{00000000-0005-0000-0000-000009430000}"/>
    <cellStyle name="_FX Rates_Summary_SGL Details" xfId="25849" xr:uid="{00000000-0005-0000-0000-00000A430000}"/>
    <cellStyle name="_Fx rates_Total P&amp;L all books" xfId="25850" xr:uid="{00000000-0005-0000-0000-00000B430000}"/>
    <cellStyle name="_Fx rates_Total P&amp;L all books_MTM" xfId="25851" xr:uid="{00000000-0005-0000-0000-00000C430000}"/>
    <cellStyle name="_Fx rates_Total P&amp;L all books_SGL Details" xfId="25852" xr:uid="{00000000-0005-0000-0000-00000D430000}"/>
    <cellStyle name="_FX REC" xfId="25853" xr:uid="{00000000-0005-0000-0000-00000E430000}"/>
    <cellStyle name="_FX REC_MTM" xfId="25854" xr:uid="{00000000-0005-0000-0000-00000F430000}"/>
    <cellStyle name="_FX REC_SGL Details" xfId="25855" xr:uid="{00000000-0005-0000-0000-000010430000}"/>
    <cellStyle name="_FX Selldown Inv" xfId="25856" xr:uid="{00000000-0005-0000-0000-000011430000}"/>
    <cellStyle name="_FX Selldown Inv_MTM" xfId="25857" xr:uid="{00000000-0005-0000-0000-000012430000}"/>
    <cellStyle name="_FX Selldown Inv_SGL Details" xfId="25858" xr:uid="{00000000-0005-0000-0000-000013430000}"/>
    <cellStyle name="_FX Selldown LH" xfId="25859" xr:uid="{00000000-0005-0000-0000-000014430000}"/>
    <cellStyle name="_FX Selldown LH_MTM" xfId="25860" xr:uid="{00000000-0005-0000-0000-000015430000}"/>
    <cellStyle name="_FX Selldown LH_SGL Details" xfId="25861" xr:uid="{00000000-0005-0000-0000-000016430000}"/>
    <cellStyle name="_FX Selldown O'lay" xfId="25862" xr:uid="{00000000-0005-0000-0000-000017430000}"/>
    <cellStyle name="_FX Selldown O'lay_MTM" xfId="25863" xr:uid="{00000000-0005-0000-0000-000018430000}"/>
    <cellStyle name="_FX Selldown O'lay_SGL Details" xfId="25864" xr:uid="{00000000-0005-0000-0000-000019430000}"/>
    <cellStyle name="_FX_09 May" xfId="25865" xr:uid="{00000000-0005-0000-0000-00001A430000}"/>
    <cellStyle name="_FX_09 May 2" xfId="25866" xr:uid="{00000000-0005-0000-0000-00001B430000}"/>
    <cellStyle name="_FX_09 May 3" xfId="25867" xr:uid="{00000000-0005-0000-0000-00001C430000}"/>
    <cellStyle name="_FX_09 May_Data" xfId="25868" xr:uid="{00000000-0005-0000-0000-00001D430000}"/>
    <cellStyle name="_FX_09 May_Data 10" xfId="25869" xr:uid="{00000000-0005-0000-0000-00001E430000}"/>
    <cellStyle name="_FX_09 May_Data 11" xfId="25870" xr:uid="{00000000-0005-0000-0000-00001F430000}"/>
    <cellStyle name="_FX_09 May_Data 12" xfId="25871" xr:uid="{00000000-0005-0000-0000-000020430000}"/>
    <cellStyle name="_FX_09 May_Data 13" xfId="25872" xr:uid="{00000000-0005-0000-0000-000021430000}"/>
    <cellStyle name="_FX_09 May_Data 14" xfId="25873" xr:uid="{00000000-0005-0000-0000-000022430000}"/>
    <cellStyle name="_FX_09 May_Data 15" xfId="25874" xr:uid="{00000000-0005-0000-0000-000023430000}"/>
    <cellStyle name="_FX_09 May_Data 2" xfId="25875" xr:uid="{00000000-0005-0000-0000-000024430000}"/>
    <cellStyle name="_FX_09 May_Data 3" xfId="25876" xr:uid="{00000000-0005-0000-0000-000025430000}"/>
    <cellStyle name="_FX_09 May_Data 4" xfId="25877" xr:uid="{00000000-0005-0000-0000-000026430000}"/>
    <cellStyle name="_FX_09 May_Data 5" xfId="25878" xr:uid="{00000000-0005-0000-0000-000027430000}"/>
    <cellStyle name="_FX_09 May_Data 6" xfId="25879" xr:uid="{00000000-0005-0000-0000-000028430000}"/>
    <cellStyle name="_FX_09 May_Data 7" xfId="25880" xr:uid="{00000000-0005-0000-0000-000029430000}"/>
    <cellStyle name="_FX_09 May_Data 8" xfId="25881" xr:uid="{00000000-0005-0000-0000-00002A430000}"/>
    <cellStyle name="_FX_09 May_Data 9" xfId="25882" xr:uid="{00000000-0005-0000-0000-00002B430000}"/>
    <cellStyle name="_FX_1" xfId="25883" xr:uid="{00000000-0005-0000-0000-00002C430000}"/>
    <cellStyle name="_FX_1 2" xfId="25884" xr:uid="{00000000-0005-0000-0000-00002D430000}"/>
    <cellStyle name="_FX_1 3" xfId="25885" xr:uid="{00000000-0005-0000-0000-00002E430000}"/>
    <cellStyle name="_FX_1_Data" xfId="25886" xr:uid="{00000000-0005-0000-0000-00002F430000}"/>
    <cellStyle name="_FX_1_Data 10" xfId="25887" xr:uid="{00000000-0005-0000-0000-000030430000}"/>
    <cellStyle name="_FX_1_Data 11" xfId="25888" xr:uid="{00000000-0005-0000-0000-000031430000}"/>
    <cellStyle name="_FX_1_Data 12" xfId="25889" xr:uid="{00000000-0005-0000-0000-000032430000}"/>
    <cellStyle name="_FX_1_Data 13" xfId="25890" xr:uid="{00000000-0005-0000-0000-000033430000}"/>
    <cellStyle name="_FX_1_Data 14" xfId="25891" xr:uid="{00000000-0005-0000-0000-000034430000}"/>
    <cellStyle name="_FX_1_Data 15" xfId="25892" xr:uid="{00000000-0005-0000-0000-000035430000}"/>
    <cellStyle name="_FX_1_Data 2" xfId="25893" xr:uid="{00000000-0005-0000-0000-000036430000}"/>
    <cellStyle name="_FX_1_Data 3" xfId="25894" xr:uid="{00000000-0005-0000-0000-000037430000}"/>
    <cellStyle name="_FX_1_Data 4" xfId="25895" xr:uid="{00000000-0005-0000-0000-000038430000}"/>
    <cellStyle name="_FX_1_Data 5" xfId="25896" xr:uid="{00000000-0005-0000-0000-000039430000}"/>
    <cellStyle name="_FX_1_Data 6" xfId="25897" xr:uid="{00000000-0005-0000-0000-00003A430000}"/>
    <cellStyle name="_FX_1_Data 7" xfId="25898" xr:uid="{00000000-0005-0000-0000-00003B430000}"/>
    <cellStyle name="_FX_1_Data 8" xfId="25899" xr:uid="{00000000-0005-0000-0000-00003C430000}"/>
    <cellStyle name="_FX_1_Data 9" xfId="25900" xr:uid="{00000000-0005-0000-0000-00003D430000}"/>
    <cellStyle name="_FX_12 May" xfId="25901" xr:uid="{00000000-0005-0000-0000-00003E430000}"/>
    <cellStyle name="_FX_12 May 2" xfId="25902" xr:uid="{00000000-0005-0000-0000-00003F430000}"/>
    <cellStyle name="_FX_12 May 3" xfId="25903" xr:uid="{00000000-0005-0000-0000-000040430000}"/>
    <cellStyle name="_FX_12 May_Data" xfId="25904" xr:uid="{00000000-0005-0000-0000-000041430000}"/>
    <cellStyle name="_FX_12 May_Data 10" xfId="25905" xr:uid="{00000000-0005-0000-0000-000042430000}"/>
    <cellStyle name="_FX_12 May_Data 11" xfId="25906" xr:uid="{00000000-0005-0000-0000-000043430000}"/>
    <cellStyle name="_FX_12 May_Data 12" xfId="25907" xr:uid="{00000000-0005-0000-0000-000044430000}"/>
    <cellStyle name="_FX_12 May_Data 13" xfId="25908" xr:uid="{00000000-0005-0000-0000-000045430000}"/>
    <cellStyle name="_FX_12 May_Data 14" xfId="25909" xr:uid="{00000000-0005-0000-0000-000046430000}"/>
    <cellStyle name="_FX_12 May_Data 15" xfId="25910" xr:uid="{00000000-0005-0000-0000-000047430000}"/>
    <cellStyle name="_FX_12 May_Data 2" xfId="25911" xr:uid="{00000000-0005-0000-0000-000048430000}"/>
    <cellStyle name="_FX_12 May_Data 3" xfId="25912" xr:uid="{00000000-0005-0000-0000-000049430000}"/>
    <cellStyle name="_FX_12 May_Data 4" xfId="25913" xr:uid="{00000000-0005-0000-0000-00004A430000}"/>
    <cellStyle name="_FX_12 May_Data 5" xfId="25914" xr:uid="{00000000-0005-0000-0000-00004B430000}"/>
    <cellStyle name="_FX_12 May_Data 6" xfId="25915" xr:uid="{00000000-0005-0000-0000-00004C430000}"/>
    <cellStyle name="_FX_12 May_Data 7" xfId="25916" xr:uid="{00000000-0005-0000-0000-00004D430000}"/>
    <cellStyle name="_FX_12 May_Data 8" xfId="25917" xr:uid="{00000000-0005-0000-0000-00004E430000}"/>
    <cellStyle name="_FX_12 May_Data 9" xfId="25918" xr:uid="{00000000-0005-0000-0000-00004F430000}"/>
    <cellStyle name="_FX_16 May" xfId="25919" xr:uid="{00000000-0005-0000-0000-000050430000}"/>
    <cellStyle name="_FX_16 May 2" xfId="25920" xr:uid="{00000000-0005-0000-0000-000051430000}"/>
    <cellStyle name="_FX_16 May 3" xfId="25921" xr:uid="{00000000-0005-0000-0000-000052430000}"/>
    <cellStyle name="_FX_16 May_Data" xfId="25922" xr:uid="{00000000-0005-0000-0000-000053430000}"/>
    <cellStyle name="_FX_16 May_Data 10" xfId="25923" xr:uid="{00000000-0005-0000-0000-000054430000}"/>
    <cellStyle name="_FX_16 May_Data 11" xfId="25924" xr:uid="{00000000-0005-0000-0000-000055430000}"/>
    <cellStyle name="_FX_16 May_Data 12" xfId="25925" xr:uid="{00000000-0005-0000-0000-000056430000}"/>
    <cellStyle name="_FX_16 May_Data 13" xfId="25926" xr:uid="{00000000-0005-0000-0000-000057430000}"/>
    <cellStyle name="_FX_16 May_Data 14" xfId="25927" xr:uid="{00000000-0005-0000-0000-000058430000}"/>
    <cellStyle name="_FX_16 May_Data 15" xfId="25928" xr:uid="{00000000-0005-0000-0000-000059430000}"/>
    <cellStyle name="_FX_16 May_Data 2" xfId="25929" xr:uid="{00000000-0005-0000-0000-00005A430000}"/>
    <cellStyle name="_FX_16 May_Data 3" xfId="25930" xr:uid="{00000000-0005-0000-0000-00005B430000}"/>
    <cellStyle name="_FX_16 May_Data 4" xfId="25931" xr:uid="{00000000-0005-0000-0000-00005C430000}"/>
    <cellStyle name="_FX_16 May_Data 5" xfId="25932" xr:uid="{00000000-0005-0000-0000-00005D430000}"/>
    <cellStyle name="_FX_16 May_Data 6" xfId="25933" xr:uid="{00000000-0005-0000-0000-00005E430000}"/>
    <cellStyle name="_FX_16 May_Data 7" xfId="25934" xr:uid="{00000000-0005-0000-0000-00005F430000}"/>
    <cellStyle name="_FX_16 May_Data 8" xfId="25935" xr:uid="{00000000-0005-0000-0000-000060430000}"/>
    <cellStyle name="_FX_16 May_Data 9" xfId="25936" xr:uid="{00000000-0005-0000-0000-000061430000}"/>
    <cellStyle name="_FX_28Apr" xfId="25937" xr:uid="{00000000-0005-0000-0000-000062430000}"/>
    <cellStyle name="_FX_28Apr 2" xfId="25938" xr:uid="{00000000-0005-0000-0000-000063430000}"/>
    <cellStyle name="_FX_28Apr 3" xfId="25939" xr:uid="{00000000-0005-0000-0000-000064430000}"/>
    <cellStyle name="_FX_28Apr_Data" xfId="25940" xr:uid="{00000000-0005-0000-0000-000065430000}"/>
    <cellStyle name="_FX_28Apr_Data 10" xfId="25941" xr:uid="{00000000-0005-0000-0000-000066430000}"/>
    <cellStyle name="_FX_28Apr_Data 11" xfId="25942" xr:uid="{00000000-0005-0000-0000-000067430000}"/>
    <cellStyle name="_FX_28Apr_Data 12" xfId="25943" xr:uid="{00000000-0005-0000-0000-000068430000}"/>
    <cellStyle name="_FX_28Apr_Data 13" xfId="25944" xr:uid="{00000000-0005-0000-0000-000069430000}"/>
    <cellStyle name="_FX_28Apr_Data 14" xfId="25945" xr:uid="{00000000-0005-0000-0000-00006A430000}"/>
    <cellStyle name="_FX_28Apr_Data 15" xfId="25946" xr:uid="{00000000-0005-0000-0000-00006B430000}"/>
    <cellStyle name="_FX_28Apr_Data 2" xfId="25947" xr:uid="{00000000-0005-0000-0000-00006C430000}"/>
    <cellStyle name="_FX_28Apr_Data 3" xfId="25948" xr:uid="{00000000-0005-0000-0000-00006D430000}"/>
    <cellStyle name="_FX_28Apr_Data 4" xfId="25949" xr:uid="{00000000-0005-0000-0000-00006E430000}"/>
    <cellStyle name="_FX_28Apr_Data 5" xfId="25950" xr:uid="{00000000-0005-0000-0000-00006F430000}"/>
    <cellStyle name="_FX_28Apr_Data 6" xfId="25951" xr:uid="{00000000-0005-0000-0000-000070430000}"/>
    <cellStyle name="_FX_28Apr_Data 7" xfId="25952" xr:uid="{00000000-0005-0000-0000-000071430000}"/>
    <cellStyle name="_FX_28Apr_Data 8" xfId="25953" xr:uid="{00000000-0005-0000-0000-000072430000}"/>
    <cellStyle name="_FX_28Apr_Data 9" xfId="25954" xr:uid="{00000000-0005-0000-0000-000073430000}"/>
    <cellStyle name="_FX_30 May" xfId="25955" xr:uid="{00000000-0005-0000-0000-000074430000}"/>
    <cellStyle name="_FX_30 May 2" xfId="25956" xr:uid="{00000000-0005-0000-0000-000075430000}"/>
    <cellStyle name="_FX_30 May 3" xfId="25957" xr:uid="{00000000-0005-0000-0000-000076430000}"/>
    <cellStyle name="_FX_30 May_Data" xfId="25958" xr:uid="{00000000-0005-0000-0000-000077430000}"/>
    <cellStyle name="_FX_30 May_Data 10" xfId="25959" xr:uid="{00000000-0005-0000-0000-000078430000}"/>
    <cellStyle name="_FX_30 May_Data 11" xfId="25960" xr:uid="{00000000-0005-0000-0000-000079430000}"/>
    <cellStyle name="_FX_30 May_Data 12" xfId="25961" xr:uid="{00000000-0005-0000-0000-00007A430000}"/>
    <cellStyle name="_FX_30 May_Data 13" xfId="25962" xr:uid="{00000000-0005-0000-0000-00007B430000}"/>
    <cellStyle name="_FX_30 May_Data 14" xfId="25963" xr:uid="{00000000-0005-0000-0000-00007C430000}"/>
    <cellStyle name="_FX_30 May_Data 15" xfId="25964" xr:uid="{00000000-0005-0000-0000-00007D430000}"/>
    <cellStyle name="_FX_30 May_Data 2" xfId="25965" xr:uid="{00000000-0005-0000-0000-00007E430000}"/>
    <cellStyle name="_FX_30 May_Data 3" xfId="25966" xr:uid="{00000000-0005-0000-0000-00007F430000}"/>
    <cellStyle name="_FX_30 May_Data 4" xfId="25967" xr:uid="{00000000-0005-0000-0000-000080430000}"/>
    <cellStyle name="_FX_30 May_Data 5" xfId="25968" xr:uid="{00000000-0005-0000-0000-000081430000}"/>
    <cellStyle name="_FX_30 May_Data 6" xfId="25969" xr:uid="{00000000-0005-0000-0000-000082430000}"/>
    <cellStyle name="_FX_30 May_Data 7" xfId="25970" xr:uid="{00000000-0005-0000-0000-000083430000}"/>
    <cellStyle name="_FX_30 May_Data 8" xfId="25971" xr:uid="{00000000-0005-0000-0000-000084430000}"/>
    <cellStyle name="_FX_30 May_Data 9" xfId="25972" xr:uid="{00000000-0005-0000-0000-000085430000}"/>
    <cellStyle name="_FX_Bloomberg HKG" xfId="25973" xr:uid="{00000000-0005-0000-0000-000086430000}"/>
    <cellStyle name="_FX_Bloomberg HKG 2" xfId="25974" xr:uid="{00000000-0005-0000-0000-000087430000}"/>
    <cellStyle name="_FX_Bloomberg HKG 3" xfId="25975" xr:uid="{00000000-0005-0000-0000-000088430000}"/>
    <cellStyle name="_FX_Bloomberg HKG_Data" xfId="25976" xr:uid="{00000000-0005-0000-0000-000089430000}"/>
    <cellStyle name="_FX_Bloomberg HKG_Data 10" xfId="25977" xr:uid="{00000000-0005-0000-0000-00008A430000}"/>
    <cellStyle name="_FX_Bloomberg HKG_Data 11" xfId="25978" xr:uid="{00000000-0005-0000-0000-00008B430000}"/>
    <cellStyle name="_FX_Bloomberg HKG_Data 12" xfId="25979" xr:uid="{00000000-0005-0000-0000-00008C430000}"/>
    <cellStyle name="_FX_Bloomberg HKG_Data 13" xfId="25980" xr:uid="{00000000-0005-0000-0000-00008D430000}"/>
    <cellStyle name="_FX_Bloomberg HKG_Data 14" xfId="25981" xr:uid="{00000000-0005-0000-0000-00008E430000}"/>
    <cellStyle name="_FX_Bloomberg HKG_Data 15" xfId="25982" xr:uid="{00000000-0005-0000-0000-00008F430000}"/>
    <cellStyle name="_FX_Bloomberg HKG_Data 2" xfId="25983" xr:uid="{00000000-0005-0000-0000-000090430000}"/>
    <cellStyle name="_FX_Bloomberg HKG_Data 3" xfId="25984" xr:uid="{00000000-0005-0000-0000-000091430000}"/>
    <cellStyle name="_FX_Bloomberg HKG_Data 4" xfId="25985" xr:uid="{00000000-0005-0000-0000-000092430000}"/>
    <cellStyle name="_FX_Bloomberg HKG_Data 5" xfId="25986" xr:uid="{00000000-0005-0000-0000-000093430000}"/>
    <cellStyle name="_FX_Bloomberg HKG_Data 6" xfId="25987" xr:uid="{00000000-0005-0000-0000-000094430000}"/>
    <cellStyle name="_FX_Bloomberg HKG_Data 7" xfId="25988" xr:uid="{00000000-0005-0000-0000-000095430000}"/>
    <cellStyle name="_FX_Bloomberg HKG_Data 8" xfId="25989" xr:uid="{00000000-0005-0000-0000-000096430000}"/>
    <cellStyle name="_FX_Bloomberg HKG_Data 9" xfId="25990" xr:uid="{00000000-0005-0000-0000-000097430000}"/>
    <cellStyle name="_FX_bond pl" xfId="25991" xr:uid="{00000000-0005-0000-0000-000098430000}"/>
    <cellStyle name="_FX_bond pl 2" xfId="25992" xr:uid="{00000000-0005-0000-0000-000099430000}"/>
    <cellStyle name="_FX_bond pl 3" xfId="25993" xr:uid="{00000000-0005-0000-0000-00009A430000}"/>
    <cellStyle name="_FX_bond pl_Data" xfId="25994" xr:uid="{00000000-0005-0000-0000-00009B430000}"/>
    <cellStyle name="_FX_bond pl_Data 10" xfId="25995" xr:uid="{00000000-0005-0000-0000-00009C430000}"/>
    <cellStyle name="_FX_bond pl_Data 11" xfId="25996" xr:uid="{00000000-0005-0000-0000-00009D430000}"/>
    <cellStyle name="_FX_bond pl_Data 12" xfId="25997" xr:uid="{00000000-0005-0000-0000-00009E430000}"/>
    <cellStyle name="_FX_bond pl_Data 13" xfId="25998" xr:uid="{00000000-0005-0000-0000-00009F430000}"/>
    <cellStyle name="_FX_bond pl_Data 14" xfId="25999" xr:uid="{00000000-0005-0000-0000-0000A0430000}"/>
    <cellStyle name="_FX_bond pl_Data 15" xfId="26000" xr:uid="{00000000-0005-0000-0000-0000A1430000}"/>
    <cellStyle name="_FX_bond pl_Data 2" xfId="26001" xr:uid="{00000000-0005-0000-0000-0000A2430000}"/>
    <cellStyle name="_FX_bond pl_Data 3" xfId="26002" xr:uid="{00000000-0005-0000-0000-0000A3430000}"/>
    <cellStyle name="_FX_bond pl_Data 4" xfId="26003" xr:uid="{00000000-0005-0000-0000-0000A4430000}"/>
    <cellStyle name="_FX_bond pl_Data 5" xfId="26004" xr:uid="{00000000-0005-0000-0000-0000A5430000}"/>
    <cellStyle name="_FX_bond pl_Data 6" xfId="26005" xr:uid="{00000000-0005-0000-0000-0000A6430000}"/>
    <cellStyle name="_FX_bond pl_Data 7" xfId="26006" xr:uid="{00000000-0005-0000-0000-0000A7430000}"/>
    <cellStyle name="_FX_bond pl_Data 8" xfId="26007" xr:uid="{00000000-0005-0000-0000-0000A8430000}"/>
    <cellStyle name="_FX_bond pl_Data 9" xfId="26008" xr:uid="{00000000-0005-0000-0000-0000A9430000}"/>
    <cellStyle name="_FX_Current Day P&amp;L" xfId="26009" xr:uid="{00000000-0005-0000-0000-0000AA430000}"/>
    <cellStyle name="_FX_Current Day P&amp;L 2" xfId="26010" xr:uid="{00000000-0005-0000-0000-0000AB430000}"/>
    <cellStyle name="_FX_Current Day P&amp;L 3" xfId="26011" xr:uid="{00000000-0005-0000-0000-0000AC430000}"/>
    <cellStyle name="_FX_Current Day P&amp;L_Data" xfId="26012" xr:uid="{00000000-0005-0000-0000-0000AD430000}"/>
    <cellStyle name="_FX_Current Day P&amp;L_Data 10" xfId="26013" xr:uid="{00000000-0005-0000-0000-0000AE430000}"/>
    <cellStyle name="_FX_Current Day P&amp;L_Data 11" xfId="26014" xr:uid="{00000000-0005-0000-0000-0000AF430000}"/>
    <cellStyle name="_FX_Current Day P&amp;L_Data 12" xfId="26015" xr:uid="{00000000-0005-0000-0000-0000B0430000}"/>
    <cellStyle name="_FX_Current Day P&amp;L_Data 13" xfId="26016" xr:uid="{00000000-0005-0000-0000-0000B1430000}"/>
    <cellStyle name="_FX_Current Day P&amp;L_Data 14" xfId="26017" xr:uid="{00000000-0005-0000-0000-0000B2430000}"/>
    <cellStyle name="_FX_Current Day P&amp;L_Data 15" xfId="26018" xr:uid="{00000000-0005-0000-0000-0000B3430000}"/>
    <cellStyle name="_FX_Current Day P&amp;L_Data 2" xfId="26019" xr:uid="{00000000-0005-0000-0000-0000B4430000}"/>
    <cellStyle name="_FX_Current Day P&amp;L_Data 3" xfId="26020" xr:uid="{00000000-0005-0000-0000-0000B5430000}"/>
    <cellStyle name="_FX_Current Day P&amp;L_Data 4" xfId="26021" xr:uid="{00000000-0005-0000-0000-0000B6430000}"/>
    <cellStyle name="_FX_Current Day P&amp;L_Data 5" xfId="26022" xr:uid="{00000000-0005-0000-0000-0000B7430000}"/>
    <cellStyle name="_FX_Current Day P&amp;L_Data 6" xfId="26023" xr:uid="{00000000-0005-0000-0000-0000B8430000}"/>
    <cellStyle name="_FX_Current Day P&amp;L_Data 7" xfId="26024" xr:uid="{00000000-0005-0000-0000-0000B9430000}"/>
    <cellStyle name="_FX_Current Day P&amp;L_Data 8" xfId="26025" xr:uid="{00000000-0005-0000-0000-0000BA430000}"/>
    <cellStyle name="_FX_Current Day P&amp;L_Data 9" xfId="26026" xr:uid="{00000000-0005-0000-0000-0000BB430000}"/>
    <cellStyle name="_FX_Data" xfId="26027" xr:uid="{00000000-0005-0000-0000-0000BC430000}"/>
    <cellStyle name="_FX_Data 10" xfId="26028" xr:uid="{00000000-0005-0000-0000-0000BD430000}"/>
    <cellStyle name="_FX_Data 11" xfId="26029" xr:uid="{00000000-0005-0000-0000-0000BE430000}"/>
    <cellStyle name="_FX_Data 12" xfId="26030" xr:uid="{00000000-0005-0000-0000-0000BF430000}"/>
    <cellStyle name="_FX_Data 13" xfId="26031" xr:uid="{00000000-0005-0000-0000-0000C0430000}"/>
    <cellStyle name="_FX_Data 14" xfId="26032" xr:uid="{00000000-0005-0000-0000-0000C1430000}"/>
    <cellStyle name="_FX_Data 15" xfId="26033" xr:uid="{00000000-0005-0000-0000-0000C2430000}"/>
    <cellStyle name="_FX_Data 2" xfId="26034" xr:uid="{00000000-0005-0000-0000-0000C3430000}"/>
    <cellStyle name="_FX_Data 3" xfId="26035" xr:uid="{00000000-0005-0000-0000-0000C4430000}"/>
    <cellStyle name="_FX_Data 4" xfId="26036" xr:uid="{00000000-0005-0000-0000-0000C5430000}"/>
    <cellStyle name="_FX_Data 5" xfId="26037" xr:uid="{00000000-0005-0000-0000-0000C6430000}"/>
    <cellStyle name="_FX_Data 6" xfId="26038" xr:uid="{00000000-0005-0000-0000-0000C7430000}"/>
    <cellStyle name="_FX_Data 7" xfId="26039" xr:uid="{00000000-0005-0000-0000-0000C8430000}"/>
    <cellStyle name="_FX_Data 8" xfId="26040" xr:uid="{00000000-0005-0000-0000-0000C9430000}"/>
    <cellStyle name="_FX_Data 9" xfId="26041" xr:uid="{00000000-0005-0000-0000-0000CA430000}"/>
    <cellStyle name="_FX_ICE PV01 trade details" xfId="26042" xr:uid="{00000000-0005-0000-0000-0000CB430000}"/>
    <cellStyle name="_FX_ICE PV01 trade details 2" xfId="26043" xr:uid="{00000000-0005-0000-0000-0000CC430000}"/>
    <cellStyle name="_FX_ICE PV01 trade details 3" xfId="26044" xr:uid="{00000000-0005-0000-0000-0000CD430000}"/>
    <cellStyle name="_FX_ICE PV01 trade details_Data" xfId="26045" xr:uid="{00000000-0005-0000-0000-0000CE430000}"/>
    <cellStyle name="_FX_ICE PV01 trade details_Data 10" xfId="26046" xr:uid="{00000000-0005-0000-0000-0000CF430000}"/>
    <cellStyle name="_FX_ICE PV01 trade details_Data 11" xfId="26047" xr:uid="{00000000-0005-0000-0000-0000D0430000}"/>
    <cellStyle name="_FX_ICE PV01 trade details_Data 12" xfId="26048" xr:uid="{00000000-0005-0000-0000-0000D1430000}"/>
    <cellStyle name="_FX_ICE PV01 trade details_Data 13" xfId="26049" xr:uid="{00000000-0005-0000-0000-0000D2430000}"/>
    <cellStyle name="_FX_ICE PV01 trade details_Data 14" xfId="26050" xr:uid="{00000000-0005-0000-0000-0000D3430000}"/>
    <cellStyle name="_FX_ICE PV01 trade details_Data 15" xfId="26051" xr:uid="{00000000-0005-0000-0000-0000D4430000}"/>
    <cellStyle name="_FX_ICE PV01 trade details_Data 2" xfId="26052" xr:uid="{00000000-0005-0000-0000-0000D5430000}"/>
    <cellStyle name="_FX_ICE PV01 trade details_Data 3" xfId="26053" xr:uid="{00000000-0005-0000-0000-0000D6430000}"/>
    <cellStyle name="_FX_ICE PV01 trade details_Data 4" xfId="26054" xr:uid="{00000000-0005-0000-0000-0000D7430000}"/>
    <cellStyle name="_FX_ICE PV01 trade details_Data 5" xfId="26055" xr:uid="{00000000-0005-0000-0000-0000D8430000}"/>
    <cellStyle name="_FX_ICE PV01 trade details_Data 6" xfId="26056" xr:uid="{00000000-0005-0000-0000-0000D9430000}"/>
    <cellStyle name="_FX_ICE PV01 trade details_Data 7" xfId="26057" xr:uid="{00000000-0005-0000-0000-0000DA430000}"/>
    <cellStyle name="_FX_ICE PV01 trade details_Data 8" xfId="26058" xr:uid="{00000000-0005-0000-0000-0000DB430000}"/>
    <cellStyle name="_FX_ICE PV01 trade details_Data 9" xfId="26059" xr:uid="{00000000-0005-0000-0000-0000DC430000}"/>
    <cellStyle name="_FX_ITRAX_HIVOL" xfId="26060" xr:uid="{00000000-0005-0000-0000-0000DD430000}"/>
    <cellStyle name="_FX_ITRAX_HIVOL 2" xfId="26061" xr:uid="{00000000-0005-0000-0000-0000DE430000}"/>
    <cellStyle name="_FX_ITRAX_HIVOL 3" xfId="26062" xr:uid="{00000000-0005-0000-0000-0000DF430000}"/>
    <cellStyle name="_FX_ITRAX_HIVOL_Data" xfId="26063" xr:uid="{00000000-0005-0000-0000-0000E0430000}"/>
    <cellStyle name="_FX_ITRAX_HIVOL_Data 10" xfId="26064" xr:uid="{00000000-0005-0000-0000-0000E1430000}"/>
    <cellStyle name="_FX_ITRAX_HIVOL_Data 11" xfId="26065" xr:uid="{00000000-0005-0000-0000-0000E2430000}"/>
    <cellStyle name="_FX_ITRAX_HIVOL_Data 12" xfId="26066" xr:uid="{00000000-0005-0000-0000-0000E3430000}"/>
    <cellStyle name="_FX_ITRAX_HIVOL_Data 13" xfId="26067" xr:uid="{00000000-0005-0000-0000-0000E4430000}"/>
    <cellStyle name="_FX_ITRAX_HIVOL_Data 14" xfId="26068" xr:uid="{00000000-0005-0000-0000-0000E5430000}"/>
    <cellStyle name="_FX_ITRAX_HIVOL_Data 15" xfId="26069" xr:uid="{00000000-0005-0000-0000-0000E6430000}"/>
    <cellStyle name="_FX_ITRAX_HIVOL_Data 2" xfId="26070" xr:uid="{00000000-0005-0000-0000-0000E7430000}"/>
    <cellStyle name="_FX_ITRAX_HIVOL_Data 3" xfId="26071" xr:uid="{00000000-0005-0000-0000-0000E8430000}"/>
    <cellStyle name="_FX_ITRAX_HIVOL_Data 4" xfId="26072" xr:uid="{00000000-0005-0000-0000-0000E9430000}"/>
    <cellStyle name="_FX_ITRAX_HIVOL_Data 5" xfId="26073" xr:uid="{00000000-0005-0000-0000-0000EA430000}"/>
    <cellStyle name="_FX_ITRAX_HIVOL_Data 6" xfId="26074" xr:uid="{00000000-0005-0000-0000-0000EB430000}"/>
    <cellStyle name="_FX_ITRAX_HIVOL_Data 7" xfId="26075" xr:uid="{00000000-0005-0000-0000-0000EC430000}"/>
    <cellStyle name="_FX_ITRAX_HIVOL_Data 8" xfId="26076" xr:uid="{00000000-0005-0000-0000-0000ED430000}"/>
    <cellStyle name="_FX_ITRAX_HIVOL_Data 9" xfId="26077" xr:uid="{00000000-0005-0000-0000-0000EE430000}"/>
    <cellStyle name="_FX_ITRAX_XO" xfId="26078" xr:uid="{00000000-0005-0000-0000-0000EF430000}"/>
    <cellStyle name="_FX_ITRAX_XO 2" xfId="26079" xr:uid="{00000000-0005-0000-0000-0000F0430000}"/>
    <cellStyle name="_FX_ITRAX_XO 3" xfId="26080" xr:uid="{00000000-0005-0000-0000-0000F1430000}"/>
    <cellStyle name="_FX_ITRAX_XO_Data" xfId="26081" xr:uid="{00000000-0005-0000-0000-0000F2430000}"/>
    <cellStyle name="_FX_ITRAX_XO_Data 10" xfId="26082" xr:uid="{00000000-0005-0000-0000-0000F3430000}"/>
    <cellStyle name="_FX_ITRAX_XO_Data 11" xfId="26083" xr:uid="{00000000-0005-0000-0000-0000F4430000}"/>
    <cellStyle name="_FX_ITRAX_XO_Data 12" xfId="26084" xr:uid="{00000000-0005-0000-0000-0000F5430000}"/>
    <cellStyle name="_FX_ITRAX_XO_Data 13" xfId="26085" xr:uid="{00000000-0005-0000-0000-0000F6430000}"/>
    <cellStyle name="_FX_ITRAX_XO_Data 14" xfId="26086" xr:uid="{00000000-0005-0000-0000-0000F7430000}"/>
    <cellStyle name="_FX_ITRAX_XO_Data 15" xfId="26087" xr:uid="{00000000-0005-0000-0000-0000F8430000}"/>
    <cellStyle name="_FX_ITRAX_XO_Data 2" xfId="26088" xr:uid="{00000000-0005-0000-0000-0000F9430000}"/>
    <cellStyle name="_FX_ITRAX_XO_Data 3" xfId="26089" xr:uid="{00000000-0005-0000-0000-0000FA430000}"/>
    <cellStyle name="_FX_ITRAX_XO_Data 4" xfId="26090" xr:uid="{00000000-0005-0000-0000-0000FB430000}"/>
    <cellStyle name="_FX_ITRAX_XO_Data 5" xfId="26091" xr:uid="{00000000-0005-0000-0000-0000FC430000}"/>
    <cellStyle name="_FX_ITRAX_XO_Data 6" xfId="26092" xr:uid="{00000000-0005-0000-0000-0000FD430000}"/>
    <cellStyle name="_FX_ITRAX_XO_Data 7" xfId="26093" xr:uid="{00000000-0005-0000-0000-0000FE430000}"/>
    <cellStyle name="_FX_ITRAX_XO_Data 8" xfId="26094" xr:uid="{00000000-0005-0000-0000-0000FF430000}"/>
    <cellStyle name="_FX_ITRAX_XO_Data 9" xfId="26095" xr:uid="{00000000-0005-0000-0000-000000440000}"/>
    <cellStyle name="_FX_ITRAXX_HVOL9" xfId="26096" xr:uid="{00000000-0005-0000-0000-000001440000}"/>
    <cellStyle name="_FX_ITRAXX_HVOL9 2" xfId="26097" xr:uid="{00000000-0005-0000-0000-000002440000}"/>
    <cellStyle name="_FX_ITRAXX_HVOL9 3" xfId="26098" xr:uid="{00000000-0005-0000-0000-000003440000}"/>
    <cellStyle name="_FX_ITRAXX_HVOL9_Data" xfId="26099" xr:uid="{00000000-0005-0000-0000-000004440000}"/>
    <cellStyle name="_FX_ITRAXX_HVOL9_Data 10" xfId="26100" xr:uid="{00000000-0005-0000-0000-000005440000}"/>
    <cellStyle name="_FX_ITRAXX_HVOL9_Data 11" xfId="26101" xr:uid="{00000000-0005-0000-0000-000006440000}"/>
    <cellStyle name="_FX_ITRAXX_HVOL9_Data 12" xfId="26102" xr:uid="{00000000-0005-0000-0000-000007440000}"/>
    <cellStyle name="_FX_ITRAXX_HVOL9_Data 13" xfId="26103" xr:uid="{00000000-0005-0000-0000-000008440000}"/>
    <cellStyle name="_FX_ITRAXX_HVOL9_Data 14" xfId="26104" xr:uid="{00000000-0005-0000-0000-000009440000}"/>
    <cellStyle name="_FX_ITRAXX_HVOL9_Data 15" xfId="26105" xr:uid="{00000000-0005-0000-0000-00000A440000}"/>
    <cellStyle name="_FX_ITRAXX_HVOL9_Data 2" xfId="26106" xr:uid="{00000000-0005-0000-0000-00000B440000}"/>
    <cellStyle name="_FX_ITRAXX_HVOL9_Data 3" xfId="26107" xr:uid="{00000000-0005-0000-0000-00000C440000}"/>
    <cellStyle name="_FX_ITRAXX_HVOL9_Data 4" xfId="26108" xr:uid="{00000000-0005-0000-0000-00000D440000}"/>
    <cellStyle name="_FX_ITRAXX_HVOL9_Data 5" xfId="26109" xr:uid="{00000000-0005-0000-0000-00000E440000}"/>
    <cellStyle name="_FX_ITRAXX_HVOL9_Data 6" xfId="26110" xr:uid="{00000000-0005-0000-0000-00000F440000}"/>
    <cellStyle name="_FX_ITRAXX_HVOL9_Data 7" xfId="26111" xr:uid="{00000000-0005-0000-0000-000010440000}"/>
    <cellStyle name="_FX_ITRAXX_HVOL9_Data 8" xfId="26112" xr:uid="{00000000-0005-0000-0000-000011440000}"/>
    <cellStyle name="_FX_ITRAXX_HVOL9_Data 9" xfId="26113" xr:uid="{00000000-0005-0000-0000-000012440000}"/>
    <cellStyle name="_FX_PL Check" xfId="26114" xr:uid="{00000000-0005-0000-0000-000013440000}"/>
    <cellStyle name="_FX_PL Check 2" xfId="26115" xr:uid="{00000000-0005-0000-0000-000014440000}"/>
    <cellStyle name="_FX_PL Check 3" xfId="26116" xr:uid="{00000000-0005-0000-0000-000015440000}"/>
    <cellStyle name="_FX_PL Check_Data" xfId="26117" xr:uid="{00000000-0005-0000-0000-000016440000}"/>
    <cellStyle name="_FX_PL Check_Data 10" xfId="26118" xr:uid="{00000000-0005-0000-0000-000017440000}"/>
    <cellStyle name="_FX_PL Check_Data 11" xfId="26119" xr:uid="{00000000-0005-0000-0000-000018440000}"/>
    <cellStyle name="_FX_PL Check_Data 12" xfId="26120" xr:uid="{00000000-0005-0000-0000-000019440000}"/>
    <cellStyle name="_FX_PL Check_Data 13" xfId="26121" xr:uid="{00000000-0005-0000-0000-00001A440000}"/>
    <cellStyle name="_FX_PL Check_Data 14" xfId="26122" xr:uid="{00000000-0005-0000-0000-00001B440000}"/>
    <cellStyle name="_FX_PL Check_Data 15" xfId="26123" xr:uid="{00000000-0005-0000-0000-00001C440000}"/>
    <cellStyle name="_FX_PL Check_Data 2" xfId="26124" xr:uid="{00000000-0005-0000-0000-00001D440000}"/>
    <cellStyle name="_FX_PL Check_Data 3" xfId="26125" xr:uid="{00000000-0005-0000-0000-00001E440000}"/>
    <cellStyle name="_FX_PL Check_Data 4" xfId="26126" xr:uid="{00000000-0005-0000-0000-00001F440000}"/>
    <cellStyle name="_FX_PL Check_Data 5" xfId="26127" xr:uid="{00000000-0005-0000-0000-000020440000}"/>
    <cellStyle name="_FX_PL Check_Data 6" xfId="26128" xr:uid="{00000000-0005-0000-0000-000021440000}"/>
    <cellStyle name="_FX_PL Check_Data 7" xfId="26129" xr:uid="{00000000-0005-0000-0000-000022440000}"/>
    <cellStyle name="_FX_PL Check_Data 8" xfId="26130" xr:uid="{00000000-0005-0000-0000-000023440000}"/>
    <cellStyle name="_FX_PL Check_Data 9" xfId="26131" xr:uid="{00000000-0005-0000-0000-000024440000}"/>
    <cellStyle name="_FX_Summary Asia GEN " xfId="26132" xr:uid="{00000000-0005-0000-0000-000025440000}"/>
    <cellStyle name="_FX_Summary Asia GEN  2" xfId="26133" xr:uid="{00000000-0005-0000-0000-000026440000}"/>
    <cellStyle name="_FX_Summary Asia GEN  3" xfId="26134" xr:uid="{00000000-0005-0000-0000-000027440000}"/>
    <cellStyle name="_FX_Summary Asia GEN _Data" xfId="26135" xr:uid="{00000000-0005-0000-0000-000028440000}"/>
    <cellStyle name="_FX_Summary Asia GEN _Data 10" xfId="26136" xr:uid="{00000000-0005-0000-0000-000029440000}"/>
    <cellStyle name="_FX_Summary Asia GEN _Data 11" xfId="26137" xr:uid="{00000000-0005-0000-0000-00002A440000}"/>
    <cellStyle name="_FX_Summary Asia GEN _Data 12" xfId="26138" xr:uid="{00000000-0005-0000-0000-00002B440000}"/>
    <cellStyle name="_FX_Summary Asia GEN _Data 13" xfId="26139" xr:uid="{00000000-0005-0000-0000-00002C440000}"/>
    <cellStyle name="_FX_Summary Asia GEN _Data 14" xfId="26140" xr:uid="{00000000-0005-0000-0000-00002D440000}"/>
    <cellStyle name="_FX_Summary Asia GEN _Data 15" xfId="26141" xr:uid="{00000000-0005-0000-0000-00002E440000}"/>
    <cellStyle name="_FX_Summary Asia GEN _Data 2" xfId="26142" xr:uid="{00000000-0005-0000-0000-00002F440000}"/>
    <cellStyle name="_FX_Summary Asia GEN _Data 3" xfId="26143" xr:uid="{00000000-0005-0000-0000-000030440000}"/>
    <cellStyle name="_FX_Summary Asia GEN _Data 4" xfId="26144" xr:uid="{00000000-0005-0000-0000-000031440000}"/>
    <cellStyle name="_FX_Summary Asia GEN _Data 5" xfId="26145" xr:uid="{00000000-0005-0000-0000-000032440000}"/>
    <cellStyle name="_FX_Summary Asia GEN _Data 6" xfId="26146" xr:uid="{00000000-0005-0000-0000-000033440000}"/>
    <cellStyle name="_FX_Summary Asia GEN _Data 7" xfId="26147" xr:uid="{00000000-0005-0000-0000-000034440000}"/>
    <cellStyle name="_FX_Summary Asia GEN _Data 8" xfId="26148" xr:uid="{00000000-0005-0000-0000-000035440000}"/>
    <cellStyle name="_FX_Summary Asia GEN _Data 9" xfId="26149" xr:uid="{00000000-0005-0000-0000-000036440000}"/>
    <cellStyle name="_G DiSC 2006-1 (2)" xfId="26150" xr:uid="{00000000-0005-0000-0000-000037440000}"/>
    <cellStyle name="_G DiSC 2006-1 (2) 2" xfId="26151" xr:uid="{00000000-0005-0000-0000-000038440000}"/>
    <cellStyle name="_G DiSC 2006-1 (2) 3" xfId="26152" xr:uid="{00000000-0005-0000-0000-000039440000}"/>
    <cellStyle name="_GBM 7+5 Forecast v1" xfId="26153" xr:uid="{00000000-0005-0000-0000-00003A440000}"/>
    <cellStyle name="_GBM 7+5 Forecast v1_MTM" xfId="26154" xr:uid="{00000000-0005-0000-0000-00003B440000}"/>
    <cellStyle name="_GBM 7+5 Forecast v1_SGL Details" xfId="26155" xr:uid="{00000000-0005-0000-0000-00003C440000}"/>
    <cellStyle name="_GBM COO Headcount (BAU INV Split)" xfId="26156" xr:uid="{00000000-0005-0000-0000-00003D440000}"/>
    <cellStyle name="_GBM Model APS incl v27" xfId="26157" xr:uid="{00000000-0005-0000-0000-00003E440000}"/>
    <cellStyle name="_GBM Model APS incl v27_MTM" xfId="26158" xr:uid="{00000000-0005-0000-0000-00003F440000}"/>
    <cellStyle name="_GBM Model APS incl v27_SGL Details" xfId="26159" xr:uid="{00000000-0005-0000-0000-000040440000}"/>
    <cellStyle name="_GBM New MI Report - Total Debt Markets Jan 2007" xfId="26160" xr:uid="{00000000-0005-0000-0000-000041440000}"/>
    <cellStyle name="_GBM New MI Report - Total Debt Markets Jan 2007_MTM" xfId="26161" xr:uid="{00000000-0005-0000-0000-000042440000}"/>
    <cellStyle name="_GBM New MI Report - Total Debt Markets Jan 2007_SGL Details" xfId="26162" xr:uid="{00000000-0005-0000-0000-000043440000}"/>
    <cellStyle name="_GBM Treasury Daily Metrics Report 29-Oct" xfId="26163" xr:uid="{00000000-0005-0000-0000-000044440000}"/>
    <cellStyle name="_GBM Treasury Daily Metrics Report 29-Oct_MTM" xfId="26164" xr:uid="{00000000-0005-0000-0000-000045440000}"/>
    <cellStyle name="_GBM Treasury Daily Metrics Report 29-Oct_SGL Details" xfId="26165" xr:uid="{00000000-0005-0000-0000-000046440000}"/>
    <cellStyle name="_GBMABN RWAs Dec07 (2)" xfId="26166" xr:uid="{00000000-0005-0000-0000-000047440000}"/>
    <cellStyle name="_GBMABN RWAs Dec07 (2)_MTM" xfId="26167" xr:uid="{00000000-0005-0000-0000-000048440000}"/>
    <cellStyle name="_GBMABN RWAs Dec07 (2)_SGL Details" xfId="26168" xr:uid="{00000000-0005-0000-0000-000049440000}"/>
    <cellStyle name="_GBN - Global January 2008" xfId="26169" xr:uid="{00000000-0005-0000-0000-00004A440000}"/>
    <cellStyle name="_GBN - Global January 2008_MTM" xfId="26170" xr:uid="{00000000-0005-0000-0000-00004B440000}"/>
    <cellStyle name="_GBN - Global January 2008_SGL Details" xfId="26171" xr:uid="{00000000-0005-0000-0000-00004C440000}"/>
    <cellStyle name="_GBP Rec" xfId="26172" xr:uid="{00000000-0005-0000-0000-00004D440000}"/>
    <cellStyle name="_GBP Rec MTD" xfId="26173" xr:uid="{00000000-0005-0000-0000-00004E440000}"/>
    <cellStyle name="_GBP Rec MTD_MTM" xfId="26174" xr:uid="{00000000-0005-0000-0000-00004F440000}"/>
    <cellStyle name="_GBP Rec MTD_SGL Details" xfId="26175" xr:uid="{00000000-0005-0000-0000-000050440000}"/>
    <cellStyle name="_GBP Rec YTD" xfId="26176" xr:uid="{00000000-0005-0000-0000-000051440000}"/>
    <cellStyle name="_GBP Rec YTD_MTM" xfId="26177" xr:uid="{00000000-0005-0000-0000-000052440000}"/>
    <cellStyle name="_GBP Rec YTD_SGL Details" xfId="26178" xr:uid="{00000000-0005-0000-0000-000053440000}"/>
    <cellStyle name="_GBP Rec_MTM" xfId="26179" xr:uid="{00000000-0005-0000-0000-000054440000}"/>
    <cellStyle name="_GBP Rec_SGL Details" xfId="26180" xr:uid="{00000000-0005-0000-0000-000055440000}"/>
    <cellStyle name="_GBP YTD BTR Rec" xfId="26181" xr:uid="{00000000-0005-0000-0000-000056440000}"/>
    <cellStyle name="_GBP YTD BTR Rec_MTM" xfId="26182" xr:uid="{00000000-0005-0000-0000-000057440000}"/>
    <cellStyle name="_GBP YTD BTR Rec_SGL Details" xfId="26183" xr:uid="{00000000-0005-0000-0000-000058440000}"/>
    <cellStyle name="_GC Business Activities (Apr 06)" xfId="26184" xr:uid="{00000000-0005-0000-0000-000059440000}"/>
    <cellStyle name="_GC Business Activities (Apr 06) 2" xfId="26185" xr:uid="{00000000-0005-0000-0000-00005A440000}"/>
    <cellStyle name="_GC Business Activities (Apr 06) 3" xfId="26186" xr:uid="{00000000-0005-0000-0000-00005B440000}"/>
    <cellStyle name="_GCB Limit Appendices" xfId="26187" xr:uid="{00000000-0005-0000-0000-00005C440000}"/>
    <cellStyle name="_GCB Limit Appendices_MTM" xfId="26188" xr:uid="{00000000-0005-0000-0000-00005D440000}"/>
    <cellStyle name="_GCB Limit Appendices_SGL Details" xfId="26189" xr:uid="{00000000-0005-0000-0000-00005E440000}"/>
    <cellStyle name="_GDR" xfId="26190" xr:uid="{00000000-0005-0000-0000-00005F440000}"/>
    <cellStyle name="_GDR 10" xfId="26191" xr:uid="{00000000-0005-0000-0000-000060440000}"/>
    <cellStyle name="_GDR 11" xfId="26192" xr:uid="{00000000-0005-0000-0000-000061440000}"/>
    <cellStyle name="_GDR 12" xfId="26193" xr:uid="{00000000-0005-0000-0000-000062440000}"/>
    <cellStyle name="_GDR 13" xfId="26194" xr:uid="{00000000-0005-0000-0000-000063440000}"/>
    <cellStyle name="_GDR 14" xfId="26195" xr:uid="{00000000-0005-0000-0000-000064440000}"/>
    <cellStyle name="_GDR 15" xfId="26196" xr:uid="{00000000-0005-0000-0000-000065440000}"/>
    <cellStyle name="_GDR 2" xfId="26197" xr:uid="{00000000-0005-0000-0000-000066440000}"/>
    <cellStyle name="_GDR 3" xfId="26198" xr:uid="{00000000-0005-0000-0000-000067440000}"/>
    <cellStyle name="_GDR 4" xfId="26199" xr:uid="{00000000-0005-0000-0000-000068440000}"/>
    <cellStyle name="_GDR 5" xfId="26200" xr:uid="{00000000-0005-0000-0000-000069440000}"/>
    <cellStyle name="_GDR 6" xfId="26201" xr:uid="{00000000-0005-0000-0000-00006A440000}"/>
    <cellStyle name="_GDR 7" xfId="26202" xr:uid="{00000000-0005-0000-0000-00006B440000}"/>
    <cellStyle name="_GDR 8" xfId="26203" xr:uid="{00000000-0005-0000-0000-00006C440000}"/>
    <cellStyle name="_GDR 9" xfId="26204" xr:uid="{00000000-0005-0000-0000-00006D440000}"/>
    <cellStyle name="_GDR ADJ CALC" xfId="26205" xr:uid="{00000000-0005-0000-0000-00006E440000}"/>
    <cellStyle name="_GDR ADJ CALC_MTM" xfId="26206" xr:uid="{00000000-0005-0000-0000-00006F440000}"/>
    <cellStyle name="_GDR ADJ CALC_SGL Details" xfId="26207" xr:uid="{00000000-0005-0000-0000-000070440000}"/>
    <cellStyle name="_GDR_Static" xfId="26208" xr:uid="{00000000-0005-0000-0000-000071440000}"/>
    <cellStyle name="_GDR_TB-FS Mapping" xfId="26209" xr:uid="{00000000-0005-0000-0000-000072440000}"/>
    <cellStyle name="_GDR_TB-FS Mapping 10" xfId="26210" xr:uid="{00000000-0005-0000-0000-000073440000}"/>
    <cellStyle name="_GDR_TB-FS Mapping 11" xfId="26211" xr:uid="{00000000-0005-0000-0000-000074440000}"/>
    <cellStyle name="_GDR_TB-FS Mapping 12" xfId="26212" xr:uid="{00000000-0005-0000-0000-000075440000}"/>
    <cellStyle name="_GDR_TB-FS Mapping 13" xfId="26213" xr:uid="{00000000-0005-0000-0000-000076440000}"/>
    <cellStyle name="_GDR_TB-FS Mapping 14" xfId="26214" xr:uid="{00000000-0005-0000-0000-000077440000}"/>
    <cellStyle name="_GDR_TB-FS Mapping 2" xfId="26215" xr:uid="{00000000-0005-0000-0000-000078440000}"/>
    <cellStyle name="_GDR_TB-FS Mapping 3" xfId="26216" xr:uid="{00000000-0005-0000-0000-000079440000}"/>
    <cellStyle name="_GDR_TB-FS Mapping 4" xfId="26217" xr:uid="{00000000-0005-0000-0000-00007A440000}"/>
    <cellStyle name="_GDR_TB-FS Mapping 5" xfId="26218" xr:uid="{00000000-0005-0000-0000-00007B440000}"/>
    <cellStyle name="_GDR_TB-FS Mapping 6" xfId="26219" xr:uid="{00000000-0005-0000-0000-00007C440000}"/>
    <cellStyle name="_GDR_TB-FS Mapping 7" xfId="26220" xr:uid="{00000000-0005-0000-0000-00007D440000}"/>
    <cellStyle name="_GDR_TB-FS Mapping 8" xfId="26221" xr:uid="{00000000-0005-0000-0000-00007E440000}"/>
    <cellStyle name="_GDR_TB-FS Mapping 9" xfId="26222" xr:uid="{00000000-0005-0000-0000-00007F440000}"/>
    <cellStyle name="_GDS Rates Report_(20100720)" xfId="26223" xr:uid="{00000000-0005-0000-0000-000080440000}"/>
    <cellStyle name="_GDS Rates Report_(20100720)_MTM" xfId="26224" xr:uid="{00000000-0005-0000-0000-000081440000}"/>
    <cellStyle name="_GDS Rates Report_(20100720)_SGL Details" xfId="26225" xr:uid="{00000000-0005-0000-0000-000082440000}"/>
    <cellStyle name="_GEST&amp;S Quarterly Review - Q1 2005 (template)-NC" xfId="26226" xr:uid="{00000000-0005-0000-0000-000083440000}"/>
    <cellStyle name="_getdata" xfId="26227" xr:uid="{00000000-0005-0000-0000-000084440000}"/>
    <cellStyle name="_getdata 2" xfId="26228" xr:uid="{00000000-0005-0000-0000-000085440000}"/>
    <cellStyle name="_getdata 3" xfId="26229" xr:uid="{00000000-0005-0000-0000-000086440000}"/>
    <cellStyle name="_getdata_26-Apr-06_Global Master Portfolio_Charts" xfId="26230" xr:uid="{00000000-0005-0000-0000-000087440000}"/>
    <cellStyle name="_getdata_26-Apr-06_Global Master Portfolio_Charts 2" xfId="26231" xr:uid="{00000000-0005-0000-0000-000088440000}"/>
    <cellStyle name="_getdata_26-Apr-06_Global Master Portfolio_Charts 3" xfId="26232" xr:uid="{00000000-0005-0000-0000-000089440000}"/>
    <cellStyle name="_getdata_30-Jun-06 Global Master Portfolio_QA Version_Ashley Template" xfId="26233" xr:uid="{00000000-0005-0000-0000-00008A440000}"/>
    <cellStyle name="_getdata_30-Jun-06 Global Master Portfolio_QA Version_Ashley Template 2" xfId="26234" xr:uid="{00000000-0005-0000-0000-00008B440000}"/>
    <cellStyle name="_getdata_30-Jun-06 Global Master Portfolio_QA Version_Ashley Template 3" xfId="26235" xr:uid="{00000000-0005-0000-0000-00008C440000}"/>
    <cellStyle name="_getdata_Control" xfId="26236" xr:uid="{00000000-0005-0000-0000-00008D440000}"/>
    <cellStyle name="_getdata_Control 2" xfId="26237" xr:uid="{00000000-0005-0000-0000-00008E440000}"/>
    <cellStyle name="_getdata_Control 3" xfId="26238" xr:uid="{00000000-0005-0000-0000-00008F440000}"/>
    <cellStyle name="_getdata_Portfolio" xfId="26239" xr:uid="{00000000-0005-0000-0000-000090440000}"/>
    <cellStyle name="_getdata_Portfolio 2" xfId="26240" xr:uid="{00000000-0005-0000-0000-000091440000}"/>
    <cellStyle name="_getdata_Portfolio 3" xfId="26241" xr:uid="{00000000-0005-0000-0000-000092440000}"/>
    <cellStyle name="_Global CMG Investment @ June 06 working draft" xfId="26242" xr:uid="{00000000-0005-0000-0000-000093440000}"/>
    <cellStyle name="_Global CMG Investment @ June 06 working draft_MTM" xfId="26243" xr:uid="{00000000-0005-0000-0000-000094440000}"/>
    <cellStyle name="_Global CMG Investment @ June 06 working draft_SGL Details" xfId="26244" xr:uid="{00000000-0005-0000-0000-000095440000}"/>
    <cellStyle name="_Global costs charge out PfC 2006 v4 - TM1" xfId="26245" xr:uid="{00000000-0005-0000-0000-000096440000}"/>
    <cellStyle name="_Global costs charge out PfC 2006 v4 - TM1_MTM" xfId="26246" xr:uid="{00000000-0005-0000-0000-000097440000}"/>
    <cellStyle name="_Global costs charge out PfC 2006 v4 - TM1_SGL Details" xfId="26247" xr:uid="{00000000-0005-0000-0000-000098440000}"/>
    <cellStyle name="_Global EDS 2005 by BU" xfId="26248" xr:uid="{00000000-0005-0000-0000-000099440000}"/>
    <cellStyle name="_Global EDS 2005 by BU_MTM" xfId="26249" xr:uid="{00000000-0005-0000-0000-00009A440000}"/>
    <cellStyle name="_Global EDS 2005 by BU_SGL Details" xfId="26250" xr:uid="{00000000-0005-0000-0000-00009B440000}"/>
    <cellStyle name="_Global Markets Allocation Analysis - AUGUST YTD v2" xfId="26251" xr:uid="{00000000-0005-0000-0000-00009C440000}"/>
    <cellStyle name="_Global Markets Allocation Analysis - AUGUST YTD v2_MTM" xfId="26252" xr:uid="{00000000-0005-0000-0000-00009D440000}"/>
    <cellStyle name="_Global Markets Allocation Analysis - AUGUST YTD v2_SGL Details" xfId="26253" xr:uid="{00000000-0005-0000-0000-00009E440000}"/>
    <cellStyle name="_GMP" xfId="26254" xr:uid="{00000000-0005-0000-0000-00009F440000}"/>
    <cellStyle name="_GMP 2" xfId="26255" xr:uid="{00000000-0005-0000-0000-0000A0440000}"/>
    <cellStyle name="_GMP 3" xfId="26256" xr:uid="{00000000-0005-0000-0000-0000A1440000}"/>
    <cellStyle name="_GP" xfId="26257" xr:uid="{00000000-0005-0000-0000-0000A2440000}"/>
    <cellStyle name="_GP 2" xfId="26258" xr:uid="{00000000-0005-0000-0000-0000A3440000}"/>
    <cellStyle name="_GP 3" xfId="26259" xr:uid="{00000000-0005-0000-0000-0000A4440000}"/>
    <cellStyle name="_GP Ctr" xfId="26260" xr:uid="{00000000-0005-0000-0000-0000A5440000}"/>
    <cellStyle name="_GPC vs Budget" xfId="26261" xr:uid="{00000000-0005-0000-0000-0000A6440000}"/>
    <cellStyle name="_GPC vs Budget 2" xfId="26262" xr:uid="{00000000-0005-0000-0000-0000A7440000}"/>
    <cellStyle name="_GPC vs Budget 3" xfId="26263" xr:uid="{00000000-0005-0000-0000-0000A8440000}"/>
    <cellStyle name="_Grad Headcount Split" xfId="26264" xr:uid="{00000000-0005-0000-0000-0000A9440000}"/>
    <cellStyle name="_Graph" xfId="26265" xr:uid="{00000000-0005-0000-0000-0000AA440000}"/>
    <cellStyle name="_Graph 10" xfId="26266" xr:uid="{00000000-0005-0000-0000-0000AB440000}"/>
    <cellStyle name="_Graph 11" xfId="26267" xr:uid="{00000000-0005-0000-0000-0000AC440000}"/>
    <cellStyle name="_Graph 12" xfId="26268" xr:uid="{00000000-0005-0000-0000-0000AD440000}"/>
    <cellStyle name="_Graph 13" xfId="26269" xr:uid="{00000000-0005-0000-0000-0000AE440000}"/>
    <cellStyle name="_Graph 14" xfId="26270" xr:uid="{00000000-0005-0000-0000-0000AF440000}"/>
    <cellStyle name="_Graph 15" xfId="26271" xr:uid="{00000000-0005-0000-0000-0000B0440000}"/>
    <cellStyle name="_Graph 2" xfId="26272" xr:uid="{00000000-0005-0000-0000-0000B1440000}"/>
    <cellStyle name="_Graph 3" xfId="26273" xr:uid="{00000000-0005-0000-0000-0000B2440000}"/>
    <cellStyle name="_Graph 4" xfId="26274" xr:uid="{00000000-0005-0000-0000-0000B3440000}"/>
    <cellStyle name="_Graph 5" xfId="26275" xr:uid="{00000000-0005-0000-0000-0000B4440000}"/>
    <cellStyle name="_Graph 6" xfId="26276" xr:uid="{00000000-0005-0000-0000-0000B5440000}"/>
    <cellStyle name="_Graph 7" xfId="26277" xr:uid="{00000000-0005-0000-0000-0000B6440000}"/>
    <cellStyle name="_Graph 8" xfId="26278" xr:uid="{00000000-0005-0000-0000-0000B7440000}"/>
    <cellStyle name="_Graph 9" xfId="26279" xr:uid="{00000000-0005-0000-0000-0000B8440000}"/>
    <cellStyle name="_Graph_GP" xfId="26280" xr:uid="{00000000-0005-0000-0000-0000B9440000}"/>
    <cellStyle name="_Graph_GP_MTM" xfId="26281" xr:uid="{00000000-0005-0000-0000-0000BA440000}"/>
    <cellStyle name="_Graph_GP_SGL Details" xfId="26282" xr:uid="{00000000-0005-0000-0000-0000BB440000}"/>
    <cellStyle name="_Graph_Sheet1" xfId="26283" xr:uid="{00000000-0005-0000-0000-0000BC440000}"/>
    <cellStyle name="_Graph_Sheet1 2" xfId="26284" xr:uid="{00000000-0005-0000-0000-0000BD440000}"/>
    <cellStyle name="_Graph_Sheet1 3" xfId="26285" xr:uid="{00000000-0005-0000-0000-0000BE440000}"/>
    <cellStyle name="_Graph_Sheet2" xfId="26286" xr:uid="{00000000-0005-0000-0000-0000BF440000}"/>
    <cellStyle name="_Graph_Sheet2 2" xfId="26287" xr:uid="{00000000-0005-0000-0000-0000C0440000}"/>
    <cellStyle name="_Graph_Sheet2 3" xfId="26288" xr:uid="{00000000-0005-0000-0000-0000C1440000}"/>
    <cellStyle name="_Graph_Static" xfId="26289" xr:uid="{00000000-0005-0000-0000-0000C2440000}"/>
    <cellStyle name="_Graph_TB-FS Mapping" xfId="26290" xr:uid="{00000000-0005-0000-0000-0000C3440000}"/>
    <cellStyle name="_Graph_TB-FS Mapping 10" xfId="26291" xr:uid="{00000000-0005-0000-0000-0000C4440000}"/>
    <cellStyle name="_Graph_TB-FS Mapping 11" xfId="26292" xr:uid="{00000000-0005-0000-0000-0000C5440000}"/>
    <cellStyle name="_Graph_TB-FS Mapping 12" xfId="26293" xr:uid="{00000000-0005-0000-0000-0000C6440000}"/>
    <cellStyle name="_Graph_TB-FS Mapping 13" xfId="26294" xr:uid="{00000000-0005-0000-0000-0000C7440000}"/>
    <cellStyle name="_Graph_TB-FS Mapping 14" xfId="26295" xr:uid="{00000000-0005-0000-0000-0000C8440000}"/>
    <cellStyle name="_Graph_TB-FS Mapping 2" xfId="26296" xr:uid="{00000000-0005-0000-0000-0000C9440000}"/>
    <cellStyle name="_Graph_TB-FS Mapping 3" xfId="26297" xr:uid="{00000000-0005-0000-0000-0000CA440000}"/>
    <cellStyle name="_Graph_TB-FS Mapping 4" xfId="26298" xr:uid="{00000000-0005-0000-0000-0000CB440000}"/>
    <cellStyle name="_Graph_TB-FS Mapping 5" xfId="26299" xr:uid="{00000000-0005-0000-0000-0000CC440000}"/>
    <cellStyle name="_Graph_TB-FS Mapping 6" xfId="26300" xr:uid="{00000000-0005-0000-0000-0000CD440000}"/>
    <cellStyle name="_Graph_TB-FS Mapping 7" xfId="26301" xr:uid="{00000000-0005-0000-0000-0000CE440000}"/>
    <cellStyle name="_Graph_TB-FS Mapping 8" xfId="26302" xr:uid="{00000000-0005-0000-0000-0000CF440000}"/>
    <cellStyle name="_Graph_TB-FS Mapping 9" xfId="26303" xr:uid="{00000000-0005-0000-0000-0000D0440000}"/>
    <cellStyle name="_Group Centre Adjustments" xfId="26304" xr:uid="{00000000-0005-0000-0000-0000D1440000}"/>
    <cellStyle name="_Group P&amp;L from AP 021208" xfId="26305" xr:uid="{00000000-0005-0000-0000-0000D2440000}"/>
    <cellStyle name="_Group P&amp;L from AP 021208_MTM" xfId="26306" xr:uid="{00000000-0005-0000-0000-0000D3440000}"/>
    <cellStyle name="_Group P&amp;L from AP 021208_SGL Details" xfId="26307" xr:uid="{00000000-0005-0000-0000-0000D4440000}"/>
    <cellStyle name="_Group RWAs from AP 021208" xfId="26308" xr:uid="{00000000-0005-0000-0000-0000D5440000}"/>
    <cellStyle name="_Group RWAs from AP 021208_MTM" xfId="26309" xr:uid="{00000000-0005-0000-0000-0000D6440000}"/>
    <cellStyle name="_Group RWAs from AP 021208_SGL Details" xfId="26310" xr:uid="{00000000-0005-0000-0000-0000D7440000}"/>
    <cellStyle name="_Group Treasury May Ytd results review_final_v6" xfId="26311" xr:uid="{00000000-0005-0000-0000-0000D8440000}"/>
    <cellStyle name="_Group Treasury May Ytd results review_final_v6_MTM" xfId="26312" xr:uid="{00000000-0005-0000-0000-0000D9440000}"/>
    <cellStyle name="_Group Treasury May Ytd results review_final_v6_SGL Details" xfId="26313" xr:uid="{00000000-0005-0000-0000-0000DA440000}"/>
    <cellStyle name="_GT Flash_Khalix_December _WD15" xfId="26314" xr:uid="{00000000-0005-0000-0000-0000DB440000}"/>
    <cellStyle name="_GT Flash_Khalix_December _WD15_MTM" xfId="26315" xr:uid="{00000000-0005-0000-0000-0000DC440000}"/>
    <cellStyle name="_GT Flash_Khalix_December _WD15_SGL Details" xfId="26316" xr:uid="{00000000-0005-0000-0000-0000DD440000}"/>
    <cellStyle name="_GT summary - one pager 17122008" xfId="26317" xr:uid="{00000000-0005-0000-0000-0000DE440000}"/>
    <cellStyle name="_GT summary - one pager 17122008_MTM" xfId="26318" xr:uid="{00000000-0005-0000-0000-0000DF440000}"/>
    <cellStyle name="_GT summary - one pager 17122008_SGL Details" xfId="26319" xr:uid="{00000000-0005-0000-0000-0000E0440000}"/>
    <cellStyle name="_GT&amp;S Appendix Quarterly Review - Final (Cribbed)" xfId="26320" xr:uid="{00000000-0005-0000-0000-0000E1440000}"/>
    <cellStyle name="_GT_Financial Report_03_2009_v3" xfId="26321" xr:uid="{00000000-0005-0000-0000-0000E2440000}"/>
    <cellStyle name="_GT_Financial Report_03_2009_v3_MTM" xfId="26322" xr:uid="{00000000-0005-0000-0000-0000E3440000}"/>
    <cellStyle name="_GT_Financial Report_03_2009_v3_SGL Details" xfId="26323" xr:uid="{00000000-0005-0000-0000-0000E4440000}"/>
    <cellStyle name="_GT_Financial Report_03_2009_v5" xfId="26324" xr:uid="{00000000-0005-0000-0000-0000E5440000}"/>
    <cellStyle name="_GT_Financial Report_03_2009_v5_MTM" xfId="26325" xr:uid="{00000000-0005-0000-0000-0000E6440000}"/>
    <cellStyle name="_GT_Financial Report_03_2009_v5_SGL Details" xfId="26326" xr:uid="{00000000-0005-0000-0000-0000E7440000}"/>
    <cellStyle name="_GTS 1st Qtr Scorecard Template Draft Andrea's Cut" xfId="26327" xr:uid="{00000000-0005-0000-0000-0000E8440000}"/>
    <cellStyle name="_GTS FX June Summary" xfId="26328" xr:uid="{00000000-0005-0000-0000-0000E9440000}"/>
    <cellStyle name="_GTS FX Summary" xfId="26329" xr:uid="{00000000-0005-0000-0000-0000EA440000}"/>
    <cellStyle name="_GTSwchanges marked" xfId="26330" xr:uid="{00000000-0005-0000-0000-0000EB440000}"/>
    <cellStyle name="_GTSwchanges marked_MTM" xfId="26331" xr:uid="{00000000-0005-0000-0000-0000EC440000}"/>
    <cellStyle name="_GTSwchanges marked_SGL Details" xfId="26332" xr:uid="{00000000-0005-0000-0000-0000ED440000}"/>
    <cellStyle name="_H-" xfId="26333" xr:uid="{00000000-0005-0000-0000-0000EE440000}"/>
    <cellStyle name="_H- 2" xfId="26334" xr:uid="{00000000-0005-0000-0000-0000EF440000}"/>
    <cellStyle name="_H- 3" xfId="26335" xr:uid="{00000000-0005-0000-0000-0000F0440000}"/>
    <cellStyle name="_H-_26-Apr-06_Global Master Portfolio_Charts" xfId="26336" xr:uid="{00000000-0005-0000-0000-0000F1440000}"/>
    <cellStyle name="_H-_26-Apr-06_Global Master Portfolio_Charts 2" xfId="26337" xr:uid="{00000000-0005-0000-0000-0000F2440000}"/>
    <cellStyle name="_H-_26-Apr-06_Global Master Portfolio_Charts 3" xfId="26338" xr:uid="{00000000-0005-0000-0000-0000F3440000}"/>
    <cellStyle name="_H-_30-Jun-06 Global Master Portfolio_QA Version_Ashley Template" xfId="26339" xr:uid="{00000000-0005-0000-0000-0000F4440000}"/>
    <cellStyle name="_H-_30-Jun-06 Global Master Portfolio_QA Version_Ashley Template 2" xfId="26340" xr:uid="{00000000-0005-0000-0000-0000F5440000}"/>
    <cellStyle name="_H-_30-Jun-06 Global Master Portfolio_QA Version_Ashley Template 3" xfId="26341" xr:uid="{00000000-0005-0000-0000-0000F6440000}"/>
    <cellStyle name="_H-_Control" xfId="26342" xr:uid="{00000000-0005-0000-0000-0000F7440000}"/>
    <cellStyle name="_H-_Control 2" xfId="26343" xr:uid="{00000000-0005-0000-0000-0000F8440000}"/>
    <cellStyle name="_H-_Control 3" xfId="26344" xr:uid="{00000000-0005-0000-0000-0000F9440000}"/>
    <cellStyle name="_H-_Portfolio" xfId="26345" xr:uid="{00000000-0005-0000-0000-0000FA440000}"/>
    <cellStyle name="_H-_Portfolio 2" xfId="26346" xr:uid="{00000000-0005-0000-0000-0000FB440000}"/>
    <cellStyle name="_H-_Portfolio 3" xfId="26347" xr:uid="{00000000-0005-0000-0000-0000FC440000}"/>
    <cellStyle name="_HCS tab" xfId="26348" xr:uid="{00000000-0005-0000-0000-0000FD440000}"/>
    <cellStyle name="_Headcount October_04 Request1" xfId="26349" xr:uid="{00000000-0005-0000-0000-0000FE440000}"/>
    <cellStyle name="_Heading" xfId="26350" xr:uid="{00000000-0005-0000-0000-0000FF440000}"/>
    <cellStyle name="_heatmap v.6 " xfId="26351" xr:uid="{00000000-0005-0000-0000-000000450000}"/>
    <cellStyle name="_heatmap v.6  2" xfId="26352" xr:uid="{00000000-0005-0000-0000-000001450000}"/>
    <cellStyle name="_heatmap v.6  3" xfId="26353" xr:uid="{00000000-0005-0000-0000-000002450000}"/>
    <cellStyle name="_heatmap v.6 _Previous analysis - Product revenue summary" xfId="26354" xr:uid="{00000000-0005-0000-0000-000003450000}"/>
    <cellStyle name="_heatmap v.6 _Previous analysis - Product revenue summary 2" xfId="26355" xr:uid="{00000000-0005-0000-0000-000004450000}"/>
    <cellStyle name="_heatmap v.6 _Previous analysis - Product revenue summary 3" xfId="26356" xr:uid="{00000000-0005-0000-0000-000005450000}"/>
    <cellStyle name="_Hedge Book Bid Offer Reserves 0507" xfId="26357" xr:uid="{00000000-0005-0000-0000-000006450000}"/>
    <cellStyle name="_Hedge Book Bid Offer Reserves 0507_MTM" xfId="26358" xr:uid="{00000000-0005-0000-0000-000007450000}"/>
    <cellStyle name="_Hedge Book Bid Offer Reserves 0507_SGL Details" xfId="26359" xr:uid="{00000000-0005-0000-0000-000008450000}"/>
    <cellStyle name="_Hedges" xfId="26360" xr:uid="{00000000-0005-0000-0000-000009450000}"/>
    <cellStyle name="_Hedges_MTM" xfId="26361" xr:uid="{00000000-0005-0000-0000-00000A450000}"/>
    <cellStyle name="_Hedges_SGL Details" xfId="26362" xr:uid="{00000000-0005-0000-0000-00000B450000}"/>
    <cellStyle name="_Hester Review v11" xfId="26363" xr:uid="{00000000-0005-0000-0000-00000C450000}"/>
    <cellStyle name="_Hester Review v11_MTM" xfId="26364" xr:uid="{00000000-0005-0000-0000-00000D450000}"/>
    <cellStyle name="_Hester Review v11_SGL Details" xfId="26365" xr:uid="{00000000-0005-0000-0000-00000E450000}"/>
    <cellStyle name="_Hh" xfId="26366" xr:uid="{00000000-0005-0000-0000-00000F450000}"/>
    <cellStyle name="_Hh 2" xfId="26367" xr:uid="{00000000-0005-0000-0000-000010450000}"/>
    <cellStyle name="_Hh 3" xfId="26368" xr:uid="{00000000-0005-0000-0000-000011450000}"/>
    <cellStyle name="_Hh_26-Apr-06_Global Master Portfolio_Charts" xfId="26369" xr:uid="{00000000-0005-0000-0000-000012450000}"/>
    <cellStyle name="_Hh_26-Apr-06_Global Master Portfolio_Charts 2" xfId="26370" xr:uid="{00000000-0005-0000-0000-000013450000}"/>
    <cellStyle name="_Hh_26-Apr-06_Global Master Portfolio_Charts 3" xfId="26371" xr:uid="{00000000-0005-0000-0000-000014450000}"/>
    <cellStyle name="_Hh_30-Jun-06 Global Master Portfolio_QA Version_Ashley Template" xfId="26372" xr:uid="{00000000-0005-0000-0000-000015450000}"/>
    <cellStyle name="_Hh_30-Jun-06 Global Master Portfolio_QA Version_Ashley Template 2" xfId="26373" xr:uid="{00000000-0005-0000-0000-000016450000}"/>
    <cellStyle name="_Hh_30-Jun-06 Global Master Portfolio_QA Version_Ashley Template 3" xfId="26374" xr:uid="{00000000-0005-0000-0000-000017450000}"/>
    <cellStyle name="_Hh_Control" xfId="26375" xr:uid="{00000000-0005-0000-0000-000018450000}"/>
    <cellStyle name="_Hh_Control 2" xfId="26376" xr:uid="{00000000-0005-0000-0000-000019450000}"/>
    <cellStyle name="_Hh_Control 3" xfId="26377" xr:uid="{00000000-0005-0000-0000-00001A450000}"/>
    <cellStyle name="_Hh_Portfolio" xfId="26378" xr:uid="{00000000-0005-0000-0000-00001B450000}"/>
    <cellStyle name="_Hh_Portfolio 2" xfId="26379" xr:uid="{00000000-0005-0000-0000-00001C450000}"/>
    <cellStyle name="_Hh_Portfolio 3" xfId="26380" xr:uid="{00000000-0005-0000-0000-00001D450000}"/>
    <cellStyle name="_Hierarchy Changes" xfId="26381" xr:uid="{00000000-0005-0000-0000-00001E450000}"/>
    <cellStyle name="_Hierarchy Changes_GP Ctr" xfId="26382" xr:uid="{00000000-0005-0000-0000-00001F450000}"/>
    <cellStyle name="_Hierarchy Changes_GP Ctr_MTM" xfId="26383" xr:uid="{00000000-0005-0000-0000-000020450000}"/>
    <cellStyle name="_Hierarchy Changes_GP Ctr_SGL Details" xfId="26384" xr:uid="{00000000-0005-0000-0000-000021450000}"/>
    <cellStyle name="_HighLevelSummary" xfId="26385" xr:uid="{00000000-0005-0000-0000-000022450000}"/>
    <cellStyle name="_HighLevelSummary_MTM" xfId="26386" xr:uid="{00000000-0005-0000-0000-000023450000}"/>
    <cellStyle name="_HighLevelSummary_SGL Details" xfId="26387" xr:uid="{00000000-0005-0000-0000-000024450000}"/>
    <cellStyle name="_Highlight" xfId="26388" xr:uid="{00000000-0005-0000-0000-000025450000}"/>
    <cellStyle name="_Highlight 2" xfId="26389" xr:uid="{00000000-0005-0000-0000-000026450000}"/>
    <cellStyle name="_Highlight 3" xfId="26390" xr:uid="{00000000-0005-0000-0000-000027450000}"/>
    <cellStyle name="_HK FX PL" xfId="26391" xr:uid="{00000000-0005-0000-0000-000028450000}"/>
    <cellStyle name="_HK FX PL 10" xfId="26392" xr:uid="{00000000-0005-0000-0000-000029450000}"/>
    <cellStyle name="_HK FX PL 11" xfId="26393" xr:uid="{00000000-0005-0000-0000-00002A450000}"/>
    <cellStyle name="_HK FX PL 12" xfId="26394" xr:uid="{00000000-0005-0000-0000-00002B450000}"/>
    <cellStyle name="_HK FX PL 13" xfId="26395" xr:uid="{00000000-0005-0000-0000-00002C450000}"/>
    <cellStyle name="_HK FX PL 14" xfId="26396" xr:uid="{00000000-0005-0000-0000-00002D450000}"/>
    <cellStyle name="_HK FX PL 15" xfId="26397" xr:uid="{00000000-0005-0000-0000-00002E450000}"/>
    <cellStyle name="_HK FX PL 2" xfId="26398" xr:uid="{00000000-0005-0000-0000-00002F450000}"/>
    <cellStyle name="_HK FX PL 3" xfId="26399" xr:uid="{00000000-0005-0000-0000-000030450000}"/>
    <cellStyle name="_HK FX PL 4" xfId="26400" xr:uid="{00000000-0005-0000-0000-000031450000}"/>
    <cellStyle name="_HK FX PL 5" xfId="26401" xr:uid="{00000000-0005-0000-0000-000032450000}"/>
    <cellStyle name="_HK FX PL 6" xfId="26402" xr:uid="{00000000-0005-0000-0000-000033450000}"/>
    <cellStyle name="_HK FX PL 7" xfId="26403" xr:uid="{00000000-0005-0000-0000-000034450000}"/>
    <cellStyle name="_HK FX PL 8" xfId="26404" xr:uid="{00000000-0005-0000-0000-000035450000}"/>
    <cellStyle name="_HK FX PL 9" xfId="26405" xr:uid="{00000000-0005-0000-0000-000036450000}"/>
    <cellStyle name="_HK FX PL_Static" xfId="26406" xr:uid="{00000000-0005-0000-0000-000037450000}"/>
    <cellStyle name="_HK FX PL_TB-FS Mapping" xfId="26407" xr:uid="{00000000-0005-0000-0000-000038450000}"/>
    <cellStyle name="_HK FX PL_TB-FS Mapping 10" xfId="26408" xr:uid="{00000000-0005-0000-0000-000039450000}"/>
    <cellStyle name="_HK FX PL_TB-FS Mapping 11" xfId="26409" xr:uid="{00000000-0005-0000-0000-00003A450000}"/>
    <cellStyle name="_HK FX PL_TB-FS Mapping 12" xfId="26410" xr:uid="{00000000-0005-0000-0000-00003B450000}"/>
    <cellStyle name="_HK FX PL_TB-FS Mapping 13" xfId="26411" xr:uid="{00000000-0005-0000-0000-00003C450000}"/>
    <cellStyle name="_HK FX PL_TB-FS Mapping 14" xfId="26412" xr:uid="{00000000-0005-0000-0000-00003D450000}"/>
    <cellStyle name="_HK FX PL_TB-FS Mapping 2" xfId="26413" xr:uid="{00000000-0005-0000-0000-00003E450000}"/>
    <cellStyle name="_HK FX PL_TB-FS Mapping 3" xfId="26414" xr:uid="{00000000-0005-0000-0000-00003F450000}"/>
    <cellStyle name="_HK FX PL_TB-FS Mapping 4" xfId="26415" xr:uid="{00000000-0005-0000-0000-000040450000}"/>
    <cellStyle name="_HK FX PL_TB-FS Mapping 5" xfId="26416" xr:uid="{00000000-0005-0000-0000-000041450000}"/>
    <cellStyle name="_HK FX PL_TB-FS Mapping 6" xfId="26417" xr:uid="{00000000-0005-0000-0000-000042450000}"/>
    <cellStyle name="_HK FX PL_TB-FS Mapping 7" xfId="26418" xr:uid="{00000000-0005-0000-0000-000043450000}"/>
    <cellStyle name="_HK FX PL_TB-FS Mapping 8" xfId="26419" xr:uid="{00000000-0005-0000-0000-000044450000}"/>
    <cellStyle name="_HK FX PL_TB-FS Mapping 9" xfId="26420" xr:uid="{00000000-0005-0000-0000-000045450000}"/>
    <cellStyle name="_HK-Cost Centres" xfId="26421" xr:uid="{00000000-0005-0000-0000-000046450000}"/>
    <cellStyle name="_HK-Cost Centres 2" xfId="26422" xr:uid="{00000000-0005-0000-0000-000047450000}"/>
    <cellStyle name="_HK-Cost Centres 3" xfId="26423" xr:uid="{00000000-0005-0000-0000-000048450000}"/>
    <cellStyle name="_HOBS" xfId="26424" xr:uid="{00000000-0005-0000-0000-000049450000}"/>
    <cellStyle name="_HOBS 2" xfId="26425" xr:uid="{00000000-0005-0000-0000-00004A450000}"/>
    <cellStyle name="_HOBS 3" xfId="26426" xr:uid="{00000000-0005-0000-0000-00004B450000}"/>
    <cellStyle name="_HOBS PL JUL 08" xfId="26427" xr:uid="{00000000-0005-0000-0000-00004C450000}"/>
    <cellStyle name="_HOBS PL JUL 08 2" xfId="26428" xr:uid="{00000000-0005-0000-0000-00004D450000}"/>
    <cellStyle name="_HOBS PL JUL 08 3" xfId="26429" xr:uid="{00000000-0005-0000-0000-00004E450000}"/>
    <cellStyle name="_HOBS PL JUN 08" xfId="26430" xr:uid="{00000000-0005-0000-0000-00004F450000}"/>
    <cellStyle name="_HOBS PL JUN 08 2" xfId="26431" xr:uid="{00000000-0005-0000-0000-000050450000}"/>
    <cellStyle name="_HOBS PL JUN 08 3" xfId="26432" xr:uid="{00000000-0005-0000-0000-000051450000}"/>
    <cellStyle name="_HOBS_1" xfId="26433" xr:uid="{00000000-0005-0000-0000-000052450000}"/>
    <cellStyle name="_HOBS_1 2" xfId="26434" xr:uid="{00000000-0005-0000-0000-000053450000}"/>
    <cellStyle name="_HOBS_1 3" xfId="26435" xr:uid="{00000000-0005-0000-0000-000054450000}"/>
    <cellStyle name="_HOBS_PL" xfId="26436" xr:uid="{00000000-0005-0000-0000-000055450000}"/>
    <cellStyle name="_HOBS_PL 2" xfId="26437" xr:uid="{00000000-0005-0000-0000-000056450000}"/>
    <cellStyle name="_HOBS_PL 3" xfId="26438" xr:uid="{00000000-0005-0000-0000-000057450000}"/>
    <cellStyle name="_Hongkong Branch" xfId="26439" xr:uid="{00000000-0005-0000-0000-000058450000}"/>
    <cellStyle name="_HOPL" xfId="26440" xr:uid="{00000000-0005-0000-0000-000059450000}"/>
    <cellStyle name="_HOPL 2" xfId="26441" xr:uid="{00000000-0005-0000-0000-00005A450000}"/>
    <cellStyle name="_HOPL 3" xfId="26442" xr:uid="{00000000-0005-0000-0000-00005B450000}"/>
    <cellStyle name="_HOPL_0206-Manual" xfId="26443" xr:uid="{00000000-0005-0000-0000-00005C450000}"/>
    <cellStyle name="_HOPL_0206-Manual 2" xfId="26444" xr:uid="{00000000-0005-0000-0000-00005D450000}"/>
    <cellStyle name="_HOPL_0206-Manual 3" xfId="26445" xr:uid="{00000000-0005-0000-0000-00005E450000}"/>
    <cellStyle name="_ICE PV01 trade details" xfId="26446" xr:uid="{00000000-0005-0000-0000-00005F450000}"/>
    <cellStyle name="_ICE PV01 trade details 2" xfId="26447" xr:uid="{00000000-0005-0000-0000-000060450000}"/>
    <cellStyle name="_ICE PV01 trade details 3" xfId="26448" xr:uid="{00000000-0005-0000-0000-000061450000}"/>
    <cellStyle name="_ICE PV01 trade details_Data" xfId="26449" xr:uid="{00000000-0005-0000-0000-000062450000}"/>
    <cellStyle name="_ICE PV01 trade details_Data 10" xfId="26450" xr:uid="{00000000-0005-0000-0000-000063450000}"/>
    <cellStyle name="_ICE PV01 trade details_Data 11" xfId="26451" xr:uid="{00000000-0005-0000-0000-000064450000}"/>
    <cellStyle name="_ICE PV01 trade details_Data 12" xfId="26452" xr:uid="{00000000-0005-0000-0000-000065450000}"/>
    <cellStyle name="_ICE PV01 trade details_Data 13" xfId="26453" xr:uid="{00000000-0005-0000-0000-000066450000}"/>
    <cellStyle name="_ICE PV01 trade details_Data 14" xfId="26454" xr:uid="{00000000-0005-0000-0000-000067450000}"/>
    <cellStyle name="_ICE PV01 trade details_Data 15" xfId="26455" xr:uid="{00000000-0005-0000-0000-000068450000}"/>
    <cellStyle name="_ICE PV01 trade details_Data 2" xfId="26456" xr:uid="{00000000-0005-0000-0000-000069450000}"/>
    <cellStyle name="_ICE PV01 trade details_Data 3" xfId="26457" xr:uid="{00000000-0005-0000-0000-00006A450000}"/>
    <cellStyle name="_ICE PV01 trade details_Data 4" xfId="26458" xr:uid="{00000000-0005-0000-0000-00006B450000}"/>
    <cellStyle name="_ICE PV01 trade details_Data 5" xfId="26459" xr:uid="{00000000-0005-0000-0000-00006C450000}"/>
    <cellStyle name="_ICE PV01 trade details_Data 6" xfId="26460" xr:uid="{00000000-0005-0000-0000-00006D450000}"/>
    <cellStyle name="_ICE PV01 trade details_Data 7" xfId="26461" xr:uid="{00000000-0005-0000-0000-00006E450000}"/>
    <cellStyle name="_ICE PV01 trade details_Data 8" xfId="26462" xr:uid="{00000000-0005-0000-0000-00006F450000}"/>
    <cellStyle name="_ICE PV01 trade details_Data 9" xfId="26463" xr:uid="{00000000-0005-0000-0000-000070450000}"/>
    <cellStyle name="_IDC Budget Calculations &amp; Rightsizing" xfId="26464" xr:uid="{00000000-0005-0000-0000-000071450000}"/>
    <cellStyle name="_IDC Cash Spend by Proj " xfId="26465" xr:uid="{00000000-0005-0000-0000-000072450000}"/>
    <cellStyle name="_IDC Headcount to 6+6 Forecast 2 0" xfId="26466" xr:uid="{00000000-0005-0000-0000-000073450000}"/>
    <cellStyle name="_IDC Headcount to 6+6 Forecast 2 0_MTM" xfId="26467" xr:uid="{00000000-0005-0000-0000-000074450000}"/>
    <cellStyle name="_IDC Headcount to 6+6 Forecast 2 0_SGL Details" xfId="26468" xr:uid="{00000000-0005-0000-0000-000075450000}"/>
    <cellStyle name="_IDC Investment Data Jun YTD v2.0" xfId="26469" xr:uid="{00000000-0005-0000-0000-000076450000}"/>
    <cellStyle name="_IDC Investment Data Jun YTD v2.0_MTM" xfId="26470" xr:uid="{00000000-0005-0000-0000-000077450000}"/>
    <cellStyle name="_IDC Investment Data Jun YTD v2.0_SGL Details" xfId="26471" xr:uid="{00000000-0005-0000-0000-000078450000}"/>
    <cellStyle name="_IDC Timehseet Report -TEST 26 Jan" xfId="26472" xr:uid="{00000000-0005-0000-0000-000079450000}"/>
    <cellStyle name="_IDC Timehseet Report -TEST 26 Jan 10" xfId="26473" xr:uid="{00000000-0005-0000-0000-00007A450000}"/>
    <cellStyle name="_IDC Timehseet Report -TEST 26 Jan 11" xfId="26474" xr:uid="{00000000-0005-0000-0000-00007B450000}"/>
    <cellStyle name="_IDC Timehseet Report -TEST 26 Jan 12" xfId="26475" xr:uid="{00000000-0005-0000-0000-00007C450000}"/>
    <cellStyle name="_IDC Timehseet Report -TEST 26 Jan 13" xfId="26476" xr:uid="{00000000-0005-0000-0000-00007D450000}"/>
    <cellStyle name="_IDC Timehseet Report -TEST 26 Jan 14" xfId="26477" xr:uid="{00000000-0005-0000-0000-00007E450000}"/>
    <cellStyle name="_IDC Timehseet Report -TEST 26 Jan 15" xfId="26478" xr:uid="{00000000-0005-0000-0000-00007F450000}"/>
    <cellStyle name="_IDC Timehseet Report -TEST 26 Jan 2" xfId="26479" xr:uid="{00000000-0005-0000-0000-000080450000}"/>
    <cellStyle name="_IDC Timehseet Report -TEST 26 Jan 3" xfId="26480" xr:uid="{00000000-0005-0000-0000-000081450000}"/>
    <cellStyle name="_IDC Timehseet Report -TEST 26 Jan 4" xfId="26481" xr:uid="{00000000-0005-0000-0000-000082450000}"/>
    <cellStyle name="_IDC Timehseet Report -TEST 26 Jan 5" xfId="26482" xr:uid="{00000000-0005-0000-0000-000083450000}"/>
    <cellStyle name="_IDC Timehseet Report -TEST 26 Jan 6" xfId="26483" xr:uid="{00000000-0005-0000-0000-000084450000}"/>
    <cellStyle name="_IDC Timehseet Report -TEST 26 Jan 7" xfId="26484" xr:uid="{00000000-0005-0000-0000-000085450000}"/>
    <cellStyle name="_IDC Timehseet Report -TEST 26 Jan 8" xfId="26485" xr:uid="{00000000-0005-0000-0000-000086450000}"/>
    <cellStyle name="_IDC Timehseet Report -TEST 26 Jan 9" xfId="26486" xr:uid="{00000000-0005-0000-0000-000087450000}"/>
    <cellStyle name="_IDC Timehseet Report -TEST 26 Jan_Static" xfId="26487" xr:uid="{00000000-0005-0000-0000-000088450000}"/>
    <cellStyle name="_IDC Timehseet Report -TEST 26 Jan_TB-FS Mapping" xfId="26488" xr:uid="{00000000-0005-0000-0000-000089450000}"/>
    <cellStyle name="_IDC Timehseet Report -TEST 26 Jan_TB-FS Mapping 10" xfId="26489" xr:uid="{00000000-0005-0000-0000-00008A450000}"/>
    <cellStyle name="_IDC Timehseet Report -TEST 26 Jan_TB-FS Mapping 11" xfId="26490" xr:uid="{00000000-0005-0000-0000-00008B450000}"/>
    <cellStyle name="_IDC Timehseet Report -TEST 26 Jan_TB-FS Mapping 12" xfId="26491" xr:uid="{00000000-0005-0000-0000-00008C450000}"/>
    <cellStyle name="_IDC Timehseet Report -TEST 26 Jan_TB-FS Mapping 13" xfId="26492" xr:uid="{00000000-0005-0000-0000-00008D450000}"/>
    <cellStyle name="_IDC Timehseet Report -TEST 26 Jan_TB-FS Mapping 14" xfId="26493" xr:uid="{00000000-0005-0000-0000-00008E450000}"/>
    <cellStyle name="_IDC Timehseet Report -TEST 26 Jan_TB-FS Mapping 2" xfId="26494" xr:uid="{00000000-0005-0000-0000-00008F450000}"/>
    <cellStyle name="_IDC Timehseet Report -TEST 26 Jan_TB-FS Mapping 3" xfId="26495" xr:uid="{00000000-0005-0000-0000-000090450000}"/>
    <cellStyle name="_IDC Timehseet Report -TEST 26 Jan_TB-FS Mapping 4" xfId="26496" xr:uid="{00000000-0005-0000-0000-000091450000}"/>
    <cellStyle name="_IDC Timehseet Report -TEST 26 Jan_TB-FS Mapping 5" xfId="26497" xr:uid="{00000000-0005-0000-0000-000092450000}"/>
    <cellStyle name="_IDC Timehseet Report -TEST 26 Jan_TB-FS Mapping 6" xfId="26498" xr:uid="{00000000-0005-0000-0000-000093450000}"/>
    <cellStyle name="_IDC Timehseet Report -TEST 26 Jan_TB-FS Mapping 7" xfId="26499" xr:uid="{00000000-0005-0000-0000-000094450000}"/>
    <cellStyle name="_IDC Timehseet Report -TEST 26 Jan_TB-FS Mapping 8" xfId="26500" xr:uid="{00000000-0005-0000-0000-000095450000}"/>
    <cellStyle name="_IDC Timehseet Report -TEST 26 Jan_TB-FS Mapping 9" xfId="26501" xr:uid="{00000000-0005-0000-0000-000096450000}"/>
    <cellStyle name="_IG3 - 3yr" xfId="26502" xr:uid="{00000000-0005-0000-0000-000097450000}"/>
    <cellStyle name="_IG3 - 3yr_MTM" xfId="26503" xr:uid="{00000000-0005-0000-0000-000098450000}"/>
    <cellStyle name="_IG3 - 3yr_SGL Details" xfId="26504" xr:uid="{00000000-0005-0000-0000-000099450000}"/>
    <cellStyle name="_Income metric pages1" xfId="26505" xr:uid="{00000000-0005-0000-0000-00009A450000}"/>
    <cellStyle name="_Income metric pages1_Data" xfId="26506" xr:uid="{00000000-0005-0000-0000-00009B450000}"/>
    <cellStyle name="_Income metric pages1_Data 10" xfId="26507" xr:uid="{00000000-0005-0000-0000-00009C450000}"/>
    <cellStyle name="_Income metric pages1_Data 11" xfId="26508" xr:uid="{00000000-0005-0000-0000-00009D450000}"/>
    <cellStyle name="_Income metric pages1_Data 12" xfId="26509" xr:uid="{00000000-0005-0000-0000-00009E450000}"/>
    <cellStyle name="_Income metric pages1_Data 13" xfId="26510" xr:uid="{00000000-0005-0000-0000-00009F450000}"/>
    <cellStyle name="_Income metric pages1_Data 14" xfId="26511" xr:uid="{00000000-0005-0000-0000-0000A0450000}"/>
    <cellStyle name="_Income metric pages1_Data 15" xfId="26512" xr:uid="{00000000-0005-0000-0000-0000A1450000}"/>
    <cellStyle name="_Income metric pages1_Data 2" xfId="26513" xr:uid="{00000000-0005-0000-0000-0000A2450000}"/>
    <cellStyle name="_Income metric pages1_Data 3" xfId="26514" xr:uid="{00000000-0005-0000-0000-0000A3450000}"/>
    <cellStyle name="_Income metric pages1_Data 4" xfId="26515" xr:uid="{00000000-0005-0000-0000-0000A4450000}"/>
    <cellStyle name="_Income metric pages1_Data 5" xfId="26516" xr:uid="{00000000-0005-0000-0000-0000A5450000}"/>
    <cellStyle name="_Income metric pages1_Data 6" xfId="26517" xr:uid="{00000000-0005-0000-0000-0000A6450000}"/>
    <cellStyle name="_Income metric pages1_Data 7" xfId="26518" xr:uid="{00000000-0005-0000-0000-0000A7450000}"/>
    <cellStyle name="_Income metric pages1_Data 8" xfId="26519" xr:uid="{00000000-0005-0000-0000-0000A8450000}"/>
    <cellStyle name="_Income metric pages1_Data 9" xfId="26520" xr:uid="{00000000-0005-0000-0000-0000A9450000}"/>
    <cellStyle name="_Income metric pages1_MTM" xfId="26521" xr:uid="{00000000-0005-0000-0000-0000AA450000}"/>
    <cellStyle name="_Income metric pages1_SGL Details" xfId="26522" xr:uid="{00000000-0005-0000-0000-0000AB450000}"/>
    <cellStyle name="_Income_Product Split Analysis" xfId="26523" xr:uid="{00000000-0005-0000-0000-0000AC450000}"/>
    <cellStyle name="_Income_Product Split Analysis_MTM" xfId="26524" xr:uid="{00000000-0005-0000-0000-0000AD450000}"/>
    <cellStyle name="_Income_Product Split Analysis_SGL Details" xfId="26525" xr:uid="{00000000-0005-0000-0000-0000AE450000}"/>
    <cellStyle name="_India Deposit Modelv1" xfId="26526" xr:uid="{00000000-0005-0000-0000-0000AF450000}"/>
    <cellStyle name="_India Deposit Modelv1_MTM" xfId="26527" xr:uid="{00000000-0005-0000-0000-0000B0450000}"/>
    <cellStyle name="_India Deposit Modelv1_SGL Details" xfId="26528" xr:uid="{00000000-0005-0000-0000-0000B1450000}"/>
    <cellStyle name="_INEA Change Control Template - HR (2)" xfId="26529" xr:uid="{00000000-0005-0000-0000-0000B2450000}"/>
    <cellStyle name="_INEA Change Control Template - HR (2)_MTM" xfId="26530" xr:uid="{00000000-0005-0000-0000-0000B3450000}"/>
    <cellStyle name="_INEA Change Control Template - HR (2)_SGL Details" xfId="26531" xr:uid="{00000000-0005-0000-0000-0000B4450000}"/>
    <cellStyle name="_Inputs" xfId="26532" xr:uid="{00000000-0005-0000-0000-0000B5450000}"/>
    <cellStyle name="_Inputs 2" xfId="26533" xr:uid="{00000000-0005-0000-0000-0000B6450000}"/>
    <cellStyle name="_Inputs 3" xfId="26534" xr:uid="{00000000-0005-0000-0000-0000B7450000}"/>
    <cellStyle name="_Inputs_26-Apr-06_Global Master Portfolio_Charts" xfId="26535" xr:uid="{00000000-0005-0000-0000-0000B8450000}"/>
    <cellStyle name="_Inputs_26-Apr-06_Global Master Portfolio_Charts 2" xfId="26536" xr:uid="{00000000-0005-0000-0000-0000B9450000}"/>
    <cellStyle name="_Inputs_26-Apr-06_Global Master Portfolio_Charts 3" xfId="26537" xr:uid="{00000000-0005-0000-0000-0000BA450000}"/>
    <cellStyle name="_Inputs_30-Jun-06 Global Master Portfolio_QA Version_Ashley Template" xfId="26538" xr:uid="{00000000-0005-0000-0000-0000BB450000}"/>
    <cellStyle name="_Inputs_30-Jun-06 Global Master Portfolio_QA Version_Ashley Template 2" xfId="26539" xr:uid="{00000000-0005-0000-0000-0000BC450000}"/>
    <cellStyle name="_Inputs_30-Jun-06 Global Master Portfolio_QA Version_Ashley Template 3" xfId="26540" xr:uid="{00000000-0005-0000-0000-0000BD450000}"/>
    <cellStyle name="_Inputs_Control" xfId="26541" xr:uid="{00000000-0005-0000-0000-0000BE450000}"/>
    <cellStyle name="_Inputs_Control 2" xfId="26542" xr:uid="{00000000-0005-0000-0000-0000BF450000}"/>
    <cellStyle name="_Inputs_Control 3" xfId="26543" xr:uid="{00000000-0005-0000-0000-0000C0450000}"/>
    <cellStyle name="_Inputs_Portfolio" xfId="26544" xr:uid="{00000000-0005-0000-0000-0000C1450000}"/>
    <cellStyle name="_Inputs_Portfolio 2" xfId="26545" xr:uid="{00000000-0005-0000-0000-0000C2450000}"/>
    <cellStyle name="_Inputs_Portfolio 3" xfId="26546" xr:uid="{00000000-0005-0000-0000-0000C3450000}"/>
    <cellStyle name="_INTERCO-FMT APR 08_TRIAL TEST Version 1" xfId="26547" xr:uid="{00000000-0005-0000-0000-0000C4450000}"/>
    <cellStyle name="_INTERCO-FMT APR 08_TRIAL TEST Version 1 2" xfId="26548" xr:uid="{00000000-0005-0000-0000-0000C5450000}"/>
    <cellStyle name="_INTERCO-FMT APR 08_TRIAL TEST Version 1 3" xfId="26549" xr:uid="{00000000-0005-0000-0000-0000C6450000}"/>
    <cellStyle name="_INTERCO-FMT APR 08_TRIAL TEST Version 2" xfId="26550" xr:uid="{00000000-0005-0000-0000-0000C7450000}"/>
    <cellStyle name="_INTERCO-FMT APR 08_TRIAL TEST Version 2 2" xfId="26551" xr:uid="{00000000-0005-0000-0000-0000C8450000}"/>
    <cellStyle name="_INTERCO-FMT APR 08_TRIAL TEST Version 2 3" xfId="26552" xr:uid="{00000000-0005-0000-0000-0000C9450000}"/>
    <cellStyle name="_INTERCO-FMT FEB 08 (WD7)" xfId="26553" xr:uid="{00000000-0005-0000-0000-0000CA450000}"/>
    <cellStyle name="_INTERCO-FMT FEB 08 (WD7) 2" xfId="26554" xr:uid="{00000000-0005-0000-0000-0000CB450000}"/>
    <cellStyle name="_INTERCO-FMT FEB 08 (WD7) 3" xfId="26555" xr:uid="{00000000-0005-0000-0000-0000CC450000}"/>
    <cellStyle name="_INTERCO-FMT MAR 08" xfId="26556" xr:uid="{00000000-0005-0000-0000-0000CD450000}"/>
    <cellStyle name="_INTERCO-FMT MAR 08 2" xfId="26557" xr:uid="{00000000-0005-0000-0000-0000CE450000}"/>
    <cellStyle name="_INTERCO-FMT MAR 08 3" xfId="26558" xr:uid="{00000000-0005-0000-0000-0000CF450000}"/>
    <cellStyle name="_INTERCO-FMT mar 08_TRIAL TEST Version 2 - lk" xfId="26559" xr:uid="{00000000-0005-0000-0000-0000D0450000}"/>
    <cellStyle name="_INTERCO-FMT mar 08_TRIAL TEST Version 2 - lk 2" xfId="26560" xr:uid="{00000000-0005-0000-0000-0000D1450000}"/>
    <cellStyle name="_INTERCO-FMT mar 08_TRIAL TEST Version 2 - lk 3" xfId="26561" xr:uid="{00000000-0005-0000-0000-0000D2450000}"/>
    <cellStyle name="_INTERCO-FTT" xfId="26562" xr:uid="{00000000-0005-0000-0000-0000D3450000}"/>
    <cellStyle name="_INTERCO-FTT 2" xfId="26563" xr:uid="{00000000-0005-0000-0000-0000D4450000}"/>
    <cellStyle name="_INTERCO-FTT 3" xfId="26564" xr:uid="{00000000-0005-0000-0000-0000D5450000}"/>
    <cellStyle name="_INTERCO-FTT FEB 08 WD12v2" xfId="26565" xr:uid="{00000000-0005-0000-0000-0000D6450000}"/>
    <cellStyle name="_INTERCO-FTT FEB 08 WD12v2 2" xfId="26566" xr:uid="{00000000-0005-0000-0000-0000D7450000}"/>
    <cellStyle name="_INTERCO-FTT FEB 08 WD12v2 3" xfId="26567" xr:uid="{00000000-0005-0000-0000-0000D8450000}"/>
    <cellStyle name="_INTERCO-FTT MAR 08" xfId="26568" xr:uid="{00000000-0005-0000-0000-0000D9450000}"/>
    <cellStyle name="_INTERCO-FTT MAR 08 2" xfId="26569" xr:uid="{00000000-0005-0000-0000-0000DA450000}"/>
    <cellStyle name="_INTERCO-FTT MAR 08 3" xfId="26570" xr:uid="{00000000-0005-0000-0000-0000DB450000}"/>
    <cellStyle name="_Interest BS" xfId="26571" xr:uid="{00000000-0005-0000-0000-0000DC450000}"/>
    <cellStyle name="_Interest BS_MTM" xfId="26572" xr:uid="{00000000-0005-0000-0000-0000DD450000}"/>
    <cellStyle name="_Interest BS_SGL Details" xfId="26573" xr:uid="{00000000-0005-0000-0000-0000DE450000}"/>
    <cellStyle name="_Intersections_May11" xfId="26574" xr:uid="{00000000-0005-0000-0000-0000DF450000}"/>
    <cellStyle name="_Intersections_May11 10" xfId="26575" xr:uid="{00000000-0005-0000-0000-0000E0450000}"/>
    <cellStyle name="_Intersections_May11 11" xfId="26576" xr:uid="{00000000-0005-0000-0000-0000E1450000}"/>
    <cellStyle name="_Intersections_May11 12" xfId="26577" xr:uid="{00000000-0005-0000-0000-0000E2450000}"/>
    <cellStyle name="_Intersections_May11 13" xfId="26578" xr:uid="{00000000-0005-0000-0000-0000E3450000}"/>
    <cellStyle name="_Intersections_May11 14" xfId="26579" xr:uid="{00000000-0005-0000-0000-0000E4450000}"/>
    <cellStyle name="_Intersections_May11 15" xfId="26580" xr:uid="{00000000-0005-0000-0000-0000E5450000}"/>
    <cellStyle name="_Intersections_May11 2" xfId="26581" xr:uid="{00000000-0005-0000-0000-0000E6450000}"/>
    <cellStyle name="_Intersections_May11 3" xfId="26582" xr:uid="{00000000-0005-0000-0000-0000E7450000}"/>
    <cellStyle name="_Intersections_May11 4" xfId="26583" xr:uid="{00000000-0005-0000-0000-0000E8450000}"/>
    <cellStyle name="_Intersections_May11 5" xfId="26584" xr:uid="{00000000-0005-0000-0000-0000E9450000}"/>
    <cellStyle name="_Intersections_May11 6" xfId="26585" xr:uid="{00000000-0005-0000-0000-0000EA450000}"/>
    <cellStyle name="_Intersections_May11 7" xfId="26586" xr:uid="{00000000-0005-0000-0000-0000EB450000}"/>
    <cellStyle name="_Intersections_May11 8" xfId="26587" xr:uid="{00000000-0005-0000-0000-0000EC450000}"/>
    <cellStyle name="_Intersections_May11 9" xfId="26588" xr:uid="{00000000-0005-0000-0000-0000ED450000}"/>
    <cellStyle name="_Intersections_May11_Static" xfId="26589" xr:uid="{00000000-0005-0000-0000-0000EE450000}"/>
    <cellStyle name="_Intersections_May11_TB-FS Mapping" xfId="26590" xr:uid="{00000000-0005-0000-0000-0000EF450000}"/>
    <cellStyle name="_Intersections_May11_TB-FS Mapping 10" xfId="26591" xr:uid="{00000000-0005-0000-0000-0000F0450000}"/>
    <cellStyle name="_Intersections_May11_TB-FS Mapping 11" xfId="26592" xr:uid="{00000000-0005-0000-0000-0000F1450000}"/>
    <cellStyle name="_Intersections_May11_TB-FS Mapping 12" xfId="26593" xr:uid="{00000000-0005-0000-0000-0000F2450000}"/>
    <cellStyle name="_Intersections_May11_TB-FS Mapping 13" xfId="26594" xr:uid="{00000000-0005-0000-0000-0000F3450000}"/>
    <cellStyle name="_Intersections_May11_TB-FS Mapping 14" xfId="26595" xr:uid="{00000000-0005-0000-0000-0000F4450000}"/>
    <cellStyle name="_Intersections_May11_TB-FS Mapping 2" xfId="26596" xr:uid="{00000000-0005-0000-0000-0000F5450000}"/>
    <cellStyle name="_Intersections_May11_TB-FS Mapping 3" xfId="26597" xr:uid="{00000000-0005-0000-0000-0000F6450000}"/>
    <cellStyle name="_Intersections_May11_TB-FS Mapping 4" xfId="26598" xr:uid="{00000000-0005-0000-0000-0000F7450000}"/>
    <cellStyle name="_Intersections_May11_TB-FS Mapping 5" xfId="26599" xr:uid="{00000000-0005-0000-0000-0000F8450000}"/>
    <cellStyle name="_Intersections_May11_TB-FS Mapping 6" xfId="26600" xr:uid="{00000000-0005-0000-0000-0000F9450000}"/>
    <cellStyle name="_Intersections_May11_TB-FS Mapping 7" xfId="26601" xr:uid="{00000000-0005-0000-0000-0000FA450000}"/>
    <cellStyle name="_Intersections_May11_TB-FS Mapping 8" xfId="26602" xr:uid="{00000000-0005-0000-0000-0000FB450000}"/>
    <cellStyle name="_Intersections_May11_TB-FS Mapping 9" xfId="26603" xr:uid="{00000000-0005-0000-0000-0000FC450000}"/>
    <cellStyle name="_Inv Summary" xfId="26604" xr:uid="{00000000-0005-0000-0000-0000FD450000}"/>
    <cellStyle name="_Inv Summary_MTM" xfId="26605" xr:uid="{00000000-0005-0000-0000-0000FE450000}"/>
    <cellStyle name="_Inv Summary_SGL Details" xfId="26606" xr:uid="{00000000-0005-0000-0000-0000FF450000}"/>
    <cellStyle name="_Investment" xfId="26607" xr:uid="{00000000-0005-0000-0000-000000460000}"/>
    <cellStyle name="_Investment_MTM" xfId="26608" xr:uid="{00000000-0005-0000-0000-000001460000}"/>
    <cellStyle name="_Investment_SGL Details" xfId="26609" xr:uid="{00000000-0005-0000-0000-000002460000}"/>
    <cellStyle name="_IPC Summary 101702" xfId="26610" xr:uid="{00000000-0005-0000-0000-000003460000}"/>
    <cellStyle name="_ITRAX_HIVOL" xfId="26611" xr:uid="{00000000-0005-0000-0000-000004460000}"/>
    <cellStyle name="_ITRAX_HIVOL 2" xfId="26612" xr:uid="{00000000-0005-0000-0000-000005460000}"/>
    <cellStyle name="_ITRAX_HIVOL 3" xfId="26613" xr:uid="{00000000-0005-0000-0000-000006460000}"/>
    <cellStyle name="_ITRAX_HIVOL_Data" xfId="26614" xr:uid="{00000000-0005-0000-0000-000007460000}"/>
    <cellStyle name="_ITRAX_HIVOL_Data 10" xfId="26615" xr:uid="{00000000-0005-0000-0000-000008460000}"/>
    <cellStyle name="_ITRAX_HIVOL_Data 11" xfId="26616" xr:uid="{00000000-0005-0000-0000-000009460000}"/>
    <cellStyle name="_ITRAX_HIVOL_Data 12" xfId="26617" xr:uid="{00000000-0005-0000-0000-00000A460000}"/>
    <cellStyle name="_ITRAX_HIVOL_Data 13" xfId="26618" xr:uid="{00000000-0005-0000-0000-00000B460000}"/>
    <cellStyle name="_ITRAX_HIVOL_Data 14" xfId="26619" xr:uid="{00000000-0005-0000-0000-00000C460000}"/>
    <cellStyle name="_ITRAX_HIVOL_Data 15" xfId="26620" xr:uid="{00000000-0005-0000-0000-00000D460000}"/>
    <cellStyle name="_ITRAX_HIVOL_Data 2" xfId="26621" xr:uid="{00000000-0005-0000-0000-00000E460000}"/>
    <cellStyle name="_ITRAX_HIVOL_Data 3" xfId="26622" xr:uid="{00000000-0005-0000-0000-00000F460000}"/>
    <cellStyle name="_ITRAX_HIVOL_Data 4" xfId="26623" xr:uid="{00000000-0005-0000-0000-000010460000}"/>
    <cellStyle name="_ITRAX_HIVOL_Data 5" xfId="26624" xr:uid="{00000000-0005-0000-0000-000011460000}"/>
    <cellStyle name="_ITRAX_HIVOL_Data 6" xfId="26625" xr:uid="{00000000-0005-0000-0000-000012460000}"/>
    <cellStyle name="_ITRAX_HIVOL_Data 7" xfId="26626" xr:uid="{00000000-0005-0000-0000-000013460000}"/>
    <cellStyle name="_ITRAX_HIVOL_Data 8" xfId="26627" xr:uid="{00000000-0005-0000-0000-000014460000}"/>
    <cellStyle name="_ITRAX_HIVOL_Data 9" xfId="26628" xr:uid="{00000000-0005-0000-0000-000015460000}"/>
    <cellStyle name="_ITRAX_XO" xfId="26629" xr:uid="{00000000-0005-0000-0000-000016460000}"/>
    <cellStyle name="_ITRAX_XO 2" xfId="26630" xr:uid="{00000000-0005-0000-0000-000017460000}"/>
    <cellStyle name="_ITRAX_XO 3" xfId="26631" xr:uid="{00000000-0005-0000-0000-000018460000}"/>
    <cellStyle name="_ITRAX_XO_Data" xfId="26632" xr:uid="{00000000-0005-0000-0000-000019460000}"/>
    <cellStyle name="_ITRAX_XO_Data 10" xfId="26633" xr:uid="{00000000-0005-0000-0000-00001A460000}"/>
    <cellStyle name="_ITRAX_XO_Data 11" xfId="26634" xr:uid="{00000000-0005-0000-0000-00001B460000}"/>
    <cellStyle name="_ITRAX_XO_Data 12" xfId="26635" xr:uid="{00000000-0005-0000-0000-00001C460000}"/>
    <cellStyle name="_ITRAX_XO_Data 13" xfId="26636" xr:uid="{00000000-0005-0000-0000-00001D460000}"/>
    <cellStyle name="_ITRAX_XO_Data 14" xfId="26637" xr:uid="{00000000-0005-0000-0000-00001E460000}"/>
    <cellStyle name="_ITRAX_XO_Data 15" xfId="26638" xr:uid="{00000000-0005-0000-0000-00001F460000}"/>
    <cellStyle name="_ITRAX_XO_Data 2" xfId="26639" xr:uid="{00000000-0005-0000-0000-000020460000}"/>
    <cellStyle name="_ITRAX_XO_Data 3" xfId="26640" xr:uid="{00000000-0005-0000-0000-000021460000}"/>
    <cellStyle name="_ITRAX_XO_Data 4" xfId="26641" xr:uid="{00000000-0005-0000-0000-000022460000}"/>
    <cellStyle name="_ITRAX_XO_Data 5" xfId="26642" xr:uid="{00000000-0005-0000-0000-000023460000}"/>
    <cellStyle name="_ITRAX_XO_Data 6" xfId="26643" xr:uid="{00000000-0005-0000-0000-000024460000}"/>
    <cellStyle name="_ITRAX_XO_Data 7" xfId="26644" xr:uid="{00000000-0005-0000-0000-000025460000}"/>
    <cellStyle name="_ITRAX_XO_Data 8" xfId="26645" xr:uid="{00000000-0005-0000-0000-000026460000}"/>
    <cellStyle name="_ITRAX_XO_Data 9" xfId="26646" xr:uid="{00000000-0005-0000-0000-000027460000}"/>
    <cellStyle name="_ITRAXX_HVOL9" xfId="26647" xr:uid="{00000000-0005-0000-0000-000028460000}"/>
    <cellStyle name="_ITRAXX_HVOL9 2" xfId="26648" xr:uid="{00000000-0005-0000-0000-000029460000}"/>
    <cellStyle name="_ITRAXX_HVOL9 3" xfId="26649" xr:uid="{00000000-0005-0000-0000-00002A460000}"/>
    <cellStyle name="_ITRAXX_HVOL9_Data" xfId="26650" xr:uid="{00000000-0005-0000-0000-00002B460000}"/>
    <cellStyle name="_ITRAXX_HVOL9_Data 10" xfId="26651" xr:uid="{00000000-0005-0000-0000-00002C460000}"/>
    <cellStyle name="_ITRAXX_HVOL9_Data 11" xfId="26652" xr:uid="{00000000-0005-0000-0000-00002D460000}"/>
    <cellStyle name="_ITRAXX_HVOL9_Data 12" xfId="26653" xr:uid="{00000000-0005-0000-0000-00002E460000}"/>
    <cellStyle name="_ITRAXX_HVOL9_Data 13" xfId="26654" xr:uid="{00000000-0005-0000-0000-00002F460000}"/>
    <cellStyle name="_ITRAXX_HVOL9_Data 14" xfId="26655" xr:uid="{00000000-0005-0000-0000-000030460000}"/>
    <cellStyle name="_ITRAXX_HVOL9_Data 15" xfId="26656" xr:uid="{00000000-0005-0000-0000-000031460000}"/>
    <cellStyle name="_ITRAXX_HVOL9_Data 2" xfId="26657" xr:uid="{00000000-0005-0000-0000-000032460000}"/>
    <cellStyle name="_ITRAXX_HVOL9_Data 3" xfId="26658" xr:uid="{00000000-0005-0000-0000-000033460000}"/>
    <cellStyle name="_ITRAXX_HVOL9_Data 4" xfId="26659" xr:uid="{00000000-0005-0000-0000-000034460000}"/>
    <cellStyle name="_ITRAXX_HVOL9_Data 5" xfId="26660" xr:uid="{00000000-0005-0000-0000-000035460000}"/>
    <cellStyle name="_ITRAXX_HVOL9_Data 6" xfId="26661" xr:uid="{00000000-0005-0000-0000-000036460000}"/>
    <cellStyle name="_ITRAXX_HVOL9_Data 7" xfId="26662" xr:uid="{00000000-0005-0000-0000-000037460000}"/>
    <cellStyle name="_ITRAXX_HVOL9_Data 8" xfId="26663" xr:uid="{00000000-0005-0000-0000-000038460000}"/>
    <cellStyle name="_ITRAXX_HVOL9_Data 9" xfId="26664" xr:uid="{00000000-0005-0000-0000-000039460000}"/>
    <cellStyle name="_Jan 05 EDS Global Charge" xfId="26665" xr:uid="{00000000-0005-0000-0000-00003A460000}"/>
    <cellStyle name="_Jan 05 EDS Global Charge_MTM" xfId="26666" xr:uid="{00000000-0005-0000-0000-00003B460000}"/>
    <cellStyle name="_Jan 05 EDS Global Charge_SGL Details" xfId="26667" xr:uid="{00000000-0005-0000-0000-00003C460000}"/>
    <cellStyle name="_Jan 05 Summary_Controllers" xfId="26668" xr:uid="{00000000-0005-0000-0000-00003D460000}"/>
    <cellStyle name="_Jan EDS Global Allocation ENTRY v1.0" xfId="26669" xr:uid="{00000000-0005-0000-0000-00003E460000}"/>
    <cellStyle name="_Jan EDS Global Allocation ENTRY v1.0_MTM" xfId="26670" xr:uid="{00000000-0005-0000-0000-00003F460000}"/>
    <cellStyle name="_Jan EDS Global Allocation ENTRY v1.0_SGL Details" xfId="26671" xr:uid="{00000000-0005-0000-0000-000040460000}"/>
    <cellStyle name="_Jan Staff Cost Run Rates" xfId="26672" xr:uid="{00000000-0005-0000-0000-000041460000}"/>
    <cellStyle name="_Jan Staff Cost Run Rates 10" xfId="26673" xr:uid="{00000000-0005-0000-0000-000042460000}"/>
    <cellStyle name="_Jan Staff Cost Run Rates 11" xfId="26674" xr:uid="{00000000-0005-0000-0000-000043460000}"/>
    <cellStyle name="_Jan Staff Cost Run Rates 12" xfId="26675" xr:uid="{00000000-0005-0000-0000-000044460000}"/>
    <cellStyle name="_Jan Staff Cost Run Rates 13" xfId="26676" xr:uid="{00000000-0005-0000-0000-000045460000}"/>
    <cellStyle name="_Jan Staff Cost Run Rates 14" xfId="26677" xr:uid="{00000000-0005-0000-0000-000046460000}"/>
    <cellStyle name="_Jan Staff Cost Run Rates 15" xfId="26678" xr:uid="{00000000-0005-0000-0000-000047460000}"/>
    <cellStyle name="_Jan Staff Cost Run Rates 2" xfId="26679" xr:uid="{00000000-0005-0000-0000-000048460000}"/>
    <cellStyle name="_Jan Staff Cost Run Rates 3" xfId="26680" xr:uid="{00000000-0005-0000-0000-000049460000}"/>
    <cellStyle name="_Jan Staff Cost Run Rates 4" xfId="26681" xr:uid="{00000000-0005-0000-0000-00004A460000}"/>
    <cellStyle name="_Jan Staff Cost Run Rates 5" xfId="26682" xr:uid="{00000000-0005-0000-0000-00004B460000}"/>
    <cellStyle name="_Jan Staff Cost Run Rates 6" xfId="26683" xr:uid="{00000000-0005-0000-0000-00004C460000}"/>
    <cellStyle name="_Jan Staff Cost Run Rates 7" xfId="26684" xr:uid="{00000000-0005-0000-0000-00004D460000}"/>
    <cellStyle name="_Jan Staff Cost Run Rates 8" xfId="26685" xr:uid="{00000000-0005-0000-0000-00004E460000}"/>
    <cellStyle name="_Jan Staff Cost Run Rates 9" xfId="26686" xr:uid="{00000000-0005-0000-0000-00004F460000}"/>
    <cellStyle name="_Jan Staff Cost Run Rates_GP" xfId="26687" xr:uid="{00000000-0005-0000-0000-000050460000}"/>
    <cellStyle name="_Jan Staff Cost Run Rates_GP_MTM" xfId="26688" xr:uid="{00000000-0005-0000-0000-000051460000}"/>
    <cellStyle name="_Jan Staff Cost Run Rates_GP_SGL Details" xfId="26689" xr:uid="{00000000-0005-0000-0000-000052460000}"/>
    <cellStyle name="_Jan Staff Cost Run Rates_Sheet1" xfId="26690" xr:uid="{00000000-0005-0000-0000-000053460000}"/>
    <cellStyle name="_Jan Staff Cost Run Rates_Sheet1 2" xfId="26691" xr:uid="{00000000-0005-0000-0000-000054460000}"/>
    <cellStyle name="_Jan Staff Cost Run Rates_Sheet1 3" xfId="26692" xr:uid="{00000000-0005-0000-0000-000055460000}"/>
    <cellStyle name="_Jan Staff Cost Run Rates_Sheet2" xfId="26693" xr:uid="{00000000-0005-0000-0000-000056460000}"/>
    <cellStyle name="_Jan Staff Cost Run Rates_Sheet2 2" xfId="26694" xr:uid="{00000000-0005-0000-0000-000057460000}"/>
    <cellStyle name="_Jan Staff Cost Run Rates_Sheet2 3" xfId="26695" xr:uid="{00000000-0005-0000-0000-000058460000}"/>
    <cellStyle name="_Jan Staff Cost Run Rates_Static" xfId="26696" xr:uid="{00000000-0005-0000-0000-000059460000}"/>
    <cellStyle name="_Jan Staff Cost Run Rates_TB-FS Mapping" xfId="26697" xr:uid="{00000000-0005-0000-0000-00005A460000}"/>
    <cellStyle name="_Jan Staff Cost Run Rates_TB-FS Mapping 10" xfId="26698" xr:uid="{00000000-0005-0000-0000-00005B460000}"/>
    <cellStyle name="_Jan Staff Cost Run Rates_TB-FS Mapping 11" xfId="26699" xr:uid="{00000000-0005-0000-0000-00005C460000}"/>
    <cellStyle name="_Jan Staff Cost Run Rates_TB-FS Mapping 12" xfId="26700" xr:uid="{00000000-0005-0000-0000-00005D460000}"/>
    <cellStyle name="_Jan Staff Cost Run Rates_TB-FS Mapping 13" xfId="26701" xr:uid="{00000000-0005-0000-0000-00005E460000}"/>
    <cellStyle name="_Jan Staff Cost Run Rates_TB-FS Mapping 14" xfId="26702" xr:uid="{00000000-0005-0000-0000-00005F460000}"/>
    <cellStyle name="_Jan Staff Cost Run Rates_TB-FS Mapping 2" xfId="26703" xr:uid="{00000000-0005-0000-0000-000060460000}"/>
    <cellStyle name="_Jan Staff Cost Run Rates_TB-FS Mapping 3" xfId="26704" xr:uid="{00000000-0005-0000-0000-000061460000}"/>
    <cellStyle name="_Jan Staff Cost Run Rates_TB-FS Mapping 4" xfId="26705" xr:uid="{00000000-0005-0000-0000-000062460000}"/>
    <cellStyle name="_Jan Staff Cost Run Rates_TB-FS Mapping 5" xfId="26706" xr:uid="{00000000-0005-0000-0000-000063460000}"/>
    <cellStyle name="_Jan Staff Cost Run Rates_TB-FS Mapping 6" xfId="26707" xr:uid="{00000000-0005-0000-0000-000064460000}"/>
    <cellStyle name="_Jan Staff Cost Run Rates_TB-FS Mapping 7" xfId="26708" xr:uid="{00000000-0005-0000-0000-000065460000}"/>
    <cellStyle name="_Jan Staff Cost Run Rates_TB-FS Mapping 8" xfId="26709" xr:uid="{00000000-0005-0000-0000-000066460000}"/>
    <cellStyle name="_Jan Staff Cost Run Rates_TB-FS Mapping 9" xfId="26710" xr:uid="{00000000-0005-0000-0000-000067460000}"/>
    <cellStyle name="_JANC Slides re Credit Markets Drivers v5" xfId="26711" xr:uid="{00000000-0005-0000-0000-000068460000}"/>
    <cellStyle name="_JANC Slides re Credit Markets Drivers v5_MTM" xfId="26712" xr:uid="{00000000-0005-0000-0000-000069460000}"/>
    <cellStyle name="_JANC Slides re Credit Markets Drivers v5_SGL Details" xfId="26713" xr:uid="{00000000-0005-0000-0000-00006A460000}"/>
    <cellStyle name="_JE 13026 Global EDS Dec" xfId="26714" xr:uid="{00000000-0005-0000-0000-00006B460000}"/>
    <cellStyle name="_JE 13026 Global EDS Dec_MTM" xfId="26715" xr:uid="{00000000-0005-0000-0000-00006C460000}"/>
    <cellStyle name="_JE 13026 Global EDS Dec_SGL Details" xfId="26716" xr:uid="{00000000-0005-0000-0000-00006D460000}"/>
    <cellStyle name="_JE#002 US Month Accrual -0704" xfId="26717" xr:uid="{00000000-0005-0000-0000-00006E460000}"/>
    <cellStyle name="_JE#002 US Month Accrual -0704_MTM" xfId="26718" xr:uid="{00000000-0005-0000-0000-00006F460000}"/>
    <cellStyle name="_JE#002 US Month Accrual -0704_SGL Details" xfId="26719" xr:uid="{00000000-0005-0000-0000-000070460000}"/>
    <cellStyle name="_JE#002 US Month Accrual -0804" xfId="26720" xr:uid="{00000000-0005-0000-0000-000071460000}"/>
    <cellStyle name="_JE#002 US Month Accrual -0804_MTM" xfId="26721" xr:uid="{00000000-0005-0000-0000-000072460000}"/>
    <cellStyle name="_JE#002 US Month Accrual -0804_SGL Details" xfId="26722" xr:uid="{00000000-0005-0000-0000-000073460000}"/>
    <cellStyle name="_JE#002 US Month Accrual -0904" xfId="26723" xr:uid="{00000000-0005-0000-0000-000074460000}"/>
    <cellStyle name="_JE#002 US Month Accrual -0904_MTM" xfId="26724" xr:uid="{00000000-0005-0000-0000-000075460000}"/>
    <cellStyle name="_JE#002 US Month Accrual -0904_SGL Details" xfId="26725" xr:uid="{00000000-0005-0000-0000-000076460000}"/>
    <cellStyle name="_JE#002 US Month Accrual -1004" xfId="26726" xr:uid="{00000000-0005-0000-0000-000077460000}"/>
    <cellStyle name="_JE#002 US Month Accrual -1004_MTM" xfId="26727" xr:uid="{00000000-0005-0000-0000-000078460000}"/>
    <cellStyle name="_JE#002 US Month Accrual -1004_SGL Details" xfId="26728" xr:uid="{00000000-0005-0000-0000-000079460000}"/>
    <cellStyle name="_JE#002 US Month Accrual -1104" xfId="26729" xr:uid="{00000000-0005-0000-0000-00007A460000}"/>
    <cellStyle name="_JE#002 US Month Accrual -1104_MTM" xfId="26730" xr:uid="{00000000-0005-0000-0000-00007B460000}"/>
    <cellStyle name="_JE#002 US Month Accrual -1104_SGL Details" xfId="26731" xr:uid="{00000000-0005-0000-0000-00007C460000}"/>
    <cellStyle name="_JE#002 US Month Accrual -1204" xfId="26732" xr:uid="{00000000-0005-0000-0000-00007D460000}"/>
    <cellStyle name="_JE#002 US Month Accrual -1204_MTM" xfId="26733" xr:uid="{00000000-0005-0000-0000-00007E460000}"/>
    <cellStyle name="_JE#002 US Month Accrual -1204_SGL Details" xfId="26734" xr:uid="{00000000-0005-0000-0000-00007F460000}"/>
    <cellStyle name="_JE#004-Asset Reclass+Depreciation US -0705" xfId="26735" xr:uid="{00000000-0005-0000-0000-000080460000}"/>
    <cellStyle name="_JE#004-Asset Reclass+Depreciation US -0705_MTM" xfId="26736" xr:uid="{00000000-0005-0000-0000-000081460000}"/>
    <cellStyle name="_JE#004-Asset Reclass+Depreciation US -0705_SGL Details" xfId="26737" xr:uid="{00000000-0005-0000-0000-000082460000}"/>
    <cellStyle name="_JE#007-Asset Reclass+Depreciation-US T&amp;T -0705" xfId="26738" xr:uid="{00000000-0005-0000-0000-000083460000}"/>
    <cellStyle name="_JE#007-Asset Reclass+Depreciation-US T&amp;T -0705_MTM" xfId="26739" xr:uid="{00000000-0005-0000-0000-000084460000}"/>
    <cellStyle name="_JE#007-Asset Reclass+Depreciation-US T&amp;T -0705_SGL Details" xfId="26740" xr:uid="{00000000-0005-0000-0000-000085460000}"/>
    <cellStyle name="_JE#80013- US Reclass YTD July 2005" xfId="26741" xr:uid="{00000000-0005-0000-0000-000086460000}"/>
    <cellStyle name="_JE#80013- US Reclass YTD July 2005_MTM" xfId="26742" xr:uid="{00000000-0005-0000-0000-000087460000}"/>
    <cellStyle name="_JE#80013- US Reclass YTD July 2005_SGL Details" xfId="26743" xr:uid="{00000000-0005-0000-0000-000088460000}"/>
    <cellStyle name="_Journal Sign off" xfId="26744" xr:uid="{00000000-0005-0000-0000-000089460000}"/>
    <cellStyle name="_Journal Sign off 10" xfId="26745" xr:uid="{00000000-0005-0000-0000-00008A460000}"/>
    <cellStyle name="_Journal Sign off 11" xfId="26746" xr:uid="{00000000-0005-0000-0000-00008B460000}"/>
    <cellStyle name="_Journal Sign off 12" xfId="26747" xr:uid="{00000000-0005-0000-0000-00008C460000}"/>
    <cellStyle name="_Journal Sign off 13" xfId="26748" xr:uid="{00000000-0005-0000-0000-00008D460000}"/>
    <cellStyle name="_Journal Sign off 14" xfId="26749" xr:uid="{00000000-0005-0000-0000-00008E460000}"/>
    <cellStyle name="_Journal Sign off 15" xfId="26750" xr:uid="{00000000-0005-0000-0000-00008F460000}"/>
    <cellStyle name="_Journal Sign off 16" xfId="26751" xr:uid="{00000000-0005-0000-0000-000090460000}"/>
    <cellStyle name="_Journal Sign off 17" xfId="26752" xr:uid="{00000000-0005-0000-0000-000091460000}"/>
    <cellStyle name="_Journal Sign off 18" xfId="26753" xr:uid="{00000000-0005-0000-0000-000092460000}"/>
    <cellStyle name="_Journal Sign off 19" xfId="26754" xr:uid="{00000000-0005-0000-0000-000093460000}"/>
    <cellStyle name="_Journal Sign off 2" xfId="26755" xr:uid="{00000000-0005-0000-0000-000094460000}"/>
    <cellStyle name="_Journal Sign off 2 10" xfId="26756" xr:uid="{00000000-0005-0000-0000-000095460000}"/>
    <cellStyle name="_Journal Sign off 2 11" xfId="26757" xr:uid="{00000000-0005-0000-0000-000096460000}"/>
    <cellStyle name="_Journal Sign off 2 12" xfId="26758" xr:uid="{00000000-0005-0000-0000-000097460000}"/>
    <cellStyle name="_Journal Sign off 2 13" xfId="26759" xr:uid="{00000000-0005-0000-0000-000098460000}"/>
    <cellStyle name="_Journal Sign off 2 14" xfId="26760" xr:uid="{00000000-0005-0000-0000-000099460000}"/>
    <cellStyle name="_Journal Sign off 2 2" xfId="26761" xr:uid="{00000000-0005-0000-0000-00009A460000}"/>
    <cellStyle name="_Journal Sign off 2 3" xfId="26762" xr:uid="{00000000-0005-0000-0000-00009B460000}"/>
    <cellStyle name="_Journal Sign off 2 4" xfId="26763" xr:uid="{00000000-0005-0000-0000-00009C460000}"/>
    <cellStyle name="_Journal Sign off 2 5" xfId="26764" xr:uid="{00000000-0005-0000-0000-00009D460000}"/>
    <cellStyle name="_Journal Sign off 2 6" xfId="26765" xr:uid="{00000000-0005-0000-0000-00009E460000}"/>
    <cellStyle name="_Journal Sign off 2 7" xfId="26766" xr:uid="{00000000-0005-0000-0000-00009F460000}"/>
    <cellStyle name="_Journal Sign off 2 8" xfId="26767" xr:uid="{00000000-0005-0000-0000-0000A0460000}"/>
    <cellStyle name="_Journal Sign off 2 9" xfId="26768" xr:uid="{00000000-0005-0000-0000-0000A1460000}"/>
    <cellStyle name="_Journal Sign off 20" xfId="26769" xr:uid="{00000000-0005-0000-0000-0000A2460000}"/>
    <cellStyle name="_Journal Sign off 21" xfId="26770" xr:uid="{00000000-0005-0000-0000-0000A3460000}"/>
    <cellStyle name="_Journal Sign off 22" xfId="26771" xr:uid="{00000000-0005-0000-0000-0000A4460000}"/>
    <cellStyle name="_Journal Sign off 23" xfId="26772" xr:uid="{00000000-0005-0000-0000-0000A5460000}"/>
    <cellStyle name="_Journal Sign off 24" xfId="26773" xr:uid="{00000000-0005-0000-0000-0000A6460000}"/>
    <cellStyle name="_Journal Sign off 25" xfId="26774" xr:uid="{00000000-0005-0000-0000-0000A7460000}"/>
    <cellStyle name="_Journal Sign off 3" xfId="26775" xr:uid="{00000000-0005-0000-0000-0000A8460000}"/>
    <cellStyle name="_Journal Sign off 3 10" xfId="26776" xr:uid="{00000000-0005-0000-0000-0000A9460000}"/>
    <cellStyle name="_Journal Sign off 3 11" xfId="26777" xr:uid="{00000000-0005-0000-0000-0000AA460000}"/>
    <cellStyle name="_Journal Sign off 3 12" xfId="26778" xr:uid="{00000000-0005-0000-0000-0000AB460000}"/>
    <cellStyle name="_Journal Sign off 3 13" xfId="26779" xr:uid="{00000000-0005-0000-0000-0000AC460000}"/>
    <cellStyle name="_Journal Sign off 3 14" xfId="26780" xr:uid="{00000000-0005-0000-0000-0000AD460000}"/>
    <cellStyle name="_Journal Sign off 3 2" xfId="26781" xr:uid="{00000000-0005-0000-0000-0000AE460000}"/>
    <cellStyle name="_Journal Sign off 3 3" xfId="26782" xr:uid="{00000000-0005-0000-0000-0000AF460000}"/>
    <cellStyle name="_Journal Sign off 3 4" xfId="26783" xr:uid="{00000000-0005-0000-0000-0000B0460000}"/>
    <cellStyle name="_Journal Sign off 3 5" xfId="26784" xr:uid="{00000000-0005-0000-0000-0000B1460000}"/>
    <cellStyle name="_Journal Sign off 3 6" xfId="26785" xr:uid="{00000000-0005-0000-0000-0000B2460000}"/>
    <cellStyle name="_Journal Sign off 3 7" xfId="26786" xr:uid="{00000000-0005-0000-0000-0000B3460000}"/>
    <cellStyle name="_Journal Sign off 3 8" xfId="26787" xr:uid="{00000000-0005-0000-0000-0000B4460000}"/>
    <cellStyle name="_Journal Sign off 3 9" xfId="26788" xr:uid="{00000000-0005-0000-0000-0000B5460000}"/>
    <cellStyle name="_Journal Sign off 4" xfId="26789" xr:uid="{00000000-0005-0000-0000-0000B6460000}"/>
    <cellStyle name="_Journal Sign off 4 10" xfId="26790" xr:uid="{00000000-0005-0000-0000-0000B7460000}"/>
    <cellStyle name="_Journal Sign off 4 11" xfId="26791" xr:uid="{00000000-0005-0000-0000-0000B8460000}"/>
    <cellStyle name="_Journal Sign off 4 12" xfId="26792" xr:uid="{00000000-0005-0000-0000-0000B9460000}"/>
    <cellStyle name="_Journal Sign off 4 13" xfId="26793" xr:uid="{00000000-0005-0000-0000-0000BA460000}"/>
    <cellStyle name="_Journal Sign off 4 14" xfId="26794" xr:uid="{00000000-0005-0000-0000-0000BB460000}"/>
    <cellStyle name="_Journal Sign off 4 2" xfId="26795" xr:uid="{00000000-0005-0000-0000-0000BC460000}"/>
    <cellStyle name="_Journal Sign off 4 3" xfId="26796" xr:uid="{00000000-0005-0000-0000-0000BD460000}"/>
    <cellStyle name="_Journal Sign off 4 4" xfId="26797" xr:uid="{00000000-0005-0000-0000-0000BE460000}"/>
    <cellStyle name="_Journal Sign off 4 5" xfId="26798" xr:uid="{00000000-0005-0000-0000-0000BF460000}"/>
    <cellStyle name="_Journal Sign off 4 6" xfId="26799" xr:uid="{00000000-0005-0000-0000-0000C0460000}"/>
    <cellStyle name="_Journal Sign off 4 7" xfId="26800" xr:uid="{00000000-0005-0000-0000-0000C1460000}"/>
    <cellStyle name="_Journal Sign off 4 8" xfId="26801" xr:uid="{00000000-0005-0000-0000-0000C2460000}"/>
    <cellStyle name="_Journal Sign off 4 9" xfId="26802" xr:uid="{00000000-0005-0000-0000-0000C3460000}"/>
    <cellStyle name="_Journal Sign off 5" xfId="26803" xr:uid="{00000000-0005-0000-0000-0000C4460000}"/>
    <cellStyle name="_Journal Sign off 5 10" xfId="26804" xr:uid="{00000000-0005-0000-0000-0000C5460000}"/>
    <cellStyle name="_Journal Sign off 5 11" xfId="26805" xr:uid="{00000000-0005-0000-0000-0000C6460000}"/>
    <cellStyle name="_Journal Sign off 5 12" xfId="26806" xr:uid="{00000000-0005-0000-0000-0000C7460000}"/>
    <cellStyle name="_Journal Sign off 5 13" xfId="26807" xr:uid="{00000000-0005-0000-0000-0000C8460000}"/>
    <cellStyle name="_Journal Sign off 5 14" xfId="26808" xr:uid="{00000000-0005-0000-0000-0000C9460000}"/>
    <cellStyle name="_Journal Sign off 5 2" xfId="26809" xr:uid="{00000000-0005-0000-0000-0000CA460000}"/>
    <cellStyle name="_Journal Sign off 5 3" xfId="26810" xr:uid="{00000000-0005-0000-0000-0000CB460000}"/>
    <cellStyle name="_Journal Sign off 5 4" xfId="26811" xr:uid="{00000000-0005-0000-0000-0000CC460000}"/>
    <cellStyle name="_Journal Sign off 5 5" xfId="26812" xr:uid="{00000000-0005-0000-0000-0000CD460000}"/>
    <cellStyle name="_Journal Sign off 5 6" xfId="26813" xr:uid="{00000000-0005-0000-0000-0000CE460000}"/>
    <cellStyle name="_Journal Sign off 5 7" xfId="26814" xr:uid="{00000000-0005-0000-0000-0000CF460000}"/>
    <cellStyle name="_Journal Sign off 5 8" xfId="26815" xr:uid="{00000000-0005-0000-0000-0000D0460000}"/>
    <cellStyle name="_Journal Sign off 5 9" xfId="26816" xr:uid="{00000000-0005-0000-0000-0000D1460000}"/>
    <cellStyle name="_Journal Sign off 6" xfId="26817" xr:uid="{00000000-0005-0000-0000-0000D2460000}"/>
    <cellStyle name="_Journal Sign off 6 10" xfId="26818" xr:uid="{00000000-0005-0000-0000-0000D3460000}"/>
    <cellStyle name="_Journal Sign off 6 11" xfId="26819" xr:uid="{00000000-0005-0000-0000-0000D4460000}"/>
    <cellStyle name="_Journal Sign off 6 12" xfId="26820" xr:uid="{00000000-0005-0000-0000-0000D5460000}"/>
    <cellStyle name="_Journal Sign off 6 13" xfId="26821" xr:uid="{00000000-0005-0000-0000-0000D6460000}"/>
    <cellStyle name="_Journal Sign off 6 14" xfId="26822" xr:uid="{00000000-0005-0000-0000-0000D7460000}"/>
    <cellStyle name="_Journal Sign off 6 2" xfId="26823" xr:uid="{00000000-0005-0000-0000-0000D8460000}"/>
    <cellStyle name="_Journal Sign off 6 3" xfId="26824" xr:uid="{00000000-0005-0000-0000-0000D9460000}"/>
    <cellStyle name="_Journal Sign off 6 4" xfId="26825" xr:uid="{00000000-0005-0000-0000-0000DA460000}"/>
    <cellStyle name="_Journal Sign off 6 5" xfId="26826" xr:uid="{00000000-0005-0000-0000-0000DB460000}"/>
    <cellStyle name="_Journal Sign off 6 6" xfId="26827" xr:uid="{00000000-0005-0000-0000-0000DC460000}"/>
    <cellStyle name="_Journal Sign off 6 7" xfId="26828" xr:uid="{00000000-0005-0000-0000-0000DD460000}"/>
    <cellStyle name="_Journal Sign off 6 8" xfId="26829" xr:uid="{00000000-0005-0000-0000-0000DE460000}"/>
    <cellStyle name="_Journal Sign off 6 9" xfId="26830" xr:uid="{00000000-0005-0000-0000-0000DF460000}"/>
    <cellStyle name="_Journal Sign off 7" xfId="26831" xr:uid="{00000000-0005-0000-0000-0000E0460000}"/>
    <cellStyle name="_Journal Sign off 7 10" xfId="26832" xr:uid="{00000000-0005-0000-0000-0000E1460000}"/>
    <cellStyle name="_Journal Sign off 7 11" xfId="26833" xr:uid="{00000000-0005-0000-0000-0000E2460000}"/>
    <cellStyle name="_Journal Sign off 7 12" xfId="26834" xr:uid="{00000000-0005-0000-0000-0000E3460000}"/>
    <cellStyle name="_Journal Sign off 7 13" xfId="26835" xr:uid="{00000000-0005-0000-0000-0000E4460000}"/>
    <cellStyle name="_Journal Sign off 7 14" xfId="26836" xr:uid="{00000000-0005-0000-0000-0000E5460000}"/>
    <cellStyle name="_Journal Sign off 7 2" xfId="26837" xr:uid="{00000000-0005-0000-0000-0000E6460000}"/>
    <cellStyle name="_Journal Sign off 7 3" xfId="26838" xr:uid="{00000000-0005-0000-0000-0000E7460000}"/>
    <cellStyle name="_Journal Sign off 7 4" xfId="26839" xr:uid="{00000000-0005-0000-0000-0000E8460000}"/>
    <cellStyle name="_Journal Sign off 7 5" xfId="26840" xr:uid="{00000000-0005-0000-0000-0000E9460000}"/>
    <cellStyle name="_Journal Sign off 7 6" xfId="26841" xr:uid="{00000000-0005-0000-0000-0000EA460000}"/>
    <cellStyle name="_Journal Sign off 7 7" xfId="26842" xr:uid="{00000000-0005-0000-0000-0000EB460000}"/>
    <cellStyle name="_Journal Sign off 7 8" xfId="26843" xr:uid="{00000000-0005-0000-0000-0000EC460000}"/>
    <cellStyle name="_Journal Sign off 7 9" xfId="26844" xr:uid="{00000000-0005-0000-0000-0000ED460000}"/>
    <cellStyle name="_Journal Sign off 8" xfId="26845" xr:uid="{00000000-0005-0000-0000-0000EE460000}"/>
    <cellStyle name="_Journal Sign off 9" xfId="26846" xr:uid="{00000000-0005-0000-0000-0000EF460000}"/>
    <cellStyle name="_Journal Sign off_(H) TP (Revenue)" xfId="26847" xr:uid="{00000000-0005-0000-0000-0000F0460000}"/>
    <cellStyle name="_Journal Sign off_(H) TP (Revenue) 10" xfId="26848" xr:uid="{00000000-0005-0000-0000-0000F1460000}"/>
    <cellStyle name="_Journal Sign off_(H) TP (Revenue) 11" xfId="26849" xr:uid="{00000000-0005-0000-0000-0000F2460000}"/>
    <cellStyle name="_Journal Sign off_(H) TP (Revenue) 12" xfId="26850" xr:uid="{00000000-0005-0000-0000-0000F3460000}"/>
    <cellStyle name="_Journal Sign off_(H) TP (Revenue) 13" xfId="26851" xr:uid="{00000000-0005-0000-0000-0000F4460000}"/>
    <cellStyle name="_Journal Sign off_(H) TP (Revenue) 14" xfId="26852" xr:uid="{00000000-0005-0000-0000-0000F5460000}"/>
    <cellStyle name="_Journal Sign off_(H) TP (Revenue) 2" xfId="26853" xr:uid="{00000000-0005-0000-0000-0000F6460000}"/>
    <cellStyle name="_Journal Sign off_(H) TP (Revenue) 3" xfId="26854" xr:uid="{00000000-0005-0000-0000-0000F7460000}"/>
    <cellStyle name="_Journal Sign off_(H) TP (Revenue) 4" xfId="26855" xr:uid="{00000000-0005-0000-0000-0000F8460000}"/>
    <cellStyle name="_Journal Sign off_(H) TP (Revenue) 5" xfId="26856" xr:uid="{00000000-0005-0000-0000-0000F9460000}"/>
    <cellStyle name="_Journal Sign off_(H) TP (Revenue) 6" xfId="26857" xr:uid="{00000000-0005-0000-0000-0000FA460000}"/>
    <cellStyle name="_Journal Sign off_(H) TP (Revenue) 7" xfId="26858" xr:uid="{00000000-0005-0000-0000-0000FB460000}"/>
    <cellStyle name="_Journal Sign off_(H) TP (Revenue) 8" xfId="26859" xr:uid="{00000000-0005-0000-0000-0000FC460000}"/>
    <cellStyle name="_Journal Sign off_(H) TP (Revenue) 9" xfId="26860" xr:uid="{00000000-0005-0000-0000-0000FD460000}"/>
    <cellStyle name="_Journal Sign off_Code" xfId="26861" xr:uid="{00000000-0005-0000-0000-0000FE460000}"/>
    <cellStyle name="_Journal Sign off_Code 2" xfId="26862" xr:uid="{00000000-0005-0000-0000-0000FF460000}"/>
    <cellStyle name="_Journal Sign off_Code 3" xfId="26863" xr:uid="{00000000-0005-0000-0000-000000470000}"/>
    <cellStyle name="_Journal Sign off_DATA" xfId="26864" xr:uid="{00000000-0005-0000-0000-000001470000}"/>
    <cellStyle name="_Journal Sign off_DATA 10" xfId="26865" xr:uid="{00000000-0005-0000-0000-000002470000}"/>
    <cellStyle name="_Journal Sign off_DATA 11" xfId="26866" xr:uid="{00000000-0005-0000-0000-000003470000}"/>
    <cellStyle name="_Journal Sign off_DATA 12" xfId="26867" xr:uid="{00000000-0005-0000-0000-000004470000}"/>
    <cellStyle name="_Journal Sign off_DATA 13" xfId="26868" xr:uid="{00000000-0005-0000-0000-000005470000}"/>
    <cellStyle name="_Journal Sign off_DATA 14" xfId="26869" xr:uid="{00000000-0005-0000-0000-000006470000}"/>
    <cellStyle name="_Journal Sign off_DATA 2" xfId="26870" xr:uid="{00000000-0005-0000-0000-000007470000}"/>
    <cellStyle name="_Journal Sign off_DATA 3" xfId="26871" xr:uid="{00000000-0005-0000-0000-000008470000}"/>
    <cellStyle name="_Journal Sign off_DATA 4" xfId="26872" xr:uid="{00000000-0005-0000-0000-000009470000}"/>
    <cellStyle name="_Journal Sign off_DATA 5" xfId="26873" xr:uid="{00000000-0005-0000-0000-00000A470000}"/>
    <cellStyle name="_Journal Sign off_DATA 6" xfId="26874" xr:uid="{00000000-0005-0000-0000-00000B470000}"/>
    <cellStyle name="_Journal Sign off_DATA 7" xfId="26875" xr:uid="{00000000-0005-0000-0000-00000C470000}"/>
    <cellStyle name="_Journal Sign off_DATA 8" xfId="26876" xr:uid="{00000000-0005-0000-0000-00000D470000}"/>
    <cellStyle name="_Journal Sign off_DATA 9" xfId="26877" xr:uid="{00000000-0005-0000-0000-00000E470000}"/>
    <cellStyle name="_Journal Sign off_Sheet2" xfId="26878" xr:uid="{00000000-0005-0000-0000-00000F470000}"/>
    <cellStyle name="_Journal Sign off_Static" xfId="26879" xr:uid="{00000000-0005-0000-0000-000010470000}"/>
    <cellStyle name="_Journal Sign off_Summary" xfId="26880" xr:uid="{00000000-0005-0000-0000-000011470000}"/>
    <cellStyle name="_Journal Sign off_Summary 10" xfId="26881" xr:uid="{00000000-0005-0000-0000-000012470000}"/>
    <cellStyle name="_Journal Sign off_Summary 11" xfId="26882" xr:uid="{00000000-0005-0000-0000-000013470000}"/>
    <cellStyle name="_Journal Sign off_Summary 12" xfId="26883" xr:uid="{00000000-0005-0000-0000-000014470000}"/>
    <cellStyle name="_Journal Sign off_Summary 13" xfId="26884" xr:uid="{00000000-0005-0000-0000-000015470000}"/>
    <cellStyle name="_Journal Sign off_Summary 14" xfId="26885" xr:uid="{00000000-0005-0000-0000-000016470000}"/>
    <cellStyle name="_Journal Sign off_Summary 15" xfId="26886" xr:uid="{00000000-0005-0000-0000-000017470000}"/>
    <cellStyle name="_Journal Sign off_Summary 16" xfId="26887" xr:uid="{00000000-0005-0000-0000-000018470000}"/>
    <cellStyle name="_Journal Sign off_Summary 17" xfId="26888" xr:uid="{00000000-0005-0000-0000-000019470000}"/>
    <cellStyle name="_Journal Sign off_Summary 18" xfId="26889" xr:uid="{00000000-0005-0000-0000-00001A470000}"/>
    <cellStyle name="_Journal Sign off_Summary 19" xfId="26890" xr:uid="{00000000-0005-0000-0000-00001B470000}"/>
    <cellStyle name="_Journal Sign off_Summary 2" xfId="26891" xr:uid="{00000000-0005-0000-0000-00001C470000}"/>
    <cellStyle name="_Journal Sign off_Summary 2 10" xfId="26892" xr:uid="{00000000-0005-0000-0000-00001D470000}"/>
    <cellStyle name="_Journal Sign off_Summary 2 11" xfId="26893" xr:uid="{00000000-0005-0000-0000-00001E470000}"/>
    <cellStyle name="_Journal Sign off_Summary 2 12" xfId="26894" xr:uid="{00000000-0005-0000-0000-00001F470000}"/>
    <cellStyle name="_Journal Sign off_Summary 2 13" xfId="26895" xr:uid="{00000000-0005-0000-0000-000020470000}"/>
    <cellStyle name="_Journal Sign off_Summary 2 14" xfId="26896" xr:uid="{00000000-0005-0000-0000-000021470000}"/>
    <cellStyle name="_Journal Sign off_Summary 2 2" xfId="26897" xr:uid="{00000000-0005-0000-0000-000022470000}"/>
    <cellStyle name="_Journal Sign off_Summary 2 3" xfId="26898" xr:uid="{00000000-0005-0000-0000-000023470000}"/>
    <cellStyle name="_Journal Sign off_Summary 2 4" xfId="26899" xr:uid="{00000000-0005-0000-0000-000024470000}"/>
    <cellStyle name="_Journal Sign off_Summary 2 5" xfId="26900" xr:uid="{00000000-0005-0000-0000-000025470000}"/>
    <cellStyle name="_Journal Sign off_Summary 2 6" xfId="26901" xr:uid="{00000000-0005-0000-0000-000026470000}"/>
    <cellStyle name="_Journal Sign off_Summary 2 7" xfId="26902" xr:uid="{00000000-0005-0000-0000-000027470000}"/>
    <cellStyle name="_Journal Sign off_Summary 2 8" xfId="26903" xr:uid="{00000000-0005-0000-0000-000028470000}"/>
    <cellStyle name="_Journal Sign off_Summary 2 9" xfId="26904" xr:uid="{00000000-0005-0000-0000-000029470000}"/>
    <cellStyle name="_Journal Sign off_Summary 20" xfId="26905" xr:uid="{00000000-0005-0000-0000-00002A470000}"/>
    <cellStyle name="_Journal Sign off_Summary 3" xfId="26906" xr:uid="{00000000-0005-0000-0000-00002B470000}"/>
    <cellStyle name="_Journal Sign off_Summary 3 10" xfId="26907" xr:uid="{00000000-0005-0000-0000-00002C470000}"/>
    <cellStyle name="_Journal Sign off_Summary 3 11" xfId="26908" xr:uid="{00000000-0005-0000-0000-00002D470000}"/>
    <cellStyle name="_Journal Sign off_Summary 3 12" xfId="26909" xr:uid="{00000000-0005-0000-0000-00002E470000}"/>
    <cellStyle name="_Journal Sign off_Summary 3 13" xfId="26910" xr:uid="{00000000-0005-0000-0000-00002F470000}"/>
    <cellStyle name="_Journal Sign off_Summary 3 14" xfId="26911" xr:uid="{00000000-0005-0000-0000-000030470000}"/>
    <cellStyle name="_Journal Sign off_Summary 3 2" xfId="26912" xr:uid="{00000000-0005-0000-0000-000031470000}"/>
    <cellStyle name="_Journal Sign off_Summary 3 3" xfId="26913" xr:uid="{00000000-0005-0000-0000-000032470000}"/>
    <cellStyle name="_Journal Sign off_Summary 3 4" xfId="26914" xr:uid="{00000000-0005-0000-0000-000033470000}"/>
    <cellStyle name="_Journal Sign off_Summary 3 5" xfId="26915" xr:uid="{00000000-0005-0000-0000-000034470000}"/>
    <cellStyle name="_Journal Sign off_Summary 3 6" xfId="26916" xr:uid="{00000000-0005-0000-0000-000035470000}"/>
    <cellStyle name="_Journal Sign off_Summary 3 7" xfId="26917" xr:uid="{00000000-0005-0000-0000-000036470000}"/>
    <cellStyle name="_Journal Sign off_Summary 3 8" xfId="26918" xr:uid="{00000000-0005-0000-0000-000037470000}"/>
    <cellStyle name="_Journal Sign off_Summary 3 9" xfId="26919" xr:uid="{00000000-0005-0000-0000-000038470000}"/>
    <cellStyle name="_Journal Sign off_Summary 4" xfId="26920" xr:uid="{00000000-0005-0000-0000-000039470000}"/>
    <cellStyle name="_Journal Sign off_Summary 4 10" xfId="26921" xr:uid="{00000000-0005-0000-0000-00003A470000}"/>
    <cellStyle name="_Journal Sign off_Summary 4 11" xfId="26922" xr:uid="{00000000-0005-0000-0000-00003B470000}"/>
    <cellStyle name="_Journal Sign off_Summary 4 12" xfId="26923" xr:uid="{00000000-0005-0000-0000-00003C470000}"/>
    <cellStyle name="_Journal Sign off_Summary 4 13" xfId="26924" xr:uid="{00000000-0005-0000-0000-00003D470000}"/>
    <cellStyle name="_Journal Sign off_Summary 4 14" xfId="26925" xr:uid="{00000000-0005-0000-0000-00003E470000}"/>
    <cellStyle name="_Journal Sign off_Summary 4 2" xfId="26926" xr:uid="{00000000-0005-0000-0000-00003F470000}"/>
    <cellStyle name="_Journal Sign off_Summary 4 3" xfId="26927" xr:uid="{00000000-0005-0000-0000-000040470000}"/>
    <cellStyle name="_Journal Sign off_Summary 4 4" xfId="26928" xr:uid="{00000000-0005-0000-0000-000041470000}"/>
    <cellStyle name="_Journal Sign off_Summary 4 5" xfId="26929" xr:uid="{00000000-0005-0000-0000-000042470000}"/>
    <cellStyle name="_Journal Sign off_Summary 4 6" xfId="26930" xr:uid="{00000000-0005-0000-0000-000043470000}"/>
    <cellStyle name="_Journal Sign off_Summary 4 7" xfId="26931" xr:uid="{00000000-0005-0000-0000-000044470000}"/>
    <cellStyle name="_Journal Sign off_Summary 4 8" xfId="26932" xr:uid="{00000000-0005-0000-0000-000045470000}"/>
    <cellStyle name="_Journal Sign off_Summary 4 9" xfId="26933" xr:uid="{00000000-0005-0000-0000-000046470000}"/>
    <cellStyle name="_Journal Sign off_Summary 5" xfId="26934" xr:uid="{00000000-0005-0000-0000-000047470000}"/>
    <cellStyle name="_Journal Sign off_Summary 5 10" xfId="26935" xr:uid="{00000000-0005-0000-0000-000048470000}"/>
    <cellStyle name="_Journal Sign off_Summary 5 11" xfId="26936" xr:uid="{00000000-0005-0000-0000-000049470000}"/>
    <cellStyle name="_Journal Sign off_Summary 5 12" xfId="26937" xr:uid="{00000000-0005-0000-0000-00004A470000}"/>
    <cellStyle name="_Journal Sign off_Summary 5 13" xfId="26938" xr:uid="{00000000-0005-0000-0000-00004B470000}"/>
    <cellStyle name="_Journal Sign off_Summary 5 14" xfId="26939" xr:uid="{00000000-0005-0000-0000-00004C470000}"/>
    <cellStyle name="_Journal Sign off_Summary 5 2" xfId="26940" xr:uid="{00000000-0005-0000-0000-00004D470000}"/>
    <cellStyle name="_Journal Sign off_Summary 5 3" xfId="26941" xr:uid="{00000000-0005-0000-0000-00004E470000}"/>
    <cellStyle name="_Journal Sign off_Summary 5 4" xfId="26942" xr:uid="{00000000-0005-0000-0000-00004F470000}"/>
    <cellStyle name="_Journal Sign off_Summary 5 5" xfId="26943" xr:uid="{00000000-0005-0000-0000-000050470000}"/>
    <cellStyle name="_Journal Sign off_Summary 5 6" xfId="26944" xr:uid="{00000000-0005-0000-0000-000051470000}"/>
    <cellStyle name="_Journal Sign off_Summary 5 7" xfId="26945" xr:uid="{00000000-0005-0000-0000-000052470000}"/>
    <cellStyle name="_Journal Sign off_Summary 5 8" xfId="26946" xr:uid="{00000000-0005-0000-0000-000053470000}"/>
    <cellStyle name="_Journal Sign off_Summary 5 9" xfId="26947" xr:uid="{00000000-0005-0000-0000-000054470000}"/>
    <cellStyle name="_Journal Sign off_Summary 6" xfId="26948" xr:uid="{00000000-0005-0000-0000-000055470000}"/>
    <cellStyle name="_Journal Sign off_Summary 6 10" xfId="26949" xr:uid="{00000000-0005-0000-0000-000056470000}"/>
    <cellStyle name="_Journal Sign off_Summary 6 11" xfId="26950" xr:uid="{00000000-0005-0000-0000-000057470000}"/>
    <cellStyle name="_Journal Sign off_Summary 6 12" xfId="26951" xr:uid="{00000000-0005-0000-0000-000058470000}"/>
    <cellStyle name="_Journal Sign off_Summary 6 13" xfId="26952" xr:uid="{00000000-0005-0000-0000-000059470000}"/>
    <cellStyle name="_Journal Sign off_Summary 6 14" xfId="26953" xr:uid="{00000000-0005-0000-0000-00005A470000}"/>
    <cellStyle name="_Journal Sign off_Summary 6 2" xfId="26954" xr:uid="{00000000-0005-0000-0000-00005B470000}"/>
    <cellStyle name="_Journal Sign off_Summary 6 3" xfId="26955" xr:uid="{00000000-0005-0000-0000-00005C470000}"/>
    <cellStyle name="_Journal Sign off_Summary 6 4" xfId="26956" xr:uid="{00000000-0005-0000-0000-00005D470000}"/>
    <cellStyle name="_Journal Sign off_Summary 6 5" xfId="26957" xr:uid="{00000000-0005-0000-0000-00005E470000}"/>
    <cellStyle name="_Journal Sign off_Summary 6 6" xfId="26958" xr:uid="{00000000-0005-0000-0000-00005F470000}"/>
    <cellStyle name="_Journal Sign off_Summary 6 7" xfId="26959" xr:uid="{00000000-0005-0000-0000-000060470000}"/>
    <cellStyle name="_Journal Sign off_Summary 6 8" xfId="26960" xr:uid="{00000000-0005-0000-0000-000061470000}"/>
    <cellStyle name="_Journal Sign off_Summary 6 9" xfId="26961" xr:uid="{00000000-0005-0000-0000-000062470000}"/>
    <cellStyle name="_Journal Sign off_Summary 7" xfId="26962" xr:uid="{00000000-0005-0000-0000-000063470000}"/>
    <cellStyle name="_Journal Sign off_Summary 7 10" xfId="26963" xr:uid="{00000000-0005-0000-0000-000064470000}"/>
    <cellStyle name="_Journal Sign off_Summary 7 11" xfId="26964" xr:uid="{00000000-0005-0000-0000-000065470000}"/>
    <cellStyle name="_Journal Sign off_Summary 7 12" xfId="26965" xr:uid="{00000000-0005-0000-0000-000066470000}"/>
    <cellStyle name="_Journal Sign off_Summary 7 13" xfId="26966" xr:uid="{00000000-0005-0000-0000-000067470000}"/>
    <cellStyle name="_Journal Sign off_Summary 7 14" xfId="26967" xr:uid="{00000000-0005-0000-0000-000068470000}"/>
    <cellStyle name="_Journal Sign off_Summary 7 2" xfId="26968" xr:uid="{00000000-0005-0000-0000-000069470000}"/>
    <cellStyle name="_Journal Sign off_Summary 7 3" xfId="26969" xr:uid="{00000000-0005-0000-0000-00006A470000}"/>
    <cellStyle name="_Journal Sign off_Summary 7 4" xfId="26970" xr:uid="{00000000-0005-0000-0000-00006B470000}"/>
    <cellStyle name="_Journal Sign off_Summary 7 5" xfId="26971" xr:uid="{00000000-0005-0000-0000-00006C470000}"/>
    <cellStyle name="_Journal Sign off_Summary 7 6" xfId="26972" xr:uid="{00000000-0005-0000-0000-00006D470000}"/>
    <cellStyle name="_Journal Sign off_Summary 7 7" xfId="26973" xr:uid="{00000000-0005-0000-0000-00006E470000}"/>
    <cellStyle name="_Journal Sign off_Summary 7 8" xfId="26974" xr:uid="{00000000-0005-0000-0000-00006F470000}"/>
    <cellStyle name="_Journal Sign off_Summary 7 9" xfId="26975" xr:uid="{00000000-0005-0000-0000-000070470000}"/>
    <cellStyle name="_Journal Sign off_Summary 8" xfId="26976" xr:uid="{00000000-0005-0000-0000-000071470000}"/>
    <cellStyle name="_Journal Sign off_Summary 9" xfId="26977" xr:uid="{00000000-0005-0000-0000-000072470000}"/>
    <cellStyle name="_Journal Sign off_TB-FS Mapping" xfId="26978" xr:uid="{00000000-0005-0000-0000-000073470000}"/>
    <cellStyle name="_Journal Sign off_TB-FS Mapping 10" xfId="26979" xr:uid="{00000000-0005-0000-0000-000074470000}"/>
    <cellStyle name="_Journal Sign off_TB-FS Mapping 11" xfId="26980" xr:uid="{00000000-0005-0000-0000-000075470000}"/>
    <cellStyle name="_Journal Sign off_TB-FS Mapping 12" xfId="26981" xr:uid="{00000000-0005-0000-0000-000076470000}"/>
    <cellStyle name="_Journal Sign off_TB-FS Mapping 13" xfId="26982" xr:uid="{00000000-0005-0000-0000-000077470000}"/>
    <cellStyle name="_Journal Sign off_TB-FS Mapping 14" xfId="26983" xr:uid="{00000000-0005-0000-0000-000078470000}"/>
    <cellStyle name="_Journal Sign off_TB-FS Mapping 2" xfId="26984" xr:uid="{00000000-0005-0000-0000-000079470000}"/>
    <cellStyle name="_Journal Sign off_TB-FS Mapping 3" xfId="26985" xr:uid="{00000000-0005-0000-0000-00007A470000}"/>
    <cellStyle name="_Journal Sign off_TB-FS Mapping 4" xfId="26986" xr:uid="{00000000-0005-0000-0000-00007B470000}"/>
    <cellStyle name="_Journal Sign off_TB-FS Mapping 5" xfId="26987" xr:uid="{00000000-0005-0000-0000-00007C470000}"/>
    <cellStyle name="_Journal Sign off_TB-FS Mapping 6" xfId="26988" xr:uid="{00000000-0005-0000-0000-00007D470000}"/>
    <cellStyle name="_Journal Sign off_TB-FS Mapping 7" xfId="26989" xr:uid="{00000000-0005-0000-0000-00007E470000}"/>
    <cellStyle name="_Journal Sign off_TB-FS Mapping 8" xfId="26990" xr:uid="{00000000-0005-0000-0000-00007F470000}"/>
    <cellStyle name="_Journal Sign off_TB-FS Mapping 9" xfId="26991" xr:uid="{00000000-0005-0000-0000-000080470000}"/>
    <cellStyle name="_JournalTemplate" xfId="26992" xr:uid="{00000000-0005-0000-0000-000081470000}"/>
    <cellStyle name="_JournalTemplate 2" xfId="26993" xr:uid="{00000000-0005-0000-0000-000082470000}"/>
    <cellStyle name="_JournalTemplate 2 10" xfId="26994" xr:uid="{00000000-0005-0000-0000-000083470000}"/>
    <cellStyle name="_JournalTemplate 2 11" xfId="26995" xr:uid="{00000000-0005-0000-0000-000084470000}"/>
    <cellStyle name="_JournalTemplate 2 12" xfId="26996" xr:uid="{00000000-0005-0000-0000-000085470000}"/>
    <cellStyle name="_JournalTemplate 2 13" xfId="26997" xr:uid="{00000000-0005-0000-0000-000086470000}"/>
    <cellStyle name="_JournalTemplate 2 14" xfId="26998" xr:uid="{00000000-0005-0000-0000-000087470000}"/>
    <cellStyle name="_JournalTemplate 2 15" xfId="26999" xr:uid="{00000000-0005-0000-0000-000088470000}"/>
    <cellStyle name="_JournalTemplate 2 2" xfId="27000" xr:uid="{00000000-0005-0000-0000-000089470000}"/>
    <cellStyle name="_JournalTemplate 2 3" xfId="27001" xr:uid="{00000000-0005-0000-0000-00008A470000}"/>
    <cellStyle name="_JournalTemplate 2 4" xfId="27002" xr:uid="{00000000-0005-0000-0000-00008B470000}"/>
    <cellStyle name="_JournalTemplate 2 5" xfId="27003" xr:uid="{00000000-0005-0000-0000-00008C470000}"/>
    <cellStyle name="_JournalTemplate 2 6" xfId="27004" xr:uid="{00000000-0005-0000-0000-00008D470000}"/>
    <cellStyle name="_JournalTemplate 2 7" xfId="27005" xr:uid="{00000000-0005-0000-0000-00008E470000}"/>
    <cellStyle name="_JournalTemplate 2 8" xfId="27006" xr:uid="{00000000-0005-0000-0000-00008F470000}"/>
    <cellStyle name="_JournalTemplate 2 9" xfId="27007" xr:uid="{00000000-0005-0000-0000-000090470000}"/>
    <cellStyle name="_JournalTemplate 2_TB-FS Mapping" xfId="27008" xr:uid="{00000000-0005-0000-0000-000091470000}"/>
    <cellStyle name="_JournalTemplate 2_TB-FS Mapping 10" xfId="27009" xr:uid="{00000000-0005-0000-0000-000092470000}"/>
    <cellStyle name="_JournalTemplate 2_TB-FS Mapping 11" xfId="27010" xr:uid="{00000000-0005-0000-0000-000093470000}"/>
    <cellStyle name="_JournalTemplate 2_TB-FS Mapping 12" xfId="27011" xr:uid="{00000000-0005-0000-0000-000094470000}"/>
    <cellStyle name="_JournalTemplate 2_TB-FS Mapping 13" xfId="27012" xr:uid="{00000000-0005-0000-0000-000095470000}"/>
    <cellStyle name="_JournalTemplate 2_TB-FS Mapping 14" xfId="27013" xr:uid="{00000000-0005-0000-0000-000096470000}"/>
    <cellStyle name="_JournalTemplate 2_TB-FS Mapping 2" xfId="27014" xr:uid="{00000000-0005-0000-0000-000097470000}"/>
    <cellStyle name="_JournalTemplate 2_TB-FS Mapping 3" xfId="27015" xr:uid="{00000000-0005-0000-0000-000098470000}"/>
    <cellStyle name="_JournalTemplate 2_TB-FS Mapping 4" xfId="27016" xr:uid="{00000000-0005-0000-0000-000099470000}"/>
    <cellStyle name="_JournalTemplate 2_TB-FS Mapping 5" xfId="27017" xr:uid="{00000000-0005-0000-0000-00009A470000}"/>
    <cellStyle name="_JournalTemplate 2_TB-FS Mapping 6" xfId="27018" xr:uid="{00000000-0005-0000-0000-00009B470000}"/>
    <cellStyle name="_JournalTemplate 2_TB-FS Mapping 7" xfId="27019" xr:uid="{00000000-0005-0000-0000-00009C470000}"/>
    <cellStyle name="_JournalTemplate 2_TB-FS Mapping 8" xfId="27020" xr:uid="{00000000-0005-0000-0000-00009D470000}"/>
    <cellStyle name="_JournalTemplate 2_TB-FS Mapping 9" xfId="27021" xr:uid="{00000000-0005-0000-0000-00009E470000}"/>
    <cellStyle name="_JournalTemplate 3" xfId="27022" xr:uid="{00000000-0005-0000-0000-00009F470000}"/>
    <cellStyle name="_JournalTemplate 3 10" xfId="27023" xr:uid="{00000000-0005-0000-0000-0000A0470000}"/>
    <cellStyle name="_JournalTemplate 3 11" xfId="27024" xr:uid="{00000000-0005-0000-0000-0000A1470000}"/>
    <cellStyle name="_JournalTemplate 3 12" xfId="27025" xr:uid="{00000000-0005-0000-0000-0000A2470000}"/>
    <cellStyle name="_JournalTemplate 3 13" xfId="27026" xr:uid="{00000000-0005-0000-0000-0000A3470000}"/>
    <cellStyle name="_JournalTemplate 3 14" xfId="27027" xr:uid="{00000000-0005-0000-0000-0000A4470000}"/>
    <cellStyle name="_JournalTemplate 3 15" xfId="27028" xr:uid="{00000000-0005-0000-0000-0000A5470000}"/>
    <cellStyle name="_JournalTemplate 3 2" xfId="27029" xr:uid="{00000000-0005-0000-0000-0000A6470000}"/>
    <cellStyle name="_JournalTemplate 3 3" xfId="27030" xr:uid="{00000000-0005-0000-0000-0000A7470000}"/>
    <cellStyle name="_JournalTemplate 3 4" xfId="27031" xr:uid="{00000000-0005-0000-0000-0000A8470000}"/>
    <cellStyle name="_JournalTemplate 3 5" xfId="27032" xr:uid="{00000000-0005-0000-0000-0000A9470000}"/>
    <cellStyle name="_JournalTemplate 3 6" xfId="27033" xr:uid="{00000000-0005-0000-0000-0000AA470000}"/>
    <cellStyle name="_JournalTemplate 3 7" xfId="27034" xr:uid="{00000000-0005-0000-0000-0000AB470000}"/>
    <cellStyle name="_JournalTemplate 3 8" xfId="27035" xr:uid="{00000000-0005-0000-0000-0000AC470000}"/>
    <cellStyle name="_JournalTemplate 3 9" xfId="27036" xr:uid="{00000000-0005-0000-0000-0000AD470000}"/>
    <cellStyle name="_JournalTemplate 3_TB-FS Mapping" xfId="27037" xr:uid="{00000000-0005-0000-0000-0000AE470000}"/>
    <cellStyle name="_JournalTemplate 3_TB-FS Mapping 10" xfId="27038" xr:uid="{00000000-0005-0000-0000-0000AF470000}"/>
    <cellStyle name="_JournalTemplate 3_TB-FS Mapping 11" xfId="27039" xr:uid="{00000000-0005-0000-0000-0000B0470000}"/>
    <cellStyle name="_JournalTemplate 3_TB-FS Mapping 12" xfId="27040" xr:uid="{00000000-0005-0000-0000-0000B1470000}"/>
    <cellStyle name="_JournalTemplate 3_TB-FS Mapping 13" xfId="27041" xr:uid="{00000000-0005-0000-0000-0000B2470000}"/>
    <cellStyle name="_JournalTemplate 3_TB-FS Mapping 14" xfId="27042" xr:uid="{00000000-0005-0000-0000-0000B3470000}"/>
    <cellStyle name="_JournalTemplate 3_TB-FS Mapping 2" xfId="27043" xr:uid="{00000000-0005-0000-0000-0000B4470000}"/>
    <cellStyle name="_JournalTemplate 3_TB-FS Mapping 3" xfId="27044" xr:uid="{00000000-0005-0000-0000-0000B5470000}"/>
    <cellStyle name="_JournalTemplate 3_TB-FS Mapping 4" xfId="27045" xr:uid="{00000000-0005-0000-0000-0000B6470000}"/>
    <cellStyle name="_JournalTemplate 3_TB-FS Mapping 5" xfId="27046" xr:uid="{00000000-0005-0000-0000-0000B7470000}"/>
    <cellStyle name="_JournalTemplate 3_TB-FS Mapping 6" xfId="27047" xr:uid="{00000000-0005-0000-0000-0000B8470000}"/>
    <cellStyle name="_JournalTemplate 3_TB-FS Mapping 7" xfId="27048" xr:uid="{00000000-0005-0000-0000-0000B9470000}"/>
    <cellStyle name="_JournalTemplate 3_TB-FS Mapping 8" xfId="27049" xr:uid="{00000000-0005-0000-0000-0000BA470000}"/>
    <cellStyle name="_JournalTemplate 3_TB-FS Mapping 9" xfId="27050" xr:uid="{00000000-0005-0000-0000-0000BB470000}"/>
    <cellStyle name="_JournalTemplate 4" xfId="27051" xr:uid="{00000000-0005-0000-0000-0000BC470000}"/>
    <cellStyle name="_JournalTemplate 4 10" xfId="27052" xr:uid="{00000000-0005-0000-0000-0000BD470000}"/>
    <cellStyle name="_JournalTemplate 4 11" xfId="27053" xr:uid="{00000000-0005-0000-0000-0000BE470000}"/>
    <cellStyle name="_JournalTemplate 4 12" xfId="27054" xr:uid="{00000000-0005-0000-0000-0000BF470000}"/>
    <cellStyle name="_JournalTemplate 4 13" xfId="27055" xr:uid="{00000000-0005-0000-0000-0000C0470000}"/>
    <cellStyle name="_JournalTemplate 4 14" xfId="27056" xr:uid="{00000000-0005-0000-0000-0000C1470000}"/>
    <cellStyle name="_JournalTemplate 4 2" xfId="27057" xr:uid="{00000000-0005-0000-0000-0000C2470000}"/>
    <cellStyle name="_JournalTemplate 4 3" xfId="27058" xr:uid="{00000000-0005-0000-0000-0000C3470000}"/>
    <cellStyle name="_JournalTemplate 4 4" xfId="27059" xr:uid="{00000000-0005-0000-0000-0000C4470000}"/>
    <cellStyle name="_JournalTemplate 4 5" xfId="27060" xr:uid="{00000000-0005-0000-0000-0000C5470000}"/>
    <cellStyle name="_JournalTemplate 4 6" xfId="27061" xr:uid="{00000000-0005-0000-0000-0000C6470000}"/>
    <cellStyle name="_JournalTemplate 4 7" xfId="27062" xr:uid="{00000000-0005-0000-0000-0000C7470000}"/>
    <cellStyle name="_JournalTemplate 4 8" xfId="27063" xr:uid="{00000000-0005-0000-0000-0000C8470000}"/>
    <cellStyle name="_JournalTemplate 4 9" xfId="27064" xr:uid="{00000000-0005-0000-0000-0000C9470000}"/>
    <cellStyle name="_JournalTemplate 5" xfId="27065" xr:uid="{00000000-0005-0000-0000-0000CA470000}"/>
    <cellStyle name="_JournalTemplate 5 10" xfId="27066" xr:uid="{00000000-0005-0000-0000-0000CB470000}"/>
    <cellStyle name="_JournalTemplate 5 11" xfId="27067" xr:uid="{00000000-0005-0000-0000-0000CC470000}"/>
    <cellStyle name="_JournalTemplate 5 12" xfId="27068" xr:uid="{00000000-0005-0000-0000-0000CD470000}"/>
    <cellStyle name="_JournalTemplate 5 13" xfId="27069" xr:uid="{00000000-0005-0000-0000-0000CE470000}"/>
    <cellStyle name="_JournalTemplate 5 14" xfId="27070" xr:uid="{00000000-0005-0000-0000-0000CF470000}"/>
    <cellStyle name="_JournalTemplate 5 2" xfId="27071" xr:uid="{00000000-0005-0000-0000-0000D0470000}"/>
    <cellStyle name="_JournalTemplate 5 3" xfId="27072" xr:uid="{00000000-0005-0000-0000-0000D1470000}"/>
    <cellStyle name="_JournalTemplate 5 4" xfId="27073" xr:uid="{00000000-0005-0000-0000-0000D2470000}"/>
    <cellStyle name="_JournalTemplate 5 5" xfId="27074" xr:uid="{00000000-0005-0000-0000-0000D3470000}"/>
    <cellStyle name="_JournalTemplate 5 6" xfId="27075" xr:uid="{00000000-0005-0000-0000-0000D4470000}"/>
    <cellStyle name="_JournalTemplate 5 7" xfId="27076" xr:uid="{00000000-0005-0000-0000-0000D5470000}"/>
    <cellStyle name="_JournalTemplate 5 8" xfId="27077" xr:uid="{00000000-0005-0000-0000-0000D6470000}"/>
    <cellStyle name="_JournalTemplate 5 9" xfId="27078" xr:uid="{00000000-0005-0000-0000-0000D7470000}"/>
    <cellStyle name="_JournalTemplate 6" xfId="27079" xr:uid="{00000000-0005-0000-0000-0000D8470000}"/>
    <cellStyle name="_JournalTemplate 6 10" xfId="27080" xr:uid="{00000000-0005-0000-0000-0000D9470000}"/>
    <cellStyle name="_JournalTemplate 6 11" xfId="27081" xr:uid="{00000000-0005-0000-0000-0000DA470000}"/>
    <cellStyle name="_JournalTemplate 6 12" xfId="27082" xr:uid="{00000000-0005-0000-0000-0000DB470000}"/>
    <cellStyle name="_JournalTemplate 6 13" xfId="27083" xr:uid="{00000000-0005-0000-0000-0000DC470000}"/>
    <cellStyle name="_JournalTemplate 6 14" xfId="27084" xr:uid="{00000000-0005-0000-0000-0000DD470000}"/>
    <cellStyle name="_JournalTemplate 6 2" xfId="27085" xr:uid="{00000000-0005-0000-0000-0000DE470000}"/>
    <cellStyle name="_JournalTemplate 6 3" xfId="27086" xr:uid="{00000000-0005-0000-0000-0000DF470000}"/>
    <cellStyle name="_JournalTemplate 6 4" xfId="27087" xr:uid="{00000000-0005-0000-0000-0000E0470000}"/>
    <cellStyle name="_JournalTemplate 6 5" xfId="27088" xr:uid="{00000000-0005-0000-0000-0000E1470000}"/>
    <cellStyle name="_JournalTemplate 6 6" xfId="27089" xr:uid="{00000000-0005-0000-0000-0000E2470000}"/>
    <cellStyle name="_JournalTemplate 6 7" xfId="27090" xr:uid="{00000000-0005-0000-0000-0000E3470000}"/>
    <cellStyle name="_JournalTemplate 6 8" xfId="27091" xr:uid="{00000000-0005-0000-0000-0000E4470000}"/>
    <cellStyle name="_JournalTemplate 6 9" xfId="27092" xr:uid="{00000000-0005-0000-0000-0000E5470000}"/>
    <cellStyle name="_JournalTemplate_Data" xfId="27093" xr:uid="{00000000-0005-0000-0000-0000E6470000}"/>
    <cellStyle name="_JournalTemplate_Data 10" xfId="27094" xr:uid="{00000000-0005-0000-0000-0000E7470000}"/>
    <cellStyle name="_JournalTemplate_Data 11" xfId="27095" xr:uid="{00000000-0005-0000-0000-0000E8470000}"/>
    <cellStyle name="_JournalTemplate_Data 12" xfId="27096" xr:uid="{00000000-0005-0000-0000-0000E9470000}"/>
    <cellStyle name="_JournalTemplate_Data 13" xfId="27097" xr:uid="{00000000-0005-0000-0000-0000EA470000}"/>
    <cellStyle name="_JournalTemplate_Data 14" xfId="27098" xr:uid="{00000000-0005-0000-0000-0000EB470000}"/>
    <cellStyle name="_JournalTemplate_Data 15" xfId="27099" xr:uid="{00000000-0005-0000-0000-0000EC470000}"/>
    <cellStyle name="_JournalTemplate_Data 2" xfId="27100" xr:uid="{00000000-0005-0000-0000-0000ED470000}"/>
    <cellStyle name="_JournalTemplate_Data 3" xfId="27101" xr:uid="{00000000-0005-0000-0000-0000EE470000}"/>
    <cellStyle name="_JournalTemplate_Data 4" xfId="27102" xr:uid="{00000000-0005-0000-0000-0000EF470000}"/>
    <cellStyle name="_JournalTemplate_Data 5" xfId="27103" xr:uid="{00000000-0005-0000-0000-0000F0470000}"/>
    <cellStyle name="_JournalTemplate_Data 6" xfId="27104" xr:uid="{00000000-0005-0000-0000-0000F1470000}"/>
    <cellStyle name="_JournalTemplate_Data 7" xfId="27105" xr:uid="{00000000-0005-0000-0000-0000F2470000}"/>
    <cellStyle name="_JournalTemplate_Data 8" xfId="27106" xr:uid="{00000000-0005-0000-0000-0000F3470000}"/>
    <cellStyle name="_JournalTemplate_Data 9" xfId="27107" xr:uid="{00000000-0005-0000-0000-0000F4470000}"/>
    <cellStyle name="_JournalTemplate_SGS (AFS)" xfId="27108" xr:uid="{00000000-0005-0000-0000-0000F5470000}"/>
    <cellStyle name="_JournalTemplate_SGS (AFS) 10" xfId="27109" xr:uid="{00000000-0005-0000-0000-0000F6470000}"/>
    <cellStyle name="_JournalTemplate_SGS (AFS) 11" xfId="27110" xr:uid="{00000000-0005-0000-0000-0000F7470000}"/>
    <cellStyle name="_JournalTemplate_SGS (AFS) 12" xfId="27111" xr:uid="{00000000-0005-0000-0000-0000F8470000}"/>
    <cellStyle name="_JournalTemplate_SGS (AFS) 13" xfId="27112" xr:uid="{00000000-0005-0000-0000-0000F9470000}"/>
    <cellStyle name="_JournalTemplate_SGS (AFS) 14" xfId="27113" xr:uid="{00000000-0005-0000-0000-0000FA470000}"/>
    <cellStyle name="_JournalTemplate_SGS (AFS) 2" xfId="27114" xr:uid="{00000000-0005-0000-0000-0000FB470000}"/>
    <cellStyle name="_JournalTemplate_SGS (AFS) 3" xfId="27115" xr:uid="{00000000-0005-0000-0000-0000FC470000}"/>
    <cellStyle name="_JournalTemplate_SGS (AFS) 4" xfId="27116" xr:uid="{00000000-0005-0000-0000-0000FD470000}"/>
    <cellStyle name="_JournalTemplate_SGS (AFS) 5" xfId="27117" xr:uid="{00000000-0005-0000-0000-0000FE470000}"/>
    <cellStyle name="_JournalTemplate_SGS (AFS) 6" xfId="27118" xr:uid="{00000000-0005-0000-0000-0000FF470000}"/>
    <cellStyle name="_JournalTemplate_SGS (AFS) 7" xfId="27119" xr:uid="{00000000-0005-0000-0000-000000480000}"/>
    <cellStyle name="_JournalTemplate_SGS (AFS) 8" xfId="27120" xr:uid="{00000000-0005-0000-0000-000001480000}"/>
    <cellStyle name="_JournalTemplate_SGS (AFS) 9" xfId="27121" xr:uid="{00000000-0005-0000-0000-000002480000}"/>
    <cellStyle name="_JournalTemplate_Sheet2" xfId="27122" xr:uid="{00000000-0005-0000-0000-000003480000}"/>
    <cellStyle name="_JournalTemplate_Sheet2 2" xfId="27123" xr:uid="{00000000-0005-0000-0000-000004480000}"/>
    <cellStyle name="_JournalTemplate_Sheet2 3" xfId="27124" xr:uid="{00000000-0005-0000-0000-000005480000}"/>
    <cellStyle name="_JournalTemplate_Sheet2 4" xfId="27125" xr:uid="{00000000-0005-0000-0000-000006480000}"/>
    <cellStyle name="_JournalTemplate_Sheet2 5" xfId="27126" xr:uid="{00000000-0005-0000-0000-000007480000}"/>
    <cellStyle name="_JournalTemplate_Sheet2 6" xfId="27127" xr:uid="{00000000-0005-0000-0000-000008480000}"/>
    <cellStyle name="_JournalTemplate_Sheet2 7" xfId="27128" xr:uid="{00000000-0005-0000-0000-000009480000}"/>
    <cellStyle name="_JournalTemplate_Sheet2 8" xfId="27129" xr:uid="{00000000-0005-0000-0000-00000A480000}"/>
    <cellStyle name="_JournalTemplate_TB-FS Mapping" xfId="27130" xr:uid="{00000000-0005-0000-0000-00000B480000}"/>
    <cellStyle name="_JournalTemplate_TB-FS Mapping 10" xfId="27131" xr:uid="{00000000-0005-0000-0000-00000C480000}"/>
    <cellStyle name="_JournalTemplate_TB-FS Mapping 11" xfId="27132" xr:uid="{00000000-0005-0000-0000-00000D480000}"/>
    <cellStyle name="_JournalTemplate_TB-FS Mapping 12" xfId="27133" xr:uid="{00000000-0005-0000-0000-00000E480000}"/>
    <cellStyle name="_JournalTemplate_TB-FS Mapping 13" xfId="27134" xr:uid="{00000000-0005-0000-0000-00000F480000}"/>
    <cellStyle name="_JournalTemplate_TB-FS Mapping 14" xfId="27135" xr:uid="{00000000-0005-0000-0000-000010480000}"/>
    <cellStyle name="_JournalTemplate_TB-FS Mapping 15" xfId="27136" xr:uid="{00000000-0005-0000-0000-000011480000}"/>
    <cellStyle name="_JournalTemplate_TB-FS Mapping 2" xfId="27137" xr:uid="{00000000-0005-0000-0000-000012480000}"/>
    <cellStyle name="_JournalTemplate_TB-FS Mapping 3" xfId="27138" xr:uid="{00000000-0005-0000-0000-000013480000}"/>
    <cellStyle name="_JournalTemplate_TB-FS Mapping 4" xfId="27139" xr:uid="{00000000-0005-0000-0000-000014480000}"/>
    <cellStyle name="_JournalTemplate_TB-FS Mapping 5" xfId="27140" xr:uid="{00000000-0005-0000-0000-000015480000}"/>
    <cellStyle name="_JournalTemplate_TB-FS Mapping 6" xfId="27141" xr:uid="{00000000-0005-0000-0000-000016480000}"/>
    <cellStyle name="_JournalTemplate_TB-FS Mapping 7" xfId="27142" xr:uid="{00000000-0005-0000-0000-000017480000}"/>
    <cellStyle name="_JournalTemplate_TB-FS Mapping 8" xfId="27143" xr:uid="{00000000-0005-0000-0000-000018480000}"/>
    <cellStyle name="_JournalTemplate_TB-FS Mapping 9" xfId="27144" xr:uid="{00000000-0005-0000-0000-000019480000}"/>
    <cellStyle name="_JournalTemplate_TB-FS Mapping_TB-FS Mapping" xfId="27145" xr:uid="{00000000-0005-0000-0000-00001A480000}"/>
    <cellStyle name="_JournalTemplate_TB-FS Mapping_TB-FS Mapping 10" xfId="27146" xr:uid="{00000000-0005-0000-0000-00001B480000}"/>
    <cellStyle name="_JournalTemplate_TB-FS Mapping_TB-FS Mapping 11" xfId="27147" xr:uid="{00000000-0005-0000-0000-00001C480000}"/>
    <cellStyle name="_JournalTemplate_TB-FS Mapping_TB-FS Mapping 12" xfId="27148" xr:uid="{00000000-0005-0000-0000-00001D480000}"/>
    <cellStyle name="_JournalTemplate_TB-FS Mapping_TB-FS Mapping 13" xfId="27149" xr:uid="{00000000-0005-0000-0000-00001E480000}"/>
    <cellStyle name="_JournalTemplate_TB-FS Mapping_TB-FS Mapping 14" xfId="27150" xr:uid="{00000000-0005-0000-0000-00001F480000}"/>
    <cellStyle name="_JournalTemplate_TB-FS Mapping_TB-FS Mapping 2" xfId="27151" xr:uid="{00000000-0005-0000-0000-000020480000}"/>
    <cellStyle name="_JournalTemplate_TB-FS Mapping_TB-FS Mapping 3" xfId="27152" xr:uid="{00000000-0005-0000-0000-000021480000}"/>
    <cellStyle name="_JournalTemplate_TB-FS Mapping_TB-FS Mapping 4" xfId="27153" xr:uid="{00000000-0005-0000-0000-000022480000}"/>
    <cellStyle name="_JournalTemplate_TB-FS Mapping_TB-FS Mapping 5" xfId="27154" xr:uid="{00000000-0005-0000-0000-000023480000}"/>
    <cellStyle name="_JournalTemplate_TB-FS Mapping_TB-FS Mapping 6" xfId="27155" xr:uid="{00000000-0005-0000-0000-000024480000}"/>
    <cellStyle name="_JournalTemplate_TB-FS Mapping_TB-FS Mapping 7" xfId="27156" xr:uid="{00000000-0005-0000-0000-000025480000}"/>
    <cellStyle name="_JournalTemplate_TB-FS Mapping_TB-FS Mapping 8" xfId="27157" xr:uid="{00000000-0005-0000-0000-000026480000}"/>
    <cellStyle name="_JournalTemplate_TB-FS Mapping_TB-FS Mapping 9" xfId="27158" xr:uid="{00000000-0005-0000-0000-000027480000}"/>
    <cellStyle name="_July 2006 BU Allocations File (New BU Structure)" xfId="27159" xr:uid="{00000000-0005-0000-0000-000028480000}"/>
    <cellStyle name="_July SBI update (2)" xfId="27160" xr:uid="{00000000-0005-0000-0000-000029480000}"/>
    <cellStyle name="_July SBI update (2)_MTM" xfId="27161" xr:uid="{00000000-0005-0000-0000-00002A480000}"/>
    <cellStyle name="_July SBI update (2)_SGL Details" xfId="27162" xr:uid="{00000000-0005-0000-0000-00002B480000}"/>
    <cellStyle name="_June 2006 BU Allocations File (New BU Structure)" xfId="27163" xr:uid="{00000000-0005-0000-0000-00002C480000}"/>
    <cellStyle name="_June Savings per Head 090708" xfId="27164" xr:uid="{00000000-0005-0000-0000-00002D480000}"/>
    <cellStyle name="_June Savings per Head 090708 2" xfId="27165" xr:uid="{00000000-0005-0000-0000-00002E480000}"/>
    <cellStyle name="_June Savings per Head 090708 3" xfId="27166" xr:uid="{00000000-0005-0000-0000-00002F480000}"/>
    <cellStyle name="_June SCI update" xfId="27167" xr:uid="{00000000-0005-0000-0000-000030480000}"/>
    <cellStyle name="_June SCI update_MTM" xfId="27168" xr:uid="{00000000-0005-0000-0000-000031480000}"/>
    <cellStyle name="_June SCI update_SGL Details" xfId="27169" xr:uid="{00000000-0005-0000-0000-000032480000}"/>
    <cellStyle name="_junk" xfId="27170" xr:uid="{00000000-0005-0000-0000-000033480000}"/>
    <cellStyle name="_junk 2" xfId="27171" xr:uid="{00000000-0005-0000-0000-000034480000}"/>
    <cellStyle name="_junk 3" xfId="27172" xr:uid="{00000000-0005-0000-0000-000035480000}"/>
    <cellStyle name="_junk_26-Apr-06_Global Master Portfolio_Charts" xfId="27173" xr:uid="{00000000-0005-0000-0000-000036480000}"/>
    <cellStyle name="_junk_26-Apr-06_Global Master Portfolio_Charts 2" xfId="27174" xr:uid="{00000000-0005-0000-0000-000037480000}"/>
    <cellStyle name="_junk_26-Apr-06_Global Master Portfolio_Charts 3" xfId="27175" xr:uid="{00000000-0005-0000-0000-000038480000}"/>
    <cellStyle name="_junk_30-Jun-06 Global Master Portfolio_QA Version_Ashley Template" xfId="27176" xr:uid="{00000000-0005-0000-0000-000039480000}"/>
    <cellStyle name="_junk_30-Jun-06 Global Master Portfolio_QA Version_Ashley Template 2" xfId="27177" xr:uid="{00000000-0005-0000-0000-00003A480000}"/>
    <cellStyle name="_junk_30-Jun-06 Global Master Portfolio_QA Version_Ashley Template 3" xfId="27178" xr:uid="{00000000-0005-0000-0000-00003B480000}"/>
    <cellStyle name="_junk_Control" xfId="27179" xr:uid="{00000000-0005-0000-0000-00003C480000}"/>
    <cellStyle name="_junk_Control 2" xfId="27180" xr:uid="{00000000-0005-0000-0000-00003D480000}"/>
    <cellStyle name="_junk_Control 3" xfId="27181" xr:uid="{00000000-0005-0000-0000-00003E480000}"/>
    <cellStyle name="_junk_Portfolio" xfId="27182" xr:uid="{00000000-0005-0000-0000-00003F480000}"/>
    <cellStyle name="_junk_Portfolio 2" xfId="27183" xr:uid="{00000000-0005-0000-0000-000040480000}"/>
    <cellStyle name="_junk_Portfolio 3" xfId="27184" xr:uid="{00000000-0005-0000-0000-000041480000}"/>
    <cellStyle name="_Kai Seeger Analysis" xfId="27185" xr:uid="{00000000-0005-0000-0000-000042480000}"/>
    <cellStyle name="_Kai Seeger Analysis_MTM" xfId="27186" xr:uid="{00000000-0005-0000-0000-000043480000}"/>
    <cellStyle name="_Kai Seeger Analysis_SGL Details" xfId="27187" xr:uid="{00000000-0005-0000-0000-000044480000}"/>
    <cellStyle name="_Khalix (version 1)" xfId="27188" xr:uid="{00000000-0005-0000-0000-000045480000}"/>
    <cellStyle name="_Khalix (version 1)_MTM" xfId="27189" xr:uid="{00000000-0005-0000-0000-000046480000}"/>
    <cellStyle name="_Khalix (version 1)_SGL Details" xfId="27190" xr:uid="{00000000-0005-0000-0000-000047480000}"/>
    <cellStyle name="_Khalix Load (Spore)" xfId="27191" xr:uid="{00000000-0005-0000-0000-000048480000}"/>
    <cellStyle name="_Khalix Project Costs 2007" xfId="27192" xr:uid="{00000000-0005-0000-0000-000049480000}"/>
    <cellStyle name="_KPI Scorecard for HRv3" xfId="27193" xr:uid="{00000000-0005-0000-0000-00004A480000}"/>
    <cellStyle name="_L - BS data Divl - 0+12 forecast - SUM16 02 09" xfId="27194" xr:uid="{00000000-0005-0000-0000-00004B480000}"/>
    <cellStyle name="_L - BS data Divl - 0+12 forecast - SUM16 02 09_MTM" xfId="27195" xr:uid="{00000000-0005-0000-0000-00004C480000}"/>
    <cellStyle name="_L - BS data Divl - 0+12 forecast - SUM16 02 09_SGL Details" xfId="27196" xr:uid="{00000000-0005-0000-0000-00004D480000}"/>
    <cellStyle name="_LatAm" xfId="27197" xr:uid="{00000000-0005-0000-0000-00004E480000}"/>
    <cellStyle name="_LatAm 2" xfId="27198" xr:uid="{00000000-0005-0000-0000-00004F480000}"/>
    <cellStyle name="_LatAm 3" xfId="27199" xr:uid="{00000000-0005-0000-0000-000050480000}"/>
    <cellStyle name="_LatAm_26-Apr-06_Global Master Portfolio_Charts" xfId="27200" xr:uid="{00000000-0005-0000-0000-000051480000}"/>
    <cellStyle name="_LatAm_26-Apr-06_Global Master Portfolio_Charts 2" xfId="27201" xr:uid="{00000000-0005-0000-0000-000052480000}"/>
    <cellStyle name="_LatAm_26-Apr-06_Global Master Portfolio_Charts 3" xfId="27202" xr:uid="{00000000-0005-0000-0000-000053480000}"/>
    <cellStyle name="_LatAm_30-Jun-06 Global Master Portfolio_QA Version_Ashley Template" xfId="27203" xr:uid="{00000000-0005-0000-0000-000054480000}"/>
    <cellStyle name="_LatAm_30-Jun-06 Global Master Portfolio_QA Version_Ashley Template 2" xfId="27204" xr:uid="{00000000-0005-0000-0000-000055480000}"/>
    <cellStyle name="_LatAm_30-Jun-06 Global Master Portfolio_QA Version_Ashley Template 3" xfId="27205" xr:uid="{00000000-0005-0000-0000-000056480000}"/>
    <cellStyle name="_LatAm_Control" xfId="27206" xr:uid="{00000000-0005-0000-0000-000057480000}"/>
    <cellStyle name="_LatAm_Control 2" xfId="27207" xr:uid="{00000000-0005-0000-0000-000058480000}"/>
    <cellStyle name="_LatAm_Control 3" xfId="27208" xr:uid="{00000000-0005-0000-0000-000059480000}"/>
    <cellStyle name="_LatAm_Portfolio" xfId="27209" xr:uid="{00000000-0005-0000-0000-00005A480000}"/>
    <cellStyle name="_LatAm_Portfolio 2" xfId="27210" xr:uid="{00000000-0005-0000-0000-00005B480000}"/>
    <cellStyle name="_LatAm_Portfolio 3" xfId="27211" xr:uid="{00000000-0005-0000-0000-00005C480000}"/>
    <cellStyle name="_Late Journal Analysis" xfId="27212" xr:uid="{00000000-0005-0000-0000-00005D480000}"/>
    <cellStyle name="_Late Journal Analysis 10" xfId="27213" xr:uid="{00000000-0005-0000-0000-00005E480000}"/>
    <cellStyle name="_Late Journal Analysis 11" xfId="27214" xr:uid="{00000000-0005-0000-0000-00005F480000}"/>
    <cellStyle name="_Late Journal Analysis 12" xfId="27215" xr:uid="{00000000-0005-0000-0000-000060480000}"/>
    <cellStyle name="_Late Journal Analysis 13" xfId="27216" xr:uid="{00000000-0005-0000-0000-000061480000}"/>
    <cellStyle name="_Late Journal Analysis 14" xfId="27217" xr:uid="{00000000-0005-0000-0000-000062480000}"/>
    <cellStyle name="_Late Journal Analysis 15" xfId="27218" xr:uid="{00000000-0005-0000-0000-000063480000}"/>
    <cellStyle name="_Late Journal Analysis 16" xfId="27219" xr:uid="{00000000-0005-0000-0000-000064480000}"/>
    <cellStyle name="_Late Journal Analysis 17" xfId="27220" xr:uid="{00000000-0005-0000-0000-000065480000}"/>
    <cellStyle name="_Late Journal Analysis 18" xfId="27221" xr:uid="{00000000-0005-0000-0000-000066480000}"/>
    <cellStyle name="_Late Journal Analysis 19" xfId="27222" xr:uid="{00000000-0005-0000-0000-000067480000}"/>
    <cellStyle name="_Late Journal Analysis 2" xfId="27223" xr:uid="{00000000-0005-0000-0000-000068480000}"/>
    <cellStyle name="_Late Journal Analysis 2 10" xfId="27224" xr:uid="{00000000-0005-0000-0000-000069480000}"/>
    <cellStyle name="_Late Journal Analysis 2 11" xfId="27225" xr:uid="{00000000-0005-0000-0000-00006A480000}"/>
    <cellStyle name="_Late Journal Analysis 2 12" xfId="27226" xr:uid="{00000000-0005-0000-0000-00006B480000}"/>
    <cellStyle name="_Late Journal Analysis 2 13" xfId="27227" xr:uid="{00000000-0005-0000-0000-00006C480000}"/>
    <cellStyle name="_Late Journal Analysis 2 14" xfId="27228" xr:uid="{00000000-0005-0000-0000-00006D480000}"/>
    <cellStyle name="_Late Journal Analysis 2 2" xfId="27229" xr:uid="{00000000-0005-0000-0000-00006E480000}"/>
    <cellStyle name="_Late Journal Analysis 2 3" xfId="27230" xr:uid="{00000000-0005-0000-0000-00006F480000}"/>
    <cellStyle name="_Late Journal Analysis 2 4" xfId="27231" xr:uid="{00000000-0005-0000-0000-000070480000}"/>
    <cellStyle name="_Late Journal Analysis 2 5" xfId="27232" xr:uid="{00000000-0005-0000-0000-000071480000}"/>
    <cellStyle name="_Late Journal Analysis 2 6" xfId="27233" xr:uid="{00000000-0005-0000-0000-000072480000}"/>
    <cellStyle name="_Late Journal Analysis 2 7" xfId="27234" xr:uid="{00000000-0005-0000-0000-000073480000}"/>
    <cellStyle name="_Late Journal Analysis 2 8" xfId="27235" xr:uid="{00000000-0005-0000-0000-000074480000}"/>
    <cellStyle name="_Late Journal Analysis 2 9" xfId="27236" xr:uid="{00000000-0005-0000-0000-000075480000}"/>
    <cellStyle name="_Late Journal Analysis 20" xfId="27237" xr:uid="{00000000-0005-0000-0000-000076480000}"/>
    <cellStyle name="_Late Journal Analysis 21" xfId="27238" xr:uid="{00000000-0005-0000-0000-000077480000}"/>
    <cellStyle name="_Late Journal Analysis 22" xfId="27239" xr:uid="{00000000-0005-0000-0000-000078480000}"/>
    <cellStyle name="_Late Journal Analysis 23" xfId="27240" xr:uid="{00000000-0005-0000-0000-000079480000}"/>
    <cellStyle name="_Late Journal Analysis 24" xfId="27241" xr:uid="{00000000-0005-0000-0000-00007A480000}"/>
    <cellStyle name="_Late Journal Analysis 25" xfId="27242" xr:uid="{00000000-0005-0000-0000-00007B480000}"/>
    <cellStyle name="_Late Journal Analysis 3" xfId="27243" xr:uid="{00000000-0005-0000-0000-00007C480000}"/>
    <cellStyle name="_Late Journal Analysis 3 10" xfId="27244" xr:uid="{00000000-0005-0000-0000-00007D480000}"/>
    <cellStyle name="_Late Journal Analysis 3 11" xfId="27245" xr:uid="{00000000-0005-0000-0000-00007E480000}"/>
    <cellStyle name="_Late Journal Analysis 3 12" xfId="27246" xr:uid="{00000000-0005-0000-0000-00007F480000}"/>
    <cellStyle name="_Late Journal Analysis 3 13" xfId="27247" xr:uid="{00000000-0005-0000-0000-000080480000}"/>
    <cellStyle name="_Late Journal Analysis 3 14" xfId="27248" xr:uid="{00000000-0005-0000-0000-000081480000}"/>
    <cellStyle name="_Late Journal Analysis 3 2" xfId="27249" xr:uid="{00000000-0005-0000-0000-000082480000}"/>
    <cellStyle name="_Late Journal Analysis 3 3" xfId="27250" xr:uid="{00000000-0005-0000-0000-000083480000}"/>
    <cellStyle name="_Late Journal Analysis 3 4" xfId="27251" xr:uid="{00000000-0005-0000-0000-000084480000}"/>
    <cellStyle name="_Late Journal Analysis 3 5" xfId="27252" xr:uid="{00000000-0005-0000-0000-000085480000}"/>
    <cellStyle name="_Late Journal Analysis 3 6" xfId="27253" xr:uid="{00000000-0005-0000-0000-000086480000}"/>
    <cellStyle name="_Late Journal Analysis 3 7" xfId="27254" xr:uid="{00000000-0005-0000-0000-000087480000}"/>
    <cellStyle name="_Late Journal Analysis 3 8" xfId="27255" xr:uid="{00000000-0005-0000-0000-000088480000}"/>
    <cellStyle name="_Late Journal Analysis 3 9" xfId="27256" xr:uid="{00000000-0005-0000-0000-000089480000}"/>
    <cellStyle name="_Late Journal Analysis 4" xfId="27257" xr:uid="{00000000-0005-0000-0000-00008A480000}"/>
    <cellStyle name="_Late Journal Analysis 4 10" xfId="27258" xr:uid="{00000000-0005-0000-0000-00008B480000}"/>
    <cellStyle name="_Late Journal Analysis 4 11" xfId="27259" xr:uid="{00000000-0005-0000-0000-00008C480000}"/>
    <cellStyle name="_Late Journal Analysis 4 12" xfId="27260" xr:uid="{00000000-0005-0000-0000-00008D480000}"/>
    <cellStyle name="_Late Journal Analysis 4 13" xfId="27261" xr:uid="{00000000-0005-0000-0000-00008E480000}"/>
    <cellStyle name="_Late Journal Analysis 4 14" xfId="27262" xr:uid="{00000000-0005-0000-0000-00008F480000}"/>
    <cellStyle name="_Late Journal Analysis 4 2" xfId="27263" xr:uid="{00000000-0005-0000-0000-000090480000}"/>
    <cellStyle name="_Late Journal Analysis 4 3" xfId="27264" xr:uid="{00000000-0005-0000-0000-000091480000}"/>
    <cellStyle name="_Late Journal Analysis 4 4" xfId="27265" xr:uid="{00000000-0005-0000-0000-000092480000}"/>
    <cellStyle name="_Late Journal Analysis 4 5" xfId="27266" xr:uid="{00000000-0005-0000-0000-000093480000}"/>
    <cellStyle name="_Late Journal Analysis 4 6" xfId="27267" xr:uid="{00000000-0005-0000-0000-000094480000}"/>
    <cellStyle name="_Late Journal Analysis 4 7" xfId="27268" xr:uid="{00000000-0005-0000-0000-000095480000}"/>
    <cellStyle name="_Late Journal Analysis 4 8" xfId="27269" xr:uid="{00000000-0005-0000-0000-000096480000}"/>
    <cellStyle name="_Late Journal Analysis 4 9" xfId="27270" xr:uid="{00000000-0005-0000-0000-000097480000}"/>
    <cellStyle name="_Late Journal Analysis 5" xfId="27271" xr:uid="{00000000-0005-0000-0000-000098480000}"/>
    <cellStyle name="_Late Journal Analysis 5 10" xfId="27272" xr:uid="{00000000-0005-0000-0000-000099480000}"/>
    <cellStyle name="_Late Journal Analysis 5 11" xfId="27273" xr:uid="{00000000-0005-0000-0000-00009A480000}"/>
    <cellStyle name="_Late Journal Analysis 5 12" xfId="27274" xr:uid="{00000000-0005-0000-0000-00009B480000}"/>
    <cellStyle name="_Late Journal Analysis 5 13" xfId="27275" xr:uid="{00000000-0005-0000-0000-00009C480000}"/>
    <cellStyle name="_Late Journal Analysis 5 14" xfId="27276" xr:uid="{00000000-0005-0000-0000-00009D480000}"/>
    <cellStyle name="_Late Journal Analysis 5 2" xfId="27277" xr:uid="{00000000-0005-0000-0000-00009E480000}"/>
    <cellStyle name="_Late Journal Analysis 5 3" xfId="27278" xr:uid="{00000000-0005-0000-0000-00009F480000}"/>
    <cellStyle name="_Late Journal Analysis 5 4" xfId="27279" xr:uid="{00000000-0005-0000-0000-0000A0480000}"/>
    <cellStyle name="_Late Journal Analysis 5 5" xfId="27280" xr:uid="{00000000-0005-0000-0000-0000A1480000}"/>
    <cellStyle name="_Late Journal Analysis 5 6" xfId="27281" xr:uid="{00000000-0005-0000-0000-0000A2480000}"/>
    <cellStyle name="_Late Journal Analysis 5 7" xfId="27282" xr:uid="{00000000-0005-0000-0000-0000A3480000}"/>
    <cellStyle name="_Late Journal Analysis 5 8" xfId="27283" xr:uid="{00000000-0005-0000-0000-0000A4480000}"/>
    <cellStyle name="_Late Journal Analysis 5 9" xfId="27284" xr:uid="{00000000-0005-0000-0000-0000A5480000}"/>
    <cellStyle name="_Late Journal Analysis 6" xfId="27285" xr:uid="{00000000-0005-0000-0000-0000A6480000}"/>
    <cellStyle name="_Late Journal Analysis 6 10" xfId="27286" xr:uid="{00000000-0005-0000-0000-0000A7480000}"/>
    <cellStyle name="_Late Journal Analysis 6 11" xfId="27287" xr:uid="{00000000-0005-0000-0000-0000A8480000}"/>
    <cellStyle name="_Late Journal Analysis 6 12" xfId="27288" xr:uid="{00000000-0005-0000-0000-0000A9480000}"/>
    <cellStyle name="_Late Journal Analysis 6 13" xfId="27289" xr:uid="{00000000-0005-0000-0000-0000AA480000}"/>
    <cellStyle name="_Late Journal Analysis 6 14" xfId="27290" xr:uid="{00000000-0005-0000-0000-0000AB480000}"/>
    <cellStyle name="_Late Journal Analysis 6 2" xfId="27291" xr:uid="{00000000-0005-0000-0000-0000AC480000}"/>
    <cellStyle name="_Late Journal Analysis 6 3" xfId="27292" xr:uid="{00000000-0005-0000-0000-0000AD480000}"/>
    <cellStyle name="_Late Journal Analysis 6 4" xfId="27293" xr:uid="{00000000-0005-0000-0000-0000AE480000}"/>
    <cellStyle name="_Late Journal Analysis 6 5" xfId="27294" xr:uid="{00000000-0005-0000-0000-0000AF480000}"/>
    <cellStyle name="_Late Journal Analysis 6 6" xfId="27295" xr:uid="{00000000-0005-0000-0000-0000B0480000}"/>
    <cellStyle name="_Late Journal Analysis 6 7" xfId="27296" xr:uid="{00000000-0005-0000-0000-0000B1480000}"/>
    <cellStyle name="_Late Journal Analysis 6 8" xfId="27297" xr:uid="{00000000-0005-0000-0000-0000B2480000}"/>
    <cellStyle name="_Late Journal Analysis 6 9" xfId="27298" xr:uid="{00000000-0005-0000-0000-0000B3480000}"/>
    <cellStyle name="_Late Journal Analysis 7" xfId="27299" xr:uid="{00000000-0005-0000-0000-0000B4480000}"/>
    <cellStyle name="_Late Journal Analysis 7 10" xfId="27300" xr:uid="{00000000-0005-0000-0000-0000B5480000}"/>
    <cellStyle name="_Late Journal Analysis 7 11" xfId="27301" xr:uid="{00000000-0005-0000-0000-0000B6480000}"/>
    <cellStyle name="_Late Journal Analysis 7 12" xfId="27302" xr:uid="{00000000-0005-0000-0000-0000B7480000}"/>
    <cellStyle name="_Late Journal Analysis 7 13" xfId="27303" xr:uid="{00000000-0005-0000-0000-0000B8480000}"/>
    <cellStyle name="_Late Journal Analysis 7 14" xfId="27304" xr:uid="{00000000-0005-0000-0000-0000B9480000}"/>
    <cellStyle name="_Late Journal Analysis 7 2" xfId="27305" xr:uid="{00000000-0005-0000-0000-0000BA480000}"/>
    <cellStyle name="_Late Journal Analysis 7 3" xfId="27306" xr:uid="{00000000-0005-0000-0000-0000BB480000}"/>
    <cellStyle name="_Late Journal Analysis 7 4" xfId="27307" xr:uid="{00000000-0005-0000-0000-0000BC480000}"/>
    <cellStyle name="_Late Journal Analysis 7 5" xfId="27308" xr:uid="{00000000-0005-0000-0000-0000BD480000}"/>
    <cellStyle name="_Late Journal Analysis 7 6" xfId="27309" xr:uid="{00000000-0005-0000-0000-0000BE480000}"/>
    <cellStyle name="_Late Journal Analysis 7 7" xfId="27310" xr:uid="{00000000-0005-0000-0000-0000BF480000}"/>
    <cellStyle name="_Late Journal Analysis 7 8" xfId="27311" xr:uid="{00000000-0005-0000-0000-0000C0480000}"/>
    <cellStyle name="_Late Journal Analysis 7 9" xfId="27312" xr:uid="{00000000-0005-0000-0000-0000C1480000}"/>
    <cellStyle name="_Late Journal Analysis 8" xfId="27313" xr:uid="{00000000-0005-0000-0000-0000C2480000}"/>
    <cellStyle name="_Late Journal Analysis 9" xfId="27314" xr:uid="{00000000-0005-0000-0000-0000C3480000}"/>
    <cellStyle name="_Late Journal Analysis_(H) TP (Revenue)" xfId="27315" xr:uid="{00000000-0005-0000-0000-0000C4480000}"/>
    <cellStyle name="_Late Journal Analysis_(H) TP (Revenue) 10" xfId="27316" xr:uid="{00000000-0005-0000-0000-0000C5480000}"/>
    <cellStyle name="_Late Journal Analysis_(H) TP (Revenue) 11" xfId="27317" xr:uid="{00000000-0005-0000-0000-0000C6480000}"/>
    <cellStyle name="_Late Journal Analysis_(H) TP (Revenue) 12" xfId="27318" xr:uid="{00000000-0005-0000-0000-0000C7480000}"/>
    <cellStyle name="_Late Journal Analysis_(H) TP (Revenue) 13" xfId="27319" xr:uid="{00000000-0005-0000-0000-0000C8480000}"/>
    <cellStyle name="_Late Journal Analysis_(H) TP (Revenue) 14" xfId="27320" xr:uid="{00000000-0005-0000-0000-0000C9480000}"/>
    <cellStyle name="_Late Journal Analysis_(H) TP (Revenue) 2" xfId="27321" xr:uid="{00000000-0005-0000-0000-0000CA480000}"/>
    <cellStyle name="_Late Journal Analysis_(H) TP (Revenue) 3" xfId="27322" xr:uid="{00000000-0005-0000-0000-0000CB480000}"/>
    <cellStyle name="_Late Journal Analysis_(H) TP (Revenue) 4" xfId="27323" xr:uid="{00000000-0005-0000-0000-0000CC480000}"/>
    <cellStyle name="_Late Journal Analysis_(H) TP (Revenue) 5" xfId="27324" xr:uid="{00000000-0005-0000-0000-0000CD480000}"/>
    <cellStyle name="_Late Journal Analysis_(H) TP (Revenue) 6" xfId="27325" xr:uid="{00000000-0005-0000-0000-0000CE480000}"/>
    <cellStyle name="_Late Journal Analysis_(H) TP (Revenue) 7" xfId="27326" xr:uid="{00000000-0005-0000-0000-0000CF480000}"/>
    <cellStyle name="_Late Journal Analysis_(H) TP (Revenue) 8" xfId="27327" xr:uid="{00000000-0005-0000-0000-0000D0480000}"/>
    <cellStyle name="_Late Journal Analysis_(H) TP (Revenue) 9" xfId="27328" xr:uid="{00000000-0005-0000-0000-0000D1480000}"/>
    <cellStyle name="_Late Journal Analysis_Code" xfId="27329" xr:uid="{00000000-0005-0000-0000-0000D2480000}"/>
    <cellStyle name="_Late Journal Analysis_Code 2" xfId="27330" xr:uid="{00000000-0005-0000-0000-0000D3480000}"/>
    <cellStyle name="_Late Journal Analysis_Code 3" xfId="27331" xr:uid="{00000000-0005-0000-0000-0000D4480000}"/>
    <cellStyle name="_Late Journal Analysis_DATA" xfId="27332" xr:uid="{00000000-0005-0000-0000-0000D5480000}"/>
    <cellStyle name="_Late Journal Analysis_DATA 10" xfId="27333" xr:uid="{00000000-0005-0000-0000-0000D6480000}"/>
    <cellStyle name="_Late Journal Analysis_DATA 11" xfId="27334" xr:uid="{00000000-0005-0000-0000-0000D7480000}"/>
    <cellStyle name="_Late Journal Analysis_DATA 12" xfId="27335" xr:uid="{00000000-0005-0000-0000-0000D8480000}"/>
    <cellStyle name="_Late Journal Analysis_DATA 13" xfId="27336" xr:uid="{00000000-0005-0000-0000-0000D9480000}"/>
    <cellStyle name="_Late Journal Analysis_DATA 14" xfId="27337" xr:uid="{00000000-0005-0000-0000-0000DA480000}"/>
    <cellStyle name="_Late Journal Analysis_DATA 2" xfId="27338" xr:uid="{00000000-0005-0000-0000-0000DB480000}"/>
    <cellStyle name="_Late Journal Analysis_DATA 3" xfId="27339" xr:uid="{00000000-0005-0000-0000-0000DC480000}"/>
    <cellStyle name="_Late Journal Analysis_DATA 4" xfId="27340" xr:uid="{00000000-0005-0000-0000-0000DD480000}"/>
    <cellStyle name="_Late Journal Analysis_DATA 5" xfId="27341" xr:uid="{00000000-0005-0000-0000-0000DE480000}"/>
    <cellStyle name="_Late Journal Analysis_DATA 6" xfId="27342" xr:uid="{00000000-0005-0000-0000-0000DF480000}"/>
    <cellStyle name="_Late Journal Analysis_DATA 7" xfId="27343" xr:uid="{00000000-0005-0000-0000-0000E0480000}"/>
    <cellStyle name="_Late Journal Analysis_DATA 8" xfId="27344" xr:uid="{00000000-0005-0000-0000-0000E1480000}"/>
    <cellStyle name="_Late Journal Analysis_DATA 9" xfId="27345" xr:uid="{00000000-0005-0000-0000-0000E2480000}"/>
    <cellStyle name="_Late Journal Analysis_Sheet2" xfId="27346" xr:uid="{00000000-0005-0000-0000-0000E3480000}"/>
    <cellStyle name="_Late Journal Analysis_Static" xfId="27347" xr:uid="{00000000-0005-0000-0000-0000E4480000}"/>
    <cellStyle name="_Late Journal Analysis_Summary" xfId="27348" xr:uid="{00000000-0005-0000-0000-0000E5480000}"/>
    <cellStyle name="_Late Journal Analysis_Summary 10" xfId="27349" xr:uid="{00000000-0005-0000-0000-0000E6480000}"/>
    <cellStyle name="_Late Journal Analysis_Summary 11" xfId="27350" xr:uid="{00000000-0005-0000-0000-0000E7480000}"/>
    <cellStyle name="_Late Journal Analysis_Summary 12" xfId="27351" xr:uid="{00000000-0005-0000-0000-0000E8480000}"/>
    <cellStyle name="_Late Journal Analysis_Summary 13" xfId="27352" xr:uid="{00000000-0005-0000-0000-0000E9480000}"/>
    <cellStyle name="_Late Journal Analysis_Summary 14" xfId="27353" xr:uid="{00000000-0005-0000-0000-0000EA480000}"/>
    <cellStyle name="_Late Journal Analysis_Summary 15" xfId="27354" xr:uid="{00000000-0005-0000-0000-0000EB480000}"/>
    <cellStyle name="_Late Journal Analysis_Summary 16" xfId="27355" xr:uid="{00000000-0005-0000-0000-0000EC480000}"/>
    <cellStyle name="_Late Journal Analysis_Summary 17" xfId="27356" xr:uid="{00000000-0005-0000-0000-0000ED480000}"/>
    <cellStyle name="_Late Journal Analysis_Summary 18" xfId="27357" xr:uid="{00000000-0005-0000-0000-0000EE480000}"/>
    <cellStyle name="_Late Journal Analysis_Summary 19" xfId="27358" xr:uid="{00000000-0005-0000-0000-0000EF480000}"/>
    <cellStyle name="_Late Journal Analysis_Summary 2" xfId="27359" xr:uid="{00000000-0005-0000-0000-0000F0480000}"/>
    <cellStyle name="_Late Journal Analysis_Summary 2 10" xfId="27360" xr:uid="{00000000-0005-0000-0000-0000F1480000}"/>
    <cellStyle name="_Late Journal Analysis_Summary 2 11" xfId="27361" xr:uid="{00000000-0005-0000-0000-0000F2480000}"/>
    <cellStyle name="_Late Journal Analysis_Summary 2 12" xfId="27362" xr:uid="{00000000-0005-0000-0000-0000F3480000}"/>
    <cellStyle name="_Late Journal Analysis_Summary 2 13" xfId="27363" xr:uid="{00000000-0005-0000-0000-0000F4480000}"/>
    <cellStyle name="_Late Journal Analysis_Summary 2 14" xfId="27364" xr:uid="{00000000-0005-0000-0000-0000F5480000}"/>
    <cellStyle name="_Late Journal Analysis_Summary 2 2" xfId="27365" xr:uid="{00000000-0005-0000-0000-0000F6480000}"/>
    <cellStyle name="_Late Journal Analysis_Summary 2 3" xfId="27366" xr:uid="{00000000-0005-0000-0000-0000F7480000}"/>
    <cellStyle name="_Late Journal Analysis_Summary 2 4" xfId="27367" xr:uid="{00000000-0005-0000-0000-0000F8480000}"/>
    <cellStyle name="_Late Journal Analysis_Summary 2 5" xfId="27368" xr:uid="{00000000-0005-0000-0000-0000F9480000}"/>
    <cellStyle name="_Late Journal Analysis_Summary 2 6" xfId="27369" xr:uid="{00000000-0005-0000-0000-0000FA480000}"/>
    <cellStyle name="_Late Journal Analysis_Summary 2 7" xfId="27370" xr:uid="{00000000-0005-0000-0000-0000FB480000}"/>
    <cellStyle name="_Late Journal Analysis_Summary 2 8" xfId="27371" xr:uid="{00000000-0005-0000-0000-0000FC480000}"/>
    <cellStyle name="_Late Journal Analysis_Summary 2 9" xfId="27372" xr:uid="{00000000-0005-0000-0000-0000FD480000}"/>
    <cellStyle name="_Late Journal Analysis_Summary 20" xfId="27373" xr:uid="{00000000-0005-0000-0000-0000FE480000}"/>
    <cellStyle name="_Late Journal Analysis_Summary 3" xfId="27374" xr:uid="{00000000-0005-0000-0000-0000FF480000}"/>
    <cellStyle name="_Late Journal Analysis_Summary 3 10" xfId="27375" xr:uid="{00000000-0005-0000-0000-000000490000}"/>
    <cellStyle name="_Late Journal Analysis_Summary 3 11" xfId="27376" xr:uid="{00000000-0005-0000-0000-000001490000}"/>
    <cellStyle name="_Late Journal Analysis_Summary 3 12" xfId="27377" xr:uid="{00000000-0005-0000-0000-000002490000}"/>
    <cellStyle name="_Late Journal Analysis_Summary 3 13" xfId="27378" xr:uid="{00000000-0005-0000-0000-000003490000}"/>
    <cellStyle name="_Late Journal Analysis_Summary 3 14" xfId="27379" xr:uid="{00000000-0005-0000-0000-000004490000}"/>
    <cellStyle name="_Late Journal Analysis_Summary 3 2" xfId="27380" xr:uid="{00000000-0005-0000-0000-000005490000}"/>
    <cellStyle name="_Late Journal Analysis_Summary 3 3" xfId="27381" xr:uid="{00000000-0005-0000-0000-000006490000}"/>
    <cellStyle name="_Late Journal Analysis_Summary 3 4" xfId="27382" xr:uid="{00000000-0005-0000-0000-000007490000}"/>
    <cellStyle name="_Late Journal Analysis_Summary 3 5" xfId="27383" xr:uid="{00000000-0005-0000-0000-000008490000}"/>
    <cellStyle name="_Late Journal Analysis_Summary 3 6" xfId="27384" xr:uid="{00000000-0005-0000-0000-000009490000}"/>
    <cellStyle name="_Late Journal Analysis_Summary 3 7" xfId="27385" xr:uid="{00000000-0005-0000-0000-00000A490000}"/>
    <cellStyle name="_Late Journal Analysis_Summary 3 8" xfId="27386" xr:uid="{00000000-0005-0000-0000-00000B490000}"/>
    <cellStyle name="_Late Journal Analysis_Summary 3 9" xfId="27387" xr:uid="{00000000-0005-0000-0000-00000C490000}"/>
    <cellStyle name="_Late Journal Analysis_Summary 4" xfId="27388" xr:uid="{00000000-0005-0000-0000-00000D490000}"/>
    <cellStyle name="_Late Journal Analysis_Summary 4 10" xfId="27389" xr:uid="{00000000-0005-0000-0000-00000E490000}"/>
    <cellStyle name="_Late Journal Analysis_Summary 4 11" xfId="27390" xr:uid="{00000000-0005-0000-0000-00000F490000}"/>
    <cellStyle name="_Late Journal Analysis_Summary 4 12" xfId="27391" xr:uid="{00000000-0005-0000-0000-000010490000}"/>
    <cellStyle name="_Late Journal Analysis_Summary 4 13" xfId="27392" xr:uid="{00000000-0005-0000-0000-000011490000}"/>
    <cellStyle name="_Late Journal Analysis_Summary 4 14" xfId="27393" xr:uid="{00000000-0005-0000-0000-000012490000}"/>
    <cellStyle name="_Late Journal Analysis_Summary 4 2" xfId="27394" xr:uid="{00000000-0005-0000-0000-000013490000}"/>
    <cellStyle name="_Late Journal Analysis_Summary 4 3" xfId="27395" xr:uid="{00000000-0005-0000-0000-000014490000}"/>
    <cellStyle name="_Late Journal Analysis_Summary 4 4" xfId="27396" xr:uid="{00000000-0005-0000-0000-000015490000}"/>
    <cellStyle name="_Late Journal Analysis_Summary 4 5" xfId="27397" xr:uid="{00000000-0005-0000-0000-000016490000}"/>
    <cellStyle name="_Late Journal Analysis_Summary 4 6" xfId="27398" xr:uid="{00000000-0005-0000-0000-000017490000}"/>
    <cellStyle name="_Late Journal Analysis_Summary 4 7" xfId="27399" xr:uid="{00000000-0005-0000-0000-000018490000}"/>
    <cellStyle name="_Late Journal Analysis_Summary 4 8" xfId="27400" xr:uid="{00000000-0005-0000-0000-000019490000}"/>
    <cellStyle name="_Late Journal Analysis_Summary 4 9" xfId="27401" xr:uid="{00000000-0005-0000-0000-00001A490000}"/>
    <cellStyle name="_Late Journal Analysis_Summary 5" xfId="27402" xr:uid="{00000000-0005-0000-0000-00001B490000}"/>
    <cellStyle name="_Late Journal Analysis_Summary 5 10" xfId="27403" xr:uid="{00000000-0005-0000-0000-00001C490000}"/>
    <cellStyle name="_Late Journal Analysis_Summary 5 11" xfId="27404" xr:uid="{00000000-0005-0000-0000-00001D490000}"/>
    <cellStyle name="_Late Journal Analysis_Summary 5 12" xfId="27405" xr:uid="{00000000-0005-0000-0000-00001E490000}"/>
    <cellStyle name="_Late Journal Analysis_Summary 5 13" xfId="27406" xr:uid="{00000000-0005-0000-0000-00001F490000}"/>
    <cellStyle name="_Late Journal Analysis_Summary 5 14" xfId="27407" xr:uid="{00000000-0005-0000-0000-000020490000}"/>
    <cellStyle name="_Late Journal Analysis_Summary 5 2" xfId="27408" xr:uid="{00000000-0005-0000-0000-000021490000}"/>
    <cellStyle name="_Late Journal Analysis_Summary 5 3" xfId="27409" xr:uid="{00000000-0005-0000-0000-000022490000}"/>
    <cellStyle name="_Late Journal Analysis_Summary 5 4" xfId="27410" xr:uid="{00000000-0005-0000-0000-000023490000}"/>
    <cellStyle name="_Late Journal Analysis_Summary 5 5" xfId="27411" xr:uid="{00000000-0005-0000-0000-000024490000}"/>
    <cellStyle name="_Late Journal Analysis_Summary 5 6" xfId="27412" xr:uid="{00000000-0005-0000-0000-000025490000}"/>
    <cellStyle name="_Late Journal Analysis_Summary 5 7" xfId="27413" xr:uid="{00000000-0005-0000-0000-000026490000}"/>
    <cellStyle name="_Late Journal Analysis_Summary 5 8" xfId="27414" xr:uid="{00000000-0005-0000-0000-000027490000}"/>
    <cellStyle name="_Late Journal Analysis_Summary 5 9" xfId="27415" xr:uid="{00000000-0005-0000-0000-000028490000}"/>
    <cellStyle name="_Late Journal Analysis_Summary 6" xfId="27416" xr:uid="{00000000-0005-0000-0000-000029490000}"/>
    <cellStyle name="_Late Journal Analysis_Summary 6 10" xfId="27417" xr:uid="{00000000-0005-0000-0000-00002A490000}"/>
    <cellStyle name="_Late Journal Analysis_Summary 6 11" xfId="27418" xr:uid="{00000000-0005-0000-0000-00002B490000}"/>
    <cellStyle name="_Late Journal Analysis_Summary 6 12" xfId="27419" xr:uid="{00000000-0005-0000-0000-00002C490000}"/>
    <cellStyle name="_Late Journal Analysis_Summary 6 13" xfId="27420" xr:uid="{00000000-0005-0000-0000-00002D490000}"/>
    <cellStyle name="_Late Journal Analysis_Summary 6 14" xfId="27421" xr:uid="{00000000-0005-0000-0000-00002E490000}"/>
    <cellStyle name="_Late Journal Analysis_Summary 6 2" xfId="27422" xr:uid="{00000000-0005-0000-0000-00002F490000}"/>
    <cellStyle name="_Late Journal Analysis_Summary 6 3" xfId="27423" xr:uid="{00000000-0005-0000-0000-000030490000}"/>
    <cellStyle name="_Late Journal Analysis_Summary 6 4" xfId="27424" xr:uid="{00000000-0005-0000-0000-000031490000}"/>
    <cellStyle name="_Late Journal Analysis_Summary 6 5" xfId="27425" xr:uid="{00000000-0005-0000-0000-000032490000}"/>
    <cellStyle name="_Late Journal Analysis_Summary 6 6" xfId="27426" xr:uid="{00000000-0005-0000-0000-000033490000}"/>
    <cellStyle name="_Late Journal Analysis_Summary 6 7" xfId="27427" xr:uid="{00000000-0005-0000-0000-000034490000}"/>
    <cellStyle name="_Late Journal Analysis_Summary 6 8" xfId="27428" xr:uid="{00000000-0005-0000-0000-000035490000}"/>
    <cellStyle name="_Late Journal Analysis_Summary 6 9" xfId="27429" xr:uid="{00000000-0005-0000-0000-000036490000}"/>
    <cellStyle name="_Late Journal Analysis_Summary 7" xfId="27430" xr:uid="{00000000-0005-0000-0000-000037490000}"/>
    <cellStyle name="_Late Journal Analysis_Summary 7 10" xfId="27431" xr:uid="{00000000-0005-0000-0000-000038490000}"/>
    <cellStyle name="_Late Journal Analysis_Summary 7 11" xfId="27432" xr:uid="{00000000-0005-0000-0000-000039490000}"/>
    <cellStyle name="_Late Journal Analysis_Summary 7 12" xfId="27433" xr:uid="{00000000-0005-0000-0000-00003A490000}"/>
    <cellStyle name="_Late Journal Analysis_Summary 7 13" xfId="27434" xr:uid="{00000000-0005-0000-0000-00003B490000}"/>
    <cellStyle name="_Late Journal Analysis_Summary 7 14" xfId="27435" xr:uid="{00000000-0005-0000-0000-00003C490000}"/>
    <cellStyle name="_Late Journal Analysis_Summary 7 2" xfId="27436" xr:uid="{00000000-0005-0000-0000-00003D490000}"/>
    <cellStyle name="_Late Journal Analysis_Summary 7 3" xfId="27437" xr:uid="{00000000-0005-0000-0000-00003E490000}"/>
    <cellStyle name="_Late Journal Analysis_Summary 7 4" xfId="27438" xr:uid="{00000000-0005-0000-0000-00003F490000}"/>
    <cellStyle name="_Late Journal Analysis_Summary 7 5" xfId="27439" xr:uid="{00000000-0005-0000-0000-000040490000}"/>
    <cellStyle name="_Late Journal Analysis_Summary 7 6" xfId="27440" xr:uid="{00000000-0005-0000-0000-000041490000}"/>
    <cellStyle name="_Late Journal Analysis_Summary 7 7" xfId="27441" xr:uid="{00000000-0005-0000-0000-000042490000}"/>
    <cellStyle name="_Late Journal Analysis_Summary 7 8" xfId="27442" xr:uid="{00000000-0005-0000-0000-000043490000}"/>
    <cellStyle name="_Late Journal Analysis_Summary 7 9" xfId="27443" xr:uid="{00000000-0005-0000-0000-000044490000}"/>
    <cellStyle name="_Late Journal Analysis_Summary 8" xfId="27444" xr:uid="{00000000-0005-0000-0000-000045490000}"/>
    <cellStyle name="_Late Journal Analysis_Summary 9" xfId="27445" xr:uid="{00000000-0005-0000-0000-000046490000}"/>
    <cellStyle name="_Late Journal Analysis_TB-FS Mapping" xfId="27446" xr:uid="{00000000-0005-0000-0000-000047490000}"/>
    <cellStyle name="_Late Journal Analysis_TB-FS Mapping 10" xfId="27447" xr:uid="{00000000-0005-0000-0000-000048490000}"/>
    <cellStyle name="_Late Journal Analysis_TB-FS Mapping 11" xfId="27448" xr:uid="{00000000-0005-0000-0000-000049490000}"/>
    <cellStyle name="_Late Journal Analysis_TB-FS Mapping 12" xfId="27449" xr:uid="{00000000-0005-0000-0000-00004A490000}"/>
    <cellStyle name="_Late Journal Analysis_TB-FS Mapping 13" xfId="27450" xr:uid="{00000000-0005-0000-0000-00004B490000}"/>
    <cellStyle name="_Late Journal Analysis_TB-FS Mapping 14" xfId="27451" xr:uid="{00000000-0005-0000-0000-00004C490000}"/>
    <cellStyle name="_Late Journal Analysis_TB-FS Mapping 2" xfId="27452" xr:uid="{00000000-0005-0000-0000-00004D490000}"/>
    <cellStyle name="_Late Journal Analysis_TB-FS Mapping 3" xfId="27453" xr:uid="{00000000-0005-0000-0000-00004E490000}"/>
    <cellStyle name="_Late Journal Analysis_TB-FS Mapping 4" xfId="27454" xr:uid="{00000000-0005-0000-0000-00004F490000}"/>
    <cellStyle name="_Late Journal Analysis_TB-FS Mapping 5" xfId="27455" xr:uid="{00000000-0005-0000-0000-000050490000}"/>
    <cellStyle name="_Late Journal Analysis_TB-FS Mapping 6" xfId="27456" xr:uid="{00000000-0005-0000-0000-000051490000}"/>
    <cellStyle name="_Late Journal Analysis_TB-FS Mapping 7" xfId="27457" xr:uid="{00000000-0005-0000-0000-000052490000}"/>
    <cellStyle name="_Late Journal Analysis_TB-FS Mapping 8" xfId="27458" xr:uid="{00000000-0005-0000-0000-000053490000}"/>
    <cellStyle name="_Late Journal Analysis_TB-FS Mapping 9" xfId="27459" xr:uid="{00000000-0005-0000-0000-000054490000}"/>
    <cellStyle name="_LB 2010OCT28" xfId="27460" xr:uid="{00000000-0005-0000-0000-000055490000}"/>
    <cellStyle name="_LB 2010OCT28 10" xfId="27461" xr:uid="{00000000-0005-0000-0000-000056490000}"/>
    <cellStyle name="_LB 2010OCT28 11" xfId="27462" xr:uid="{00000000-0005-0000-0000-000057490000}"/>
    <cellStyle name="_LB 2010OCT28 12" xfId="27463" xr:uid="{00000000-0005-0000-0000-000058490000}"/>
    <cellStyle name="_LB 2010OCT28 13" xfId="27464" xr:uid="{00000000-0005-0000-0000-000059490000}"/>
    <cellStyle name="_LB 2010OCT28 14" xfId="27465" xr:uid="{00000000-0005-0000-0000-00005A490000}"/>
    <cellStyle name="_LB 2010OCT28 15" xfId="27466" xr:uid="{00000000-0005-0000-0000-00005B490000}"/>
    <cellStyle name="_LB 2010OCT28 2" xfId="27467" xr:uid="{00000000-0005-0000-0000-00005C490000}"/>
    <cellStyle name="_LB 2010OCT28 3" xfId="27468" xr:uid="{00000000-0005-0000-0000-00005D490000}"/>
    <cellStyle name="_LB 2010OCT28 4" xfId="27469" xr:uid="{00000000-0005-0000-0000-00005E490000}"/>
    <cellStyle name="_LB 2010OCT28 5" xfId="27470" xr:uid="{00000000-0005-0000-0000-00005F490000}"/>
    <cellStyle name="_LB 2010OCT28 6" xfId="27471" xr:uid="{00000000-0005-0000-0000-000060490000}"/>
    <cellStyle name="_LB 2010OCT28 7" xfId="27472" xr:uid="{00000000-0005-0000-0000-000061490000}"/>
    <cellStyle name="_LB 2010OCT28 8" xfId="27473" xr:uid="{00000000-0005-0000-0000-000062490000}"/>
    <cellStyle name="_LB 2010OCT28 9" xfId="27474" xr:uid="{00000000-0005-0000-0000-000063490000}"/>
    <cellStyle name="_LB 2010OCT28_AQ610" xfId="27475" xr:uid="{00000000-0005-0000-0000-000064490000}"/>
    <cellStyle name="_LB 2010OCT28_AQ610 2" xfId="27476" xr:uid="{00000000-0005-0000-0000-000065490000}"/>
    <cellStyle name="_LB 2010OCT28_AQ610 3" xfId="27477" xr:uid="{00000000-0005-0000-0000-000066490000}"/>
    <cellStyle name="_LB 2010OCT28_CapFund Pjtn" xfId="27478" xr:uid="{00000000-0005-0000-0000-000067490000}"/>
    <cellStyle name="_LB 2010OCT28_CapFund Pjtn 2" xfId="27479" xr:uid="{00000000-0005-0000-0000-000068490000}"/>
    <cellStyle name="_LB 2010OCT28_CapFund Pjtn 3" xfId="27480" xr:uid="{00000000-0005-0000-0000-000069490000}"/>
    <cellStyle name="_LB 2010OCT28_Code" xfId="27481" xr:uid="{00000000-0005-0000-0000-00006A490000}"/>
    <cellStyle name="_LB 2010OCT28_Code 2" xfId="27482" xr:uid="{00000000-0005-0000-0000-00006B490000}"/>
    <cellStyle name="_LB 2010OCT28_Code 3" xfId="27483" xr:uid="{00000000-0005-0000-0000-00006C490000}"/>
    <cellStyle name="_LB 2010OCT28_Data" xfId="27484" xr:uid="{00000000-0005-0000-0000-00006D490000}"/>
    <cellStyle name="_LB 2010OCT28_Data 10" xfId="27485" xr:uid="{00000000-0005-0000-0000-00006E490000}"/>
    <cellStyle name="_LB 2010OCT28_Data 11" xfId="27486" xr:uid="{00000000-0005-0000-0000-00006F490000}"/>
    <cellStyle name="_LB 2010OCT28_Data 12" xfId="27487" xr:uid="{00000000-0005-0000-0000-000070490000}"/>
    <cellStyle name="_LB 2010OCT28_Data 13" xfId="27488" xr:uid="{00000000-0005-0000-0000-000071490000}"/>
    <cellStyle name="_LB 2010OCT28_Data 14" xfId="27489" xr:uid="{00000000-0005-0000-0000-000072490000}"/>
    <cellStyle name="_LB 2010OCT28_Data 15" xfId="27490" xr:uid="{00000000-0005-0000-0000-000073490000}"/>
    <cellStyle name="_LB 2010OCT28_Data 2" xfId="27491" xr:uid="{00000000-0005-0000-0000-000074490000}"/>
    <cellStyle name="_LB 2010OCT28_Data 3" xfId="27492" xr:uid="{00000000-0005-0000-0000-000075490000}"/>
    <cellStyle name="_LB 2010OCT28_Data 4" xfId="27493" xr:uid="{00000000-0005-0000-0000-000076490000}"/>
    <cellStyle name="_LB 2010OCT28_Data 5" xfId="27494" xr:uid="{00000000-0005-0000-0000-000077490000}"/>
    <cellStyle name="_LB 2010OCT28_Data 6" xfId="27495" xr:uid="{00000000-0005-0000-0000-000078490000}"/>
    <cellStyle name="_LB 2010OCT28_Data 7" xfId="27496" xr:uid="{00000000-0005-0000-0000-000079490000}"/>
    <cellStyle name="_LB 2010OCT28_Data 8" xfId="27497" xr:uid="{00000000-0005-0000-0000-00007A490000}"/>
    <cellStyle name="_LB 2010OCT28_Data 9" xfId="27498" xr:uid="{00000000-0005-0000-0000-00007B490000}"/>
    <cellStyle name="_LB 2010OCT28_GQ302" xfId="27499" xr:uid="{00000000-0005-0000-0000-00007C490000}"/>
    <cellStyle name="_LB 2010OCT28_MTM" xfId="27500" xr:uid="{00000000-0005-0000-0000-00007D490000}"/>
    <cellStyle name="_LB 2010OCT28_SGL Details" xfId="27501" xr:uid="{00000000-0005-0000-0000-00007E490000}"/>
    <cellStyle name="_LB 2010OCT28_Sheet1" xfId="27502" xr:uid="{00000000-0005-0000-0000-00007F490000}"/>
    <cellStyle name="_LB 2010OCT28_Sheet2" xfId="27503" xr:uid="{00000000-0005-0000-0000-000080490000}"/>
    <cellStyle name="_LB 2010OCT28_Sheet2 2" xfId="27504" xr:uid="{00000000-0005-0000-0000-000081490000}"/>
    <cellStyle name="_LB 2010OCT28_Sheet2 3" xfId="27505" xr:uid="{00000000-0005-0000-0000-000082490000}"/>
    <cellStyle name="_LB 2010OCT28_Sheet2 4" xfId="27506" xr:uid="{00000000-0005-0000-0000-000083490000}"/>
    <cellStyle name="_LB 2010OCT28_Sheet2 5" xfId="27507" xr:uid="{00000000-0005-0000-0000-000084490000}"/>
    <cellStyle name="_LB 2010OCT28_Sheet2 6" xfId="27508" xr:uid="{00000000-0005-0000-0000-000085490000}"/>
    <cellStyle name="_LB 2010OCT28_Sheet2 7" xfId="27509" xr:uid="{00000000-0005-0000-0000-000086490000}"/>
    <cellStyle name="_LB 2010OCT28_Sheet2 8" xfId="27510" xr:uid="{00000000-0005-0000-0000-000087490000}"/>
    <cellStyle name="_LB 2010OCT28_Sheet3" xfId="27511" xr:uid="{00000000-0005-0000-0000-000088490000}"/>
    <cellStyle name="_LB 2010OCT28_Static" xfId="27512" xr:uid="{00000000-0005-0000-0000-000089490000}"/>
    <cellStyle name="_LB 2010OCT28_TB-FS Mapping" xfId="27513" xr:uid="{00000000-0005-0000-0000-00008A490000}"/>
    <cellStyle name="_LB 2010OCT28_TB-FS Mapping 10" xfId="27514" xr:uid="{00000000-0005-0000-0000-00008B490000}"/>
    <cellStyle name="_LB 2010OCT28_TB-FS Mapping 11" xfId="27515" xr:uid="{00000000-0005-0000-0000-00008C490000}"/>
    <cellStyle name="_LB 2010OCT28_TB-FS Mapping 12" xfId="27516" xr:uid="{00000000-0005-0000-0000-00008D490000}"/>
    <cellStyle name="_LB 2010OCT28_TB-FS Mapping 13" xfId="27517" xr:uid="{00000000-0005-0000-0000-00008E490000}"/>
    <cellStyle name="_LB 2010OCT28_TB-FS Mapping 14" xfId="27518" xr:uid="{00000000-0005-0000-0000-00008F490000}"/>
    <cellStyle name="_LB 2010OCT28_TB-FS Mapping 2" xfId="27519" xr:uid="{00000000-0005-0000-0000-000090490000}"/>
    <cellStyle name="_LB 2010OCT28_TB-FS Mapping 3" xfId="27520" xr:uid="{00000000-0005-0000-0000-000091490000}"/>
    <cellStyle name="_LB 2010OCT28_TB-FS Mapping 4" xfId="27521" xr:uid="{00000000-0005-0000-0000-000092490000}"/>
    <cellStyle name="_LB 2010OCT28_TB-FS Mapping 5" xfId="27522" xr:uid="{00000000-0005-0000-0000-000093490000}"/>
    <cellStyle name="_LB 2010OCT28_TB-FS Mapping 6" xfId="27523" xr:uid="{00000000-0005-0000-0000-000094490000}"/>
    <cellStyle name="_LB 2010OCT28_TB-FS Mapping 7" xfId="27524" xr:uid="{00000000-0005-0000-0000-000095490000}"/>
    <cellStyle name="_LB 2010OCT28_TB-FS Mapping 8" xfId="27525" xr:uid="{00000000-0005-0000-0000-000096490000}"/>
    <cellStyle name="_LB 2010OCT28_TB-FS Mapping 9" xfId="27526" xr:uid="{00000000-0005-0000-0000-000097490000}"/>
    <cellStyle name="_LCB" xfId="27527" xr:uid="{00000000-0005-0000-0000-000098490000}"/>
    <cellStyle name="_LCB_MTM" xfId="27528" xr:uid="{00000000-0005-0000-0000-000099490000}"/>
    <cellStyle name="_LCB_SGL Details" xfId="27529" xr:uid="{00000000-0005-0000-0000-00009A490000}"/>
    <cellStyle name="_LH" xfId="27530" xr:uid="{00000000-0005-0000-0000-00009B490000}"/>
    <cellStyle name="_LH_MTM" xfId="27531" xr:uid="{00000000-0005-0000-0000-00009C490000}"/>
    <cellStyle name="_LH_SGL Details" xfId="27532" xr:uid="{00000000-0005-0000-0000-00009D490000}"/>
    <cellStyle name="_Limits&amp;PnL" xfId="27533" xr:uid="{00000000-0005-0000-0000-00009E490000}"/>
    <cellStyle name="_Limits&amp;PnL 2" xfId="27534" xr:uid="{00000000-0005-0000-0000-00009F490000}"/>
    <cellStyle name="_Limits&amp;PnL 3" xfId="27535" xr:uid="{00000000-0005-0000-0000-0000A0490000}"/>
    <cellStyle name="_Limits&amp;PnL_Consolidated LM Trading Balance Sheet Aug08 Dry Run v4.3" xfId="27536" xr:uid="{00000000-0005-0000-0000-0000A1490000}"/>
    <cellStyle name="_Limits&amp;PnL_Consolidated LM Trading Balance Sheet Aug08 Dry Run v4.3 2" xfId="27537" xr:uid="{00000000-0005-0000-0000-0000A2490000}"/>
    <cellStyle name="_Limits&amp;PnL_Consolidated LM Trading Balance Sheet Aug08 Dry Run v4.3 3" xfId="27538" xr:uid="{00000000-0005-0000-0000-0000A3490000}"/>
    <cellStyle name="_Limits&amp;PnL_HOBS PL JUL 08" xfId="27539" xr:uid="{00000000-0005-0000-0000-0000A4490000}"/>
    <cellStyle name="_Limits&amp;PnL_HOBS PL JUL 08 2" xfId="27540" xr:uid="{00000000-0005-0000-0000-0000A5490000}"/>
    <cellStyle name="_Limits&amp;PnL_HOBS PL JUL 08 3" xfId="27541" xr:uid="{00000000-0005-0000-0000-0000A6490000}"/>
    <cellStyle name="_Limits&amp;PnL_HOBS PL JUN 08" xfId="27542" xr:uid="{00000000-0005-0000-0000-0000A7490000}"/>
    <cellStyle name="_Limits&amp;PnL_HOBS PL JUN 08 2" xfId="27543" xr:uid="{00000000-0005-0000-0000-0000A8490000}"/>
    <cellStyle name="_Limits&amp;PnL_HOBS PL JUN 08 3" xfId="27544" xr:uid="{00000000-0005-0000-0000-0000A9490000}"/>
    <cellStyle name="_Liquidity gap" xfId="27545" xr:uid="{00000000-0005-0000-0000-0000AA490000}"/>
    <cellStyle name="_Liquidity gap_MTM" xfId="27546" xr:uid="{00000000-0005-0000-0000-0000AB490000}"/>
    <cellStyle name="_Liquidity gap_SGL Details" xfId="27547" xr:uid="{00000000-0005-0000-0000-0000AC490000}"/>
    <cellStyle name="_Liquidity ratios Jan07" xfId="27548" xr:uid="{00000000-0005-0000-0000-0000AD490000}"/>
    <cellStyle name="_Liquidity ratios Jan07_MTM" xfId="27549" xr:uid="{00000000-0005-0000-0000-0000AE490000}"/>
    <cellStyle name="_Liquidity ratios Jan07_SGL Details" xfId="27550" xr:uid="{00000000-0005-0000-0000-0000AF490000}"/>
    <cellStyle name="_Live nodes NL Jan10" xfId="27551" xr:uid="{00000000-0005-0000-0000-0000B0490000}"/>
    <cellStyle name="_Live nodes NL Jan10_MTM" xfId="27552" xr:uid="{00000000-0005-0000-0000-0000B1490000}"/>
    <cellStyle name="_Live nodes NL Jan10_SGL Details" xfId="27553" xr:uid="{00000000-0005-0000-0000-0000B2490000}"/>
    <cellStyle name="_LM_CDS RAD 301107" xfId="27554" xr:uid="{00000000-0005-0000-0000-0000B3490000}"/>
    <cellStyle name="_LM_CDS RAD 301107_MTM" xfId="27555" xr:uid="{00000000-0005-0000-0000-0000B4490000}"/>
    <cellStyle name="_LM_CDS RAD 301107_SGL Details" xfId="27556" xr:uid="{00000000-0005-0000-0000-0000B5490000}"/>
    <cellStyle name="_Loan Hedge_Analysis" xfId="27557" xr:uid="{00000000-0005-0000-0000-0000B6490000}"/>
    <cellStyle name="_Loan Hedge_Analysis_MTM" xfId="27558" xr:uid="{00000000-0005-0000-0000-0000B7490000}"/>
    <cellStyle name="_Loan Hedge_Analysis_SGL Details" xfId="27559" xr:uid="{00000000-0005-0000-0000-0000B8490000}"/>
    <cellStyle name="_loans 06012009" xfId="27560" xr:uid="{00000000-0005-0000-0000-0000B9490000}"/>
    <cellStyle name="_loans 06012009 2" xfId="27561" xr:uid="{00000000-0005-0000-0000-0000BA490000}"/>
    <cellStyle name="_loans 06012009 2 10" xfId="27562" xr:uid="{00000000-0005-0000-0000-0000BB490000}"/>
    <cellStyle name="_loans 06012009 2 11" xfId="27563" xr:uid="{00000000-0005-0000-0000-0000BC490000}"/>
    <cellStyle name="_loans 06012009 2 12" xfId="27564" xr:uid="{00000000-0005-0000-0000-0000BD490000}"/>
    <cellStyle name="_loans 06012009 2 13" xfId="27565" xr:uid="{00000000-0005-0000-0000-0000BE490000}"/>
    <cellStyle name="_loans 06012009 2 14" xfId="27566" xr:uid="{00000000-0005-0000-0000-0000BF490000}"/>
    <cellStyle name="_loans 06012009 2 15" xfId="27567" xr:uid="{00000000-0005-0000-0000-0000C0490000}"/>
    <cellStyle name="_loans 06012009 2 2" xfId="27568" xr:uid="{00000000-0005-0000-0000-0000C1490000}"/>
    <cellStyle name="_loans 06012009 2 3" xfId="27569" xr:uid="{00000000-0005-0000-0000-0000C2490000}"/>
    <cellStyle name="_loans 06012009 2 4" xfId="27570" xr:uid="{00000000-0005-0000-0000-0000C3490000}"/>
    <cellStyle name="_loans 06012009 2 5" xfId="27571" xr:uid="{00000000-0005-0000-0000-0000C4490000}"/>
    <cellStyle name="_loans 06012009 2 6" xfId="27572" xr:uid="{00000000-0005-0000-0000-0000C5490000}"/>
    <cellStyle name="_loans 06012009 2 7" xfId="27573" xr:uid="{00000000-0005-0000-0000-0000C6490000}"/>
    <cellStyle name="_loans 06012009 2 8" xfId="27574" xr:uid="{00000000-0005-0000-0000-0000C7490000}"/>
    <cellStyle name="_loans 06012009 2 9" xfId="27575" xr:uid="{00000000-0005-0000-0000-0000C8490000}"/>
    <cellStyle name="_loans 06012009 2_TB-FS Mapping" xfId="27576" xr:uid="{00000000-0005-0000-0000-0000C9490000}"/>
    <cellStyle name="_loans 06012009 2_TB-FS Mapping 10" xfId="27577" xr:uid="{00000000-0005-0000-0000-0000CA490000}"/>
    <cellStyle name="_loans 06012009 2_TB-FS Mapping 11" xfId="27578" xr:uid="{00000000-0005-0000-0000-0000CB490000}"/>
    <cellStyle name="_loans 06012009 2_TB-FS Mapping 12" xfId="27579" xr:uid="{00000000-0005-0000-0000-0000CC490000}"/>
    <cellStyle name="_loans 06012009 2_TB-FS Mapping 13" xfId="27580" xr:uid="{00000000-0005-0000-0000-0000CD490000}"/>
    <cellStyle name="_loans 06012009 2_TB-FS Mapping 14" xfId="27581" xr:uid="{00000000-0005-0000-0000-0000CE490000}"/>
    <cellStyle name="_loans 06012009 2_TB-FS Mapping 2" xfId="27582" xr:uid="{00000000-0005-0000-0000-0000CF490000}"/>
    <cellStyle name="_loans 06012009 2_TB-FS Mapping 3" xfId="27583" xr:uid="{00000000-0005-0000-0000-0000D0490000}"/>
    <cellStyle name="_loans 06012009 2_TB-FS Mapping 4" xfId="27584" xr:uid="{00000000-0005-0000-0000-0000D1490000}"/>
    <cellStyle name="_loans 06012009 2_TB-FS Mapping 5" xfId="27585" xr:uid="{00000000-0005-0000-0000-0000D2490000}"/>
    <cellStyle name="_loans 06012009 2_TB-FS Mapping 6" xfId="27586" xr:uid="{00000000-0005-0000-0000-0000D3490000}"/>
    <cellStyle name="_loans 06012009 2_TB-FS Mapping 7" xfId="27587" xr:uid="{00000000-0005-0000-0000-0000D4490000}"/>
    <cellStyle name="_loans 06012009 2_TB-FS Mapping 8" xfId="27588" xr:uid="{00000000-0005-0000-0000-0000D5490000}"/>
    <cellStyle name="_loans 06012009 2_TB-FS Mapping 9" xfId="27589" xr:uid="{00000000-0005-0000-0000-0000D6490000}"/>
    <cellStyle name="_loans 06012009 3" xfId="27590" xr:uid="{00000000-0005-0000-0000-0000D7490000}"/>
    <cellStyle name="_loans 06012009 3 10" xfId="27591" xr:uid="{00000000-0005-0000-0000-0000D8490000}"/>
    <cellStyle name="_loans 06012009 3 11" xfId="27592" xr:uid="{00000000-0005-0000-0000-0000D9490000}"/>
    <cellStyle name="_loans 06012009 3 12" xfId="27593" xr:uid="{00000000-0005-0000-0000-0000DA490000}"/>
    <cellStyle name="_loans 06012009 3 13" xfId="27594" xr:uid="{00000000-0005-0000-0000-0000DB490000}"/>
    <cellStyle name="_loans 06012009 3 14" xfId="27595" xr:uid="{00000000-0005-0000-0000-0000DC490000}"/>
    <cellStyle name="_loans 06012009 3 15" xfId="27596" xr:uid="{00000000-0005-0000-0000-0000DD490000}"/>
    <cellStyle name="_loans 06012009 3 2" xfId="27597" xr:uid="{00000000-0005-0000-0000-0000DE490000}"/>
    <cellStyle name="_loans 06012009 3 3" xfId="27598" xr:uid="{00000000-0005-0000-0000-0000DF490000}"/>
    <cellStyle name="_loans 06012009 3 4" xfId="27599" xr:uid="{00000000-0005-0000-0000-0000E0490000}"/>
    <cellStyle name="_loans 06012009 3 5" xfId="27600" xr:uid="{00000000-0005-0000-0000-0000E1490000}"/>
    <cellStyle name="_loans 06012009 3 6" xfId="27601" xr:uid="{00000000-0005-0000-0000-0000E2490000}"/>
    <cellStyle name="_loans 06012009 3 7" xfId="27602" xr:uid="{00000000-0005-0000-0000-0000E3490000}"/>
    <cellStyle name="_loans 06012009 3 8" xfId="27603" xr:uid="{00000000-0005-0000-0000-0000E4490000}"/>
    <cellStyle name="_loans 06012009 3 9" xfId="27604" xr:uid="{00000000-0005-0000-0000-0000E5490000}"/>
    <cellStyle name="_loans 06012009 3_TB-FS Mapping" xfId="27605" xr:uid="{00000000-0005-0000-0000-0000E6490000}"/>
    <cellStyle name="_loans 06012009 3_TB-FS Mapping 10" xfId="27606" xr:uid="{00000000-0005-0000-0000-0000E7490000}"/>
    <cellStyle name="_loans 06012009 3_TB-FS Mapping 11" xfId="27607" xr:uid="{00000000-0005-0000-0000-0000E8490000}"/>
    <cellStyle name="_loans 06012009 3_TB-FS Mapping 12" xfId="27608" xr:uid="{00000000-0005-0000-0000-0000E9490000}"/>
    <cellStyle name="_loans 06012009 3_TB-FS Mapping 13" xfId="27609" xr:uid="{00000000-0005-0000-0000-0000EA490000}"/>
    <cellStyle name="_loans 06012009 3_TB-FS Mapping 14" xfId="27610" xr:uid="{00000000-0005-0000-0000-0000EB490000}"/>
    <cellStyle name="_loans 06012009 3_TB-FS Mapping 2" xfId="27611" xr:uid="{00000000-0005-0000-0000-0000EC490000}"/>
    <cellStyle name="_loans 06012009 3_TB-FS Mapping 3" xfId="27612" xr:uid="{00000000-0005-0000-0000-0000ED490000}"/>
    <cellStyle name="_loans 06012009 3_TB-FS Mapping 4" xfId="27613" xr:uid="{00000000-0005-0000-0000-0000EE490000}"/>
    <cellStyle name="_loans 06012009 3_TB-FS Mapping 5" xfId="27614" xr:uid="{00000000-0005-0000-0000-0000EF490000}"/>
    <cellStyle name="_loans 06012009 3_TB-FS Mapping 6" xfId="27615" xr:uid="{00000000-0005-0000-0000-0000F0490000}"/>
    <cellStyle name="_loans 06012009 3_TB-FS Mapping 7" xfId="27616" xr:uid="{00000000-0005-0000-0000-0000F1490000}"/>
    <cellStyle name="_loans 06012009 3_TB-FS Mapping 8" xfId="27617" xr:uid="{00000000-0005-0000-0000-0000F2490000}"/>
    <cellStyle name="_loans 06012009 3_TB-FS Mapping 9" xfId="27618" xr:uid="{00000000-0005-0000-0000-0000F3490000}"/>
    <cellStyle name="_loans 06012009 4" xfId="27619" xr:uid="{00000000-0005-0000-0000-0000F4490000}"/>
    <cellStyle name="_loans 06012009 4 10" xfId="27620" xr:uid="{00000000-0005-0000-0000-0000F5490000}"/>
    <cellStyle name="_loans 06012009 4 11" xfId="27621" xr:uid="{00000000-0005-0000-0000-0000F6490000}"/>
    <cellStyle name="_loans 06012009 4 12" xfId="27622" xr:uid="{00000000-0005-0000-0000-0000F7490000}"/>
    <cellStyle name="_loans 06012009 4 13" xfId="27623" xr:uid="{00000000-0005-0000-0000-0000F8490000}"/>
    <cellStyle name="_loans 06012009 4 14" xfId="27624" xr:uid="{00000000-0005-0000-0000-0000F9490000}"/>
    <cellStyle name="_loans 06012009 4 2" xfId="27625" xr:uid="{00000000-0005-0000-0000-0000FA490000}"/>
    <cellStyle name="_loans 06012009 4 3" xfId="27626" xr:uid="{00000000-0005-0000-0000-0000FB490000}"/>
    <cellStyle name="_loans 06012009 4 4" xfId="27627" xr:uid="{00000000-0005-0000-0000-0000FC490000}"/>
    <cellStyle name="_loans 06012009 4 5" xfId="27628" xr:uid="{00000000-0005-0000-0000-0000FD490000}"/>
    <cellStyle name="_loans 06012009 4 6" xfId="27629" xr:uid="{00000000-0005-0000-0000-0000FE490000}"/>
    <cellStyle name="_loans 06012009 4 7" xfId="27630" xr:uid="{00000000-0005-0000-0000-0000FF490000}"/>
    <cellStyle name="_loans 06012009 4 8" xfId="27631" xr:uid="{00000000-0005-0000-0000-0000004A0000}"/>
    <cellStyle name="_loans 06012009 4 9" xfId="27632" xr:uid="{00000000-0005-0000-0000-0000014A0000}"/>
    <cellStyle name="_loans 06012009 5" xfId="27633" xr:uid="{00000000-0005-0000-0000-0000024A0000}"/>
    <cellStyle name="_loans 06012009 5 10" xfId="27634" xr:uid="{00000000-0005-0000-0000-0000034A0000}"/>
    <cellStyle name="_loans 06012009 5 11" xfId="27635" xr:uid="{00000000-0005-0000-0000-0000044A0000}"/>
    <cellStyle name="_loans 06012009 5 12" xfId="27636" xr:uid="{00000000-0005-0000-0000-0000054A0000}"/>
    <cellStyle name="_loans 06012009 5 13" xfId="27637" xr:uid="{00000000-0005-0000-0000-0000064A0000}"/>
    <cellStyle name="_loans 06012009 5 14" xfId="27638" xr:uid="{00000000-0005-0000-0000-0000074A0000}"/>
    <cellStyle name="_loans 06012009 5 2" xfId="27639" xr:uid="{00000000-0005-0000-0000-0000084A0000}"/>
    <cellStyle name="_loans 06012009 5 3" xfId="27640" xr:uid="{00000000-0005-0000-0000-0000094A0000}"/>
    <cellStyle name="_loans 06012009 5 4" xfId="27641" xr:uid="{00000000-0005-0000-0000-00000A4A0000}"/>
    <cellStyle name="_loans 06012009 5 5" xfId="27642" xr:uid="{00000000-0005-0000-0000-00000B4A0000}"/>
    <cellStyle name="_loans 06012009 5 6" xfId="27643" xr:uid="{00000000-0005-0000-0000-00000C4A0000}"/>
    <cellStyle name="_loans 06012009 5 7" xfId="27644" xr:uid="{00000000-0005-0000-0000-00000D4A0000}"/>
    <cellStyle name="_loans 06012009 5 8" xfId="27645" xr:uid="{00000000-0005-0000-0000-00000E4A0000}"/>
    <cellStyle name="_loans 06012009 5 9" xfId="27646" xr:uid="{00000000-0005-0000-0000-00000F4A0000}"/>
    <cellStyle name="_loans 06012009 6" xfId="27647" xr:uid="{00000000-0005-0000-0000-0000104A0000}"/>
    <cellStyle name="_loans 06012009 6 10" xfId="27648" xr:uid="{00000000-0005-0000-0000-0000114A0000}"/>
    <cellStyle name="_loans 06012009 6 11" xfId="27649" xr:uid="{00000000-0005-0000-0000-0000124A0000}"/>
    <cellStyle name="_loans 06012009 6 12" xfId="27650" xr:uid="{00000000-0005-0000-0000-0000134A0000}"/>
    <cellStyle name="_loans 06012009 6 13" xfId="27651" xr:uid="{00000000-0005-0000-0000-0000144A0000}"/>
    <cellStyle name="_loans 06012009 6 14" xfId="27652" xr:uid="{00000000-0005-0000-0000-0000154A0000}"/>
    <cellStyle name="_loans 06012009 6 2" xfId="27653" xr:uid="{00000000-0005-0000-0000-0000164A0000}"/>
    <cellStyle name="_loans 06012009 6 3" xfId="27654" xr:uid="{00000000-0005-0000-0000-0000174A0000}"/>
    <cellStyle name="_loans 06012009 6 4" xfId="27655" xr:uid="{00000000-0005-0000-0000-0000184A0000}"/>
    <cellStyle name="_loans 06012009 6 5" xfId="27656" xr:uid="{00000000-0005-0000-0000-0000194A0000}"/>
    <cellStyle name="_loans 06012009 6 6" xfId="27657" xr:uid="{00000000-0005-0000-0000-00001A4A0000}"/>
    <cellStyle name="_loans 06012009 6 7" xfId="27658" xr:uid="{00000000-0005-0000-0000-00001B4A0000}"/>
    <cellStyle name="_loans 06012009 6 8" xfId="27659" xr:uid="{00000000-0005-0000-0000-00001C4A0000}"/>
    <cellStyle name="_loans 06012009 6 9" xfId="27660" xr:uid="{00000000-0005-0000-0000-00001D4A0000}"/>
    <cellStyle name="_loans 06012009_Data" xfId="27661" xr:uid="{00000000-0005-0000-0000-00001E4A0000}"/>
    <cellStyle name="_loans 06012009_Data 10" xfId="27662" xr:uid="{00000000-0005-0000-0000-00001F4A0000}"/>
    <cellStyle name="_loans 06012009_Data 11" xfId="27663" xr:uid="{00000000-0005-0000-0000-0000204A0000}"/>
    <cellStyle name="_loans 06012009_Data 12" xfId="27664" xr:uid="{00000000-0005-0000-0000-0000214A0000}"/>
    <cellStyle name="_loans 06012009_Data 13" xfId="27665" xr:uid="{00000000-0005-0000-0000-0000224A0000}"/>
    <cellStyle name="_loans 06012009_Data 14" xfId="27666" xr:uid="{00000000-0005-0000-0000-0000234A0000}"/>
    <cellStyle name="_loans 06012009_Data 15" xfId="27667" xr:uid="{00000000-0005-0000-0000-0000244A0000}"/>
    <cellStyle name="_loans 06012009_Data 2" xfId="27668" xr:uid="{00000000-0005-0000-0000-0000254A0000}"/>
    <cellStyle name="_loans 06012009_Data 3" xfId="27669" xr:uid="{00000000-0005-0000-0000-0000264A0000}"/>
    <cellStyle name="_loans 06012009_Data 4" xfId="27670" xr:uid="{00000000-0005-0000-0000-0000274A0000}"/>
    <cellStyle name="_loans 06012009_Data 5" xfId="27671" xr:uid="{00000000-0005-0000-0000-0000284A0000}"/>
    <cellStyle name="_loans 06012009_Data 6" xfId="27672" xr:uid="{00000000-0005-0000-0000-0000294A0000}"/>
    <cellStyle name="_loans 06012009_Data 7" xfId="27673" xr:uid="{00000000-0005-0000-0000-00002A4A0000}"/>
    <cellStyle name="_loans 06012009_Data 8" xfId="27674" xr:uid="{00000000-0005-0000-0000-00002B4A0000}"/>
    <cellStyle name="_loans 06012009_Data 9" xfId="27675" xr:uid="{00000000-0005-0000-0000-00002C4A0000}"/>
    <cellStyle name="_loans 06012009_SGS (AFS)" xfId="27676" xr:uid="{00000000-0005-0000-0000-00002D4A0000}"/>
    <cellStyle name="_loans 06012009_SGS (AFS) 10" xfId="27677" xr:uid="{00000000-0005-0000-0000-00002E4A0000}"/>
    <cellStyle name="_loans 06012009_SGS (AFS) 11" xfId="27678" xr:uid="{00000000-0005-0000-0000-00002F4A0000}"/>
    <cellStyle name="_loans 06012009_SGS (AFS) 12" xfId="27679" xr:uid="{00000000-0005-0000-0000-0000304A0000}"/>
    <cellStyle name="_loans 06012009_SGS (AFS) 13" xfId="27680" xr:uid="{00000000-0005-0000-0000-0000314A0000}"/>
    <cellStyle name="_loans 06012009_SGS (AFS) 14" xfId="27681" xr:uid="{00000000-0005-0000-0000-0000324A0000}"/>
    <cellStyle name="_loans 06012009_SGS (AFS) 2" xfId="27682" xr:uid="{00000000-0005-0000-0000-0000334A0000}"/>
    <cellStyle name="_loans 06012009_SGS (AFS) 3" xfId="27683" xr:uid="{00000000-0005-0000-0000-0000344A0000}"/>
    <cellStyle name="_loans 06012009_SGS (AFS) 4" xfId="27684" xr:uid="{00000000-0005-0000-0000-0000354A0000}"/>
    <cellStyle name="_loans 06012009_SGS (AFS) 5" xfId="27685" xr:uid="{00000000-0005-0000-0000-0000364A0000}"/>
    <cellStyle name="_loans 06012009_SGS (AFS) 6" xfId="27686" xr:uid="{00000000-0005-0000-0000-0000374A0000}"/>
    <cellStyle name="_loans 06012009_SGS (AFS) 7" xfId="27687" xr:uid="{00000000-0005-0000-0000-0000384A0000}"/>
    <cellStyle name="_loans 06012009_SGS (AFS) 8" xfId="27688" xr:uid="{00000000-0005-0000-0000-0000394A0000}"/>
    <cellStyle name="_loans 06012009_SGS (AFS) 9" xfId="27689" xr:uid="{00000000-0005-0000-0000-00003A4A0000}"/>
    <cellStyle name="_loans 06012009_Sheet2" xfId="27690" xr:uid="{00000000-0005-0000-0000-00003B4A0000}"/>
    <cellStyle name="_loans 06012009_Sheet2 2" xfId="27691" xr:uid="{00000000-0005-0000-0000-00003C4A0000}"/>
    <cellStyle name="_loans 06012009_Sheet2 3" xfId="27692" xr:uid="{00000000-0005-0000-0000-00003D4A0000}"/>
    <cellStyle name="_loans 06012009_Sheet2 4" xfId="27693" xr:uid="{00000000-0005-0000-0000-00003E4A0000}"/>
    <cellStyle name="_loans 06012009_Sheet2 5" xfId="27694" xr:uid="{00000000-0005-0000-0000-00003F4A0000}"/>
    <cellStyle name="_loans 06012009_Sheet2 6" xfId="27695" xr:uid="{00000000-0005-0000-0000-0000404A0000}"/>
    <cellStyle name="_loans 06012009_Sheet2 7" xfId="27696" xr:uid="{00000000-0005-0000-0000-0000414A0000}"/>
    <cellStyle name="_loans 06012009_Sheet2 8" xfId="27697" xr:uid="{00000000-0005-0000-0000-0000424A0000}"/>
    <cellStyle name="_loans 06012009_TB-FS Mapping" xfId="27698" xr:uid="{00000000-0005-0000-0000-0000434A0000}"/>
    <cellStyle name="_loans 06012009_TB-FS Mapping 10" xfId="27699" xr:uid="{00000000-0005-0000-0000-0000444A0000}"/>
    <cellStyle name="_loans 06012009_TB-FS Mapping 11" xfId="27700" xr:uid="{00000000-0005-0000-0000-0000454A0000}"/>
    <cellStyle name="_loans 06012009_TB-FS Mapping 12" xfId="27701" xr:uid="{00000000-0005-0000-0000-0000464A0000}"/>
    <cellStyle name="_loans 06012009_TB-FS Mapping 13" xfId="27702" xr:uid="{00000000-0005-0000-0000-0000474A0000}"/>
    <cellStyle name="_loans 06012009_TB-FS Mapping 14" xfId="27703" xr:uid="{00000000-0005-0000-0000-0000484A0000}"/>
    <cellStyle name="_loans 06012009_TB-FS Mapping 15" xfId="27704" xr:uid="{00000000-0005-0000-0000-0000494A0000}"/>
    <cellStyle name="_loans 06012009_TB-FS Mapping 2" xfId="27705" xr:uid="{00000000-0005-0000-0000-00004A4A0000}"/>
    <cellStyle name="_loans 06012009_TB-FS Mapping 3" xfId="27706" xr:uid="{00000000-0005-0000-0000-00004B4A0000}"/>
    <cellStyle name="_loans 06012009_TB-FS Mapping 4" xfId="27707" xr:uid="{00000000-0005-0000-0000-00004C4A0000}"/>
    <cellStyle name="_loans 06012009_TB-FS Mapping 5" xfId="27708" xr:uid="{00000000-0005-0000-0000-00004D4A0000}"/>
    <cellStyle name="_loans 06012009_TB-FS Mapping 6" xfId="27709" xr:uid="{00000000-0005-0000-0000-00004E4A0000}"/>
    <cellStyle name="_loans 06012009_TB-FS Mapping 7" xfId="27710" xr:uid="{00000000-0005-0000-0000-00004F4A0000}"/>
    <cellStyle name="_loans 06012009_TB-FS Mapping 8" xfId="27711" xr:uid="{00000000-0005-0000-0000-0000504A0000}"/>
    <cellStyle name="_loans 06012009_TB-FS Mapping 9" xfId="27712" xr:uid="{00000000-0005-0000-0000-0000514A0000}"/>
    <cellStyle name="_loans 06012009_TB-FS Mapping_TB-FS Mapping" xfId="27713" xr:uid="{00000000-0005-0000-0000-0000524A0000}"/>
    <cellStyle name="_loans 06012009_TB-FS Mapping_TB-FS Mapping 10" xfId="27714" xr:uid="{00000000-0005-0000-0000-0000534A0000}"/>
    <cellStyle name="_loans 06012009_TB-FS Mapping_TB-FS Mapping 11" xfId="27715" xr:uid="{00000000-0005-0000-0000-0000544A0000}"/>
    <cellStyle name="_loans 06012009_TB-FS Mapping_TB-FS Mapping 12" xfId="27716" xr:uid="{00000000-0005-0000-0000-0000554A0000}"/>
    <cellStyle name="_loans 06012009_TB-FS Mapping_TB-FS Mapping 13" xfId="27717" xr:uid="{00000000-0005-0000-0000-0000564A0000}"/>
    <cellStyle name="_loans 06012009_TB-FS Mapping_TB-FS Mapping 14" xfId="27718" xr:uid="{00000000-0005-0000-0000-0000574A0000}"/>
    <cellStyle name="_loans 06012009_TB-FS Mapping_TB-FS Mapping 2" xfId="27719" xr:uid="{00000000-0005-0000-0000-0000584A0000}"/>
    <cellStyle name="_loans 06012009_TB-FS Mapping_TB-FS Mapping 3" xfId="27720" xr:uid="{00000000-0005-0000-0000-0000594A0000}"/>
    <cellStyle name="_loans 06012009_TB-FS Mapping_TB-FS Mapping 4" xfId="27721" xr:uid="{00000000-0005-0000-0000-00005A4A0000}"/>
    <cellStyle name="_loans 06012009_TB-FS Mapping_TB-FS Mapping 5" xfId="27722" xr:uid="{00000000-0005-0000-0000-00005B4A0000}"/>
    <cellStyle name="_loans 06012009_TB-FS Mapping_TB-FS Mapping 6" xfId="27723" xr:uid="{00000000-0005-0000-0000-00005C4A0000}"/>
    <cellStyle name="_loans 06012009_TB-FS Mapping_TB-FS Mapping 7" xfId="27724" xr:uid="{00000000-0005-0000-0000-00005D4A0000}"/>
    <cellStyle name="_loans 06012009_TB-FS Mapping_TB-FS Mapping 8" xfId="27725" xr:uid="{00000000-0005-0000-0000-00005E4A0000}"/>
    <cellStyle name="_loans 06012009_TB-FS Mapping_TB-FS Mapping 9" xfId="27726" xr:uid="{00000000-0005-0000-0000-00005F4A0000}"/>
    <cellStyle name="_London Exotic Correlation P&amp;L 110305" xfId="27727" xr:uid="{00000000-0005-0000-0000-0000604A0000}"/>
    <cellStyle name="_London Exotic Correlation P&amp;L 110305_MTM" xfId="27728" xr:uid="{00000000-0005-0000-0000-0000614A0000}"/>
    <cellStyle name="_London Exotic Correlation P&amp;L 110305_SGL Details" xfId="27729" xr:uid="{00000000-0005-0000-0000-0000624A0000}"/>
    <cellStyle name="_London Exotic Summary P&amp;L 010805" xfId="27730" xr:uid="{00000000-0005-0000-0000-0000634A0000}"/>
    <cellStyle name="_London Exotic Summary P&amp;L 010805_MTM" xfId="27731" xr:uid="{00000000-0005-0000-0000-0000644A0000}"/>
    <cellStyle name="_London Exotic Summary P&amp;L 010805_SGL Details" xfId="27732" xr:uid="{00000000-0005-0000-0000-0000654A0000}"/>
    <cellStyle name="_London Exotic Summary P&amp;L 300905" xfId="27733" xr:uid="{00000000-0005-0000-0000-0000664A0000}"/>
    <cellStyle name="_London Exotic Summary P&amp;L 300905_MTM" xfId="27734" xr:uid="{00000000-0005-0000-0000-0000674A0000}"/>
    <cellStyle name="_London Exotic Summary P&amp;L 300905_SGL Details" xfId="27735" xr:uid="{00000000-0005-0000-0000-0000684A0000}"/>
    <cellStyle name="_London Exotic Volatility P&amp;L 280206" xfId="27736" xr:uid="{00000000-0005-0000-0000-0000694A0000}"/>
    <cellStyle name="_London Exotic Volatility P&amp;L 280206_MTM" xfId="27737" xr:uid="{00000000-0005-0000-0000-00006A4A0000}"/>
    <cellStyle name="_London Exotic Volatility P&amp;L 280206_SGL Details" xfId="27738" xr:uid="{00000000-0005-0000-0000-00006B4A0000}"/>
    <cellStyle name="_Lookup" xfId="27739" xr:uid="{00000000-0005-0000-0000-00006C4A0000}"/>
    <cellStyle name="_Lookup 2" xfId="27740" xr:uid="{00000000-0005-0000-0000-00006D4A0000}"/>
    <cellStyle name="_Lookup 3" xfId="27741" xr:uid="{00000000-0005-0000-0000-00006E4A0000}"/>
    <cellStyle name="_Lookup_26-Apr-06_Global Master Portfolio_Charts" xfId="27742" xr:uid="{00000000-0005-0000-0000-00006F4A0000}"/>
    <cellStyle name="_Lookup_26-Apr-06_Global Master Portfolio_Charts 2" xfId="27743" xr:uid="{00000000-0005-0000-0000-0000704A0000}"/>
    <cellStyle name="_Lookup_26-Apr-06_Global Master Portfolio_Charts 3" xfId="27744" xr:uid="{00000000-0005-0000-0000-0000714A0000}"/>
    <cellStyle name="_Lookup_30-Jun-06 Global Master Portfolio_QA Version_Ashley Template" xfId="27745" xr:uid="{00000000-0005-0000-0000-0000724A0000}"/>
    <cellStyle name="_Lookup_30-Jun-06 Global Master Portfolio_QA Version_Ashley Template 2" xfId="27746" xr:uid="{00000000-0005-0000-0000-0000734A0000}"/>
    <cellStyle name="_Lookup_30-Jun-06 Global Master Portfolio_QA Version_Ashley Template 3" xfId="27747" xr:uid="{00000000-0005-0000-0000-0000744A0000}"/>
    <cellStyle name="_Lookup_Control" xfId="27748" xr:uid="{00000000-0005-0000-0000-0000754A0000}"/>
    <cellStyle name="_Lookup_Control 2" xfId="27749" xr:uid="{00000000-0005-0000-0000-0000764A0000}"/>
    <cellStyle name="_Lookup_Control 3" xfId="27750" xr:uid="{00000000-0005-0000-0000-0000774A0000}"/>
    <cellStyle name="_Lookup_Portfolio" xfId="27751" xr:uid="{00000000-0005-0000-0000-0000784A0000}"/>
    <cellStyle name="_Lookup_Portfolio 2" xfId="27752" xr:uid="{00000000-0005-0000-0000-0000794A0000}"/>
    <cellStyle name="_Lookup_Portfolio 3" xfId="27753" xr:uid="{00000000-0005-0000-0000-00007A4A0000}"/>
    <cellStyle name="_LRNP P&amp;L ver 3" xfId="27754" xr:uid="{00000000-0005-0000-0000-00007B4A0000}"/>
    <cellStyle name="_LRNP P&amp;L ver 3_MTM" xfId="27755" xr:uid="{00000000-0005-0000-0000-00007C4A0000}"/>
    <cellStyle name="_LRNP P&amp;L ver 3_SGL Details" xfId="27756" xr:uid="{00000000-0005-0000-0000-00007D4A0000}"/>
    <cellStyle name="_L-Util" xfId="27757" xr:uid="{00000000-0005-0000-0000-00007E4A0000}"/>
    <cellStyle name="_L-Util 10" xfId="27758" xr:uid="{00000000-0005-0000-0000-00007F4A0000}"/>
    <cellStyle name="_L-Util 11" xfId="27759" xr:uid="{00000000-0005-0000-0000-0000804A0000}"/>
    <cellStyle name="_L-Util 12" xfId="27760" xr:uid="{00000000-0005-0000-0000-0000814A0000}"/>
    <cellStyle name="_L-Util 13" xfId="27761" xr:uid="{00000000-0005-0000-0000-0000824A0000}"/>
    <cellStyle name="_L-Util 14" xfId="27762" xr:uid="{00000000-0005-0000-0000-0000834A0000}"/>
    <cellStyle name="_L-Util 15" xfId="27763" xr:uid="{00000000-0005-0000-0000-0000844A0000}"/>
    <cellStyle name="_L-Util 16" xfId="27764" xr:uid="{00000000-0005-0000-0000-0000854A0000}"/>
    <cellStyle name="_L-Util 17" xfId="27765" xr:uid="{00000000-0005-0000-0000-0000864A0000}"/>
    <cellStyle name="_L-Util 18" xfId="27766" xr:uid="{00000000-0005-0000-0000-0000874A0000}"/>
    <cellStyle name="_L-Util 19" xfId="27767" xr:uid="{00000000-0005-0000-0000-0000884A0000}"/>
    <cellStyle name="_L-Util 2" xfId="27768" xr:uid="{00000000-0005-0000-0000-0000894A0000}"/>
    <cellStyle name="_L-Util 20" xfId="27769" xr:uid="{00000000-0005-0000-0000-00008A4A0000}"/>
    <cellStyle name="_L-Util 21" xfId="27770" xr:uid="{00000000-0005-0000-0000-00008B4A0000}"/>
    <cellStyle name="_L-Util 22" xfId="27771" xr:uid="{00000000-0005-0000-0000-00008C4A0000}"/>
    <cellStyle name="_L-Util 23" xfId="27772" xr:uid="{00000000-0005-0000-0000-00008D4A0000}"/>
    <cellStyle name="_L-Util 24" xfId="27773" xr:uid="{00000000-0005-0000-0000-00008E4A0000}"/>
    <cellStyle name="_L-Util 25" xfId="27774" xr:uid="{00000000-0005-0000-0000-00008F4A0000}"/>
    <cellStyle name="_L-Util 26" xfId="27775" xr:uid="{00000000-0005-0000-0000-0000904A0000}"/>
    <cellStyle name="_L-Util 27" xfId="27776" xr:uid="{00000000-0005-0000-0000-0000914A0000}"/>
    <cellStyle name="_L-Util 28" xfId="27777" xr:uid="{00000000-0005-0000-0000-0000924A0000}"/>
    <cellStyle name="_L-Util 29" xfId="27778" xr:uid="{00000000-0005-0000-0000-0000934A0000}"/>
    <cellStyle name="_L-Util 3" xfId="27779" xr:uid="{00000000-0005-0000-0000-0000944A0000}"/>
    <cellStyle name="_L-Util 30" xfId="27780" xr:uid="{00000000-0005-0000-0000-0000954A0000}"/>
    <cellStyle name="_L-Util 31" xfId="27781" xr:uid="{00000000-0005-0000-0000-0000964A0000}"/>
    <cellStyle name="_L-Util 32" xfId="27782" xr:uid="{00000000-0005-0000-0000-0000974A0000}"/>
    <cellStyle name="_L-Util 4" xfId="27783" xr:uid="{00000000-0005-0000-0000-0000984A0000}"/>
    <cellStyle name="_L-Util 5" xfId="27784" xr:uid="{00000000-0005-0000-0000-0000994A0000}"/>
    <cellStyle name="_L-Util 6" xfId="27785" xr:uid="{00000000-0005-0000-0000-00009A4A0000}"/>
    <cellStyle name="_L-Util 7" xfId="27786" xr:uid="{00000000-0005-0000-0000-00009B4A0000}"/>
    <cellStyle name="_L-Util 8" xfId="27787" xr:uid="{00000000-0005-0000-0000-00009C4A0000}"/>
    <cellStyle name="_L-Util 9" xfId="27788" xr:uid="{00000000-0005-0000-0000-00009D4A0000}"/>
    <cellStyle name="_L-Util_Code" xfId="27789" xr:uid="{00000000-0005-0000-0000-00009E4A0000}"/>
    <cellStyle name="_L-Util_Code 2" xfId="27790" xr:uid="{00000000-0005-0000-0000-00009F4A0000}"/>
    <cellStyle name="_L-Util_Code 3" xfId="27791" xr:uid="{00000000-0005-0000-0000-0000A04A0000}"/>
    <cellStyle name="_L-Util_Sheet2" xfId="27792" xr:uid="{00000000-0005-0000-0000-0000A14A0000}"/>
    <cellStyle name="_L-Util_Static" xfId="27793" xr:uid="{00000000-0005-0000-0000-0000A24A0000}"/>
    <cellStyle name="_L-Util_TB-FS Mapping" xfId="27794" xr:uid="{00000000-0005-0000-0000-0000A34A0000}"/>
    <cellStyle name="_L-Util_TB-FS Mapping 10" xfId="27795" xr:uid="{00000000-0005-0000-0000-0000A44A0000}"/>
    <cellStyle name="_L-Util_TB-FS Mapping 11" xfId="27796" xr:uid="{00000000-0005-0000-0000-0000A54A0000}"/>
    <cellStyle name="_L-Util_TB-FS Mapping 12" xfId="27797" xr:uid="{00000000-0005-0000-0000-0000A64A0000}"/>
    <cellStyle name="_L-Util_TB-FS Mapping 13" xfId="27798" xr:uid="{00000000-0005-0000-0000-0000A74A0000}"/>
    <cellStyle name="_L-Util_TB-FS Mapping 14" xfId="27799" xr:uid="{00000000-0005-0000-0000-0000A84A0000}"/>
    <cellStyle name="_L-Util_TB-FS Mapping 2" xfId="27800" xr:uid="{00000000-0005-0000-0000-0000A94A0000}"/>
    <cellStyle name="_L-Util_TB-FS Mapping 3" xfId="27801" xr:uid="{00000000-0005-0000-0000-0000AA4A0000}"/>
    <cellStyle name="_L-Util_TB-FS Mapping 4" xfId="27802" xr:uid="{00000000-0005-0000-0000-0000AB4A0000}"/>
    <cellStyle name="_L-Util_TB-FS Mapping 5" xfId="27803" xr:uid="{00000000-0005-0000-0000-0000AC4A0000}"/>
    <cellStyle name="_L-Util_TB-FS Mapping 6" xfId="27804" xr:uid="{00000000-0005-0000-0000-0000AD4A0000}"/>
    <cellStyle name="_L-Util_TB-FS Mapping 7" xfId="27805" xr:uid="{00000000-0005-0000-0000-0000AE4A0000}"/>
    <cellStyle name="_L-Util_TB-FS Mapping 8" xfId="27806" xr:uid="{00000000-0005-0000-0000-0000AF4A0000}"/>
    <cellStyle name="_L-Util_TB-FS Mapping 9" xfId="27807" xr:uid="{00000000-0005-0000-0000-0000B04A0000}"/>
    <cellStyle name="_MADJ" xfId="27808" xr:uid="{00000000-0005-0000-0000-0000B14A0000}"/>
    <cellStyle name="_MADJ 10" xfId="27809" xr:uid="{00000000-0005-0000-0000-0000B24A0000}"/>
    <cellStyle name="_MADJ 11" xfId="27810" xr:uid="{00000000-0005-0000-0000-0000B34A0000}"/>
    <cellStyle name="_MADJ 12" xfId="27811" xr:uid="{00000000-0005-0000-0000-0000B44A0000}"/>
    <cellStyle name="_MADJ 13" xfId="27812" xr:uid="{00000000-0005-0000-0000-0000B54A0000}"/>
    <cellStyle name="_MADJ 14" xfId="27813" xr:uid="{00000000-0005-0000-0000-0000B64A0000}"/>
    <cellStyle name="_MADJ 15" xfId="27814" xr:uid="{00000000-0005-0000-0000-0000B74A0000}"/>
    <cellStyle name="_MADJ 2" xfId="27815" xr:uid="{00000000-0005-0000-0000-0000B84A0000}"/>
    <cellStyle name="_MADJ 3" xfId="27816" xr:uid="{00000000-0005-0000-0000-0000B94A0000}"/>
    <cellStyle name="_MADJ 4" xfId="27817" xr:uid="{00000000-0005-0000-0000-0000BA4A0000}"/>
    <cellStyle name="_MADJ 5" xfId="27818" xr:uid="{00000000-0005-0000-0000-0000BB4A0000}"/>
    <cellStyle name="_MADJ 6" xfId="27819" xr:uid="{00000000-0005-0000-0000-0000BC4A0000}"/>
    <cellStyle name="_MADJ 7" xfId="27820" xr:uid="{00000000-0005-0000-0000-0000BD4A0000}"/>
    <cellStyle name="_MADJ 8" xfId="27821" xr:uid="{00000000-0005-0000-0000-0000BE4A0000}"/>
    <cellStyle name="_MADJ 9" xfId="27822" xr:uid="{00000000-0005-0000-0000-0000BF4A0000}"/>
    <cellStyle name="_madj jnl" xfId="27823" xr:uid="{00000000-0005-0000-0000-0000C04A0000}"/>
    <cellStyle name="_madj jnl 2" xfId="27824" xr:uid="{00000000-0005-0000-0000-0000C14A0000}"/>
    <cellStyle name="_madj jnl 3" xfId="27825" xr:uid="{00000000-0005-0000-0000-0000C24A0000}"/>
    <cellStyle name="_Madj Journal_SG_Addn Asia Cap Cost (Oct-Dec10)" xfId="27826" xr:uid="{00000000-0005-0000-0000-0000C34A0000}"/>
    <cellStyle name="_Madj Journal_SG_Addn Asia Cap Cost (Oct-Dec10) 10" xfId="27827" xr:uid="{00000000-0005-0000-0000-0000C44A0000}"/>
    <cellStyle name="_Madj Journal_SG_Addn Asia Cap Cost (Oct-Dec10) 11" xfId="27828" xr:uid="{00000000-0005-0000-0000-0000C54A0000}"/>
    <cellStyle name="_Madj Journal_SG_Addn Asia Cap Cost (Oct-Dec10) 12" xfId="27829" xr:uid="{00000000-0005-0000-0000-0000C64A0000}"/>
    <cellStyle name="_Madj Journal_SG_Addn Asia Cap Cost (Oct-Dec10) 13" xfId="27830" xr:uid="{00000000-0005-0000-0000-0000C74A0000}"/>
    <cellStyle name="_Madj Journal_SG_Addn Asia Cap Cost (Oct-Dec10) 14" xfId="27831" xr:uid="{00000000-0005-0000-0000-0000C84A0000}"/>
    <cellStyle name="_Madj Journal_SG_Addn Asia Cap Cost (Oct-Dec10) 15" xfId="27832" xr:uid="{00000000-0005-0000-0000-0000C94A0000}"/>
    <cellStyle name="_Madj Journal_SG_Addn Asia Cap Cost (Oct-Dec10) 2" xfId="27833" xr:uid="{00000000-0005-0000-0000-0000CA4A0000}"/>
    <cellStyle name="_Madj Journal_SG_Addn Asia Cap Cost (Oct-Dec10) 3" xfId="27834" xr:uid="{00000000-0005-0000-0000-0000CB4A0000}"/>
    <cellStyle name="_Madj Journal_SG_Addn Asia Cap Cost (Oct-Dec10) 4" xfId="27835" xr:uid="{00000000-0005-0000-0000-0000CC4A0000}"/>
    <cellStyle name="_Madj Journal_SG_Addn Asia Cap Cost (Oct-Dec10) 5" xfId="27836" xr:uid="{00000000-0005-0000-0000-0000CD4A0000}"/>
    <cellStyle name="_Madj Journal_SG_Addn Asia Cap Cost (Oct-Dec10) 6" xfId="27837" xr:uid="{00000000-0005-0000-0000-0000CE4A0000}"/>
    <cellStyle name="_Madj Journal_SG_Addn Asia Cap Cost (Oct-Dec10) 7" xfId="27838" xr:uid="{00000000-0005-0000-0000-0000CF4A0000}"/>
    <cellStyle name="_Madj Journal_SG_Addn Asia Cap Cost (Oct-Dec10) 8" xfId="27839" xr:uid="{00000000-0005-0000-0000-0000D04A0000}"/>
    <cellStyle name="_Madj Journal_SG_Addn Asia Cap Cost (Oct-Dec10) 9" xfId="27840" xr:uid="{00000000-0005-0000-0000-0000D14A0000}"/>
    <cellStyle name="_Madj Journal_SG_Addn Asia Cap Cost (Oct-Dec10)_Static" xfId="27841" xr:uid="{00000000-0005-0000-0000-0000D24A0000}"/>
    <cellStyle name="_Madj Journal_SG_Addn Asia Cap Cost (Oct-Dec10)_TB-FS Mapping" xfId="27842" xr:uid="{00000000-0005-0000-0000-0000D34A0000}"/>
    <cellStyle name="_Madj Journal_SG_Addn Asia Cap Cost (Oct-Dec10)_TB-FS Mapping 10" xfId="27843" xr:uid="{00000000-0005-0000-0000-0000D44A0000}"/>
    <cellStyle name="_Madj Journal_SG_Addn Asia Cap Cost (Oct-Dec10)_TB-FS Mapping 11" xfId="27844" xr:uid="{00000000-0005-0000-0000-0000D54A0000}"/>
    <cellStyle name="_Madj Journal_SG_Addn Asia Cap Cost (Oct-Dec10)_TB-FS Mapping 12" xfId="27845" xr:uid="{00000000-0005-0000-0000-0000D64A0000}"/>
    <cellStyle name="_Madj Journal_SG_Addn Asia Cap Cost (Oct-Dec10)_TB-FS Mapping 13" xfId="27846" xr:uid="{00000000-0005-0000-0000-0000D74A0000}"/>
    <cellStyle name="_Madj Journal_SG_Addn Asia Cap Cost (Oct-Dec10)_TB-FS Mapping 14" xfId="27847" xr:uid="{00000000-0005-0000-0000-0000D84A0000}"/>
    <cellStyle name="_Madj Journal_SG_Addn Asia Cap Cost (Oct-Dec10)_TB-FS Mapping 2" xfId="27848" xr:uid="{00000000-0005-0000-0000-0000D94A0000}"/>
    <cellStyle name="_Madj Journal_SG_Addn Asia Cap Cost (Oct-Dec10)_TB-FS Mapping 3" xfId="27849" xr:uid="{00000000-0005-0000-0000-0000DA4A0000}"/>
    <cellStyle name="_Madj Journal_SG_Addn Asia Cap Cost (Oct-Dec10)_TB-FS Mapping 4" xfId="27850" xr:uid="{00000000-0005-0000-0000-0000DB4A0000}"/>
    <cellStyle name="_Madj Journal_SG_Addn Asia Cap Cost (Oct-Dec10)_TB-FS Mapping 5" xfId="27851" xr:uid="{00000000-0005-0000-0000-0000DC4A0000}"/>
    <cellStyle name="_Madj Journal_SG_Addn Asia Cap Cost (Oct-Dec10)_TB-FS Mapping 6" xfId="27852" xr:uid="{00000000-0005-0000-0000-0000DD4A0000}"/>
    <cellStyle name="_Madj Journal_SG_Addn Asia Cap Cost (Oct-Dec10)_TB-FS Mapping 7" xfId="27853" xr:uid="{00000000-0005-0000-0000-0000DE4A0000}"/>
    <cellStyle name="_Madj Journal_SG_Addn Asia Cap Cost (Oct-Dec10)_TB-FS Mapping 8" xfId="27854" xr:uid="{00000000-0005-0000-0000-0000DF4A0000}"/>
    <cellStyle name="_Madj Journal_SG_Addn Asia Cap Cost (Oct-Dec10)_TB-FS Mapping 9" xfId="27855" xr:uid="{00000000-0005-0000-0000-0000E04A0000}"/>
    <cellStyle name="_MADJ_Static" xfId="27856" xr:uid="{00000000-0005-0000-0000-0000E14A0000}"/>
    <cellStyle name="_MADJ_TB-FS Mapping" xfId="27857" xr:uid="{00000000-0005-0000-0000-0000E24A0000}"/>
    <cellStyle name="_MADJ_TB-FS Mapping 10" xfId="27858" xr:uid="{00000000-0005-0000-0000-0000E34A0000}"/>
    <cellStyle name="_MADJ_TB-FS Mapping 11" xfId="27859" xr:uid="{00000000-0005-0000-0000-0000E44A0000}"/>
    <cellStyle name="_MADJ_TB-FS Mapping 12" xfId="27860" xr:uid="{00000000-0005-0000-0000-0000E54A0000}"/>
    <cellStyle name="_MADJ_TB-FS Mapping 13" xfId="27861" xr:uid="{00000000-0005-0000-0000-0000E64A0000}"/>
    <cellStyle name="_MADJ_TB-FS Mapping 14" xfId="27862" xr:uid="{00000000-0005-0000-0000-0000E74A0000}"/>
    <cellStyle name="_MADJ_TB-FS Mapping 2" xfId="27863" xr:uid="{00000000-0005-0000-0000-0000E84A0000}"/>
    <cellStyle name="_MADJ_TB-FS Mapping 3" xfId="27864" xr:uid="{00000000-0005-0000-0000-0000E94A0000}"/>
    <cellStyle name="_MADJ_TB-FS Mapping 4" xfId="27865" xr:uid="{00000000-0005-0000-0000-0000EA4A0000}"/>
    <cellStyle name="_MADJ_TB-FS Mapping 5" xfId="27866" xr:uid="{00000000-0005-0000-0000-0000EB4A0000}"/>
    <cellStyle name="_MADJ_TB-FS Mapping 6" xfId="27867" xr:uid="{00000000-0005-0000-0000-0000EC4A0000}"/>
    <cellStyle name="_MADJ_TB-FS Mapping 7" xfId="27868" xr:uid="{00000000-0005-0000-0000-0000ED4A0000}"/>
    <cellStyle name="_MADJ_TB-FS Mapping 8" xfId="27869" xr:uid="{00000000-0005-0000-0000-0000EE4A0000}"/>
    <cellStyle name="_MADJ_TB-FS Mapping 9" xfId="27870" xr:uid="{00000000-0005-0000-0000-0000EF4A0000}"/>
    <cellStyle name="_MAIN DATA" xfId="27871" xr:uid="{00000000-0005-0000-0000-0000F04A0000}"/>
    <cellStyle name="_MAIN DATA 10" xfId="27872" xr:uid="{00000000-0005-0000-0000-0000F14A0000}"/>
    <cellStyle name="_MAIN DATA 11" xfId="27873" xr:uid="{00000000-0005-0000-0000-0000F24A0000}"/>
    <cellStyle name="_MAIN DATA 12" xfId="27874" xr:uid="{00000000-0005-0000-0000-0000F34A0000}"/>
    <cellStyle name="_MAIN DATA 13" xfId="27875" xr:uid="{00000000-0005-0000-0000-0000F44A0000}"/>
    <cellStyle name="_MAIN DATA 14" xfId="27876" xr:uid="{00000000-0005-0000-0000-0000F54A0000}"/>
    <cellStyle name="_MAIN DATA 15" xfId="27877" xr:uid="{00000000-0005-0000-0000-0000F64A0000}"/>
    <cellStyle name="_MAIN DATA 2" xfId="27878" xr:uid="{00000000-0005-0000-0000-0000F74A0000}"/>
    <cellStyle name="_MAIN DATA 3" xfId="27879" xr:uid="{00000000-0005-0000-0000-0000F84A0000}"/>
    <cellStyle name="_MAIN DATA 4" xfId="27880" xr:uid="{00000000-0005-0000-0000-0000F94A0000}"/>
    <cellStyle name="_MAIN DATA 5" xfId="27881" xr:uid="{00000000-0005-0000-0000-0000FA4A0000}"/>
    <cellStyle name="_MAIN DATA 6" xfId="27882" xr:uid="{00000000-0005-0000-0000-0000FB4A0000}"/>
    <cellStyle name="_MAIN DATA 7" xfId="27883" xr:uid="{00000000-0005-0000-0000-0000FC4A0000}"/>
    <cellStyle name="_MAIN DATA 8" xfId="27884" xr:uid="{00000000-0005-0000-0000-0000FD4A0000}"/>
    <cellStyle name="_MAIN DATA 9" xfId="27885" xr:uid="{00000000-0005-0000-0000-0000FE4A0000}"/>
    <cellStyle name="_MAIN DATA_Static" xfId="27886" xr:uid="{00000000-0005-0000-0000-0000FF4A0000}"/>
    <cellStyle name="_MAIN DATA_TB-FS Mapping" xfId="27887" xr:uid="{00000000-0005-0000-0000-0000004B0000}"/>
    <cellStyle name="_MAIN DATA_TB-FS Mapping 10" xfId="27888" xr:uid="{00000000-0005-0000-0000-0000014B0000}"/>
    <cellStyle name="_MAIN DATA_TB-FS Mapping 11" xfId="27889" xr:uid="{00000000-0005-0000-0000-0000024B0000}"/>
    <cellStyle name="_MAIN DATA_TB-FS Mapping 12" xfId="27890" xr:uid="{00000000-0005-0000-0000-0000034B0000}"/>
    <cellStyle name="_MAIN DATA_TB-FS Mapping 13" xfId="27891" xr:uid="{00000000-0005-0000-0000-0000044B0000}"/>
    <cellStyle name="_MAIN DATA_TB-FS Mapping 14" xfId="27892" xr:uid="{00000000-0005-0000-0000-0000054B0000}"/>
    <cellStyle name="_MAIN DATA_TB-FS Mapping 2" xfId="27893" xr:uid="{00000000-0005-0000-0000-0000064B0000}"/>
    <cellStyle name="_MAIN DATA_TB-FS Mapping 3" xfId="27894" xr:uid="{00000000-0005-0000-0000-0000074B0000}"/>
    <cellStyle name="_MAIN DATA_TB-FS Mapping 4" xfId="27895" xr:uid="{00000000-0005-0000-0000-0000084B0000}"/>
    <cellStyle name="_MAIN DATA_TB-FS Mapping 5" xfId="27896" xr:uid="{00000000-0005-0000-0000-0000094B0000}"/>
    <cellStyle name="_MAIN DATA_TB-FS Mapping 6" xfId="27897" xr:uid="{00000000-0005-0000-0000-00000A4B0000}"/>
    <cellStyle name="_MAIN DATA_TB-FS Mapping 7" xfId="27898" xr:uid="{00000000-0005-0000-0000-00000B4B0000}"/>
    <cellStyle name="_MAIN DATA_TB-FS Mapping 8" xfId="27899" xr:uid="{00000000-0005-0000-0000-00000C4B0000}"/>
    <cellStyle name="_MAIN DATA_TB-FS Mapping 9" xfId="27900" xr:uid="{00000000-0005-0000-0000-00000D4B0000}"/>
    <cellStyle name="_man swaps" xfId="27901" xr:uid="{00000000-0005-0000-0000-00000E4B0000}"/>
    <cellStyle name="_man swaps 2" xfId="27902" xr:uid="{00000000-0005-0000-0000-00000F4B0000}"/>
    <cellStyle name="_man swaps 3" xfId="27903" xr:uid="{00000000-0005-0000-0000-0000104B0000}"/>
    <cellStyle name="_man swaps_26-Apr-06_Global Master Portfolio_Charts" xfId="27904" xr:uid="{00000000-0005-0000-0000-0000114B0000}"/>
    <cellStyle name="_man swaps_26-Apr-06_Global Master Portfolio_Charts 2" xfId="27905" xr:uid="{00000000-0005-0000-0000-0000124B0000}"/>
    <cellStyle name="_man swaps_26-Apr-06_Global Master Portfolio_Charts 3" xfId="27906" xr:uid="{00000000-0005-0000-0000-0000134B0000}"/>
    <cellStyle name="_man swaps_30-Jun-06 Global Master Portfolio_QA Version_Ashley Template" xfId="27907" xr:uid="{00000000-0005-0000-0000-0000144B0000}"/>
    <cellStyle name="_man swaps_30-Jun-06 Global Master Portfolio_QA Version_Ashley Template 2" xfId="27908" xr:uid="{00000000-0005-0000-0000-0000154B0000}"/>
    <cellStyle name="_man swaps_30-Jun-06 Global Master Portfolio_QA Version_Ashley Template 3" xfId="27909" xr:uid="{00000000-0005-0000-0000-0000164B0000}"/>
    <cellStyle name="_man swaps_Control" xfId="27910" xr:uid="{00000000-0005-0000-0000-0000174B0000}"/>
    <cellStyle name="_man swaps_Control 2" xfId="27911" xr:uid="{00000000-0005-0000-0000-0000184B0000}"/>
    <cellStyle name="_man swaps_Control 3" xfId="27912" xr:uid="{00000000-0005-0000-0000-0000194B0000}"/>
    <cellStyle name="_man swaps_Portfolio" xfId="27913" xr:uid="{00000000-0005-0000-0000-00001A4B0000}"/>
    <cellStyle name="_man swaps_Portfolio 2" xfId="27914" xr:uid="{00000000-0005-0000-0000-00001B4B0000}"/>
    <cellStyle name="_man swaps_Portfolio 3" xfId="27915" xr:uid="{00000000-0005-0000-0000-00001C4B0000}"/>
    <cellStyle name="_Management Summary" xfId="27916" xr:uid="{00000000-0005-0000-0000-00001D4B0000}"/>
    <cellStyle name="_Management Summary 10" xfId="27917" xr:uid="{00000000-0005-0000-0000-00001E4B0000}"/>
    <cellStyle name="_Management Summary 11" xfId="27918" xr:uid="{00000000-0005-0000-0000-00001F4B0000}"/>
    <cellStyle name="_Management Summary 12" xfId="27919" xr:uid="{00000000-0005-0000-0000-0000204B0000}"/>
    <cellStyle name="_Management Summary 13" xfId="27920" xr:uid="{00000000-0005-0000-0000-0000214B0000}"/>
    <cellStyle name="_Management Summary 14" xfId="27921" xr:uid="{00000000-0005-0000-0000-0000224B0000}"/>
    <cellStyle name="_Management Summary 15" xfId="27922" xr:uid="{00000000-0005-0000-0000-0000234B0000}"/>
    <cellStyle name="_Management Summary 18.09.00" xfId="27923" xr:uid="{00000000-0005-0000-0000-0000244B0000}"/>
    <cellStyle name="_Management Summary 18.09.00 2" xfId="27924" xr:uid="{00000000-0005-0000-0000-0000254B0000}"/>
    <cellStyle name="_Management Summary 18.09.00 3" xfId="27925" xr:uid="{00000000-0005-0000-0000-0000264B0000}"/>
    <cellStyle name="_Management Summary 18.09.00_GP" xfId="27926" xr:uid="{00000000-0005-0000-0000-0000274B0000}"/>
    <cellStyle name="_Management Summary 18.09.00_GP_MTM" xfId="27927" xr:uid="{00000000-0005-0000-0000-0000284B0000}"/>
    <cellStyle name="_Management Summary 18.09.00_GP_SGL Details" xfId="27928" xr:uid="{00000000-0005-0000-0000-0000294B0000}"/>
    <cellStyle name="_Management Summary 18.09.00_Sheet1" xfId="27929" xr:uid="{00000000-0005-0000-0000-00002A4B0000}"/>
    <cellStyle name="_Management Summary 18.09.00_Sheet1 2" xfId="27930" xr:uid="{00000000-0005-0000-0000-00002B4B0000}"/>
    <cellStyle name="_Management Summary 18.09.00_Sheet1 3" xfId="27931" xr:uid="{00000000-0005-0000-0000-00002C4B0000}"/>
    <cellStyle name="_Management Summary 18.09.00_Sheet2" xfId="27932" xr:uid="{00000000-0005-0000-0000-00002D4B0000}"/>
    <cellStyle name="_Management Summary 18.09.00_Sheet2 2" xfId="27933" xr:uid="{00000000-0005-0000-0000-00002E4B0000}"/>
    <cellStyle name="_Management Summary 18.09.00_Sheet2 3" xfId="27934" xr:uid="{00000000-0005-0000-0000-00002F4B0000}"/>
    <cellStyle name="_Management Summary 2" xfId="27935" xr:uid="{00000000-0005-0000-0000-0000304B0000}"/>
    <cellStyle name="_Management Summary 2000" xfId="27936" xr:uid="{00000000-0005-0000-0000-0000314B0000}"/>
    <cellStyle name="_Management Summary 2000 2" xfId="27937" xr:uid="{00000000-0005-0000-0000-0000324B0000}"/>
    <cellStyle name="_Management Summary 2000 3" xfId="27938" xr:uid="{00000000-0005-0000-0000-0000334B0000}"/>
    <cellStyle name="_Management Summary 2000_GP" xfId="27939" xr:uid="{00000000-0005-0000-0000-0000344B0000}"/>
    <cellStyle name="_Management Summary 2000_GP_MTM" xfId="27940" xr:uid="{00000000-0005-0000-0000-0000354B0000}"/>
    <cellStyle name="_Management Summary 2000_GP_SGL Details" xfId="27941" xr:uid="{00000000-0005-0000-0000-0000364B0000}"/>
    <cellStyle name="_Management Summary 2000_Sheet1" xfId="27942" xr:uid="{00000000-0005-0000-0000-0000374B0000}"/>
    <cellStyle name="_Management Summary 2000_Sheet1 2" xfId="27943" xr:uid="{00000000-0005-0000-0000-0000384B0000}"/>
    <cellStyle name="_Management Summary 2000_Sheet1 3" xfId="27944" xr:uid="{00000000-0005-0000-0000-0000394B0000}"/>
    <cellStyle name="_Management Summary 2000_Sheet2" xfId="27945" xr:uid="{00000000-0005-0000-0000-00003A4B0000}"/>
    <cellStyle name="_Management Summary 2000_Sheet2 2" xfId="27946" xr:uid="{00000000-0005-0000-0000-00003B4B0000}"/>
    <cellStyle name="_Management Summary 2000_Sheet2 3" xfId="27947" xr:uid="{00000000-0005-0000-0000-00003C4B0000}"/>
    <cellStyle name="_Management Summary 22.09.00" xfId="27948" xr:uid="{00000000-0005-0000-0000-00003D4B0000}"/>
    <cellStyle name="_Management Summary 22.09.00 2" xfId="27949" xr:uid="{00000000-0005-0000-0000-00003E4B0000}"/>
    <cellStyle name="_Management Summary 22.09.00 3" xfId="27950" xr:uid="{00000000-0005-0000-0000-00003F4B0000}"/>
    <cellStyle name="_Management Summary 22.09.00_GP" xfId="27951" xr:uid="{00000000-0005-0000-0000-0000404B0000}"/>
    <cellStyle name="_Management Summary 22.09.00_GP_MTM" xfId="27952" xr:uid="{00000000-0005-0000-0000-0000414B0000}"/>
    <cellStyle name="_Management Summary 22.09.00_GP_SGL Details" xfId="27953" xr:uid="{00000000-0005-0000-0000-0000424B0000}"/>
    <cellStyle name="_Management Summary 22.09.00_Sheet1" xfId="27954" xr:uid="{00000000-0005-0000-0000-0000434B0000}"/>
    <cellStyle name="_Management Summary 22.09.00_Sheet1 2" xfId="27955" xr:uid="{00000000-0005-0000-0000-0000444B0000}"/>
    <cellStyle name="_Management Summary 22.09.00_Sheet1 3" xfId="27956" xr:uid="{00000000-0005-0000-0000-0000454B0000}"/>
    <cellStyle name="_Management Summary 22.09.00_Sheet2" xfId="27957" xr:uid="{00000000-0005-0000-0000-0000464B0000}"/>
    <cellStyle name="_Management Summary 22.09.00_Sheet2 2" xfId="27958" xr:uid="{00000000-0005-0000-0000-0000474B0000}"/>
    <cellStyle name="_Management Summary 22.09.00_Sheet2 3" xfId="27959" xr:uid="{00000000-0005-0000-0000-0000484B0000}"/>
    <cellStyle name="_Management Summary 29.09.00" xfId="27960" xr:uid="{00000000-0005-0000-0000-0000494B0000}"/>
    <cellStyle name="_Management Summary 29.09.00 2" xfId="27961" xr:uid="{00000000-0005-0000-0000-00004A4B0000}"/>
    <cellStyle name="_Management Summary 29.09.00 3" xfId="27962" xr:uid="{00000000-0005-0000-0000-00004B4B0000}"/>
    <cellStyle name="_Management Summary 29.09.00_GP" xfId="27963" xr:uid="{00000000-0005-0000-0000-00004C4B0000}"/>
    <cellStyle name="_Management Summary 29.09.00_GP_MTM" xfId="27964" xr:uid="{00000000-0005-0000-0000-00004D4B0000}"/>
    <cellStyle name="_Management Summary 29.09.00_GP_SGL Details" xfId="27965" xr:uid="{00000000-0005-0000-0000-00004E4B0000}"/>
    <cellStyle name="_Management Summary 29.09.00_Sheet1" xfId="27966" xr:uid="{00000000-0005-0000-0000-00004F4B0000}"/>
    <cellStyle name="_Management Summary 29.09.00_Sheet1 2" xfId="27967" xr:uid="{00000000-0005-0000-0000-0000504B0000}"/>
    <cellStyle name="_Management Summary 29.09.00_Sheet1 3" xfId="27968" xr:uid="{00000000-0005-0000-0000-0000514B0000}"/>
    <cellStyle name="_Management Summary 29.09.00_Sheet2" xfId="27969" xr:uid="{00000000-0005-0000-0000-0000524B0000}"/>
    <cellStyle name="_Management Summary 29.09.00_Sheet2 2" xfId="27970" xr:uid="{00000000-0005-0000-0000-0000534B0000}"/>
    <cellStyle name="_Management Summary 29.09.00_Sheet2 3" xfId="27971" xr:uid="{00000000-0005-0000-0000-0000544B0000}"/>
    <cellStyle name="_Management Summary 3" xfId="27972" xr:uid="{00000000-0005-0000-0000-0000554B0000}"/>
    <cellStyle name="_Management Summary 4" xfId="27973" xr:uid="{00000000-0005-0000-0000-0000564B0000}"/>
    <cellStyle name="_Management Summary 5" xfId="27974" xr:uid="{00000000-0005-0000-0000-0000574B0000}"/>
    <cellStyle name="_Management Summary 6" xfId="27975" xr:uid="{00000000-0005-0000-0000-0000584B0000}"/>
    <cellStyle name="_Management Summary 7" xfId="27976" xr:uid="{00000000-0005-0000-0000-0000594B0000}"/>
    <cellStyle name="_Management Summary 8" xfId="27977" xr:uid="{00000000-0005-0000-0000-00005A4B0000}"/>
    <cellStyle name="_Management Summary 9" xfId="27978" xr:uid="{00000000-0005-0000-0000-00005B4B0000}"/>
    <cellStyle name="_Management Summary_GP" xfId="27979" xr:uid="{00000000-0005-0000-0000-00005C4B0000}"/>
    <cellStyle name="_Management Summary_GP_MTM" xfId="27980" xr:uid="{00000000-0005-0000-0000-00005D4B0000}"/>
    <cellStyle name="_Management Summary_GP_SGL Details" xfId="27981" xr:uid="{00000000-0005-0000-0000-00005E4B0000}"/>
    <cellStyle name="_Management Summary_Sheet1" xfId="27982" xr:uid="{00000000-0005-0000-0000-00005F4B0000}"/>
    <cellStyle name="_Management Summary_Sheet1 2" xfId="27983" xr:uid="{00000000-0005-0000-0000-0000604B0000}"/>
    <cellStyle name="_Management Summary_Sheet1 3" xfId="27984" xr:uid="{00000000-0005-0000-0000-0000614B0000}"/>
    <cellStyle name="_Management Summary_Sheet2" xfId="27985" xr:uid="{00000000-0005-0000-0000-0000624B0000}"/>
    <cellStyle name="_Management Summary_Sheet2 2" xfId="27986" xr:uid="{00000000-0005-0000-0000-0000634B0000}"/>
    <cellStyle name="_Management Summary_Sheet2 3" xfId="27987" xr:uid="{00000000-0005-0000-0000-0000644B0000}"/>
    <cellStyle name="_Management Summary_Static" xfId="27988" xr:uid="{00000000-0005-0000-0000-0000654B0000}"/>
    <cellStyle name="_Management Summary_TB-FS Mapping" xfId="27989" xr:uid="{00000000-0005-0000-0000-0000664B0000}"/>
    <cellStyle name="_Management Summary_TB-FS Mapping 10" xfId="27990" xr:uid="{00000000-0005-0000-0000-0000674B0000}"/>
    <cellStyle name="_Management Summary_TB-FS Mapping 11" xfId="27991" xr:uid="{00000000-0005-0000-0000-0000684B0000}"/>
    <cellStyle name="_Management Summary_TB-FS Mapping 12" xfId="27992" xr:uid="{00000000-0005-0000-0000-0000694B0000}"/>
    <cellStyle name="_Management Summary_TB-FS Mapping 13" xfId="27993" xr:uid="{00000000-0005-0000-0000-00006A4B0000}"/>
    <cellStyle name="_Management Summary_TB-FS Mapping 14" xfId="27994" xr:uid="{00000000-0005-0000-0000-00006B4B0000}"/>
    <cellStyle name="_Management Summary_TB-FS Mapping 2" xfId="27995" xr:uid="{00000000-0005-0000-0000-00006C4B0000}"/>
    <cellStyle name="_Management Summary_TB-FS Mapping 3" xfId="27996" xr:uid="{00000000-0005-0000-0000-00006D4B0000}"/>
    <cellStyle name="_Management Summary_TB-FS Mapping 4" xfId="27997" xr:uid="{00000000-0005-0000-0000-00006E4B0000}"/>
    <cellStyle name="_Management Summary_TB-FS Mapping 5" xfId="27998" xr:uid="{00000000-0005-0000-0000-00006F4B0000}"/>
    <cellStyle name="_Management Summary_TB-FS Mapping 6" xfId="27999" xr:uid="{00000000-0005-0000-0000-0000704B0000}"/>
    <cellStyle name="_Management Summary_TB-FS Mapping 7" xfId="28000" xr:uid="{00000000-0005-0000-0000-0000714B0000}"/>
    <cellStyle name="_Management Summary_TB-FS Mapping 8" xfId="28001" xr:uid="{00000000-0005-0000-0000-0000724B0000}"/>
    <cellStyle name="_Management Summary_TB-FS Mapping 9" xfId="28002" xr:uid="{00000000-0005-0000-0000-0000734B0000}"/>
    <cellStyle name="_Manual Tkts" xfId="28003" xr:uid="{00000000-0005-0000-0000-0000744B0000}"/>
    <cellStyle name="_Manual Tkts 2" xfId="28004" xr:uid="{00000000-0005-0000-0000-0000754B0000}"/>
    <cellStyle name="_Manual Tkts 3" xfId="28005" xr:uid="{00000000-0005-0000-0000-0000764B0000}"/>
    <cellStyle name="_Manual Tkts_26-Apr-06_Global Master Portfolio_Charts" xfId="28006" xr:uid="{00000000-0005-0000-0000-0000774B0000}"/>
    <cellStyle name="_Manual Tkts_26-Apr-06_Global Master Portfolio_Charts 2" xfId="28007" xr:uid="{00000000-0005-0000-0000-0000784B0000}"/>
    <cellStyle name="_Manual Tkts_26-Apr-06_Global Master Portfolio_Charts 3" xfId="28008" xr:uid="{00000000-0005-0000-0000-0000794B0000}"/>
    <cellStyle name="_Manual Tkts_30-Jun-06 Global Master Portfolio_QA Version_Ashley Template" xfId="28009" xr:uid="{00000000-0005-0000-0000-00007A4B0000}"/>
    <cellStyle name="_Manual Tkts_30-Jun-06 Global Master Portfolio_QA Version_Ashley Template 2" xfId="28010" xr:uid="{00000000-0005-0000-0000-00007B4B0000}"/>
    <cellStyle name="_Manual Tkts_30-Jun-06 Global Master Portfolio_QA Version_Ashley Template 3" xfId="28011" xr:uid="{00000000-0005-0000-0000-00007C4B0000}"/>
    <cellStyle name="_Manual Tkts_Control" xfId="28012" xr:uid="{00000000-0005-0000-0000-00007D4B0000}"/>
    <cellStyle name="_Manual Tkts_Control 2" xfId="28013" xr:uid="{00000000-0005-0000-0000-00007E4B0000}"/>
    <cellStyle name="_Manual Tkts_Control 3" xfId="28014" xr:uid="{00000000-0005-0000-0000-00007F4B0000}"/>
    <cellStyle name="_Manual Tkts_Portfolio" xfId="28015" xr:uid="{00000000-0005-0000-0000-0000804B0000}"/>
    <cellStyle name="_Manual Tkts_Portfolio 2" xfId="28016" xr:uid="{00000000-0005-0000-0000-0000814B0000}"/>
    <cellStyle name="_Manual Tkts_Portfolio 3" xfId="28017" xr:uid="{00000000-0005-0000-0000-0000824B0000}"/>
    <cellStyle name="_Manually tested" xfId="28018" xr:uid="{00000000-0005-0000-0000-0000834B0000}"/>
    <cellStyle name="_Manually tested_MTM" xfId="28019" xr:uid="{00000000-0005-0000-0000-0000844B0000}"/>
    <cellStyle name="_Manually tested_SGL Details" xfId="28020" xr:uid="{00000000-0005-0000-0000-0000854B0000}"/>
    <cellStyle name="_Manufacturing Synergies to transfer 05th Aug" xfId="28021" xr:uid="{00000000-0005-0000-0000-0000864B0000}"/>
    <cellStyle name="_Manufacturing Synergies to transfer 15th Aug (GT)" xfId="28022" xr:uid="{00000000-0005-0000-0000-0000874B0000}"/>
    <cellStyle name="_Mapping" xfId="28023" xr:uid="{00000000-0005-0000-0000-0000884B0000}"/>
    <cellStyle name="_Mapping_1" xfId="28024" xr:uid="{00000000-0005-0000-0000-0000894B0000}"/>
    <cellStyle name="_Mapping_1 10" xfId="28025" xr:uid="{00000000-0005-0000-0000-00008A4B0000}"/>
    <cellStyle name="_Mapping_1 11" xfId="28026" xr:uid="{00000000-0005-0000-0000-00008B4B0000}"/>
    <cellStyle name="_Mapping_1 12" xfId="28027" xr:uid="{00000000-0005-0000-0000-00008C4B0000}"/>
    <cellStyle name="_Mapping_1 13" xfId="28028" xr:uid="{00000000-0005-0000-0000-00008D4B0000}"/>
    <cellStyle name="_Mapping_1 14" xfId="28029" xr:uid="{00000000-0005-0000-0000-00008E4B0000}"/>
    <cellStyle name="_Mapping_1 15" xfId="28030" xr:uid="{00000000-0005-0000-0000-00008F4B0000}"/>
    <cellStyle name="_Mapping_1 16" xfId="28031" xr:uid="{00000000-0005-0000-0000-0000904B0000}"/>
    <cellStyle name="_Mapping_1 17" xfId="28032" xr:uid="{00000000-0005-0000-0000-0000914B0000}"/>
    <cellStyle name="_Mapping_1 18" xfId="28033" xr:uid="{00000000-0005-0000-0000-0000924B0000}"/>
    <cellStyle name="_Mapping_1 19" xfId="28034" xr:uid="{00000000-0005-0000-0000-0000934B0000}"/>
    <cellStyle name="_Mapping_1 2" xfId="28035" xr:uid="{00000000-0005-0000-0000-0000944B0000}"/>
    <cellStyle name="_Mapping_1 2 10" xfId="28036" xr:uid="{00000000-0005-0000-0000-0000954B0000}"/>
    <cellStyle name="_Mapping_1 2 11" xfId="28037" xr:uid="{00000000-0005-0000-0000-0000964B0000}"/>
    <cellStyle name="_Mapping_1 2 12" xfId="28038" xr:uid="{00000000-0005-0000-0000-0000974B0000}"/>
    <cellStyle name="_Mapping_1 2 13" xfId="28039" xr:uid="{00000000-0005-0000-0000-0000984B0000}"/>
    <cellStyle name="_Mapping_1 2 14" xfId="28040" xr:uid="{00000000-0005-0000-0000-0000994B0000}"/>
    <cellStyle name="_Mapping_1 2 2" xfId="28041" xr:uid="{00000000-0005-0000-0000-00009A4B0000}"/>
    <cellStyle name="_Mapping_1 2 3" xfId="28042" xr:uid="{00000000-0005-0000-0000-00009B4B0000}"/>
    <cellStyle name="_Mapping_1 2 4" xfId="28043" xr:uid="{00000000-0005-0000-0000-00009C4B0000}"/>
    <cellStyle name="_Mapping_1 2 5" xfId="28044" xr:uid="{00000000-0005-0000-0000-00009D4B0000}"/>
    <cellStyle name="_Mapping_1 2 6" xfId="28045" xr:uid="{00000000-0005-0000-0000-00009E4B0000}"/>
    <cellStyle name="_Mapping_1 2 7" xfId="28046" xr:uid="{00000000-0005-0000-0000-00009F4B0000}"/>
    <cellStyle name="_Mapping_1 2 8" xfId="28047" xr:uid="{00000000-0005-0000-0000-0000A04B0000}"/>
    <cellStyle name="_Mapping_1 2 9" xfId="28048" xr:uid="{00000000-0005-0000-0000-0000A14B0000}"/>
    <cellStyle name="_Mapping_1 20" xfId="28049" xr:uid="{00000000-0005-0000-0000-0000A24B0000}"/>
    <cellStyle name="_Mapping_1 21" xfId="28050" xr:uid="{00000000-0005-0000-0000-0000A34B0000}"/>
    <cellStyle name="_Mapping_1 22" xfId="28051" xr:uid="{00000000-0005-0000-0000-0000A44B0000}"/>
    <cellStyle name="_Mapping_1 23" xfId="28052" xr:uid="{00000000-0005-0000-0000-0000A54B0000}"/>
    <cellStyle name="_Mapping_1 24" xfId="28053" xr:uid="{00000000-0005-0000-0000-0000A64B0000}"/>
    <cellStyle name="_Mapping_1 25" xfId="28054" xr:uid="{00000000-0005-0000-0000-0000A74B0000}"/>
    <cellStyle name="_Mapping_1 3" xfId="28055" xr:uid="{00000000-0005-0000-0000-0000A84B0000}"/>
    <cellStyle name="_Mapping_1 3 10" xfId="28056" xr:uid="{00000000-0005-0000-0000-0000A94B0000}"/>
    <cellStyle name="_Mapping_1 3 11" xfId="28057" xr:uid="{00000000-0005-0000-0000-0000AA4B0000}"/>
    <cellStyle name="_Mapping_1 3 12" xfId="28058" xr:uid="{00000000-0005-0000-0000-0000AB4B0000}"/>
    <cellStyle name="_Mapping_1 3 13" xfId="28059" xr:uid="{00000000-0005-0000-0000-0000AC4B0000}"/>
    <cellStyle name="_Mapping_1 3 14" xfId="28060" xr:uid="{00000000-0005-0000-0000-0000AD4B0000}"/>
    <cellStyle name="_Mapping_1 3 2" xfId="28061" xr:uid="{00000000-0005-0000-0000-0000AE4B0000}"/>
    <cellStyle name="_Mapping_1 3 3" xfId="28062" xr:uid="{00000000-0005-0000-0000-0000AF4B0000}"/>
    <cellStyle name="_Mapping_1 3 4" xfId="28063" xr:uid="{00000000-0005-0000-0000-0000B04B0000}"/>
    <cellStyle name="_Mapping_1 3 5" xfId="28064" xr:uid="{00000000-0005-0000-0000-0000B14B0000}"/>
    <cellStyle name="_Mapping_1 3 6" xfId="28065" xr:uid="{00000000-0005-0000-0000-0000B24B0000}"/>
    <cellStyle name="_Mapping_1 3 7" xfId="28066" xr:uid="{00000000-0005-0000-0000-0000B34B0000}"/>
    <cellStyle name="_Mapping_1 3 8" xfId="28067" xr:uid="{00000000-0005-0000-0000-0000B44B0000}"/>
    <cellStyle name="_Mapping_1 3 9" xfId="28068" xr:uid="{00000000-0005-0000-0000-0000B54B0000}"/>
    <cellStyle name="_Mapping_1 4" xfId="28069" xr:uid="{00000000-0005-0000-0000-0000B64B0000}"/>
    <cellStyle name="_Mapping_1 4 10" xfId="28070" xr:uid="{00000000-0005-0000-0000-0000B74B0000}"/>
    <cellStyle name="_Mapping_1 4 11" xfId="28071" xr:uid="{00000000-0005-0000-0000-0000B84B0000}"/>
    <cellStyle name="_Mapping_1 4 12" xfId="28072" xr:uid="{00000000-0005-0000-0000-0000B94B0000}"/>
    <cellStyle name="_Mapping_1 4 13" xfId="28073" xr:uid="{00000000-0005-0000-0000-0000BA4B0000}"/>
    <cellStyle name="_Mapping_1 4 14" xfId="28074" xr:uid="{00000000-0005-0000-0000-0000BB4B0000}"/>
    <cellStyle name="_Mapping_1 4 2" xfId="28075" xr:uid="{00000000-0005-0000-0000-0000BC4B0000}"/>
    <cellStyle name="_Mapping_1 4 3" xfId="28076" xr:uid="{00000000-0005-0000-0000-0000BD4B0000}"/>
    <cellStyle name="_Mapping_1 4 4" xfId="28077" xr:uid="{00000000-0005-0000-0000-0000BE4B0000}"/>
    <cellStyle name="_Mapping_1 4 5" xfId="28078" xr:uid="{00000000-0005-0000-0000-0000BF4B0000}"/>
    <cellStyle name="_Mapping_1 4 6" xfId="28079" xr:uid="{00000000-0005-0000-0000-0000C04B0000}"/>
    <cellStyle name="_Mapping_1 4 7" xfId="28080" xr:uid="{00000000-0005-0000-0000-0000C14B0000}"/>
    <cellStyle name="_Mapping_1 4 8" xfId="28081" xr:uid="{00000000-0005-0000-0000-0000C24B0000}"/>
    <cellStyle name="_Mapping_1 4 9" xfId="28082" xr:uid="{00000000-0005-0000-0000-0000C34B0000}"/>
    <cellStyle name="_Mapping_1 5" xfId="28083" xr:uid="{00000000-0005-0000-0000-0000C44B0000}"/>
    <cellStyle name="_Mapping_1 5 10" xfId="28084" xr:uid="{00000000-0005-0000-0000-0000C54B0000}"/>
    <cellStyle name="_Mapping_1 5 11" xfId="28085" xr:uid="{00000000-0005-0000-0000-0000C64B0000}"/>
    <cellStyle name="_Mapping_1 5 12" xfId="28086" xr:uid="{00000000-0005-0000-0000-0000C74B0000}"/>
    <cellStyle name="_Mapping_1 5 13" xfId="28087" xr:uid="{00000000-0005-0000-0000-0000C84B0000}"/>
    <cellStyle name="_Mapping_1 5 14" xfId="28088" xr:uid="{00000000-0005-0000-0000-0000C94B0000}"/>
    <cellStyle name="_Mapping_1 5 2" xfId="28089" xr:uid="{00000000-0005-0000-0000-0000CA4B0000}"/>
    <cellStyle name="_Mapping_1 5 3" xfId="28090" xr:uid="{00000000-0005-0000-0000-0000CB4B0000}"/>
    <cellStyle name="_Mapping_1 5 4" xfId="28091" xr:uid="{00000000-0005-0000-0000-0000CC4B0000}"/>
    <cellStyle name="_Mapping_1 5 5" xfId="28092" xr:uid="{00000000-0005-0000-0000-0000CD4B0000}"/>
    <cellStyle name="_Mapping_1 5 6" xfId="28093" xr:uid="{00000000-0005-0000-0000-0000CE4B0000}"/>
    <cellStyle name="_Mapping_1 5 7" xfId="28094" xr:uid="{00000000-0005-0000-0000-0000CF4B0000}"/>
    <cellStyle name="_Mapping_1 5 8" xfId="28095" xr:uid="{00000000-0005-0000-0000-0000D04B0000}"/>
    <cellStyle name="_Mapping_1 5 9" xfId="28096" xr:uid="{00000000-0005-0000-0000-0000D14B0000}"/>
    <cellStyle name="_Mapping_1 6" xfId="28097" xr:uid="{00000000-0005-0000-0000-0000D24B0000}"/>
    <cellStyle name="_Mapping_1 6 10" xfId="28098" xr:uid="{00000000-0005-0000-0000-0000D34B0000}"/>
    <cellStyle name="_Mapping_1 6 11" xfId="28099" xr:uid="{00000000-0005-0000-0000-0000D44B0000}"/>
    <cellStyle name="_Mapping_1 6 12" xfId="28100" xr:uid="{00000000-0005-0000-0000-0000D54B0000}"/>
    <cellStyle name="_Mapping_1 6 13" xfId="28101" xr:uid="{00000000-0005-0000-0000-0000D64B0000}"/>
    <cellStyle name="_Mapping_1 6 14" xfId="28102" xr:uid="{00000000-0005-0000-0000-0000D74B0000}"/>
    <cellStyle name="_Mapping_1 6 2" xfId="28103" xr:uid="{00000000-0005-0000-0000-0000D84B0000}"/>
    <cellStyle name="_Mapping_1 6 3" xfId="28104" xr:uid="{00000000-0005-0000-0000-0000D94B0000}"/>
    <cellStyle name="_Mapping_1 6 4" xfId="28105" xr:uid="{00000000-0005-0000-0000-0000DA4B0000}"/>
    <cellStyle name="_Mapping_1 6 5" xfId="28106" xr:uid="{00000000-0005-0000-0000-0000DB4B0000}"/>
    <cellStyle name="_Mapping_1 6 6" xfId="28107" xr:uid="{00000000-0005-0000-0000-0000DC4B0000}"/>
    <cellStyle name="_Mapping_1 6 7" xfId="28108" xr:uid="{00000000-0005-0000-0000-0000DD4B0000}"/>
    <cellStyle name="_Mapping_1 6 8" xfId="28109" xr:uid="{00000000-0005-0000-0000-0000DE4B0000}"/>
    <cellStyle name="_Mapping_1 6 9" xfId="28110" xr:uid="{00000000-0005-0000-0000-0000DF4B0000}"/>
    <cellStyle name="_Mapping_1 7" xfId="28111" xr:uid="{00000000-0005-0000-0000-0000E04B0000}"/>
    <cellStyle name="_Mapping_1 7 10" xfId="28112" xr:uid="{00000000-0005-0000-0000-0000E14B0000}"/>
    <cellStyle name="_Mapping_1 7 11" xfId="28113" xr:uid="{00000000-0005-0000-0000-0000E24B0000}"/>
    <cellStyle name="_Mapping_1 7 12" xfId="28114" xr:uid="{00000000-0005-0000-0000-0000E34B0000}"/>
    <cellStyle name="_Mapping_1 7 13" xfId="28115" xr:uid="{00000000-0005-0000-0000-0000E44B0000}"/>
    <cellStyle name="_Mapping_1 7 14" xfId="28116" xr:uid="{00000000-0005-0000-0000-0000E54B0000}"/>
    <cellStyle name="_Mapping_1 7 2" xfId="28117" xr:uid="{00000000-0005-0000-0000-0000E64B0000}"/>
    <cellStyle name="_Mapping_1 7 3" xfId="28118" xr:uid="{00000000-0005-0000-0000-0000E74B0000}"/>
    <cellStyle name="_Mapping_1 7 4" xfId="28119" xr:uid="{00000000-0005-0000-0000-0000E84B0000}"/>
    <cellStyle name="_Mapping_1 7 5" xfId="28120" xr:uid="{00000000-0005-0000-0000-0000E94B0000}"/>
    <cellStyle name="_Mapping_1 7 6" xfId="28121" xr:uid="{00000000-0005-0000-0000-0000EA4B0000}"/>
    <cellStyle name="_Mapping_1 7 7" xfId="28122" xr:uid="{00000000-0005-0000-0000-0000EB4B0000}"/>
    <cellStyle name="_Mapping_1 7 8" xfId="28123" xr:uid="{00000000-0005-0000-0000-0000EC4B0000}"/>
    <cellStyle name="_Mapping_1 7 9" xfId="28124" xr:uid="{00000000-0005-0000-0000-0000ED4B0000}"/>
    <cellStyle name="_Mapping_1 8" xfId="28125" xr:uid="{00000000-0005-0000-0000-0000EE4B0000}"/>
    <cellStyle name="_Mapping_1 9" xfId="28126" xr:uid="{00000000-0005-0000-0000-0000EF4B0000}"/>
    <cellStyle name="_Mapping_1_(H) TP (Revenue)" xfId="28127" xr:uid="{00000000-0005-0000-0000-0000F04B0000}"/>
    <cellStyle name="_Mapping_1_(H) TP (Revenue) 10" xfId="28128" xr:uid="{00000000-0005-0000-0000-0000F14B0000}"/>
    <cellStyle name="_Mapping_1_(H) TP (Revenue) 11" xfId="28129" xr:uid="{00000000-0005-0000-0000-0000F24B0000}"/>
    <cellStyle name="_Mapping_1_(H) TP (Revenue) 12" xfId="28130" xr:uid="{00000000-0005-0000-0000-0000F34B0000}"/>
    <cellStyle name="_Mapping_1_(H) TP (Revenue) 13" xfId="28131" xr:uid="{00000000-0005-0000-0000-0000F44B0000}"/>
    <cellStyle name="_Mapping_1_(H) TP (Revenue) 14" xfId="28132" xr:uid="{00000000-0005-0000-0000-0000F54B0000}"/>
    <cellStyle name="_Mapping_1_(H) TP (Revenue) 2" xfId="28133" xr:uid="{00000000-0005-0000-0000-0000F64B0000}"/>
    <cellStyle name="_Mapping_1_(H) TP (Revenue) 3" xfId="28134" xr:uid="{00000000-0005-0000-0000-0000F74B0000}"/>
    <cellStyle name="_Mapping_1_(H) TP (Revenue) 4" xfId="28135" xr:uid="{00000000-0005-0000-0000-0000F84B0000}"/>
    <cellStyle name="_Mapping_1_(H) TP (Revenue) 5" xfId="28136" xr:uid="{00000000-0005-0000-0000-0000F94B0000}"/>
    <cellStyle name="_Mapping_1_(H) TP (Revenue) 6" xfId="28137" xr:uid="{00000000-0005-0000-0000-0000FA4B0000}"/>
    <cellStyle name="_Mapping_1_(H) TP (Revenue) 7" xfId="28138" xr:uid="{00000000-0005-0000-0000-0000FB4B0000}"/>
    <cellStyle name="_Mapping_1_(H) TP (Revenue) 8" xfId="28139" xr:uid="{00000000-0005-0000-0000-0000FC4B0000}"/>
    <cellStyle name="_Mapping_1_(H) TP (Revenue) 9" xfId="28140" xr:uid="{00000000-0005-0000-0000-0000FD4B0000}"/>
    <cellStyle name="_Mapping_1_Code" xfId="28141" xr:uid="{00000000-0005-0000-0000-0000FE4B0000}"/>
    <cellStyle name="_Mapping_1_Code 2" xfId="28142" xr:uid="{00000000-0005-0000-0000-0000FF4B0000}"/>
    <cellStyle name="_Mapping_1_Code 3" xfId="28143" xr:uid="{00000000-0005-0000-0000-0000004C0000}"/>
    <cellStyle name="_Mapping_1_DATA" xfId="28144" xr:uid="{00000000-0005-0000-0000-0000014C0000}"/>
    <cellStyle name="_Mapping_1_DATA 10" xfId="28145" xr:uid="{00000000-0005-0000-0000-0000024C0000}"/>
    <cellStyle name="_Mapping_1_DATA 11" xfId="28146" xr:uid="{00000000-0005-0000-0000-0000034C0000}"/>
    <cellStyle name="_Mapping_1_DATA 12" xfId="28147" xr:uid="{00000000-0005-0000-0000-0000044C0000}"/>
    <cellStyle name="_Mapping_1_DATA 13" xfId="28148" xr:uid="{00000000-0005-0000-0000-0000054C0000}"/>
    <cellStyle name="_Mapping_1_DATA 14" xfId="28149" xr:uid="{00000000-0005-0000-0000-0000064C0000}"/>
    <cellStyle name="_Mapping_1_DATA 2" xfId="28150" xr:uid="{00000000-0005-0000-0000-0000074C0000}"/>
    <cellStyle name="_Mapping_1_DATA 3" xfId="28151" xr:uid="{00000000-0005-0000-0000-0000084C0000}"/>
    <cellStyle name="_Mapping_1_DATA 4" xfId="28152" xr:uid="{00000000-0005-0000-0000-0000094C0000}"/>
    <cellStyle name="_Mapping_1_DATA 5" xfId="28153" xr:uid="{00000000-0005-0000-0000-00000A4C0000}"/>
    <cellStyle name="_Mapping_1_DATA 6" xfId="28154" xr:uid="{00000000-0005-0000-0000-00000B4C0000}"/>
    <cellStyle name="_Mapping_1_DATA 7" xfId="28155" xr:uid="{00000000-0005-0000-0000-00000C4C0000}"/>
    <cellStyle name="_Mapping_1_DATA 8" xfId="28156" xr:uid="{00000000-0005-0000-0000-00000D4C0000}"/>
    <cellStyle name="_Mapping_1_DATA 9" xfId="28157" xr:uid="{00000000-0005-0000-0000-00000E4C0000}"/>
    <cellStyle name="_Mapping_1_Sheet2" xfId="28158" xr:uid="{00000000-0005-0000-0000-00000F4C0000}"/>
    <cellStyle name="_Mapping_1_Static" xfId="28159" xr:uid="{00000000-0005-0000-0000-0000104C0000}"/>
    <cellStyle name="_Mapping_1_Summary" xfId="28160" xr:uid="{00000000-0005-0000-0000-0000114C0000}"/>
    <cellStyle name="_Mapping_1_Summary 10" xfId="28161" xr:uid="{00000000-0005-0000-0000-0000124C0000}"/>
    <cellStyle name="_Mapping_1_Summary 11" xfId="28162" xr:uid="{00000000-0005-0000-0000-0000134C0000}"/>
    <cellStyle name="_Mapping_1_Summary 12" xfId="28163" xr:uid="{00000000-0005-0000-0000-0000144C0000}"/>
    <cellStyle name="_Mapping_1_Summary 13" xfId="28164" xr:uid="{00000000-0005-0000-0000-0000154C0000}"/>
    <cellStyle name="_Mapping_1_Summary 14" xfId="28165" xr:uid="{00000000-0005-0000-0000-0000164C0000}"/>
    <cellStyle name="_Mapping_1_Summary 15" xfId="28166" xr:uid="{00000000-0005-0000-0000-0000174C0000}"/>
    <cellStyle name="_Mapping_1_Summary 16" xfId="28167" xr:uid="{00000000-0005-0000-0000-0000184C0000}"/>
    <cellStyle name="_Mapping_1_Summary 17" xfId="28168" xr:uid="{00000000-0005-0000-0000-0000194C0000}"/>
    <cellStyle name="_Mapping_1_Summary 18" xfId="28169" xr:uid="{00000000-0005-0000-0000-00001A4C0000}"/>
    <cellStyle name="_Mapping_1_Summary 19" xfId="28170" xr:uid="{00000000-0005-0000-0000-00001B4C0000}"/>
    <cellStyle name="_Mapping_1_Summary 2" xfId="28171" xr:uid="{00000000-0005-0000-0000-00001C4C0000}"/>
    <cellStyle name="_Mapping_1_Summary 2 10" xfId="28172" xr:uid="{00000000-0005-0000-0000-00001D4C0000}"/>
    <cellStyle name="_Mapping_1_Summary 2 11" xfId="28173" xr:uid="{00000000-0005-0000-0000-00001E4C0000}"/>
    <cellStyle name="_Mapping_1_Summary 2 12" xfId="28174" xr:uid="{00000000-0005-0000-0000-00001F4C0000}"/>
    <cellStyle name="_Mapping_1_Summary 2 13" xfId="28175" xr:uid="{00000000-0005-0000-0000-0000204C0000}"/>
    <cellStyle name="_Mapping_1_Summary 2 14" xfId="28176" xr:uid="{00000000-0005-0000-0000-0000214C0000}"/>
    <cellStyle name="_Mapping_1_Summary 2 2" xfId="28177" xr:uid="{00000000-0005-0000-0000-0000224C0000}"/>
    <cellStyle name="_Mapping_1_Summary 2 3" xfId="28178" xr:uid="{00000000-0005-0000-0000-0000234C0000}"/>
    <cellStyle name="_Mapping_1_Summary 2 4" xfId="28179" xr:uid="{00000000-0005-0000-0000-0000244C0000}"/>
    <cellStyle name="_Mapping_1_Summary 2 5" xfId="28180" xr:uid="{00000000-0005-0000-0000-0000254C0000}"/>
    <cellStyle name="_Mapping_1_Summary 2 6" xfId="28181" xr:uid="{00000000-0005-0000-0000-0000264C0000}"/>
    <cellStyle name="_Mapping_1_Summary 2 7" xfId="28182" xr:uid="{00000000-0005-0000-0000-0000274C0000}"/>
    <cellStyle name="_Mapping_1_Summary 2 8" xfId="28183" xr:uid="{00000000-0005-0000-0000-0000284C0000}"/>
    <cellStyle name="_Mapping_1_Summary 2 9" xfId="28184" xr:uid="{00000000-0005-0000-0000-0000294C0000}"/>
    <cellStyle name="_Mapping_1_Summary 20" xfId="28185" xr:uid="{00000000-0005-0000-0000-00002A4C0000}"/>
    <cellStyle name="_Mapping_1_Summary 3" xfId="28186" xr:uid="{00000000-0005-0000-0000-00002B4C0000}"/>
    <cellStyle name="_Mapping_1_Summary 3 10" xfId="28187" xr:uid="{00000000-0005-0000-0000-00002C4C0000}"/>
    <cellStyle name="_Mapping_1_Summary 3 11" xfId="28188" xr:uid="{00000000-0005-0000-0000-00002D4C0000}"/>
    <cellStyle name="_Mapping_1_Summary 3 12" xfId="28189" xr:uid="{00000000-0005-0000-0000-00002E4C0000}"/>
    <cellStyle name="_Mapping_1_Summary 3 13" xfId="28190" xr:uid="{00000000-0005-0000-0000-00002F4C0000}"/>
    <cellStyle name="_Mapping_1_Summary 3 14" xfId="28191" xr:uid="{00000000-0005-0000-0000-0000304C0000}"/>
    <cellStyle name="_Mapping_1_Summary 3 2" xfId="28192" xr:uid="{00000000-0005-0000-0000-0000314C0000}"/>
    <cellStyle name="_Mapping_1_Summary 3 3" xfId="28193" xr:uid="{00000000-0005-0000-0000-0000324C0000}"/>
    <cellStyle name="_Mapping_1_Summary 3 4" xfId="28194" xr:uid="{00000000-0005-0000-0000-0000334C0000}"/>
    <cellStyle name="_Mapping_1_Summary 3 5" xfId="28195" xr:uid="{00000000-0005-0000-0000-0000344C0000}"/>
    <cellStyle name="_Mapping_1_Summary 3 6" xfId="28196" xr:uid="{00000000-0005-0000-0000-0000354C0000}"/>
    <cellStyle name="_Mapping_1_Summary 3 7" xfId="28197" xr:uid="{00000000-0005-0000-0000-0000364C0000}"/>
    <cellStyle name="_Mapping_1_Summary 3 8" xfId="28198" xr:uid="{00000000-0005-0000-0000-0000374C0000}"/>
    <cellStyle name="_Mapping_1_Summary 3 9" xfId="28199" xr:uid="{00000000-0005-0000-0000-0000384C0000}"/>
    <cellStyle name="_Mapping_1_Summary 4" xfId="28200" xr:uid="{00000000-0005-0000-0000-0000394C0000}"/>
    <cellStyle name="_Mapping_1_Summary 4 10" xfId="28201" xr:uid="{00000000-0005-0000-0000-00003A4C0000}"/>
    <cellStyle name="_Mapping_1_Summary 4 11" xfId="28202" xr:uid="{00000000-0005-0000-0000-00003B4C0000}"/>
    <cellStyle name="_Mapping_1_Summary 4 12" xfId="28203" xr:uid="{00000000-0005-0000-0000-00003C4C0000}"/>
    <cellStyle name="_Mapping_1_Summary 4 13" xfId="28204" xr:uid="{00000000-0005-0000-0000-00003D4C0000}"/>
    <cellStyle name="_Mapping_1_Summary 4 14" xfId="28205" xr:uid="{00000000-0005-0000-0000-00003E4C0000}"/>
    <cellStyle name="_Mapping_1_Summary 4 2" xfId="28206" xr:uid="{00000000-0005-0000-0000-00003F4C0000}"/>
    <cellStyle name="_Mapping_1_Summary 4 3" xfId="28207" xr:uid="{00000000-0005-0000-0000-0000404C0000}"/>
    <cellStyle name="_Mapping_1_Summary 4 4" xfId="28208" xr:uid="{00000000-0005-0000-0000-0000414C0000}"/>
    <cellStyle name="_Mapping_1_Summary 4 5" xfId="28209" xr:uid="{00000000-0005-0000-0000-0000424C0000}"/>
    <cellStyle name="_Mapping_1_Summary 4 6" xfId="28210" xr:uid="{00000000-0005-0000-0000-0000434C0000}"/>
    <cellStyle name="_Mapping_1_Summary 4 7" xfId="28211" xr:uid="{00000000-0005-0000-0000-0000444C0000}"/>
    <cellStyle name="_Mapping_1_Summary 4 8" xfId="28212" xr:uid="{00000000-0005-0000-0000-0000454C0000}"/>
    <cellStyle name="_Mapping_1_Summary 4 9" xfId="28213" xr:uid="{00000000-0005-0000-0000-0000464C0000}"/>
    <cellStyle name="_Mapping_1_Summary 5" xfId="28214" xr:uid="{00000000-0005-0000-0000-0000474C0000}"/>
    <cellStyle name="_Mapping_1_Summary 5 10" xfId="28215" xr:uid="{00000000-0005-0000-0000-0000484C0000}"/>
    <cellStyle name="_Mapping_1_Summary 5 11" xfId="28216" xr:uid="{00000000-0005-0000-0000-0000494C0000}"/>
    <cellStyle name="_Mapping_1_Summary 5 12" xfId="28217" xr:uid="{00000000-0005-0000-0000-00004A4C0000}"/>
    <cellStyle name="_Mapping_1_Summary 5 13" xfId="28218" xr:uid="{00000000-0005-0000-0000-00004B4C0000}"/>
    <cellStyle name="_Mapping_1_Summary 5 14" xfId="28219" xr:uid="{00000000-0005-0000-0000-00004C4C0000}"/>
    <cellStyle name="_Mapping_1_Summary 5 2" xfId="28220" xr:uid="{00000000-0005-0000-0000-00004D4C0000}"/>
    <cellStyle name="_Mapping_1_Summary 5 3" xfId="28221" xr:uid="{00000000-0005-0000-0000-00004E4C0000}"/>
    <cellStyle name="_Mapping_1_Summary 5 4" xfId="28222" xr:uid="{00000000-0005-0000-0000-00004F4C0000}"/>
    <cellStyle name="_Mapping_1_Summary 5 5" xfId="28223" xr:uid="{00000000-0005-0000-0000-0000504C0000}"/>
    <cellStyle name="_Mapping_1_Summary 5 6" xfId="28224" xr:uid="{00000000-0005-0000-0000-0000514C0000}"/>
    <cellStyle name="_Mapping_1_Summary 5 7" xfId="28225" xr:uid="{00000000-0005-0000-0000-0000524C0000}"/>
    <cellStyle name="_Mapping_1_Summary 5 8" xfId="28226" xr:uid="{00000000-0005-0000-0000-0000534C0000}"/>
    <cellStyle name="_Mapping_1_Summary 5 9" xfId="28227" xr:uid="{00000000-0005-0000-0000-0000544C0000}"/>
    <cellStyle name="_Mapping_1_Summary 6" xfId="28228" xr:uid="{00000000-0005-0000-0000-0000554C0000}"/>
    <cellStyle name="_Mapping_1_Summary 6 10" xfId="28229" xr:uid="{00000000-0005-0000-0000-0000564C0000}"/>
    <cellStyle name="_Mapping_1_Summary 6 11" xfId="28230" xr:uid="{00000000-0005-0000-0000-0000574C0000}"/>
    <cellStyle name="_Mapping_1_Summary 6 12" xfId="28231" xr:uid="{00000000-0005-0000-0000-0000584C0000}"/>
    <cellStyle name="_Mapping_1_Summary 6 13" xfId="28232" xr:uid="{00000000-0005-0000-0000-0000594C0000}"/>
    <cellStyle name="_Mapping_1_Summary 6 14" xfId="28233" xr:uid="{00000000-0005-0000-0000-00005A4C0000}"/>
    <cellStyle name="_Mapping_1_Summary 6 2" xfId="28234" xr:uid="{00000000-0005-0000-0000-00005B4C0000}"/>
    <cellStyle name="_Mapping_1_Summary 6 3" xfId="28235" xr:uid="{00000000-0005-0000-0000-00005C4C0000}"/>
    <cellStyle name="_Mapping_1_Summary 6 4" xfId="28236" xr:uid="{00000000-0005-0000-0000-00005D4C0000}"/>
    <cellStyle name="_Mapping_1_Summary 6 5" xfId="28237" xr:uid="{00000000-0005-0000-0000-00005E4C0000}"/>
    <cellStyle name="_Mapping_1_Summary 6 6" xfId="28238" xr:uid="{00000000-0005-0000-0000-00005F4C0000}"/>
    <cellStyle name="_Mapping_1_Summary 6 7" xfId="28239" xr:uid="{00000000-0005-0000-0000-0000604C0000}"/>
    <cellStyle name="_Mapping_1_Summary 6 8" xfId="28240" xr:uid="{00000000-0005-0000-0000-0000614C0000}"/>
    <cellStyle name="_Mapping_1_Summary 6 9" xfId="28241" xr:uid="{00000000-0005-0000-0000-0000624C0000}"/>
    <cellStyle name="_Mapping_1_Summary 7" xfId="28242" xr:uid="{00000000-0005-0000-0000-0000634C0000}"/>
    <cellStyle name="_Mapping_1_Summary 7 10" xfId="28243" xr:uid="{00000000-0005-0000-0000-0000644C0000}"/>
    <cellStyle name="_Mapping_1_Summary 7 11" xfId="28244" xr:uid="{00000000-0005-0000-0000-0000654C0000}"/>
    <cellStyle name="_Mapping_1_Summary 7 12" xfId="28245" xr:uid="{00000000-0005-0000-0000-0000664C0000}"/>
    <cellStyle name="_Mapping_1_Summary 7 13" xfId="28246" xr:uid="{00000000-0005-0000-0000-0000674C0000}"/>
    <cellStyle name="_Mapping_1_Summary 7 14" xfId="28247" xr:uid="{00000000-0005-0000-0000-0000684C0000}"/>
    <cellStyle name="_Mapping_1_Summary 7 2" xfId="28248" xr:uid="{00000000-0005-0000-0000-0000694C0000}"/>
    <cellStyle name="_Mapping_1_Summary 7 3" xfId="28249" xr:uid="{00000000-0005-0000-0000-00006A4C0000}"/>
    <cellStyle name="_Mapping_1_Summary 7 4" xfId="28250" xr:uid="{00000000-0005-0000-0000-00006B4C0000}"/>
    <cellStyle name="_Mapping_1_Summary 7 5" xfId="28251" xr:uid="{00000000-0005-0000-0000-00006C4C0000}"/>
    <cellStyle name="_Mapping_1_Summary 7 6" xfId="28252" xr:uid="{00000000-0005-0000-0000-00006D4C0000}"/>
    <cellStyle name="_Mapping_1_Summary 7 7" xfId="28253" xr:uid="{00000000-0005-0000-0000-00006E4C0000}"/>
    <cellStyle name="_Mapping_1_Summary 7 8" xfId="28254" xr:uid="{00000000-0005-0000-0000-00006F4C0000}"/>
    <cellStyle name="_Mapping_1_Summary 7 9" xfId="28255" xr:uid="{00000000-0005-0000-0000-0000704C0000}"/>
    <cellStyle name="_Mapping_1_Summary 8" xfId="28256" xr:uid="{00000000-0005-0000-0000-0000714C0000}"/>
    <cellStyle name="_Mapping_1_Summary 9" xfId="28257" xr:uid="{00000000-0005-0000-0000-0000724C0000}"/>
    <cellStyle name="_Mapping_1_TB-FS Mapping" xfId="28258" xr:uid="{00000000-0005-0000-0000-0000734C0000}"/>
    <cellStyle name="_Mapping_1_TB-FS Mapping 10" xfId="28259" xr:uid="{00000000-0005-0000-0000-0000744C0000}"/>
    <cellStyle name="_Mapping_1_TB-FS Mapping 11" xfId="28260" xr:uid="{00000000-0005-0000-0000-0000754C0000}"/>
    <cellStyle name="_Mapping_1_TB-FS Mapping 12" xfId="28261" xr:uid="{00000000-0005-0000-0000-0000764C0000}"/>
    <cellStyle name="_Mapping_1_TB-FS Mapping 13" xfId="28262" xr:uid="{00000000-0005-0000-0000-0000774C0000}"/>
    <cellStyle name="_Mapping_1_TB-FS Mapping 14" xfId="28263" xr:uid="{00000000-0005-0000-0000-0000784C0000}"/>
    <cellStyle name="_Mapping_1_TB-FS Mapping 2" xfId="28264" xr:uid="{00000000-0005-0000-0000-0000794C0000}"/>
    <cellStyle name="_Mapping_1_TB-FS Mapping 3" xfId="28265" xr:uid="{00000000-0005-0000-0000-00007A4C0000}"/>
    <cellStyle name="_Mapping_1_TB-FS Mapping 4" xfId="28266" xr:uid="{00000000-0005-0000-0000-00007B4C0000}"/>
    <cellStyle name="_Mapping_1_TB-FS Mapping 5" xfId="28267" xr:uid="{00000000-0005-0000-0000-00007C4C0000}"/>
    <cellStyle name="_Mapping_1_TB-FS Mapping 6" xfId="28268" xr:uid="{00000000-0005-0000-0000-00007D4C0000}"/>
    <cellStyle name="_Mapping_1_TB-FS Mapping 7" xfId="28269" xr:uid="{00000000-0005-0000-0000-00007E4C0000}"/>
    <cellStyle name="_Mapping_1_TB-FS Mapping 8" xfId="28270" xr:uid="{00000000-0005-0000-0000-00007F4C0000}"/>
    <cellStyle name="_Mapping_1_TB-FS Mapping 9" xfId="28271" xr:uid="{00000000-0005-0000-0000-0000804C0000}"/>
    <cellStyle name="_MAS 613 Form 2" xfId="28272" xr:uid="{00000000-0005-0000-0000-0000814C0000}"/>
    <cellStyle name="_MAS 613 Form 2 2" xfId="28273" xr:uid="{00000000-0005-0000-0000-0000824C0000}"/>
    <cellStyle name="_MAS 613 Form 2 3" xfId="28274" xr:uid="{00000000-0005-0000-0000-0000834C0000}"/>
    <cellStyle name="_MAS Rates" xfId="28275" xr:uid="{00000000-0005-0000-0000-0000844C0000}"/>
    <cellStyle name="_MAS Rates 10" xfId="28276" xr:uid="{00000000-0005-0000-0000-0000854C0000}"/>
    <cellStyle name="_MAS Rates 11" xfId="28277" xr:uid="{00000000-0005-0000-0000-0000864C0000}"/>
    <cellStyle name="_MAS Rates 12" xfId="28278" xr:uid="{00000000-0005-0000-0000-0000874C0000}"/>
    <cellStyle name="_MAS Rates 13" xfId="28279" xr:uid="{00000000-0005-0000-0000-0000884C0000}"/>
    <cellStyle name="_MAS Rates 14" xfId="28280" xr:uid="{00000000-0005-0000-0000-0000894C0000}"/>
    <cellStyle name="_MAS Rates 15" xfId="28281" xr:uid="{00000000-0005-0000-0000-00008A4C0000}"/>
    <cellStyle name="_MAS Rates 16" xfId="28282" xr:uid="{00000000-0005-0000-0000-00008B4C0000}"/>
    <cellStyle name="_MAS Rates 17" xfId="28283" xr:uid="{00000000-0005-0000-0000-00008C4C0000}"/>
    <cellStyle name="_MAS Rates 18" xfId="28284" xr:uid="{00000000-0005-0000-0000-00008D4C0000}"/>
    <cellStyle name="_MAS Rates 19" xfId="28285" xr:uid="{00000000-0005-0000-0000-00008E4C0000}"/>
    <cellStyle name="_MAS Rates 2" xfId="28286" xr:uid="{00000000-0005-0000-0000-00008F4C0000}"/>
    <cellStyle name="_MAS Rates 20" xfId="28287" xr:uid="{00000000-0005-0000-0000-0000904C0000}"/>
    <cellStyle name="_MAS Rates 21" xfId="28288" xr:uid="{00000000-0005-0000-0000-0000914C0000}"/>
    <cellStyle name="_MAS Rates 22" xfId="28289" xr:uid="{00000000-0005-0000-0000-0000924C0000}"/>
    <cellStyle name="_MAS Rates 23" xfId="28290" xr:uid="{00000000-0005-0000-0000-0000934C0000}"/>
    <cellStyle name="_MAS Rates 24" xfId="28291" xr:uid="{00000000-0005-0000-0000-0000944C0000}"/>
    <cellStyle name="_MAS Rates 25" xfId="28292" xr:uid="{00000000-0005-0000-0000-0000954C0000}"/>
    <cellStyle name="_MAS Rates 26" xfId="28293" xr:uid="{00000000-0005-0000-0000-0000964C0000}"/>
    <cellStyle name="_MAS Rates 27" xfId="28294" xr:uid="{00000000-0005-0000-0000-0000974C0000}"/>
    <cellStyle name="_MAS Rates 28" xfId="28295" xr:uid="{00000000-0005-0000-0000-0000984C0000}"/>
    <cellStyle name="_MAS Rates 29" xfId="28296" xr:uid="{00000000-0005-0000-0000-0000994C0000}"/>
    <cellStyle name="_MAS Rates 3" xfId="28297" xr:uid="{00000000-0005-0000-0000-00009A4C0000}"/>
    <cellStyle name="_MAS Rates 30" xfId="28298" xr:uid="{00000000-0005-0000-0000-00009B4C0000}"/>
    <cellStyle name="_MAS Rates 31" xfId="28299" xr:uid="{00000000-0005-0000-0000-00009C4C0000}"/>
    <cellStyle name="_MAS Rates 32" xfId="28300" xr:uid="{00000000-0005-0000-0000-00009D4C0000}"/>
    <cellStyle name="_MAS Rates 4" xfId="28301" xr:uid="{00000000-0005-0000-0000-00009E4C0000}"/>
    <cellStyle name="_MAS Rates 5" xfId="28302" xr:uid="{00000000-0005-0000-0000-00009F4C0000}"/>
    <cellStyle name="_MAS Rates 6" xfId="28303" xr:uid="{00000000-0005-0000-0000-0000A04C0000}"/>
    <cellStyle name="_MAS Rates 7" xfId="28304" xr:uid="{00000000-0005-0000-0000-0000A14C0000}"/>
    <cellStyle name="_MAS Rates 8" xfId="28305" xr:uid="{00000000-0005-0000-0000-0000A24C0000}"/>
    <cellStyle name="_MAS Rates 9" xfId="28306" xr:uid="{00000000-0005-0000-0000-0000A34C0000}"/>
    <cellStyle name="_MAS Rates_Code" xfId="28307" xr:uid="{00000000-0005-0000-0000-0000A44C0000}"/>
    <cellStyle name="_MAS Rates_Code 2" xfId="28308" xr:uid="{00000000-0005-0000-0000-0000A54C0000}"/>
    <cellStyle name="_MAS Rates_Code 3" xfId="28309" xr:uid="{00000000-0005-0000-0000-0000A64C0000}"/>
    <cellStyle name="_MAS Rates_Sheet2" xfId="28310" xr:uid="{00000000-0005-0000-0000-0000A74C0000}"/>
    <cellStyle name="_MAS Rates_Static" xfId="28311" xr:uid="{00000000-0005-0000-0000-0000A84C0000}"/>
    <cellStyle name="_MAS Rates_TB-FS Mapping" xfId="28312" xr:uid="{00000000-0005-0000-0000-0000A94C0000}"/>
    <cellStyle name="_MAS Rates_TB-FS Mapping 10" xfId="28313" xr:uid="{00000000-0005-0000-0000-0000AA4C0000}"/>
    <cellStyle name="_MAS Rates_TB-FS Mapping 11" xfId="28314" xr:uid="{00000000-0005-0000-0000-0000AB4C0000}"/>
    <cellStyle name="_MAS Rates_TB-FS Mapping 12" xfId="28315" xr:uid="{00000000-0005-0000-0000-0000AC4C0000}"/>
    <cellStyle name="_MAS Rates_TB-FS Mapping 13" xfId="28316" xr:uid="{00000000-0005-0000-0000-0000AD4C0000}"/>
    <cellStyle name="_MAS Rates_TB-FS Mapping 14" xfId="28317" xr:uid="{00000000-0005-0000-0000-0000AE4C0000}"/>
    <cellStyle name="_MAS Rates_TB-FS Mapping 2" xfId="28318" xr:uid="{00000000-0005-0000-0000-0000AF4C0000}"/>
    <cellStyle name="_MAS Rates_TB-FS Mapping 3" xfId="28319" xr:uid="{00000000-0005-0000-0000-0000B04C0000}"/>
    <cellStyle name="_MAS Rates_TB-FS Mapping 4" xfId="28320" xr:uid="{00000000-0005-0000-0000-0000B14C0000}"/>
    <cellStyle name="_MAS Rates_TB-FS Mapping 5" xfId="28321" xr:uid="{00000000-0005-0000-0000-0000B24C0000}"/>
    <cellStyle name="_MAS Rates_TB-FS Mapping 6" xfId="28322" xr:uid="{00000000-0005-0000-0000-0000B34C0000}"/>
    <cellStyle name="_MAS Rates_TB-FS Mapping 7" xfId="28323" xr:uid="{00000000-0005-0000-0000-0000B44C0000}"/>
    <cellStyle name="_MAS Rates_TB-FS Mapping 8" xfId="28324" xr:uid="{00000000-0005-0000-0000-0000B54C0000}"/>
    <cellStyle name="_MAS Rates_TB-FS Mapping 9" xfId="28325" xr:uid="{00000000-0005-0000-0000-0000B64C0000}"/>
    <cellStyle name="_MAS610" xfId="28326" xr:uid="{00000000-0005-0000-0000-0000B74C0000}"/>
    <cellStyle name="_MAS610 10" xfId="28327" xr:uid="{00000000-0005-0000-0000-0000B84C0000}"/>
    <cellStyle name="_MAS610 11" xfId="28328" xr:uid="{00000000-0005-0000-0000-0000B94C0000}"/>
    <cellStyle name="_MAS610 12" xfId="28329" xr:uid="{00000000-0005-0000-0000-0000BA4C0000}"/>
    <cellStyle name="_MAS610 13" xfId="28330" xr:uid="{00000000-0005-0000-0000-0000BB4C0000}"/>
    <cellStyle name="_MAS610 14" xfId="28331" xr:uid="{00000000-0005-0000-0000-0000BC4C0000}"/>
    <cellStyle name="_MAS610 15" xfId="28332" xr:uid="{00000000-0005-0000-0000-0000BD4C0000}"/>
    <cellStyle name="_MAS610 16" xfId="28333" xr:uid="{00000000-0005-0000-0000-0000BE4C0000}"/>
    <cellStyle name="_MAS610 17" xfId="28334" xr:uid="{00000000-0005-0000-0000-0000BF4C0000}"/>
    <cellStyle name="_MAS610 18" xfId="28335" xr:uid="{00000000-0005-0000-0000-0000C04C0000}"/>
    <cellStyle name="_MAS610 19" xfId="28336" xr:uid="{00000000-0005-0000-0000-0000C14C0000}"/>
    <cellStyle name="_MAS610 2" xfId="28337" xr:uid="{00000000-0005-0000-0000-0000C24C0000}"/>
    <cellStyle name="_MAS610 20" xfId="28338" xr:uid="{00000000-0005-0000-0000-0000C34C0000}"/>
    <cellStyle name="_MAS610 21" xfId="28339" xr:uid="{00000000-0005-0000-0000-0000C44C0000}"/>
    <cellStyle name="_MAS610 22" xfId="28340" xr:uid="{00000000-0005-0000-0000-0000C54C0000}"/>
    <cellStyle name="_MAS610 23" xfId="28341" xr:uid="{00000000-0005-0000-0000-0000C64C0000}"/>
    <cellStyle name="_MAS610 24" xfId="28342" xr:uid="{00000000-0005-0000-0000-0000C74C0000}"/>
    <cellStyle name="_MAS610 25" xfId="28343" xr:uid="{00000000-0005-0000-0000-0000C84C0000}"/>
    <cellStyle name="_MAS610 26" xfId="28344" xr:uid="{00000000-0005-0000-0000-0000C94C0000}"/>
    <cellStyle name="_MAS610 27" xfId="28345" xr:uid="{00000000-0005-0000-0000-0000CA4C0000}"/>
    <cellStyle name="_MAS610 28" xfId="28346" xr:uid="{00000000-0005-0000-0000-0000CB4C0000}"/>
    <cellStyle name="_MAS610 29" xfId="28347" xr:uid="{00000000-0005-0000-0000-0000CC4C0000}"/>
    <cellStyle name="_MAS610 3" xfId="28348" xr:uid="{00000000-0005-0000-0000-0000CD4C0000}"/>
    <cellStyle name="_MAS610 30" xfId="28349" xr:uid="{00000000-0005-0000-0000-0000CE4C0000}"/>
    <cellStyle name="_MAS610 31" xfId="28350" xr:uid="{00000000-0005-0000-0000-0000CF4C0000}"/>
    <cellStyle name="_MAS610 32" xfId="28351" xr:uid="{00000000-0005-0000-0000-0000D04C0000}"/>
    <cellStyle name="_MAS610 4" xfId="28352" xr:uid="{00000000-0005-0000-0000-0000D14C0000}"/>
    <cellStyle name="_MAS610 5" xfId="28353" xr:uid="{00000000-0005-0000-0000-0000D24C0000}"/>
    <cellStyle name="_MAS610 6" xfId="28354" xr:uid="{00000000-0005-0000-0000-0000D34C0000}"/>
    <cellStyle name="_MAS610 7" xfId="28355" xr:uid="{00000000-0005-0000-0000-0000D44C0000}"/>
    <cellStyle name="_MAS610 8" xfId="28356" xr:uid="{00000000-0005-0000-0000-0000D54C0000}"/>
    <cellStyle name="_MAS610 9" xfId="28357" xr:uid="{00000000-0005-0000-0000-0000D64C0000}"/>
    <cellStyle name="_MAS610_Code" xfId="28358" xr:uid="{00000000-0005-0000-0000-0000D74C0000}"/>
    <cellStyle name="_MAS610_Code 2" xfId="28359" xr:uid="{00000000-0005-0000-0000-0000D84C0000}"/>
    <cellStyle name="_MAS610_Code 3" xfId="28360" xr:uid="{00000000-0005-0000-0000-0000D94C0000}"/>
    <cellStyle name="_MAS610_Static" xfId="28361" xr:uid="{00000000-0005-0000-0000-0000DA4C0000}"/>
    <cellStyle name="_MAS610_TB-FS Mapping" xfId="28362" xr:uid="{00000000-0005-0000-0000-0000DB4C0000}"/>
    <cellStyle name="_MAS610_TB-FS Mapping 10" xfId="28363" xr:uid="{00000000-0005-0000-0000-0000DC4C0000}"/>
    <cellStyle name="_MAS610_TB-FS Mapping 11" xfId="28364" xr:uid="{00000000-0005-0000-0000-0000DD4C0000}"/>
    <cellStyle name="_MAS610_TB-FS Mapping 12" xfId="28365" xr:uid="{00000000-0005-0000-0000-0000DE4C0000}"/>
    <cellStyle name="_MAS610_TB-FS Mapping 13" xfId="28366" xr:uid="{00000000-0005-0000-0000-0000DF4C0000}"/>
    <cellStyle name="_MAS610_TB-FS Mapping 14" xfId="28367" xr:uid="{00000000-0005-0000-0000-0000E04C0000}"/>
    <cellStyle name="_MAS610_TB-FS Mapping 2" xfId="28368" xr:uid="{00000000-0005-0000-0000-0000E14C0000}"/>
    <cellStyle name="_MAS610_TB-FS Mapping 3" xfId="28369" xr:uid="{00000000-0005-0000-0000-0000E24C0000}"/>
    <cellStyle name="_MAS610_TB-FS Mapping 4" xfId="28370" xr:uid="{00000000-0005-0000-0000-0000E34C0000}"/>
    <cellStyle name="_MAS610_TB-FS Mapping 5" xfId="28371" xr:uid="{00000000-0005-0000-0000-0000E44C0000}"/>
    <cellStyle name="_MAS610_TB-FS Mapping 6" xfId="28372" xr:uid="{00000000-0005-0000-0000-0000E54C0000}"/>
    <cellStyle name="_MAS610_TB-FS Mapping 7" xfId="28373" xr:uid="{00000000-0005-0000-0000-0000E64C0000}"/>
    <cellStyle name="_MAS610_TB-FS Mapping 8" xfId="28374" xr:uid="{00000000-0005-0000-0000-0000E74C0000}"/>
    <cellStyle name="_MAS610_TB-FS Mapping 9" xfId="28375" xr:uid="{00000000-0005-0000-0000-0000E84C0000}"/>
    <cellStyle name="_MAS610-NGM (Sep08)" xfId="28376" xr:uid="{00000000-0005-0000-0000-0000E94C0000}"/>
    <cellStyle name="_MAS610-NGM (Sep08) 10" xfId="28377" xr:uid="{00000000-0005-0000-0000-0000EA4C0000}"/>
    <cellStyle name="_MAS610-NGM (Sep08) 11" xfId="28378" xr:uid="{00000000-0005-0000-0000-0000EB4C0000}"/>
    <cellStyle name="_MAS610-NGM (Sep08) 12" xfId="28379" xr:uid="{00000000-0005-0000-0000-0000EC4C0000}"/>
    <cellStyle name="_MAS610-NGM (Sep08) 13" xfId="28380" xr:uid="{00000000-0005-0000-0000-0000ED4C0000}"/>
    <cellStyle name="_MAS610-NGM (Sep08) 14" xfId="28381" xr:uid="{00000000-0005-0000-0000-0000EE4C0000}"/>
    <cellStyle name="_MAS610-NGM (Sep08) 15" xfId="28382" xr:uid="{00000000-0005-0000-0000-0000EF4C0000}"/>
    <cellStyle name="_MAS610-NGM (Sep08) 2" xfId="28383" xr:uid="{00000000-0005-0000-0000-0000F04C0000}"/>
    <cellStyle name="_MAS610-NGM (Sep08) 3" xfId="28384" xr:uid="{00000000-0005-0000-0000-0000F14C0000}"/>
    <cellStyle name="_MAS610-NGM (Sep08) 4" xfId="28385" xr:uid="{00000000-0005-0000-0000-0000F24C0000}"/>
    <cellStyle name="_MAS610-NGM (Sep08) 5" xfId="28386" xr:uid="{00000000-0005-0000-0000-0000F34C0000}"/>
    <cellStyle name="_MAS610-NGM (Sep08) 6" xfId="28387" xr:uid="{00000000-0005-0000-0000-0000F44C0000}"/>
    <cellStyle name="_MAS610-NGM (Sep08) 7" xfId="28388" xr:uid="{00000000-0005-0000-0000-0000F54C0000}"/>
    <cellStyle name="_MAS610-NGM (Sep08) 8" xfId="28389" xr:uid="{00000000-0005-0000-0000-0000F64C0000}"/>
    <cellStyle name="_MAS610-NGM (Sep08) 9" xfId="28390" xr:uid="{00000000-0005-0000-0000-0000F74C0000}"/>
    <cellStyle name="_MAS610-NGM (Sep08)_AQ610" xfId="28391" xr:uid="{00000000-0005-0000-0000-0000F84C0000}"/>
    <cellStyle name="_MAS610-NGM (Sep08)_AQ610 2" xfId="28392" xr:uid="{00000000-0005-0000-0000-0000F94C0000}"/>
    <cellStyle name="_MAS610-NGM (Sep08)_AQ610 3" xfId="28393" xr:uid="{00000000-0005-0000-0000-0000FA4C0000}"/>
    <cellStyle name="_MAS610-NGM (Sep08)_CapFund Pjtn" xfId="28394" xr:uid="{00000000-0005-0000-0000-0000FB4C0000}"/>
    <cellStyle name="_MAS610-NGM (Sep08)_CapFund Pjtn 2" xfId="28395" xr:uid="{00000000-0005-0000-0000-0000FC4C0000}"/>
    <cellStyle name="_MAS610-NGM (Sep08)_CapFund Pjtn 3" xfId="28396" xr:uid="{00000000-0005-0000-0000-0000FD4C0000}"/>
    <cellStyle name="_MAS610-NGM (Sep08)_Code" xfId="28397" xr:uid="{00000000-0005-0000-0000-0000FE4C0000}"/>
    <cellStyle name="_MAS610-NGM (Sep08)_Code 2" xfId="28398" xr:uid="{00000000-0005-0000-0000-0000FF4C0000}"/>
    <cellStyle name="_MAS610-NGM (Sep08)_Code 3" xfId="28399" xr:uid="{00000000-0005-0000-0000-0000004D0000}"/>
    <cellStyle name="_MAS610-NGM (Sep08)_Data" xfId="28400" xr:uid="{00000000-0005-0000-0000-0000014D0000}"/>
    <cellStyle name="_MAS610-NGM (Sep08)_Data 10" xfId="28401" xr:uid="{00000000-0005-0000-0000-0000024D0000}"/>
    <cellStyle name="_MAS610-NGM (Sep08)_Data 11" xfId="28402" xr:uid="{00000000-0005-0000-0000-0000034D0000}"/>
    <cellStyle name="_MAS610-NGM (Sep08)_Data 12" xfId="28403" xr:uid="{00000000-0005-0000-0000-0000044D0000}"/>
    <cellStyle name="_MAS610-NGM (Sep08)_Data 13" xfId="28404" xr:uid="{00000000-0005-0000-0000-0000054D0000}"/>
    <cellStyle name="_MAS610-NGM (Sep08)_Data 14" xfId="28405" xr:uid="{00000000-0005-0000-0000-0000064D0000}"/>
    <cellStyle name="_MAS610-NGM (Sep08)_Data 15" xfId="28406" xr:uid="{00000000-0005-0000-0000-0000074D0000}"/>
    <cellStyle name="_MAS610-NGM (Sep08)_Data 2" xfId="28407" xr:uid="{00000000-0005-0000-0000-0000084D0000}"/>
    <cellStyle name="_MAS610-NGM (Sep08)_Data 3" xfId="28408" xr:uid="{00000000-0005-0000-0000-0000094D0000}"/>
    <cellStyle name="_MAS610-NGM (Sep08)_Data 4" xfId="28409" xr:uid="{00000000-0005-0000-0000-00000A4D0000}"/>
    <cellStyle name="_MAS610-NGM (Sep08)_Data 5" xfId="28410" xr:uid="{00000000-0005-0000-0000-00000B4D0000}"/>
    <cellStyle name="_MAS610-NGM (Sep08)_Data 6" xfId="28411" xr:uid="{00000000-0005-0000-0000-00000C4D0000}"/>
    <cellStyle name="_MAS610-NGM (Sep08)_Data 7" xfId="28412" xr:uid="{00000000-0005-0000-0000-00000D4D0000}"/>
    <cellStyle name="_MAS610-NGM (Sep08)_Data 8" xfId="28413" xr:uid="{00000000-0005-0000-0000-00000E4D0000}"/>
    <cellStyle name="_MAS610-NGM (Sep08)_Data 9" xfId="28414" xr:uid="{00000000-0005-0000-0000-00000F4D0000}"/>
    <cellStyle name="_MAS610-NGM (Sep08)_GQ302" xfId="28415" xr:uid="{00000000-0005-0000-0000-0000104D0000}"/>
    <cellStyle name="_MAS610-NGM (Sep08)_MTM" xfId="28416" xr:uid="{00000000-0005-0000-0000-0000114D0000}"/>
    <cellStyle name="_MAS610-NGM (Sep08)_SGL Details" xfId="28417" xr:uid="{00000000-0005-0000-0000-0000124D0000}"/>
    <cellStyle name="_MAS610-NGM (Sep08)_Sheet1" xfId="28418" xr:uid="{00000000-0005-0000-0000-0000134D0000}"/>
    <cellStyle name="_MAS610-NGM (Sep08)_Sheet2" xfId="28419" xr:uid="{00000000-0005-0000-0000-0000144D0000}"/>
    <cellStyle name="_MAS610-NGM (Sep08)_Sheet2 2" xfId="28420" xr:uid="{00000000-0005-0000-0000-0000154D0000}"/>
    <cellStyle name="_MAS610-NGM (Sep08)_Sheet2 3" xfId="28421" xr:uid="{00000000-0005-0000-0000-0000164D0000}"/>
    <cellStyle name="_MAS610-NGM (Sep08)_Sheet2 4" xfId="28422" xr:uid="{00000000-0005-0000-0000-0000174D0000}"/>
    <cellStyle name="_MAS610-NGM (Sep08)_Sheet2 5" xfId="28423" xr:uid="{00000000-0005-0000-0000-0000184D0000}"/>
    <cellStyle name="_MAS610-NGM (Sep08)_Sheet2 6" xfId="28424" xr:uid="{00000000-0005-0000-0000-0000194D0000}"/>
    <cellStyle name="_MAS610-NGM (Sep08)_Sheet2 7" xfId="28425" xr:uid="{00000000-0005-0000-0000-00001A4D0000}"/>
    <cellStyle name="_MAS610-NGM (Sep08)_Sheet2 8" xfId="28426" xr:uid="{00000000-0005-0000-0000-00001B4D0000}"/>
    <cellStyle name="_MAS610-NGM (Sep08)_Sheet3" xfId="28427" xr:uid="{00000000-0005-0000-0000-00001C4D0000}"/>
    <cellStyle name="_MAS610-NGM (Sep08)_Static" xfId="28428" xr:uid="{00000000-0005-0000-0000-00001D4D0000}"/>
    <cellStyle name="_MAS610-NGM (Sep08)_TB-FS Mapping" xfId="28429" xr:uid="{00000000-0005-0000-0000-00001E4D0000}"/>
    <cellStyle name="_MAS610-NGM (Sep08)_TB-FS Mapping 10" xfId="28430" xr:uid="{00000000-0005-0000-0000-00001F4D0000}"/>
    <cellStyle name="_MAS610-NGM (Sep08)_TB-FS Mapping 11" xfId="28431" xr:uid="{00000000-0005-0000-0000-0000204D0000}"/>
    <cellStyle name="_MAS610-NGM (Sep08)_TB-FS Mapping 12" xfId="28432" xr:uid="{00000000-0005-0000-0000-0000214D0000}"/>
    <cellStyle name="_MAS610-NGM (Sep08)_TB-FS Mapping 13" xfId="28433" xr:uid="{00000000-0005-0000-0000-0000224D0000}"/>
    <cellStyle name="_MAS610-NGM (Sep08)_TB-FS Mapping 14" xfId="28434" xr:uid="{00000000-0005-0000-0000-0000234D0000}"/>
    <cellStyle name="_MAS610-NGM (Sep08)_TB-FS Mapping 2" xfId="28435" xr:uid="{00000000-0005-0000-0000-0000244D0000}"/>
    <cellStyle name="_MAS610-NGM (Sep08)_TB-FS Mapping 3" xfId="28436" xr:uid="{00000000-0005-0000-0000-0000254D0000}"/>
    <cellStyle name="_MAS610-NGM (Sep08)_TB-FS Mapping 4" xfId="28437" xr:uid="{00000000-0005-0000-0000-0000264D0000}"/>
    <cellStyle name="_MAS610-NGM (Sep08)_TB-FS Mapping 5" xfId="28438" xr:uid="{00000000-0005-0000-0000-0000274D0000}"/>
    <cellStyle name="_MAS610-NGM (Sep08)_TB-FS Mapping 6" xfId="28439" xr:uid="{00000000-0005-0000-0000-0000284D0000}"/>
    <cellStyle name="_MAS610-NGM (Sep08)_TB-FS Mapping 7" xfId="28440" xr:uid="{00000000-0005-0000-0000-0000294D0000}"/>
    <cellStyle name="_MAS610-NGM (Sep08)_TB-FS Mapping 8" xfId="28441" xr:uid="{00000000-0005-0000-0000-00002A4D0000}"/>
    <cellStyle name="_MAS610-NGM (Sep08)_TB-FS Mapping 9" xfId="28442" xr:uid="{00000000-0005-0000-0000-00002B4D0000}"/>
    <cellStyle name="_MAS613" xfId="28443" xr:uid="{00000000-0005-0000-0000-00002C4D0000}"/>
    <cellStyle name="_MAS613 10" xfId="28444" xr:uid="{00000000-0005-0000-0000-00002D4D0000}"/>
    <cellStyle name="_MAS613 11" xfId="28445" xr:uid="{00000000-0005-0000-0000-00002E4D0000}"/>
    <cellStyle name="_MAS613 12" xfId="28446" xr:uid="{00000000-0005-0000-0000-00002F4D0000}"/>
    <cellStyle name="_MAS613 13" xfId="28447" xr:uid="{00000000-0005-0000-0000-0000304D0000}"/>
    <cellStyle name="_MAS613 14" xfId="28448" xr:uid="{00000000-0005-0000-0000-0000314D0000}"/>
    <cellStyle name="_MAS613 15" xfId="28449" xr:uid="{00000000-0005-0000-0000-0000324D0000}"/>
    <cellStyle name="_MAS613 16" xfId="28450" xr:uid="{00000000-0005-0000-0000-0000334D0000}"/>
    <cellStyle name="_MAS613 17" xfId="28451" xr:uid="{00000000-0005-0000-0000-0000344D0000}"/>
    <cellStyle name="_MAS613 18" xfId="28452" xr:uid="{00000000-0005-0000-0000-0000354D0000}"/>
    <cellStyle name="_MAS613 19" xfId="28453" xr:uid="{00000000-0005-0000-0000-0000364D0000}"/>
    <cellStyle name="_MAS613 2" xfId="28454" xr:uid="{00000000-0005-0000-0000-0000374D0000}"/>
    <cellStyle name="_MAS613 20" xfId="28455" xr:uid="{00000000-0005-0000-0000-0000384D0000}"/>
    <cellStyle name="_MAS613 21" xfId="28456" xr:uid="{00000000-0005-0000-0000-0000394D0000}"/>
    <cellStyle name="_MAS613 22" xfId="28457" xr:uid="{00000000-0005-0000-0000-00003A4D0000}"/>
    <cellStyle name="_MAS613 23" xfId="28458" xr:uid="{00000000-0005-0000-0000-00003B4D0000}"/>
    <cellStyle name="_MAS613 24" xfId="28459" xr:uid="{00000000-0005-0000-0000-00003C4D0000}"/>
    <cellStyle name="_MAS613 25" xfId="28460" xr:uid="{00000000-0005-0000-0000-00003D4D0000}"/>
    <cellStyle name="_MAS613 26" xfId="28461" xr:uid="{00000000-0005-0000-0000-00003E4D0000}"/>
    <cellStyle name="_MAS613 27" xfId="28462" xr:uid="{00000000-0005-0000-0000-00003F4D0000}"/>
    <cellStyle name="_MAS613 28" xfId="28463" xr:uid="{00000000-0005-0000-0000-0000404D0000}"/>
    <cellStyle name="_MAS613 29" xfId="28464" xr:uid="{00000000-0005-0000-0000-0000414D0000}"/>
    <cellStyle name="_MAS613 3" xfId="28465" xr:uid="{00000000-0005-0000-0000-0000424D0000}"/>
    <cellStyle name="_MAS613 30" xfId="28466" xr:uid="{00000000-0005-0000-0000-0000434D0000}"/>
    <cellStyle name="_MAS613 31" xfId="28467" xr:uid="{00000000-0005-0000-0000-0000444D0000}"/>
    <cellStyle name="_MAS613 32" xfId="28468" xr:uid="{00000000-0005-0000-0000-0000454D0000}"/>
    <cellStyle name="_MAS613 4" xfId="28469" xr:uid="{00000000-0005-0000-0000-0000464D0000}"/>
    <cellStyle name="_MAS613 5" xfId="28470" xr:uid="{00000000-0005-0000-0000-0000474D0000}"/>
    <cellStyle name="_MAS613 6" xfId="28471" xr:uid="{00000000-0005-0000-0000-0000484D0000}"/>
    <cellStyle name="_MAS613 7" xfId="28472" xr:uid="{00000000-0005-0000-0000-0000494D0000}"/>
    <cellStyle name="_MAS613 8" xfId="28473" xr:uid="{00000000-0005-0000-0000-00004A4D0000}"/>
    <cellStyle name="_MAS613 9" xfId="28474" xr:uid="{00000000-0005-0000-0000-00004B4D0000}"/>
    <cellStyle name="_MAS613_Code" xfId="28475" xr:uid="{00000000-0005-0000-0000-00004C4D0000}"/>
    <cellStyle name="_MAS613_Code 2" xfId="28476" xr:uid="{00000000-0005-0000-0000-00004D4D0000}"/>
    <cellStyle name="_MAS613_Code 3" xfId="28477" xr:uid="{00000000-0005-0000-0000-00004E4D0000}"/>
    <cellStyle name="_MAS613_Sheet2" xfId="28478" xr:uid="{00000000-0005-0000-0000-00004F4D0000}"/>
    <cellStyle name="_MAS613_Static" xfId="28479" xr:uid="{00000000-0005-0000-0000-0000504D0000}"/>
    <cellStyle name="_MAS613_TB-FS Mapping" xfId="28480" xr:uid="{00000000-0005-0000-0000-0000514D0000}"/>
    <cellStyle name="_MAS613_TB-FS Mapping 10" xfId="28481" xr:uid="{00000000-0005-0000-0000-0000524D0000}"/>
    <cellStyle name="_MAS613_TB-FS Mapping 11" xfId="28482" xr:uid="{00000000-0005-0000-0000-0000534D0000}"/>
    <cellStyle name="_MAS613_TB-FS Mapping 12" xfId="28483" xr:uid="{00000000-0005-0000-0000-0000544D0000}"/>
    <cellStyle name="_MAS613_TB-FS Mapping 13" xfId="28484" xr:uid="{00000000-0005-0000-0000-0000554D0000}"/>
    <cellStyle name="_MAS613_TB-FS Mapping 14" xfId="28485" xr:uid="{00000000-0005-0000-0000-0000564D0000}"/>
    <cellStyle name="_MAS613_TB-FS Mapping 2" xfId="28486" xr:uid="{00000000-0005-0000-0000-0000574D0000}"/>
    <cellStyle name="_MAS613_TB-FS Mapping 3" xfId="28487" xr:uid="{00000000-0005-0000-0000-0000584D0000}"/>
    <cellStyle name="_MAS613_TB-FS Mapping 4" xfId="28488" xr:uid="{00000000-0005-0000-0000-0000594D0000}"/>
    <cellStyle name="_MAS613_TB-FS Mapping 5" xfId="28489" xr:uid="{00000000-0005-0000-0000-00005A4D0000}"/>
    <cellStyle name="_MAS613_TB-FS Mapping 6" xfId="28490" xr:uid="{00000000-0005-0000-0000-00005B4D0000}"/>
    <cellStyle name="_MAS613_TB-FS Mapping 7" xfId="28491" xr:uid="{00000000-0005-0000-0000-00005C4D0000}"/>
    <cellStyle name="_MAS613_TB-FS Mapping 8" xfId="28492" xr:uid="{00000000-0005-0000-0000-00005D4D0000}"/>
    <cellStyle name="_MAS613_TB-FS Mapping 9" xfId="28493" xr:uid="{00000000-0005-0000-0000-00005E4D0000}"/>
    <cellStyle name="_MAS613-SGL (20100831)" xfId="28494" xr:uid="{00000000-0005-0000-0000-00005F4D0000}"/>
    <cellStyle name="_MAS613-SGL (20100831) 2" xfId="28495" xr:uid="{00000000-0005-0000-0000-0000604D0000}"/>
    <cellStyle name="_MAS613-SGL (20100831) 3" xfId="28496" xr:uid="{00000000-0005-0000-0000-0000614D0000}"/>
    <cellStyle name="_MAS-HO" xfId="28497" xr:uid="{00000000-0005-0000-0000-0000624D0000}"/>
    <cellStyle name="_MAS-HO 10" xfId="28498" xr:uid="{00000000-0005-0000-0000-0000634D0000}"/>
    <cellStyle name="_MAS-HO 11" xfId="28499" xr:uid="{00000000-0005-0000-0000-0000644D0000}"/>
    <cellStyle name="_MAS-HO 12" xfId="28500" xr:uid="{00000000-0005-0000-0000-0000654D0000}"/>
    <cellStyle name="_MAS-HO 13" xfId="28501" xr:uid="{00000000-0005-0000-0000-0000664D0000}"/>
    <cellStyle name="_MAS-HO 14" xfId="28502" xr:uid="{00000000-0005-0000-0000-0000674D0000}"/>
    <cellStyle name="_MAS-HO 15" xfId="28503" xr:uid="{00000000-0005-0000-0000-0000684D0000}"/>
    <cellStyle name="_MAS-HO 16" xfId="28504" xr:uid="{00000000-0005-0000-0000-0000694D0000}"/>
    <cellStyle name="_MAS-HO 17" xfId="28505" xr:uid="{00000000-0005-0000-0000-00006A4D0000}"/>
    <cellStyle name="_MAS-HO 18" xfId="28506" xr:uid="{00000000-0005-0000-0000-00006B4D0000}"/>
    <cellStyle name="_MAS-HO 19" xfId="28507" xr:uid="{00000000-0005-0000-0000-00006C4D0000}"/>
    <cellStyle name="_MAS-HO 2" xfId="28508" xr:uid="{00000000-0005-0000-0000-00006D4D0000}"/>
    <cellStyle name="_MAS-HO 20" xfId="28509" xr:uid="{00000000-0005-0000-0000-00006E4D0000}"/>
    <cellStyle name="_MAS-HO 21" xfId="28510" xr:uid="{00000000-0005-0000-0000-00006F4D0000}"/>
    <cellStyle name="_MAS-HO 22" xfId="28511" xr:uid="{00000000-0005-0000-0000-0000704D0000}"/>
    <cellStyle name="_MAS-HO 23" xfId="28512" xr:uid="{00000000-0005-0000-0000-0000714D0000}"/>
    <cellStyle name="_MAS-HO 24" xfId="28513" xr:uid="{00000000-0005-0000-0000-0000724D0000}"/>
    <cellStyle name="_MAS-HO 25" xfId="28514" xr:uid="{00000000-0005-0000-0000-0000734D0000}"/>
    <cellStyle name="_MAS-HO 26" xfId="28515" xr:uid="{00000000-0005-0000-0000-0000744D0000}"/>
    <cellStyle name="_MAS-HO 27" xfId="28516" xr:uid="{00000000-0005-0000-0000-0000754D0000}"/>
    <cellStyle name="_MAS-HO 28" xfId="28517" xr:uid="{00000000-0005-0000-0000-0000764D0000}"/>
    <cellStyle name="_MAS-HO 29" xfId="28518" xr:uid="{00000000-0005-0000-0000-0000774D0000}"/>
    <cellStyle name="_MAS-HO 3" xfId="28519" xr:uid="{00000000-0005-0000-0000-0000784D0000}"/>
    <cellStyle name="_MAS-HO 30" xfId="28520" xr:uid="{00000000-0005-0000-0000-0000794D0000}"/>
    <cellStyle name="_MAS-HO 31" xfId="28521" xr:uid="{00000000-0005-0000-0000-00007A4D0000}"/>
    <cellStyle name="_MAS-HO 32" xfId="28522" xr:uid="{00000000-0005-0000-0000-00007B4D0000}"/>
    <cellStyle name="_MAS-HO 4" xfId="28523" xr:uid="{00000000-0005-0000-0000-00007C4D0000}"/>
    <cellStyle name="_MAS-HO 5" xfId="28524" xr:uid="{00000000-0005-0000-0000-00007D4D0000}"/>
    <cellStyle name="_MAS-HO 6" xfId="28525" xr:uid="{00000000-0005-0000-0000-00007E4D0000}"/>
    <cellStyle name="_MAS-HO 7" xfId="28526" xr:uid="{00000000-0005-0000-0000-00007F4D0000}"/>
    <cellStyle name="_MAS-HO 8" xfId="28527" xr:uid="{00000000-0005-0000-0000-0000804D0000}"/>
    <cellStyle name="_MAS-HO 9" xfId="28528" xr:uid="{00000000-0005-0000-0000-0000814D0000}"/>
    <cellStyle name="_MAS-HO_Code" xfId="28529" xr:uid="{00000000-0005-0000-0000-0000824D0000}"/>
    <cellStyle name="_MAS-HO_Code 2" xfId="28530" xr:uid="{00000000-0005-0000-0000-0000834D0000}"/>
    <cellStyle name="_MAS-HO_Code 3" xfId="28531" xr:uid="{00000000-0005-0000-0000-0000844D0000}"/>
    <cellStyle name="_MAS-HO_Sheet2" xfId="28532" xr:uid="{00000000-0005-0000-0000-0000854D0000}"/>
    <cellStyle name="_MAS-HO_Static" xfId="28533" xr:uid="{00000000-0005-0000-0000-0000864D0000}"/>
    <cellStyle name="_MAS-HO_TB-FS Mapping" xfId="28534" xr:uid="{00000000-0005-0000-0000-0000874D0000}"/>
    <cellStyle name="_MAS-HO_TB-FS Mapping 10" xfId="28535" xr:uid="{00000000-0005-0000-0000-0000884D0000}"/>
    <cellStyle name="_MAS-HO_TB-FS Mapping 11" xfId="28536" xr:uid="{00000000-0005-0000-0000-0000894D0000}"/>
    <cellStyle name="_MAS-HO_TB-FS Mapping 12" xfId="28537" xr:uid="{00000000-0005-0000-0000-00008A4D0000}"/>
    <cellStyle name="_MAS-HO_TB-FS Mapping 13" xfId="28538" xr:uid="{00000000-0005-0000-0000-00008B4D0000}"/>
    <cellStyle name="_MAS-HO_TB-FS Mapping 14" xfId="28539" xr:uid="{00000000-0005-0000-0000-00008C4D0000}"/>
    <cellStyle name="_MAS-HO_TB-FS Mapping 2" xfId="28540" xr:uid="{00000000-0005-0000-0000-00008D4D0000}"/>
    <cellStyle name="_MAS-HO_TB-FS Mapping 3" xfId="28541" xr:uid="{00000000-0005-0000-0000-00008E4D0000}"/>
    <cellStyle name="_MAS-HO_TB-FS Mapping 4" xfId="28542" xr:uid="{00000000-0005-0000-0000-00008F4D0000}"/>
    <cellStyle name="_MAS-HO_TB-FS Mapping 5" xfId="28543" xr:uid="{00000000-0005-0000-0000-0000904D0000}"/>
    <cellStyle name="_MAS-HO_TB-FS Mapping 6" xfId="28544" xr:uid="{00000000-0005-0000-0000-0000914D0000}"/>
    <cellStyle name="_MAS-HO_TB-FS Mapping 7" xfId="28545" xr:uid="{00000000-0005-0000-0000-0000924D0000}"/>
    <cellStyle name="_MAS-HO_TB-FS Mapping 8" xfId="28546" xr:uid="{00000000-0005-0000-0000-0000934D0000}"/>
    <cellStyle name="_MAS-HO_TB-FS Mapping 9" xfId="28547" xr:uid="{00000000-0005-0000-0000-0000944D0000}"/>
    <cellStyle name="_MASTER INVESTMENT LOG" xfId="28548" xr:uid="{00000000-0005-0000-0000-0000954D0000}"/>
    <cellStyle name="_Master May09" xfId="28549" xr:uid="{00000000-0005-0000-0000-0000964D0000}"/>
    <cellStyle name="_Master May09 10" xfId="28550" xr:uid="{00000000-0005-0000-0000-0000974D0000}"/>
    <cellStyle name="_Master May09 11" xfId="28551" xr:uid="{00000000-0005-0000-0000-0000984D0000}"/>
    <cellStyle name="_Master May09 12" xfId="28552" xr:uid="{00000000-0005-0000-0000-0000994D0000}"/>
    <cellStyle name="_Master May09 13" xfId="28553" xr:uid="{00000000-0005-0000-0000-00009A4D0000}"/>
    <cellStyle name="_Master May09 14" xfId="28554" xr:uid="{00000000-0005-0000-0000-00009B4D0000}"/>
    <cellStyle name="_Master May09 15" xfId="28555" xr:uid="{00000000-0005-0000-0000-00009C4D0000}"/>
    <cellStyle name="_Master May09 2" xfId="28556" xr:uid="{00000000-0005-0000-0000-00009D4D0000}"/>
    <cellStyle name="_Master May09 3" xfId="28557" xr:uid="{00000000-0005-0000-0000-00009E4D0000}"/>
    <cellStyle name="_Master May09 4" xfId="28558" xr:uid="{00000000-0005-0000-0000-00009F4D0000}"/>
    <cellStyle name="_Master May09 5" xfId="28559" xr:uid="{00000000-0005-0000-0000-0000A04D0000}"/>
    <cellStyle name="_Master May09 6" xfId="28560" xr:uid="{00000000-0005-0000-0000-0000A14D0000}"/>
    <cellStyle name="_Master May09 7" xfId="28561" xr:uid="{00000000-0005-0000-0000-0000A24D0000}"/>
    <cellStyle name="_Master May09 8" xfId="28562" xr:uid="{00000000-0005-0000-0000-0000A34D0000}"/>
    <cellStyle name="_Master May09 9" xfId="28563" xr:uid="{00000000-0005-0000-0000-0000A44D0000}"/>
    <cellStyle name="_Master May09_Code" xfId="28564" xr:uid="{00000000-0005-0000-0000-0000A54D0000}"/>
    <cellStyle name="_Master May09_Code 2" xfId="28565" xr:uid="{00000000-0005-0000-0000-0000A64D0000}"/>
    <cellStyle name="_Master May09_Code 3" xfId="28566" xr:uid="{00000000-0005-0000-0000-0000A74D0000}"/>
    <cellStyle name="_Master May09_Static" xfId="28567" xr:uid="{00000000-0005-0000-0000-0000A84D0000}"/>
    <cellStyle name="_Master May09_TB-FS Mapping" xfId="28568" xr:uid="{00000000-0005-0000-0000-0000A94D0000}"/>
    <cellStyle name="_Master May09_TB-FS Mapping 10" xfId="28569" xr:uid="{00000000-0005-0000-0000-0000AA4D0000}"/>
    <cellStyle name="_Master May09_TB-FS Mapping 11" xfId="28570" xr:uid="{00000000-0005-0000-0000-0000AB4D0000}"/>
    <cellStyle name="_Master May09_TB-FS Mapping 12" xfId="28571" xr:uid="{00000000-0005-0000-0000-0000AC4D0000}"/>
    <cellStyle name="_Master May09_TB-FS Mapping 13" xfId="28572" xr:uid="{00000000-0005-0000-0000-0000AD4D0000}"/>
    <cellStyle name="_Master May09_TB-FS Mapping 14" xfId="28573" xr:uid="{00000000-0005-0000-0000-0000AE4D0000}"/>
    <cellStyle name="_Master May09_TB-FS Mapping 2" xfId="28574" xr:uid="{00000000-0005-0000-0000-0000AF4D0000}"/>
    <cellStyle name="_Master May09_TB-FS Mapping 3" xfId="28575" xr:uid="{00000000-0005-0000-0000-0000B04D0000}"/>
    <cellStyle name="_Master May09_TB-FS Mapping 4" xfId="28576" xr:uid="{00000000-0005-0000-0000-0000B14D0000}"/>
    <cellStyle name="_Master May09_TB-FS Mapping 5" xfId="28577" xr:uid="{00000000-0005-0000-0000-0000B24D0000}"/>
    <cellStyle name="_Master May09_TB-FS Mapping 6" xfId="28578" xr:uid="{00000000-0005-0000-0000-0000B34D0000}"/>
    <cellStyle name="_Master May09_TB-FS Mapping 7" xfId="28579" xr:uid="{00000000-0005-0000-0000-0000B44D0000}"/>
    <cellStyle name="_Master May09_TB-FS Mapping 8" xfId="28580" xr:uid="{00000000-0005-0000-0000-0000B54D0000}"/>
    <cellStyle name="_Master May09_TB-FS Mapping 9" xfId="28581" xr:uid="{00000000-0005-0000-0000-0000B64D0000}"/>
    <cellStyle name="_Master Oct08" xfId="28582" xr:uid="{00000000-0005-0000-0000-0000B74D0000}"/>
    <cellStyle name="_Master Oct08 10" xfId="28583" xr:uid="{00000000-0005-0000-0000-0000B84D0000}"/>
    <cellStyle name="_Master Oct08 11" xfId="28584" xr:uid="{00000000-0005-0000-0000-0000B94D0000}"/>
    <cellStyle name="_Master Oct08 12" xfId="28585" xr:uid="{00000000-0005-0000-0000-0000BA4D0000}"/>
    <cellStyle name="_Master Oct08 13" xfId="28586" xr:uid="{00000000-0005-0000-0000-0000BB4D0000}"/>
    <cellStyle name="_Master Oct08 14" xfId="28587" xr:uid="{00000000-0005-0000-0000-0000BC4D0000}"/>
    <cellStyle name="_Master Oct08 15" xfId="28588" xr:uid="{00000000-0005-0000-0000-0000BD4D0000}"/>
    <cellStyle name="_Master Oct08 16" xfId="28589" xr:uid="{00000000-0005-0000-0000-0000BE4D0000}"/>
    <cellStyle name="_Master Oct08 17" xfId="28590" xr:uid="{00000000-0005-0000-0000-0000BF4D0000}"/>
    <cellStyle name="_Master Oct08 18" xfId="28591" xr:uid="{00000000-0005-0000-0000-0000C04D0000}"/>
    <cellStyle name="_Master Oct08 19" xfId="28592" xr:uid="{00000000-0005-0000-0000-0000C14D0000}"/>
    <cellStyle name="_Master Oct08 2" xfId="28593" xr:uid="{00000000-0005-0000-0000-0000C24D0000}"/>
    <cellStyle name="_Master Oct08 20" xfId="28594" xr:uid="{00000000-0005-0000-0000-0000C34D0000}"/>
    <cellStyle name="_Master Oct08 21" xfId="28595" xr:uid="{00000000-0005-0000-0000-0000C44D0000}"/>
    <cellStyle name="_Master Oct08 22" xfId="28596" xr:uid="{00000000-0005-0000-0000-0000C54D0000}"/>
    <cellStyle name="_Master Oct08 23" xfId="28597" xr:uid="{00000000-0005-0000-0000-0000C64D0000}"/>
    <cellStyle name="_Master Oct08 24" xfId="28598" xr:uid="{00000000-0005-0000-0000-0000C74D0000}"/>
    <cellStyle name="_Master Oct08 25" xfId="28599" xr:uid="{00000000-0005-0000-0000-0000C84D0000}"/>
    <cellStyle name="_Master Oct08 26" xfId="28600" xr:uid="{00000000-0005-0000-0000-0000C94D0000}"/>
    <cellStyle name="_Master Oct08 27" xfId="28601" xr:uid="{00000000-0005-0000-0000-0000CA4D0000}"/>
    <cellStyle name="_Master Oct08 28" xfId="28602" xr:uid="{00000000-0005-0000-0000-0000CB4D0000}"/>
    <cellStyle name="_Master Oct08 29" xfId="28603" xr:uid="{00000000-0005-0000-0000-0000CC4D0000}"/>
    <cellStyle name="_Master Oct08 3" xfId="28604" xr:uid="{00000000-0005-0000-0000-0000CD4D0000}"/>
    <cellStyle name="_Master Oct08 30" xfId="28605" xr:uid="{00000000-0005-0000-0000-0000CE4D0000}"/>
    <cellStyle name="_Master Oct08 31" xfId="28606" xr:uid="{00000000-0005-0000-0000-0000CF4D0000}"/>
    <cellStyle name="_Master Oct08 32" xfId="28607" xr:uid="{00000000-0005-0000-0000-0000D04D0000}"/>
    <cellStyle name="_Master Oct08 4" xfId="28608" xr:uid="{00000000-0005-0000-0000-0000D14D0000}"/>
    <cellStyle name="_Master Oct08 5" xfId="28609" xr:uid="{00000000-0005-0000-0000-0000D24D0000}"/>
    <cellStyle name="_Master Oct08 6" xfId="28610" xr:uid="{00000000-0005-0000-0000-0000D34D0000}"/>
    <cellStyle name="_Master Oct08 7" xfId="28611" xr:uid="{00000000-0005-0000-0000-0000D44D0000}"/>
    <cellStyle name="_Master Oct08 8" xfId="28612" xr:uid="{00000000-0005-0000-0000-0000D54D0000}"/>
    <cellStyle name="_Master Oct08 9" xfId="28613" xr:uid="{00000000-0005-0000-0000-0000D64D0000}"/>
    <cellStyle name="_Master Oct08_Code" xfId="28614" xr:uid="{00000000-0005-0000-0000-0000D74D0000}"/>
    <cellStyle name="_Master Oct08_Code 2" xfId="28615" xr:uid="{00000000-0005-0000-0000-0000D84D0000}"/>
    <cellStyle name="_Master Oct08_Code 3" xfId="28616" xr:uid="{00000000-0005-0000-0000-0000D94D0000}"/>
    <cellStyle name="_Master Oct08_Sheet2" xfId="28617" xr:uid="{00000000-0005-0000-0000-0000DA4D0000}"/>
    <cellStyle name="_Master Oct08_Static" xfId="28618" xr:uid="{00000000-0005-0000-0000-0000DB4D0000}"/>
    <cellStyle name="_Master Oct08_TB-FS Mapping" xfId="28619" xr:uid="{00000000-0005-0000-0000-0000DC4D0000}"/>
    <cellStyle name="_Master Oct08_TB-FS Mapping 10" xfId="28620" xr:uid="{00000000-0005-0000-0000-0000DD4D0000}"/>
    <cellStyle name="_Master Oct08_TB-FS Mapping 11" xfId="28621" xr:uid="{00000000-0005-0000-0000-0000DE4D0000}"/>
    <cellStyle name="_Master Oct08_TB-FS Mapping 12" xfId="28622" xr:uid="{00000000-0005-0000-0000-0000DF4D0000}"/>
    <cellStyle name="_Master Oct08_TB-FS Mapping 13" xfId="28623" xr:uid="{00000000-0005-0000-0000-0000E04D0000}"/>
    <cellStyle name="_Master Oct08_TB-FS Mapping 14" xfId="28624" xr:uid="{00000000-0005-0000-0000-0000E14D0000}"/>
    <cellStyle name="_Master Oct08_TB-FS Mapping 2" xfId="28625" xr:uid="{00000000-0005-0000-0000-0000E24D0000}"/>
    <cellStyle name="_Master Oct08_TB-FS Mapping 3" xfId="28626" xr:uid="{00000000-0005-0000-0000-0000E34D0000}"/>
    <cellStyle name="_Master Oct08_TB-FS Mapping 4" xfId="28627" xr:uid="{00000000-0005-0000-0000-0000E44D0000}"/>
    <cellStyle name="_Master Oct08_TB-FS Mapping 5" xfId="28628" xr:uid="{00000000-0005-0000-0000-0000E54D0000}"/>
    <cellStyle name="_Master Oct08_TB-FS Mapping 6" xfId="28629" xr:uid="{00000000-0005-0000-0000-0000E64D0000}"/>
    <cellStyle name="_Master Oct08_TB-FS Mapping 7" xfId="28630" xr:uid="{00000000-0005-0000-0000-0000E74D0000}"/>
    <cellStyle name="_Master Oct08_TB-FS Mapping 8" xfId="28631" xr:uid="{00000000-0005-0000-0000-0000E84D0000}"/>
    <cellStyle name="_Master Oct08_TB-FS Mapping 9" xfId="28632" xr:uid="{00000000-0005-0000-0000-0000E94D0000}"/>
    <cellStyle name="_Master Pofo" xfId="28633" xr:uid="{00000000-0005-0000-0000-0000EA4D0000}"/>
    <cellStyle name="_Master Pofo_2DCorrelator-new" xfId="28634" xr:uid="{00000000-0005-0000-0000-0000EB4D0000}"/>
    <cellStyle name="_Master Pofo_2DCorrelator-new_MTM" xfId="28635" xr:uid="{00000000-0005-0000-0000-0000EC4D0000}"/>
    <cellStyle name="_Master Pofo_2DCorrelator-new_SGL Details" xfId="28636" xr:uid="{00000000-0005-0000-0000-0000ED4D0000}"/>
    <cellStyle name="_Master Pofo_Analysis" xfId="28637" xr:uid="{00000000-0005-0000-0000-0000EE4D0000}"/>
    <cellStyle name="_Master Pofo_Analysis_MTM" xfId="28638" xr:uid="{00000000-0005-0000-0000-0000EF4D0000}"/>
    <cellStyle name="_Master Pofo_Analysis_SGL Details" xfId="28639" xr:uid="{00000000-0005-0000-0000-0000F04D0000}"/>
    <cellStyle name="_Master Pofo_BasketPricer" xfId="28640" xr:uid="{00000000-0005-0000-0000-0000F14D0000}"/>
    <cellStyle name="_Master Pofo_BasketPricer_MTM" xfId="28641" xr:uid="{00000000-0005-0000-0000-0000F24D0000}"/>
    <cellStyle name="_Master Pofo_BasketPricer_SGL Details" xfId="28642" xr:uid="{00000000-0005-0000-0000-0000F34D0000}"/>
    <cellStyle name="_Master Pofo_BasketPricer0627" xfId="28643" xr:uid="{00000000-0005-0000-0000-0000F44D0000}"/>
    <cellStyle name="_Master Pofo_BasketPricer0627_MTM" xfId="28644" xr:uid="{00000000-0005-0000-0000-0000F54D0000}"/>
    <cellStyle name="_Master Pofo_BasketPricer0627_SGL Details" xfId="28645" xr:uid="{00000000-0005-0000-0000-0000F64D0000}"/>
    <cellStyle name="_Master Pofo_BasketPricerAddin" xfId="28646" xr:uid="{00000000-0005-0000-0000-0000F74D0000}"/>
    <cellStyle name="_Master Pofo_BasketPricerAddin 2" xfId="28647" xr:uid="{00000000-0005-0000-0000-0000F84D0000}"/>
    <cellStyle name="_Master Pofo_BasketPricerAddin 3" xfId="28648" xr:uid="{00000000-0005-0000-0000-0000F94D0000}"/>
    <cellStyle name="_Master Pofo_BasketPricerAddinAnindya" xfId="28649" xr:uid="{00000000-0005-0000-0000-0000FA4D0000}"/>
    <cellStyle name="_Master Pofo_BasketPricerAddinAnindya 2" xfId="28650" xr:uid="{00000000-0005-0000-0000-0000FB4D0000}"/>
    <cellStyle name="_Master Pofo_BasketPricerAddinAnindya 3" xfId="28651" xr:uid="{00000000-0005-0000-0000-0000FC4D0000}"/>
    <cellStyle name="_Master Pofo_BasketPricerTemplate_CDO" xfId="28652" xr:uid="{00000000-0005-0000-0000-0000FD4D0000}"/>
    <cellStyle name="_Master Pofo_BasketPricerTemplate_CDO 2" xfId="28653" xr:uid="{00000000-0005-0000-0000-0000FE4D0000}"/>
    <cellStyle name="_Master Pofo_BasketPricerTemplate_CDO 3" xfId="28654" xr:uid="{00000000-0005-0000-0000-0000FF4D0000}"/>
    <cellStyle name="_Master Pofo_BasketPricerTemplate_CDO_blank" xfId="28655" xr:uid="{00000000-0005-0000-0000-0000004E0000}"/>
    <cellStyle name="_Master Pofo_BasketPricerTemplate_CDO_blank 2" xfId="28656" xr:uid="{00000000-0005-0000-0000-0000014E0000}"/>
    <cellStyle name="_Master Pofo_BasketPricerTemplate_CDO_blank 3" xfId="28657" xr:uid="{00000000-0005-0000-0000-0000024E0000}"/>
    <cellStyle name="_Master Pofo_BasketPricerTemplate_CDS" xfId="28658" xr:uid="{00000000-0005-0000-0000-0000034E0000}"/>
    <cellStyle name="_Master Pofo_BasketPricerTemplate_CDS 2" xfId="28659" xr:uid="{00000000-0005-0000-0000-0000044E0000}"/>
    <cellStyle name="_Master Pofo_BasketPricerTemplate_CDS 3" xfId="28660" xr:uid="{00000000-0005-0000-0000-0000054E0000}"/>
    <cellStyle name="_Master Pofo_BasketPricerTemplate_Correlation" xfId="28661" xr:uid="{00000000-0005-0000-0000-0000064E0000}"/>
    <cellStyle name="_Master Pofo_BasketPricerTemplate_Correlation 2" xfId="28662" xr:uid="{00000000-0005-0000-0000-0000074E0000}"/>
    <cellStyle name="_Master Pofo_BasketPricerTemplate_Correlation 3" xfId="28663" xr:uid="{00000000-0005-0000-0000-0000084E0000}"/>
    <cellStyle name="_Master Pofo_BasketPricerTemplate_DefaultPV" xfId="28664" xr:uid="{00000000-0005-0000-0000-0000094E0000}"/>
    <cellStyle name="_Master Pofo_BasketPricerTemplate_DefaultPV 2" xfId="28665" xr:uid="{00000000-0005-0000-0000-00000A4E0000}"/>
    <cellStyle name="_Master Pofo_BasketPricerTemplate_DefaultPV 3" xfId="28666" xr:uid="{00000000-0005-0000-0000-00000B4E0000}"/>
    <cellStyle name="_Master Pofo_BasketPricerTemplate_FlexHedge" xfId="28667" xr:uid="{00000000-0005-0000-0000-00000C4E0000}"/>
    <cellStyle name="_Master Pofo_BasketPricerTemplate_FlexHedge 2" xfId="28668" xr:uid="{00000000-0005-0000-0000-00000D4E0000}"/>
    <cellStyle name="_Master Pofo_BasketPricerTemplate_FlexHedge 3" xfId="28669" xr:uid="{00000000-0005-0000-0000-00000E4E0000}"/>
    <cellStyle name="_Master Pofo_cdo" xfId="28670" xr:uid="{00000000-0005-0000-0000-00000F4E0000}"/>
    <cellStyle name="_Master Pofo_cdo 2" xfId="28671" xr:uid="{00000000-0005-0000-0000-0000104E0000}"/>
    <cellStyle name="_Master Pofo_cdo 3" xfId="28672" xr:uid="{00000000-0005-0000-0000-0000114E0000}"/>
    <cellStyle name="_Master Pofo_cdo2oneplus" xfId="28673" xr:uid="{00000000-0005-0000-0000-0000124E0000}"/>
    <cellStyle name="_Master Pofo_cdo2oneplus 2" xfId="28674" xr:uid="{00000000-0005-0000-0000-0000134E0000}"/>
    <cellStyle name="_Master Pofo_cdo2oneplus 3" xfId="28675" xr:uid="{00000000-0005-0000-0000-0000144E0000}"/>
    <cellStyle name="_Master Pofo_Copy of BasketPricerAddin" xfId="28676" xr:uid="{00000000-0005-0000-0000-0000154E0000}"/>
    <cellStyle name="_Master Pofo_Copy of BasketPricerAddin 2" xfId="28677" xr:uid="{00000000-0005-0000-0000-0000164E0000}"/>
    <cellStyle name="_Master Pofo_Copy of BasketPricerAddin 3" xfId="28678" xr:uid="{00000000-0005-0000-0000-0000174E0000}"/>
    <cellStyle name="_Master Pofo_Copy of BasketPricerAddin_13_07_05" xfId="28679" xr:uid="{00000000-0005-0000-0000-0000184E0000}"/>
    <cellStyle name="_Master Pofo_Copy of BasketPricerAddin_13_07_05 2" xfId="28680" xr:uid="{00000000-0005-0000-0000-0000194E0000}"/>
    <cellStyle name="_Master Pofo_Copy of BasketPricerAddin_13_07_05 3" xfId="28681" xr:uid="{00000000-0005-0000-0000-00001A4E0000}"/>
    <cellStyle name="_Master Pofo_Correlation" xfId="28682" xr:uid="{00000000-0005-0000-0000-00001B4E0000}"/>
    <cellStyle name="_Master Pofo_Correlation_MTM" xfId="28683" xr:uid="{00000000-0005-0000-0000-00001C4E0000}"/>
    <cellStyle name="_Master Pofo_Correlation_SGL Details" xfId="28684" xr:uid="{00000000-0005-0000-0000-00001D4E0000}"/>
    <cellStyle name="_Master Pofo_D_5yr" xfId="28685" xr:uid="{00000000-0005-0000-0000-00001E4E0000}"/>
    <cellStyle name="_Master Pofo_D_5yr 2" xfId="28686" xr:uid="{00000000-0005-0000-0000-00001F4E0000}"/>
    <cellStyle name="_Master Pofo_D_5yr 3" xfId="28687" xr:uid="{00000000-0005-0000-0000-0000204E0000}"/>
    <cellStyle name="_Master Pofo_gridData" xfId="28688" xr:uid="{00000000-0005-0000-0000-0000214E0000}"/>
    <cellStyle name="_Master Pofo_gridData_MTM" xfId="28689" xr:uid="{00000000-0005-0000-0000-0000224E0000}"/>
    <cellStyle name="_Master Pofo_gridData_SGL Details" xfId="28690" xr:uid="{00000000-0005-0000-0000-0000234E0000}"/>
    <cellStyle name="_Master Pofo_MTM" xfId="28691" xr:uid="{00000000-0005-0000-0000-0000244E0000}"/>
    <cellStyle name="_Master Pofo_New BasketPricerAddin" xfId="28692" xr:uid="{00000000-0005-0000-0000-0000254E0000}"/>
    <cellStyle name="_Master Pofo_New BasketPricerAddin 2" xfId="28693" xr:uid="{00000000-0005-0000-0000-0000264E0000}"/>
    <cellStyle name="_Master Pofo_New BasketPricerAddin 3" xfId="28694" xr:uid="{00000000-0005-0000-0000-0000274E0000}"/>
    <cellStyle name="_Master Pofo_ReadOnly-0-Rev-26-BasketPricer" xfId="28695" xr:uid="{00000000-0005-0000-0000-0000284E0000}"/>
    <cellStyle name="_Master Pofo_ReadOnly-0-Rev-26-BasketPricer_MTM" xfId="28696" xr:uid="{00000000-0005-0000-0000-0000294E0000}"/>
    <cellStyle name="_Master Pofo_ReadOnly-0-Rev-26-BasketPricer_SGL Details" xfId="28697" xr:uid="{00000000-0005-0000-0000-00002A4E0000}"/>
    <cellStyle name="_Master Pofo_ReadOnly-3-Rev-20-1DCorrelator-new" xfId="28698" xr:uid="{00000000-0005-0000-0000-00002B4E0000}"/>
    <cellStyle name="_Master Pofo_ReadOnly-3-Rev-20-1DCorrelator-new_MTM" xfId="28699" xr:uid="{00000000-0005-0000-0000-00002C4E0000}"/>
    <cellStyle name="_Master Pofo_ReadOnly-3-Rev-20-1DCorrelator-new_SGL Details" xfId="28700" xr:uid="{00000000-0005-0000-0000-00002D4E0000}"/>
    <cellStyle name="_Master Pofo_SGL Details" xfId="28701" xr:uid="{00000000-0005-0000-0000-00002E4E0000}"/>
    <cellStyle name="_Master Template" xfId="28702" xr:uid="{00000000-0005-0000-0000-00002F4E0000}"/>
    <cellStyle name="_Master Template_MTM" xfId="28703" xr:uid="{00000000-0005-0000-0000-0000304E0000}"/>
    <cellStyle name="_Master Template_SGL Details" xfId="28704" xr:uid="{00000000-0005-0000-0000-0000314E0000}"/>
    <cellStyle name="_May 07 Cost Pack v3" xfId="28705" xr:uid="{00000000-0005-0000-0000-0000324E0000}"/>
    <cellStyle name="_May 07 Cost Pack v3_MTM" xfId="28706" xr:uid="{00000000-0005-0000-0000-0000334E0000}"/>
    <cellStyle name="_May 07 Cost Pack v3_SGL Details" xfId="28707" xr:uid="{00000000-0005-0000-0000-0000344E0000}"/>
    <cellStyle name="_May MLEMEA Month End Results" xfId="28708" xr:uid="{00000000-0005-0000-0000-0000354E0000}"/>
    <cellStyle name="_May MLEMEA Month End Results_MTM" xfId="28709" xr:uid="{00000000-0005-0000-0000-0000364E0000}"/>
    <cellStyle name="_May MLEMEA Month End Results_SGL Details" xfId="28710" xr:uid="{00000000-0005-0000-0000-0000374E0000}"/>
    <cellStyle name="_MCB" xfId="28711" xr:uid="{00000000-0005-0000-0000-0000384E0000}"/>
    <cellStyle name="_MCB 10" xfId="28712" xr:uid="{00000000-0005-0000-0000-0000394E0000}"/>
    <cellStyle name="_MCB 11" xfId="28713" xr:uid="{00000000-0005-0000-0000-00003A4E0000}"/>
    <cellStyle name="_MCB 12" xfId="28714" xr:uid="{00000000-0005-0000-0000-00003B4E0000}"/>
    <cellStyle name="_MCB 13" xfId="28715" xr:uid="{00000000-0005-0000-0000-00003C4E0000}"/>
    <cellStyle name="_MCB 14" xfId="28716" xr:uid="{00000000-0005-0000-0000-00003D4E0000}"/>
    <cellStyle name="_MCB 15" xfId="28717" xr:uid="{00000000-0005-0000-0000-00003E4E0000}"/>
    <cellStyle name="_MCB 2" xfId="28718" xr:uid="{00000000-0005-0000-0000-00003F4E0000}"/>
    <cellStyle name="_MCB 3" xfId="28719" xr:uid="{00000000-0005-0000-0000-0000404E0000}"/>
    <cellStyle name="_MCB 4" xfId="28720" xr:uid="{00000000-0005-0000-0000-0000414E0000}"/>
    <cellStyle name="_MCB 5" xfId="28721" xr:uid="{00000000-0005-0000-0000-0000424E0000}"/>
    <cellStyle name="_MCB 6" xfId="28722" xr:uid="{00000000-0005-0000-0000-0000434E0000}"/>
    <cellStyle name="_MCB 7" xfId="28723" xr:uid="{00000000-0005-0000-0000-0000444E0000}"/>
    <cellStyle name="_MCB 8" xfId="28724" xr:uid="{00000000-0005-0000-0000-0000454E0000}"/>
    <cellStyle name="_MCB 9" xfId="28725" xr:uid="{00000000-0005-0000-0000-0000464E0000}"/>
    <cellStyle name="_MCB_Code" xfId="28726" xr:uid="{00000000-0005-0000-0000-0000474E0000}"/>
    <cellStyle name="_MCB_Code 2" xfId="28727" xr:uid="{00000000-0005-0000-0000-0000484E0000}"/>
    <cellStyle name="_MCB_Code 3" xfId="28728" xr:uid="{00000000-0005-0000-0000-0000494E0000}"/>
    <cellStyle name="_MCB_Static" xfId="28729" xr:uid="{00000000-0005-0000-0000-00004A4E0000}"/>
    <cellStyle name="_MCB_TB-FS Mapping" xfId="28730" xr:uid="{00000000-0005-0000-0000-00004B4E0000}"/>
    <cellStyle name="_MCB_TB-FS Mapping 10" xfId="28731" xr:uid="{00000000-0005-0000-0000-00004C4E0000}"/>
    <cellStyle name="_MCB_TB-FS Mapping 11" xfId="28732" xr:uid="{00000000-0005-0000-0000-00004D4E0000}"/>
    <cellStyle name="_MCB_TB-FS Mapping 12" xfId="28733" xr:uid="{00000000-0005-0000-0000-00004E4E0000}"/>
    <cellStyle name="_MCB_TB-FS Mapping 13" xfId="28734" xr:uid="{00000000-0005-0000-0000-00004F4E0000}"/>
    <cellStyle name="_MCB_TB-FS Mapping 14" xfId="28735" xr:uid="{00000000-0005-0000-0000-0000504E0000}"/>
    <cellStyle name="_MCB_TB-FS Mapping 2" xfId="28736" xr:uid="{00000000-0005-0000-0000-0000514E0000}"/>
    <cellStyle name="_MCB_TB-FS Mapping 3" xfId="28737" xr:uid="{00000000-0005-0000-0000-0000524E0000}"/>
    <cellStyle name="_MCB_TB-FS Mapping 4" xfId="28738" xr:uid="{00000000-0005-0000-0000-0000534E0000}"/>
    <cellStyle name="_MCB_TB-FS Mapping 5" xfId="28739" xr:uid="{00000000-0005-0000-0000-0000544E0000}"/>
    <cellStyle name="_MCB_TB-FS Mapping 6" xfId="28740" xr:uid="{00000000-0005-0000-0000-0000554E0000}"/>
    <cellStyle name="_MCB_TB-FS Mapping 7" xfId="28741" xr:uid="{00000000-0005-0000-0000-0000564E0000}"/>
    <cellStyle name="_MCB_TB-FS Mapping 8" xfId="28742" xr:uid="{00000000-0005-0000-0000-0000574E0000}"/>
    <cellStyle name="_MCB_TB-FS Mapping 9" xfId="28743" xr:uid="{00000000-0005-0000-0000-0000584E0000}"/>
    <cellStyle name="_Memo Table" xfId="28744" xr:uid="{00000000-0005-0000-0000-0000594E0000}"/>
    <cellStyle name="_Memo Table 10" xfId="28745" xr:uid="{00000000-0005-0000-0000-00005A4E0000}"/>
    <cellStyle name="_Memo Table 11" xfId="28746" xr:uid="{00000000-0005-0000-0000-00005B4E0000}"/>
    <cellStyle name="_Memo Table 12" xfId="28747" xr:uid="{00000000-0005-0000-0000-00005C4E0000}"/>
    <cellStyle name="_Memo Table 13" xfId="28748" xr:uid="{00000000-0005-0000-0000-00005D4E0000}"/>
    <cellStyle name="_Memo Table 14" xfId="28749" xr:uid="{00000000-0005-0000-0000-00005E4E0000}"/>
    <cellStyle name="_Memo Table 15" xfId="28750" xr:uid="{00000000-0005-0000-0000-00005F4E0000}"/>
    <cellStyle name="_Memo Table 16" xfId="28751" xr:uid="{00000000-0005-0000-0000-0000604E0000}"/>
    <cellStyle name="_Memo Table 17" xfId="28752" xr:uid="{00000000-0005-0000-0000-0000614E0000}"/>
    <cellStyle name="_Memo Table 18" xfId="28753" xr:uid="{00000000-0005-0000-0000-0000624E0000}"/>
    <cellStyle name="_Memo Table 19" xfId="28754" xr:uid="{00000000-0005-0000-0000-0000634E0000}"/>
    <cellStyle name="_Memo Table 2" xfId="28755" xr:uid="{00000000-0005-0000-0000-0000644E0000}"/>
    <cellStyle name="_Memo Table 20" xfId="28756" xr:uid="{00000000-0005-0000-0000-0000654E0000}"/>
    <cellStyle name="_Memo Table 21" xfId="28757" xr:uid="{00000000-0005-0000-0000-0000664E0000}"/>
    <cellStyle name="_Memo Table 22" xfId="28758" xr:uid="{00000000-0005-0000-0000-0000674E0000}"/>
    <cellStyle name="_Memo Table 23" xfId="28759" xr:uid="{00000000-0005-0000-0000-0000684E0000}"/>
    <cellStyle name="_Memo Table 24" xfId="28760" xr:uid="{00000000-0005-0000-0000-0000694E0000}"/>
    <cellStyle name="_Memo Table 25" xfId="28761" xr:uid="{00000000-0005-0000-0000-00006A4E0000}"/>
    <cellStyle name="_Memo Table 26" xfId="28762" xr:uid="{00000000-0005-0000-0000-00006B4E0000}"/>
    <cellStyle name="_Memo Table 27" xfId="28763" xr:uid="{00000000-0005-0000-0000-00006C4E0000}"/>
    <cellStyle name="_Memo Table 28" xfId="28764" xr:uid="{00000000-0005-0000-0000-00006D4E0000}"/>
    <cellStyle name="_Memo Table 29" xfId="28765" xr:uid="{00000000-0005-0000-0000-00006E4E0000}"/>
    <cellStyle name="_Memo Table 3" xfId="28766" xr:uid="{00000000-0005-0000-0000-00006F4E0000}"/>
    <cellStyle name="_Memo Table 30" xfId="28767" xr:uid="{00000000-0005-0000-0000-0000704E0000}"/>
    <cellStyle name="_Memo Table 31" xfId="28768" xr:uid="{00000000-0005-0000-0000-0000714E0000}"/>
    <cellStyle name="_Memo Table 32" xfId="28769" xr:uid="{00000000-0005-0000-0000-0000724E0000}"/>
    <cellStyle name="_Memo Table 4" xfId="28770" xr:uid="{00000000-0005-0000-0000-0000734E0000}"/>
    <cellStyle name="_Memo Table 5" xfId="28771" xr:uid="{00000000-0005-0000-0000-0000744E0000}"/>
    <cellStyle name="_Memo Table 6" xfId="28772" xr:uid="{00000000-0005-0000-0000-0000754E0000}"/>
    <cellStyle name="_Memo Table 7" xfId="28773" xr:uid="{00000000-0005-0000-0000-0000764E0000}"/>
    <cellStyle name="_Memo Table 8" xfId="28774" xr:uid="{00000000-0005-0000-0000-0000774E0000}"/>
    <cellStyle name="_Memo Table 9" xfId="28775" xr:uid="{00000000-0005-0000-0000-0000784E0000}"/>
    <cellStyle name="_Memo Table_Code" xfId="28776" xr:uid="{00000000-0005-0000-0000-0000794E0000}"/>
    <cellStyle name="_Memo Table_Code 2" xfId="28777" xr:uid="{00000000-0005-0000-0000-00007A4E0000}"/>
    <cellStyle name="_Memo Table_Code 3" xfId="28778" xr:uid="{00000000-0005-0000-0000-00007B4E0000}"/>
    <cellStyle name="_Memo Table_Sheet2" xfId="28779" xr:uid="{00000000-0005-0000-0000-00007C4E0000}"/>
    <cellStyle name="_Memo Table_Static" xfId="28780" xr:uid="{00000000-0005-0000-0000-00007D4E0000}"/>
    <cellStyle name="_Memo Table_TB-FS Mapping" xfId="28781" xr:uid="{00000000-0005-0000-0000-00007E4E0000}"/>
    <cellStyle name="_Memo Table_TB-FS Mapping 10" xfId="28782" xr:uid="{00000000-0005-0000-0000-00007F4E0000}"/>
    <cellStyle name="_Memo Table_TB-FS Mapping 11" xfId="28783" xr:uid="{00000000-0005-0000-0000-0000804E0000}"/>
    <cellStyle name="_Memo Table_TB-FS Mapping 12" xfId="28784" xr:uid="{00000000-0005-0000-0000-0000814E0000}"/>
    <cellStyle name="_Memo Table_TB-FS Mapping 13" xfId="28785" xr:uid="{00000000-0005-0000-0000-0000824E0000}"/>
    <cellStyle name="_Memo Table_TB-FS Mapping 14" xfId="28786" xr:uid="{00000000-0005-0000-0000-0000834E0000}"/>
    <cellStyle name="_Memo Table_TB-FS Mapping 2" xfId="28787" xr:uid="{00000000-0005-0000-0000-0000844E0000}"/>
    <cellStyle name="_Memo Table_TB-FS Mapping 3" xfId="28788" xr:uid="{00000000-0005-0000-0000-0000854E0000}"/>
    <cellStyle name="_Memo Table_TB-FS Mapping 4" xfId="28789" xr:uid="{00000000-0005-0000-0000-0000864E0000}"/>
    <cellStyle name="_Memo Table_TB-FS Mapping 5" xfId="28790" xr:uid="{00000000-0005-0000-0000-0000874E0000}"/>
    <cellStyle name="_Memo Table_TB-FS Mapping 6" xfId="28791" xr:uid="{00000000-0005-0000-0000-0000884E0000}"/>
    <cellStyle name="_Memo Table_TB-FS Mapping 7" xfId="28792" xr:uid="{00000000-0005-0000-0000-0000894E0000}"/>
    <cellStyle name="_Memo Table_TB-FS Mapping 8" xfId="28793" xr:uid="{00000000-0005-0000-0000-00008A4E0000}"/>
    <cellStyle name="_Memo Table_TB-FS Mapping 9" xfId="28794" xr:uid="{00000000-0005-0000-0000-00008B4E0000}"/>
    <cellStyle name="_Mgmt Summ 031100" xfId="28795" xr:uid="{00000000-0005-0000-0000-00008C4E0000}"/>
    <cellStyle name="_Mgmt Summ 031100 2" xfId="28796" xr:uid="{00000000-0005-0000-0000-00008D4E0000}"/>
    <cellStyle name="_Mgmt Summ 031100 3" xfId="28797" xr:uid="{00000000-0005-0000-0000-00008E4E0000}"/>
    <cellStyle name="_Mgmt Summ 031100_GP" xfId="28798" xr:uid="{00000000-0005-0000-0000-00008F4E0000}"/>
    <cellStyle name="_Mgmt Summ 031100_GP_MTM" xfId="28799" xr:uid="{00000000-0005-0000-0000-0000904E0000}"/>
    <cellStyle name="_Mgmt Summ 031100_GP_SGL Details" xfId="28800" xr:uid="{00000000-0005-0000-0000-0000914E0000}"/>
    <cellStyle name="_Mgmt Summ 031100_Sheet1" xfId="28801" xr:uid="{00000000-0005-0000-0000-0000924E0000}"/>
    <cellStyle name="_Mgmt Summ 031100_Sheet1 2" xfId="28802" xr:uid="{00000000-0005-0000-0000-0000934E0000}"/>
    <cellStyle name="_Mgmt Summ 031100_Sheet1 3" xfId="28803" xr:uid="{00000000-0005-0000-0000-0000944E0000}"/>
    <cellStyle name="_Mgmt Summ 031100_Sheet2" xfId="28804" xr:uid="{00000000-0005-0000-0000-0000954E0000}"/>
    <cellStyle name="_Mgmt Summ 031100_Sheet2 2" xfId="28805" xr:uid="{00000000-0005-0000-0000-0000964E0000}"/>
    <cellStyle name="_Mgmt Summ 031100_Sheet2 3" xfId="28806" xr:uid="{00000000-0005-0000-0000-0000974E0000}"/>
    <cellStyle name="_Mgmt Summ 271000" xfId="28807" xr:uid="{00000000-0005-0000-0000-0000984E0000}"/>
    <cellStyle name="_Mgmt Summ 271000 2" xfId="28808" xr:uid="{00000000-0005-0000-0000-0000994E0000}"/>
    <cellStyle name="_Mgmt Summ 271000 3" xfId="28809" xr:uid="{00000000-0005-0000-0000-00009A4E0000}"/>
    <cellStyle name="_Mgmt Summ 271000_GP" xfId="28810" xr:uid="{00000000-0005-0000-0000-00009B4E0000}"/>
    <cellStyle name="_Mgmt Summ 271000_GP_MTM" xfId="28811" xr:uid="{00000000-0005-0000-0000-00009C4E0000}"/>
    <cellStyle name="_Mgmt Summ 271000_GP_SGL Details" xfId="28812" xr:uid="{00000000-0005-0000-0000-00009D4E0000}"/>
    <cellStyle name="_Mgmt Summ 271000_Sheet1" xfId="28813" xr:uid="{00000000-0005-0000-0000-00009E4E0000}"/>
    <cellStyle name="_Mgmt Summ 271000_Sheet1 2" xfId="28814" xr:uid="{00000000-0005-0000-0000-00009F4E0000}"/>
    <cellStyle name="_Mgmt Summ 271000_Sheet1 3" xfId="28815" xr:uid="{00000000-0005-0000-0000-0000A04E0000}"/>
    <cellStyle name="_Mgmt Summ 271000_Sheet2" xfId="28816" xr:uid="{00000000-0005-0000-0000-0000A14E0000}"/>
    <cellStyle name="_Mgmt Summ 271000_Sheet2 2" xfId="28817" xr:uid="{00000000-0005-0000-0000-0000A24E0000}"/>
    <cellStyle name="_Mgmt Summ 271000_Sheet2 3" xfId="28818" xr:uid="{00000000-0005-0000-0000-0000A34E0000}"/>
    <cellStyle name="_Mgmt Summ 301100" xfId="28819" xr:uid="{00000000-0005-0000-0000-0000A44E0000}"/>
    <cellStyle name="_Mgmt Summ 301100 2" xfId="28820" xr:uid="{00000000-0005-0000-0000-0000A54E0000}"/>
    <cellStyle name="_Mgmt Summ 301100 3" xfId="28821" xr:uid="{00000000-0005-0000-0000-0000A64E0000}"/>
    <cellStyle name="_Mgmt Summ 301100_GP" xfId="28822" xr:uid="{00000000-0005-0000-0000-0000A74E0000}"/>
    <cellStyle name="_Mgmt Summ 301100_GP_MTM" xfId="28823" xr:uid="{00000000-0005-0000-0000-0000A84E0000}"/>
    <cellStyle name="_Mgmt Summ 301100_GP_SGL Details" xfId="28824" xr:uid="{00000000-0005-0000-0000-0000A94E0000}"/>
    <cellStyle name="_Mgmt Summ 301100_Sheet1" xfId="28825" xr:uid="{00000000-0005-0000-0000-0000AA4E0000}"/>
    <cellStyle name="_Mgmt Summ 301100_Sheet1 2" xfId="28826" xr:uid="{00000000-0005-0000-0000-0000AB4E0000}"/>
    <cellStyle name="_Mgmt Summ 301100_Sheet1 3" xfId="28827" xr:uid="{00000000-0005-0000-0000-0000AC4E0000}"/>
    <cellStyle name="_Mgmt Summ 301100_Sheet2" xfId="28828" xr:uid="{00000000-0005-0000-0000-0000AD4E0000}"/>
    <cellStyle name="_Mgmt Summ 301100_Sheet2 2" xfId="28829" xr:uid="{00000000-0005-0000-0000-0000AE4E0000}"/>
    <cellStyle name="_Mgmt Summ 301100_Sheet2 3" xfId="28830" xr:uid="{00000000-0005-0000-0000-0000AF4E0000}"/>
    <cellStyle name="_MIL" xfId="28831" xr:uid="{00000000-0005-0000-0000-0000B04E0000}"/>
    <cellStyle name="_Minibond Valuation" xfId="28832" xr:uid="{00000000-0005-0000-0000-0000B14E0000}"/>
    <cellStyle name="_mir-2000-Nov-03_eod " xfId="28833" xr:uid="{00000000-0005-0000-0000-0000B24E0000}"/>
    <cellStyle name="_mir-2000-Nov-03_eod  2" xfId="28834" xr:uid="{00000000-0005-0000-0000-0000B34E0000}"/>
    <cellStyle name="_mir-2000-Nov-03_eod  3" xfId="28835" xr:uid="{00000000-0005-0000-0000-0000B44E0000}"/>
    <cellStyle name="_mir-2000-Nov-03_eod _26-Apr-06_Global Master Portfolio_Charts" xfId="28836" xr:uid="{00000000-0005-0000-0000-0000B54E0000}"/>
    <cellStyle name="_mir-2000-Nov-03_eod _26-Apr-06_Global Master Portfolio_Charts 2" xfId="28837" xr:uid="{00000000-0005-0000-0000-0000B64E0000}"/>
    <cellStyle name="_mir-2000-Nov-03_eod _26-Apr-06_Global Master Portfolio_Charts 3" xfId="28838" xr:uid="{00000000-0005-0000-0000-0000B74E0000}"/>
    <cellStyle name="_mir-2000-Nov-03_eod _30-Jun-06 Global Master Portfolio_QA Version_Ashley Template" xfId="28839" xr:uid="{00000000-0005-0000-0000-0000B84E0000}"/>
    <cellStyle name="_mir-2000-Nov-03_eod _30-Jun-06 Global Master Portfolio_QA Version_Ashley Template 2" xfId="28840" xr:uid="{00000000-0005-0000-0000-0000B94E0000}"/>
    <cellStyle name="_mir-2000-Nov-03_eod _30-Jun-06 Global Master Portfolio_QA Version_Ashley Template 3" xfId="28841" xr:uid="{00000000-0005-0000-0000-0000BA4E0000}"/>
    <cellStyle name="_mir-2000-Nov-03_eod _Control" xfId="28842" xr:uid="{00000000-0005-0000-0000-0000BB4E0000}"/>
    <cellStyle name="_mir-2000-Nov-03_eod _Control 2" xfId="28843" xr:uid="{00000000-0005-0000-0000-0000BC4E0000}"/>
    <cellStyle name="_mir-2000-Nov-03_eod _Control 3" xfId="28844" xr:uid="{00000000-0005-0000-0000-0000BD4E0000}"/>
    <cellStyle name="_mir-2000-Nov-03_eod _Portfolio" xfId="28845" xr:uid="{00000000-0005-0000-0000-0000BE4E0000}"/>
    <cellStyle name="_mir-2000-Nov-03_eod _Portfolio 2" xfId="28846" xr:uid="{00000000-0005-0000-0000-0000BF4E0000}"/>
    <cellStyle name="_mir-2000-Nov-03_eod _Portfolio 3" xfId="28847" xr:uid="{00000000-0005-0000-0000-0000C04E0000}"/>
    <cellStyle name="_MLIM March Reporting Data" xfId="28848" xr:uid="{00000000-0005-0000-0000-0000C14E0000}"/>
    <cellStyle name="_MLIM-Q2Review.xls Chart 2" xfId="28849" xr:uid="{00000000-0005-0000-0000-0000C24E0000}"/>
    <cellStyle name="_Module1" xfId="28850" xr:uid="{00000000-0005-0000-0000-0000C34E0000}"/>
    <cellStyle name="_Module1 10" xfId="28851" xr:uid="{00000000-0005-0000-0000-0000C44E0000}"/>
    <cellStyle name="_Module1 11" xfId="28852" xr:uid="{00000000-0005-0000-0000-0000C54E0000}"/>
    <cellStyle name="_Module1 12" xfId="28853" xr:uid="{00000000-0005-0000-0000-0000C64E0000}"/>
    <cellStyle name="_Module1 13" xfId="28854" xr:uid="{00000000-0005-0000-0000-0000C74E0000}"/>
    <cellStyle name="_Module1 14" xfId="28855" xr:uid="{00000000-0005-0000-0000-0000C84E0000}"/>
    <cellStyle name="_Module1 15" xfId="28856" xr:uid="{00000000-0005-0000-0000-0000C94E0000}"/>
    <cellStyle name="_Module1 2" xfId="28857" xr:uid="{00000000-0005-0000-0000-0000CA4E0000}"/>
    <cellStyle name="_Module1 3" xfId="28858" xr:uid="{00000000-0005-0000-0000-0000CB4E0000}"/>
    <cellStyle name="_Module1 4" xfId="28859" xr:uid="{00000000-0005-0000-0000-0000CC4E0000}"/>
    <cellStyle name="_Module1 5" xfId="28860" xr:uid="{00000000-0005-0000-0000-0000CD4E0000}"/>
    <cellStyle name="_Module1 6" xfId="28861" xr:uid="{00000000-0005-0000-0000-0000CE4E0000}"/>
    <cellStyle name="_Module1 7" xfId="28862" xr:uid="{00000000-0005-0000-0000-0000CF4E0000}"/>
    <cellStyle name="_Module1 8" xfId="28863" xr:uid="{00000000-0005-0000-0000-0000D04E0000}"/>
    <cellStyle name="_Module1 9" xfId="28864" xr:uid="{00000000-0005-0000-0000-0000D14E0000}"/>
    <cellStyle name="_Module1_GP" xfId="28865" xr:uid="{00000000-0005-0000-0000-0000D24E0000}"/>
    <cellStyle name="_Module1_GP_MTM" xfId="28866" xr:uid="{00000000-0005-0000-0000-0000D34E0000}"/>
    <cellStyle name="_Module1_GP_SGL Details" xfId="28867" xr:uid="{00000000-0005-0000-0000-0000D44E0000}"/>
    <cellStyle name="_Module1_Sheet1" xfId="28868" xr:uid="{00000000-0005-0000-0000-0000D54E0000}"/>
    <cellStyle name="_Module1_Sheet1 2" xfId="28869" xr:uid="{00000000-0005-0000-0000-0000D64E0000}"/>
    <cellStyle name="_Module1_Sheet1 3" xfId="28870" xr:uid="{00000000-0005-0000-0000-0000D74E0000}"/>
    <cellStyle name="_Module1_Sheet2" xfId="28871" xr:uid="{00000000-0005-0000-0000-0000D84E0000}"/>
    <cellStyle name="_Module1_Sheet2 2" xfId="28872" xr:uid="{00000000-0005-0000-0000-0000D94E0000}"/>
    <cellStyle name="_Module1_Sheet2 3" xfId="28873" xr:uid="{00000000-0005-0000-0000-0000DA4E0000}"/>
    <cellStyle name="_Module1_Static" xfId="28874" xr:uid="{00000000-0005-0000-0000-0000DB4E0000}"/>
    <cellStyle name="_Module1_TB-FS Mapping" xfId="28875" xr:uid="{00000000-0005-0000-0000-0000DC4E0000}"/>
    <cellStyle name="_Module1_TB-FS Mapping 10" xfId="28876" xr:uid="{00000000-0005-0000-0000-0000DD4E0000}"/>
    <cellStyle name="_Module1_TB-FS Mapping 11" xfId="28877" xr:uid="{00000000-0005-0000-0000-0000DE4E0000}"/>
    <cellStyle name="_Module1_TB-FS Mapping 12" xfId="28878" xr:uid="{00000000-0005-0000-0000-0000DF4E0000}"/>
    <cellStyle name="_Module1_TB-FS Mapping 13" xfId="28879" xr:uid="{00000000-0005-0000-0000-0000E04E0000}"/>
    <cellStyle name="_Module1_TB-FS Mapping 14" xfId="28880" xr:uid="{00000000-0005-0000-0000-0000E14E0000}"/>
    <cellStyle name="_Module1_TB-FS Mapping 2" xfId="28881" xr:uid="{00000000-0005-0000-0000-0000E24E0000}"/>
    <cellStyle name="_Module1_TB-FS Mapping 3" xfId="28882" xr:uid="{00000000-0005-0000-0000-0000E34E0000}"/>
    <cellStyle name="_Module1_TB-FS Mapping 4" xfId="28883" xr:uid="{00000000-0005-0000-0000-0000E44E0000}"/>
    <cellStyle name="_Module1_TB-FS Mapping 5" xfId="28884" xr:uid="{00000000-0005-0000-0000-0000E54E0000}"/>
    <cellStyle name="_Module1_TB-FS Mapping 6" xfId="28885" xr:uid="{00000000-0005-0000-0000-0000E64E0000}"/>
    <cellStyle name="_Module1_TB-FS Mapping 7" xfId="28886" xr:uid="{00000000-0005-0000-0000-0000E74E0000}"/>
    <cellStyle name="_Module1_TB-FS Mapping 8" xfId="28887" xr:uid="{00000000-0005-0000-0000-0000E84E0000}"/>
    <cellStyle name="_Module1_TB-FS Mapping 9" xfId="28888" xr:uid="{00000000-0005-0000-0000-0000E94E0000}"/>
    <cellStyle name="_Month end adjustment APR 07" xfId="28889" xr:uid="{00000000-0005-0000-0000-0000EA4E0000}"/>
    <cellStyle name="_Month end adjustment APR 07 2" xfId="28890" xr:uid="{00000000-0005-0000-0000-0000EB4E0000}"/>
    <cellStyle name="_Month end adjustment APR 07 3" xfId="28891" xr:uid="{00000000-0005-0000-0000-0000EC4E0000}"/>
    <cellStyle name="_Month end adjustment APR 07_Consolidated LM Trading Balance Sheet Aug08 Dry Run v4.3" xfId="28892" xr:uid="{00000000-0005-0000-0000-0000ED4E0000}"/>
    <cellStyle name="_Month end adjustment APR 07_Consolidated LM Trading Balance Sheet Aug08 Dry Run v4.3 2" xfId="28893" xr:uid="{00000000-0005-0000-0000-0000EE4E0000}"/>
    <cellStyle name="_Month end adjustment APR 07_Consolidated LM Trading Balance Sheet Aug08 Dry Run v4.3 3" xfId="28894" xr:uid="{00000000-0005-0000-0000-0000EF4E0000}"/>
    <cellStyle name="_Month end adjustment APR 07_HOBS PL JUL 08" xfId="28895" xr:uid="{00000000-0005-0000-0000-0000F04E0000}"/>
    <cellStyle name="_Month end adjustment APR 07_HOBS PL JUL 08 2" xfId="28896" xr:uid="{00000000-0005-0000-0000-0000F14E0000}"/>
    <cellStyle name="_Month end adjustment APR 07_HOBS PL JUL 08 3" xfId="28897" xr:uid="{00000000-0005-0000-0000-0000F24E0000}"/>
    <cellStyle name="_Month end adjustment APR 07_HOBS PL JUN 08" xfId="28898" xr:uid="{00000000-0005-0000-0000-0000F34E0000}"/>
    <cellStyle name="_Month end adjustment APR 07_HOBS PL JUN 08 2" xfId="28899" xr:uid="{00000000-0005-0000-0000-0000F44E0000}"/>
    <cellStyle name="_Month end adjustment APR 07_HOBS PL JUN 08 3" xfId="28900" xr:uid="{00000000-0005-0000-0000-0000F54E0000}"/>
    <cellStyle name="_Month PL APR 07" xfId="28901" xr:uid="{00000000-0005-0000-0000-0000F64E0000}"/>
    <cellStyle name="_Month PL APR 07 2" xfId="28902" xr:uid="{00000000-0005-0000-0000-0000F74E0000}"/>
    <cellStyle name="_Month PL APR 07 3" xfId="28903" xr:uid="{00000000-0005-0000-0000-0000F84E0000}"/>
    <cellStyle name="_Month PL APR 07_Consolidated LM Trading Balance Sheet Aug08 Dry Run v4.3" xfId="28904" xr:uid="{00000000-0005-0000-0000-0000F94E0000}"/>
    <cellStyle name="_Month PL APR 07_Consolidated LM Trading Balance Sheet Aug08 Dry Run v4.3 2" xfId="28905" xr:uid="{00000000-0005-0000-0000-0000FA4E0000}"/>
    <cellStyle name="_Month PL APR 07_Consolidated LM Trading Balance Sheet Aug08 Dry Run v4.3 3" xfId="28906" xr:uid="{00000000-0005-0000-0000-0000FB4E0000}"/>
    <cellStyle name="_Month PL APR 07_HOBS PL JUL 08" xfId="28907" xr:uid="{00000000-0005-0000-0000-0000FC4E0000}"/>
    <cellStyle name="_Month PL APR 07_HOBS PL JUL 08 2" xfId="28908" xr:uid="{00000000-0005-0000-0000-0000FD4E0000}"/>
    <cellStyle name="_Month PL APR 07_HOBS PL JUL 08 3" xfId="28909" xr:uid="{00000000-0005-0000-0000-0000FE4E0000}"/>
    <cellStyle name="_Month PL APR 07_HOBS PL JUN 08" xfId="28910" xr:uid="{00000000-0005-0000-0000-0000FF4E0000}"/>
    <cellStyle name="_Month PL APR 07_HOBS PL JUN 08 2" xfId="28911" xr:uid="{00000000-0005-0000-0000-0000004F0000}"/>
    <cellStyle name="_Month PL APR 07_HOBS PL JUN 08 3" xfId="28912" xr:uid="{00000000-0005-0000-0000-0000014F0000}"/>
    <cellStyle name="_Month PL Feb 07" xfId="28913" xr:uid="{00000000-0005-0000-0000-0000024F0000}"/>
    <cellStyle name="_Month PL Feb 07 2" xfId="28914" xr:uid="{00000000-0005-0000-0000-0000034F0000}"/>
    <cellStyle name="_Month PL Feb 07 3" xfId="28915" xr:uid="{00000000-0005-0000-0000-0000044F0000}"/>
    <cellStyle name="_Month PL Feb 07_Consolidated LM Trading Balance Sheet Aug08 Dry Run v4.3" xfId="28916" xr:uid="{00000000-0005-0000-0000-0000054F0000}"/>
    <cellStyle name="_Month PL Feb 07_Consolidated LM Trading Balance Sheet Aug08 Dry Run v4.3 2" xfId="28917" xr:uid="{00000000-0005-0000-0000-0000064F0000}"/>
    <cellStyle name="_Month PL Feb 07_Consolidated LM Trading Balance Sheet Aug08 Dry Run v4.3 3" xfId="28918" xr:uid="{00000000-0005-0000-0000-0000074F0000}"/>
    <cellStyle name="_Month PL Feb 07_HOBS PL JUL 08" xfId="28919" xr:uid="{00000000-0005-0000-0000-0000084F0000}"/>
    <cellStyle name="_Month PL Feb 07_HOBS PL JUL 08 2" xfId="28920" xr:uid="{00000000-0005-0000-0000-0000094F0000}"/>
    <cellStyle name="_Month PL Feb 07_HOBS PL JUL 08 3" xfId="28921" xr:uid="{00000000-0005-0000-0000-00000A4F0000}"/>
    <cellStyle name="_Month PL Feb 07_HOBS PL JUN 08" xfId="28922" xr:uid="{00000000-0005-0000-0000-00000B4F0000}"/>
    <cellStyle name="_Month PL Feb 07_HOBS PL JUN 08 2" xfId="28923" xr:uid="{00000000-0005-0000-0000-00000C4F0000}"/>
    <cellStyle name="_Month PL Feb 07_HOBS PL JUN 08 3" xfId="28924" xr:uid="{00000000-0005-0000-0000-00000D4F0000}"/>
    <cellStyle name="_Month PL Mar 07" xfId="28925" xr:uid="{00000000-0005-0000-0000-00000E4F0000}"/>
    <cellStyle name="_Month PL Mar 07 - Final" xfId="28926" xr:uid="{00000000-0005-0000-0000-00000F4F0000}"/>
    <cellStyle name="_Month PL Mar 07 - Final 2" xfId="28927" xr:uid="{00000000-0005-0000-0000-0000104F0000}"/>
    <cellStyle name="_Month PL Mar 07 - Final 3" xfId="28928" xr:uid="{00000000-0005-0000-0000-0000114F0000}"/>
    <cellStyle name="_Month PL Mar 07 - Final_Consolidated LM Trading Balance Sheet Aug08 Dry Run v4.3" xfId="28929" xr:uid="{00000000-0005-0000-0000-0000124F0000}"/>
    <cellStyle name="_Month PL Mar 07 - Final_Consolidated LM Trading Balance Sheet Aug08 Dry Run v4.3 2" xfId="28930" xr:uid="{00000000-0005-0000-0000-0000134F0000}"/>
    <cellStyle name="_Month PL Mar 07 - Final_Consolidated LM Trading Balance Sheet Aug08 Dry Run v4.3 3" xfId="28931" xr:uid="{00000000-0005-0000-0000-0000144F0000}"/>
    <cellStyle name="_Month PL Mar 07 - Final_HOBS PL JUL 08" xfId="28932" xr:uid="{00000000-0005-0000-0000-0000154F0000}"/>
    <cellStyle name="_Month PL Mar 07 - Final_HOBS PL JUL 08 2" xfId="28933" xr:uid="{00000000-0005-0000-0000-0000164F0000}"/>
    <cellStyle name="_Month PL Mar 07 - Final_HOBS PL JUL 08 3" xfId="28934" xr:uid="{00000000-0005-0000-0000-0000174F0000}"/>
    <cellStyle name="_Month PL Mar 07 - Final_HOBS PL JUN 08" xfId="28935" xr:uid="{00000000-0005-0000-0000-0000184F0000}"/>
    <cellStyle name="_Month PL Mar 07 - Final_HOBS PL JUN 08 2" xfId="28936" xr:uid="{00000000-0005-0000-0000-0000194F0000}"/>
    <cellStyle name="_Month PL Mar 07 - Final_HOBS PL JUN 08 3" xfId="28937" xr:uid="{00000000-0005-0000-0000-00001A4F0000}"/>
    <cellStyle name="_Month PL Mar 07 -1" xfId="28938" xr:uid="{00000000-0005-0000-0000-00001B4F0000}"/>
    <cellStyle name="_Month PL Mar 07 -1 2" xfId="28939" xr:uid="{00000000-0005-0000-0000-00001C4F0000}"/>
    <cellStyle name="_Month PL Mar 07 -1 3" xfId="28940" xr:uid="{00000000-0005-0000-0000-00001D4F0000}"/>
    <cellStyle name="_Month PL Mar 07 -1_Consolidated LM Trading Balance Sheet Aug08 Dry Run v4.3" xfId="28941" xr:uid="{00000000-0005-0000-0000-00001E4F0000}"/>
    <cellStyle name="_Month PL Mar 07 -1_Consolidated LM Trading Balance Sheet Aug08 Dry Run v4.3 2" xfId="28942" xr:uid="{00000000-0005-0000-0000-00001F4F0000}"/>
    <cellStyle name="_Month PL Mar 07 -1_Consolidated LM Trading Balance Sheet Aug08 Dry Run v4.3 3" xfId="28943" xr:uid="{00000000-0005-0000-0000-0000204F0000}"/>
    <cellStyle name="_Month PL Mar 07 -1_HOBS PL JUL 08" xfId="28944" xr:uid="{00000000-0005-0000-0000-0000214F0000}"/>
    <cellStyle name="_Month PL Mar 07 -1_HOBS PL JUL 08 2" xfId="28945" xr:uid="{00000000-0005-0000-0000-0000224F0000}"/>
    <cellStyle name="_Month PL Mar 07 -1_HOBS PL JUL 08 3" xfId="28946" xr:uid="{00000000-0005-0000-0000-0000234F0000}"/>
    <cellStyle name="_Month PL Mar 07 -1_HOBS PL JUN 08" xfId="28947" xr:uid="{00000000-0005-0000-0000-0000244F0000}"/>
    <cellStyle name="_Month PL Mar 07 -1_HOBS PL JUN 08 2" xfId="28948" xr:uid="{00000000-0005-0000-0000-0000254F0000}"/>
    <cellStyle name="_Month PL Mar 07 -1_HOBS PL JUN 08 3" xfId="28949" xr:uid="{00000000-0005-0000-0000-0000264F0000}"/>
    <cellStyle name="_Month PL Mar 07 2" xfId="28950" xr:uid="{00000000-0005-0000-0000-0000274F0000}"/>
    <cellStyle name="_Month PL Mar 07 3" xfId="28951" xr:uid="{00000000-0005-0000-0000-0000284F0000}"/>
    <cellStyle name="_Month PL Mar 07_Consolidated LM Trading Balance Sheet Aug08 Dry Run v4.3" xfId="28952" xr:uid="{00000000-0005-0000-0000-0000294F0000}"/>
    <cellStyle name="_Month PL Mar 07_Consolidated LM Trading Balance Sheet Aug08 Dry Run v4.3 2" xfId="28953" xr:uid="{00000000-0005-0000-0000-00002A4F0000}"/>
    <cellStyle name="_Month PL Mar 07_Consolidated LM Trading Balance Sheet Aug08 Dry Run v4.3 3" xfId="28954" xr:uid="{00000000-0005-0000-0000-00002B4F0000}"/>
    <cellStyle name="_Month PL Mar 07_HOBS PL JUL 08" xfId="28955" xr:uid="{00000000-0005-0000-0000-00002C4F0000}"/>
    <cellStyle name="_Month PL Mar 07_HOBS PL JUL 08 2" xfId="28956" xr:uid="{00000000-0005-0000-0000-00002D4F0000}"/>
    <cellStyle name="_Month PL Mar 07_HOBS PL JUL 08 3" xfId="28957" xr:uid="{00000000-0005-0000-0000-00002E4F0000}"/>
    <cellStyle name="_Month PL Mar 07_HOBS PL JUN 08" xfId="28958" xr:uid="{00000000-0005-0000-0000-00002F4F0000}"/>
    <cellStyle name="_Month PL Mar 07_HOBS PL JUN 08 2" xfId="28959" xr:uid="{00000000-0005-0000-0000-0000304F0000}"/>
    <cellStyle name="_Month PL Mar 07_HOBS PL JUN 08 3" xfId="28960" xr:uid="{00000000-0005-0000-0000-0000314F0000}"/>
    <cellStyle name="_Monthly Flash - Executive Reports" xfId="28961" xr:uid="{00000000-0005-0000-0000-0000324F0000}"/>
    <cellStyle name="_Monthly Flash AUGUST-04 Values Returned " xfId="28962" xr:uid="{00000000-0005-0000-0000-0000334F0000}"/>
    <cellStyle name="_Monthly Flash June-04 v01 Values Returned v2" xfId="28963" xr:uid="{00000000-0005-0000-0000-0000344F0000}"/>
    <cellStyle name="_Monthly Flash May-04  Values Returned" xfId="28964" xr:uid="{00000000-0005-0000-0000-0000354F0000}"/>
    <cellStyle name="_Monthly Flash Values Returned JULY-04 " xfId="28965" xr:uid="{00000000-0005-0000-0000-0000364F0000}"/>
    <cellStyle name="_Monthly Flash Values Returned V2 JULY-04 " xfId="28966" xr:uid="{00000000-0005-0000-0000-0000374F0000}"/>
    <cellStyle name="_Monthly Premium P&amp;L check" xfId="28967" xr:uid="{00000000-0005-0000-0000-0000384F0000}"/>
    <cellStyle name="_Monthly Premium P&amp;L check_MTM" xfId="28968" xr:uid="{00000000-0005-0000-0000-0000394F0000}"/>
    <cellStyle name="_Monthly Premium P&amp;L check_SGL Details" xfId="28969" xr:uid="{00000000-0005-0000-0000-00003A4F0000}"/>
    <cellStyle name="_Monthly Report EMC Aug-05" xfId="28970" xr:uid="{00000000-0005-0000-0000-00003B4F0000}"/>
    <cellStyle name="_MONTHPL" xfId="28971" xr:uid="{00000000-0005-0000-0000-00003C4F0000}"/>
    <cellStyle name="_MONTHPL - MAR 07" xfId="28972" xr:uid="{00000000-0005-0000-0000-00003D4F0000}"/>
    <cellStyle name="_MONTHPL - MAR 07 2" xfId="28973" xr:uid="{00000000-0005-0000-0000-00003E4F0000}"/>
    <cellStyle name="_MONTHPL - MAR 07 3" xfId="28974" xr:uid="{00000000-0005-0000-0000-00003F4F0000}"/>
    <cellStyle name="_MONTHPL - MAR 07_Consolidated LM Trading Balance Sheet Aug08 Dry Run v4.3" xfId="28975" xr:uid="{00000000-0005-0000-0000-0000404F0000}"/>
    <cellStyle name="_MONTHPL - MAR 07_Consolidated LM Trading Balance Sheet Aug08 Dry Run v4.3 2" xfId="28976" xr:uid="{00000000-0005-0000-0000-0000414F0000}"/>
    <cellStyle name="_MONTHPL - MAR 07_Consolidated LM Trading Balance Sheet Aug08 Dry Run v4.3 3" xfId="28977" xr:uid="{00000000-0005-0000-0000-0000424F0000}"/>
    <cellStyle name="_MONTHPL - MAR 07_HOBS PL JUL 08" xfId="28978" xr:uid="{00000000-0005-0000-0000-0000434F0000}"/>
    <cellStyle name="_MONTHPL - MAR 07_HOBS PL JUL 08 2" xfId="28979" xr:uid="{00000000-0005-0000-0000-0000444F0000}"/>
    <cellStyle name="_MONTHPL - MAR 07_HOBS PL JUL 08 3" xfId="28980" xr:uid="{00000000-0005-0000-0000-0000454F0000}"/>
    <cellStyle name="_MONTHPL - MAR 07_HOBS PL JUN 08" xfId="28981" xr:uid="{00000000-0005-0000-0000-0000464F0000}"/>
    <cellStyle name="_MONTHPL - MAR 07_HOBS PL JUN 08 2" xfId="28982" xr:uid="{00000000-0005-0000-0000-0000474F0000}"/>
    <cellStyle name="_MONTHPL - MAR 07_HOBS PL JUN 08 3" xfId="28983" xr:uid="{00000000-0005-0000-0000-0000484F0000}"/>
    <cellStyle name="_MONTHPL (JUN-A)" xfId="28984" xr:uid="{00000000-0005-0000-0000-0000494F0000}"/>
    <cellStyle name="_MONTHPL (JUN-A) 2" xfId="28985" xr:uid="{00000000-0005-0000-0000-00004A4F0000}"/>
    <cellStyle name="_MONTHPL (JUN-A) 3" xfId="28986" xr:uid="{00000000-0005-0000-0000-00004B4F0000}"/>
    <cellStyle name="_MONTHPL (JUN-A)_Consolidated LM Trading Balance Sheet Aug08 Dry Run v4.3" xfId="28987" xr:uid="{00000000-0005-0000-0000-00004C4F0000}"/>
    <cellStyle name="_MONTHPL (JUN-A)_Consolidated LM Trading Balance Sheet Aug08 Dry Run v4.3 2" xfId="28988" xr:uid="{00000000-0005-0000-0000-00004D4F0000}"/>
    <cellStyle name="_MONTHPL (JUN-A)_Consolidated LM Trading Balance Sheet Aug08 Dry Run v4.3 3" xfId="28989" xr:uid="{00000000-0005-0000-0000-00004E4F0000}"/>
    <cellStyle name="_MONTHPL (JUN-A)_HOBS PL JUL 08" xfId="28990" xr:uid="{00000000-0005-0000-0000-00004F4F0000}"/>
    <cellStyle name="_MONTHPL (JUN-A)_HOBS PL JUL 08 2" xfId="28991" xr:uid="{00000000-0005-0000-0000-0000504F0000}"/>
    <cellStyle name="_MONTHPL (JUN-A)_HOBS PL JUL 08 3" xfId="28992" xr:uid="{00000000-0005-0000-0000-0000514F0000}"/>
    <cellStyle name="_MONTHPL (JUN-A)_HOBS PL JUN 08" xfId="28993" xr:uid="{00000000-0005-0000-0000-0000524F0000}"/>
    <cellStyle name="_MONTHPL (JUN-A)_HOBS PL JUN 08 2" xfId="28994" xr:uid="{00000000-0005-0000-0000-0000534F0000}"/>
    <cellStyle name="_MONTHPL (JUN-A)_HOBS PL JUN 08 3" xfId="28995" xr:uid="{00000000-0005-0000-0000-0000544F0000}"/>
    <cellStyle name="_MONTHPL 0506" xfId="28996" xr:uid="{00000000-0005-0000-0000-0000554F0000}"/>
    <cellStyle name="_MONTHPL 0506 2" xfId="28997" xr:uid="{00000000-0005-0000-0000-0000564F0000}"/>
    <cellStyle name="_MONTHPL 0506 3" xfId="28998" xr:uid="{00000000-0005-0000-0000-0000574F0000}"/>
    <cellStyle name="_MONTHPL 0506_Consolidated LM Trading Balance Sheet Aug08 Dry Run v4.3" xfId="28999" xr:uid="{00000000-0005-0000-0000-0000584F0000}"/>
    <cellStyle name="_MONTHPL 0506_Consolidated LM Trading Balance Sheet Aug08 Dry Run v4.3 2" xfId="29000" xr:uid="{00000000-0005-0000-0000-0000594F0000}"/>
    <cellStyle name="_MONTHPL 0506_Consolidated LM Trading Balance Sheet Aug08 Dry Run v4.3 3" xfId="29001" xr:uid="{00000000-0005-0000-0000-00005A4F0000}"/>
    <cellStyle name="_MONTHPL 0506_HOBS PL JUL 08" xfId="29002" xr:uid="{00000000-0005-0000-0000-00005B4F0000}"/>
    <cellStyle name="_MONTHPL 0506_HOBS PL JUL 08 2" xfId="29003" xr:uid="{00000000-0005-0000-0000-00005C4F0000}"/>
    <cellStyle name="_MONTHPL 0506_HOBS PL JUL 08 3" xfId="29004" xr:uid="{00000000-0005-0000-0000-00005D4F0000}"/>
    <cellStyle name="_MONTHPL 0506_HOBS PL JUN 08" xfId="29005" xr:uid="{00000000-0005-0000-0000-00005E4F0000}"/>
    <cellStyle name="_MONTHPL 0506_HOBS PL JUN 08 2" xfId="29006" xr:uid="{00000000-0005-0000-0000-00005F4F0000}"/>
    <cellStyle name="_MONTHPL 0506_HOBS PL JUN 08 3" xfId="29007" xr:uid="{00000000-0005-0000-0000-0000604F0000}"/>
    <cellStyle name="_MONTHPL 1206" xfId="29008" xr:uid="{00000000-0005-0000-0000-0000614F0000}"/>
    <cellStyle name="_MONTHPL 1206 2" xfId="29009" xr:uid="{00000000-0005-0000-0000-0000624F0000}"/>
    <cellStyle name="_MONTHPL 1206 3" xfId="29010" xr:uid="{00000000-0005-0000-0000-0000634F0000}"/>
    <cellStyle name="_MONTHPL 1206 final" xfId="29011" xr:uid="{00000000-0005-0000-0000-0000644F0000}"/>
    <cellStyle name="_MONTHPL 1206 final 2" xfId="29012" xr:uid="{00000000-0005-0000-0000-0000654F0000}"/>
    <cellStyle name="_MONTHPL 1206 final 3" xfId="29013" xr:uid="{00000000-0005-0000-0000-0000664F0000}"/>
    <cellStyle name="_MONTHPL 1206 final_Consolidated LM Trading Balance Sheet Aug08 Dry Run v4.3" xfId="29014" xr:uid="{00000000-0005-0000-0000-0000674F0000}"/>
    <cellStyle name="_MONTHPL 1206 final_Consolidated LM Trading Balance Sheet Aug08 Dry Run v4.3 2" xfId="29015" xr:uid="{00000000-0005-0000-0000-0000684F0000}"/>
    <cellStyle name="_MONTHPL 1206 final_Consolidated LM Trading Balance Sheet Aug08 Dry Run v4.3 3" xfId="29016" xr:uid="{00000000-0005-0000-0000-0000694F0000}"/>
    <cellStyle name="_MONTHPL 1206 final_HOBS PL JUL 08" xfId="29017" xr:uid="{00000000-0005-0000-0000-00006A4F0000}"/>
    <cellStyle name="_MONTHPL 1206 final_HOBS PL JUL 08 2" xfId="29018" xr:uid="{00000000-0005-0000-0000-00006B4F0000}"/>
    <cellStyle name="_MONTHPL 1206 final_HOBS PL JUL 08 3" xfId="29019" xr:uid="{00000000-0005-0000-0000-00006C4F0000}"/>
    <cellStyle name="_MONTHPL 1206 final_HOBS PL JUN 08" xfId="29020" xr:uid="{00000000-0005-0000-0000-00006D4F0000}"/>
    <cellStyle name="_MONTHPL 1206 final_HOBS PL JUN 08 2" xfId="29021" xr:uid="{00000000-0005-0000-0000-00006E4F0000}"/>
    <cellStyle name="_MONTHPL 1206 final_HOBS PL JUN 08 3" xfId="29022" xr:uid="{00000000-0005-0000-0000-00006F4F0000}"/>
    <cellStyle name="_MONTHPL 1206_Consolidated LM Trading Balance Sheet Aug08 Dry Run v4.3" xfId="29023" xr:uid="{00000000-0005-0000-0000-0000704F0000}"/>
    <cellStyle name="_MONTHPL 1206_Consolidated LM Trading Balance Sheet Aug08 Dry Run v4.3 2" xfId="29024" xr:uid="{00000000-0005-0000-0000-0000714F0000}"/>
    <cellStyle name="_MONTHPL 1206_Consolidated LM Trading Balance Sheet Aug08 Dry Run v4.3 3" xfId="29025" xr:uid="{00000000-0005-0000-0000-0000724F0000}"/>
    <cellStyle name="_MONTHPL 1206_HOBS PL JUL 08" xfId="29026" xr:uid="{00000000-0005-0000-0000-0000734F0000}"/>
    <cellStyle name="_MONTHPL 1206_HOBS PL JUL 08 2" xfId="29027" xr:uid="{00000000-0005-0000-0000-0000744F0000}"/>
    <cellStyle name="_MONTHPL 1206_HOBS PL JUL 08 3" xfId="29028" xr:uid="{00000000-0005-0000-0000-0000754F0000}"/>
    <cellStyle name="_MONTHPL 1206_HOBS PL JUN 08" xfId="29029" xr:uid="{00000000-0005-0000-0000-0000764F0000}"/>
    <cellStyle name="_MONTHPL 1206_HOBS PL JUN 08 2" xfId="29030" xr:uid="{00000000-0005-0000-0000-0000774F0000}"/>
    <cellStyle name="_MONTHPL 1206_HOBS PL JUN 08 3" xfId="29031" xr:uid="{00000000-0005-0000-0000-0000784F0000}"/>
    <cellStyle name="_MONTHPL 2" xfId="29032" xr:uid="{00000000-0005-0000-0000-0000794F0000}"/>
    <cellStyle name="_MONTHPL 3" xfId="29033" xr:uid="{00000000-0005-0000-0000-00007A4F0000}"/>
    <cellStyle name="_MONTHPL Aug 06" xfId="29034" xr:uid="{00000000-0005-0000-0000-00007B4F0000}"/>
    <cellStyle name="_MONTHPL Aug 06 2" xfId="29035" xr:uid="{00000000-0005-0000-0000-00007C4F0000}"/>
    <cellStyle name="_MONTHPL Aug 06 3" xfId="29036" xr:uid="{00000000-0005-0000-0000-00007D4F0000}"/>
    <cellStyle name="_MONTHPL Aug 06_Consolidated LM Trading Balance Sheet Aug08 Dry Run v4.3" xfId="29037" xr:uid="{00000000-0005-0000-0000-00007E4F0000}"/>
    <cellStyle name="_MONTHPL Aug 06_Consolidated LM Trading Balance Sheet Aug08 Dry Run v4.3 2" xfId="29038" xr:uid="{00000000-0005-0000-0000-00007F4F0000}"/>
    <cellStyle name="_MONTHPL Aug 06_Consolidated LM Trading Balance Sheet Aug08 Dry Run v4.3 3" xfId="29039" xr:uid="{00000000-0005-0000-0000-0000804F0000}"/>
    <cellStyle name="_MONTHPL Aug 06_HOBS PL JUL 08" xfId="29040" xr:uid="{00000000-0005-0000-0000-0000814F0000}"/>
    <cellStyle name="_MONTHPL Aug 06_HOBS PL JUL 08 2" xfId="29041" xr:uid="{00000000-0005-0000-0000-0000824F0000}"/>
    <cellStyle name="_MONTHPL Aug 06_HOBS PL JUL 08 3" xfId="29042" xr:uid="{00000000-0005-0000-0000-0000834F0000}"/>
    <cellStyle name="_MONTHPL Aug 06_HOBS PL JUN 08" xfId="29043" xr:uid="{00000000-0005-0000-0000-0000844F0000}"/>
    <cellStyle name="_MONTHPL Aug 06_HOBS PL JUN 08 2" xfId="29044" xr:uid="{00000000-0005-0000-0000-0000854F0000}"/>
    <cellStyle name="_MONTHPL Aug 06_HOBS PL JUN 08 3" xfId="29045" xr:uid="{00000000-0005-0000-0000-0000864F0000}"/>
    <cellStyle name="_MONTHPL DEC 06" xfId="29046" xr:uid="{00000000-0005-0000-0000-0000874F0000}"/>
    <cellStyle name="_MONTHPL DEC 06 2" xfId="29047" xr:uid="{00000000-0005-0000-0000-0000884F0000}"/>
    <cellStyle name="_MONTHPL DEC 06 3" xfId="29048" xr:uid="{00000000-0005-0000-0000-0000894F0000}"/>
    <cellStyle name="_MONTHPL DEC 06_Consolidated LM Trading Balance Sheet Aug08 Dry Run v4.3" xfId="29049" xr:uid="{00000000-0005-0000-0000-00008A4F0000}"/>
    <cellStyle name="_MONTHPL DEC 06_Consolidated LM Trading Balance Sheet Aug08 Dry Run v4.3 2" xfId="29050" xr:uid="{00000000-0005-0000-0000-00008B4F0000}"/>
    <cellStyle name="_MONTHPL DEC 06_Consolidated LM Trading Balance Sheet Aug08 Dry Run v4.3 3" xfId="29051" xr:uid="{00000000-0005-0000-0000-00008C4F0000}"/>
    <cellStyle name="_MONTHPL DEC 06_HOBS PL JUL 08" xfId="29052" xr:uid="{00000000-0005-0000-0000-00008D4F0000}"/>
    <cellStyle name="_MONTHPL DEC 06_HOBS PL JUL 08 2" xfId="29053" xr:uid="{00000000-0005-0000-0000-00008E4F0000}"/>
    <cellStyle name="_MONTHPL DEC 06_HOBS PL JUL 08 3" xfId="29054" xr:uid="{00000000-0005-0000-0000-00008F4F0000}"/>
    <cellStyle name="_MONTHPL DEC 06_HOBS PL JUN 08" xfId="29055" xr:uid="{00000000-0005-0000-0000-0000904F0000}"/>
    <cellStyle name="_MONTHPL DEC 06_HOBS PL JUN 08 2" xfId="29056" xr:uid="{00000000-0005-0000-0000-0000914F0000}"/>
    <cellStyle name="_MONTHPL DEC 06_HOBS PL JUN 08 3" xfId="29057" xr:uid="{00000000-0005-0000-0000-0000924F0000}"/>
    <cellStyle name="_MONTHPL JAN07" xfId="29058" xr:uid="{00000000-0005-0000-0000-0000934F0000}"/>
    <cellStyle name="_MONTHPL JAN07 2" xfId="29059" xr:uid="{00000000-0005-0000-0000-0000944F0000}"/>
    <cellStyle name="_MONTHPL JAN07 3" xfId="29060" xr:uid="{00000000-0005-0000-0000-0000954F0000}"/>
    <cellStyle name="_MONTHPL JAN07_Consolidated LM Trading Balance Sheet Aug08 Dry Run v4.3" xfId="29061" xr:uid="{00000000-0005-0000-0000-0000964F0000}"/>
    <cellStyle name="_MONTHPL JAN07_Consolidated LM Trading Balance Sheet Aug08 Dry Run v4.3 2" xfId="29062" xr:uid="{00000000-0005-0000-0000-0000974F0000}"/>
    <cellStyle name="_MONTHPL JAN07_Consolidated LM Trading Balance Sheet Aug08 Dry Run v4.3 3" xfId="29063" xr:uid="{00000000-0005-0000-0000-0000984F0000}"/>
    <cellStyle name="_MONTHPL JAN07_HOBS PL JUL 08" xfId="29064" xr:uid="{00000000-0005-0000-0000-0000994F0000}"/>
    <cellStyle name="_MONTHPL JAN07_HOBS PL JUL 08 2" xfId="29065" xr:uid="{00000000-0005-0000-0000-00009A4F0000}"/>
    <cellStyle name="_MONTHPL JAN07_HOBS PL JUL 08 3" xfId="29066" xr:uid="{00000000-0005-0000-0000-00009B4F0000}"/>
    <cellStyle name="_MONTHPL JAN07_HOBS PL JUN 08" xfId="29067" xr:uid="{00000000-0005-0000-0000-00009C4F0000}"/>
    <cellStyle name="_MONTHPL JAN07_HOBS PL JUN 08 2" xfId="29068" xr:uid="{00000000-0005-0000-0000-00009D4F0000}"/>
    <cellStyle name="_MONTHPL JAN07_HOBS PL JUN 08 3" xfId="29069" xr:uid="{00000000-0005-0000-0000-00009E4F0000}"/>
    <cellStyle name="_MONTHPL July 06" xfId="29070" xr:uid="{00000000-0005-0000-0000-00009F4F0000}"/>
    <cellStyle name="_MONTHPL July 06 2" xfId="29071" xr:uid="{00000000-0005-0000-0000-0000A04F0000}"/>
    <cellStyle name="_MONTHPL July 06 3" xfId="29072" xr:uid="{00000000-0005-0000-0000-0000A14F0000}"/>
    <cellStyle name="_MONTHPL July 06_Consolidated LM Trading Balance Sheet Aug08 Dry Run v4.3" xfId="29073" xr:uid="{00000000-0005-0000-0000-0000A24F0000}"/>
    <cellStyle name="_MONTHPL July 06_Consolidated LM Trading Balance Sheet Aug08 Dry Run v4.3 2" xfId="29074" xr:uid="{00000000-0005-0000-0000-0000A34F0000}"/>
    <cellStyle name="_MONTHPL July 06_Consolidated LM Trading Balance Sheet Aug08 Dry Run v4.3 3" xfId="29075" xr:uid="{00000000-0005-0000-0000-0000A44F0000}"/>
    <cellStyle name="_MONTHPL July 06_HOBS PL JUL 08" xfId="29076" xr:uid="{00000000-0005-0000-0000-0000A54F0000}"/>
    <cellStyle name="_MONTHPL July 06_HOBS PL JUL 08 2" xfId="29077" xr:uid="{00000000-0005-0000-0000-0000A64F0000}"/>
    <cellStyle name="_MONTHPL July 06_HOBS PL JUL 08 3" xfId="29078" xr:uid="{00000000-0005-0000-0000-0000A74F0000}"/>
    <cellStyle name="_MONTHPL July 06_HOBS PL JUN 08" xfId="29079" xr:uid="{00000000-0005-0000-0000-0000A84F0000}"/>
    <cellStyle name="_MONTHPL July 06_HOBS PL JUN 08 2" xfId="29080" xr:uid="{00000000-0005-0000-0000-0000A94F0000}"/>
    <cellStyle name="_MONTHPL July 06_HOBS PL JUN 08 3" xfId="29081" xr:uid="{00000000-0005-0000-0000-0000AA4F0000}"/>
    <cellStyle name="_MONTHPL June 06" xfId="29082" xr:uid="{00000000-0005-0000-0000-0000AB4F0000}"/>
    <cellStyle name="_MONTHPL June 06 2" xfId="29083" xr:uid="{00000000-0005-0000-0000-0000AC4F0000}"/>
    <cellStyle name="_MONTHPL June 06 3" xfId="29084" xr:uid="{00000000-0005-0000-0000-0000AD4F0000}"/>
    <cellStyle name="_MONTHPL June 06_Consolidated LM Trading Balance Sheet Aug08 Dry Run v4.3" xfId="29085" xr:uid="{00000000-0005-0000-0000-0000AE4F0000}"/>
    <cellStyle name="_MONTHPL June 06_Consolidated LM Trading Balance Sheet Aug08 Dry Run v4.3 2" xfId="29086" xr:uid="{00000000-0005-0000-0000-0000AF4F0000}"/>
    <cellStyle name="_MONTHPL June 06_Consolidated LM Trading Balance Sheet Aug08 Dry Run v4.3 3" xfId="29087" xr:uid="{00000000-0005-0000-0000-0000B04F0000}"/>
    <cellStyle name="_MONTHPL June 06_HOBS PL JUL 08" xfId="29088" xr:uid="{00000000-0005-0000-0000-0000B14F0000}"/>
    <cellStyle name="_MONTHPL June 06_HOBS PL JUL 08 2" xfId="29089" xr:uid="{00000000-0005-0000-0000-0000B24F0000}"/>
    <cellStyle name="_MONTHPL June 06_HOBS PL JUL 08 3" xfId="29090" xr:uid="{00000000-0005-0000-0000-0000B34F0000}"/>
    <cellStyle name="_MONTHPL June 06_HOBS PL JUN 08" xfId="29091" xr:uid="{00000000-0005-0000-0000-0000B44F0000}"/>
    <cellStyle name="_MONTHPL June 06_HOBS PL JUN 08 2" xfId="29092" xr:uid="{00000000-0005-0000-0000-0000B54F0000}"/>
    <cellStyle name="_MONTHPL June 06_HOBS PL JUN 08 3" xfId="29093" xr:uid="{00000000-0005-0000-0000-0000B64F0000}"/>
    <cellStyle name="_MONTHPL Oct 06" xfId="29094" xr:uid="{00000000-0005-0000-0000-0000B74F0000}"/>
    <cellStyle name="_MONTHPL Oct 06 2" xfId="29095" xr:uid="{00000000-0005-0000-0000-0000B84F0000}"/>
    <cellStyle name="_MONTHPL Oct 06 3" xfId="29096" xr:uid="{00000000-0005-0000-0000-0000B94F0000}"/>
    <cellStyle name="_MONTHPL Oct 06_Consolidated LM Trading Balance Sheet Aug08 Dry Run v4.3" xfId="29097" xr:uid="{00000000-0005-0000-0000-0000BA4F0000}"/>
    <cellStyle name="_MONTHPL Oct 06_Consolidated LM Trading Balance Sheet Aug08 Dry Run v4.3 2" xfId="29098" xr:uid="{00000000-0005-0000-0000-0000BB4F0000}"/>
    <cellStyle name="_MONTHPL Oct 06_Consolidated LM Trading Balance Sheet Aug08 Dry Run v4.3 3" xfId="29099" xr:uid="{00000000-0005-0000-0000-0000BC4F0000}"/>
    <cellStyle name="_MONTHPL Oct 06_HOBS PL JUL 08" xfId="29100" xr:uid="{00000000-0005-0000-0000-0000BD4F0000}"/>
    <cellStyle name="_MONTHPL Oct 06_HOBS PL JUL 08 2" xfId="29101" xr:uid="{00000000-0005-0000-0000-0000BE4F0000}"/>
    <cellStyle name="_MONTHPL Oct 06_HOBS PL JUL 08 3" xfId="29102" xr:uid="{00000000-0005-0000-0000-0000BF4F0000}"/>
    <cellStyle name="_MONTHPL Oct 06_HOBS PL JUN 08" xfId="29103" xr:uid="{00000000-0005-0000-0000-0000C04F0000}"/>
    <cellStyle name="_MONTHPL Oct 06_HOBS PL JUN 08 2" xfId="29104" xr:uid="{00000000-0005-0000-0000-0000C14F0000}"/>
    <cellStyle name="_MONTHPL Oct 06_HOBS PL JUN 08 3" xfId="29105" xr:uid="{00000000-0005-0000-0000-0000C24F0000}"/>
    <cellStyle name="_MONTHPL sept 06" xfId="29106" xr:uid="{00000000-0005-0000-0000-0000C34F0000}"/>
    <cellStyle name="_MONTHPL sept 06 2" xfId="29107" xr:uid="{00000000-0005-0000-0000-0000C44F0000}"/>
    <cellStyle name="_MONTHPL sept 06 3" xfId="29108" xr:uid="{00000000-0005-0000-0000-0000C54F0000}"/>
    <cellStyle name="_MONTHPL sept 06_Consolidated LM Trading Balance Sheet Aug08 Dry Run v4.3" xfId="29109" xr:uid="{00000000-0005-0000-0000-0000C64F0000}"/>
    <cellStyle name="_MONTHPL sept 06_Consolidated LM Trading Balance Sheet Aug08 Dry Run v4.3 2" xfId="29110" xr:uid="{00000000-0005-0000-0000-0000C74F0000}"/>
    <cellStyle name="_MONTHPL sept 06_Consolidated LM Trading Balance Sheet Aug08 Dry Run v4.3 3" xfId="29111" xr:uid="{00000000-0005-0000-0000-0000C84F0000}"/>
    <cellStyle name="_MONTHPL sept 06_HOBS PL JUL 08" xfId="29112" xr:uid="{00000000-0005-0000-0000-0000C94F0000}"/>
    <cellStyle name="_MONTHPL sept 06_HOBS PL JUL 08 2" xfId="29113" xr:uid="{00000000-0005-0000-0000-0000CA4F0000}"/>
    <cellStyle name="_MONTHPL sept 06_HOBS PL JUL 08 3" xfId="29114" xr:uid="{00000000-0005-0000-0000-0000CB4F0000}"/>
    <cellStyle name="_MONTHPL sept 06_HOBS PL JUN 08" xfId="29115" xr:uid="{00000000-0005-0000-0000-0000CC4F0000}"/>
    <cellStyle name="_MONTHPL sept 06_HOBS PL JUN 08 2" xfId="29116" xr:uid="{00000000-0005-0000-0000-0000CD4F0000}"/>
    <cellStyle name="_MONTHPL sept 06_HOBS PL JUN 08 3" xfId="29117" xr:uid="{00000000-0005-0000-0000-0000CE4F0000}"/>
    <cellStyle name="_MONTHPL_Consolidated LM Trading Balance Sheet Aug08 Dry Run v4.3" xfId="29118" xr:uid="{00000000-0005-0000-0000-0000CF4F0000}"/>
    <cellStyle name="_MONTHPL_Consolidated LM Trading Balance Sheet Aug08 Dry Run v4.3 2" xfId="29119" xr:uid="{00000000-0005-0000-0000-0000D04F0000}"/>
    <cellStyle name="_MONTHPL_Consolidated LM Trading Balance Sheet Aug08 Dry Run v4.3 3" xfId="29120" xr:uid="{00000000-0005-0000-0000-0000D14F0000}"/>
    <cellStyle name="_MONTHPL_HOBS PL JUL 08" xfId="29121" xr:uid="{00000000-0005-0000-0000-0000D24F0000}"/>
    <cellStyle name="_MONTHPL_HOBS PL JUL 08 2" xfId="29122" xr:uid="{00000000-0005-0000-0000-0000D34F0000}"/>
    <cellStyle name="_MONTHPL_HOBS PL JUL 08 3" xfId="29123" xr:uid="{00000000-0005-0000-0000-0000D44F0000}"/>
    <cellStyle name="_MONTHPL_HOBS PL JUN 08" xfId="29124" xr:uid="{00000000-0005-0000-0000-0000D54F0000}"/>
    <cellStyle name="_MONTHPL_HOBS PL JUN 08 2" xfId="29125" xr:uid="{00000000-0005-0000-0000-0000D64F0000}"/>
    <cellStyle name="_MONTHPL_HOBS PL JUN 08 3" xfId="29126" xr:uid="{00000000-0005-0000-0000-0000D74F0000}"/>
    <cellStyle name="_MtM analysis Decv3" xfId="29127" xr:uid="{00000000-0005-0000-0000-0000D84F0000}"/>
    <cellStyle name="_MtM analysis Decv3_MTM" xfId="29128" xr:uid="{00000000-0005-0000-0000-0000D94F0000}"/>
    <cellStyle name="_MtM analysis Decv3_SGL Details" xfId="29129" xr:uid="{00000000-0005-0000-0000-0000DA4F0000}"/>
    <cellStyle name="_Multiple" xfId="29130" xr:uid="{00000000-0005-0000-0000-0000DB4F0000}"/>
    <cellStyle name="_Multiple 2" xfId="29131" xr:uid="{00000000-0005-0000-0000-0000DC4F0000}"/>
    <cellStyle name="_Multiple 3" xfId="29132" xr:uid="{00000000-0005-0000-0000-0000DD4F0000}"/>
    <cellStyle name="_Multiple_Book1" xfId="29133" xr:uid="{00000000-0005-0000-0000-0000DE4F0000}"/>
    <cellStyle name="_Multiple_monet2.4" xfId="29134" xr:uid="{00000000-0005-0000-0000-0000DF4F0000}"/>
    <cellStyle name="_Multiple_monet2.4 2" xfId="29135" xr:uid="{00000000-0005-0000-0000-0000E04F0000}"/>
    <cellStyle name="_Multiple_monet2.4 3" xfId="29136" xr:uid="{00000000-0005-0000-0000-0000E14F0000}"/>
    <cellStyle name="_Multiple_monet2.4_temp" xfId="29137" xr:uid="{00000000-0005-0000-0000-0000E24F0000}"/>
    <cellStyle name="_Multiple_monet2.4_temp 2" xfId="29138" xr:uid="{00000000-0005-0000-0000-0000E34F0000}"/>
    <cellStyle name="_Multiple_monet2.4_temp 3" xfId="29139" xr:uid="{00000000-0005-0000-0000-0000E44F0000}"/>
    <cellStyle name="_Multiple_pdf file" xfId="29140" xr:uid="{00000000-0005-0000-0000-0000E54F0000}"/>
    <cellStyle name="_Multiple_pdf file 2" xfId="29141" xr:uid="{00000000-0005-0000-0000-0000E64F0000}"/>
    <cellStyle name="_Multiple_pdf file 3" xfId="29142" xr:uid="{00000000-0005-0000-0000-0000E74F0000}"/>
    <cellStyle name="_MultipleSpace" xfId="29143" xr:uid="{00000000-0005-0000-0000-0000E84F0000}"/>
    <cellStyle name="_MultipleSpace 2" xfId="29144" xr:uid="{00000000-0005-0000-0000-0000E94F0000}"/>
    <cellStyle name="_MultipleSpace 3" xfId="29145" xr:uid="{00000000-0005-0000-0000-0000EA4F0000}"/>
    <cellStyle name="_MultipleSpace_Book1" xfId="29146" xr:uid="{00000000-0005-0000-0000-0000EB4F0000}"/>
    <cellStyle name="_MultipleSpace_monet2.4" xfId="29147" xr:uid="{00000000-0005-0000-0000-0000EC4F0000}"/>
    <cellStyle name="_MultipleSpace_monet2.4 2" xfId="29148" xr:uid="{00000000-0005-0000-0000-0000ED4F0000}"/>
    <cellStyle name="_MultipleSpace_monet2.4 3" xfId="29149" xr:uid="{00000000-0005-0000-0000-0000EE4F0000}"/>
    <cellStyle name="_MultipleSpace_monet2.4_temp" xfId="29150" xr:uid="{00000000-0005-0000-0000-0000EF4F0000}"/>
    <cellStyle name="_MultipleSpace_monet2.4_temp 2" xfId="29151" xr:uid="{00000000-0005-0000-0000-0000F04F0000}"/>
    <cellStyle name="_MultipleSpace_monet2.4_temp 3" xfId="29152" xr:uid="{00000000-0005-0000-0000-0000F14F0000}"/>
    <cellStyle name="_MultipleSpace_pdf file" xfId="29153" xr:uid="{00000000-0005-0000-0000-0000F24F0000}"/>
    <cellStyle name="_MultipleSpace_pdf file 2" xfId="29154" xr:uid="{00000000-0005-0000-0000-0000F34F0000}"/>
    <cellStyle name="_MultipleSpace_pdf file 3" xfId="29155" xr:uid="{00000000-0005-0000-0000-0000F44F0000}"/>
    <cellStyle name="_N10 DFI" xfId="29156" xr:uid="{00000000-0005-0000-0000-0000F54F0000}"/>
    <cellStyle name="_N10 DFI_1" xfId="29157" xr:uid="{00000000-0005-0000-0000-0000F64F0000}"/>
    <cellStyle name="_N11 AFS" xfId="29158" xr:uid="{00000000-0005-0000-0000-0000F74F0000}"/>
    <cellStyle name="_N13,14 Loans" xfId="29159" xr:uid="{00000000-0005-0000-0000-0000F84F0000}"/>
    <cellStyle name="_N15 OA" xfId="29160" xr:uid="{00000000-0005-0000-0000-0000F94F0000}"/>
    <cellStyle name="_N16 PPE" xfId="29161" xr:uid="{00000000-0005-0000-0000-0000FA4F0000}"/>
    <cellStyle name="_N19 OL" xfId="29162" xr:uid="{00000000-0005-0000-0000-0000FB4F0000}"/>
    <cellStyle name="_N20 CL" xfId="29163" xr:uid="{00000000-0005-0000-0000-0000FC4F0000}"/>
    <cellStyle name="_N22-27 P&amp;L" xfId="29164" xr:uid="{00000000-0005-0000-0000-0000FD4F0000}"/>
    <cellStyle name="_N4 - Cat of FIs" xfId="29165" xr:uid="{00000000-0005-0000-0000-0000FE4F0000}"/>
    <cellStyle name="_N4e FV Hierarchy" xfId="29166" xr:uid="{00000000-0005-0000-0000-0000FF4F0000}"/>
    <cellStyle name="_N8,9 HO &amp; Interco" xfId="29167" xr:uid="{00000000-0005-0000-0000-000000500000}"/>
    <cellStyle name="_NAV" xfId="29168" xr:uid="{00000000-0005-0000-0000-000001500000}"/>
    <cellStyle name="_NAV 10" xfId="29169" xr:uid="{00000000-0005-0000-0000-000002500000}"/>
    <cellStyle name="_NAV 11" xfId="29170" xr:uid="{00000000-0005-0000-0000-000003500000}"/>
    <cellStyle name="_NAV 12" xfId="29171" xr:uid="{00000000-0005-0000-0000-000004500000}"/>
    <cellStyle name="_NAV 13" xfId="29172" xr:uid="{00000000-0005-0000-0000-000005500000}"/>
    <cellStyle name="_NAV 14" xfId="29173" xr:uid="{00000000-0005-0000-0000-000006500000}"/>
    <cellStyle name="_NAV 15" xfId="29174" xr:uid="{00000000-0005-0000-0000-000007500000}"/>
    <cellStyle name="_NAV 16" xfId="29175" xr:uid="{00000000-0005-0000-0000-000008500000}"/>
    <cellStyle name="_NAV 17" xfId="29176" xr:uid="{00000000-0005-0000-0000-000009500000}"/>
    <cellStyle name="_NAV 18" xfId="29177" xr:uid="{00000000-0005-0000-0000-00000A500000}"/>
    <cellStyle name="_NAV 19" xfId="29178" xr:uid="{00000000-0005-0000-0000-00000B500000}"/>
    <cellStyle name="_NAV 2" xfId="29179" xr:uid="{00000000-0005-0000-0000-00000C500000}"/>
    <cellStyle name="_NAV 20" xfId="29180" xr:uid="{00000000-0005-0000-0000-00000D500000}"/>
    <cellStyle name="_NAV 21" xfId="29181" xr:uid="{00000000-0005-0000-0000-00000E500000}"/>
    <cellStyle name="_NAV 22" xfId="29182" xr:uid="{00000000-0005-0000-0000-00000F500000}"/>
    <cellStyle name="_NAV 23" xfId="29183" xr:uid="{00000000-0005-0000-0000-000010500000}"/>
    <cellStyle name="_NAV 24" xfId="29184" xr:uid="{00000000-0005-0000-0000-000011500000}"/>
    <cellStyle name="_NAV 25" xfId="29185" xr:uid="{00000000-0005-0000-0000-000012500000}"/>
    <cellStyle name="_NAV 26" xfId="29186" xr:uid="{00000000-0005-0000-0000-000013500000}"/>
    <cellStyle name="_NAV 27" xfId="29187" xr:uid="{00000000-0005-0000-0000-000014500000}"/>
    <cellStyle name="_NAV 28" xfId="29188" xr:uid="{00000000-0005-0000-0000-000015500000}"/>
    <cellStyle name="_NAV 29" xfId="29189" xr:uid="{00000000-0005-0000-0000-000016500000}"/>
    <cellStyle name="_NAV 3" xfId="29190" xr:uid="{00000000-0005-0000-0000-000017500000}"/>
    <cellStyle name="_NAV 30" xfId="29191" xr:uid="{00000000-0005-0000-0000-000018500000}"/>
    <cellStyle name="_NAV 31" xfId="29192" xr:uid="{00000000-0005-0000-0000-000019500000}"/>
    <cellStyle name="_NAV 32" xfId="29193" xr:uid="{00000000-0005-0000-0000-00001A500000}"/>
    <cellStyle name="_NAV 4" xfId="29194" xr:uid="{00000000-0005-0000-0000-00001B500000}"/>
    <cellStyle name="_NAV 5" xfId="29195" xr:uid="{00000000-0005-0000-0000-00001C500000}"/>
    <cellStyle name="_NAV 6" xfId="29196" xr:uid="{00000000-0005-0000-0000-00001D500000}"/>
    <cellStyle name="_NAV 7" xfId="29197" xr:uid="{00000000-0005-0000-0000-00001E500000}"/>
    <cellStyle name="_NAV 8" xfId="29198" xr:uid="{00000000-0005-0000-0000-00001F500000}"/>
    <cellStyle name="_NAV 9" xfId="29199" xr:uid="{00000000-0005-0000-0000-000020500000}"/>
    <cellStyle name="_NAV_Code" xfId="29200" xr:uid="{00000000-0005-0000-0000-000021500000}"/>
    <cellStyle name="_NAV_Code 2" xfId="29201" xr:uid="{00000000-0005-0000-0000-000022500000}"/>
    <cellStyle name="_NAV_Code 3" xfId="29202" xr:uid="{00000000-0005-0000-0000-000023500000}"/>
    <cellStyle name="_NAV_Sheet2" xfId="29203" xr:uid="{00000000-0005-0000-0000-000024500000}"/>
    <cellStyle name="_NAV_Static" xfId="29204" xr:uid="{00000000-0005-0000-0000-000025500000}"/>
    <cellStyle name="_NAV_TB-FS Mapping" xfId="29205" xr:uid="{00000000-0005-0000-0000-000026500000}"/>
    <cellStyle name="_NAV_TB-FS Mapping 10" xfId="29206" xr:uid="{00000000-0005-0000-0000-000027500000}"/>
    <cellStyle name="_NAV_TB-FS Mapping 11" xfId="29207" xr:uid="{00000000-0005-0000-0000-000028500000}"/>
    <cellStyle name="_NAV_TB-FS Mapping 12" xfId="29208" xr:uid="{00000000-0005-0000-0000-000029500000}"/>
    <cellStyle name="_NAV_TB-FS Mapping 13" xfId="29209" xr:uid="{00000000-0005-0000-0000-00002A500000}"/>
    <cellStyle name="_NAV_TB-FS Mapping 14" xfId="29210" xr:uid="{00000000-0005-0000-0000-00002B500000}"/>
    <cellStyle name="_NAV_TB-FS Mapping 2" xfId="29211" xr:uid="{00000000-0005-0000-0000-00002C500000}"/>
    <cellStyle name="_NAV_TB-FS Mapping 3" xfId="29212" xr:uid="{00000000-0005-0000-0000-00002D500000}"/>
    <cellStyle name="_NAV_TB-FS Mapping 4" xfId="29213" xr:uid="{00000000-0005-0000-0000-00002E500000}"/>
    <cellStyle name="_NAV_TB-FS Mapping 5" xfId="29214" xr:uid="{00000000-0005-0000-0000-00002F500000}"/>
    <cellStyle name="_NAV_TB-FS Mapping 6" xfId="29215" xr:uid="{00000000-0005-0000-0000-000030500000}"/>
    <cellStyle name="_NAV_TB-FS Mapping 7" xfId="29216" xr:uid="{00000000-0005-0000-0000-000031500000}"/>
    <cellStyle name="_NAV_TB-FS Mapping 8" xfId="29217" xr:uid="{00000000-0005-0000-0000-000032500000}"/>
    <cellStyle name="_NAV_TB-FS Mapping 9" xfId="29218" xr:uid="{00000000-0005-0000-0000-000033500000}"/>
    <cellStyle name="_Navier Portfolio" xfId="29219" xr:uid="{00000000-0005-0000-0000-000034500000}"/>
    <cellStyle name="_Navier Portfolio_MTM" xfId="29220" xr:uid="{00000000-0005-0000-0000-000035500000}"/>
    <cellStyle name="_Navier Portfolio_SGL Details" xfId="29221" xr:uid="{00000000-0005-0000-0000-000036500000}"/>
    <cellStyle name="_Ne" xfId="29222" xr:uid="{00000000-0005-0000-0000-000037500000}"/>
    <cellStyle name="_Ne 2" xfId="29223" xr:uid="{00000000-0005-0000-0000-000038500000}"/>
    <cellStyle name="_Ne 3" xfId="29224" xr:uid="{00000000-0005-0000-0000-000039500000}"/>
    <cellStyle name="_Ne_26-Apr-06_Global Master Portfolio_Charts" xfId="29225" xr:uid="{00000000-0005-0000-0000-00003A500000}"/>
    <cellStyle name="_Ne_26-Apr-06_Global Master Portfolio_Charts 2" xfId="29226" xr:uid="{00000000-0005-0000-0000-00003B500000}"/>
    <cellStyle name="_Ne_26-Apr-06_Global Master Portfolio_Charts 3" xfId="29227" xr:uid="{00000000-0005-0000-0000-00003C500000}"/>
    <cellStyle name="_Ne_30-Jun-06 Global Master Portfolio_QA Version_Ashley Template" xfId="29228" xr:uid="{00000000-0005-0000-0000-00003D500000}"/>
    <cellStyle name="_Ne_30-Jun-06 Global Master Portfolio_QA Version_Ashley Template 2" xfId="29229" xr:uid="{00000000-0005-0000-0000-00003E500000}"/>
    <cellStyle name="_Ne_30-Jun-06 Global Master Portfolio_QA Version_Ashley Template 3" xfId="29230" xr:uid="{00000000-0005-0000-0000-00003F500000}"/>
    <cellStyle name="_Ne_Control" xfId="29231" xr:uid="{00000000-0005-0000-0000-000040500000}"/>
    <cellStyle name="_Ne_Control 2" xfId="29232" xr:uid="{00000000-0005-0000-0000-000041500000}"/>
    <cellStyle name="_Ne_Control 3" xfId="29233" xr:uid="{00000000-0005-0000-0000-000042500000}"/>
    <cellStyle name="_Ne_Portfolio" xfId="29234" xr:uid="{00000000-0005-0000-0000-000043500000}"/>
    <cellStyle name="_Ne_Portfolio 2" xfId="29235" xr:uid="{00000000-0005-0000-0000-000044500000}"/>
    <cellStyle name="_Ne_Portfolio 3" xfId="29236" xr:uid="{00000000-0005-0000-0000-000045500000}"/>
    <cellStyle name="_New Codes" xfId="29237" xr:uid="{00000000-0005-0000-0000-000046500000}"/>
    <cellStyle name="_New Codes_MTM" xfId="29238" xr:uid="{00000000-0005-0000-0000-000047500000}"/>
    <cellStyle name="_New Codes_SGL Details" xfId="29239" xr:uid="{00000000-0005-0000-0000-000048500000}"/>
    <cellStyle name="_New Departments Details" xfId="29240" xr:uid="{00000000-0005-0000-0000-000049500000}"/>
    <cellStyle name="_New Departments Details_MTM" xfId="29241" xr:uid="{00000000-0005-0000-0000-00004A500000}"/>
    <cellStyle name="_New Departments Details_SGL Details" xfId="29242" xr:uid="{00000000-0005-0000-0000-00004B500000}"/>
    <cellStyle name="_New Expense Run Rate Charts areas highlighted" xfId="29243" xr:uid="{00000000-0005-0000-0000-00004C500000}"/>
    <cellStyle name="_New Mapping" xfId="29244" xr:uid="{00000000-0005-0000-0000-00004D500000}"/>
    <cellStyle name="_New Mapping_1" xfId="29245" xr:uid="{00000000-0005-0000-0000-00004E500000}"/>
    <cellStyle name="_New Mapping_1 10" xfId="29246" xr:uid="{00000000-0005-0000-0000-00004F500000}"/>
    <cellStyle name="_New Mapping_1 11" xfId="29247" xr:uid="{00000000-0005-0000-0000-000050500000}"/>
    <cellStyle name="_New Mapping_1 12" xfId="29248" xr:uid="{00000000-0005-0000-0000-000051500000}"/>
    <cellStyle name="_New Mapping_1 13" xfId="29249" xr:uid="{00000000-0005-0000-0000-000052500000}"/>
    <cellStyle name="_New Mapping_1 14" xfId="29250" xr:uid="{00000000-0005-0000-0000-000053500000}"/>
    <cellStyle name="_New Mapping_1 15" xfId="29251" xr:uid="{00000000-0005-0000-0000-000054500000}"/>
    <cellStyle name="_New Mapping_1 16" xfId="29252" xr:uid="{00000000-0005-0000-0000-000055500000}"/>
    <cellStyle name="_New Mapping_1 17" xfId="29253" xr:uid="{00000000-0005-0000-0000-000056500000}"/>
    <cellStyle name="_New Mapping_1 18" xfId="29254" xr:uid="{00000000-0005-0000-0000-000057500000}"/>
    <cellStyle name="_New Mapping_1 19" xfId="29255" xr:uid="{00000000-0005-0000-0000-000058500000}"/>
    <cellStyle name="_New Mapping_1 2" xfId="29256" xr:uid="{00000000-0005-0000-0000-000059500000}"/>
    <cellStyle name="_New Mapping_1 2 10" xfId="29257" xr:uid="{00000000-0005-0000-0000-00005A500000}"/>
    <cellStyle name="_New Mapping_1 2 11" xfId="29258" xr:uid="{00000000-0005-0000-0000-00005B500000}"/>
    <cellStyle name="_New Mapping_1 2 12" xfId="29259" xr:uid="{00000000-0005-0000-0000-00005C500000}"/>
    <cellStyle name="_New Mapping_1 2 13" xfId="29260" xr:uid="{00000000-0005-0000-0000-00005D500000}"/>
    <cellStyle name="_New Mapping_1 2 14" xfId="29261" xr:uid="{00000000-0005-0000-0000-00005E500000}"/>
    <cellStyle name="_New Mapping_1 2 2" xfId="29262" xr:uid="{00000000-0005-0000-0000-00005F500000}"/>
    <cellStyle name="_New Mapping_1 2 3" xfId="29263" xr:uid="{00000000-0005-0000-0000-000060500000}"/>
    <cellStyle name="_New Mapping_1 2 4" xfId="29264" xr:uid="{00000000-0005-0000-0000-000061500000}"/>
    <cellStyle name="_New Mapping_1 2 5" xfId="29265" xr:uid="{00000000-0005-0000-0000-000062500000}"/>
    <cellStyle name="_New Mapping_1 2 6" xfId="29266" xr:uid="{00000000-0005-0000-0000-000063500000}"/>
    <cellStyle name="_New Mapping_1 2 7" xfId="29267" xr:uid="{00000000-0005-0000-0000-000064500000}"/>
    <cellStyle name="_New Mapping_1 2 8" xfId="29268" xr:uid="{00000000-0005-0000-0000-000065500000}"/>
    <cellStyle name="_New Mapping_1 2 9" xfId="29269" xr:uid="{00000000-0005-0000-0000-000066500000}"/>
    <cellStyle name="_New Mapping_1 20" xfId="29270" xr:uid="{00000000-0005-0000-0000-000067500000}"/>
    <cellStyle name="_New Mapping_1 21" xfId="29271" xr:uid="{00000000-0005-0000-0000-000068500000}"/>
    <cellStyle name="_New Mapping_1 22" xfId="29272" xr:uid="{00000000-0005-0000-0000-000069500000}"/>
    <cellStyle name="_New Mapping_1 23" xfId="29273" xr:uid="{00000000-0005-0000-0000-00006A500000}"/>
    <cellStyle name="_New Mapping_1 24" xfId="29274" xr:uid="{00000000-0005-0000-0000-00006B500000}"/>
    <cellStyle name="_New Mapping_1 25" xfId="29275" xr:uid="{00000000-0005-0000-0000-00006C500000}"/>
    <cellStyle name="_New Mapping_1 3" xfId="29276" xr:uid="{00000000-0005-0000-0000-00006D500000}"/>
    <cellStyle name="_New Mapping_1 3 10" xfId="29277" xr:uid="{00000000-0005-0000-0000-00006E500000}"/>
    <cellStyle name="_New Mapping_1 3 11" xfId="29278" xr:uid="{00000000-0005-0000-0000-00006F500000}"/>
    <cellStyle name="_New Mapping_1 3 12" xfId="29279" xr:uid="{00000000-0005-0000-0000-000070500000}"/>
    <cellStyle name="_New Mapping_1 3 13" xfId="29280" xr:uid="{00000000-0005-0000-0000-000071500000}"/>
    <cellStyle name="_New Mapping_1 3 14" xfId="29281" xr:uid="{00000000-0005-0000-0000-000072500000}"/>
    <cellStyle name="_New Mapping_1 3 2" xfId="29282" xr:uid="{00000000-0005-0000-0000-000073500000}"/>
    <cellStyle name="_New Mapping_1 3 3" xfId="29283" xr:uid="{00000000-0005-0000-0000-000074500000}"/>
    <cellStyle name="_New Mapping_1 3 4" xfId="29284" xr:uid="{00000000-0005-0000-0000-000075500000}"/>
    <cellStyle name="_New Mapping_1 3 5" xfId="29285" xr:uid="{00000000-0005-0000-0000-000076500000}"/>
    <cellStyle name="_New Mapping_1 3 6" xfId="29286" xr:uid="{00000000-0005-0000-0000-000077500000}"/>
    <cellStyle name="_New Mapping_1 3 7" xfId="29287" xr:uid="{00000000-0005-0000-0000-000078500000}"/>
    <cellStyle name="_New Mapping_1 3 8" xfId="29288" xr:uid="{00000000-0005-0000-0000-000079500000}"/>
    <cellStyle name="_New Mapping_1 3 9" xfId="29289" xr:uid="{00000000-0005-0000-0000-00007A500000}"/>
    <cellStyle name="_New Mapping_1 4" xfId="29290" xr:uid="{00000000-0005-0000-0000-00007B500000}"/>
    <cellStyle name="_New Mapping_1 4 10" xfId="29291" xr:uid="{00000000-0005-0000-0000-00007C500000}"/>
    <cellStyle name="_New Mapping_1 4 11" xfId="29292" xr:uid="{00000000-0005-0000-0000-00007D500000}"/>
    <cellStyle name="_New Mapping_1 4 12" xfId="29293" xr:uid="{00000000-0005-0000-0000-00007E500000}"/>
    <cellStyle name="_New Mapping_1 4 13" xfId="29294" xr:uid="{00000000-0005-0000-0000-00007F500000}"/>
    <cellStyle name="_New Mapping_1 4 14" xfId="29295" xr:uid="{00000000-0005-0000-0000-000080500000}"/>
    <cellStyle name="_New Mapping_1 4 2" xfId="29296" xr:uid="{00000000-0005-0000-0000-000081500000}"/>
    <cellStyle name="_New Mapping_1 4 3" xfId="29297" xr:uid="{00000000-0005-0000-0000-000082500000}"/>
    <cellStyle name="_New Mapping_1 4 4" xfId="29298" xr:uid="{00000000-0005-0000-0000-000083500000}"/>
    <cellStyle name="_New Mapping_1 4 5" xfId="29299" xr:uid="{00000000-0005-0000-0000-000084500000}"/>
    <cellStyle name="_New Mapping_1 4 6" xfId="29300" xr:uid="{00000000-0005-0000-0000-000085500000}"/>
    <cellStyle name="_New Mapping_1 4 7" xfId="29301" xr:uid="{00000000-0005-0000-0000-000086500000}"/>
    <cellStyle name="_New Mapping_1 4 8" xfId="29302" xr:uid="{00000000-0005-0000-0000-000087500000}"/>
    <cellStyle name="_New Mapping_1 4 9" xfId="29303" xr:uid="{00000000-0005-0000-0000-000088500000}"/>
    <cellStyle name="_New Mapping_1 5" xfId="29304" xr:uid="{00000000-0005-0000-0000-000089500000}"/>
    <cellStyle name="_New Mapping_1 5 10" xfId="29305" xr:uid="{00000000-0005-0000-0000-00008A500000}"/>
    <cellStyle name="_New Mapping_1 5 11" xfId="29306" xr:uid="{00000000-0005-0000-0000-00008B500000}"/>
    <cellStyle name="_New Mapping_1 5 12" xfId="29307" xr:uid="{00000000-0005-0000-0000-00008C500000}"/>
    <cellStyle name="_New Mapping_1 5 13" xfId="29308" xr:uid="{00000000-0005-0000-0000-00008D500000}"/>
    <cellStyle name="_New Mapping_1 5 14" xfId="29309" xr:uid="{00000000-0005-0000-0000-00008E500000}"/>
    <cellStyle name="_New Mapping_1 5 2" xfId="29310" xr:uid="{00000000-0005-0000-0000-00008F500000}"/>
    <cellStyle name="_New Mapping_1 5 3" xfId="29311" xr:uid="{00000000-0005-0000-0000-000090500000}"/>
    <cellStyle name="_New Mapping_1 5 4" xfId="29312" xr:uid="{00000000-0005-0000-0000-000091500000}"/>
    <cellStyle name="_New Mapping_1 5 5" xfId="29313" xr:uid="{00000000-0005-0000-0000-000092500000}"/>
    <cellStyle name="_New Mapping_1 5 6" xfId="29314" xr:uid="{00000000-0005-0000-0000-000093500000}"/>
    <cellStyle name="_New Mapping_1 5 7" xfId="29315" xr:uid="{00000000-0005-0000-0000-000094500000}"/>
    <cellStyle name="_New Mapping_1 5 8" xfId="29316" xr:uid="{00000000-0005-0000-0000-000095500000}"/>
    <cellStyle name="_New Mapping_1 5 9" xfId="29317" xr:uid="{00000000-0005-0000-0000-000096500000}"/>
    <cellStyle name="_New Mapping_1 6" xfId="29318" xr:uid="{00000000-0005-0000-0000-000097500000}"/>
    <cellStyle name="_New Mapping_1 6 10" xfId="29319" xr:uid="{00000000-0005-0000-0000-000098500000}"/>
    <cellStyle name="_New Mapping_1 6 11" xfId="29320" xr:uid="{00000000-0005-0000-0000-000099500000}"/>
    <cellStyle name="_New Mapping_1 6 12" xfId="29321" xr:uid="{00000000-0005-0000-0000-00009A500000}"/>
    <cellStyle name="_New Mapping_1 6 13" xfId="29322" xr:uid="{00000000-0005-0000-0000-00009B500000}"/>
    <cellStyle name="_New Mapping_1 6 14" xfId="29323" xr:uid="{00000000-0005-0000-0000-00009C500000}"/>
    <cellStyle name="_New Mapping_1 6 2" xfId="29324" xr:uid="{00000000-0005-0000-0000-00009D500000}"/>
    <cellStyle name="_New Mapping_1 6 3" xfId="29325" xr:uid="{00000000-0005-0000-0000-00009E500000}"/>
    <cellStyle name="_New Mapping_1 6 4" xfId="29326" xr:uid="{00000000-0005-0000-0000-00009F500000}"/>
    <cellStyle name="_New Mapping_1 6 5" xfId="29327" xr:uid="{00000000-0005-0000-0000-0000A0500000}"/>
    <cellStyle name="_New Mapping_1 6 6" xfId="29328" xr:uid="{00000000-0005-0000-0000-0000A1500000}"/>
    <cellStyle name="_New Mapping_1 6 7" xfId="29329" xr:uid="{00000000-0005-0000-0000-0000A2500000}"/>
    <cellStyle name="_New Mapping_1 6 8" xfId="29330" xr:uid="{00000000-0005-0000-0000-0000A3500000}"/>
    <cellStyle name="_New Mapping_1 6 9" xfId="29331" xr:uid="{00000000-0005-0000-0000-0000A4500000}"/>
    <cellStyle name="_New Mapping_1 7" xfId="29332" xr:uid="{00000000-0005-0000-0000-0000A5500000}"/>
    <cellStyle name="_New Mapping_1 7 10" xfId="29333" xr:uid="{00000000-0005-0000-0000-0000A6500000}"/>
    <cellStyle name="_New Mapping_1 7 11" xfId="29334" xr:uid="{00000000-0005-0000-0000-0000A7500000}"/>
    <cellStyle name="_New Mapping_1 7 12" xfId="29335" xr:uid="{00000000-0005-0000-0000-0000A8500000}"/>
    <cellStyle name="_New Mapping_1 7 13" xfId="29336" xr:uid="{00000000-0005-0000-0000-0000A9500000}"/>
    <cellStyle name="_New Mapping_1 7 14" xfId="29337" xr:uid="{00000000-0005-0000-0000-0000AA500000}"/>
    <cellStyle name="_New Mapping_1 7 2" xfId="29338" xr:uid="{00000000-0005-0000-0000-0000AB500000}"/>
    <cellStyle name="_New Mapping_1 7 3" xfId="29339" xr:uid="{00000000-0005-0000-0000-0000AC500000}"/>
    <cellStyle name="_New Mapping_1 7 4" xfId="29340" xr:uid="{00000000-0005-0000-0000-0000AD500000}"/>
    <cellStyle name="_New Mapping_1 7 5" xfId="29341" xr:uid="{00000000-0005-0000-0000-0000AE500000}"/>
    <cellStyle name="_New Mapping_1 7 6" xfId="29342" xr:uid="{00000000-0005-0000-0000-0000AF500000}"/>
    <cellStyle name="_New Mapping_1 7 7" xfId="29343" xr:uid="{00000000-0005-0000-0000-0000B0500000}"/>
    <cellStyle name="_New Mapping_1 7 8" xfId="29344" xr:uid="{00000000-0005-0000-0000-0000B1500000}"/>
    <cellStyle name="_New Mapping_1 7 9" xfId="29345" xr:uid="{00000000-0005-0000-0000-0000B2500000}"/>
    <cellStyle name="_New Mapping_1 8" xfId="29346" xr:uid="{00000000-0005-0000-0000-0000B3500000}"/>
    <cellStyle name="_New Mapping_1 9" xfId="29347" xr:uid="{00000000-0005-0000-0000-0000B4500000}"/>
    <cellStyle name="_New Mapping_1_(H) TP (Revenue)" xfId="29348" xr:uid="{00000000-0005-0000-0000-0000B5500000}"/>
    <cellStyle name="_New Mapping_1_(H) TP (Revenue) 10" xfId="29349" xr:uid="{00000000-0005-0000-0000-0000B6500000}"/>
    <cellStyle name="_New Mapping_1_(H) TP (Revenue) 11" xfId="29350" xr:uid="{00000000-0005-0000-0000-0000B7500000}"/>
    <cellStyle name="_New Mapping_1_(H) TP (Revenue) 12" xfId="29351" xr:uid="{00000000-0005-0000-0000-0000B8500000}"/>
    <cellStyle name="_New Mapping_1_(H) TP (Revenue) 13" xfId="29352" xr:uid="{00000000-0005-0000-0000-0000B9500000}"/>
    <cellStyle name="_New Mapping_1_(H) TP (Revenue) 14" xfId="29353" xr:uid="{00000000-0005-0000-0000-0000BA500000}"/>
    <cellStyle name="_New Mapping_1_(H) TP (Revenue) 2" xfId="29354" xr:uid="{00000000-0005-0000-0000-0000BB500000}"/>
    <cellStyle name="_New Mapping_1_(H) TP (Revenue) 3" xfId="29355" xr:uid="{00000000-0005-0000-0000-0000BC500000}"/>
    <cellStyle name="_New Mapping_1_(H) TP (Revenue) 4" xfId="29356" xr:uid="{00000000-0005-0000-0000-0000BD500000}"/>
    <cellStyle name="_New Mapping_1_(H) TP (Revenue) 5" xfId="29357" xr:uid="{00000000-0005-0000-0000-0000BE500000}"/>
    <cellStyle name="_New Mapping_1_(H) TP (Revenue) 6" xfId="29358" xr:uid="{00000000-0005-0000-0000-0000BF500000}"/>
    <cellStyle name="_New Mapping_1_(H) TP (Revenue) 7" xfId="29359" xr:uid="{00000000-0005-0000-0000-0000C0500000}"/>
    <cellStyle name="_New Mapping_1_(H) TP (Revenue) 8" xfId="29360" xr:uid="{00000000-0005-0000-0000-0000C1500000}"/>
    <cellStyle name="_New Mapping_1_(H) TP (Revenue) 9" xfId="29361" xr:uid="{00000000-0005-0000-0000-0000C2500000}"/>
    <cellStyle name="_New Mapping_1_Code" xfId="29362" xr:uid="{00000000-0005-0000-0000-0000C3500000}"/>
    <cellStyle name="_New Mapping_1_Code 2" xfId="29363" xr:uid="{00000000-0005-0000-0000-0000C4500000}"/>
    <cellStyle name="_New Mapping_1_Code 3" xfId="29364" xr:uid="{00000000-0005-0000-0000-0000C5500000}"/>
    <cellStyle name="_New Mapping_1_DATA" xfId="29365" xr:uid="{00000000-0005-0000-0000-0000C6500000}"/>
    <cellStyle name="_New Mapping_1_DATA 10" xfId="29366" xr:uid="{00000000-0005-0000-0000-0000C7500000}"/>
    <cellStyle name="_New Mapping_1_DATA 11" xfId="29367" xr:uid="{00000000-0005-0000-0000-0000C8500000}"/>
    <cellStyle name="_New Mapping_1_DATA 12" xfId="29368" xr:uid="{00000000-0005-0000-0000-0000C9500000}"/>
    <cellStyle name="_New Mapping_1_DATA 13" xfId="29369" xr:uid="{00000000-0005-0000-0000-0000CA500000}"/>
    <cellStyle name="_New Mapping_1_DATA 14" xfId="29370" xr:uid="{00000000-0005-0000-0000-0000CB500000}"/>
    <cellStyle name="_New Mapping_1_DATA 2" xfId="29371" xr:uid="{00000000-0005-0000-0000-0000CC500000}"/>
    <cellStyle name="_New Mapping_1_DATA 3" xfId="29372" xr:uid="{00000000-0005-0000-0000-0000CD500000}"/>
    <cellStyle name="_New Mapping_1_DATA 4" xfId="29373" xr:uid="{00000000-0005-0000-0000-0000CE500000}"/>
    <cellStyle name="_New Mapping_1_DATA 5" xfId="29374" xr:uid="{00000000-0005-0000-0000-0000CF500000}"/>
    <cellStyle name="_New Mapping_1_DATA 6" xfId="29375" xr:uid="{00000000-0005-0000-0000-0000D0500000}"/>
    <cellStyle name="_New Mapping_1_DATA 7" xfId="29376" xr:uid="{00000000-0005-0000-0000-0000D1500000}"/>
    <cellStyle name="_New Mapping_1_DATA 8" xfId="29377" xr:uid="{00000000-0005-0000-0000-0000D2500000}"/>
    <cellStyle name="_New Mapping_1_DATA 9" xfId="29378" xr:uid="{00000000-0005-0000-0000-0000D3500000}"/>
    <cellStyle name="_New Mapping_1_Sheet2" xfId="29379" xr:uid="{00000000-0005-0000-0000-0000D4500000}"/>
    <cellStyle name="_New Mapping_1_Static" xfId="29380" xr:uid="{00000000-0005-0000-0000-0000D5500000}"/>
    <cellStyle name="_New Mapping_1_Summary" xfId="29381" xr:uid="{00000000-0005-0000-0000-0000D6500000}"/>
    <cellStyle name="_New Mapping_1_Summary 10" xfId="29382" xr:uid="{00000000-0005-0000-0000-0000D7500000}"/>
    <cellStyle name="_New Mapping_1_Summary 11" xfId="29383" xr:uid="{00000000-0005-0000-0000-0000D8500000}"/>
    <cellStyle name="_New Mapping_1_Summary 12" xfId="29384" xr:uid="{00000000-0005-0000-0000-0000D9500000}"/>
    <cellStyle name="_New Mapping_1_Summary 13" xfId="29385" xr:uid="{00000000-0005-0000-0000-0000DA500000}"/>
    <cellStyle name="_New Mapping_1_Summary 14" xfId="29386" xr:uid="{00000000-0005-0000-0000-0000DB500000}"/>
    <cellStyle name="_New Mapping_1_Summary 15" xfId="29387" xr:uid="{00000000-0005-0000-0000-0000DC500000}"/>
    <cellStyle name="_New Mapping_1_Summary 16" xfId="29388" xr:uid="{00000000-0005-0000-0000-0000DD500000}"/>
    <cellStyle name="_New Mapping_1_Summary 17" xfId="29389" xr:uid="{00000000-0005-0000-0000-0000DE500000}"/>
    <cellStyle name="_New Mapping_1_Summary 18" xfId="29390" xr:uid="{00000000-0005-0000-0000-0000DF500000}"/>
    <cellStyle name="_New Mapping_1_Summary 19" xfId="29391" xr:uid="{00000000-0005-0000-0000-0000E0500000}"/>
    <cellStyle name="_New Mapping_1_Summary 2" xfId="29392" xr:uid="{00000000-0005-0000-0000-0000E1500000}"/>
    <cellStyle name="_New Mapping_1_Summary 2 10" xfId="29393" xr:uid="{00000000-0005-0000-0000-0000E2500000}"/>
    <cellStyle name="_New Mapping_1_Summary 2 11" xfId="29394" xr:uid="{00000000-0005-0000-0000-0000E3500000}"/>
    <cellStyle name="_New Mapping_1_Summary 2 12" xfId="29395" xr:uid="{00000000-0005-0000-0000-0000E4500000}"/>
    <cellStyle name="_New Mapping_1_Summary 2 13" xfId="29396" xr:uid="{00000000-0005-0000-0000-0000E5500000}"/>
    <cellStyle name="_New Mapping_1_Summary 2 14" xfId="29397" xr:uid="{00000000-0005-0000-0000-0000E6500000}"/>
    <cellStyle name="_New Mapping_1_Summary 2 2" xfId="29398" xr:uid="{00000000-0005-0000-0000-0000E7500000}"/>
    <cellStyle name="_New Mapping_1_Summary 2 3" xfId="29399" xr:uid="{00000000-0005-0000-0000-0000E8500000}"/>
    <cellStyle name="_New Mapping_1_Summary 2 4" xfId="29400" xr:uid="{00000000-0005-0000-0000-0000E9500000}"/>
    <cellStyle name="_New Mapping_1_Summary 2 5" xfId="29401" xr:uid="{00000000-0005-0000-0000-0000EA500000}"/>
    <cellStyle name="_New Mapping_1_Summary 2 6" xfId="29402" xr:uid="{00000000-0005-0000-0000-0000EB500000}"/>
    <cellStyle name="_New Mapping_1_Summary 2 7" xfId="29403" xr:uid="{00000000-0005-0000-0000-0000EC500000}"/>
    <cellStyle name="_New Mapping_1_Summary 2 8" xfId="29404" xr:uid="{00000000-0005-0000-0000-0000ED500000}"/>
    <cellStyle name="_New Mapping_1_Summary 2 9" xfId="29405" xr:uid="{00000000-0005-0000-0000-0000EE500000}"/>
    <cellStyle name="_New Mapping_1_Summary 20" xfId="29406" xr:uid="{00000000-0005-0000-0000-0000EF500000}"/>
    <cellStyle name="_New Mapping_1_Summary 3" xfId="29407" xr:uid="{00000000-0005-0000-0000-0000F0500000}"/>
    <cellStyle name="_New Mapping_1_Summary 3 10" xfId="29408" xr:uid="{00000000-0005-0000-0000-0000F1500000}"/>
    <cellStyle name="_New Mapping_1_Summary 3 11" xfId="29409" xr:uid="{00000000-0005-0000-0000-0000F2500000}"/>
    <cellStyle name="_New Mapping_1_Summary 3 12" xfId="29410" xr:uid="{00000000-0005-0000-0000-0000F3500000}"/>
    <cellStyle name="_New Mapping_1_Summary 3 13" xfId="29411" xr:uid="{00000000-0005-0000-0000-0000F4500000}"/>
    <cellStyle name="_New Mapping_1_Summary 3 14" xfId="29412" xr:uid="{00000000-0005-0000-0000-0000F5500000}"/>
    <cellStyle name="_New Mapping_1_Summary 3 2" xfId="29413" xr:uid="{00000000-0005-0000-0000-0000F6500000}"/>
    <cellStyle name="_New Mapping_1_Summary 3 3" xfId="29414" xr:uid="{00000000-0005-0000-0000-0000F7500000}"/>
    <cellStyle name="_New Mapping_1_Summary 3 4" xfId="29415" xr:uid="{00000000-0005-0000-0000-0000F8500000}"/>
    <cellStyle name="_New Mapping_1_Summary 3 5" xfId="29416" xr:uid="{00000000-0005-0000-0000-0000F9500000}"/>
    <cellStyle name="_New Mapping_1_Summary 3 6" xfId="29417" xr:uid="{00000000-0005-0000-0000-0000FA500000}"/>
    <cellStyle name="_New Mapping_1_Summary 3 7" xfId="29418" xr:uid="{00000000-0005-0000-0000-0000FB500000}"/>
    <cellStyle name="_New Mapping_1_Summary 3 8" xfId="29419" xr:uid="{00000000-0005-0000-0000-0000FC500000}"/>
    <cellStyle name="_New Mapping_1_Summary 3 9" xfId="29420" xr:uid="{00000000-0005-0000-0000-0000FD500000}"/>
    <cellStyle name="_New Mapping_1_Summary 4" xfId="29421" xr:uid="{00000000-0005-0000-0000-0000FE500000}"/>
    <cellStyle name="_New Mapping_1_Summary 4 10" xfId="29422" xr:uid="{00000000-0005-0000-0000-0000FF500000}"/>
    <cellStyle name="_New Mapping_1_Summary 4 11" xfId="29423" xr:uid="{00000000-0005-0000-0000-000000510000}"/>
    <cellStyle name="_New Mapping_1_Summary 4 12" xfId="29424" xr:uid="{00000000-0005-0000-0000-000001510000}"/>
    <cellStyle name="_New Mapping_1_Summary 4 13" xfId="29425" xr:uid="{00000000-0005-0000-0000-000002510000}"/>
    <cellStyle name="_New Mapping_1_Summary 4 14" xfId="29426" xr:uid="{00000000-0005-0000-0000-000003510000}"/>
    <cellStyle name="_New Mapping_1_Summary 4 2" xfId="29427" xr:uid="{00000000-0005-0000-0000-000004510000}"/>
    <cellStyle name="_New Mapping_1_Summary 4 3" xfId="29428" xr:uid="{00000000-0005-0000-0000-000005510000}"/>
    <cellStyle name="_New Mapping_1_Summary 4 4" xfId="29429" xr:uid="{00000000-0005-0000-0000-000006510000}"/>
    <cellStyle name="_New Mapping_1_Summary 4 5" xfId="29430" xr:uid="{00000000-0005-0000-0000-000007510000}"/>
    <cellStyle name="_New Mapping_1_Summary 4 6" xfId="29431" xr:uid="{00000000-0005-0000-0000-000008510000}"/>
    <cellStyle name="_New Mapping_1_Summary 4 7" xfId="29432" xr:uid="{00000000-0005-0000-0000-000009510000}"/>
    <cellStyle name="_New Mapping_1_Summary 4 8" xfId="29433" xr:uid="{00000000-0005-0000-0000-00000A510000}"/>
    <cellStyle name="_New Mapping_1_Summary 4 9" xfId="29434" xr:uid="{00000000-0005-0000-0000-00000B510000}"/>
    <cellStyle name="_New Mapping_1_Summary 5" xfId="29435" xr:uid="{00000000-0005-0000-0000-00000C510000}"/>
    <cellStyle name="_New Mapping_1_Summary 5 10" xfId="29436" xr:uid="{00000000-0005-0000-0000-00000D510000}"/>
    <cellStyle name="_New Mapping_1_Summary 5 11" xfId="29437" xr:uid="{00000000-0005-0000-0000-00000E510000}"/>
    <cellStyle name="_New Mapping_1_Summary 5 12" xfId="29438" xr:uid="{00000000-0005-0000-0000-00000F510000}"/>
    <cellStyle name="_New Mapping_1_Summary 5 13" xfId="29439" xr:uid="{00000000-0005-0000-0000-000010510000}"/>
    <cellStyle name="_New Mapping_1_Summary 5 14" xfId="29440" xr:uid="{00000000-0005-0000-0000-000011510000}"/>
    <cellStyle name="_New Mapping_1_Summary 5 2" xfId="29441" xr:uid="{00000000-0005-0000-0000-000012510000}"/>
    <cellStyle name="_New Mapping_1_Summary 5 3" xfId="29442" xr:uid="{00000000-0005-0000-0000-000013510000}"/>
    <cellStyle name="_New Mapping_1_Summary 5 4" xfId="29443" xr:uid="{00000000-0005-0000-0000-000014510000}"/>
    <cellStyle name="_New Mapping_1_Summary 5 5" xfId="29444" xr:uid="{00000000-0005-0000-0000-000015510000}"/>
    <cellStyle name="_New Mapping_1_Summary 5 6" xfId="29445" xr:uid="{00000000-0005-0000-0000-000016510000}"/>
    <cellStyle name="_New Mapping_1_Summary 5 7" xfId="29446" xr:uid="{00000000-0005-0000-0000-000017510000}"/>
    <cellStyle name="_New Mapping_1_Summary 5 8" xfId="29447" xr:uid="{00000000-0005-0000-0000-000018510000}"/>
    <cellStyle name="_New Mapping_1_Summary 5 9" xfId="29448" xr:uid="{00000000-0005-0000-0000-000019510000}"/>
    <cellStyle name="_New Mapping_1_Summary 6" xfId="29449" xr:uid="{00000000-0005-0000-0000-00001A510000}"/>
    <cellStyle name="_New Mapping_1_Summary 6 10" xfId="29450" xr:uid="{00000000-0005-0000-0000-00001B510000}"/>
    <cellStyle name="_New Mapping_1_Summary 6 11" xfId="29451" xr:uid="{00000000-0005-0000-0000-00001C510000}"/>
    <cellStyle name="_New Mapping_1_Summary 6 12" xfId="29452" xr:uid="{00000000-0005-0000-0000-00001D510000}"/>
    <cellStyle name="_New Mapping_1_Summary 6 13" xfId="29453" xr:uid="{00000000-0005-0000-0000-00001E510000}"/>
    <cellStyle name="_New Mapping_1_Summary 6 14" xfId="29454" xr:uid="{00000000-0005-0000-0000-00001F510000}"/>
    <cellStyle name="_New Mapping_1_Summary 6 2" xfId="29455" xr:uid="{00000000-0005-0000-0000-000020510000}"/>
    <cellStyle name="_New Mapping_1_Summary 6 3" xfId="29456" xr:uid="{00000000-0005-0000-0000-000021510000}"/>
    <cellStyle name="_New Mapping_1_Summary 6 4" xfId="29457" xr:uid="{00000000-0005-0000-0000-000022510000}"/>
    <cellStyle name="_New Mapping_1_Summary 6 5" xfId="29458" xr:uid="{00000000-0005-0000-0000-000023510000}"/>
    <cellStyle name="_New Mapping_1_Summary 6 6" xfId="29459" xr:uid="{00000000-0005-0000-0000-000024510000}"/>
    <cellStyle name="_New Mapping_1_Summary 6 7" xfId="29460" xr:uid="{00000000-0005-0000-0000-000025510000}"/>
    <cellStyle name="_New Mapping_1_Summary 6 8" xfId="29461" xr:uid="{00000000-0005-0000-0000-000026510000}"/>
    <cellStyle name="_New Mapping_1_Summary 6 9" xfId="29462" xr:uid="{00000000-0005-0000-0000-000027510000}"/>
    <cellStyle name="_New Mapping_1_Summary 7" xfId="29463" xr:uid="{00000000-0005-0000-0000-000028510000}"/>
    <cellStyle name="_New Mapping_1_Summary 7 10" xfId="29464" xr:uid="{00000000-0005-0000-0000-000029510000}"/>
    <cellStyle name="_New Mapping_1_Summary 7 11" xfId="29465" xr:uid="{00000000-0005-0000-0000-00002A510000}"/>
    <cellStyle name="_New Mapping_1_Summary 7 12" xfId="29466" xr:uid="{00000000-0005-0000-0000-00002B510000}"/>
    <cellStyle name="_New Mapping_1_Summary 7 13" xfId="29467" xr:uid="{00000000-0005-0000-0000-00002C510000}"/>
    <cellStyle name="_New Mapping_1_Summary 7 14" xfId="29468" xr:uid="{00000000-0005-0000-0000-00002D510000}"/>
    <cellStyle name="_New Mapping_1_Summary 7 2" xfId="29469" xr:uid="{00000000-0005-0000-0000-00002E510000}"/>
    <cellStyle name="_New Mapping_1_Summary 7 3" xfId="29470" xr:uid="{00000000-0005-0000-0000-00002F510000}"/>
    <cellStyle name="_New Mapping_1_Summary 7 4" xfId="29471" xr:uid="{00000000-0005-0000-0000-000030510000}"/>
    <cellStyle name="_New Mapping_1_Summary 7 5" xfId="29472" xr:uid="{00000000-0005-0000-0000-000031510000}"/>
    <cellStyle name="_New Mapping_1_Summary 7 6" xfId="29473" xr:uid="{00000000-0005-0000-0000-000032510000}"/>
    <cellStyle name="_New Mapping_1_Summary 7 7" xfId="29474" xr:uid="{00000000-0005-0000-0000-000033510000}"/>
    <cellStyle name="_New Mapping_1_Summary 7 8" xfId="29475" xr:uid="{00000000-0005-0000-0000-000034510000}"/>
    <cellStyle name="_New Mapping_1_Summary 7 9" xfId="29476" xr:uid="{00000000-0005-0000-0000-000035510000}"/>
    <cellStyle name="_New Mapping_1_Summary 8" xfId="29477" xr:uid="{00000000-0005-0000-0000-000036510000}"/>
    <cellStyle name="_New Mapping_1_Summary 9" xfId="29478" xr:uid="{00000000-0005-0000-0000-000037510000}"/>
    <cellStyle name="_New Mapping_1_TB-FS Mapping" xfId="29479" xr:uid="{00000000-0005-0000-0000-000038510000}"/>
    <cellStyle name="_New Mapping_1_TB-FS Mapping 10" xfId="29480" xr:uid="{00000000-0005-0000-0000-000039510000}"/>
    <cellStyle name="_New Mapping_1_TB-FS Mapping 11" xfId="29481" xr:uid="{00000000-0005-0000-0000-00003A510000}"/>
    <cellStyle name="_New Mapping_1_TB-FS Mapping 12" xfId="29482" xr:uid="{00000000-0005-0000-0000-00003B510000}"/>
    <cellStyle name="_New Mapping_1_TB-FS Mapping 13" xfId="29483" xr:uid="{00000000-0005-0000-0000-00003C510000}"/>
    <cellStyle name="_New Mapping_1_TB-FS Mapping 14" xfId="29484" xr:uid="{00000000-0005-0000-0000-00003D510000}"/>
    <cellStyle name="_New Mapping_1_TB-FS Mapping 2" xfId="29485" xr:uid="{00000000-0005-0000-0000-00003E510000}"/>
    <cellStyle name="_New Mapping_1_TB-FS Mapping 3" xfId="29486" xr:uid="{00000000-0005-0000-0000-00003F510000}"/>
    <cellStyle name="_New Mapping_1_TB-FS Mapping 4" xfId="29487" xr:uid="{00000000-0005-0000-0000-000040510000}"/>
    <cellStyle name="_New Mapping_1_TB-FS Mapping 5" xfId="29488" xr:uid="{00000000-0005-0000-0000-000041510000}"/>
    <cellStyle name="_New Mapping_1_TB-FS Mapping 6" xfId="29489" xr:uid="{00000000-0005-0000-0000-000042510000}"/>
    <cellStyle name="_New Mapping_1_TB-FS Mapping 7" xfId="29490" xr:uid="{00000000-0005-0000-0000-000043510000}"/>
    <cellStyle name="_New Mapping_1_TB-FS Mapping 8" xfId="29491" xr:uid="{00000000-0005-0000-0000-000044510000}"/>
    <cellStyle name="_New Mapping_1_TB-FS Mapping 9" xfId="29492" xr:uid="{00000000-0005-0000-0000-000045510000}"/>
    <cellStyle name="_New Mgt Pack Format" xfId="29493" xr:uid="{00000000-0005-0000-0000-000046510000}"/>
    <cellStyle name="_New Mgt Pack Format 2" xfId="29494" xr:uid="{00000000-0005-0000-0000-000047510000}"/>
    <cellStyle name="_New Mgt Pack Format 3" xfId="29495" xr:uid="{00000000-0005-0000-0000-000048510000}"/>
    <cellStyle name="_New Model V5" xfId="29496" xr:uid="{00000000-0005-0000-0000-000049510000}"/>
    <cellStyle name="_New Model V5_MTM" xfId="29497" xr:uid="{00000000-0005-0000-0000-00004A510000}"/>
    <cellStyle name="_New Model V5_SGL Details" xfId="29498" xr:uid="{00000000-0005-0000-0000-00004B510000}"/>
    <cellStyle name="_Nf" xfId="29499" xr:uid="{00000000-0005-0000-0000-00004C510000}"/>
    <cellStyle name="_Nf 2" xfId="29500" xr:uid="{00000000-0005-0000-0000-00004D510000}"/>
    <cellStyle name="_Nf 3" xfId="29501" xr:uid="{00000000-0005-0000-0000-00004E510000}"/>
    <cellStyle name="_Nf_26-Apr-06_Global Master Portfolio_Charts" xfId="29502" xr:uid="{00000000-0005-0000-0000-00004F510000}"/>
    <cellStyle name="_Nf_26-Apr-06_Global Master Portfolio_Charts 2" xfId="29503" xr:uid="{00000000-0005-0000-0000-000050510000}"/>
    <cellStyle name="_Nf_26-Apr-06_Global Master Portfolio_Charts 3" xfId="29504" xr:uid="{00000000-0005-0000-0000-000051510000}"/>
    <cellStyle name="_Nf_30-Jun-06 Global Master Portfolio_QA Version_Ashley Template" xfId="29505" xr:uid="{00000000-0005-0000-0000-000052510000}"/>
    <cellStyle name="_Nf_30-Jun-06 Global Master Portfolio_QA Version_Ashley Template 2" xfId="29506" xr:uid="{00000000-0005-0000-0000-000053510000}"/>
    <cellStyle name="_Nf_30-Jun-06 Global Master Portfolio_QA Version_Ashley Template 3" xfId="29507" xr:uid="{00000000-0005-0000-0000-000054510000}"/>
    <cellStyle name="_Nf_Control" xfId="29508" xr:uid="{00000000-0005-0000-0000-000055510000}"/>
    <cellStyle name="_Nf_Control 2" xfId="29509" xr:uid="{00000000-0005-0000-0000-000056510000}"/>
    <cellStyle name="_Nf_Control 3" xfId="29510" xr:uid="{00000000-0005-0000-0000-000057510000}"/>
    <cellStyle name="_Nf_Portfolio" xfId="29511" xr:uid="{00000000-0005-0000-0000-000058510000}"/>
    <cellStyle name="_Nf_Portfolio 2" xfId="29512" xr:uid="{00000000-0005-0000-0000-000059510000}"/>
    <cellStyle name="_Nf_Portfolio 3" xfId="29513" xr:uid="{00000000-0005-0000-0000-00005A510000}"/>
    <cellStyle name="_Ng" xfId="29514" xr:uid="{00000000-0005-0000-0000-00005B510000}"/>
    <cellStyle name="_Ng 2" xfId="29515" xr:uid="{00000000-0005-0000-0000-00005C510000}"/>
    <cellStyle name="_Ng 3" xfId="29516" xr:uid="{00000000-0005-0000-0000-00005D510000}"/>
    <cellStyle name="_Ng_26-Apr-06_Global Master Portfolio_Charts" xfId="29517" xr:uid="{00000000-0005-0000-0000-00005E510000}"/>
    <cellStyle name="_Ng_26-Apr-06_Global Master Portfolio_Charts 2" xfId="29518" xr:uid="{00000000-0005-0000-0000-00005F510000}"/>
    <cellStyle name="_Ng_26-Apr-06_Global Master Portfolio_Charts 3" xfId="29519" xr:uid="{00000000-0005-0000-0000-000060510000}"/>
    <cellStyle name="_Ng_30-Jun-06 Global Master Portfolio_QA Version_Ashley Template" xfId="29520" xr:uid="{00000000-0005-0000-0000-000061510000}"/>
    <cellStyle name="_Ng_30-Jun-06 Global Master Portfolio_QA Version_Ashley Template 2" xfId="29521" xr:uid="{00000000-0005-0000-0000-000062510000}"/>
    <cellStyle name="_Ng_30-Jun-06 Global Master Portfolio_QA Version_Ashley Template 3" xfId="29522" xr:uid="{00000000-0005-0000-0000-000063510000}"/>
    <cellStyle name="_Ng_Control" xfId="29523" xr:uid="{00000000-0005-0000-0000-000064510000}"/>
    <cellStyle name="_Ng_Control 2" xfId="29524" xr:uid="{00000000-0005-0000-0000-000065510000}"/>
    <cellStyle name="_Ng_Control 3" xfId="29525" xr:uid="{00000000-0005-0000-0000-000066510000}"/>
    <cellStyle name="_Ng_Portfolio" xfId="29526" xr:uid="{00000000-0005-0000-0000-000067510000}"/>
    <cellStyle name="_Ng_Portfolio 2" xfId="29527" xr:uid="{00000000-0005-0000-0000-000068510000}"/>
    <cellStyle name="_Ng_Portfolio 3" xfId="29528" xr:uid="{00000000-0005-0000-0000-000069510000}"/>
    <cellStyle name="_NGM" xfId="29529" xr:uid="{00000000-0005-0000-0000-00006A510000}"/>
    <cellStyle name="_NGM 081009" xfId="29530" xr:uid="{00000000-0005-0000-0000-00006B510000}"/>
    <cellStyle name="_NGM 081009 10" xfId="29531" xr:uid="{00000000-0005-0000-0000-00006C510000}"/>
    <cellStyle name="_NGM 081009 11" xfId="29532" xr:uid="{00000000-0005-0000-0000-00006D510000}"/>
    <cellStyle name="_NGM 081009 12" xfId="29533" xr:uid="{00000000-0005-0000-0000-00006E510000}"/>
    <cellStyle name="_NGM 081009 13" xfId="29534" xr:uid="{00000000-0005-0000-0000-00006F510000}"/>
    <cellStyle name="_NGM 081009 14" xfId="29535" xr:uid="{00000000-0005-0000-0000-000070510000}"/>
    <cellStyle name="_NGM 081009 15" xfId="29536" xr:uid="{00000000-0005-0000-0000-000071510000}"/>
    <cellStyle name="_NGM 081009 2" xfId="29537" xr:uid="{00000000-0005-0000-0000-000072510000}"/>
    <cellStyle name="_NGM 081009 3" xfId="29538" xr:uid="{00000000-0005-0000-0000-000073510000}"/>
    <cellStyle name="_NGM 081009 4" xfId="29539" xr:uid="{00000000-0005-0000-0000-000074510000}"/>
    <cellStyle name="_NGM 081009 5" xfId="29540" xr:uid="{00000000-0005-0000-0000-000075510000}"/>
    <cellStyle name="_NGM 081009 6" xfId="29541" xr:uid="{00000000-0005-0000-0000-000076510000}"/>
    <cellStyle name="_NGM 081009 7" xfId="29542" xr:uid="{00000000-0005-0000-0000-000077510000}"/>
    <cellStyle name="_NGM 081009 8" xfId="29543" xr:uid="{00000000-0005-0000-0000-000078510000}"/>
    <cellStyle name="_NGM 081009 9" xfId="29544" xr:uid="{00000000-0005-0000-0000-000079510000}"/>
    <cellStyle name="_NGM 081009_AQ610" xfId="29545" xr:uid="{00000000-0005-0000-0000-00007A510000}"/>
    <cellStyle name="_NGM 081009_AQ610 2" xfId="29546" xr:uid="{00000000-0005-0000-0000-00007B510000}"/>
    <cellStyle name="_NGM 081009_AQ610 3" xfId="29547" xr:uid="{00000000-0005-0000-0000-00007C510000}"/>
    <cellStyle name="_NGM 081009_CapFund Pjtn" xfId="29548" xr:uid="{00000000-0005-0000-0000-00007D510000}"/>
    <cellStyle name="_NGM 081009_CapFund Pjtn 2" xfId="29549" xr:uid="{00000000-0005-0000-0000-00007E510000}"/>
    <cellStyle name="_NGM 081009_CapFund Pjtn 3" xfId="29550" xr:uid="{00000000-0005-0000-0000-00007F510000}"/>
    <cellStyle name="_NGM 081009_Code" xfId="29551" xr:uid="{00000000-0005-0000-0000-000080510000}"/>
    <cellStyle name="_NGM 081009_Code 2" xfId="29552" xr:uid="{00000000-0005-0000-0000-000081510000}"/>
    <cellStyle name="_NGM 081009_Code 3" xfId="29553" xr:uid="{00000000-0005-0000-0000-000082510000}"/>
    <cellStyle name="_NGM 081009_Data" xfId="29554" xr:uid="{00000000-0005-0000-0000-000083510000}"/>
    <cellStyle name="_NGM 081009_Data 10" xfId="29555" xr:uid="{00000000-0005-0000-0000-000084510000}"/>
    <cellStyle name="_NGM 081009_Data 11" xfId="29556" xr:uid="{00000000-0005-0000-0000-000085510000}"/>
    <cellStyle name="_NGM 081009_Data 12" xfId="29557" xr:uid="{00000000-0005-0000-0000-000086510000}"/>
    <cellStyle name="_NGM 081009_Data 13" xfId="29558" xr:uid="{00000000-0005-0000-0000-000087510000}"/>
    <cellStyle name="_NGM 081009_Data 14" xfId="29559" xr:uid="{00000000-0005-0000-0000-000088510000}"/>
    <cellStyle name="_NGM 081009_Data 15" xfId="29560" xr:uid="{00000000-0005-0000-0000-000089510000}"/>
    <cellStyle name="_NGM 081009_Data 2" xfId="29561" xr:uid="{00000000-0005-0000-0000-00008A510000}"/>
    <cellStyle name="_NGM 081009_Data 3" xfId="29562" xr:uid="{00000000-0005-0000-0000-00008B510000}"/>
    <cellStyle name="_NGM 081009_Data 4" xfId="29563" xr:uid="{00000000-0005-0000-0000-00008C510000}"/>
    <cellStyle name="_NGM 081009_Data 5" xfId="29564" xr:uid="{00000000-0005-0000-0000-00008D510000}"/>
    <cellStyle name="_NGM 081009_Data 6" xfId="29565" xr:uid="{00000000-0005-0000-0000-00008E510000}"/>
    <cellStyle name="_NGM 081009_Data 7" xfId="29566" xr:uid="{00000000-0005-0000-0000-00008F510000}"/>
    <cellStyle name="_NGM 081009_Data 8" xfId="29567" xr:uid="{00000000-0005-0000-0000-000090510000}"/>
    <cellStyle name="_NGM 081009_Data 9" xfId="29568" xr:uid="{00000000-0005-0000-0000-000091510000}"/>
    <cellStyle name="_NGM 081009_GQ302" xfId="29569" xr:uid="{00000000-0005-0000-0000-000092510000}"/>
    <cellStyle name="_NGM 081009_MTM" xfId="29570" xr:uid="{00000000-0005-0000-0000-000093510000}"/>
    <cellStyle name="_NGM 081009_SGL Details" xfId="29571" xr:uid="{00000000-0005-0000-0000-000094510000}"/>
    <cellStyle name="_NGM 081009_Sheet1" xfId="29572" xr:uid="{00000000-0005-0000-0000-000095510000}"/>
    <cellStyle name="_NGM 081009_Sheet2" xfId="29573" xr:uid="{00000000-0005-0000-0000-000096510000}"/>
    <cellStyle name="_NGM 081009_Sheet2 2" xfId="29574" xr:uid="{00000000-0005-0000-0000-000097510000}"/>
    <cellStyle name="_NGM 081009_Sheet2 3" xfId="29575" xr:uid="{00000000-0005-0000-0000-000098510000}"/>
    <cellStyle name="_NGM 081009_Sheet2 4" xfId="29576" xr:uid="{00000000-0005-0000-0000-000099510000}"/>
    <cellStyle name="_NGM 081009_Sheet2 5" xfId="29577" xr:uid="{00000000-0005-0000-0000-00009A510000}"/>
    <cellStyle name="_NGM 081009_Sheet2 6" xfId="29578" xr:uid="{00000000-0005-0000-0000-00009B510000}"/>
    <cellStyle name="_NGM 081009_Sheet2 7" xfId="29579" xr:uid="{00000000-0005-0000-0000-00009C510000}"/>
    <cellStyle name="_NGM 081009_Sheet2 8" xfId="29580" xr:uid="{00000000-0005-0000-0000-00009D510000}"/>
    <cellStyle name="_NGM 081009_Sheet3" xfId="29581" xr:uid="{00000000-0005-0000-0000-00009E510000}"/>
    <cellStyle name="_NGM 081009_Static" xfId="29582" xr:uid="{00000000-0005-0000-0000-00009F510000}"/>
    <cellStyle name="_NGM 081009_TB-FS Mapping" xfId="29583" xr:uid="{00000000-0005-0000-0000-0000A0510000}"/>
    <cellStyle name="_NGM 081009_TB-FS Mapping 10" xfId="29584" xr:uid="{00000000-0005-0000-0000-0000A1510000}"/>
    <cellStyle name="_NGM 081009_TB-FS Mapping 11" xfId="29585" xr:uid="{00000000-0005-0000-0000-0000A2510000}"/>
    <cellStyle name="_NGM 081009_TB-FS Mapping 12" xfId="29586" xr:uid="{00000000-0005-0000-0000-0000A3510000}"/>
    <cellStyle name="_NGM 081009_TB-FS Mapping 13" xfId="29587" xr:uid="{00000000-0005-0000-0000-0000A4510000}"/>
    <cellStyle name="_NGM 081009_TB-FS Mapping 14" xfId="29588" xr:uid="{00000000-0005-0000-0000-0000A5510000}"/>
    <cellStyle name="_NGM 081009_TB-FS Mapping 2" xfId="29589" xr:uid="{00000000-0005-0000-0000-0000A6510000}"/>
    <cellStyle name="_NGM 081009_TB-FS Mapping 3" xfId="29590" xr:uid="{00000000-0005-0000-0000-0000A7510000}"/>
    <cellStyle name="_NGM 081009_TB-FS Mapping 4" xfId="29591" xr:uid="{00000000-0005-0000-0000-0000A8510000}"/>
    <cellStyle name="_NGM 081009_TB-FS Mapping 5" xfId="29592" xr:uid="{00000000-0005-0000-0000-0000A9510000}"/>
    <cellStyle name="_NGM 081009_TB-FS Mapping 6" xfId="29593" xr:uid="{00000000-0005-0000-0000-0000AA510000}"/>
    <cellStyle name="_NGM 081009_TB-FS Mapping 7" xfId="29594" xr:uid="{00000000-0005-0000-0000-0000AB510000}"/>
    <cellStyle name="_NGM 081009_TB-FS Mapping 8" xfId="29595" xr:uid="{00000000-0005-0000-0000-0000AC510000}"/>
    <cellStyle name="_NGM 081009_TB-FS Mapping 9" xfId="29596" xr:uid="{00000000-0005-0000-0000-0000AD510000}"/>
    <cellStyle name="_NGM 10" xfId="29597" xr:uid="{00000000-0005-0000-0000-0000AE510000}"/>
    <cellStyle name="_NGM 11" xfId="29598" xr:uid="{00000000-0005-0000-0000-0000AF510000}"/>
    <cellStyle name="_NGM 12" xfId="29599" xr:uid="{00000000-0005-0000-0000-0000B0510000}"/>
    <cellStyle name="_NGM 13" xfId="29600" xr:uid="{00000000-0005-0000-0000-0000B1510000}"/>
    <cellStyle name="_NGM 14" xfId="29601" xr:uid="{00000000-0005-0000-0000-0000B2510000}"/>
    <cellStyle name="_NGM 15" xfId="29602" xr:uid="{00000000-0005-0000-0000-0000B3510000}"/>
    <cellStyle name="_NGM 2" xfId="29603" xr:uid="{00000000-0005-0000-0000-0000B4510000}"/>
    <cellStyle name="_NGM 3" xfId="29604" xr:uid="{00000000-0005-0000-0000-0000B5510000}"/>
    <cellStyle name="_NGM 4" xfId="29605" xr:uid="{00000000-0005-0000-0000-0000B6510000}"/>
    <cellStyle name="_NGM 5" xfId="29606" xr:uid="{00000000-0005-0000-0000-0000B7510000}"/>
    <cellStyle name="_NGM 6" xfId="29607" xr:uid="{00000000-0005-0000-0000-0000B8510000}"/>
    <cellStyle name="_NGM 7" xfId="29608" xr:uid="{00000000-0005-0000-0000-0000B9510000}"/>
    <cellStyle name="_NGM 8" xfId="29609" xr:uid="{00000000-0005-0000-0000-0000BA510000}"/>
    <cellStyle name="_NGM 9" xfId="29610" xr:uid="{00000000-0005-0000-0000-0000BB510000}"/>
    <cellStyle name="_NGM_AQ610" xfId="29611" xr:uid="{00000000-0005-0000-0000-0000BC510000}"/>
    <cellStyle name="_NGM_AQ610 2" xfId="29612" xr:uid="{00000000-0005-0000-0000-0000BD510000}"/>
    <cellStyle name="_NGM_AQ610 3" xfId="29613" xr:uid="{00000000-0005-0000-0000-0000BE510000}"/>
    <cellStyle name="_NGM_CapFund Pjtn" xfId="29614" xr:uid="{00000000-0005-0000-0000-0000BF510000}"/>
    <cellStyle name="_NGM_CapFund Pjtn 2" xfId="29615" xr:uid="{00000000-0005-0000-0000-0000C0510000}"/>
    <cellStyle name="_NGM_CapFund Pjtn 3" xfId="29616" xr:uid="{00000000-0005-0000-0000-0000C1510000}"/>
    <cellStyle name="_NGM_Code" xfId="29617" xr:uid="{00000000-0005-0000-0000-0000C2510000}"/>
    <cellStyle name="_NGM_Code 2" xfId="29618" xr:uid="{00000000-0005-0000-0000-0000C3510000}"/>
    <cellStyle name="_NGM_Code 3" xfId="29619" xr:uid="{00000000-0005-0000-0000-0000C4510000}"/>
    <cellStyle name="_NGM_Data" xfId="29620" xr:uid="{00000000-0005-0000-0000-0000C5510000}"/>
    <cellStyle name="_NGM_Data 10" xfId="29621" xr:uid="{00000000-0005-0000-0000-0000C6510000}"/>
    <cellStyle name="_NGM_Data 11" xfId="29622" xr:uid="{00000000-0005-0000-0000-0000C7510000}"/>
    <cellStyle name="_NGM_Data 12" xfId="29623" xr:uid="{00000000-0005-0000-0000-0000C8510000}"/>
    <cellStyle name="_NGM_Data 13" xfId="29624" xr:uid="{00000000-0005-0000-0000-0000C9510000}"/>
    <cellStyle name="_NGM_Data 14" xfId="29625" xr:uid="{00000000-0005-0000-0000-0000CA510000}"/>
    <cellStyle name="_NGM_Data 15" xfId="29626" xr:uid="{00000000-0005-0000-0000-0000CB510000}"/>
    <cellStyle name="_NGM_Data 2" xfId="29627" xr:uid="{00000000-0005-0000-0000-0000CC510000}"/>
    <cellStyle name="_NGM_Data 3" xfId="29628" xr:uid="{00000000-0005-0000-0000-0000CD510000}"/>
    <cellStyle name="_NGM_Data 4" xfId="29629" xr:uid="{00000000-0005-0000-0000-0000CE510000}"/>
    <cellStyle name="_NGM_Data 5" xfId="29630" xr:uid="{00000000-0005-0000-0000-0000CF510000}"/>
    <cellStyle name="_NGM_Data 6" xfId="29631" xr:uid="{00000000-0005-0000-0000-0000D0510000}"/>
    <cellStyle name="_NGM_Data 7" xfId="29632" xr:uid="{00000000-0005-0000-0000-0000D1510000}"/>
    <cellStyle name="_NGM_Data 8" xfId="29633" xr:uid="{00000000-0005-0000-0000-0000D2510000}"/>
    <cellStyle name="_NGM_Data 9" xfId="29634" xr:uid="{00000000-0005-0000-0000-0000D3510000}"/>
    <cellStyle name="_NGM_GQ302" xfId="29635" xr:uid="{00000000-0005-0000-0000-0000D4510000}"/>
    <cellStyle name="_NGM_MTM" xfId="29636" xr:uid="{00000000-0005-0000-0000-0000D5510000}"/>
    <cellStyle name="_NGM_SGL Details" xfId="29637" xr:uid="{00000000-0005-0000-0000-0000D6510000}"/>
    <cellStyle name="_NGM_Sheet1" xfId="29638" xr:uid="{00000000-0005-0000-0000-0000D7510000}"/>
    <cellStyle name="_NGM_Sheet2" xfId="29639" xr:uid="{00000000-0005-0000-0000-0000D8510000}"/>
    <cellStyle name="_NGM_Sheet2 2" xfId="29640" xr:uid="{00000000-0005-0000-0000-0000D9510000}"/>
    <cellStyle name="_NGM_Sheet2 3" xfId="29641" xr:uid="{00000000-0005-0000-0000-0000DA510000}"/>
    <cellStyle name="_NGM_Sheet2 4" xfId="29642" xr:uid="{00000000-0005-0000-0000-0000DB510000}"/>
    <cellStyle name="_NGM_Sheet2 5" xfId="29643" xr:uid="{00000000-0005-0000-0000-0000DC510000}"/>
    <cellStyle name="_NGM_Sheet2 6" xfId="29644" xr:uid="{00000000-0005-0000-0000-0000DD510000}"/>
    <cellStyle name="_NGM_Sheet2 7" xfId="29645" xr:uid="{00000000-0005-0000-0000-0000DE510000}"/>
    <cellStyle name="_NGM_Sheet2 8" xfId="29646" xr:uid="{00000000-0005-0000-0000-0000DF510000}"/>
    <cellStyle name="_NGM_Sheet3" xfId="29647" xr:uid="{00000000-0005-0000-0000-0000E0510000}"/>
    <cellStyle name="_NGM_Static" xfId="29648" xr:uid="{00000000-0005-0000-0000-0000E1510000}"/>
    <cellStyle name="_NGM_TB-FS Mapping" xfId="29649" xr:uid="{00000000-0005-0000-0000-0000E2510000}"/>
    <cellStyle name="_NGM_TB-FS Mapping 10" xfId="29650" xr:uid="{00000000-0005-0000-0000-0000E3510000}"/>
    <cellStyle name="_NGM_TB-FS Mapping 11" xfId="29651" xr:uid="{00000000-0005-0000-0000-0000E4510000}"/>
    <cellStyle name="_NGM_TB-FS Mapping 12" xfId="29652" xr:uid="{00000000-0005-0000-0000-0000E5510000}"/>
    <cellStyle name="_NGM_TB-FS Mapping 13" xfId="29653" xr:uid="{00000000-0005-0000-0000-0000E6510000}"/>
    <cellStyle name="_NGM_TB-FS Mapping 14" xfId="29654" xr:uid="{00000000-0005-0000-0000-0000E7510000}"/>
    <cellStyle name="_NGM_TB-FS Mapping 2" xfId="29655" xr:uid="{00000000-0005-0000-0000-0000E8510000}"/>
    <cellStyle name="_NGM_TB-FS Mapping 3" xfId="29656" xr:uid="{00000000-0005-0000-0000-0000E9510000}"/>
    <cellStyle name="_NGM_TB-FS Mapping 4" xfId="29657" xr:uid="{00000000-0005-0000-0000-0000EA510000}"/>
    <cellStyle name="_NGM_TB-FS Mapping 5" xfId="29658" xr:uid="{00000000-0005-0000-0000-0000EB510000}"/>
    <cellStyle name="_NGM_TB-FS Mapping 6" xfId="29659" xr:uid="{00000000-0005-0000-0000-0000EC510000}"/>
    <cellStyle name="_NGM_TB-FS Mapping 7" xfId="29660" xr:uid="{00000000-0005-0000-0000-0000ED510000}"/>
    <cellStyle name="_NGM_TB-FS Mapping 8" xfId="29661" xr:uid="{00000000-0005-0000-0000-0000EE510000}"/>
    <cellStyle name="_NGM_TB-FS Mapping 9" xfId="29662" xr:uid="{00000000-0005-0000-0000-0000EF510000}"/>
    <cellStyle name="_NGM+PCAM" xfId="29663" xr:uid="{00000000-0005-0000-0000-0000F0510000}"/>
    <cellStyle name="_NGM+PCAM 10" xfId="29664" xr:uid="{00000000-0005-0000-0000-0000F1510000}"/>
    <cellStyle name="_NGM+PCAM 11" xfId="29665" xr:uid="{00000000-0005-0000-0000-0000F2510000}"/>
    <cellStyle name="_NGM+PCAM 12" xfId="29666" xr:uid="{00000000-0005-0000-0000-0000F3510000}"/>
    <cellStyle name="_NGM+PCAM 13" xfId="29667" xr:uid="{00000000-0005-0000-0000-0000F4510000}"/>
    <cellStyle name="_NGM+PCAM 14" xfId="29668" xr:uid="{00000000-0005-0000-0000-0000F5510000}"/>
    <cellStyle name="_NGM+PCAM 15" xfId="29669" xr:uid="{00000000-0005-0000-0000-0000F6510000}"/>
    <cellStyle name="_NGM+PCAM 2" xfId="29670" xr:uid="{00000000-0005-0000-0000-0000F7510000}"/>
    <cellStyle name="_NGM+PCAM 3" xfId="29671" xr:uid="{00000000-0005-0000-0000-0000F8510000}"/>
    <cellStyle name="_NGM+PCAM 4" xfId="29672" xr:uid="{00000000-0005-0000-0000-0000F9510000}"/>
    <cellStyle name="_NGM+PCAM 5" xfId="29673" xr:uid="{00000000-0005-0000-0000-0000FA510000}"/>
    <cellStyle name="_NGM+PCAM 6" xfId="29674" xr:uid="{00000000-0005-0000-0000-0000FB510000}"/>
    <cellStyle name="_NGM+PCAM 7" xfId="29675" xr:uid="{00000000-0005-0000-0000-0000FC510000}"/>
    <cellStyle name="_NGM+PCAM 8" xfId="29676" xr:uid="{00000000-0005-0000-0000-0000FD510000}"/>
    <cellStyle name="_NGM+PCAM 9" xfId="29677" xr:uid="{00000000-0005-0000-0000-0000FE510000}"/>
    <cellStyle name="_NGM+PCAM_AQ610" xfId="29678" xr:uid="{00000000-0005-0000-0000-0000FF510000}"/>
    <cellStyle name="_NGM+PCAM_AQ610 2" xfId="29679" xr:uid="{00000000-0005-0000-0000-000000520000}"/>
    <cellStyle name="_NGM+PCAM_AQ610 3" xfId="29680" xr:uid="{00000000-0005-0000-0000-000001520000}"/>
    <cellStyle name="_NGM+PCAM_CapFund Pjtn" xfId="29681" xr:uid="{00000000-0005-0000-0000-000002520000}"/>
    <cellStyle name="_NGM+PCAM_CapFund Pjtn 2" xfId="29682" xr:uid="{00000000-0005-0000-0000-000003520000}"/>
    <cellStyle name="_NGM+PCAM_CapFund Pjtn 3" xfId="29683" xr:uid="{00000000-0005-0000-0000-000004520000}"/>
    <cellStyle name="_NGM+PCAM_Code" xfId="29684" xr:uid="{00000000-0005-0000-0000-000005520000}"/>
    <cellStyle name="_NGM+PCAM_Code 2" xfId="29685" xr:uid="{00000000-0005-0000-0000-000006520000}"/>
    <cellStyle name="_NGM+PCAM_Code 3" xfId="29686" xr:uid="{00000000-0005-0000-0000-000007520000}"/>
    <cellStyle name="_NGM+PCAM_Data" xfId="29687" xr:uid="{00000000-0005-0000-0000-000008520000}"/>
    <cellStyle name="_NGM+PCAM_Data 10" xfId="29688" xr:uid="{00000000-0005-0000-0000-000009520000}"/>
    <cellStyle name="_NGM+PCAM_Data 11" xfId="29689" xr:uid="{00000000-0005-0000-0000-00000A520000}"/>
    <cellStyle name="_NGM+PCAM_Data 12" xfId="29690" xr:uid="{00000000-0005-0000-0000-00000B520000}"/>
    <cellStyle name="_NGM+PCAM_Data 13" xfId="29691" xr:uid="{00000000-0005-0000-0000-00000C520000}"/>
    <cellStyle name="_NGM+PCAM_Data 14" xfId="29692" xr:uid="{00000000-0005-0000-0000-00000D520000}"/>
    <cellStyle name="_NGM+PCAM_Data 15" xfId="29693" xr:uid="{00000000-0005-0000-0000-00000E520000}"/>
    <cellStyle name="_NGM+PCAM_Data 2" xfId="29694" xr:uid="{00000000-0005-0000-0000-00000F520000}"/>
    <cellStyle name="_NGM+PCAM_Data 3" xfId="29695" xr:uid="{00000000-0005-0000-0000-000010520000}"/>
    <cellStyle name="_NGM+PCAM_Data 4" xfId="29696" xr:uid="{00000000-0005-0000-0000-000011520000}"/>
    <cellStyle name="_NGM+PCAM_Data 5" xfId="29697" xr:uid="{00000000-0005-0000-0000-000012520000}"/>
    <cellStyle name="_NGM+PCAM_Data 6" xfId="29698" xr:uid="{00000000-0005-0000-0000-000013520000}"/>
    <cellStyle name="_NGM+PCAM_Data 7" xfId="29699" xr:uid="{00000000-0005-0000-0000-000014520000}"/>
    <cellStyle name="_NGM+PCAM_Data 8" xfId="29700" xr:uid="{00000000-0005-0000-0000-000015520000}"/>
    <cellStyle name="_NGM+PCAM_Data 9" xfId="29701" xr:uid="{00000000-0005-0000-0000-000016520000}"/>
    <cellStyle name="_NGM+PCAM_GQ302" xfId="29702" xr:uid="{00000000-0005-0000-0000-000017520000}"/>
    <cellStyle name="_NGM+PCAM_MTM" xfId="29703" xr:uid="{00000000-0005-0000-0000-000018520000}"/>
    <cellStyle name="_NGM+PCAM_SGL Details" xfId="29704" xr:uid="{00000000-0005-0000-0000-000019520000}"/>
    <cellStyle name="_NGM+PCAM_Sheet1" xfId="29705" xr:uid="{00000000-0005-0000-0000-00001A520000}"/>
    <cellStyle name="_NGM+PCAM_Sheet2" xfId="29706" xr:uid="{00000000-0005-0000-0000-00001B520000}"/>
    <cellStyle name="_NGM+PCAM_Sheet2 2" xfId="29707" xr:uid="{00000000-0005-0000-0000-00001C520000}"/>
    <cellStyle name="_NGM+PCAM_Sheet2 3" xfId="29708" xr:uid="{00000000-0005-0000-0000-00001D520000}"/>
    <cellStyle name="_NGM+PCAM_Sheet2 4" xfId="29709" xr:uid="{00000000-0005-0000-0000-00001E520000}"/>
    <cellStyle name="_NGM+PCAM_Sheet2 5" xfId="29710" xr:uid="{00000000-0005-0000-0000-00001F520000}"/>
    <cellStyle name="_NGM+PCAM_Sheet2 6" xfId="29711" xr:uid="{00000000-0005-0000-0000-000020520000}"/>
    <cellStyle name="_NGM+PCAM_Sheet2 7" xfId="29712" xr:uid="{00000000-0005-0000-0000-000021520000}"/>
    <cellStyle name="_NGM+PCAM_Sheet2 8" xfId="29713" xr:uid="{00000000-0005-0000-0000-000022520000}"/>
    <cellStyle name="_NGM+PCAM_Sheet3" xfId="29714" xr:uid="{00000000-0005-0000-0000-000023520000}"/>
    <cellStyle name="_NGM+PCAM_Static" xfId="29715" xr:uid="{00000000-0005-0000-0000-000024520000}"/>
    <cellStyle name="_NGM+PCAM_TB-FS Mapping" xfId="29716" xr:uid="{00000000-0005-0000-0000-000025520000}"/>
    <cellStyle name="_NGM+PCAM_TB-FS Mapping 10" xfId="29717" xr:uid="{00000000-0005-0000-0000-000026520000}"/>
    <cellStyle name="_NGM+PCAM_TB-FS Mapping 11" xfId="29718" xr:uid="{00000000-0005-0000-0000-000027520000}"/>
    <cellStyle name="_NGM+PCAM_TB-FS Mapping 12" xfId="29719" xr:uid="{00000000-0005-0000-0000-000028520000}"/>
    <cellStyle name="_NGM+PCAM_TB-FS Mapping 13" xfId="29720" xr:uid="{00000000-0005-0000-0000-000029520000}"/>
    <cellStyle name="_NGM+PCAM_TB-FS Mapping 14" xfId="29721" xr:uid="{00000000-0005-0000-0000-00002A520000}"/>
    <cellStyle name="_NGM+PCAM_TB-FS Mapping 2" xfId="29722" xr:uid="{00000000-0005-0000-0000-00002B520000}"/>
    <cellStyle name="_NGM+PCAM_TB-FS Mapping 3" xfId="29723" xr:uid="{00000000-0005-0000-0000-00002C520000}"/>
    <cellStyle name="_NGM+PCAM_TB-FS Mapping 4" xfId="29724" xr:uid="{00000000-0005-0000-0000-00002D520000}"/>
    <cellStyle name="_NGM+PCAM_TB-FS Mapping 5" xfId="29725" xr:uid="{00000000-0005-0000-0000-00002E520000}"/>
    <cellStyle name="_NGM+PCAM_TB-FS Mapping 6" xfId="29726" xr:uid="{00000000-0005-0000-0000-00002F520000}"/>
    <cellStyle name="_NGM+PCAM_TB-FS Mapping 7" xfId="29727" xr:uid="{00000000-0005-0000-0000-000030520000}"/>
    <cellStyle name="_NGM+PCAM_TB-FS Mapping 8" xfId="29728" xr:uid="{00000000-0005-0000-0000-000031520000}"/>
    <cellStyle name="_NGM+PCAM_TB-FS Mapping 9" xfId="29729" xr:uid="{00000000-0005-0000-0000-000032520000}"/>
    <cellStyle name="_NL Apps Server Data" xfId="29730" xr:uid="{00000000-0005-0000-0000-000033520000}"/>
    <cellStyle name="_Non-comp Analysis-Returned VER3 02117" xfId="29731" xr:uid="{00000000-0005-0000-0000-000034520000}"/>
    <cellStyle name="_noon" xfId="29732" xr:uid="{00000000-0005-0000-0000-000035520000}"/>
    <cellStyle name="_Nostro" xfId="29733" xr:uid="{00000000-0005-0000-0000-000036520000}"/>
    <cellStyle name="_Nostro 10" xfId="29734" xr:uid="{00000000-0005-0000-0000-000037520000}"/>
    <cellStyle name="_Nostro 11" xfId="29735" xr:uid="{00000000-0005-0000-0000-000038520000}"/>
    <cellStyle name="_Nostro 12" xfId="29736" xr:uid="{00000000-0005-0000-0000-000039520000}"/>
    <cellStyle name="_Nostro 13" xfId="29737" xr:uid="{00000000-0005-0000-0000-00003A520000}"/>
    <cellStyle name="_Nostro 14" xfId="29738" xr:uid="{00000000-0005-0000-0000-00003B520000}"/>
    <cellStyle name="_Nostro 15" xfId="29739" xr:uid="{00000000-0005-0000-0000-00003C520000}"/>
    <cellStyle name="_Nostro 2" xfId="29740" xr:uid="{00000000-0005-0000-0000-00003D520000}"/>
    <cellStyle name="_Nostro 3" xfId="29741" xr:uid="{00000000-0005-0000-0000-00003E520000}"/>
    <cellStyle name="_Nostro 4" xfId="29742" xr:uid="{00000000-0005-0000-0000-00003F520000}"/>
    <cellStyle name="_Nostro 5" xfId="29743" xr:uid="{00000000-0005-0000-0000-000040520000}"/>
    <cellStyle name="_Nostro 6" xfId="29744" xr:uid="{00000000-0005-0000-0000-000041520000}"/>
    <cellStyle name="_Nostro 7" xfId="29745" xr:uid="{00000000-0005-0000-0000-000042520000}"/>
    <cellStyle name="_Nostro 8" xfId="29746" xr:uid="{00000000-0005-0000-0000-000043520000}"/>
    <cellStyle name="_Nostro 9" xfId="29747" xr:uid="{00000000-0005-0000-0000-000044520000}"/>
    <cellStyle name="_Nostro_1" xfId="29748" xr:uid="{00000000-0005-0000-0000-000045520000}"/>
    <cellStyle name="_Nostro_1 10" xfId="29749" xr:uid="{00000000-0005-0000-0000-000046520000}"/>
    <cellStyle name="_Nostro_1 11" xfId="29750" xr:uid="{00000000-0005-0000-0000-000047520000}"/>
    <cellStyle name="_Nostro_1 12" xfId="29751" xr:uid="{00000000-0005-0000-0000-000048520000}"/>
    <cellStyle name="_Nostro_1 13" xfId="29752" xr:uid="{00000000-0005-0000-0000-000049520000}"/>
    <cellStyle name="_Nostro_1 14" xfId="29753" xr:uid="{00000000-0005-0000-0000-00004A520000}"/>
    <cellStyle name="_Nostro_1 15" xfId="29754" xr:uid="{00000000-0005-0000-0000-00004B520000}"/>
    <cellStyle name="_Nostro_1 2" xfId="29755" xr:uid="{00000000-0005-0000-0000-00004C520000}"/>
    <cellStyle name="_Nostro_1 3" xfId="29756" xr:uid="{00000000-0005-0000-0000-00004D520000}"/>
    <cellStyle name="_Nostro_1 4" xfId="29757" xr:uid="{00000000-0005-0000-0000-00004E520000}"/>
    <cellStyle name="_Nostro_1 5" xfId="29758" xr:uid="{00000000-0005-0000-0000-00004F520000}"/>
    <cellStyle name="_Nostro_1 6" xfId="29759" xr:uid="{00000000-0005-0000-0000-000050520000}"/>
    <cellStyle name="_Nostro_1 7" xfId="29760" xr:uid="{00000000-0005-0000-0000-000051520000}"/>
    <cellStyle name="_Nostro_1 8" xfId="29761" xr:uid="{00000000-0005-0000-0000-000052520000}"/>
    <cellStyle name="_Nostro_1 9" xfId="29762" xr:uid="{00000000-0005-0000-0000-000053520000}"/>
    <cellStyle name="_Nostro_1_Static" xfId="29763" xr:uid="{00000000-0005-0000-0000-000054520000}"/>
    <cellStyle name="_Nostro_1_TB-FS Mapping" xfId="29764" xr:uid="{00000000-0005-0000-0000-000055520000}"/>
    <cellStyle name="_Nostro_1_TB-FS Mapping 10" xfId="29765" xr:uid="{00000000-0005-0000-0000-000056520000}"/>
    <cellStyle name="_Nostro_1_TB-FS Mapping 11" xfId="29766" xr:uid="{00000000-0005-0000-0000-000057520000}"/>
    <cellStyle name="_Nostro_1_TB-FS Mapping 12" xfId="29767" xr:uid="{00000000-0005-0000-0000-000058520000}"/>
    <cellStyle name="_Nostro_1_TB-FS Mapping 13" xfId="29768" xr:uid="{00000000-0005-0000-0000-000059520000}"/>
    <cellStyle name="_Nostro_1_TB-FS Mapping 14" xfId="29769" xr:uid="{00000000-0005-0000-0000-00005A520000}"/>
    <cellStyle name="_Nostro_1_TB-FS Mapping 2" xfId="29770" xr:uid="{00000000-0005-0000-0000-00005B520000}"/>
    <cellStyle name="_Nostro_1_TB-FS Mapping 3" xfId="29771" xr:uid="{00000000-0005-0000-0000-00005C520000}"/>
    <cellStyle name="_Nostro_1_TB-FS Mapping 4" xfId="29772" xr:uid="{00000000-0005-0000-0000-00005D520000}"/>
    <cellStyle name="_Nostro_1_TB-FS Mapping 5" xfId="29773" xr:uid="{00000000-0005-0000-0000-00005E520000}"/>
    <cellStyle name="_Nostro_1_TB-FS Mapping 6" xfId="29774" xr:uid="{00000000-0005-0000-0000-00005F520000}"/>
    <cellStyle name="_Nostro_1_TB-FS Mapping 7" xfId="29775" xr:uid="{00000000-0005-0000-0000-000060520000}"/>
    <cellStyle name="_Nostro_1_TB-FS Mapping 8" xfId="29776" xr:uid="{00000000-0005-0000-0000-000061520000}"/>
    <cellStyle name="_Nostro_1_TB-FS Mapping 9" xfId="29777" xr:uid="{00000000-0005-0000-0000-000062520000}"/>
    <cellStyle name="_Nostro_AQ610" xfId="29778" xr:uid="{00000000-0005-0000-0000-000063520000}"/>
    <cellStyle name="_Nostro_AQ610 2" xfId="29779" xr:uid="{00000000-0005-0000-0000-000064520000}"/>
    <cellStyle name="_Nostro_AQ610 3" xfId="29780" xr:uid="{00000000-0005-0000-0000-000065520000}"/>
    <cellStyle name="_Nostro_CapFund Pjtn" xfId="29781" xr:uid="{00000000-0005-0000-0000-000066520000}"/>
    <cellStyle name="_Nostro_CapFund Pjtn 2" xfId="29782" xr:uid="{00000000-0005-0000-0000-000067520000}"/>
    <cellStyle name="_Nostro_CapFund Pjtn 3" xfId="29783" xr:uid="{00000000-0005-0000-0000-000068520000}"/>
    <cellStyle name="_Nostro_Code" xfId="29784" xr:uid="{00000000-0005-0000-0000-000069520000}"/>
    <cellStyle name="_Nostro_Code 2" xfId="29785" xr:uid="{00000000-0005-0000-0000-00006A520000}"/>
    <cellStyle name="_Nostro_Code 3" xfId="29786" xr:uid="{00000000-0005-0000-0000-00006B520000}"/>
    <cellStyle name="_Nostro_Data" xfId="29787" xr:uid="{00000000-0005-0000-0000-00006C520000}"/>
    <cellStyle name="_Nostro_Data 10" xfId="29788" xr:uid="{00000000-0005-0000-0000-00006D520000}"/>
    <cellStyle name="_Nostro_Data 11" xfId="29789" xr:uid="{00000000-0005-0000-0000-00006E520000}"/>
    <cellStyle name="_Nostro_Data 12" xfId="29790" xr:uid="{00000000-0005-0000-0000-00006F520000}"/>
    <cellStyle name="_Nostro_Data 13" xfId="29791" xr:uid="{00000000-0005-0000-0000-000070520000}"/>
    <cellStyle name="_Nostro_Data 14" xfId="29792" xr:uid="{00000000-0005-0000-0000-000071520000}"/>
    <cellStyle name="_Nostro_Data 15" xfId="29793" xr:uid="{00000000-0005-0000-0000-000072520000}"/>
    <cellStyle name="_Nostro_Data 2" xfId="29794" xr:uid="{00000000-0005-0000-0000-000073520000}"/>
    <cellStyle name="_Nostro_Data 3" xfId="29795" xr:uid="{00000000-0005-0000-0000-000074520000}"/>
    <cellStyle name="_Nostro_Data 4" xfId="29796" xr:uid="{00000000-0005-0000-0000-000075520000}"/>
    <cellStyle name="_Nostro_Data 5" xfId="29797" xr:uid="{00000000-0005-0000-0000-000076520000}"/>
    <cellStyle name="_Nostro_Data 6" xfId="29798" xr:uid="{00000000-0005-0000-0000-000077520000}"/>
    <cellStyle name="_Nostro_Data 7" xfId="29799" xr:uid="{00000000-0005-0000-0000-000078520000}"/>
    <cellStyle name="_Nostro_Data 8" xfId="29800" xr:uid="{00000000-0005-0000-0000-000079520000}"/>
    <cellStyle name="_Nostro_Data 9" xfId="29801" xr:uid="{00000000-0005-0000-0000-00007A520000}"/>
    <cellStyle name="_Nostro_GQ302" xfId="29802" xr:uid="{00000000-0005-0000-0000-00007B520000}"/>
    <cellStyle name="_Nostro_MTM" xfId="29803" xr:uid="{00000000-0005-0000-0000-00007C520000}"/>
    <cellStyle name="_Nostro_SGL Details" xfId="29804" xr:uid="{00000000-0005-0000-0000-00007D520000}"/>
    <cellStyle name="_Nostro_Sheet1" xfId="29805" xr:uid="{00000000-0005-0000-0000-00007E520000}"/>
    <cellStyle name="_Nostro_Sheet2" xfId="29806" xr:uid="{00000000-0005-0000-0000-00007F520000}"/>
    <cellStyle name="_Nostro_Sheet2 2" xfId="29807" xr:uid="{00000000-0005-0000-0000-000080520000}"/>
    <cellStyle name="_Nostro_Sheet2 3" xfId="29808" xr:uid="{00000000-0005-0000-0000-000081520000}"/>
    <cellStyle name="_Nostro_Sheet2 4" xfId="29809" xr:uid="{00000000-0005-0000-0000-000082520000}"/>
    <cellStyle name="_Nostro_Sheet2 5" xfId="29810" xr:uid="{00000000-0005-0000-0000-000083520000}"/>
    <cellStyle name="_Nostro_Sheet2 6" xfId="29811" xr:uid="{00000000-0005-0000-0000-000084520000}"/>
    <cellStyle name="_Nostro_Sheet2 7" xfId="29812" xr:uid="{00000000-0005-0000-0000-000085520000}"/>
    <cellStyle name="_Nostro_Sheet2 8" xfId="29813" xr:uid="{00000000-0005-0000-0000-000086520000}"/>
    <cellStyle name="_Nostro_Sheet3" xfId="29814" xr:uid="{00000000-0005-0000-0000-000087520000}"/>
    <cellStyle name="_Nostro_Static" xfId="29815" xr:uid="{00000000-0005-0000-0000-000088520000}"/>
    <cellStyle name="_Nostro_TB-FS Mapping" xfId="29816" xr:uid="{00000000-0005-0000-0000-000089520000}"/>
    <cellStyle name="_Nostro_TB-FS Mapping 10" xfId="29817" xr:uid="{00000000-0005-0000-0000-00008A520000}"/>
    <cellStyle name="_Nostro_TB-FS Mapping 11" xfId="29818" xr:uid="{00000000-0005-0000-0000-00008B520000}"/>
    <cellStyle name="_Nostro_TB-FS Mapping 12" xfId="29819" xr:uid="{00000000-0005-0000-0000-00008C520000}"/>
    <cellStyle name="_Nostro_TB-FS Mapping 13" xfId="29820" xr:uid="{00000000-0005-0000-0000-00008D520000}"/>
    <cellStyle name="_Nostro_TB-FS Mapping 14" xfId="29821" xr:uid="{00000000-0005-0000-0000-00008E520000}"/>
    <cellStyle name="_Nostro_TB-FS Mapping 2" xfId="29822" xr:uid="{00000000-0005-0000-0000-00008F520000}"/>
    <cellStyle name="_Nostro_TB-FS Mapping 3" xfId="29823" xr:uid="{00000000-0005-0000-0000-000090520000}"/>
    <cellStyle name="_Nostro_TB-FS Mapping 4" xfId="29824" xr:uid="{00000000-0005-0000-0000-000091520000}"/>
    <cellStyle name="_Nostro_TB-FS Mapping 5" xfId="29825" xr:uid="{00000000-0005-0000-0000-000092520000}"/>
    <cellStyle name="_Nostro_TB-FS Mapping 6" xfId="29826" xr:uid="{00000000-0005-0000-0000-000093520000}"/>
    <cellStyle name="_Nostro_TB-FS Mapping 7" xfId="29827" xr:uid="{00000000-0005-0000-0000-000094520000}"/>
    <cellStyle name="_Nostro_TB-FS Mapping 8" xfId="29828" xr:uid="{00000000-0005-0000-0000-000095520000}"/>
    <cellStyle name="_Nostro_TB-FS Mapping 9" xfId="29829" xr:uid="{00000000-0005-0000-0000-000096520000}"/>
    <cellStyle name="_Nov 16 Review - Support (111604)" xfId="29830" xr:uid="{00000000-0005-0000-0000-000097520000}"/>
    <cellStyle name="_November" xfId="29831" xr:uid="{00000000-0005-0000-0000-000098520000}"/>
    <cellStyle name="_November_MTM" xfId="29832" xr:uid="{00000000-0005-0000-0000-000099520000}"/>
    <cellStyle name="_November_SGL Details" xfId="29833" xr:uid="{00000000-0005-0000-0000-00009A520000}"/>
    <cellStyle name="_NTA11 - AFS" xfId="29834" xr:uid="{00000000-0005-0000-0000-00009B520000}"/>
    <cellStyle name="_O &amp; E 2007" xfId="29835" xr:uid="{00000000-0005-0000-0000-00009C520000}"/>
    <cellStyle name="_O &amp; E 2007 2" xfId="29836" xr:uid="{00000000-0005-0000-0000-00009D520000}"/>
    <cellStyle name="_O &amp; E 2007 3" xfId="29837" xr:uid="{00000000-0005-0000-0000-00009E520000}"/>
    <cellStyle name="_o trade" xfId="29838" xr:uid="{00000000-0005-0000-0000-00009F520000}"/>
    <cellStyle name="_o trade 2" xfId="29839" xr:uid="{00000000-0005-0000-0000-0000A0520000}"/>
    <cellStyle name="_o trade 3" xfId="29840" xr:uid="{00000000-0005-0000-0000-0000A1520000}"/>
    <cellStyle name="_o trade_26-Apr-06_Global Master Portfolio_Charts" xfId="29841" xr:uid="{00000000-0005-0000-0000-0000A2520000}"/>
    <cellStyle name="_o trade_26-Apr-06_Global Master Portfolio_Charts 2" xfId="29842" xr:uid="{00000000-0005-0000-0000-0000A3520000}"/>
    <cellStyle name="_o trade_26-Apr-06_Global Master Portfolio_Charts 3" xfId="29843" xr:uid="{00000000-0005-0000-0000-0000A4520000}"/>
    <cellStyle name="_o trade_30-Jun-06 Global Master Portfolio_QA Version_Ashley Template" xfId="29844" xr:uid="{00000000-0005-0000-0000-0000A5520000}"/>
    <cellStyle name="_o trade_30-Jun-06 Global Master Portfolio_QA Version_Ashley Template 2" xfId="29845" xr:uid="{00000000-0005-0000-0000-0000A6520000}"/>
    <cellStyle name="_o trade_30-Jun-06 Global Master Portfolio_QA Version_Ashley Template 3" xfId="29846" xr:uid="{00000000-0005-0000-0000-0000A7520000}"/>
    <cellStyle name="_o trade_Control" xfId="29847" xr:uid="{00000000-0005-0000-0000-0000A8520000}"/>
    <cellStyle name="_o trade_Control 2" xfId="29848" xr:uid="{00000000-0005-0000-0000-0000A9520000}"/>
    <cellStyle name="_o trade_Control 3" xfId="29849" xr:uid="{00000000-0005-0000-0000-0000AA520000}"/>
    <cellStyle name="_o trade_Portfolio" xfId="29850" xr:uid="{00000000-0005-0000-0000-0000AB520000}"/>
    <cellStyle name="_o trade_Portfolio 2" xfId="29851" xr:uid="{00000000-0005-0000-0000-0000AC520000}"/>
    <cellStyle name="_o trade_Portfolio 3" xfId="29852" xr:uid="{00000000-0005-0000-0000-0000AD520000}"/>
    <cellStyle name="_Oa" xfId="29853" xr:uid="{00000000-0005-0000-0000-0000AE520000}"/>
    <cellStyle name="_Oa 2" xfId="29854" xr:uid="{00000000-0005-0000-0000-0000AF520000}"/>
    <cellStyle name="_Oa 3" xfId="29855" xr:uid="{00000000-0005-0000-0000-0000B0520000}"/>
    <cellStyle name="_Oa_26-Apr-06_Global Master Portfolio_Charts" xfId="29856" xr:uid="{00000000-0005-0000-0000-0000B1520000}"/>
    <cellStyle name="_Oa_26-Apr-06_Global Master Portfolio_Charts 2" xfId="29857" xr:uid="{00000000-0005-0000-0000-0000B2520000}"/>
    <cellStyle name="_Oa_26-Apr-06_Global Master Portfolio_Charts 3" xfId="29858" xr:uid="{00000000-0005-0000-0000-0000B3520000}"/>
    <cellStyle name="_Oa_30-Jun-06 Global Master Portfolio_QA Version_Ashley Template" xfId="29859" xr:uid="{00000000-0005-0000-0000-0000B4520000}"/>
    <cellStyle name="_Oa_30-Jun-06 Global Master Portfolio_QA Version_Ashley Template 2" xfId="29860" xr:uid="{00000000-0005-0000-0000-0000B5520000}"/>
    <cellStyle name="_Oa_30-Jun-06 Global Master Portfolio_QA Version_Ashley Template 3" xfId="29861" xr:uid="{00000000-0005-0000-0000-0000B6520000}"/>
    <cellStyle name="_Oa_Control" xfId="29862" xr:uid="{00000000-0005-0000-0000-0000B7520000}"/>
    <cellStyle name="_Oa_Control 2" xfId="29863" xr:uid="{00000000-0005-0000-0000-0000B8520000}"/>
    <cellStyle name="_Oa_Control 3" xfId="29864" xr:uid="{00000000-0005-0000-0000-0000B9520000}"/>
    <cellStyle name="_Oa_Portfolio" xfId="29865" xr:uid="{00000000-0005-0000-0000-0000BA520000}"/>
    <cellStyle name="_Oa_Portfolio 2" xfId="29866" xr:uid="{00000000-0005-0000-0000-0000BB520000}"/>
    <cellStyle name="_Oa_Portfolio 3" xfId="29867" xr:uid="{00000000-0005-0000-0000-0000BC520000}"/>
    <cellStyle name="_Ob" xfId="29868" xr:uid="{00000000-0005-0000-0000-0000BD520000}"/>
    <cellStyle name="_Ob 2" xfId="29869" xr:uid="{00000000-0005-0000-0000-0000BE520000}"/>
    <cellStyle name="_Ob 3" xfId="29870" xr:uid="{00000000-0005-0000-0000-0000BF520000}"/>
    <cellStyle name="_Ob_26-Apr-06_Global Master Portfolio_Charts" xfId="29871" xr:uid="{00000000-0005-0000-0000-0000C0520000}"/>
    <cellStyle name="_Ob_26-Apr-06_Global Master Portfolio_Charts 2" xfId="29872" xr:uid="{00000000-0005-0000-0000-0000C1520000}"/>
    <cellStyle name="_Ob_26-Apr-06_Global Master Portfolio_Charts 3" xfId="29873" xr:uid="{00000000-0005-0000-0000-0000C2520000}"/>
    <cellStyle name="_Ob_30-Jun-06 Global Master Portfolio_QA Version_Ashley Template" xfId="29874" xr:uid="{00000000-0005-0000-0000-0000C3520000}"/>
    <cellStyle name="_Ob_30-Jun-06 Global Master Portfolio_QA Version_Ashley Template 2" xfId="29875" xr:uid="{00000000-0005-0000-0000-0000C4520000}"/>
    <cellStyle name="_Ob_30-Jun-06 Global Master Portfolio_QA Version_Ashley Template 3" xfId="29876" xr:uid="{00000000-0005-0000-0000-0000C5520000}"/>
    <cellStyle name="_Ob_Control" xfId="29877" xr:uid="{00000000-0005-0000-0000-0000C6520000}"/>
    <cellStyle name="_Ob_Control 2" xfId="29878" xr:uid="{00000000-0005-0000-0000-0000C7520000}"/>
    <cellStyle name="_Ob_Control 3" xfId="29879" xr:uid="{00000000-0005-0000-0000-0000C8520000}"/>
    <cellStyle name="_Ob_Portfolio" xfId="29880" xr:uid="{00000000-0005-0000-0000-0000C9520000}"/>
    <cellStyle name="_Ob_Portfolio 2" xfId="29881" xr:uid="{00000000-0005-0000-0000-0000CA520000}"/>
    <cellStyle name="_Ob_Portfolio 3" xfId="29882" xr:uid="{00000000-0005-0000-0000-0000CB520000}"/>
    <cellStyle name="_Oc" xfId="29883" xr:uid="{00000000-0005-0000-0000-0000CC520000}"/>
    <cellStyle name="_Oc 2" xfId="29884" xr:uid="{00000000-0005-0000-0000-0000CD520000}"/>
    <cellStyle name="_Oc 3" xfId="29885" xr:uid="{00000000-0005-0000-0000-0000CE520000}"/>
    <cellStyle name="_Oc_26-Apr-06_Global Master Portfolio_Charts" xfId="29886" xr:uid="{00000000-0005-0000-0000-0000CF520000}"/>
    <cellStyle name="_Oc_26-Apr-06_Global Master Portfolio_Charts 2" xfId="29887" xr:uid="{00000000-0005-0000-0000-0000D0520000}"/>
    <cellStyle name="_Oc_26-Apr-06_Global Master Portfolio_Charts 3" xfId="29888" xr:uid="{00000000-0005-0000-0000-0000D1520000}"/>
    <cellStyle name="_Oc_30-Jun-06 Global Master Portfolio_QA Version_Ashley Template" xfId="29889" xr:uid="{00000000-0005-0000-0000-0000D2520000}"/>
    <cellStyle name="_Oc_30-Jun-06 Global Master Portfolio_QA Version_Ashley Template 2" xfId="29890" xr:uid="{00000000-0005-0000-0000-0000D3520000}"/>
    <cellStyle name="_Oc_30-Jun-06 Global Master Portfolio_QA Version_Ashley Template 3" xfId="29891" xr:uid="{00000000-0005-0000-0000-0000D4520000}"/>
    <cellStyle name="_Oc_Control" xfId="29892" xr:uid="{00000000-0005-0000-0000-0000D5520000}"/>
    <cellStyle name="_Oc_Control 2" xfId="29893" xr:uid="{00000000-0005-0000-0000-0000D6520000}"/>
    <cellStyle name="_Oc_Control 3" xfId="29894" xr:uid="{00000000-0005-0000-0000-0000D7520000}"/>
    <cellStyle name="_Oc_Portfolio" xfId="29895" xr:uid="{00000000-0005-0000-0000-0000D8520000}"/>
    <cellStyle name="_Oc_Portfolio 2" xfId="29896" xr:uid="{00000000-0005-0000-0000-0000D9520000}"/>
    <cellStyle name="_Oc_Portfolio 3" xfId="29897" xr:uid="{00000000-0005-0000-0000-0000DA520000}"/>
    <cellStyle name="_Oct month data by cc" xfId="29898" xr:uid="{00000000-0005-0000-0000-0000DB520000}"/>
    <cellStyle name="_Oct month data by cc_MTM" xfId="29899" xr:uid="{00000000-0005-0000-0000-0000DC520000}"/>
    <cellStyle name="_Oct month data by cc_SGL Details" xfId="29900" xr:uid="{00000000-0005-0000-0000-0000DD520000}"/>
    <cellStyle name="_October" xfId="29901" xr:uid="{00000000-0005-0000-0000-0000DE520000}"/>
    <cellStyle name="_October_MTM" xfId="29902" xr:uid="{00000000-0005-0000-0000-0000DF520000}"/>
    <cellStyle name="_October_SGL Details" xfId="29903" xr:uid="{00000000-0005-0000-0000-0000E0520000}"/>
    <cellStyle name="_Of" xfId="29904" xr:uid="{00000000-0005-0000-0000-0000E1520000}"/>
    <cellStyle name="_Of 2" xfId="29905" xr:uid="{00000000-0005-0000-0000-0000E2520000}"/>
    <cellStyle name="_Of 3" xfId="29906" xr:uid="{00000000-0005-0000-0000-0000E3520000}"/>
    <cellStyle name="_Of_26-Apr-06_Global Master Portfolio_Charts" xfId="29907" xr:uid="{00000000-0005-0000-0000-0000E4520000}"/>
    <cellStyle name="_Of_26-Apr-06_Global Master Portfolio_Charts 2" xfId="29908" xr:uid="{00000000-0005-0000-0000-0000E5520000}"/>
    <cellStyle name="_Of_26-Apr-06_Global Master Portfolio_Charts 3" xfId="29909" xr:uid="{00000000-0005-0000-0000-0000E6520000}"/>
    <cellStyle name="_Of_30-Jun-06 Global Master Portfolio_QA Version_Ashley Template" xfId="29910" xr:uid="{00000000-0005-0000-0000-0000E7520000}"/>
    <cellStyle name="_Of_30-Jun-06 Global Master Portfolio_QA Version_Ashley Template 2" xfId="29911" xr:uid="{00000000-0005-0000-0000-0000E8520000}"/>
    <cellStyle name="_Of_30-Jun-06 Global Master Portfolio_QA Version_Ashley Template 3" xfId="29912" xr:uid="{00000000-0005-0000-0000-0000E9520000}"/>
    <cellStyle name="_Of_Control" xfId="29913" xr:uid="{00000000-0005-0000-0000-0000EA520000}"/>
    <cellStyle name="_Of_Control 2" xfId="29914" xr:uid="{00000000-0005-0000-0000-0000EB520000}"/>
    <cellStyle name="_Of_Control 3" xfId="29915" xr:uid="{00000000-0005-0000-0000-0000EC520000}"/>
    <cellStyle name="_Of_Portfolio" xfId="29916" xr:uid="{00000000-0005-0000-0000-0000ED520000}"/>
    <cellStyle name="_Of_Portfolio 2" xfId="29917" xr:uid="{00000000-0005-0000-0000-0000EE520000}"/>
    <cellStyle name="_Of_Portfolio 3" xfId="29918" xr:uid="{00000000-0005-0000-0000-0000EF520000}"/>
    <cellStyle name="_O'lay Basis Adj" xfId="29919" xr:uid="{00000000-0005-0000-0000-0000F0520000}"/>
    <cellStyle name="_O'lay Basis Adj_MTM" xfId="29920" xr:uid="{00000000-0005-0000-0000-0000F1520000}"/>
    <cellStyle name="_O'lay Basis Adj_SGL Details" xfId="29921" xr:uid="{00000000-0005-0000-0000-0000F2520000}"/>
    <cellStyle name="_ON BS Upload_SG (Feb10)" xfId="29922" xr:uid="{00000000-0005-0000-0000-0000F3520000}"/>
    <cellStyle name="_ON BS Upload_SG (Feb10)_MTM" xfId="29923" xr:uid="{00000000-0005-0000-0000-0000F4520000}"/>
    <cellStyle name="_ON BS Upload_SG (Feb10)_SGL Details" xfId="29924" xr:uid="{00000000-0005-0000-0000-0000F5520000}"/>
    <cellStyle name="_OP07" xfId="29925" xr:uid="{00000000-0005-0000-0000-0000F6520000}"/>
    <cellStyle name="_OP07_MTM" xfId="29926" xr:uid="{00000000-0005-0000-0000-0000F7520000}"/>
    <cellStyle name="_OP07_SGL Details" xfId="29927" xr:uid="{00000000-0005-0000-0000-0000F8520000}"/>
    <cellStyle name="_Oregano 1" xfId="29928" xr:uid="{00000000-0005-0000-0000-0000F9520000}"/>
    <cellStyle name="_Oregano 1 2" xfId="29929" xr:uid="{00000000-0005-0000-0000-0000FA520000}"/>
    <cellStyle name="_Oregano 1 3" xfId="29930" xr:uid="{00000000-0005-0000-0000-0000FB520000}"/>
    <cellStyle name="_Oregano 1_26-Apr-06_Global Master Portfolio_Charts" xfId="29931" xr:uid="{00000000-0005-0000-0000-0000FC520000}"/>
    <cellStyle name="_Oregano 1_26-Apr-06_Global Master Portfolio_Charts 2" xfId="29932" xr:uid="{00000000-0005-0000-0000-0000FD520000}"/>
    <cellStyle name="_Oregano 1_26-Apr-06_Global Master Portfolio_Charts 3" xfId="29933" xr:uid="{00000000-0005-0000-0000-0000FE520000}"/>
    <cellStyle name="_Oregano 1_30-Jun-06 Global Master Portfolio_QA Version_Ashley Template" xfId="29934" xr:uid="{00000000-0005-0000-0000-0000FF520000}"/>
    <cellStyle name="_Oregano 1_30-Jun-06 Global Master Portfolio_QA Version_Ashley Template 2" xfId="29935" xr:uid="{00000000-0005-0000-0000-000000530000}"/>
    <cellStyle name="_Oregano 1_30-Jun-06 Global Master Portfolio_QA Version_Ashley Template 3" xfId="29936" xr:uid="{00000000-0005-0000-0000-000001530000}"/>
    <cellStyle name="_Oregano 1_Control" xfId="29937" xr:uid="{00000000-0005-0000-0000-000002530000}"/>
    <cellStyle name="_Oregano 1_Control 2" xfId="29938" xr:uid="{00000000-0005-0000-0000-000003530000}"/>
    <cellStyle name="_Oregano 1_Control 3" xfId="29939" xr:uid="{00000000-0005-0000-0000-000004530000}"/>
    <cellStyle name="_Oregano 1_Portfolio" xfId="29940" xr:uid="{00000000-0005-0000-0000-000005530000}"/>
    <cellStyle name="_Oregano 1_Portfolio 2" xfId="29941" xr:uid="{00000000-0005-0000-0000-000006530000}"/>
    <cellStyle name="_Oregano 1_Portfolio 3" xfId="29942" xr:uid="{00000000-0005-0000-0000-000007530000}"/>
    <cellStyle name="_Oregano 10" xfId="29943" xr:uid="{00000000-0005-0000-0000-000008530000}"/>
    <cellStyle name="_Oregano 10 2" xfId="29944" xr:uid="{00000000-0005-0000-0000-000009530000}"/>
    <cellStyle name="_Oregano 10 3" xfId="29945" xr:uid="{00000000-0005-0000-0000-00000A530000}"/>
    <cellStyle name="_Oregano 10_26-Apr-06_Global Master Portfolio_Charts" xfId="29946" xr:uid="{00000000-0005-0000-0000-00000B530000}"/>
    <cellStyle name="_Oregano 10_26-Apr-06_Global Master Portfolio_Charts 2" xfId="29947" xr:uid="{00000000-0005-0000-0000-00000C530000}"/>
    <cellStyle name="_Oregano 10_26-Apr-06_Global Master Portfolio_Charts 3" xfId="29948" xr:uid="{00000000-0005-0000-0000-00000D530000}"/>
    <cellStyle name="_Oregano 10_30-Jun-06 Global Master Portfolio_QA Version_Ashley Template" xfId="29949" xr:uid="{00000000-0005-0000-0000-00000E530000}"/>
    <cellStyle name="_Oregano 10_30-Jun-06 Global Master Portfolio_QA Version_Ashley Template 2" xfId="29950" xr:uid="{00000000-0005-0000-0000-00000F530000}"/>
    <cellStyle name="_Oregano 10_30-Jun-06 Global Master Portfolio_QA Version_Ashley Template 3" xfId="29951" xr:uid="{00000000-0005-0000-0000-000010530000}"/>
    <cellStyle name="_Oregano 10_Control" xfId="29952" xr:uid="{00000000-0005-0000-0000-000011530000}"/>
    <cellStyle name="_Oregano 10_Control 2" xfId="29953" xr:uid="{00000000-0005-0000-0000-000012530000}"/>
    <cellStyle name="_Oregano 10_Control 3" xfId="29954" xr:uid="{00000000-0005-0000-0000-000013530000}"/>
    <cellStyle name="_Oregano 10_Portfolio" xfId="29955" xr:uid="{00000000-0005-0000-0000-000014530000}"/>
    <cellStyle name="_Oregano 10_Portfolio 2" xfId="29956" xr:uid="{00000000-0005-0000-0000-000015530000}"/>
    <cellStyle name="_Oregano 10_Portfolio 3" xfId="29957" xr:uid="{00000000-0005-0000-0000-000016530000}"/>
    <cellStyle name="_Oregano 2" xfId="29958" xr:uid="{00000000-0005-0000-0000-000017530000}"/>
    <cellStyle name="_Oregano 2 2" xfId="29959" xr:uid="{00000000-0005-0000-0000-000018530000}"/>
    <cellStyle name="_Oregano 2 3" xfId="29960" xr:uid="{00000000-0005-0000-0000-000019530000}"/>
    <cellStyle name="_Oregano 2_26-Apr-06_Global Master Portfolio_Charts" xfId="29961" xr:uid="{00000000-0005-0000-0000-00001A530000}"/>
    <cellStyle name="_Oregano 2_26-Apr-06_Global Master Portfolio_Charts 2" xfId="29962" xr:uid="{00000000-0005-0000-0000-00001B530000}"/>
    <cellStyle name="_Oregano 2_26-Apr-06_Global Master Portfolio_Charts 3" xfId="29963" xr:uid="{00000000-0005-0000-0000-00001C530000}"/>
    <cellStyle name="_Oregano 2_30-Jun-06 Global Master Portfolio_QA Version_Ashley Template" xfId="29964" xr:uid="{00000000-0005-0000-0000-00001D530000}"/>
    <cellStyle name="_Oregano 2_30-Jun-06 Global Master Portfolio_QA Version_Ashley Template 2" xfId="29965" xr:uid="{00000000-0005-0000-0000-00001E530000}"/>
    <cellStyle name="_Oregano 2_30-Jun-06 Global Master Portfolio_QA Version_Ashley Template 3" xfId="29966" xr:uid="{00000000-0005-0000-0000-00001F530000}"/>
    <cellStyle name="_Oregano 2_Control" xfId="29967" xr:uid="{00000000-0005-0000-0000-000020530000}"/>
    <cellStyle name="_Oregano 2_Control 2" xfId="29968" xr:uid="{00000000-0005-0000-0000-000021530000}"/>
    <cellStyle name="_Oregano 2_Control 3" xfId="29969" xr:uid="{00000000-0005-0000-0000-000022530000}"/>
    <cellStyle name="_Oregano 2_Portfolio" xfId="29970" xr:uid="{00000000-0005-0000-0000-000023530000}"/>
    <cellStyle name="_Oregano 2_Portfolio 2" xfId="29971" xr:uid="{00000000-0005-0000-0000-000024530000}"/>
    <cellStyle name="_Oregano 2_Portfolio 3" xfId="29972" xr:uid="{00000000-0005-0000-0000-000025530000}"/>
    <cellStyle name="_Oregano 3" xfId="29973" xr:uid="{00000000-0005-0000-0000-000026530000}"/>
    <cellStyle name="_Oregano 3 2" xfId="29974" xr:uid="{00000000-0005-0000-0000-000027530000}"/>
    <cellStyle name="_Oregano 3 3" xfId="29975" xr:uid="{00000000-0005-0000-0000-000028530000}"/>
    <cellStyle name="_Oregano 3_26-Apr-06_Global Master Portfolio_Charts" xfId="29976" xr:uid="{00000000-0005-0000-0000-000029530000}"/>
    <cellStyle name="_Oregano 3_26-Apr-06_Global Master Portfolio_Charts 2" xfId="29977" xr:uid="{00000000-0005-0000-0000-00002A530000}"/>
    <cellStyle name="_Oregano 3_26-Apr-06_Global Master Portfolio_Charts 3" xfId="29978" xr:uid="{00000000-0005-0000-0000-00002B530000}"/>
    <cellStyle name="_Oregano 3_30-Jun-06 Global Master Portfolio_QA Version_Ashley Template" xfId="29979" xr:uid="{00000000-0005-0000-0000-00002C530000}"/>
    <cellStyle name="_Oregano 3_30-Jun-06 Global Master Portfolio_QA Version_Ashley Template 2" xfId="29980" xr:uid="{00000000-0005-0000-0000-00002D530000}"/>
    <cellStyle name="_Oregano 3_30-Jun-06 Global Master Portfolio_QA Version_Ashley Template 3" xfId="29981" xr:uid="{00000000-0005-0000-0000-00002E530000}"/>
    <cellStyle name="_Oregano 3_Control" xfId="29982" xr:uid="{00000000-0005-0000-0000-00002F530000}"/>
    <cellStyle name="_Oregano 3_Control 2" xfId="29983" xr:uid="{00000000-0005-0000-0000-000030530000}"/>
    <cellStyle name="_Oregano 3_Control 3" xfId="29984" xr:uid="{00000000-0005-0000-0000-000031530000}"/>
    <cellStyle name="_Oregano 3_Portfolio" xfId="29985" xr:uid="{00000000-0005-0000-0000-000032530000}"/>
    <cellStyle name="_Oregano 3_Portfolio 2" xfId="29986" xr:uid="{00000000-0005-0000-0000-000033530000}"/>
    <cellStyle name="_Oregano 3_Portfolio 3" xfId="29987" xr:uid="{00000000-0005-0000-0000-000034530000}"/>
    <cellStyle name="_Oregano 4" xfId="29988" xr:uid="{00000000-0005-0000-0000-000035530000}"/>
    <cellStyle name="_Oregano 4 2" xfId="29989" xr:uid="{00000000-0005-0000-0000-000036530000}"/>
    <cellStyle name="_Oregano 4 3" xfId="29990" xr:uid="{00000000-0005-0000-0000-000037530000}"/>
    <cellStyle name="_Oregano 4_26-Apr-06_Global Master Portfolio_Charts" xfId="29991" xr:uid="{00000000-0005-0000-0000-000038530000}"/>
    <cellStyle name="_Oregano 4_26-Apr-06_Global Master Portfolio_Charts 2" xfId="29992" xr:uid="{00000000-0005-0000-0000-000039530000}"/>
    <cellStyle name="_Oregano 4_26-Apr-06_Global Master Portfolio_Charts 3" xfId="29993" xr:uid="{00000000-0005-0000-0000-00003A530000}"/>
    <cellStyle name="_Oregano 4_30-Jun-06 Global Master Portfolio_QA Version_Ashley Template" xfId="29994" xr:uid="{00000000-0005-0000-0000-00003B530000}"/>
    <cellStyle name="_Oregano 4_30-Jun-06 Global Master Portfolio_QA Version_Ashley Template 2" xfId="29995" xr:uid="{00000000-0005-0000-0000-00003C530000}"/>
    <cellStyle name="_Oregano 4_30-Jun-06 Global Master Portfolio_QA Version_Ashley Template 3" xfId="29996" xr:uid="{00000000-0005-0000-0000-00003D530000}"/>
    <cellStyle name="_Oregano 4_Control" xfId="29997" xr:uid="{00000000-0005-0000-0000-00003E530000}"/>
    <cellStyle name="_Oregano 4_Control 2" xfId="29998" xr:uid="{00000000-0005-0000-0000-00003F530000}"/>
    <cellStyle name="_Oregano 4_Control 3" xfId="29999" xr:uid="{00000000-0005-0000-0000-000040530000}"/>
    <cellStyle name="_Oregano 4_Portfolio" xfId="30000" xr:uid="{00000000-0005-0000-0000-000041530000}"/>
    <cellStyle name="_Oregano 4_Portfolio 2" xfId="30001" xr:uid="{00000000-0005-0000-0000-000042530000}"/>
    <cellStyle name="_Oregano 4_Portfolio 3" xfId="30002" xr:uid="{00000000-0005-0000-0000-000043530000}"/>
    <cellStyle name="_Oregano 5" xfId="30003" xr:uid="{00000000-0005-0000-0000-000044530000}"/>
    <cellStyle name="_Oregano 5 2" xfId="30004" xr:uid="{00000000-0005-0000-0000-000045530000}"/>
    <cellStyle name="_Oregano 5 3" xfId="30005" xr:uid="{00000000-0005-0000-0000-000046530000}"/>
    <cellStyle name="_Oregano 5_26-Apr-06_Global Master Portfolio_Charts" xfId="30006" xr:uid="{00000000-0005-0000-0000-000047530000}"/>
    <cellStyle name="_Oregano 5_26-Apr-06_Global Master Portfolio_Charts 2" xfId="30007" xr:uid="{00000000-0005-0000-0000-000048530000}"/>
    <cellStyle name="_Oregano 5_26-Apr-06_Global Master Portfolio_Charts 3" xfId="30008" xr:uid="{00000000-0005-0000-0000-000049530000}"/>
    <cellStyle name="_Oregano 5_30-Jun-06 Global Master Portfolio_QA Version_Ashley Template" xfId="30009" xr:uid="{00000000-0005-0000-0000-00004A530000}"/>
    <cellStyle name="_Oregano 5_30-Jun-06 Global Master Portfolio_QA Version_Ashley Template 2" xfId="30010" xr:uid="{00000000-0005-0000-0000-00004B530000}"/>
    <cellStyle name="_Oregano 5_30-Jun-06 Global Master Portfolio_QA Version_Ashley Template 3" xfId="30011" xr:uid="{00000000-0005-0000-0000-00004C530000}"/>
    <cellStyle name="_Oregano 5_Control" xfId="30012" xr:uid="{00000000-0005-0000-0000-00004D530000}"/>
    <cellStyle name="_Oregano 5_Control 2" xfId="30013" xr:uid="{00000000-0005-0000-0000-00004E530000}"/>
    <cellStyle name="_Oregano 5_Control 3" xfId="30014" xr:uid="{00000000-0005-0000-0000-00004F530000}"/>
    <cellStyle name="_Oregano 5_Portfolio" xfId="30015" xr:uid="{00000000-0005-0000-0000-000050530000}"/>
    <cellStyle name="_Oregano 5_Portfolio 2" xfId="30016" xr:uid="{00000000-0005-0000-0000-000051530000}"/>
    <cellStyle name="_Oregano 5_Portfolio 3" xfId="30017" xr:uid="{00000000-0005-0000-0000-000052530000}"/>
    <cellStyle name="_Oregano 6" xfId="30018" xr:uid="{00000000-0005-0000-0000-000053530000}"/>
    <cellStyle name="_Oregano 6 2" xfId="30019" xr:uid="{00000000-0005-0000-0000-000054530000}"/>
    <cellStyle name="_Oregano 6 3" xfId="30020" xr:uid="{00000000-0005-0000-0000-000055530000}"/>
    <cellStyle name="_Oregano 6_26-Apr-06_Global Master Portfolio_Charts" xfId="30021" xr:uid="{00000000-0005-0000-0000-000056530000}"/>
    <cellStyle name="_Oregano 6_26-Apr-06_Global Master Portfolio_Charts 2" xfId="30022" xr:uid="{00000000-0005-0000-0000-000057530000}"/>
    <cellStyle name="_Oregano 6_26-Apr-06_Global Master Portfolio_Charts 3" xfId="30023" xr:uid="{00000000-0005-0000-0000-000058530000}"/>
    <cellStyle name="_Oregano 6_30-Jun-06 Global Master Portfolio_QA Version_Ashley Template" xfId="30024" xr:uid="{00000000-0005-0000-0000-000059530000}"/>
    <cellStyle name="_Oregano 6_30-Jun-06 Global Master Portfolio_QA Version_Ashley Template 2" xfId="30025" xr:uid="{00000000-0005-0000-0000-00005A530000}"/>
    <cellStyle name="_Oregano 6_30-Jun-06 Global Master Portfolio_QA Version_Ashley Template 3" xfId="30026" xr:uid="{00000000-0005-0000-0000-00005B530000}"/>
    <cellStyle name="_Oregano 6_Control" xfId="30027" xr:uid="{00000000-0005-0000-0000-00005C530000}"/>
    <cellStyle name="_Oregano 6_Control 2" xfId="30028" xr:uid="{00000000-0005-0000-0000-00005D530000}"/>
    <cellStyle name="_Oregano 6_Control 3" xfId="30029" xr:uid="{00000000-0005-0000-0000-00005E530000}"/>
    <cellStyle name="_Oregano 6_Portfolio" xfId="30030" xr:uid="{00000000-0005-0000-0000-00005F530000}"/>
    <cellStyle name="_Oregano 6_Portfolio 2" xfId="30031" xr:uid="{00000000-0005-0000-0000-000060530000}"/>
    <cellStyle name="_Oregano 6_Portfolio 3" xfId="30032" xr:uid="{00000000-0005-0000-0000-000061530000}"/>
    <cellStyle name="_Oregano 7" xfId="30033" xr:uid="{00000000-0005-0000-0000-000062530000}"/>
    <cellStyle name="_Oregano 7 2" xfId="30034" xr:uid="{00000000-0005-0000-0000-000063530000}"/>
    <cellStyle name="_Oregano 7 3" xfId="30035" xr:uid="{00000000-0005-0000-0000-000064530000}"/>
    <cellStyle name="_Oregano 7_26-Apr-06_Global Master Portfolio_Charts" xfId="30036" xr:uid="{00000000-0005-0000-0000-000065530000}"/>
    <cellStyle name="_Oregano 7_26-Apr-06_Global Master Portfolio_Charts 2" xfId="30037" xr:uid="{00000000-0005-0000-0000-000066530000}"/>
    <cellStyle name="_Oregano 7_26-Apr-06_Global Master Portfolio_Charts 3" xfId="30038" xr:uid="{00000000-0005-0000-0000-000067530000}"/>
    <cellStyle name="_Oregano 7_30-Jun-06 Global Master Portfolio_QA Version_Ashley Template" xfId="30039" xr:uid="{00000000-0005-0000-0000-000068530000}"/>
    <cellStyle name="_Oregano 7_30-Jun-06 Global Master Portfolio_QA Version_Ashley Template 2" xfId="30040" xr:uid="{00000000-0005-0000-0000-000069530000}"/>
    <cellStyle name="_Oregano 7_30-Jun-06 Global Master Portfolio_QA Version_Ashley Template 3" xfId="30041" xr:uid="{00000000-0005-0000-0000-00006A530000}"/>
    <cellStyle name="_Oregano 7_Control" xfId="30042" xr:uid="{00000000-0005-0000-0000-00006B530000}"/>
    <cellStyle name="_Oregano 7_Control 2" xfId="30043" xr:uid="{00000000-0005-0000-0000-00006C530000}"/>
    <cellStyle name="_Oregano 7_Control 3" xfId="30044" xr:uid="{00000000-0005-0000-0000-00006D530000}"/>
    <cellStyle name="_Oregano 7_Portfolio" xfId="30045" xr:uid="{00000000-0005-0000-0000-00006E530000}"/>
    <cellStyle name="_Oregano 7_Portfolio 2" xfId="30046" xr:uid="{00000000-0005-0000-0000-00006F530000}"/>
    <cellStyle name="_Oregano 7_Portfolio 3" xfId="30047" xr:uid="{00000000-0005-0000-0000-000070530000}"/>
    <cellStyle name="_Oregano 8" xfId="30048" xr:uid="{00000000-0005-0000-0000-000071530000}"/>
    <cellStyle name="_Oregano 8 2" xfId="30049" xr:uid="{00000000-0005-0000-0000-000072530000}"/>
    <cellStyle name="_Oregano 8 3" xfId="30050" xr:uid="{00000000-0005-0000-0000-000073530000}"/>
    <cellStyle name="_Oregano 8_26-Apr-06_Global Master Portfolio_Charts" xfId="30051" xr:uid="{00000000-0005-0000-0000-000074530000}"/>
    <cellStyle name="_Oregano 8_26-Apr-06_Global Master Portfolio_Charts 2" xfId="30052" xr:uid="{00000000-0005-0000-0000-000075530000}"/>
    <cellStyle name="_Oregano 8_26-Apr-06_Global Master Portfolio_Charts 3" xfId="30053" xr:uid="{00000000-0005-0000-0000-000076530000}"/>
    <cellStyle name="_Oregano 8_30-Jun-06 Global Master Portfolio_QA Version_Ashley Template" xfId="30054" xr:uid="{00000000-0005-0000-0000-000077530000}"/>
    <cellStyle name="_Oregano 8_30-Jun-06 Global Master Portfolio_QA Version_Ashley Template 2" xfId="30055" xr:uid="{00000000-0005-0000-0000-000078530000}"/>
    <cellStyle name="_Oregano 8_30-Jun-06 Global Master Portfolio_QA Version_Ashley Template 3" xfId="30056" xr:uid="{00000000-0005-0000-0000-000079530000}"/>
    <cellStyle name="_Oregano 8_Control" xfId="30057" xr:uid="{00000000-0005-0000-0000-00007A530000}"/>
    <cellStyle name="_Oregano 8_Control 2" xfId="30058" xr:uid="{00000000-0005-0000-0000-00007B530000}"/>
    <cellStyle name="_Oregano 8_Control 3" xfId="30059" xr:uid="{00000000-0005-0000-0000-00007C530000}"/>
    <cellStyle name="_Oregano 8_Portfolio" xfId="30060" xr:uid="{00000000-0005-0000-0000-00007D530000}"/>
    <cellStyle name="_Oregano 8_Portfolio 2" xfId="30061" xr:uid="{00000000-0005-0000-0000-00007E530000}"/>
    <cellStyle name="_Oregano 8_Portfolio 3" xfId="30062" xr:uid="{00000000-0005-0000-0000-00007F530000}"/>
    <cellStyle name="_Oregano 9" xfId="30063" xr:uid="{00000000-0005-0000-0000-000080530000}"/>
    <cellStyle name="_Oregano 9 2" xfId="30064" xr:uid="{00000000-0005-0000-0000-000081530000}"/>
    <cellStyle name="_Oregano 9 3" xfId="30065" xr:uid="{00000000-0005-0000-0000-000082530000}"/>
    <cellStyle name="_Oregano 9_26-Apr-06_Global Master Portfolio_Charts" xfId="30066" xr:uid="{00000000-0005-0000-0000-000083530000}"/>
    <cellStyle name="_Oregano 9_26-Apr-06_Global Master Portfolio_Charts 2" xfId="30067" xr:uid="{00000000-0005-0000-0000-000084530000}"/>
    <cellStyle name="_Oregano 9_26-Apr-06_Global Master Portfolio_Charts 3" xfId="30068" xr:uid="{00000000-0005-0000-0000-000085530000}"/>
    <cellStyle name="_Oregano 9_30-Jun-06 Global Master Portfolio_QA Version_Ashley Template" xfId="30069" xr:uid="{00000000-0005-0000-0000-000086530000}"/>
    <cellStyle name="_Oregano 9_30-Jun-06 Global Master Portfolio_QA Version_Ashley Template 2" xfId="30070" xr:uid="{00000000-0005-0000-0000-000087530000}"/>
    <cellStyle name="_Oregano 9_30-Jun-06 Global Master Portfolio_QA Version_Ashley Template 3" xfId="30071" xr:uid="{00000000-0005-0000-0000-000088530000}"/>
    <cellStyle name="_Oregano 9_Control" xfId="30072" xr:uid="{00000000-0005-0000-0000-000089530000}"/>
    <cellStyle name="_Oregano 9_Control 2" xfId="30073" xr:uid="{00000000-0005-0000-0000-00008A530000}"/>
    <cellStyle name="_Oregano 9_Control 3" xfId="30074" xr:uid="{00000000-0005-0000-0000-00008B530000}"/>
    <cellStyle name="_Oregano 9_Portfolio" xfId="30075" xr:uid="{00000000-0005-0000-0000-00008C530000}"/>
    <cellStyle name="_Oregano 9_Portfolio 2" xfId="30076" xr:uid="{00000000-0005-0000-0000-00008D530000}"/>
    <cellStyle name="_Oregano 9_Portfolio 3" xfId="30077" xr:uid="{00000000-0005-0000-0000-00008E530000}"/>
    <cellStyle name="_Original" xfId="30078" xr:uid="{00000000-0005-0000-0000-00008F530000}"/>
    <cellStyle name="_Original 10" xfId="30079" xr:uid="{00000000-0005-0000-0000-000090530000}"/>
    <cellStyle name="_Original 11" xfId="30080" xr:uid="{00000000-0005-0000-0000-000091530000}"/>
    <cellStyle name="_Original 12" xfId="30081" xr:uid="{00000000-0005-0000-0000-000092530000}"/>
    <cellStyle name="_Original 13" xfId="30082" xr:uid="{00000000-0005-0000-0000-000093530000}"/>
    <cellStyle name="_Original 14" xfId="30083" xr:uid="{00000000-0005-0000-0000-000094530000}"/>
    <cellStyle name="_Original 15" xfId="30084" xr:uid="{00000000-0005-0000-0000-000095530000}"/>
    <cellStyle name="_Original 16" xfId="30085" xr:uid="{00000000-0005-0000-0000-000096530000}"/>
    <cellStyle name="_Original 17" xfId="30086" xr:uid="{00000000-0005-0000-0000-000097530000}"/>
    <cellStyle name="_Original 18" xfId="30087" xr:uid="{00000000-0005-0000-0000-000098530000}"/>
    <cellStyle name="_Original 19" xfId="30088" xr:uid="{00000000-0005-0000-0000-000099530000}"/>
    <cellStyle name="_Original 2" xfId="30089" xr:uid="{00000000-0005-0000-0000-00009A530000}"/>
    <cellStyle name="_Original 20" xfId="30090" xr:uid="{00000000-0005-0000-0000-00009B530000}"/>
    <cellStyle name="_Original 21" xfId="30091" xr:uid="{00000000-0005-0000-0000-00009C530000}"/>
    <cellStyle name="_Original 22" xfId="30092" xr:uid="{00000000-0005-0000-0000-00009D530000}"/>
    <cellStyle name="_Original 23" xfId="30093" xr:uid="{00000000-0005-0000-0000-00009E530000}"/>
    <cellStyle name="_Original 24" xfId="30094" xr:uid="{00000000-0005-0000-0000-00009F530000}"/>
    <cellStyle name="_Original 25" xfId="30095" xr:uid="{00000000-0005-0000-0000-0000A0530000}"/>
    <cellStyle name="_Original 26" xfId="30096" xr:uid="{00000000-0005-0000-0000-0000A1530000}"/>
    <cellStyle name="_Original 27" xfId="30097" xr:uid="{00000000-0005-0000-0000-0000A2530000}"/>
    <cellStyle name="_Original 28" xfId="30098" xr:uid="{00000000-0005-0000-0000-0000A3530000}"/>
    <cellStyle name="_Original 29" xfId="30099" xr:uid="{00000000-0005-0000-0000-0000A4530000}"/>
    <cellStyle name="_Original 3" xfId="30100" xr:uid="{00000000-0005-0000-0000-0000A5530000}"/>
    <cellStyle name="_Original 30" xfId="30101" xr:uid="{00000000-0005-0000-0000-0000A6530000}"/>
    <cellStyle name="_Original 31" xfId="30102" xr:uid="{00000000-0005-0000-0000-0000A7530000}"/>
    <cellStyle name="_Original 32" xfId="30103" xr:uid="{00000000-0005-0000-0000-0000A8530000}"/>
    <cellStyle name="_Original 4" xfId="30104" xr:uid="{00000000-0005-0000-0000-0000A9530000}"/>
    <cellStyle name="_Original 5" xfId="30105" xr:uid="{00000000-0005-0000-0000-0000AA530000}"/>
    <cellStyle name="_Original 6" xfId="30106" xr:uid="{00000000-0005-0000-0000-0000AB530000}"/>
    <cellStyle name="_Original 7" xfId="30107" xr:uid="{00000000-0005-0000-0000-0000AC530000}"/>
    <cellStyle name="_Original 8" xfId="30108" xr:uid="{00000000-0005-0000-0000-0000AD530000}"/>
    <cellStyle name="_Original 9" xfId="30109" xr:uid="{00000000-0005-0000-0000-0000AE530000}"/>
    <cellStyle name="_Original_Code" xfId="30110" xr:uid="{00000000-0005-0000-0000-0000AF530000}"/>
    <cellStyle name="_Original_Code 2" xfId="30111" xr:uid="{00000000-0005-0000-0000-0000B0530000}"/>
    <cellStyle name="_Original_Code 3" xfId="30112" xr:uid="{00000000-0005-0000-0000-0000B1530000}"/>
    <cellStyle name="_Original_Sheet2" xfId="30113" xr:uid="{00000000-0005-0000-0000-0000B2530000}"/>
    <cellStyle name="_Original_Static" xfId="30114" xr:uid="{00000000-0005-0000-0000-0000B3530000}"/>
    <cellStyle name="_Original_TB-FS Mapping" xfId="30115" xr:uid="{00000000-0005-0000-0000-0000B4530000}"/>
    <cellStyle name="_Original_TB-FS Mapping 10" xfId="30116" xr:uid="{00000000-0005-0000-0000-0000B5530000}"/>
    <cellStyle name="_Original_TB-FS Mapping 11" xfId="30117" xr:uid="{00000000-0005-0000-0000-0000B6530000}"/>
    <cellStyle name="_Original_TB-FS Mapping 12" xfId="30118" xr:uid="{00000000-0005-0000-0000-0000B7530000}"/>
    <cellStyle name="_Original_TB-FS Mapping 13" xfId="30119" xr:uid="{00000000-0005-0000-0000-0000B8530000}"/>
    <cellStyle name="_Original_TB-FS Mapping 14" xfId="30120" xr:uid="{00000000-0005-0000-0000-0000B9530000}"/>
    <cellStyle name="_Original_TB-FS Mapping 2" xfId="30121" xr:uid="{00000000-0005-0000-0000-0000BA530000}"/>
    <cellStyle name="_Original_TB-FS Mapping 3" xfId="30122" xr:uid="{00000000-0005-0000-0000-0000BB530000}"/>
    <cellStyle name="_Original_TB-FS Mapping 4" xfId="30123" xr:uid="{00000000-0005-0000-0000-0000BC530000}"/>
    <cellStyle name="_Original_TB-FS Mapping 5" xfId="30124" xr:uid="{00000000-0005-0000-0000-0000BD530000}"/>
    <cellStyle name="_Original_TB-FS Mapping 6" xfId="30125" xr:uid="{00000000-0005-0000-0000-0000BE530000}"/>
    <cellStyle name="_Original_TB-FS Mapping 7" xfId="30126" xr:uid="{00000000-0005-0000-0000-0000BF530000}"/>
    <cellStyle name="_Original_TB-FS Mapping 8" xfId="30127" xr:uid="{00000000-0005-0000-0000-0000C0530000}"/>
    <cellStyle name="_Original_TB-FS Mapping 9" xfId="30128" xr:uid="{00000000-0005-0000-0000-0000C1530000}"/>
    <cellStyle name="_OSIRIS" xfId="30129" xr:uid="{00000000-0005-0000-0000-0000C2530000}"/>
    <cellStyle name="_OSIRIS 2" xfId="30130" xr:uid="{00000000-0005-0000-0000-0000C3530000}"/>
    <cellStyle name="_OSIRIS 3" xfId="30131" xr:uid="{00000000-0005-0000-0000-0000C4530000}"/>
    <cellStyle name="_OSIRIS_Consolidated LM Trading Balance Sheet Aug08 Dry Run v4.3" xfId="30132" xr:uid="{00000000-0005-0000-0000-0000C5530000}"/>
    <cellStyle name="_OSIRIS_Consolidated LM Trading Balance Sheet Aug08 Dry Run v4.3 2" xfId="30133" xr:uid="{00000000-0005-0000-0000-0000C6530000}"/>
    <cellStyle name="_OSIRIS_Consolidated LM Trading Balance Sheet Aug08 Dry Run v4.3 3" xfId="30134" xr:uid="{00000000-0005-0000-0000-0000C7530000}"/>
    <cellStyle name="_OSIRIS_HOBS PL JUL 08" xfId="30135" xr:uid="{00000000-0005-0000-0000-0000C8530000}"/>
    <cellStyle name="_OSIRIS_HOBS PL JUL 08 2" xfId="30136" xr:uid="{00000000-0005-0000-0000-0000C9530000}"/>
    <cellStyle name="_OSIRIS_HOBS PL JUL 08 3" xfId="30137" xr:uid="{00000000-0005-0000-0000-0000CA530000}"/>
    <cellStyle name="_OSIRIS_HOBS PL JUN 08" xfId="30138" xr:uid="{00000000-0005-0000-0000-0000CB530000}"/>
    <cellStyle name="_OSIRIS_HOBS PL JUN 08 2" xfId="30139" xr:uid="{00000000-0005-0000-0000-0000CC530000}"/>
    <cellStyle name="_OSIRIS_HOBS PL JUN 08 3" xfId="30140" xr:uid="{00000000-0005-0000-0000-0000CD530000}"/>
    <cellStyle name="_Oth" xfId="30141" xr:uid="{00000000-0005-0000-0000-0000CE530000}"/>
    <cellStyle name="_Oth 10" xfId="30142" xr:uid="{00000000-0005-0000-0000-0000CF530000}"/>
    <cellStyle name="_Oth 11" xfId="30143" xr:uid="{00000000-0005-0000-0000-0000D0530000}"/>
    <cellStyle name="_Oth 12" xfId="30144" xr:uid="{00000000-0005-0000-0000-0000D1530000}"/>
    <cellStyle name="_Oth 13" xfId="30145" xr:uid="{00000000-0005-0000-0000-0000D2530000}"/>
    <cellStyle name="_Oth 14" xfId="30146" xr:uid="{00000000-0005-0000-0000-0000D3530000}"/>
    <cellStyle name="_Oth 15" xfId="30147" xr:uid="{00000000-0005-0000-0000-0000D4530000}"/>
    <cellStyle name="_Oth 2" xfId="30148" xr:uid="{00000000-0005-0000-0000-0000D5530000}"/>
    <cellStyle name="_Oth 3" xfId="30149" xr:uid="{00000000-0005-0000-0000-0000D6530000}"/>
    <cellStyle name="_Oth 4" xfId="30150" xr:uid="{00000000-0005-0000-0000-0000D7530000}"/>
    <cellStyle name="_Oth 5" xfId="30151" xr:uid="{00000000-0005-0000-0000-0000D8530000}"/>
    <cellStyle name="_Oth 6" xfId="30152" xr:uid="{00000000-0005-0000-0000-0000D9530000}"/>
    <cellStyle name="_Oth 7" xfId="30153" xr:uid="{00000000-0005-0000-0000-0000DA530000}"/>
    <cellStyle name="_Oth 8" xfId="30154" xr:uid="{00000000-0005-0000-0000-0000DB530000}"/>
    <cellStyle name="_Oth 9" xfId="30155" xr:uid="{00000000-0005-0000-0000-0000DC530000}"/>
    <cellStyle name="_Oth_AQ610" xfId="30156" xr:uid="{00000000-0005-0000-0000-0000DD530000}"/>
    <cellStyle name="_Oth_AQ610 2" xfId="30157" xr:uid="{00000000-0005-0000-0000-0000DE530000}"/>
    <cellStyle name="_Oth_AQ610 3" xfId="30158" xr:uid="{00000000-0005-0000-0000-0000DF530000}"/>
    <cellStyle name="_Oth_CapFund Pjtn" xfId="30159" xr:uid="{00000000-0005-0000-0000-0000E0530000}"/>
    <cellStyle name="_Oth_CapFund Pjtn 2" xfId="30160" xr:uid="{00000000-0005-0000-0000-0000E1530000}"/>
    <cellStyle name="_Oth_CapFund Pjtn 3" xfId="30161" xr:uid="{00000000-0005-0000-0000-0000E2530000}"/>
    <cellStyle name="_Oth_Code" xfId="30162" xr:uid="{00000000-0005-0000-0000-0000E3530000}"/>
    <cellStyle name="_Oth_Code 2" xfId="30163" xr:uid="{00000000-0005-0000-0000-0000E4530000}"/>
    <cellStyle name="_Oth_Code 3" xfId="30164" xr:uid="{00000000-0005-0000-0000-0000E5530000}"/>
    <cellStyle name="_Oth_Data" xfId="30165" xr:uid="{00000000-0005-0000-0000-0000E6530000}"/>
    <cellStyle name="_Oth_Data 10" xfId="30166" xr:uid="{00000000-0005-0000-0000-0000E7530000}"/>
    <cellStyle name="_Oth_Data 11" xfId="30167" xr:uid="{00000000-0005-0000-0000-0000E8530000}"/>
    <cellStyle name="_Oth_Data 12" xfId="30168" xr:uid="{00000000-0005-0000-0000-0000E9530000}"/>
    <cellStyle name="_Oth_Data 13" xfId="30169" xr:uid="{00000000-0005-0000-0000-0000EA530000}"/>
    <cellStyle name="_Oth_Data 14" xfId="30170" xr:uid="{00000000-0005-0000-0000-0000EB530000}"/>
    <cellStyle name="_Oth_Data 15" xfId="30171" xr:uid="{00000000-0005-0000-0000-0000EC530000}"/>
    <cellStyle name="_Oth_Data 2" xfId="30172" xr:uid="{00000000-0005-0000-0000-0000ED530000}"/>
    <cellStyle name="_Oth_Data 3" xfId="30173" xr:uid="{00000000-0005-0000-0000-0000EE530000}"/>
    <cellStyle name="_Oth_Data 4" xfId="30174" xr:uid="{00000000-0005-0000-0000-0000EF530000}"/>
    <cellStyle name="_Oth_Data 5" xfId="30175" xr:uid="{00000000-0005-0000-0000-0000F0530000}"/>
    <cellStyle name="_Oth_Data 6" xfId="30176" xr:uid="{00000000-0005-0000-0000-0000F1530000}"/>
    <cellStyle name="_Oth_Data 7" xfId="30177" xr:uid="{00000000-0005-0000-0000-0000F2530000}"/>
    <cellStyle name="_Oth_Data 8" xfId="30178" xr:uid="{00000000-0005-0000-0000-0000F3530000}"/>
    <cellStyle name="_Oth_Data 9" xfId="30179" xr:uid="{00000000-0005-0000-0000-0000F4530000}"/>
    <cellStyle name="_Oth_GQ302" xfId="30180" xr:uid="{00000000-0005-0000-0000-0000F5530000}"/>
    <cellStyle name="_Oth_MTM" xfId="30181" xr:uid="{00000000-0005-0000-0000-0000F6530000}"/>
    <cellStyle name="_Oth_SGL Details" xfId="30182" xr:uid="{00000000-0005-0000-0000-0000F7530000}"/>
    <cellStyle name="_Oth_Sheet1" xfId="30183" xr:uid="{00000000-0005-0000-0000-0000F8530000}"/>
    <cellStyle name="_Oth_Sheet2" xfId="30184" xr:uid="{00000000-0005-0000-0000-0000F9530000}"/>
    <cellStyle name="_Oth_Sheet2 2" xfId="30185" xr:uid="{00000000-0005-0000-0000-0000FA530000}"/>
    <cellStyle name="_Oth_Sheet2 3" xfId="30186" xr:uid="{00000000-0005-0000-0000-0000FB530000}"/>
    <cellStyle name="_Oth_Sheet2 4" xfId="30187" xr:uid="{00000000-0005-0000-0000-0000FC530000}"/>
    <cellStyle name="_Oth_Sheet2 5" xfId="30188" xr:uid="{00000000-0005-0000-0000-0000FD530000}"/>
    <cellStyle name="_Oth_Sheet2 6" xfId="30189" xr:uid="{00000000-0005-0000-0000-0000FE530000}"/>
    <cellStyle name="_Oth_Sheet2 7" xfId="30190" xr:uid="{00000000-0005-0000-0000-0000FF530000}"/>
    <cellStyle name="_Oth_Sheet2 8" xfId="30191" xr:uid="{00000000-0005-0000-0000-000000540000}"/>
    <cellStyle name="_Oth_Sheet3" xfId="30192" xr:uid="{00000000-0005-0000-0000-000001540000}"/>
    <cellStyle name="_Oth_Static" xfId="30193" xr:uid="{00000000-0005-0000-0000-000002540000}"/>
    <cellStyle name="_Oth_TB-FS Mapping" xfId="30194" xr:uid="{00000000-0005-0000-0000-000003540000}"/>
    <cellStyle name="_Oth_TB-FS Mapping 10" xfId="30195" xr:uid="{00000000-0005-0000-0000-000004540000}"/>
    <cellStyle name="_Oth_TB-FS Mapping 11" xfId="30196" xr:uid="{00000000-0005-0000-0000-000005540000}"/>
    <cellStyle name="_Oth_TB-FS Mapping 12" xfId="30197" xr:uid="{00000000-0005-0000-0000-000006540000}"/>
    <cellStyle name="_Oth_TB-FS Mapping 13" xfId="30198" xr:uid="{00000000-0005-0000-0000-000007540000}"/>
    <cellStyle name="_Oth_TB-FS Mapping 14" xfId="30199" xr:uid="{00000000-0005-0000-0000-000008540000}"/>
    <cellStyle name="_Oth_TB-FS Mapping 2" xfId="30200" xr:uid="{00000000-0005-0000-0000-000009540000}"/>
    <cellStyle name="_Oth_TB-FS Mapping 3" xfId="30201" xr:uid="{00000000-0005-0000-0000-00000A540000}"/>
    <cellStyle name="_Oth_TB-FS Mapping 4" xfId="30202" xr:uid="{00000000-0005-0000-0000-00000B540000}"/>
    <cellStyle name="_Oth_TB-FS Mapping 5" xfId="30203" xr:uid="{00000000-0005-0000-0000-00000C540000}"/>
    <cellStyle name="_Oth_TB-FS Mapping 6" xfId="30204" xr:uid="{00000000-0005-0000-0000-00000D540000}"/>
    <cellStyle name="_Oth_TB-FS Mapping 7" xfId="30205" xr:uid="{00000000-0005-0000-0000-00000E540000}"/>
    <cellStyle name="_Oth_TB-FS Mapping 8" xfId="30206" xr:uid="{00000000-0005-0000-0000-00000F540000}"/>
    <cellStyle name="_Oth_TB-FS Mapping 9" xfId="30207" xr:uid="{00000000-0005-0000-0000-000010540000}"/>
    <cellStyle name="_Output" xfId="30208" xr:uid="{00000000-0005-0000-0000-000011540000}"/>
    <cellStyle name="_Output 2" xfId="30209" xr:uid="{00000000-0005-0000-0000-000012540000}"/>
    <cellStyle name="_Output 3" xfId="30210" xr:uid="{00000000-0005-0000-0000-000013540000}"/>
    <cellStyle name="_Output summary Europe Sept21 v.145" xfId="30211" xr:uid="{00000000-0005-0000-0000-000014540000}"/>
    <cellStyle name="_Output summary Europe Sept21 v.145_MTM" xfId="30212" xr:uid="{00000000-0005-0000-0000-000015540000}"/>
    <cellStyle name="_Output summary Europe Sept21 v.145_SGL Details" xfId="30213" xr:uid="{00000000-0005-0000-0000-000016540000}"/>
    <cellStyle name="_Overlay" xfId="30214" xr:uid="{00000000-0005-0000-0000-000017540000}"/>
    <cellStyle name="_Overlay RAD Adj YTD" xfId="30215" xr:uid="{00000000-0005-0000-0000-000018540000}"/>
    <cellStyle name="_Overlay RAD Adj YTD_MTM" xfId="30216" xr:uid="{00000000-0005-0000-0000-000019540000}"/>
    <cellStyle name="_Overlay RAD Adj YTD_SGL Details" xfId="30217" xr:uid="{00000000-0005-0000-0000-00001A540000}"/>
    <cellStyle name="_Overlay Trades" xfId="30218" xr:uid="{00000000-0005-0000-0000-00001B540000}"/>
    <cellStyle name="_Overlay Trades 2" xfId="30219" xr:uid="{00000000-0005-0000-0000-00001C540000}"/>
    <cellStyle name="_Overlay Trades 3" xfId="30220" xr:uid="{00000000-0005-0000-0000-00001D540000}"/>
    <cellStyle name="_Overlay_MTM" xfId="30221" xr:uid="{00000000-0005-0000-0000-00001E540000}"/>
    <cellStyle name="_Overlay_SGL Details" xfId="30222" xr:uid="{00000000-0005-0000-0000-00001F540000}"/>
    <cellStyle name="_P&amp;L and RWAs from AP 021208 V2" xfId="30223" xr:uid="{00000000-0005-0000-0000-000020540000}"/>
    <cellStyle name="_P&amp;L and RWAs from AP 021208 V2_MTM" xfId="30224" xr:uid="{00000000-0005-0000-0000-000021540000}"/>
    <cellStyle name="_P&amp;L and RWAs from AP 021208 V2_SGL Details" xfId="30225" xr:uid="{00000000-0005-0000-0000-000022540000}"/>
    <cellStyle name="_P&amp;L Break Down" xfId="30226" xr:uid="{00000000-0005-0000-0000-000023540000}"/>
    <cellStyle name="_P&amp;L Break Down_MTM" xfId="30227" xr:uid="{00000000-0005-0000-0000-000024540000}"/>
    <cellStyle name="_P&amp;L Break Down_SGL Details" xfId="30228" xr:uid="{00000000-0005-0000-0000-000025540000}"/>
    <cellStyle name="_P&amp;L Breakdown_CDS" xfId="30229" xr:uid="{00000000-0005-0000-0000-000026540000}"/>
    <cellStyle name="_P&amp;L Breakdown_CDS_1" xfId="30230" xr:uid="{00000000-0005-0000-0000-000027540000}"/>
    <cellStyle name="_P&amp;L Breakdown_CDS_1_MTM" xfId="30231" xr:uid="{00000000-0005-0000-0000-000028540000}"/>
    <cellStyle name="_P&amp;L Breakdown_CDS_1_SGL Details" xfId="30232" xr:uid="{00000000-0005-0000-0000-000029540000}"/>
    <cellStyle name="_P&amp;L Breakdown_CDS_MTM" xfId="30233" xr:uid="{00000000-0005-0000-0000-00002A540000}"/>
    <cellStyle name="_P&amp;L Breakdown_CDS_SGL Details" xfId="30234" xr:uid="{00000000-0005-0000-0000-00002B540000}"/>
    <cellStyle name="_P&amp;L Decomposition" xfId="30235" xr:uid="{00000000-0005-0000-0000-00002C540000}"/>
    <cellStyle name="_P&amp;L Decomposition_MTM" xfId="30236" xr:uid="{00000000-0005-0000-0000-00002D540000}"/>
    <cellStyle name="_P&amp;L Decomposition_SGL Details" xfId="30237" xr:uid="{00000000-0005-0000-0000-00002E540000}"/>
    <cellStyle name="_Pa" xfId="30238" xr:uid="{00000000-0005-0000-0000-00002F540000}"/>
    <cellStyle name="_Pa 2" xfId="30239" xr:uid="{00000000-0005-0000-0000-000030540000}"/>
    <cellStyle name="_Pa 3" xfId="30240" xr:uid="{00000000-0005-0000-0000-000031540000}"/>
    <cellStyle name="_Pa_26-Apr-06_Global Master Portfolio_Charts" xfId="30241" xr:uid="{00000000-0005-0000-0000-000032540000}"/>
    <cellStyle name="_Pa_26-Apr-06_Global Master Portfolio_Charts 2" xfId="30242" xr:uid="{00000000-0005-0000-0000-000033540000}"/>
    <cellStyle name="_Pa_26-Apr-06_Global Master Portfolio_Charts 3" xfId="30243" xr:uid="{00000000-0005-0000-0000-000034540000}"/>
    <cellStyle name="_Pa_30-Jun-06 Global Master Portfolio_QA Version_Ashley Template" xfId="30244" xr:uid="{00000000-0005-0000-0000-000035540000}"/>
    <cellStyle name="_Pa_30-Jun-06 Global Master Portfolio_QA Version_Ashley Template 2" xfId="30245" xr:uid="{00000000-0005-0000-0000-000036540000}"/>
    <cellStyle name="_Pa_30-Jun-06 Global Master Portfolio_QA Version_Ashley Template 3" xfId="30246" xr:uid="{00000000-0005-0000-0000-000037540000}"/>
    <cellStyle name="_Pa_Control" xfId="30247" xr:uid="{00000000-0005-0000-0000-000038540000}"/>
    <cellStyle name="_Pa_Control 2" xfId="30248" xr:uid="{00000000-0005-0000-0000-000039540000}"/>
    <cellStyle name="_Pa_Control 3" xfId="30249" xr:uid="{00000000-0005-0000-0000-00003A540000}"/>
    <cellStyle name="_Pa_Portfolio" xfId="30250" xr:uid="{00000000-0005-0000-0000-00003B540000}"/>
    <cellStyle name="_Pa_Portfolio 2" xfId="30251" xr:uid="{00000000-0005-0000-0000-00003C540000}"/>
    <cellStyle name="_Pa_Portfolio 3" xfId="30252" xr:uid="{00000000-0005-0000-0000-00003D540000}"/>
    <cellStyle name="_page q 2" xfId="30253" xr:uid="{00000000-0005-0000-0000-00003E540000}"/>
    <cellStyle name="_page q 2 2" xfId="30254" xr:uid="{00000000-0005-0000-0000-00003F540000}"/>
    <cellStyle name="_page q 2 3" xfId="30255" xr:uid="{00000000-0005-0000-0000-000040540000}"/>
    <cellStyle name="_page q 2_26-Apr-06_Global Master Portfolio_Charts" xfId="30256" xr:uid="{00000000-0005-0000-0000-000041540000}"/>
    <cellStyle name="_page q 2_26-Apr-06_Global Master Portfolio_Charts 2" xfId="30257" xr:uid="{00000000-0005-0000-0000-000042540000}"/>
    <cellStyle name="_page q 2_26-Apr-06_Global Master Portfolio_Charts 3" xfId="30258" xr:uid="{00000000-0005-0000-0000-000043540000}"/>
    <cellStyle name="_page q 2_30-Jun-06 Global Master Portfolio_QA Version_Ashley Template" xfId="30259" xr:uid="{00000000-0005-0000-0000-000044540000}"/>
    <cellStyle name="_page q 2_30-Jun-06 Global Master Portfolio_QA Version_Ashley Template 2" xfId="30260" xr:uid="{00000000-0005-0000-0000-000045540000}"/>
    <cellStyle name="_page q 2_30-Jun-06 Global Master Portfolio_QA Version_Ashley Template 3" xfId="30261" xr:uid="{00000000-0005-0000-0000-000046540000}"/>
    <cellStyle name="_page q 2_Control" xfId="30262" xr:uid="{00000000-0005-0000-0000-000047540000}"/>
    <cellStyle name="_page q 2_Control 2" xfId="30263" xr:uid="{00000000-0005-0000-0000-000048540000}"/>
    <cellStyle name="_page q 2_Control 3" xfId="30264" xr:uid="{00000000-0005-0000-0000-000049540000}"/>
    <cellStyle name="_page q 2_Portfolio" xfId="30265" xr:uid="{00000000-0005-0000-0000-00004A540000}"/>
    <cellStyle name="_page q 2_Portfolio 2" xfId="30266" xr:uid="{00000000-0005-0000-0000-00004B540000}"/>
    <cellStyle name="_page q 2_Portfolio 3" xfId="30267" xr:uid="{00000000-0005-0000-0000-00004C540000}"/>
    <cellStyle name="_pageO" xfId="30268" xr:uid="{00000000-0005-0000-0000-00004D540000}"/>
    <cellStyle name="_pageO 2" xfId="30269" xr:uid="{00000000-0005-0000-0000-00004E540000}"/>
    <cellStyle name="_pageO 3" xfId="30270" xr:uid="{00000000-0005-0000-0000-00004F540000}"/>
    <cellStyle name="_pageO_26-Apr-06_Global Master Portfolio_Charts" xfId="30271" xr:uid="{00000000-0005-0000-0000-000050540000}"/>
    <cellStyle name="_pageO_26-Apr-06_Global Master Portfolio_Charts 2" xfId="30272" xr:uid="{00000000-0005-0000-0000-000051540000}"/>
    <cellStyle name="_pageO_26-Apr-06_Global Master Portfolio_Charts 3" xfId="30273" xr:uid="{00000000-0005-0000-0000-000052540000}"/>
    <cellStyle name="_pageO_30-Jun-06 Global Master Portfolio_QA Version_Ashley Template" xfId="30274" xr:uid="{00000000-0005-0000-0000-000053540000}"/>
    <cellStyle name="_pageO_30-Jun-06 Global Master Portfolio_QA Version_Ashley Template 2" xfId="30275" xr:uid="{00000000-0005-0000-0000-000054540000}"/>
    <cellStyle name="_pageO_30-Jun-06 Global Master Portfolio_QA Version_Ashley Template 3" xfId="30276" xr:uid="{00000000-0005-0000-0000-000055540000}"/>
    <cellStyle name="_pageO_Control" xfId="30277" xr:uid="{00000000-0005-0000-0000-000056540000}"/>
    <cellStyle name="_pageO_Control 2" xfId="30278" xr:uid="{00000000-0005-0000-0000-000057540000}"/>
    <cellStyle name="_pageO_Control 3" xfId="30279" xr:uid="{00000000-0005-0000-0000-000058540000}"/>
    <cellStyle name="_pageO_Portfolio" xfId="30280" xr:uid="{00000000-0005-0000-0000-000059540000}"/>
    <cellStyle name="_pageO_Portfolio 2" xfId="30281" xr:uid="{00000000-0005-0000-0000-00005A540000}"/>
    <cellStyle name="_pageO_Portfolio 3" xfId="30282" xr:uid="{00000000-0005-0000-0000-00005B540000}"/>
    <cellStyle name="_Pages for Commercial Segment" xfId="30283" xr:uid="{00000000-0005-0000-0000-00005C540000}"/>
    <cellStyle name="_Pages for Commercial Segment 2" xfId="30284" xr:uid="{00000000-0005-0000-0000-00005D540000}"/>
    <cellStyle name="_Pages for Commercial Segment 3" xfId="30285" xr:uid="{00000000-0005-0000-0000-00005E540000}"/>
    <cellStyle name="_Pakistan Commission " xfId="30286" xr:uid="{00000000-0005-0000-0000-00005F540000}"/>
    <cellStyle name="_Pakistan Commission  10" xfId="30287" xr:uid="{00000000-0005-0000-0000-000060540000}"/>
    <cellStyle name="_Pakistan Commission  11" xfId="30288" xr:uid="{00000000-0005-0000-0000-000061540000}"/>
    <cellStyle name="_Pakistan Commission  12" xfId="30289" xr:uid="{00000000-0005-0000-0000-000062540000}"/>
    <cellStyle name="_Pakistan Commission  13" xfId="30290" xr:uid="{00000000-0005-0000-0000-000063540000}"/>
    <cellStyle name="_Pakistan Commission  14" xfId="30291" xr:uid="{00000000-0005-0000-0000-000064540000}"/>
    <cellStyle name="_Pakistan Commission  15" xfId="30292" xr:uid="{00000000-0005-0000-0000-000065540000}"/>
    <cellStyle name="_Pakistan Commission  2" xfId="30293" xr:uid="{00000000-0005-0000-0000-000066540000}"/>
    <cellStyle name="_Pakistan Commission  3" xfId="30294" xr:uid="{00000000-0005-0000-0000-000067540000}"/>
    <cellStyle name="_Pakistan Commission  4" xfId="30295" xr:uid="{00000000-0005-0000-0000-000068540000}"/>
    <cellStyle name="_Pakistan Commission  5" xfId="30296" xr:uid="{00000000-0005-0000-0000-000069540000}"/>
    <cellStyle name="_Pakistan Commission  6" xfId="30297" xr:uid="{00000000-0005-0000-0000-00006A540000}"/>
    <cellStyle name="_Pakistan Commission  7" xfId="30298" xr:uid="{00000000-0005-0000-0000-00006B540000}"/>
    <cellStyle name="_Pakistan Commission  8" xfId="30299" xr:uid="{00000000-0005-0000-0000-00006C540000}"/>
    <cellStyle name="_Pakistan Commission  9" xfId="30300" xr:uid="{00000000-0005-0000-0000-00006D540000}"/>
    <cellStyle name="_Pakistan Commission _GP" xfId="30301" xr:uid="{00000000-0005-0000-0000-00006E540000}"/>
    <cellStyle name="_Pakistan Commission _GP_MTM" xfId="30302" xr:uid="{00000000-0005-0000-0000-00006F540000}"/>
    <cellStyle name="_Pakistan Commission _GP_SGL Details" xfId="30303" xr:uid="{00000000-0005-0000-0000-000070540000}"/>
    <cellStyle name="_Pakistan Commission _Sheet1" xfId="30304" xr:uid="{00000000-0005-0000-0000-000071540000}"/>
    <cellStyle name="_Pakistan Commission _Sheet1 2" xfId="30305" xr:uid="{00000000-0005-0000-0000-000072540000}"/>
    <cellStyle name="_Pakistan Commission _Sheet1 3" xfId="30306" xr:uid="{00000000-0005-0000-0000-000073540000}"/>
    <cellStyle name="_Pakistan Commission _Sheet2" xfId="30307" xr:uid="{00000000-0005-0000-0000-000074540000}"/>
    <cellStyle name="_Pakistan Commission _Sheet2 2" xfId="30308" xr:uid="{00000000-0005-0000-0000-000075540000}"/>
    <cellStyle name="_Pakistan Commission _Sheet2 3" xfId="30309" xr:uid="{00000000-0005-0000-0000-000076540000}"/>
    <cellStyle name="_Pakistan Commission _Static" xfId="30310" xr:uid="{00000000-0005-0000-0000-000077540000}"/>
    <cellStyle name="_Pakistan Commission _TB-FS Mapping" xfId="30311" xr:uid="{00000000-0005-0000-0000-000078540000}"/>
    <cellStyle name="_Pakistan Commission _TB-FS Mapping 10" xfId="30312" xr:uid="{00000000-0005-0000-0000-000079540000}"/>
    <cellStyle name="_Pakistan Commission _TB-FS Mapping 11" xfId="30313" xr:uid="{00000000-0005-0000-0000-00007A540000}"/>
    <cellStyle name="_Pakistan Commission _TB-FS Mapping 12" xfId="30314" xr:uid="{00000000-0005-0000-0000-00007B540000}"/>
    <cellStyle name="_Pakistan Commission _TB-FS Mapping 13" xfId="30315" xr:uid="{00000000-0005-0000-0000-00007C540000}"/>
    <cellStyle name="_Pakistan Commission _TB-FS Mapping 14" xfId="30316" xr:uid="{00000000-0005-0000-0000-00007D540000}"/>
    <cellStyle name="_Pakistan Commission _TB-FS Mapping 2" xfId="30317" xr:uid="{00000000-0005-0000-0000-00007E540000}"/>
    <cellStyle name="_Pakistan Commission _TB-FS Mapping 3" xfId="30318" xr:uid="{00000000-0005-0000-0000-00007F540000}"/>
    <cellStyle name="_Pakistan Commission _TB-FS Mapping 4" xfId="30319" xr:uid="{00000000-0005-0000-0000-000080540000}"/>
    <cellStyle name="_Pakistan Commission _TB-FS Mapping 5" xfId="30320" xr:uid="{00000000-0005-0000-0000-000081540000}"/>
    <cellStyle name="_Pakistan Commission _TB-FS Mapping 6" xfId="30321" xr:uid="{00000000-0005-0000-0000-000082540000}"/>
    <cellStyle name="_Pakistan Commission _TB-FS Mapping 7" xfId="30322" xr:uid="{00000000-0005-0000-0000-000083540000}"/>
    <cellStyle name="_Pakistan Commission _TB-FS Mapping 8" xfId="30323" xr:uid="{00000000-0005-0000-0000-000084540000}"/>
    <cellStyle name="_Pakistan Commission _TB-FS Mapping 9" xfId="30324" xr:uid="{00000000-0005-0000-0000-000085540000}"/>
    <cellStyle name="_PAKISTAN11MAY" xfId="30325" xr:uid="{00000000-0005-0000-0000-000086540000}"/>
    <cellStyle name="_PAKISTAN11MAY 10" xfId="30326" xr:uid="{00000000-0005-0000-0000-000087540000}"/>
    <cellStyle name="_PAKISTAN11MAY 11" xfId="30327" xr:uid="{00000000-0005-0000-0000-000088540000}"/>
    <cellStyle name="_PAKISTAN11MAY 12" xfId="30328" xr:uid="{00000000-0005-0000-0000-000089540000}"/>
    <cellStyle name="_PAKISTAN11MAY 13" xfId="30329" xr:uid="{00000000-0005-0000-0000-00008A540000}"/>
    <cellStyle name="_PAKISTAN11MAY 14" xfId="30330" xr:uid="{00000000-0005-0000-0000-00008B540000}"/>
    <cellStyle name="_PAKISTAN11MAY 15" xfId="30331" xr:uid="{00000000-0005-0000-0000-00008C540000}"/>
    <cellStyle name="_PAKISTAN11MAY 2" xfId="30332" xr:uid="{00000000-0005-0000-0000-00008D540000}"/>
    <cellStyle name="_PAKISTAN11MAY 3" xfId="30333" xr:uid="{00000000-0005-0000-0000-00008E540000}"/>
    <cellStyle name="_PAKISTAN11MAY 4" xfId="30334" xr:uid="{00000000-0005-0000-0000-00008F540000}"/>
    <cellStyle name="_PAKISTAN11MAY 5" xfId="30335" xr:uid="{00000000-0005-0000-0000-000090540000}"/>
    <cellStyle name="_PAKISTAN11MAY 6" xfId="30336" xr:uid="{00000000-0005-0000-0000-000091540000}"/>
    <cellStyle name="_PAKISTAN11MAY 7" xfId="30337" xr:uid="{00000000-0005-0000-0000-000092540000}"/>
    <cellStyle name="_PAKISTAN11MAY 8" xfId="30338" xr:uid="{00000000-0005-0000-0000-000093540000}"/>
    <cellStyle name="_PAKISTAN11MAY 9" xfId="30339" xr:uid="{00000000-0005-0000-0000-000094540000}"/>
    <cellStyle name="_PAKISTAN11MAY_GP" xfId="30340" xr:uid="{00000000-0005-0000-0000-000095540000}"/>
    <cellStyle name="_PAKISTAN11MAY_GP_MTM" xfId="30341" xr:uid="{00000000-0005-0000-0000-000096540000}"/>
    <cellStyle name="_PAKISTAN11MAY_GP_SGL Details" xfId="30342" xr:uid="{00000000-0005-0000-0000-000097540000}"/>
    <cellStyle name="_PAKISTAN11MAY_Sheet1" xfId="30343" xr:uid="{00000000-0005-0000-0000-000098540000}"/>
    <cellStyle name="_PAKISTAN11MAY_Sheet1 2" xfId="30344" xr:uid="{00000000-0005-0000-0000-000099540000}"/>
    <cellStyle name="_PAKISTAN11MAY_Sheet1 3" xfId="30345" xr:uid="{00000000-0005-0000-0000-00009A540000}"/>
    <cellStyle name="_PAKISTAN11MAY_Sheet2" xfId="30346" xr:uid="{00000000-0005-0000-0000-00009B540000}"/>
    <cellStyle name="_PAKISTAN11MAY_Sheet2 2" xfId="30347" xr:uid="{00000000-0005-0000-0000-00009C540000}"/>
    <cellStyle name="_PAKISTAN11MAY_Sheet2 3" xfId="30348" xr:uid="{00000000-0005-0000-0000-00009D540000}"/>
    <cellStyle name="_PAKISTAN11MAY_Static" xfId="30349" xr:uid="{00000000-0005-0000-0000-00009E540000}"/>
    <cellStyle name="_PAKISTAN11MAY_TB-FS Mapping" xfId="30350" xr:uid="{00000000-0005-0000-0000-00009F540000}"/>
    <cellStyle name="_PAKISTAN11MAY_TB-FS Mapping 10" xfId="30351" xr:uid="{00000000-0005-0000-0000-0000A0540000}"/>
    <cellStyle name="_PAKISTAN11MAY_TB-FS Mapping 11" xfId="30352" xr:uid="{00000000-0005-0000-0000-0000A1540000}"/>
    <cellStyle name="_PAKISTAN11MAY_TB-FS Mapping 12" xfId="30353" xr:uid="{00000000-0005-0000-0000-0000A2540000}"/>
    <cellStyle name="_PAKISTAN11MAY_TB-FS Mapping 13" xfId="30354" xr:uid="{00000000-0005-0000-0000-0000A3540000}"/>
    <cellStyle name="_PAKISTAN11MAY_TB-FS Mapping 14" xfId="30355" xr:uid="{00000000-0005-0000-0000-0000A4540000}"/>
    <cellStyle name="_PAKISTAN11MAY_TB-FS Mapping 2" xfId="30356" xr:uid="{00000000-0005-0000-0000-0000A5540000}"/>
    <cellStyle name="_PAKISTAN11MAY_TB-FS Mapping 3" xfId="30357" xr:uid="{00000000-0005-0000-0000-0000A6540000}"/>
    <cellStyle name="_PAKISTAN11MAY_TB-FS Mapping 4" xfId="30358" xr:uid="{00000000-0005-0000-0000-0000A7540000}"/>
    <cellStyle name="_PAKISTAN11MAY_TB-FS Mapping 5" xfId="30359" xr:uid="{00000000-0005-0000-0000-0000A8540000}"/>
    <cellStyle name="_PAKISTAN11MAY_TB-FS Mapping 6" xfId="30360" xr:uid="{00000000-0005-0000-0000-0000A9540000}"/>
    <cellStyle name="_PAKISTAN11MAY_TB-FS Mapping 7" xfId="30361" xr:uid="{00000000-0005-0000-0000-0000AA540000}"/>
    <cellStyle name="_PAKISTAN11MAY_TB-FS Mapping 8" xfId="30362" xr:uid="{00000000-0005-0000-0000-0000AB540000}"/>
    <cellStyle name="_PAKISTAN11MAY_TB-FS Mapping 9" xfId="30363" xr:uid="{00000000-0005-0000-0000-0000AC540000}"/>
    <cellStyle name="_PCAM" xfId="30364" xr:uid="{00000000-0005-0000-0000-0000AD540000}"/>
    <cellStyle name="_PCAM 10" xfId="30365" xr:uid="{00000000-0005-0000-0000-0000AE540000}"/>
    <cellStyle name="_PCAM 11" xfId="30366" xr:uid="{00000000-0005-0000-0000-0000AF540000}"/>
    <cellStyle name="_PCAM 12" xfId="30367" xr:uid="{00000000-0005-0000-0000-0000B0540000}"/>
    <cellStyle name="_PCAM 13" xfId="30368" xr:uid="{00000000-0005-0000-0000-0000B1540000}"/>
    <cellStyle name="_PCAM 14" xfId="30369" xr:uid="{00000000-0005-0000-0000-0000B2540000}"/>
    <cellStyle name="_PCAM 15" xfId="30370" xr:uid="{00000000-0005-0000-0000-0000B3540000}"/>
    <cellStyle name="_PCAM 2" xfId="30371" xr:uid="{00000000-0005-0000-0000-0000B4540000}"/>
    <cellStyle name="_PCAM 3" xfId="30372" xr:uid="{00000000-0005-0000-0000-0000B5540000}"/>
    <cellStyle name="_PCAM 4" xfId="30373" xr:uid="{00000000-0005-0000-0000-0000B6540000}"/>
    <cellStyle name="_PCAM 5" xfId="30374" xr:uid="{00000000-0005-0000-0000-0000B7540000}"/>
    <cellStyle name="_PCAM 6" xfId="30375" xr:uid="{00000000-0005-0000-0000-0000B8540000}"/>
    <cellStyle name="_PCAM 7" xfId="30376" xr:uid="{00000000-0005-0000-0000-0000B9540000}"/>
    <cellStyle name="_PCAM 8" xfId="30377" xr:uid="{00000000-0005-0000-0000-0000BA540000}"/>
    <cellStyle name="_PCAM 9" xfId="30378" xr:uid="{00000000-0005-0000-0000-0000BB540000}"/>
    <cellStyle name="_PCAM_AQ610" xfId="30379" xr:uid="{00000000-0005-0000-0000-0000BC540000}"/>
    <cellStyle name="_PCAM_AQ610 2" xfId="30380" xr:uid="{00000000-0005-0000-0000-0000BD540000}"/>
    <cellStyle name="_PCAM_AQ610 3" xfId="30381" xr:uid="{00000000-0005-0000-0000-0000BE540000}"/>
    <cellStyle name="_PCAM_CapFund Pjtn" xfId="30382" xr:uid="{00000000-0005-0000-0000-0000BF540000}"/>
    <cellStyle name="_PCAM_CapFund Pjtn 2" xfId="30383" xr:uid="{00000000-0005-0000-0000-0000C0540000}"/>
    <cellStyle name="_PCAM_CapFund Pjtn 3" xfId="30384" xr:uid="{00000000-0005-0000-0000-0000C1540000}"/>
    <cellStyle name="_PCAM_Code" xfId="30385" xr:uid="{00000000-0005-0000-0000-0000C2540000}"/>
    <cellStyle name="_PCAM_Code 2" xfId="30386" xr:uid="{00000000-0005-0000-0000-0000C3540000}"/>
    <cellStyle name="_PCAM_Code 3" xfId="30387" xr:uid="{00000000-0005-0000-0000-0000C4540000}"/>
    <cellStyle name="_PCAM_Data" xfId="30388" xr:uid="{00000000-0005-0000-0000-0000C5540000}"/>
    <cellStyle name="_PCAM_Data 10" xfId="30389" xr:uid="{00000000-0005-0000-0000-0000C6540000}"/>
    <cellStyle name="_PCAM_Data 11" xfId="30390" xr:uid="{00000000-0005-0000-0000-0000C7540000}"/>
    <cellStyle name="_PCAM_Data 12" xfId="30391" xr:uid="{00000000-0005-0000-0000-0000C8540000}"/>
    <cellStyle name="_PCAM_Data 13" xfId="30392" xr:uid="{00000000-0005-0000-0000-0000C9540000}"/>
    <cellStyle name="_PCAM_Data 14" xfId="30393" xr:uid="{00000000-0005-0000-0000-0000CA540000}"/>
    <cellStyle name="_PCAM_Data 15" xfId="30394" xr:uid="{00000000-0005-0000-0000-0000CB540000}"/>
    <cellStyle name="_PCAM_Data 2" xfId="30395" xr:uid="{00000000-0005-0000-0000-0000CC540000}"/>
    <cellStyle name="_PCAM_Data 3" xfId="30396" xr:uid="{00000000-0005-0000-0000-0000CD540000}"/>
    <cellStyle name="_PCAM_Data 4" xfId="30397" xr:uid="{00000000-0005-0000-0000-0000CE540000}"/>
    <cellStyle name="_PCAM_Data 5" xfId="30398" xr:uid="{00000000-0005-0000-0000-0000CF540000}"/>
    <cellStyle name="_PCAM_Data 6" xfId="30399" xr:uid="{00000000-0005-0000-0000-0000D0540000}"/>
    <cellStyle name="_PCAM_Data 7" xfId="30400" xr:uid="{00000000-0005-0000-0000-0000D1540000}"/>
    <cellStyle name="_PCAM_Data 8" xfId="30401" xr:uid="{00000000-0005-0000-0000-0000D2540000}"/>
    <cellStyle name="_PCAM_Data 9" xfId="30402" xr:uid="{00000000-0005-0000-0000-0000D3540000}"/>
    <cellStyle name="_PCAM_GQ302" xfId="30403" xr:uid="{00000000-0005-0000-0000-0000D4540000}"/>
    <cellStyle name="_PCAM_MTM" xfId="30404" xr:uid="{00000000-0005-0000-0000-0000D5540000}"/>
    <cellStyle name="_PCAM_SGL Details" xfId="30405" xr:uid="{00000000-0005-0000-0000-0000D6540000}"/>
    <cellStyle name="_PCAM_Sheet1" xfId="30406" xr:uid="{00000000-0005-0000-0000-0000D7540000}"/>
    <cellStyle name="_PCAM_Sheet2" xfId="30407" xr:uid="{00000000-0005-0000-0000-0000D8540000}"/>
    <cellStyle name="_PCAM_Sheet2 2" xfId="30408" xr:uid="{00000000-0005-0000-0000-0000D9540000}"/>
    <cellStyle name="_PCAM_Sheet2 3" xfId="30409" xr:uid="{00000000-0005-0000-0000-0000DA540000}"/>
    <cellStyle name="_PCAM_Sheet2 4" xfId="30410" xr:uid="{00000000-0005-0000-0000-0000DB540000}"/>
    <cellStyle name="_PCAM_Sheet2 5" xfId="30411" xr:uid="{00000000-0005-0000-0000-0000DC540000}"/>
    <cellStyle name="_PCAM_Sheet2 6" xfId="30412" xr:uid="{00000000-0005-0000-0000-0000DD540000}"/>
    <cellStyle name="_PCAM_Sheet2 7" xfId="30413" xr:uid="{00000000-0005-0000-0000-0000DE540000}"/>
    <cellStyle name="_PCAM_Sheet2 8" xfId="30414" xr:uid="{00000000-0005-0000-0000-0000DF540000}"/>
    <cellStyle name="_PCAM_Sheet3" xfId="30415" xr:uid="{00000000-0005-0000-0000-0000E0540000}"/>
    <cellStyle name="_PCAM_Static" xfId="30416" xr:uid="{00000000-0005-0000-0000-0000E1540000}"/>
    <cellStyle name="_PCAM_TB-FS Mapping" xfId="30417" xr:uid="{00000000-0005-0000-0000-0000E2540000}"/>
    <cellStyle name="_PCAM_TB-FS Mapping 10" xfId="30418" xr:uid="{00000000-0005-0000-0000-0000E3540000}"/>
    <cellStyle name="_PCAM_TB-FS Mapping 11" xfId="30419" xr:uid="{00000000-0005-0000-0000-0000E4540000}"/>
    <cellStyle name="_PCAM_TB-FS Mapping 12" xfId="30420" xr:uid="{00000000-0005-0000-0000-0000E5540000}"/>
    <cellStyle name="_PCAM_TB-FS Mapping 13" xfId="30421" xr:uid="{00000000-0005-0000-0000-0000E6540000}"/>
    <cellStyle name="_PCAM_TB-FS Mapping 14" xfId="30422" xr:uid="{00000000-0005-0000-0000-0000E7540000}"/>
    <cellStyle name="_PCAM_TB-FS Mapping 2" xfId="30423" xr:uid="{00000000-0005-0000-0000-0000E8540000}"/>
    <cellStyle name="_PCAM_TB-FS Mapping 3" xfId="30424" xr:uid="{00000000-0005-0000-0000-0000E9540000}"/>
    <cellStyle name="_PCAM_TB-FS Mapping 4" xfId="30425" xr:uid="{00000000-0005-0000-0000-0000EA540000}"/>
    <cellStyle name="_PCAM_TB-FS Mapping 5" xfId="30426" xr:uid="{00000000-0005-0000-0000-0000EB540000}"/>
    <cellStyle name="_PCAM_TB-FS Mapping 6" xfId="30427" xr:uid="{00000000-0005-0000-0000-0000EC540000}"/>
    <cellStyle name="_PCAM_TB-FS Mapping 7" xfId="30428" xr:uid="{00000000-0005-0000-0000-0000ED540000}"/>
    <cellStyle name="_PCAM_TB-FS Mapping 8" xfId="30429" xr:uid="{00000000-0005-0000-0000-0000EE540000}"/>
    <cellStyle name="_PCAM_TB-FS Mapping 9" xfId="30430" xr:uid="{00000000-0005-0000-0000-0000EF540000}"/>
    <cellStyle name="_People in Charge" xfId="30431" xr:uid="{00000000-0005-0000-0000-0000F0540000}"/>
    <cellStyle name="_People in Charge 10" xfId="30432" xr:uid="{00000000-0005-0000-0000-0000F1540000}"/>
    <cellStyle name="_People in Charge 11" xfId="30433" xr:uid="{00000000-0005-0000-0000-0000F2540000}"/>
    <cellStyle name="_People in Charge 12" xfId="30434" xr:uid="{00000000-0005-0000-0000-0000F3540000}"/>
    <cellStyle name="_People in Charge 13" xfId="30435" xr:uid="{00000000-0005-0000-0000-0000F4540000}"/>
    <cellStyle name="_People in Charge 14" xfId="30436" xr:uid="{00000000-0005-0000-0000-0000F5540000}"/>
    <cellStyle name="_People in Charge 15" xfId="30437" xr:uid="{00000000-0005-0000-0000-0000F6540000}"/>
    <cellStyle name="_People in Charge 16" xfId="30438" xr:uid="{00000000-0005-0000-0000-0000F7540000}"/>
    <cellStyle name="_People in Charge 17" xfId="30439" xr:uid="{00000000-0005-0000-0000-0000F8540000}"/>
    <cellStyle name="_People in Charge 18" xfId="30440" xr:uid="{00000000-0005-0000-0000-0000F9540000}"/>
    <cellStyle name="_People in Charge 19" xfId="30441" xr:uid="{00000000-0005-0000-0000-0000FA540000}"/>
    <cellStyle name="_People in Charge 2" xfId="30442" xr:uid="{00000000-0005-0000-0000-0000FB540000}"/>
    <cellStyle name="_People in Charge 2 10" xfId="30443" xr:uid="{00000000-0005-0000-0000-0000FC540000}"/>
    <cellStyle name="_People in Charge 2 11" xfId="30444" xr:uid="{00000000-0005-0000-0000-0000FD540000}"/>
    <cellStyle name="_People in Charge 2 12" xfId="30445" xr:uid="{00000000-0005-0000-0000-0000FE540000}"/>
    <cellStyle name="_People in Charge 2 13" xfId="30446" xr:uid="{00000000-0005-0000-0000-0000FF540000}"/>
    <cellStyle name="_People in Charge 2 14" xfId="30447" xr:uid="{00000000-0005-0000-0000-000000550000}"/>
    <cellStyle name="_People in Charge 2 2" xfId="30448" xr:uid="{00000000-0005-0000-0000-000001550000}"/>
    <cellStyle name="_People in Charge 2 3" xfId="30449" xr:uid="{00000000-0005-0000-0000-000002550000}"/>
    <cellStyle name="_People in Charge 2 4" xfId="30450" xr:uid="{00000000-0005-0000-0000-000003550000}"/>
    <cellStyle name="_People in Charge 2 5" xfId="30451" xr:uid="{00000000-0005-0000-0000-000004550000}"/>
    <cellStyle name="_People in Charge 2 6" xfId="30452" xr:uid="{00000000-0005-0000-0000-000005550000}"/>
    <cellStyle name="_People in Charge 2 7" xfId="30453" xr:uid="{00000000-0005-0000-0000-000006550000}"/>
    <cellStyle name="_People in Charge 2 8" xfId="30454" xr:uid="{00000000-0005-0000-0000-000007550000}"/>
    <cellStyle name="_People in Charge 2 9" xfId="30455" xr:uid="{00000000-0005-0000-0000-000008550000}"/>
    <cellStyle name="_People in Charge 20" xfId="30456" xr:uid="{00000000-0005-0000-0000-000009550000}"/>
    <cellStyle name="_People in Charge 21" xfId="30457" xr:uid="{00000000-0005-0000-0000-00000A550000}"/>
    <cellStyle name="_People in Charge 22" xfId="30458" xr:uid="{00000000-0005-0000-0000-00000B550000}"/>
    <cellStyle name="_People in Charge 23" xfId="30459" xr:uid="{00000000-0005-0000-0000-00000C550000}"/>
    <cellStyle name="_People in Charge 24" xfId="30460" xr:uid="{00000000-0005-0000-0000-00000D550000}"/>
    <cellStyle name="_People in Charge 25" xfId="30461" xr:uid="{00000000-0005-0000-0000-00000E550000}"/>
    <cellStyle name="_People in Charge 3" xfId="30462" xr:uid="{00000000-0005-0000-0000-00000F550000}"/>
    <cellStyle name="_People in Charge 3 10" xfId="30463" xr:uid="{00000000-0005-0000-0000-000010550000}"/>
    <cellStyle name="_People in Charge 3 11" xfId="30464" xr:uid="{00000000-0005-0000-0000-000011550000}"/>
    <cellStyle name="_People in Charge 3 12" xfId="30465" xr:uid="{00000000-0005-0000-0000-000012550000}"/>
    <cellStyle name="_People in Charge 3 13" xfId="30466" xr:uid="{00000000-0005-0000-0000-000013550000}"/>
    <cellStyle name="_People in Charge 3 14" xfId="30467" xr:uid="{00000000-0005-0000-0000-000014550000}"/>
    <cellStyle name="_People in Charge 3 2" xfId="30468" xr:uid="{00000000-0005-0000-0000-000015550000}"/>
    <cellStyle name="_People in Charge 3 3" xfId="30469" xr:uid="{00000000-0005-0000-0000-000016550000}"/>
    <cellStyle name="_People in Charge 3 4" xfId="30470" xr:uid="{00000000-0005-0000-0000-000017550000}"/>
    <cellStyle name="_People in Charge 3 5" xfId="30471" xr:uid="{00000000-0005-0000-0000-000018550000}"/>
    <cellStyle name="_People in Charge 3 6" xfId="30472" xr:uid="{00000000-0005-0000-0000-000019550000}"/>
    <cellStyle name="_People in Charge 3 7" xfId="30473" xr:uid="{00000000-0005-0000-0000-00001A550000}"/>
    <cellStyle name="_People in Charge 3 8" xfId="30474" xr:uid="{00000000-0005-0000-0000-00001B550000}"/>
    <cellStyle name="_People in Charge 3 9" xfId="30475" xr:uid="{00000000-0005-0000-0000-00001C550000}"/>
    <cellStyle name="_People in Charge 4" xfId="30476" xr:uid="{00000000-0005-0000-0000-00001D550000}"/>
    <cellStyle name="_People in Charge 4 10" xfId="30477" xr:uid="{00000000-0005-0000-0000-00001E550000}"/>
    <cellStyle name="_People in Charge 4 11" xfId="30478" xr:uid="{00000000-0005-0000-0000-00001F550000}"/>
    <cellStyle name="_People in Charge 4 12" xfId="30479" xr:uid="{00000000-0005-0000-0000-000020550000}"/>
    <cellStyle name="_People in Charge 4 13" xfId="30480" xr:uid="{00000000-0005-0000-0000-000021550000}"/>
    <cellStyle name="_People in Charge 4 14" xfId="30481" xr:uid="{00000000-0005-0000-0000-000022550000}"/>
    <cellStyle name="_People in Charge 4 2" xfId="30482" xr:uid="{00000000-0005-0000-0000-000023550000}"/>
    <cellStyle name="_People in Charge 4 3" xfId="30483" xr:uid="{00000000-0005-0000-0000-000024550000}"/>
    <cellStyle name="_People in Charge 4 4" xfId="30484" xr:uid="{00000000-0005-0000-0000-000025550000}"/>
    <cellStyle name="_People in Charge 4 5" xfId="30485" xr:uid="{00000000-0005-0000-0000-000026550000}"/>
    <cellStyle name="_People in Charge 4 6" xfId="30486" xr:uid="{00000000-0005-0000-0000-000027550000}"/>
    <cellStyle name="_People in Charge 4 7" xfId="30487" xr:uid="{00000000-0005-0000-0000-000028550000}"/>
    <cellStyle name="_People in Charge 4 8" xfId="30488" xr:uid="{00000000-0005-0000-0000-000029550000}"/>
    <cellStyle name="_People in Charge 4 9" xfId="30489" xr:uid="{00000000-0005-0000-0000-00002A550000}"/>
    <cellStyle name="_People in Charge 5" xfId="30490" xr:uid="{00000000-0005-0000-0000-00002B550000}"/>
    <cellStyle name="_People in Charge 5 10" xfId="30491" xr:uid="{00000000-0005-0000-0000-00002C550000}"/>
    <cellStyle name="_People in Charge 5 11" xfId="30492" xr:uid="{00000000-0005-0000-0000-00002D550000}"/>
    <cellStyle name="_People in Charge 5 12" xfId="30493" xr:uid="{00000000-0005-0000-0000-00002E550000}"/>
    <cellStyle name="_People in Charge 5 13" xfId="30494" xr:uid="{00000000-0005-0000-0000-00002F550000}"/>
    <cellStyle name="_People in Charge 5 14" xfId="30495" xr:uid="{00000000-0005-0000-0000-000030550000}"/>
    <cellStyle name="_People in Charge 5 2" xfId="30496" xr:uid="{00000000-0005-0000-0000-000031550000}"/>
    <cellStyle name="_People in Charge 5 3" xfId="30497" xr:uid="{00000000-0005-0000-0000-000032550000}"/>
    <cellStyle name="_People in Charge 5 4" xfId="30498" xr:uid="{00000000-0005-0000-0000-000033550000}"/>
    <cellStyle name="_People in Charge 5 5" xfId="30499" xr:uid="{00000000-0005-0000-0000-000034550000}"/>
    <cellStyle name="_People in Charge 5 6" xfId="30500" xr:uid="{00000000-0005-0000-0000-000035550000}"/>
    <cellStyle name="_People in Charge 5 7" xfId="30501" xr:uid="{00000000-0005-0000-0000-000036550000}"/>
    <cellStyle name="_People in Charge 5 8" xfId="30502" xr:uid="{00000000-0005-0000-0000-000037550000}"/>
    <cellStyle name="_People in Charge 5 9" xfId="30503" xr:uid="{00000000-0005-0000-0000-000038550000}"/>
    <cellStyle name="_People in Charge 6" xfId="30504" xr:uid="{00000000-0005-0000-0000-000039550000}"/>
    <cellStyle name="_People in Charge 6 10" xfId="30505" xr:uid="{00000000-0005-0000-0000-00003A550000}"/>
    <cellStyle name="_People in Charge 6 11" xfId="30506" xr:uid="{00000000-0005-0000-0000-00003B550000}"/>
    <cellStyle name="_People in Charge 6 12" xfId="30507" xr:uid="{00000000-0005-0000-0000-00003C550000}"/>
    <cellStyle name="_People in Charge 6 13" xfId="30508" xr:uid="{00000000-0005-0000-0000-00003D550000}"/>
    <cellStyle name="_People in Charge 6 14" xfId="30509" xr:uid="{00000000-0005-0000-0000-00003E550000}"/>
    <cellStyle name="_People in Charge 6 2" xfId="30510" xr:uid="{00000000-0005-0000-0000-00003F550000}"/>
    <cellStyle name="_People in Charge 6 3" xfId="30511" xr:uid="{00000000-0005-0000-0000-000040550000}"/>
    <cellStyle name="_People in Charge 6 4" xfId="30512" xr:uid="{00000000-0005-0000-0000-000041550000}"/>
    <cellStyle name="_People in Charge 6 5" xfId="30513" xr:uid="{00000000-0005-0000-0000-000042550000}"/>
    <cellStyle name="_People in Charge 6 6" xfId="30514" xr:uid="{00000000-0005-0000-0000-000043550000}"/>
    <cellStyle name="_People in Charge 6 7" xfId="30515" xr:uid="{00000000-0005-0000-0000-000044550000}"/>
    <cellStyle name="_People in Charge 6 8" xfId="30516" xr:uid="{00000000-0005-0000-0000-000045550000}"/>
    <cellStyle name="_People in Charge 6 9" xfId="30517" xr:uid="{00000000-0005-0000-0000-000046550000}"/>
    <cellStyle name="_People in Charge 7" xfId="30518" xr:uid="{00000000-0005-0000-0000-000047550000}"/>
    <cellStyle name="_People in Charge 7 10" xfId="30519" xr:uid="{00000000-0005-0000-0000-000048550000}"/>
    <cellStyle name="_People in Charge 7 11" xfId="30520" xr:uid="{00000000-0005-0000-0000-000049550000}"/>
    <cellStyle name="_People in Charge 7 12" xfId="30521" xr:uid="{00000000-0005-0000-0000-00004A550000}"/>
    <cellStyle name="_People in Charge 7 13" xfId="30522" xr:uid="{00000000-0005-0000-0000-00004B550000}"/>
    <cellStyle name="_People in Charge 7 14" xfId="30523" xr:uid="{00000000-0005-0000-0000-00004C550000}"/>
    <cellStyle name="_People in Charge 7 2" xfId="30524" xr:uid="{00000000-0005-0000-0000-00004D550000}"/>
    <cellStyle name="_People in Charge 7 3" xfId="30525" xr:uid="{00000000-0005-0000-0000-00004E550000}"/>
    <cellStyle name="_People in Charge 7 4" xfId="30526" xr:uid="{00000000-0005-0000-0000-00004F550000}"/>
    <cellStyle name="_People in Charge 7 5" xfId="30527" xr:uid="{00000000-0005-0000-0000-000050550000}"/>
    <cellStyle name="_People in Charge 7 6" xfId="30528" xr:uid="{00000000-0005-0000-0000-000051550000}"/>
    <cellStyle name="_People in Charge 7 7" xfId="30529" xr:uid="{00000000-0005-0000-0000-000052550000}"/>
    <cellStyle name="_People in Charge 7 8" xfId="30530" xr:uid="{00000000-0005-0000-0000-000053550000}"/>
    <cellStyle name="_People in Charge 7 9" xfId="30531" xr:uid="{00000000-0005-0000-0000-000054550000}"/>
    <cellStyle name="_People in Charge 8" xfId="30532" xr:uid="{00000000-0005-0000-0000-000055550000}"/>
    <cellStyle name="_People in Charge 9" xfId="30533" xr:uid="{00000000-0005-0000-0000-000056550000}"/>
    <cellStyle name="_People in Charge_(H) TP (Revenue)" xfId="30534" xr:uid="{00000000-0005-0000-0000-000057550000}"/>
    <cellStyle name="_People in Charge_(H) TP (Revenue) 10" xfId="30535" xr:uid="{00000000-0005-0000-0000-000058550000}"/>
    <cellStyle name="_People in Charge_(H) TP (Revenue) 11" xfId="30536" xr:uid="{00000000-0005-0000-0000-000059550000}"/>
    <cellStyle name="_People in Charge_(H) TP (Revenue) 12" xfId="30537" xr:uid="{00000000-0005-0000-0000-00005A550000}"/>
    <cellStyle name="_People in Charge_(H) TP (Revenue) 13" xfId="30538" xr:uid="{00000000-0005-0000-0000-00005B550000}"/>
    <cellStyle name="_People in Charge_(H) TP (Revenue) 14" xfId="30539" xr:uid="{00000000-0005-0000-0000-00005C550000}"/>
    <cellStyle name="_People in Charge_(H) TP (Revenue) 2" xfId="30540" xr:uid="{00000000-0005-0000-0000-00005D550000}"/>
    <cellStyle name="_People in Charge_(H) TP (Revenue) 3" xfId="30541" xr:uid="{00000000-0005-0000-0000-00005E550000}"/>
    <cellStyle name="_People in Charge_(H) TP (Revenue) 4" xfId="30542" xr:uid="{00000000-0005-0000-0000-00005F550000}"/>
    <cellStyle name="_People in Charge_(H) TP (Revenue) 5" xfId="30543" xr:uid="{00000000-0005-0000-0000-000060550000}"/>
    <cellStyle name="_People in Charge_(H) TP (Revenue) 6" xfId="30544" xr:uid="{00000000-0005-0000-0000-000061550000}"/>
    <cellStyle name="_People in Charge_(H) TP (Revenue) 7" xfId="30545" xr:uid="{00000000-0005-0000-0000-000062550000}"/>
    <cellStyle name="_People in Charge_(H) TP (Revenue) 8" xfId="30546" xr:uid="{00000000-0005-0000-0000-000063550000}"/>
    <cellStyle name="_People in Charge_(H) TP (Revenue) 9" xfId="30547" xr:uid="{00000000-0005-0000-0000-000064550000}"/>
    <cellStyle name="_People in Charge_Code" xfId="30548" xr:uid="{00000000-0005-0000-0000-000065550000}"/>
    <cellStyle name="_People in Charge_Code 2" xfId="30549" xr:uid="{00000000-0005-0000-0000-000066550000}"/>
    <cellStyle name="_People in Charge_Code 3" xfId="30550" xr:uid="{00000000-0005-0000-0000-000067550000}"/>
    <cellStyle name="_People in Charge_DATA" xfId="30551" xr:uid="{00000000-0005-0000-0000-000068550000}"/>
    <cellStyle name="_People in Charge_DATA 10" xfId="30552" xr:uid="{00000000-0005-0000-0000-000069550000}"/>
    <cellStyle name="_People in Charge_DATA 11" xfId="30553" xr:uid="{00000000-0005-0000-0000-00006A550000}"/>
    <cellStyle name="_People in Charge_DATA 12" xfId="30554" xr:uid="{00000000-0005-0000-0000-00006B550000}"/>
    <cellStyle name="_People in Charge_DATA 13" xfId="30555" xr:uid="{00000000-0005-0000-0000-00006C550000}"/>
    <cellStyle name="_People in Charge_DATA 14" xfId="30556" xr:uid="{00000000-0005-0000-0000-00006D550000}"/>
    <cellStyle name="_People in Charge_DATA 2" xfId="30557" xr:uid="{00000000-0005-0000-0000-00006E550000}"/>
    <cellStyle name="_People in Charge_DATA 3" xfId="30558" xr:uid="{00000000-0005-0000-0000-00006F550000}"/>
    <cellStyle name="_People in Charge_DATA 4" xfId="30559" xr:uid="{00000000-0005-0000-0000-000070550000}"/>
    <cellStyle name="_People in Charge_DATA 5" xfId="30560" xr:uid="{00000000-0005-0000-0000-000071550000}"/>
    <cellStyle name="_People in Charge_DATA 6" xfId="30561" xr:uid="{00000000-0005-0000-0000-000072550000}"/>
    <cellStyle name="_People in Charge_DATA 7" xfId="30562" xr:uid="{00000000-0005-0000-0000-000073550000}"/>
    <cellStyle name="_People in Charge_DATA 8" xfId="30563" xr:uid="{00000000-0005-0000-0000-000074550000}"/>
    <cellStyle name="_People in Charge_DATA 9" xfId="30564" xr:uid="{00000000-0005-0000-0000-000075550000}"/>
    <cellStyle name="_People in Charge_Keith's" xfId="30565" xr:uid="{00000000-0005-0000-0000-000076550000}"/>
    <cellStyle name="_People in Charge_Keith's 2" xfId="30566" xr:uid="{00000000-0005-0000-0000-000077550000}"/>
    <cellStyle name="_People in Charge_Keith's 3" xfId="30567" xr:uid="{00000000-0005-0000-0000-000078550000}"/>
    <cellStyle name="_People in Charge_MADJ to recognise cash" xfId="30568" xr:uid="{00000000-0005-0000-0000-000079550000}"/>
    <cellStyle name="_People in Charge_MADJ to recognise cash 2" xfId="30569" xr:uid="{00000000-0005-0000-0000-00007A550000}"/>
    <cellStyle name="_People in Charge_MADJ to recognise cash 3" xfId="30570" xr:uid="{00000000-0005-0000-0000-00007B550000}"/>
    <cellStyle name="_People in Charge_Sheet2" xfId="30571" xr:uid="{00000000-0005-0000-0000-00007C550000}"/>
    <cellStyle name="_People in Charge_Static" xfId="30572" xr:uid="{00000000-0005-0000-0000-00007D550000}"/>
    <cellStyle name="_People in Charge_Summary" xfId="30573" xr:uid="{00000000-0005-0000-0000-00007E550000}"/>
    <cellStyle name="_People in Charge_Summary 10" xfId="30574" xr:uid="{00000000-0005-0000-0000-00007F550000}"/>
    <cellStyle name="_People in Charge_Summary 11" xfId="30575" xr:uid="{00000000-0005-0000-0000-000080550000}"/>
    <cellStyle name="_People in Charge_Summary 12" xfId="30576" xr:uid="{00000000-0005-0000-0000-000081550000}"/>
    <cellStyle name="_People in Charge_Summary 13" xfId="30577" xr:uid="{00000000-0005-0000-0000-000082550000}"/>
    <cellStyle name="_People in Charge_Summary 14" xfId="30578" xr:uid="{00000000-0005-0000-0000-000083550000}"/>
    <cellStyle name="_People in Charge_Summary 15" xfId="30579" xr:uid="{00000000-0005-0000-0000-000084550000}"/>
    <cellStyle name="_People in Charge_Summary 16" xfId="30580" xr:uid="{00000000-0005-0000-0000-000085550000}"/>
    <cellStyle name="_People in Charge_Summary 17" xfId="30581" xr:uid="{00000000-0005-0000-0000-000086550000}"/>
    <cellStyle name="_People in Charge_Summary 18" xfId="30582" xr:uid="{00000000-0005-0000-0000-000087550000}"/>
    <cellStyle name="_People in Charge_Summary 19" xfId="30583" xr:uid="{00000000-0005-0000-0000-000088550000}"/>
    <cellStyle name="_People in Charge_Summary 2" xfId="30584" xr:uid="{00000000-0005-0000-0000-000089550000}"/>
    <cellStyle name="_People in Charge_Summary 2 10" xfId="30585" xr:uid="{00000000-0005-0000-0000-00008A550000}"/>
    <cellStyle name="_People in Charge_Summary 2 11" xfId="30586" xr:uid="{00000000-0005-0000-0000-00008B550000}"/>
    <cellStyle name="_People in Charge_Summary 2 12" xfId="30587" xr:uid="{00000000-0005-0000-0000-00008C550000}"/>
    <cellStyle name="_People in Charge_Summary 2 13" xfId="30588" xr:uid="{00000000-0005-0000-0000-00008D550000}"/>
    <cellStyle name="_People in Charge_Summary 2 14" xfId="30589" xr:uid="{00000000-0005-0000-0000-00008E550000}"/>
    <cellStyle name="_People in Charge_Summary 2 2" xfId="30590" xr:uid="{00000000-0005-0000-0000-00008F550000}"/>
    <cellStyle name="_People in Charge_Summary 2 3" xfId="30591" xr:uid="{00000000-0005-0000-0000-000090550000}"/>
    <cellStyle name="_People in Charge_Summary 2 4" xfId="30592" xr:uid="{00000000-0005-0000-0000-000091550000}"/>
    <cellStyle name="_People in Charge_Summary 2 5" xfId="30593" xr:uid="{00000000-0005-0000-0000-000092550000}"/>
    <cellStyle name="_People in Charge_Summary 2 6" xfId="30594" xr:uid="{00000000-0005-0000-0000-000093550000}"/>
    <cellStyle name="_People in Charge_Summary 2 7" xfId="30595" xr:uid="{00000000-0005-0000-0000-000094550000}"/>
    <cellStyle name="_People in Charge_Summary 2 8" xfId="30596" xr:uid="{00000000-0005-0000-0000-000095550000}"/>
    <cellStyle name="_People in Charge_Summary 2 9" xfId="30597" xr:uid="{00000000-0005-0000-0000-000096550000}"/>
    <cellStyle name="_People in Charge_Summary 20" xfId="30598" xr:uid="{00000000-0005-0000-0000-000097550000}"/>
    <cellStyle name="_People in Charge_Summary 3" xfId="30599" xr:uid="{00000000-0005-0000-0000-000098550000}"/>
    <cellStyle name="_People in Charge_Summary 3 10" xfId="30600" xr:uid="{00000000-0005-0000-0000-000099550000}"/>
    <cellStyle name="_People in Charge_Summary 3 11" xfId="30601" xr:uid="{00000000-0005-0000-0000-00009A550000}"/>
    <cellStyle name="_People in Charge_Summary 3 12" xfId="30602" xr:uid="{00000000-0005-0000-0000-00009B550000}"/>
    <cellStyle name="_People in Charge_Summary 3 13" xfId="30603" xr:uid="{00000000-0005-0000-0000-00009C550000}"/>
    <cellStyle name="_People in Charge_Summary 3 14" xfId="30604" xr:uid="{00000000-0005-0000-0000-00009D550000}"/>
    <cellStyle name="_People in Charge_Summary 3 2" xfId="30605" xr:uid="{00000000-0005-0000-0000-00009E550000}"/>
    <cellStyle name="_People in Charge_Summary 3 3" xfId="30606" xr:uid="{00000000-0005-0000-0000-00009F550000}"/>
    <cellStyle name="_People in Charge_Summary 3 4" xfId="30607" xr:uid="{00000000-0005-0000-0000-0000A0550000}"/>
    <cellStyle name="_People in Charge_Summary 3 5" xfId="30608" xr:uid="{00000000-0005-0000-0000-0000A1550000}"/>
    <cellStyle name="_People in Charge_Summary 3 6" xfId="30609" xr:uid="{00000000-0005-0000-0000-0000A2550000}"/>
    <cellStyle name="_People in Charge_Summary 3 7" xfId="30610" xr:uid="{00000000-0005-0000-0000-0000A3550000}"/>
    <cellStyle name="_People in Charge_Summary 3 8" xfId="30611" xr:uid="{00000000-0005-0000-0000-0000A4550000}"/>
    <cellStyle name="_People in Charge_Summary 3 9" xfId="30612" xr:uid="{00000000-0005-0000-0000-0000A5550000}"/>
    <cellStyle name="_People in Charge_Summary 4" xfId="30613" xr:uid="{00000000-0005-0000-0000-0000A6550000}"/>
    <cellStyle name="_People in Charge_Summary 4 10" xfId="30614" xr:uid="{00000000-0005-0000-0000-0000A7550000}"/>
    <cellStyle name="_People in Charge_Summary 4 11" xfId="30615" xr:uid="{00000000-0005-0000-0000-0000A8550000}"/>
    <cellStyle name="_People in Charge_Summary 4 12" xfId="30616" xr:uid="{00000000-0005-0000-0000-0000A9550000}"/>
    <cellStyle name="_People in Charge_Summary 4 13" xfId="30617" xr:uid="{00000000-0005-0000-0000-0000AA550000}"/>
    <cellStyle name="_People in Charge_Summary 4 14" xfId="30618" xr:uid="{00000000-0005-0000-0000-0000AB550000}"/>
    <cellStyle name="_People in Charge_Summary 4 2" xfId="30619" xr:uid="{00000000-0005-0000-0000-0000AC550000}"/>
    <cellStyle name="_People in Charge_Summary 4 3" xfId="30620" xr:uid="{00000000-0005-0000-0000-0000AD550000}"/>
    <cellStyle name="_People in Charge_Summary 4 4" xfId="30621" xr:uid="{00000000-0005-0000-0000-0000AE550000}"/>
    <cellStyle name="_People in Charge_Summary 4 5" xfId="30622" xr:uid="{00000000-0005-0000-0000-0000AF550000}"/>
    <cellStyle name="_People in Charge_Summary 4 6" xfId="30623" xr:uid="{00000000-0005-0000-0000-0000B0550000}"/>
    <cellStyle name="_People in Charge_Summary 4 7" xfId="30624" xr:uid="{00000000-0005-0000-0000-0000B1550000}"/>
    <cellStyle name="_People in Charge_Summary 4 8" xfId="30625" xr:uid="{00000000-0005-0000-0000-0000B2550000}"/>
    <cellStyle name="_People in Charge_Summary 4 9" xfId="30626" xr:uid="{00000000-0005-0000-0000-0000B3550000}"/>
    <cellStyle name="_People in Charge_Summary 5" xfId="30627" xr:uid="{00000000-0005-0000-0000-0000B4550000}"/>
    <cellStyle name="_People in Charge_Summary 5 10" xfId="30628" xr:uid="{00000000-0005-0000-0000-0000B5550000}"/>
    <cellStyle name="_People in Charge_Summary 5 11" xfId="30629" xr:uid="{00000000-0005-0000-0000-0000B6550000}"/>
    <cellStyle name="_People in Charge_Summary 5 12" xfId="30630" xr:uid="{00000000-0005-0000-0000-0000B7550000}"/>
    <cellStyle name="_People in Charge_Summary 5 13" xfId="30631" xr:uid="{00000000-0005-0000-0000-0000B8550000}"/>
    <cellStyle name="_People in Charge_Summary 5 14" xfId="30632" xr:uid="{00000000-0005-0000-0000-0000B9550000}"/>
    <cellStyle name="_People in Charge_Summary 5 2" xfId="30633" xr:uid="{00000000-0005-0000-0000-0000BA550000}"/>
    <cellStyle name="_People in Charge_Summary 5 3" xfId="30634" xr:uid="{00000000-0005-0000-0000-0000BB550000}"/>
    <cellStyle name="_People in Charge_Summary 5 4" xfId="30635" xr:uid="{00000000-0005-0000-0000-0000BC550000}"/>
    <cellStyle name="_People in Charge_Summary 5 5" xfId="30636" xr:uid="{00000000-0005-0000-0000-0000BD550000}"/>
    <cellStyle name="_People in Charge_Summary 5 6" xfId="30637" xr:uid="{00000000-0005-0000-0000-0000BE550000}"/>
    <cellStyle name="_People in Charge_Summary 5 7" xfId="30638" xr:uid="{00000000-0005-0000-0000-0000BF550000}"/>
    <cellStyle name="_People in Charge_Summary 5 8" xfId="30639" xr:uid="{00000000-0005-0000-0000-0000C0550000}"/>
    <cellStyle name="_People in Charge_Summary 5 9" xfId="30640" xr:uid="{00000000-0005-0000-0000-0000C1550000}"/>
    <cellStyle name="_People in Charge_Summary 6" xfId="30641" xr:uid="{00000000-0005-0000-0000-0000C2550000}"/>
    <cellStyle name="_People in Charge_Summary 6 10" xfId="30642" xr:uid="{00000000-0005-0000-0000-0000C3550000}"/>
    <cellStyle name="_People in Charge_Summary 6 11" xfId="30643" xr:uid="{00000000-0005-0000-0000-0000C4550000}"/>
    <cellStyle name="_People in Charge_Summary 6 12" xfId="30644" xr:uid="{00000000-0005-0000-0000-0000C5550000}"/>
    <cellStyle name="_People in Charge_Summary 6 13" xfId="30645" xr:uid="{00000000-0005-0000-0000-0000C6550000}"/>
    <cellStyle name="_People in Charge_Summary 6 14" xfId="30646" xr:uid="{00000000-0005-0000-0000-0000C7550000}"/>
    <cellStyle name="_People in Charge_Summary 6 2" xfId="30647" xr:uid="{00000000-0005-0000-0000-0000C8550000}"/>
    <cellStyle name="_People in Charge_Summary 6 3" xfId="30648" xr:uid="{00000000-0005-0000-0000-0000C9550000}"/>
    <cellStyle name="_People in Charge_Summary 6 4" xfId="30649" xr:uid="{00000000-0005-0000-0000-0000CA550000}"/>
    <cellStyle name="_People in Charge_Summary 6 5" xfId="30650" xr:uid="{00000000-0005-0000-0000-0000CB550000}"/>
    <cellStyle name="_People in Charge_Summary 6 6" xfId="30651" xr:uid="{00000000-0005-0000-0000-0000CC550000}"/>
    <cellStyle name="_People in Charge_Summary 6 7" xfId="30652" xr:uid="{00000000-0005-0000-0000-0000CD550000}"/>
    <cellStyle name="_People in Charge_Summary 6 8" xfId="30653" xr:uid="{00000000-0005-0000-0000-0000CE550000}"/>
    <cellStyle name="_People in Charge_Summary 6 9" xfId="30654" xr:uid="{00000000-0005-0000-0000-0000CF550000}"/>
    <cellStyle name="_People in Charge_Summary 7" xfId="30655" xr:uid="{00000000-0005-0000-0000-0000D0550000}"/>
    <cellStyle name="_People in Charge_Summary 7 10" xfId="30656" xr:uid="{00000000-0005-0000-0000-0000D1550000}"/>
    <cellStyle name="_People in Charge_Summary 7 11" xfId="30657" xr:uid="{00000000-0005-0000-0000-0000D2550000}"/>
    <cellStyle name="_People in Charge_Summary 7 12" xfId="30658" xr:uid="{00000000-0005-0000-0000-0000D3550000}"/>
    <cellStyle name="_People in Charge_Summary 7 13" xfId="30659" xr:uid="{00000000-0005-0000-0000-0000D4550000}"/>
    <cellStyle name="_People in Charge_Summary 7 14" xfId="30660" xr:uid="{00000000-0005-0000-0000-0000D5550000}"/>
    <cellStyle name="_People in Charge_Summary 7 2" xfId="30661" xr:uid="{00000000-0005-0000-0000-0000D6550000}"/>
    <cellStyle name="_People in Charge_Summary 7 3" xfId="30662" xr:uid="{00000000-0005-0000-0000-0000D7550000}"/>
    <cellStyle name="_People in Charge_Summary 7 4" xfId="30663" xr:uid="{00000000-0005-0000-0000-0000D8550000}"/>
    <cellStyle name="_People in Charge_Summary 7 5" xfId="30664" xr:uid="{00000000-0005-0000-0000-0000D9550000}"/>
    <cellStyle name="_People in Charge_Summary 7 6" xfId="30665" xr:uid="{00000000-0005-0000-0000-0000DA550000}"/>
    <cellStyle name="_People in Charge_Summary 7 7" xfId="30666" xr:uid="{00000000-0005-0000-0000-0000DB550000}"/>
    <cellStyle name="_People in Charge_Summary 7 8" xfId="30667" xr:uid="{00000000-0005-0000-0000-0000DC550000}"/>
    <cellStyle name="_People in Charge_Summary 7 9" xfId="30668" xr:uid="{00000000-0005-0000-0000-0000DD550000}"/>
    <cellStyle name="_People in Charge_Summary 8" xfId="30669" xr:uid="{00000000-0005-0000-0000-0000DE550000}"/>
    <cellStyle name="_People in Charge_Summary 9" xfId="30670" xr:uid="{00000000-0005-0000-0000-0000DF550000}"/>
    <cellStyle name="_People in Charge_TB-FS Mapping" xfId="30671" xr:uid="{00000000-0005-0000-0000-0000E0550000}"/>
    <cellStyle name="_People in Charge_TB-FS Mapping 10" xfId="30672" xr:uid="{00000000-0005-0000-0000-0000E1550000}"/>
    <cellStyle name="_People in Charge_TB-FS Mapping 11" xfId="30673" xr:uid="{00000000-0005-0000-0000-0000E2550000}"/>
    <cellStyle name="_People in Charge_TB-FS Mapping 12" xfId="30674" xr:uid="{00000000-0005-0000-0000-0000E3550000}"/>
    <cellStyle name="_People in Charge_TB-FS Mapping 13" xfId="30675" xr:uid="{00000000-0005-0000-0000-0000E4550000}"/>
    <cellStyle name="_People in Charge_TB-FS Mapping 14" xfId="30676" xr:uid="{00000000-0005-0000-0000-0000E5550000}"/>
    <cellStyle name="_People in Charge_TB-FS Mapping 2" xfId="30677" xr:uid="{00000000-0005-0000-0000-0000E6550000}"/>
    <cellStyle name="_People in Charge_TB-FS Mapping 3" xfId="30678" xr:uid="{00000000-0005-0000-0000-0000E7550000}"/>
    <cellStyle name="_People in Charge_TB-FS Mapping 4" xfId="30679" xr:uid="{00000000-0005-0000-0000-0000E8550000}"/>
    <cellStyle name="_People in Charge_TB-FS Mapping 5" xfId="30680" xr:uid="{00000000-0005-0000-0000-0000E9550000}"/>
    <cellStyle name="_People in Charge_TB-FS Mapping 6" xfId="30681" xr:uid="{00000000-0005-0000-0000-0000EA550000}"/>
    <cellStyle name="_People in Charge_TB-FS Mapping 7" xfId="30682" xr:uid="{00000000-0005-0000-0000-0000EB550000}"/>
    <cellStyle name="_People in Charge_TB-FS Mapping 8" xfId="30683" xr:uid="{00000000-0005-0000-0000-0000EC550000}"/>
    <cellStyle name="_People in Charge_TB-FS Mapping 9" xfId="30684" xr:uid="{00000000-0005-0000-0000-0000ED550000}"/>
    <cellStyle name="_Percent" xfId="30685" xr:uid="{00000000-0005-0000-0000-0000EE550000}"/>
    <cellStyle name="_Percent 2" xfId="30686" xr:uid="{00000000-0005-0000-0000-0000EF550000}"/>
    <cellStyle name="_Percent 3" xfId="30687" xr:uid="{00000000-0005-0000-0000-0000F0550000}"/>
    <cellStyle name="_Percent_Book1" xfId="30688" xr:uid="{00000000-0005-0000-0000-0000F1550000}"/>
    <cellStyle name="_Percent_monet2.4" xfId="30689" xr:uid="{00000000-0005-0000-0000-0000F2550000}"/>
    <cellStyle name="_Percent_monet2.4 2" xfId="30690" xr:uid="{00000000-0005-0000-0000-0000F3550000}"/>
    <cellStyle name="_Percent_monet2.4 3" xfId="30691" xr:uid="{00000000-0005-0000-0000-0000F4550000}"/>
    <cellStyle name="_Percent_monet2.4_temp" xfId="30692" xr:uid="{00000000-0005-0000-0000-0000F5550000}"/>
    <cellStyle name="_Percent_monet2.4_temp 2" xfId="30693" xr:uid="{00000000-0005-0000-0000-0000F6550000}"/>
    <cellStyle name="_Percent_monet2.4_temp 3" xfId="30694" xr:uid="{00000000-0005-0000-0000-0000F7550000}"/>
    <cellStyle name="_Percent_pdf file" xfId="30695" xr:uid="{00000000-0005-0000-0000-0000F8550000}"/>
    <cellStyle name="_Percent_pdf file 2" xfId="30696" xr:uid="{00000000-0005-0000-0000-0000F9550000}"/>
    <cellStyle name="_Percent_pdf file 3" xfId="30697" xr:uid="{00000000-0005-0000-0000-0000FA550000}"/>
    <cellStyle name="_percentReal" xfId="30698" xr:uid="{00000000-0005-0000-0000-0000FB550000}"/>
    <cellStyle name="_percentReal 2" xfId="30699" xr:uid="{00000000-0005-0000-0000-0000FC550000}"/>
    <cellStyle name="_percentReal 3" xfId="30700" xr:uid="{00000000-0005-0000-0000-0000FD550000}"/>
    <cellStyle name="_PercentReal_bs_avp" xfId="30701" xr:uid="{00000000-0005-0000-0000-0000FE550000}"/>
    <cellStyle name="_PercentReal_bs_avp 2" xfId="30702" xr:uid="{00000000-0005-0000-0000-0000FF550000}"/>
    <cellStyle name="_PercentReal_bs_avp 3" xfId="30703" xr:uid="{00000000-0005-0000-0000-000000560000}"/>
    <cellStyle name="_PercentSpace" xfId="30704" xr:uid="{00000000-0005-0000-0000-000001560000}"/>
    <cellStyle name="_PercentSpace 2" xfId="30705" xr:uid="{00000000-0005-0000-0000-000002560000}"/>
    <cellStyle name="_PercentSpace 3" xfId="30706" xr:uid="{00000000-0005-0000-0000-000003560000}"/>
    <cellStyle name="_PercentSpace_Book1" xfId="30707" xr:uid="{00000000-0005-0000-0000-000004560000}"/>
    <cellStyle name="_PercentSpace_monet2.4" xfId="30708" xr:uid="{00000000-0005-0000-0000-000005560000}"/>
    <cellStyle name="_PercentSpace_monet2.4 2" xfId="30709" xr:uid="{00000000-0005-0000-0000-000006560000}"/>
    <cellStyle name="_PercentSpace_monet2.4 3" xfId="30710" xr:uid="{00000000-0005-0000-0000-000007560000}"/>
    <cellStyle name="_PercentSpace_monet2.4_temp" xfId="30711" xr:uid="{00000000-0005-0000-0000-000008560000}"/>
    <cellStyle name="_PercentSpace_monet2.4_temp 2" xfId="30712" xr:uid="{00000000-0005-0000-0000-000009560000}"/>
    <cellStyle name="_PercentSpace_monet2.4_temp 3" xfId="30713" xr:uid="{00000000-0005-0000-0000-00000A560000}"/>
    <cellStyle name="_PercentSpace_pdf file" xfId="30714" xr:uid="{00000000-0005-0000-0000-00000B560000}"/>
    <cellStyle name="_PercentSpace_pdf file 2" xfId="30715" xr:uid="{00000000-0005-0000-0000-00000C560000}"/>
    <cellStyle name="_PercentSpace_pdf file 3" xfId="30716" xr:uid="{00000000-0005-0000-0000-00000D560000}"/>
    <cellStyle name="_Pivot" xfId="30717" xr:uid="{00000000-0005-0000-0000-00000E560000}"/>
    <cellStyle name="_Pivot 10" xfId="30718" xr:uid="{00000000-0005-0000-0000-00000F560000}"/>
    <cellStyle name="_Pivot 11" xfId="30719" xr:uid="{00000000-0005-0000-0000-000010560000}"/>
    <cellStyle name="_Pivot 12" xfId="30720" xr:uid="{00000000-0005-0000-0000-000011560000}"/>
    <cellStyle name="_Pivot 13" xfId="30721" xr:uid="{00000000-0005-0000-0000-000012560000}"/>
    <cellStyle name="_Pivot 14" xfId="30722" xr:uid="{00000000-0005-0000-0000-000013560000}"/>
    <cellStyle name="_Pivot 15" xfId="30723" xr:uid="{00000000-0005-0000-0000-000014560000}"/>
    <cellStyle name="_Pivot 16" xfId="30724" xr:uid="{00000000-0005-0000-0000-000015560000}"/>
    <cellStyle name="_Pivot 17" xfId="30725" xr:uid="{00000000-0005-0000-0000-000016560000}"/>
    <cellStyle name="_Pivot 18" xfId="30726" xr:uid="{00000000-0005-0000-0000-000017560000}"/>
    <cellStyle name="_Pivot 19" xfId="30727" xr:uid="{00000000-0005-0000-0000-000018560000}"/>
    <cellStyle name="_Pivot 2" xfId="30728" xr:uid="{00000000-0005-0000-0000-000019560000}"/>
    <cellStyle name="_Pivot 20" xfId="30729" xr:uid="{00000000-0005-0000-0000-00001A560000}"/>
    <cellStyle name="_Pivot 21" xfId="30730" xr:uid="{00000000-0005-0000-0000-00001B560000}"/>
    <cellStyle name="_Pivot 22" xfId="30731" xr:uid="{00000000-0005-0000-0000-00001C560000}"/>
    <cellStyle name="_Pivot 23" xfId="30732" xr:uid="{00000000-0005-0000-0000-00001D560000}"/>
    <cellStyle name="_Pivot 24" xfId="30733" xr:uid="{00000000-0005-0000-0000-00001E560000}"/>
    <cellStyle name="_Pivot 25" xfId="30734" xr:uid="{00000000-0005-0000-0000-00001F560000}"/>
    <cellStyle name="_Pivot 26" xfId="30735" xr:uid="{00000000-0005-0000-0000-000020560000}"/>
    <cellStyle name="_Pivot 27" xfId="30736" xr:uid="{00000000-0005-0000-0000-000021560000}"/>
    <cellStyle name="_Pivot 28" xfId="30737" xr:uid="{00000000-0005-0000-0000-000022560000}"/>
    <cellStyle name="_Pivot 29" xfId="30738" xr:uid="{00000000-0005-0000-0000-000023560000}"/>
    <cellStyle name="_Pivot 3" xfId="30739" xr:uid="{00000000-0005-0000-0000-000024560000}"/>
    <cellStyle name="_Pivot 30" xfId="30740" xr:uid="{00000000-0005-0000-0000-000025560000}"/>
    <cellStyle name="_Pivot 31" xfId="30741" xr:uid="{00000000-0005-0000-0000-000026560000}"/>
    <cellStyle name="_Pivot 32" xfId="30742" xr:uid="{00000000-0005-0000-0000-000027560000}"/>
    <cellStyle name="_Pivot 4" xfId="30743" xr:uid="{00000000-0005-0000-0000-000028560000}"/>
    <cellStyle name="_Pivot 5" xfId="30744" xr:uid="{00000000-0005-0000-0000-000029560000}"/>
    <cellStyle name="_Pivot 6" xfId="30745" xr:uid="{00000000-0005-0000-0000-00002A560000}"/>
    <cellStyle name="_Pivot 7" xfId="30746" xr:uid="{00000000-0005-0000-0000-00002B560000}"/>
    <cellStyle name="_Pivot 8" xfId="30747" xr:uid="{00000000-0005-0000-0000-00002C560000}"/>
    <cellStyle name="_Pivot 9" xfId="30748" xr:uid="{00000000-0005-0000-0000-00002D560000}"/>
    <cellStyle name="_Pivot TB" xfId="30749" xr:uid="{00000000-0005-0000-0000-00002E560000}"/>
    <cellStyle name="_Pivot TB 10" xfId="30750" xr:uid="{00000000-0005-0000-0000-00002F560000}"/>
    <cellStyle name="_Pivot TB 11" xfId="30751" xr:uid="{00000000-0005-0000-0000-000030560000}"/>
    <cellStyle name="_Pivot TB 12" xfId="30752" xr:uid="{00000000-0005-0000-0000-000031560000}"/>
    <cellStyle name="_Pivot TB 13" xfId="30753" xr:uid="{00000000-0005-0000-0000-000032560000}"/>
    <cellStyle name="_Pivot TB 14" xfId="30754" xr:uid="{00000000-0005-0000-0000-000033560000}"/>
    <cellStyle name="_Pivot TB 15" xfId="30755" xr:uid="{00000000-0005-0000-0000-000034560000}"/>
    <cellStyle name="_Pivot TB 16" xfId="30756" xr:uid="{00000000-0005-0000-0000-000035560000}"/>
    <cellStyle name="_Pivot TB 17" xfId="30757" xr:uid="{00000000-0005-0000-0000-000036560000}"/>
    <cellStyle name="_Pivot TB 18" xfId="30758" xr:uid="{00000000-0005-0000-0000-000037560000}"/>
    <cellStyle name="_Pivot TB 19" xfId="30759" xr:uid="{00000000-0005-0000-0000-000038560000}"/>
    <cellStyle name="_Pivot TB 2" xfId="30760" xr:uid="{00000000-0005-0000-0000-000039560000}"/>
    <cellStyle name="_Pivot TB 20" xfId="30761" xr:uid="{00000000-0005-0000-0000-00003A560000}"/>
    <cellStyle name="_Pivot TB 21" xfId="30762" xr:uid="{00000000-0005-0000-0000-00003B560000}"/>
    <cellStyle name="_Pivot TB 22" xfId="30763" xr:uid="{00000000-0005-0000-0000-00003C560000}"/>
    <cellStyle name="_Pivot TB 23" xfId="30764" xr:uid="{00000000-0005-0000-0000-00003D560000}"/>
    <cellStyle name="_Pivot TB 24" xfId="30765" xr:uid="{00000000-0005-0000-0000-00003E560000}"/>
    <cellStyle name="_Pivot TB 25" xfId="30766" xr:uid="{00000000-0005-0000-0000-00003F560000}"/>
    <cellStyle name="_Pivot TB 26" xfId="30767" xr:uid="{00000000-0005-0000-0000-000040560000}"/>
    <cellStyle name="_Pivot TB 27" xfId="30768" xr:uid="{00000000-0005-0000-0000-000041560000}"/>
    <cellStyle name="_Pivot TB 28" xfId="30769" xr:uid="{00000000-0005-0000-0000-000042560000}"/>
    <cellStyle name="_Pivot TB 29" xfId="30770" xr:uid="{00000000-0005-0000-0000-000043560000}"/>
    <cellStyle name="_Pivot TB 3" xfId="30771" xr:uid="{00000000-0005-0000-0000-000044560000}"/>
    <cellStyle name="_Pivot TB 30" xfId="30772" xr:uid="{00000000-0005-0000-0000-000045560000}"/>
    <cellStyle name="_Pivot TB 31" xfId="30773" xr:uid="{00000000-0005-0000-0000-000046560000}"/>
    <cellStyle name="_Pivot TB 32" xfId="30774" xr:uid="{00000000-0005-0000-0000-000047560000}"/>
    <cellStyle name="_Pivot TB 4" xfId="30775" xr:uid="{00000000-0005-0000-0000-000048560000}"/>
    <cellStyle name="_Pivot TB 5" xfId="30776" xr:uid="{00000000-0005-0000-0000-000049560000}"/>
    <cellStyle name="_Pivot TB 6" xfId="30777" xr:uid="{00000000-0005-0000-0000-00004A560000}"/>
    <cellStyle name="_Pivot TB 7" xfId="30778" xr:uid="{00000000-0005-0000-0000-00004B560000}"/>
    <cellStyle name="_Pivot TB 8" xfId="30779" xr:uid="{00000000-0005-0000-0000-00004C560000}"/>
    <cellStyle name="_Pivot TB 9" xfId="30780" xr:uid="{00000000-0005-0000-0000-00004D560000}"/>
    <cellStyle name="_Pivot TB_Code" xfId="30781" xr:uid="{00000000-0005-0000-0000-00004E560000}"/>
    <cellStyle name="_Pivot TB_Code 2" xfId="30782" xr:uid="{00000000-0005-0000-0000-00004F560000}"/>
    <cellStyle name="_Pivot TB_Code 3" xfId="30783" xr:uid="{00000000-0005-0000-0000-000050560000}"/>
    <cellStyle name="_Pivot TB_Sheet2" xfId="30784" xr:uid="{00000000-0005-0000-0000-000051560000}"/>
    <cellStyle name="_Pivot TB_Static" xfId="30785" xr:uid="{00000000-0005-0000-0000-000052560000}"/>
    <cellStyle name="_Pivot TB_TB-FS Mapping" xfId="30786" xr:uid="{00000000-0005-0000-0000-000053560000}"/>
    <cellStyle name="_Pivot TB_TB-FS Mapping 10" xfId="30787" xr:uid="{00000000-0005-0000-0000-000054560000}"/>
    <cellStyle name="_Pivot TB_TB-FS Mapping 11" xfId="30788" xr:uid="{00000000-0005-0000-0000-000055560000}"/>
    <cellStyle name="_Pivot TB_TB-FS Mapping 12" xfId="30789" xr:uid="{00000000-0005-0000-0000-000056560000}"/>
    <cellStyle name="_Pivot TB_TB-FS Mapping 13" xfId="30790" xr:uid="{00000000-0005-0000-0000-000057560000}"/>
    <cellStyle name="_Pivot TB_TB-FS Mapping 14" xfId="30791" xr:uid="{00000000-0005-0000-0000-000058560000}"/>
    <cellStyle name="_Pivot TB_TB-FS Mapping 2" xfId="30792" xr:uid="{00000000-0005-0000-0000-000059560000}"/>
    <cellStyle name="_Pivot TB_TB-FS Mapping 3" xfId="30793" xr:uid="{00000000-0005-0000-0000-00005A560000}"/>
    <cellStyle name="_Pivot TB_TB-FS Mapping 4" xfId="30794" xr:uid="{00000000-0005-0000-0000-00005B560000}"/>
    <cellStyle name="_Pivot TB_TB-FS Mapping 5" xfId="30795" xr:uid="{00000000-0005-0000-0000-00005C560000}"/>
    <cellStyle name="_Pivot TB_TB-FS Mapping 6" xfId="30796" xr:uid="{00000000-0005-0000-0000-00005D560000}"/>
    <cellStyle name="_Pivot TB_TB-FS Mapping 7" xfId="30797" xr:uid="{00000000-0005-0000-0000-00005E560000}"/>
    <cellStyle name="_Pivot TB_TB-FS Mapping 8" xfId="30798" xr:uid="{00000000-0005-0000-0000-00005F560000}"/>
    <cellStyle name="_Pivot TB_TB-FS Mapping 9" xfId="30799" xr:uid="{00000000-0005-0000-0000-000060560000}"/>
    <cellStyle name="_Pivot_1" xfId="30800" xr:uid="{00000000-0005-0000-0000-000061560000}"/>
    <cellStyle name="_Pivot_1_MTM" xfId="30801" xr:uid="{00000000-0005-0000-0000-000062560000}"/>
    <cellStyle name="_Pivot_1_SGL Details" xfId="30802" xr:uid="{00000000-0005-0000-0000-000063560000}"/>
    <cellStyle name="_PIVOT_31 May 2012" xfId="30803" xr:uid="{00000000-0005-0000-0000-000064560000}"/>
    <cellStyle name="_PIVOT_31 May 2012 2" xfId="30804" xr:uid="{00000000-0005-0000-0000-000065560000}"/>
    <cellStyle name="_PIVOT_31 May 2012 3" xfId="30805" xr:uid="{00000000-0005-0000-0000-000066560000}"/>
    <cellStyle name="_Pivot_Code" xfId="30806" xr:uid="{00000000-0005-0000-0000-000067560000}"/>
    <cellStyle name="_Pivot_Code 2" xfId="30807" xr:uid="{00000000-0005-0000-0000-000068560000}"/>
    <cellStyle name="_Pivot_Code 3" xfId="30808" xr:uid="{00000000-0005-0000-0000-000069560000}"/>
    <cellStyle name="_PIVOT_QL Score" xfId="30809" xr:uid="{00000000-0005-0000-0000-00006A560000}"/>
    <cellStyle name="_PIVOT_QL Score 2" xfId="30810" xr:uid="{00000000-0005-0000-0000-00006B560000}"/>
    <cellStyle name="_PIVOT_QL Score 3" xfId="30811" xr:uid="{00000000-0005-0000-0000-00006C560000}"/>
    <cellStyle name="_Pivot_Sheet2" xfId="30812" xr:uid="{00000000-0005-0000-0000-00006D560000}"/>
    <cellStyle name="_Pivot_Static" xfId="30813" xr:uid="{00000000-0005-0000-0000-00006E560000}"/>
    <cellStyle name="_Pivot_TB-FS Mapping" xfId="30814" xr:uid="{00000000-0005-0000-0000-00006F560000}"/>
    <cellStyle name="_Pivot_TB-FS Mapping 10" xfId="30815" xr:uid="{00000000-0005-0000-0000-000070560000}"/>
    <cellStyle name="_Pivot_TB-FS Mapping 11" xfId="30816" xr:uid="{00000000-0005-0000-0000-000071560000}"/>
    <cellStyle name="_Pivot_TB-FS Mapping 12" xfId="30817" xr:uid="{00000000-0005-0000-0000-000072560000}"/>
    <cellStyle name="_Pivot_TB-FS Mapping 13" xfId="30818" xr:uid="{00000000-0005-0000-0000-000073560000}"/>
    <cellStyle name="_Pivot_TB-FS Mapping 14" xfId="30819" xr:uid="{00000000-0005-0000-0000-000074560000}"/>
    <cellStyle name="_Pivot_TB-FS Mapping 2" xfId="30820" xr:uid="{00000000-0005-0000-0000-000075560000}"/>
    <cellStyle name="_Pivot_TB-FS Mapping 3" xfId="30821" xr:uid="{00000000-0005-0000-0000-000076560000}"/>
    <cellStyle name="_Pivot_TB-FS Mapping 4" xfId="30822" xr:uid="{00000000-0005-0000-0000-000077560000}"/>
    <cellStyle name="_Pivot_TB-FS Mapping 5" xfId="30823" xr:uid="{00000000-0005-0000-0000-000078560000}"/>
    <cellStyle name="_Pivot_TB-FS Mapping 6" xfId="30824" xr:uid="{00000000-0005-0000-0000-000079560000}"/>
    <cellStyle name="_Pivot_TB-FS Mapping 7" xfId="30825" xr:uid="{00000000-0005-0000-0000-00007A560000}"/>
    <cellStyle name="_Pivot_TB-FS Mapping 8" xfId="30826" xr:uid="{00000000-0005-0000-0000-00007B560000}"/>
    <cellStyle name="_Pivot_TB-FS Mapping 9" xfId="30827" xr:uid="{00000000-0005-0000-0000-00007C560000}"/>
    <cellStyle name="_PK Liquidity Ratios - Jan'07" xfId="30828" xr:uid="{00000000-0005-0000-0000-00007D560000}"/>
    <cellStyle name="_PK Liquidity Ratios - Jan'07_MTM" xfId="30829" xr:uid="{00000000-0005-0000-0000-00007E560000}"/>
    <cellStyle name="_PK Liquidity Ratios - Jan'07_SGL Details" xfId="30830" xr:uid="{00000000-0005-0000-0000-00007F560000}"/>
    <cellStyle name="_PL Check" xfId="30831" xr:uid="{00000000-0005-0000-0000-000080560000}"/>
    <cellStyle name="_PL Check 2" xfId="30832" xr:uid="{00000000-0005-0000-0000-000081560000}"/>
    <cellStyle name="_PL Check 3" xfId="30833" xr:uid="{00000000-0005-0000-0000-000082560000}"/>
    <cellStyle name="_PL Check_Data" xfId="30834" xr:uid="{00000000-0005-0000-0000-000083560000}"/>
    <cellStyle name="_PL Check_Data 10" xfId="30835" xr:uid="{00000000-0005-0000-0000-000084560000}"/>
    <cellStyle name="_PL Check_Data 11" xfId="30836" xr:uid="{00000000-0005-0000-0000-000085560000}"/>
    <cellStyle name="_PL Check_Data 12" xfId="30837" xr:uid="{00000000-0005-0000-0000-000086560000}"/>
    <cellStyle name="_PL Check_Data 13" xfId="30838" xr:uid="{00000000-0005-0000-0000-000087560000}"/>
    <cellStyle name="_PL Check_Data 14" xfId="30839" xr:uid="{00000000-0005-0000-0000-000088560000}"/>
    <cellStyle name="_PL Check_Data 15" xfId="30840" xr:uid="{00000000-0005-0000-0000-000089560000}"/>
    <cellStyle name="_PL Check_Data 2" xfId="30841" xr:uid="{00000000-0005-0000-0000-00008A560000}"/>
    <cellStyle name="_PL Check_Data 3" xfId="30842" xr:uid="{00000000-0005-0000-0000-00008B560000}"/>
    <cellStyle name="_PL Check_Data 4" xfId="30843" xr:uid="{00000000-0005-0000-0000-00008C560000}"/>
    <cellStyle name="_PL Check_Data 5" xfId="30844" xr:uid="{00000000-0005-0000-0000-00008D560000}"/>
    <cellStyle name="_PL Check_Data 6" xfId="30845" xr:uid="{00000000-0005-0000-0000-00008E560000}"/>
    <cellStyle name="_PL Check_Data 7" xfId="30846" xr:uid="{00000000-0005-0000-0000-00008F560000}"/>
    <cellStyle name="_PL Check_Data 8" xfId="30847" xr:uid="{00000000-0005-0000-0000-000090560000}"/>
    <cellStyle name="_PL Check_Data 9" xfId="30848" xr:uid="{00000000-0005-0000-0000-000091560000}"/>
    <cellStyle name="_PL early view" xfId="30849" xr:uid="{00000000-0005-0000-0000-000092560000}"/>
    <cellStyle name="_PL early view_MTM" xfId="30850" xr:uid="{00000000-0005-0000-0000-000093560000}"/>
    <cellStyle name="_PL early view_SGL Details" xfId="30851" xr:uid="{00000000-0005-0000-0000-000094560000}"/>
    <cellStyle name="_PM Investments_CDS" xfId="30852" xr:uid="{00000000-0005-0000-0000-000095560000}"/>
    <cellStyle name="_PM Investments_CDS workings" xfId="30853" xr:uid="{00000000-0005-0000-0000-000096560000}"/>
    <cellStyle name="_PM Investments_CDS workings 280207 draft" xfId="30854" xr:uid="{00000000-0005-0000-0000-000097560000}"/>
    <cellStyle name="_PM Investments_CDS workings 280207 draft_MTM" xfId="30855" xr:uid="{00000000-0005-0000-0000-000098560000}"/>
    <cellStyle name="_PM Investments_CDS workings 280207 draft_SGL Details" xfId="30856" xr:uid="{00000000-0005-0000-0000-000099560000}"/>
    <cellStyle name="_PM Investments_CDS workings 280207 Final" xfId="30857" xr:uid="{00000000-0005-0000-0000-00009A560000}"/>
    <cellStyle name="_PM Investments_CDS workings 280207 Final_MTM" xfId="30858" xr:uid="{00000000-0005-0000-0000-00009B560000}"/>
    <cellStyle name="_PM Investments_CDS workings 280207 Final_SGL Details" xfId="30859" xr:uid="{00000000-0005-0000-0000-00009C560000}"/>
    <cellStyle name="_PM Investments_CDS workings_MTM" xfId="30860" xr:uid="{00000000-0005-0000-0000-00009D560000}"/>
    <cellStyle name="_PM Investments_CDS workings_SGL Details" xfId="30861" xr:uid="{00000000-0005-0000-0000-00009E560000}"/>
    <cellStyle name="_PM Investments_CDS_MTM" xfId="30862" xr:uid="{00000000-0005-0000-0000-00009F560000}"/>
    <cellStyle name="_PM Investments_CDS_SGL Details" xfId="30863" xr:uid="{00000000-0005-0000-0000-0000A0560000}"/>
    <cellStyle name="_PM Investments_working file" xfId="30864" xr:uid="{00000000-0005-0000-0000-0000A1560000}"/>
    <cellStyle name="_PM Investments_working file_MTM" xfId="30865" xr:uid="{00000000-0005-0000-0000-0000A2560000}"/>
    <cellStyle name="_PM Investments_working file_SGL Details" xfId="30866" xr:uid="{00000000-0005-0000-0000-0000A3560000}"/>
    <cellStyle name="_PMG Investment CDS Daily P&amp;L Template" xfId="30867" xr:uid="{00000000-0005-0000-0000-0000A4560000}"/>
    <cellStyle name="_PMG Investment CDS Daily P&amp;L Template_MTM" xfId="30868" xr:uid="{00000000-0005-0000-0000-0000A5560000}"/>
    <cellStyle name="_PMG Investment CDS Daily P&amp;L Template_SGL Details" xfId="30869" xr:uid="{00000000-0005-0000-0000-0000A6560000}"/>
    <cellStyle name="_Pnl - Sempra, Fut Brok and Nos" xfId="30870" xr:uid="{00000000-0005-0000-0000-0000A7560000}"/>
    <cellStyle name="_Pnl - Sempra, Fut Brok and Nos 2" xfId="30871" xr:uid="{00000000-0005-0000-0000-0000A8560000}"/>
    <cellStyle name="_Pnl - Sempra, Fut Brok and Nos 3" xfId="30872" xr:uid="{00000000-0005-0000-0000-0000A9560000}"/>
    <cellStyle name="_Pnl - Sempra, Fut Brok and Nos_Data" xfId="30873" xr:uid="{00000000-0005-0000-0000-0000AA560000}"/>
    <cellStyle name="_Pnl - Sempra, Fut Brok and Nos_Data 10" xfId="30874" xr:uid="{00000000-0005-0000-0000-0000AB560000}"/>
    <cellStyle name="_Pnl - Sempra, Fut Brok and Nos_Data 11" xfId="30875" xr:uid="{00000000-0005-0000-0000-0000AC560000}"/>
    <cellStyle name="_Pnl - Sempra, Fut Brok and Nos_Data 12" xfId="30876" xr:uid="{00000000-0005-0000-0000-0000AD560000}"/>
    <cellStyle name="_Pnl - Sempra, Fut Brok and Nos_Data 13" xfId="30877" xr:uid="{00000000-0005-0000-0000-0000AE560000}"/>
    <cellStyle name="_Pnl - Sempra, Fut Brok and Nos_Data 14" xfId="30878" xr:uid="{00000000-0005-0000-0000-0000AF560000}"/>
    <cellStyle name="_Pnl - Sempra, Fut Brok and Nos_Data 15" xfId="30879" xr:uid="{00000000-0005-0000-0000-0000B0560000}"/>
    <cellStyle name="_Pnl - Sempra, Fut Brok and Nos_Data 2" xfId="30880" xr:uid="{00000000-0005-0000-0000-0000B1560000}"/>
    <cellStyle name="_Pnl - Sempra, Fut Brok and Nos_Data 3" xfId="30881" xr:uid="{00000000-0005-0000-0000-0000B2560000}"/>
    <cellStyle name="_Pnl - Sempra, Fut Brok and Nos_Data 4" xfId="30882" xr:uid="{00000000-0005-0000-0000-0000B3560000}"/>
    <cellStyle name="_Pnl - Sempra, Fut Brok and Nos_Data 5" xfId="30883" xr:uid="{00000000-0005-0000-0000-0000B4560000}"/>
    <cellStyle name="_Pnl - Sempra, Fut Brok and Nos_Data 6" xfId="30884" xr:uid="{00000000-0005-0000-0000-0000B5560000}"/>
    <cellStyle name="_Pnl - Sempra, Fut Brok and Nos_Data 7" xfId="30885" xr:uid="{00000000-0005-0000-0000-0000B6560000}"/>
    <cellStyle name="_Pnl - Sempra, Fut Brok and Nos_Data 8" xfId="30886" xr:uid="{00000000-0005-0000-0000-0000B7560000}"/>
    <cellStyle name="_Pnl - Sempra, Fut Brok and Nos_Data 9" xfId="30887" xr:uid="{00000000-0005-0000-0000-0000B8560000}"/>
    <cellStyle name="_Pole Positioning Page 1002" xfId="30888" xr:uid="{00000000-0005-0000-0000-0000B9560000}"/>
    <cellStyle name="_POPULATE" xfId="30889" xr:uid="{00000000-0005-0000-0000-0000BA560000}"/>
    <cellStyle name="_POPULATE_MTM" xfId="30890" xr:uid="{00000000-0005-0000-0000-0000BB560000}"/>
    <cellStyle name="_POPULATE_SGL Details" xfId="30891" xr:uid="{00000000-0005-0000-0000-0000BC560000}"/>
    <cellStyle name="_Portfolio" xfId="30892" xr:uid="{00000000-0005-0000-0000-0000BD560000}"/>
    <cellStyle name="_Portfolio 2" xfId="30893" xr:uid="{00000000-0005-0000-0000-0000BE560000}"/>
    <cellStyle name="_Portfolio 3" xfId="30894" xr:uid="{00000000-0005-0000-0000-0000BF560000}"/>
    <cellStyle name="_Portfolio_1" xfId="30895" xr:uid="{00000000-0005-0000-0000-0000C0560000}"/>
    <cellStyle name="_Portfolio_1 2" xfId="30896" xr:uid="{00000000-0005-0000-0000-0000C1560000}"/>
    <cellStyle name="_Portfolio_1 3" xfId="30897" xr:uid="{00000000-0005-0000-0000-0000C2560000}"/>
    <cellStyle name="_Portfolio_1_26-Apr-06_Global Master Portfolio_Charts" xfId="30898" xr:uid="{00000000-0005-0000-0000-0000C3560000}"/>
    <cellStyle name="_Portfolio_1_26-Apr-06_Global Master Portfolio_Charts 2" xfId="30899" xr:uid="{00000000-0005-0000-0000-0000C4560000}"/>
    <cellStyle name="_Portfolio_1_26-Apr-06_Global Master Portfolio_Charts 3" xfId="30900" xr:uid="{00000000-0005-0000-0000-0000C5560000}"/>
    <cellStyle name="_Portfolio_1_30-Jun-06 Global Master Portfolio_QA Version_Ashley Template" xfId="30901" xr:uid="{00000000-0005-0000-0000-0000C6560000}"/>
    <cellStyle name="_Portfolio_1_30-Jun-06 Global Master Portfolio_QA Version_Ashley Template 2" xfId="30902" xr:uid="{00000000-0005-0000-0000-0000C7560000}"/>
    <cellStyle name="_Portfolio_1_30-Jun-06 Global Master Portfolio_QA Version_Ashley Template 3" xfId="30903" xr:uid="{00000000-0005-0000-0000-0000C8560000}"/>
    <cellStyle name="_Portfolio_1_Control" xfId="30904" xr:uid="{00000000-0005-0000-0000-0000C9560000}"/>
    <cellStyle name="_Portfolio_1_Control 2" xfId="30905" xr:uid="{00000000-0005-0000-0000-0000CA560000}"/>
    <cellStyle name="_Portfolio_1_Control 3" xfId="30906" xr:uid="{00000000-0005-0000-0000-0000CB560000}"/>
    <cellStyle name="_Portfolio_1_Portfolio" xfId="30907" xr:uid="{00000000-0005-0000-0000-0000CC560000}"/>
    <cellStyle name="_Portfolio_1_Portfolio 2" xfId="30908" xr:uid="{00000000-0005-0000-0000-0000CD560000}"/>
    <cellStyle name="_Portfolio_1_Portfolio 3" xfId="30909" xr:uid="{00000000-0005-0000-0000-0000CE560000}"/>
    <cellStyle name="_Portfolio_2" xfId="30910" xr:uid="{00000000-0005-0000-0000-0000CF560000}"/>
    <cellStyle name="_Portfolio_2 2" xfId="30911" xr:uid="{00000000-0005-0000-0000-0000D0560000}"/>
    <cellStyle name="_Portfolio_2 3" xfId="30912" xr:uid="{00000000-0005-0000-0000-0000D1560000}"/>
    <cellStyle name="_Portfolio_2_26-Apr-06_Global Master Portfolio_Charts" xfId="30913" xr:uid="{00000000-0005-0000-0000-0000D2560000}"/>
    <cellStyle name="_Portfolio_2_26-Apr-06_Global Master Portfolio_Charts 2" xfId="30914" xr:uid="{00000000-0005-0000-0000-0000D3560000}"/>
    <cellStyle name="_Portfolio_2_26-Apr-06_Global Master Portfolio_Charts 3" xfId="30915" xr:uid="{00000000-0005-0000-0000-0000D4560000}"/>
    <cellStyle name="_Portfolio_2_30-Jun-06 Global Master Portfolio_QA Version_Ashley Template" xfId="30916" xr:uid="{00000000-0005-0000-0000-0000D5560000}"/>
    <cellStyle name="_Portfolio_2_30-Jun-06 Global Master Portfolio_QA Version_Ashley Template 2" xfId="30917" xr:uid="{00000000-0005-0000-0000-0000D6560000}"/>
    <cellStyle name="_Portfolio_2_30-Jun-06 Global Master Portfolio_QA Version_Ashley Template 3" xfId="30918" xr:uid="{00000000-0005-0000-0000-0000D7560000}"/>
    <cellStyle name="_Portfolio_2_Control" xfId="30919" xr:uid="{00000000-0005-0000-0000-0000D8560000}"/>
    <cellStyle name="_Portfolio_2_Control 2" xfId="30920" xr:uid="{00000000-0005-0000-0000-0000D9560000}"/>
    <cellStyle name="_Portfolio_2_Control 3" xfId="30921" xr:uid="{00000000-0005-0000-0000-0000DA560000}"/>
    <cellStyle name="_Portfolio_2_Portfolio" xfId="30922" xr:uid="{00000000-0005-0000-0000-0000DB560000}"/>
    <cellStyle name="_Portfolio_2_Portfolio 2" xfId="30923" xr:uid="{00000000-0005-0000-0000-0000DC560000}"/>
    <cellStyle name="_Portfolio_2_Portfolio 3" xfId="30924" xr:uid="{00000000-0005-0000-0000-0000DD560000}"/>
    <cellStyle name="_Portfolio_26-Apr-06_Global Master Portfolio_Charts" xfId="30925" xr:uid="{00000000-0005-0000-0000-0000DE560000}"/>
    <cellStyle name="_Portfolio_26-Apr-06_Global Master Portfolio_Charts 2" xfId="30926" xr:uid="{00000000-0005-0000-0000-0000DF560000}"/>
    <cellStyle name="_Portfolio_26-Apr-06_Global Master Portfolio_Charts 3" xfId="30927" xr:uid="{00000000-0005-0000-0000-0000E0560000}"/>
    <cellStyle name="_Portfolio_3" xfId="30928" xr:uid="{00000000-0005-0000-0000-0000E1560000}"/>
    <cellStyle name="_Portfolio_3_MTM" xfId="30929" xr:uid="{00000000-0005-0000-0000-0000E2560000}"/>
    <cellStyle name="_Portfolio_3_SGL Details" xfId="30930" xr:uid="{00000000-0005-0000-0000-0000E3560000}"/>
    <cellStyle name="_Portfolio_30-Jun-06 Global Master Portfolio_QA Version_Ashley Template" xfId="30931" xr:uid="{00000000-0005-0000-0000-0000E4560000}"/>
    <cellStyle name="_Portfolio_30-Jun-06 Global Master Portfolio_QA Version_Ashley Template 2" xfId="30932" xr:uid="{00000000-0005-0000-0000-0000E5560000}"/>
    <cellStyle name="_Portfolio_30-Jun-06 Global Master Portfolio_QA Version_Ashley Template 3" xfId="30933" xr:uid="{00000000-0005-0000-0000-0000E6560000}"/>
    <cellStyle name="_Portfolio_Control" xfId="30934" xr:uid="{00000000-0005-0000-0000-0000E7560000}"/>
    <cellStyle name="_Portfolio_Control 2" xfId="30935" xr:uid="{00000000-0005-0000-0000-0000E8560000}"/>
    <cellStyle name="_Portfolio_Control 3" xfId="30936" xr:uid="{00000000-0005-0000-0000-0000E9560000}"/>
    <cellStyle name="_Portfolio_Portfolio" xfId="30937" xr:uid="{00000000-0005-0000-0000-0000EA560000}"/>
    <cellStyle name="_Portfolio_Portfolio 2" xfId="30938" xr:uid="{00000000-0005-0000-0000-0000EB560000}"/>
    <cellStyle name="_Portfolio_Portfolio 3" xfId="30939" xr:uid="{00000000-0005-0000-0000-0000EC560000}"/>
    <cellStyle name="_Presentation_v1 17 090202 0530" xfId="30940" xr:uid="{00000000-0005-0000-0000-0000ED560000}"/>
    <cellStyle name="_Presentation_v1 17 090202 0530_MTM" xfId="30941" xr:uid="{00000000-0005-0000-0000-0000EE560000}"/>
    <cellStyle name="_Presentation_v1 17 090202 0530_SGL Details" xfId="30942" xr:uid="{00000000-0005-0000-0000-0000EF560000}"/>
    <cellStyle name="_Presentation_v1.21 new 090202 1051" xfId="30943" xr:uid="{00000000-0005-0000-0000-0000F0560000}"/>
    <cellStyle name="_Presentation_v1.21 new 090202 1051_MTM" xfId="30944" xr:uid="{00000000-0005-0000-0000-0000F1560000}"/>
    <cellStyle name="_Presentation_v1.21 new 090202 1051_SGL Details" xfId="30945" xr:uid="{00000000-0005-0000-0000-0000F2560000}"/>
    <cellStyle name="_Previous analysis - Product revenue summary" xfId="30946" xr:uid="{00000000-0005-0000-0000-0000F3560000}"/>
    <cellStyle name="_Previous analysis - Product revenue summary 2" xfId="30947" xr:uid="{00000000-0005-0000-0000-0000F4560000}"/>
    <cellStyle name="_Previous analysis - Product revenue summary 3" xfId="30948" xr:uid="{00000000-0005-0000-0000-0000F5560000}"/>
    <cellStyle name="_Proj Waterstone ver 1.03 - 090202 0300_Base" xfId="30949" xr:uid="{00000000-0005-0000-0000-0000F6560000}"/>
    <cellStyle name="_Proj Waterstone ver 1.03 - 090202 0300_Base 2" xfId="30950" xr:uid="{00000000-0005-0000-0000-0000F7560000}"/>
    <cellStyle name="_Proj Waterstone ver 1.03 - 090202 0300_Base 3" xfId="30951" xr:uid="{00000000-0005-0000-0000-0000F8560000}"/>
    <cellStyle name="_Project Log" xfId="30952" xr:uid="{00000000-0005-0000-0000-0000F9560000}"/>
    <cellStyle name="_Projection 2008 CMIB revenues, 2007, 2008-H1 revenues, Writedowns, qualitative comments secondary - Ver 1.0" xfId="30953" xr:uid="{00000000-0005-0000-0000-0000FA560000}"/>
    <cellStyle name="_Projection 2008 CMIB revenues, 2007, 2008-H1 revenues, Writedowns, qualitative comments secondary - Ver 1.0 2" xfId="30954" xr:uid="{00000000-0005-0000-0000-0000FB560000}"/>
    <cellStyle name="_Projection 2008 CMIB revenues, 2007, 2008-H1 revenues, Writedowns, qualitative comments secondary - Ver 1.0 3" xfId="30955" xr:uid="{00000000-0005-0000-0000-0000FC560000}"/>
    <cellStyle name="_Projection 2008 CMIB revenues, 2007, 2008-H1 revenues, Writedowns, qualitative comments secondary - Ver 1.0_MTM" xfId="30956" xr:uid="{00000000-0005-0000-0000-0000FD560000}"/>
    <cellStyle name="_Projection 2008 CMIB revenues, 2007, 2008-H1 revenues, Writedowns, qualitative comments secondary - Ver 1.0_SGL Details" xfId="30957" xr:uid="{00000000-0005-0000-0000-0000FE560000}"/>
    <cellStyle name="_Projection3 - 2008 point estimate" xfId="30958" xr:uid="{00000000-0005-0000-0000-0000FF560000}"/>
    <cellStyle name="_Projection3 - 2008 point estimate 2" xfId="30959" xr:uid="{00000000-0005-0000-0000-000000570000}"/>
    <cellStyle name="_Projection3 - 2008 point estimate 3" xfId="30960" xr:uid="{00000000-0005-0000-0000-000001570000}"/>
    <cellStyle name="_Projection3 - 2008 point estimate_MTM" xfId="30961" xr:uid="{00000000-0005-0000-0000-000002570000}"/>
    <cellStyle name="_Projection3 - 2008 point estimate_SGL Details" xfId="30962" xr:uid="{00000000-0005-0000-0000-000003570000}"/>
    <cellStyle name="_Projection4" xfId="30963" xr:uid="{00000000-0005-0000-0000-000004570000}"/>
    <cellStyle name="_Projection4 2" xfId="30964" xr:uid="{00000000-0005-0000-0000-000005570000}"/>
    <cellStyle name="_Projection4 3" xfId="30965" xr:uid="{00000000-0005-0000-0000-000006570000}"/>
    <cellStyle name="_Projection4_MTM" xfId="30966" xr:uid="{00000000-0005-0000-0000-000007570000}"/>
    <cellStyle name="_Projection4_SGL Details" xfId="30967" xr:uid="{00000000-0005-0000-0000-000008570000}"/>
    <cellStyle name="_Prp5_ Bond_Prices" xfId="30968" xr:uid="{00000000-0005-0000-0000-000009570000}"/>
    <cellStyle name="_Prp5_ Bond_Prices 2" xfId="30969" xr:uid="{00000000-0005-0000-0000-00000A570000}"/>
    <cellStyle name="_Prp5_ Bond_Prices 3" xfId="30970" xr:uid="{00000000-0005-0000-0000-00000B570000}"/>
    <cellStyle name="_Prp5_ Bond_Prices_26-Apr-06_Global Master Portfolio_Charts" xfId="30971" xr:uid="{00000000-0005-0000-0000-00000C570000}"/>
    <cellStyle name="_Prp5_ Bond_Prices_26-Apr-06_Global Master Portfolio_Charts 2" xfId="30972" xr:uid="{00000000-0005-0000-0000-00000D570000}"/>
    <cellStyle name="_Prp5_ Bond_Prices_26-Apr-06_Global Master Portfolio_Charts 3" xfId="30973" xr:uid="{00000000-0005-0000-0000-00000E570000}"/>
    <cellStyle name="_Prp5_ Bond_Prices_30-Jun-06 Global Master Portfolio_QA Version_Ashley Template" xfId="30974" xr:uid="{00000000-0005-0000-0000-00000F570000}"/>
    <cellStyle name="_Prp5_ Bond_Prices_30-Jun-06 Global Master Portfolio_QA Version_Ashley Template 2" xfId="30975" xr:uid="{00000000-0005-0000-0000-000010570000}"/>
    <cellStyle name="_Prp5_ Bond_Prices_30-Jun-06 Global Master Portfolio_QA Version_Ashley Template 3" xfId="30976" xr:uid="{00000000-0005-0000-0000-000011570000}"/>
    <cellStyle name="_Prp5_ Bond_Prices_Control" xfId="30977" xr:uid="{00000000-0005-0000-0000-000012570000}"/>
    <cellStyle name="_Prp5_ Bond_Prices_Control 2" xfId="30978" xr:uid="{00000000-0005-0000-0000-000013570000}"/>
    <cellStyle name="_Prp5_ Bond_Prices_Control 3" xfId="30979" xr:uid="{00000000-0005-0000-0000-000014570000}"/>
    <cellStyle name="_Prp5_ Bond_Prices_Portfolio" xfId="30980" xr:uid="{00000000-0005-0000-0000-000015570000}"/>
    <cellStyle name="_Prp5_ Bond_Prices_Portfolio 2" xfId="30981" xr:uid="{00000000-0005-0000-0000-000016570000}"/>
    <cellStyle name="_Prp5_ Bond_Prices_Portfolio 3" xfId="30982" xr:uid="{00000000-0005-0000-0000-000017570000}"/>
    <cellStyle name="_PSE Overlay CDS PnL 050307" xfId="30983" xr:uid="{00000000-0005-0000-0000-000018570000}"/>
    <cellStyle name="_PSE Overlay CDS PnL 050307_MTM" xfId="30984" xr:uid="{00000000-0005-0000-0000-000019570000}"/>
    <cellStyle name="_PSE Overlay CDS PnL 050307_SGL Details" xfId="30985" xr:uid="{00000000-0005-0000-0000-00001A570000}"/>
    <cellStyle name="_Q_MM" xfId="30986" xr:uid="{00000000-0005-0000-0000-00001B570000}"/>
    <cellStyle name="_Q_MM 10" xfId="30987" xr:uid="{00000000-0005-0000-0000-00001C570000}"/>
    <cellStyle name="_Q_MM 11" xfId="30988" xr:uid="{00000000-0005-0000-0000-00001D570000}"/>
    <cellStyle name="_Q_MM 12" xfId="30989" xr:uid="{00000000-0005-0000-0000-00001E570000}"/>
    <cellStyle name="_Q_MM 13" xfId="30990" xr:uid="{00000000-0005-0000-0000-00001F570000}"/>
    <cellStyle name="_Q_MM 14" xfId="30991" xr:uid="{00000000-0005-0000-0000-000020570000}"/>
    <cellStyle name="_Q_MM 15" xfId="30992" xr:uid="{00000000-0005-0000-0000-000021570000}"/>
    <cellStyle name="_Q_MM 2" xfId="30993" xr:uid="{00000000-0005-0000-0000-000022570000}"/>
    <cellStyle name="_Q_MM 3" xfId="30994" xr:uid="{00000000-0005-0000-0000-000023570000}"/>
    <cellStyle name="_Q_MM 4" xfId="30995" xr:uid="{00000000-0005-0000-0000-000024570000}"/>
    <cellStyle name="_Q_MM 5" xfId="30996" xr:uid="{00000000-0005-0000-0000-000025570000}"/>
    <cellStyle name="_Q_MM 6" xfId="30997" xr:uid="{00000000-0005-0000-0000-000026570000}"/>
    <cellStyle name="_Q_MM 7" xfId="30998" xr:uid="{00000000-0005-0000-0000-000027570000}"/>
    <cellStyle name="_Q_MM 8" xfId="30999" xr:uid="{00000000-0005-0000-0000-000028570000}"/>
    <cellStyle name="_Q_MM 9" xfId="31000" xr:uid="{00000000-0005-0000-0000-000029570000}"/>
    <cellStyle name="_Q_MM_AQ610" xfId="31001" xr:uid="{00000000-0005-0000-0000-00002A570000}"/>
    <cellStyle name="_Q_MM_AQ610 2" xfId="31002" xr:uid="{00000000-0005-0000-0000-00002B570000}"/>
    <cellStyle name="_Q_MM_AQ610 3" xfId="31003" xr:uid="{00000000-0005-0000-0000-00002C570000}"/>
    <cellStyle name="_Q_MM_CapFund Pjtn" xfId="31004" xr:uid="{00000000-0005-0000-0000-00002D570000}"/>
    <cellStyle name="_Q_MM_CapFund Pjtn 2" xfId="31005" xr:uid="{00000000-0005-0000-0000-00002E570000}"/>
    <cellStyle name="_Q_MM_CapFund Pjtn 3" xfId="31006" xr:uid="{00000000-0005-0000-0000-00002F570000}"/>
    <cellStyle name="_Q_MM_Code" xfId="31007" xr:uid="{00000000-0005-0000-0000-000030570000}"/>
    <cellStyle name="_Q_MM_Code 2" xfId="31008" xr:uid="{00000000-0005-0000-0000-000031570000}"/>
    <cellStyle name="_Q_MM_Code 3" xfId="31009" xr:uid="{00000000-0005-0000-0000-000032570000}"/>
    <cellStyle name="_Q_MM_Data" xfId="31010" xr:uid="{00000000-0005-0000-0000-000033570000}"/>
    <cellStyle name="_Q_MM_Data 10" xfId="31011" xr:uid="{00000000-0005-0000-0000-000034570000}"/>
    <cellStyle name="_Q_MM_Data 11" xfId="31012" xr:uid="{00000000-0005-0000-0000-000035570000}"/>
    <cellStyle name="_Q_MM_Data 12" xfId="31013" xr:uid="{00000000-0005-0000-0000-000036570000}"/>
    <cellStyle name="_Q_MM_Data 13" xfId="31014" xr:uid="{00000000-0005-0000-0000-000037570000}"/>
    <cellStyle name="_Q_MM_Data 14" xfId="31015" xr:uid="{00000000-0005-0000-0000-000038570000}"/>
    <cellStyle name="_Q_MM_Data 15" xfId="31016" xr:uid="{00000000-0005-0000-0000-000039570000}"/>
    <cellStyle name="_Q_MM_Data 2" xfId="31017" xr:uid="{00000000-0005-0000-0000-00003A570000}"/>
    <cellStyle name="_Q_MM_Data 3" xfId="31018" xr:uid="{00000000-0005-0000-0000-00003B570000}"/>
    <cellStyle name="_Q_MM_Data 4" xfId="31019" xr:uid="{00000000-0005-0000-0000-00003C570000}"/>
    <cellStyle name="_Q_MM_Data 5" xfId="31020" xr:uid="{00000000-0005-0000-0000-00003D570000}"/>
    <cellStyle name="_Q_MM_Data 6" xfId="31021" xr:uid="{00000000-0005-0000-0000-00003E570000}"/>
    <cellStyle name="_Q_MM_Data 7" xfId="31022" xr:uid="{00000000-0005-0000-0000-00003F570000}"/>
    <cellStyle name="_Q_MM_Data 8" xfId="31023" xr:uid="{00000000-0005-0000-0000-000040570000}"/>
    <cellStyle name="_Q_MM_Data 9" xfId="31024" xr:uid="{00000000-0005-0000-0000-000041570000}"/>
    <cellStyle name="_Q_MM_GQ302" xfId="31025" xr:uid="{00000000-0005-0000-0000-000042570000}"/>
    <cellStyle name="_Q_MM_MTM" xfId="31026" xr:uid="{00000000-0005-0000-0000-000043570000}"/>
    <cellStyle name="_Q_MM_SGL Details" xfId="31027" xr:uid="{00000000-0005-0000-0000-000044570000}"/>
    <cellStyle name="_Q_MM_Sheet1" xfId="31028" xr:uid="{00000000-0005-0000-0000-000045570000}"/>
    <cellStyle name="_Q_MM_Sheet2" xfId="31029" xr:uid="{00000000-0005-0000-0000-000046570000}"/>
    <cellStyle name="_Q_MM_Sheet2 2" xfId="31030" xr:uid="{00000000-0005-0000-0000-000047570000}"/>
    <cellStyle name="_Q_MM_Sheet2 3" xfId="31031" xr:uid="{00000000-0005-0000-0000-000048570000}"/>
    <cellStyle name="_Q_MM_Sheet2 4" xfId="31032" xr:uid="{00000000-0005-0000-0000-000049570000}"/>
    <cellStyle name="_Q_MM_Sheet2 5" xfId="31033" xr:uid="{00000000-0005-0000-0000-00004A570000}"/>
    <cellStyle name="_Q_MM_Sheet2 6" xfId="31034" xr:uid="{00000000-0005-0000-0000-00004B570000}"/>
    <cellStyle name="_Q_MM_Sheet2 7" xfId="31035" xr:uid="{00000000-0005-0000-0000-00004C570000}"/>
    <cellStyle name="_Q_MM_Sheet2 8" xfId="31036" xr:uid="{00000000-0005-0000-0000-00004D570000}"/>
    <cellStyle name="_Q_MM_Sheet3" xfId="31037" xr:uid="{00000000-0005-0000-0000-00004E570000}"/>
    <cellStyle name="_Q_MM_Static" xfId="31038" xr:uid="{00000000-0005-0000-0000-00004F570000}"/>
    <cellStyle name="_Q_MM_TB-FS Mapping" xfId="31039" xr:uid="{00000000-0005-0000-0000-000050570000}"/>
    <cellStyle name="_Q_MM_TB-FS Mapping 10" xfId="31040" xr:uid="{00000000-0005-0000-0000-000051570000}"/>
    <cellStyle name="_Q_MM_TB-FS Mapping 11" xfId="31041" xr:uid="{00000000-0005-0000-0000-000052570000}"/>
    <cellStyle name="_Q_MM_TB-FS Mapping 12" xfId="31042" xr:uid="{00000000-0005-0000-0000-000053570000}"/>
    <cellStyle name="_Q_MM_TB-FS Mapping 13" xfId="31043" xr:uid="{00000000-0005-0000-0000-000054570000}"/>
    <cellStyle name="_Q_MM_TB-FS Mapping 14" xfId="31044" xr:uid="{00000000-0005-0000-0000-000055570000}"/>
    <cellStyle name="_Q_MM_TB-FS Mapping 2" xfId="31045" xr:uid="{00000000-0005-0000-0000-000056570000}"/>
    <cellStyle name="_Q_MM_TB-FS Mapping 3" xfId="31046" xr:uid="{00000000-0005-0000-0000-000057570000}"/>
    <cellStyle name="_Q_MM_TB-FS Mapping 4" xfId="31047" xr:uid="{00000000-0005-0000-0000-000058570000}"/>
    <cellStyle name="_Q_MM_TB-FS Mapping 5" xfId="31048" xr:uid="{00000000-0005-0000-0000-000059570000}"/>
    <cellStyle name="_Q_MM_TB-FS Mapping 6" xfId="31049" xr:uid="{00000000-0005-0000-0000-00005A570000}"/>
    <cellStyle name="_Q_MM_TB-FS Mapping 7" xfId="31050" xr:uid="{00000000-0005-0000-0000-00005B570000}"/>
    <cellStyle name="_Q_MM_TB-FS Mapping 8" xfId="31051" xr:uid="{00000000-0005-0000-0000-00005C570000}"/>
    <cellStyle name="_Q_MM_TB-FS Mapping 9" xfId="31052" xr:uid="{00000000-0005-0000-0000-00005D570000}"/>
    <cellStyle name="_Q3 TD Master Roadmap v6 (Group Alignment)" xfId="31053" xr:uid="{00000000-0005-0000-0000-00005E570000}"/>
    <cellStyle name="_Qa" xfId="31054" xr:uid="{00000000-0005-0000-0000-00005F570000}"/>
    <cellStyle name="_Qa 2" xfId="31055" xr:uid="{00000000-0005-0000-0000-000060570000}"/>
    <cellStyle name="_Qa 3" xfId="31056" xr:uid="{00000000-0005-0000-0000-000061570000}"/>
    <cellStyle name="_Qa_26-Apr-06_Global Master Portfolio_Charts" xfId="31057" xr:uid="{00000000-0005-0000-0000-000062570000}"/>
    <cellStyle name="_Qa_26-Apr-06_Global Master Portfolio_Charts 2" xfId="31058" xr:uid="{00000000-0005-0000-0000-000063570000}"/>
    <cellStyle name="_Qa_26-Apr-06_Global Master Portfolio_Charts 3" xfId="31059" xr:uid="{00000000-0005-0000-0000-000064570000}"/>
    <cellStyle name="_Qa_30-Jun-06 Global Master Portfolio_QA Version_Ashley Template" xfId="31060" xr:uid="{00000000-0005-0000-0000-000065570000}"/>
    <cellStyle name="_Qa_30-Jun-06 Global Master Portfolio_QA Version_Ashley Template 2" xfId="31061" xr:uid="{00000000-0005-0000-0000-000066570000}"/>
    <cellStyle name="_Qa_30-Jun-06 Global Master Portfolio_QA Version_Ashley Template 3" xfId="31062" xr:uid="{00000000-0005-0000-0000-000067570000}"/>
    <cellStyle name="_Qa_Control" xfId="31063" xr:uid="{00000000-0005-0000-0000-000068570000}"/>
    <cellStyle name="_Qa_Control 2" xfId="31064" xr:uid="{00000000-0005-0000-0000-000069570000}"/>
    <cellStyle name="_Qa_Control 3" xfId="31065" xr:uid="{00000000-0005-0000-0000-00006A570000}"/>
    <cellStyle name="_Qa_Portfolio" xfId="31066" xr:uid="{00000000-0005-0000-0000-00006B570000}"/>
    <cellStyle name="_Qa_Portfolio 2" xfId="31067" xr:uid="{00000000-0005-0000-0000-00006C570000}"/>
    <cellStyle name="_Qa_Portfolio 3" xfId="31068" xr:uid="{00000000-0005-0000-0000-00006D570000}"/>
    <cellStyle name="_Qb" xfId="31069" xr:uid="{00000000-0005-0000-0000-00006E570000}"/>
    <cellStyle name="_Qb 2" xfId="31070" xr:uid="{00000000-0005-0000-0000-00006F570000}"/>
    <cellStyle name="_Qb 3" xfId="31071" xr:uid="{00000000-0005-0000-0000-000070570000}"/>
    <cellStyle name="_Qb_26-Apr-06_Global Master Portfolio_Charts" xfId="31072" xr:uid="{00000000-0005-0000-0000-000071570000}"/>
    <cellStyle name="_Qb_26-Apr-06_Global Master Portfolio_Charts 2" xfId="31073" xr:uid="{00000000-0005-0000-0000-000072570000}"/>
    <cellStyle name="_Qb_26-Apr-06_Global Master Portfolio_Charts 3" xfId="31074" xr:uid="{00000000-0005-0000-0000-000073570000}"/>
    <cellStyle name="_Qb_30-Jun-06 Global Master Portfolio_QA Version_Ashley Template" xfId="31075" xr:uid="{00000000-0005-0000-0000-000074570000}"/>
    <cellStyle name="_Qb_30-Jun-06 Global Master Portfolio_QA Version_Ashley Template 2" xfId="31076" xr:uid="{00000000-0005-0000-0000-000075570000}"/>
    <cellStyle name="_Qb_30-Jun-06 Global Master Portfolio_QA Version_Ashley Template 3" xfId="31077" xr:uid="{00000000-0005-0000-0000-000076570000}"/>
    <cellStyle name="_Qb_Control" xfId="31078" xr:uid="{00000000-0005-0000-0000-000077570000}"/>
    <cellStyle name="_Qb_Control 2" xfId="31079" xr:uid="{00000000-0005-0000-0000-000078570000}"/>
    <cellStyle name="_Qb_Control 3" xfId="31080" xr:uid="{00000000-0005-0000-0000-000079570000}"/>
    <cellStyle name="_Qb_Portfolio" xfId="31081" xr:uid="{00000000-0005-0000-0000-00007A570000}"/>
    <cellStyle name="_Qb_Portfolio 2" xfId="31082" xr:uid="{00000000-0005-0000-0000-00007B570000}"/>
    <cellStyle name="_Qb_Portfolio 3" xfId="31083" xr:uid="{00000000-0005-0000-0000-00007C570000}"/>
    <cellStyle name="_QL Pjtn" xfId="31084" xr:uid="{00000000-0005-0000-0000-00007D570000}"/>
    <cellStyle name="_QL Pjtn (NEW)" xfId="31085" xr:uid="{00000000-0005-0000-0000-00007E570000}"/>
    <cellStyle name="_QL Pjtn (NEW) 10" xfId="31086" xr:uid="{00000000-0005-0000-0000-00007F570000}"/>
    <cellStyle name="_QL Pjtn (NEW) 11" xfId="31087" xr:uid="{00000000-0005-0000-0000-000080570000}"/>
    <cellStyle name="_QL Pjtn (NEW) 12" xfId="31088" xr:uid="{00000000-0005-0000-0000-000081570000}"/>
    <cellStyle name="_QL Pjtn (NEW) 13" xfId="31089" xr:uid="{00000000-0005-0000-0000-000082570000}"/>
    <cellStyle name="_QL Pjtn (NEW) 14" xfId="31090" xr:uid="{00000000-0005-0000-0000-000083570000}"/>
    <cellStyle name="_QL Pjtn (NEW) 15" xfId="31091" xr:uid="{00000000-0005-0000-0000-000084570000}"/>
    <cellStyle name="_QL Pjtn (NEW) 2" xfId="31092" xr:uid="{00000000-0005-0000-0000-000085570000}"/>
    <cellStyle name="_QL Pjtn (NEW) 3" xfId="31093" xr:uid="{00000000-0005-0000-0000-000086570000}"/>
    <cellStyle name="_QL Pjtn (NEW) 4" xfId="31094" xr:uid="{00000000-0005-0000-0000-000087570000}"/>
    <cellStyle name="_QL Pjtn (NEW) 5" xfId="31095" xr:uid="{00000000-0005-0000-0000-000088570000}"/>
    <cellStyle name="_QL Pjtn (NEW) 6" xfId="31096" xr:uid="{00000000-0005-0000-0000-000089570000}"/>
    <cellStyle name="_QL Pjtn (NEW) 7" xfId="31097" xr:uid="{00000000-0005-0000-0000-00008A570000}"/>
    <cellStyle name="_QL Pjtn (NEW) 8" xfId="31098" xr:uid="{00000000-0005-0000-0000-00008B570000}"/>
    <cellStyle name="_QL Pjtn (NEW) 9" xfId="31099" xr:uid="{00000000-0005-0000-0000-00008C570000}"/>
    <cellStyle name="_QL Pjtn (NEW)_Code" xfId="31100" xr:uid="{00000000-0005-0000-0000-00008D570000}"/>
    <cellStyle name="_QL Pjtn (NEW)_Code 2" xfId="31101" xr:uid="{00000000-0005-0000-0000-00008E570000}"/>
    <cellStyle name="_QL Pjtn (NEW)_Code 3" xfId="31102" xr:uid="{00000000-0005-0000-0000-00008F570000}"/>
    <cellStyle name="_QL Pjtn (NEW)_Static" xfId="31103" xr:uid="{00000000-0005-0000-0000-000090570000}"/>
    <cellStyle name="_QL Pjtn (NEW)_TB-FS Mapping" xfId="31104" xr:uid="{00000000-0005-0000-0000-000091570000}"/>
    <cellStyle name="_QL Pjtn (NEW)_TB-FS Mapping 10" xfId="31105" xr:uid="{00000000-0005-0000-0000-000092570000}"/>
    <cellStyle name="_QL Pjtn (NEW)_TB-FS Mapping 11" xfId="31106" xr:uid="{00000000-0005-0000-0000-000093570000}"/>
    <cellStyle name="_QL Pjtn (NEW)_TB-FS Mapping 12" xfId="31107" xr:uid="{00000000-0005-0000-0000-000094570000}"/>
    <cellStyle name="_QL Pjtn (NEW)_TB-FS Mapping 13" xfId="31108" xr:uid="{00000000-0005-0000-0000-000095570000}"/>
    <cellStyle name="_QL Pjtn (NEW)_TB-FS Mapping 14" xfId="31109" xr:uid="{00000000-0005-0000-0000-000096570000}"/>
    <cellStyle name="_QL Pjtn (NEW)_TB-FS Mapping 2" xfId="31110" xr:uid="{00000000-0005-0000-0000-000097570000}"/>
    <cellStyle name="_QL Pjtn (NEW)_TB-FS Mapping 3" xfId="31111" xr:uid="{00000000-0005-0000-0000-000098570000}"/>
    <cellStyle name="_QL Pjtn (NEW)_TB-FS Mapping 4" xfId="31112" xr:uid="{00000000-0005-0000-0000-000099570000}"/>
    <cellStyle name="_QL Pjtn (NEW)_TB-FS Mapping 5" xfId="31113" xr:uid="{00000000-0005-0000-0000-00009A570000}"/>
    <cellStyle name="_QL Pjtn (NEW)_TB-FS Mapping 6" xfId="31114" xr:uid="{00000000-0005-0000-0000-00009B570000}"/>
    <cellStyle name="_QL Pjtn (NEW)_TB-FS Mapping 7" xfId="31115" xr:uid="{00000000-0005-0000-0000-00009C570000}"/>
    <cellStyle name="_QL Pjtn (NEW)_TB-FS Mapping 8" xfId="31116" xr:uid="{00000000-0005-0000-0000-00009D570000}"/>
    <cellStyle name="_QL Pjtn (NEW)_TB-FS Mapping 9" xfId="31117" xr:uid="{00000000-0005-0000-0000-00009E570000}"/>
    <cellStyle name="_QL Pjtn (Test)" xfId="31118" xr:uid="{00000000-0005-0000-0000-00009F570000}"/>
    <cellStyle name="_QL Pjtn (Test) 10" xfId="31119" xr:uid="{00000000-0005-0000-0000-0000A0570000}"/>
    <cellStyle name="_QL Pjtn (Test) 11" xfId="31120" xr:uid="{00000000-0005-0000-0000-0000A1570000}"/>
    <cellStyle name="_QL Pjtn (Test) 12" xfId="31121" xr:uid="{00000000-0005-0000-0000-0000A2570000}"/>
    <cellStyle name="_QL Pjtn (Test) 13" xfId="31122" xr:uid="{00000000-0005-0000-0000-0000A3570000}"/>
    <cellStyle name="_QL Pjtn (Test) 14" xfId="31123" xr:uid="{00000000-0005-0000-0000-0000A4570000}"/>
    <cellStyle name="_QL Pjtn (Test) 15" xfId="31124" xr:uid="{00000000-0005-0000-0000-0000A5570000}"/>
    <cellStyle name="_QL Pjtn (Test) 2" xfId="31125" xr:uid="{00000000-0005-0000-0000-0000A6570000}"/>
    <cellStyle name="_QL Pjtn (Test) 3" xfId="31126" xr:uid="{00000000-0005-0000-0000-0000A7570000}"/>
    <cellStyle name="_QL Pjtn (Test) 4" xfId="31127" xr:uid="{00000000-0005-0000-0000-0000A8570000}"/>
    <cellStyle name="_QL Pjtn (Test) 5" xfId="31128" xr:uid="{00000000-0005-0000-0000-0000A9570000}"/>
    <cellStyle name="_QL Pjtn (Test) 6" xfId="31129" xr:uid="{00000000-0005-0000-0000-0000AA570000}"/>
    <cellStyle name="_QL Pjtn (Test) 7" xfId="31130" xr:uid="{00000000-0005-0000-0000-0000AB570000}"/>
    <cellStyle name="_QL Pjtn (Test) 8" xfId="31131" xr:uid="{00000000-0005-0000-0000-0000AC570000}"/>
    <cellStyle name="_QL Pjtn (Test) 9" xfId="31132" xr:uid="{00000000-0005-0000-0000-0000AD570000}"/>
    <cellStyle name="_QL Pjtn (Test)_Code" xfId="31133" xr:uid="{00000000-0005-0000-0000-0000AE570000}"/>
    <cellStyle name="_QL Pjtn (Test)_Code 2" xfId="31134" xr:uid="{00000000-0005-0000-0000-0000AF570000}"/>
    <cellStyle name="_QL Pjtn (Test)_Code 3" xfId="31135" xr:uid="{00000000-0005-0000-0000-0000B0570000}"/>
    <cellStyle name="_QL Pjtn (Test)_Static" xfId="31136" xr:uid="{00000000-0005-0000-0000-0000B1570000}"/>
    <cellStyle name="_QL Pjtn (Test)_TB-FS Mapping" xfId="31137" xr:uid="{00000000-0005-0000-0000-0000B2570000}"/>
    <cellStyle name="_QL Pjtn (Test)_TB-FS Mapping 10" xfId="31138" xr:uid="{00000000-0005-0000-0000-0000B3570000}"/>
    <cellStyle name="_QL Pjtn (Test)_TB-FS Mapping 11" xfId="31139" xr:uid="{00000000-0005-0000-0000-0000B4570000}"/>
    <cellStyle name="_QL Pjtn (Test)_TB-FS Mapping 12" xfId="31140" xr:uid="{00000000-0005-0000-0000-0000B5570000}"/>
    <cellStyle name="_QL Pjtn (Test)_TB-FS Mapping 13" xfId="31141" xr:uid="{00000000-0005-0000-0000-0000B6570000}"/>
    <cellStyle name="_QL Pjtn (Test)_TB-FS Mapping 14" xfId="31142" xr:uid="{00000000-0005-0000-0000-0000B7570000}"/>
    <cellStyle name="_QL Pjtn (Test)_TB-FS Mapping 2" xfId="31143" xr:uid="{00000000-0005-0000-0000-0000B8570000}"/>
    <cellStyle name="_QL Pjtn (Test)_TB-FS Mapping 3" xfId="31144" xr:uid="{00000000-0005-0000-0000-0000B9570000}"/>
    <cellStyle name="_QL Pjtn (Test)_TB-FS Mapping 4" xfId="31145" xr:uid="{00000000-0005-0000-0000-0000BA570000}"/>
    <cellStyle name="_QL Pjtn (Test)_TB-FS Mapping 5" xfId="31146" xr:uid="{00000000-0005-0000-0000-0000BB570000}"/>
    <cellStyle name="_QL Pjtn (Test)_TB-FS Mapping 6" xfId="31147" xr:uid="{00000000-0005-0000-0000-0000BC570000}"/>
    <cellStyle name="_QL Pjtn (Test)_TB-FS Mapping 7" xfId="31148" xr:uid="{00000000-0005-0000-0000-0000BD570000}"/>
    <cellStyle name="_QL Pjtn (Test)_TB-FS Mapping 8" xfId="31149" xr:uid="{00000000-0005-0000-0000-0000BE570000}"/>
    <cellStyle name="_QL Pjtn (Test)_TB-FS Mapping 9" xfId="31150" xr:uid="{00000000-0005-0000-0000-0000BF570000}"/>
    <cellStyle name="_QL Pjtn 10" xfId="31151" xr:uid="{00000000-0005-0000-0000-0000C0570000}"/>
    <cellStyle name="_QL Pjtn 11" xfId="31152" xr:uid="{00000000-0005-0000-0000-0000C1570000}"/>
    <cellStyle name="_QL Pjtn 12" xfId="31153" xr:uid="{00000000-0005-0000-0000-0000C2570000}"/>
    <cellStyle name="_QL Pjtn 13" xfId="31154" xr:uid="{00000000-0005-0000-0000-0000C3570000}"/>
    <cellStyle name="_QL Pjtn 14" xfId="31155" xr:uid="{00000000-0005-0000-0000-0000C4570000}"/>
    <cellStyle name="_QL Pjtn 15" xfId="31156" xr:uid="{00000000-0005-0000-0000-0000C5570000}"/>
    <cellStyle name="_QL Pjtn 16" xfId="31157" xr:uid="{00000000-0005-0000-0000-0000C6570000}"/>
    <cellStyle name="_QL Pjtn 17" xfId="31158" xr:uid="{00000000-0005-0000-0000-0000C7570000}"/>
    <cellStyle name="_QL Pjtn 2" xfId="31159" xr:uid="{00000000-0005-0000-0000-0000C8570000}"/>
    <cellStyle name="_QL Pjtn 3" xfId="31160" xr:uid="{00000000-0005-0000-0000-0000C9570000}"/>
    <cellStyle name="_QL Pjtn 4" xfId="31161" xr:uid="{00000000-0005-0000-0000-0000CA570000}"/>
    <cellStyle name="_QL Pjtn 5" xfId="31162" xr:uid="{00000000-0005-0000-0000-0000CB570000}"/>
    <cellStyle name="_QL Pjtn 6" xfId="31163" xr:uid="{00000000-0005-0000-0000-0000CC570000}"/>
    <cellStyle name="_QL Pjtn 7" xfId="31164" xr:uid="{00000000-0005-0000-0000-0000CD570000}"/>
    <cellStyle name="_QL Pjtn 8" xfId="31165" xr:uid="{00000000-0005-0000-0000-0000CE570000}"/>
    <cellStyle name="_QL Pjtn 9" xfId="31166" xr:uid="{00000000-0005-0000-0000-0000CF570000}"/>
    <cellStyle name="_QL Pjtn_AQ610" xfId="31167" xr:uid="{00000000-0005-0000-0000-0000D0570000}"/>
    <cellStyle name="_QL Pjtn_AQ610 2" xfId="31168" xr:uid="{00000000-0005-0000-0000-0000D1570000}"/>
    <cellStyle name="_QL Pjtn_AQ610 3" xfId="31169" xr:uid="{00000000-0005-0000-0000-0000D2570000}"/>
    <cellStyle name="_QL Pjtn_CapFund Pjtn" xfId="31170" xr:uid="{00000000-0005-0000-0000-0000D3570000}"/>
    <cellStyle name="_QL Pjtn_CapFund Pjtn 2" xfId="31171" xr:uid="{00000000-0005-0000-0000-0000D4570000}"/>
    <cellStyle name="_QL Pjtn_CapFund Pjtn 3" xfId="31172" xr:uid="{00000000-0005-0000-0000-0000D5570000}"/>
    <cellStyle name="_QL Pjtn_Code" xfId="31173" xr:uid="{00000000-0005-0000-0000-0000D6570000}"/>
    <cellStyle name="_QL Pjtn_Code 2" xfId="31174" xr:uid="{00000000-0005-0000-0000-0000D7570000}"/>
    <cellStyle name="_QL Pjtn_Code 3" xfId="31175" xr:uid="{00000000-0005-0000-0000-0000D8570000}"/>
    <cellStyle name="_QL Pjtn_MTM" xfId="31176" xr:uid="{00000000-0005-0000-0000-0000D9570000}"/>
    <cellStyle name="_QL Pjtn_SGL Details" xfId="31177" xr:uid="{00000000-0005-0000-0000-0000DA570000}"/>
    <cellStyle name="_QL Pjtn_Static" xfId="31178" xr:uid="{00000000-0005-0000-0000-0000DB570000}"/>
    <cellStyle name="_QL Pjtn_TB-FS Mapping" xfId="31179" xr:uid="{00000000-0005-0000-0000-0000DC570000}"/>
    <cellStyle name="_QL Pjtn_TB-FS Mapping 10" xfId="31180" xr:uid="{00000000-0005-0000-0000-0000DD570000}"/>
    <cellStyle name="_QL Pjtn_TB-FS Mapping 11" xfId="31181" xr:uid="{00000000-0005-0000-0000-0000DE570000}"/>
    <cellStyle name="_QL Pjtn_TB-FS Mapping 12" xfId="31182" xr:uid="{00000000-0005-0000-0000-0000DF570000}"/>
    <cellStyle name="_QL Pjtn_TB-FS Mapping 13" xfId="31183" xr:uid="{00000000-0005-0000-0000-0000E0570000}"/>
    <cellStyle name="_QL Pjtn_TB-FS Mapping 14" xfId="31184" xr:uid="{00000000-0005-0000-0000-0000E1570000}"/>
    <cellStyle name="_QL Pjtn_TB-FS Mapping 2" xfId="31185" xr:uid="{00000000-0005-0000-0000-0000E2570000}"/>
    <cellStyle name="_QL Pjtn_TB-FS Mapping 3" xfId="31186" xr:uid="{00000000-0005-0000-0000-0000E3570000}"/>
    <cellStyle name="_QL Pjtn_TB-FS Mapping 4" xfId="31187" xr:uid="{00000000-0005-0000-0000-0000E4570000}"/>
    <cellStyle name="_QL Pjtn_TB-FS Mapping 5" xfId="31188" xr:uid="{00000000-0005-0000-0000-0000E5570000}"/>
    <cellStyle name="_QL Pjtn_TB-FS Mapping 6" xfId="31189" xr:uid="{00000000-0005-0000-0000-0000E6570000}"/>
    <cellStyle name="_QL Pjtn_TB-FS Mapping 7" xfId="31190" xr:uid="{00000000-0005-0000-0000-0000E7570000}"/>
    <cellStyle name="_QL Pjtn_TB-FS Mapping 8" xfId="31191" xr:uid="{00000000-0005-0000-0000-0000E8570000}"/>
    <cellStyle name="_QL Pjtn_TB-FS Mapping 9" xfId="31192" xr:uid="{00000000-0005-0000-0000-0000E9570000}"/>
    <cellStyle name="_QL Rpt" xfId="31193" xr:uid="{00000000-0005-0000-0000-0000EA570000}"/>
    <cellStyle name="_QL Rpt 10" xfId="31194" xr:uid="{00000000-0005-0000-0000-0000EB570000}"/>
    <cellStyle name="_QL Rpt 11" xfId="31195" xr:uid="{00000000-0005-0000-0000-0000EC570000}"/>
    <cellStyle name="_QL Rpt 12" xfId="31196" xr:uid="{00000000-0005-0000-0000-0000ED570000}"/>
    <cellStyle name="_QL Rpt 13" xfId="31197" xr:uid="{00000000-0005-0000-0000-0000EE570000}"/>
    <cellStyle name="_QL Rpt 14" xfId="31198" xr:uid="{00000000-0005-0000-0000-0000EF570000}"/>
    <cellStyle name="_QL Rpt 15" xfId="31199" xr:uid="{00000000-0005-0000-0000-0000F0570000}"/>
    <cellStyle name="_QL Rpt 2" xfId="31200" xr:uid="{00000000-0005-0000-0000-0000F1570000}"/>
    <cellStyle name="_QL Rpt 3" xfId="31201" xr:uid="{00000000-0005-0000-0000-0000F2570000}"/>
    <cellStyle name="_QL Rpt 4" xfId="31202" xr:uid="{00000000-0005-0000-0000-0000F3570000}"/>
    <cellStyle name="_QL Rpt 5" xfId="31203" xr:uid="{00000000-0005-0000-0000-0000F4570000}"/>
    <cellStyle name="_QL Rpt 6" xfId="31204" xr:uid="{00000000-0005-0000-0000-0000F5570000}"/>
    <cellStyle name="_QL Rpt 7" xfId="31205" xr:uid="{00000000-0005-0000-0000-0000F6570000}"/>
    <cellStyle name="_QL Rpt 8" xfId="31206" xr:uid="{00000000-0005-0000-0000-0000F7570000}"/>
    <cellStyle name="_QL Rpt 9" xfId="31207" xr:uid="{00000000-0005-0000-0000-0000F8570000}"/>
    <cellStyle name="_QL Rpt_Code" xfId="31208" xr:uid="{00000000-0005-0000-0000-0000F9570000}"/>
    <cellStyle name="_QL Rpt_Code 2" xfId="31209" xr:uid="{00000000-0005-0000-0000-0000FA570000}"/>
    <cellStyle name="_QL Rpt_Code 3" xfId="31210" xr:uid="{00000000-0005-0000-0000-0000FB570000}"/>
    <cellStyle name="_QL Rpt_Static" xfId="31211" xr:uid="{00000000-0005-0000-0000-0000FC570000}"/>
    <cellStyle name="_QL Rpt_TB-FS Mapping" xfId="31212" xr:uid="{00000000-0005-0000-0000-0000FD570000}"/>
    <cellStyle name="_QL Rpt_TB-FS Mapping 10" xfId="31213" xr:uid="{00000000-0005-0000-0000-0000FE570000}"/>
    <cellStyle name="_QL Rpt_TB-FS Mapping 11" xfId="31214" xr:uid="{00000000-0005-0000-0000-0000FF570000}"/>
    <cellStyle name="_QL Rpt_TB-FS Mapping 12" xfId="31215" xr:uid="{00000000-0005-0000-0000-000000580000}"/>
    <cellStyle name="_QL Rpt_TB-FS Mapping 13" xfId="31216" xr:uid="{00000000-0005-0000-0000-000001580000}"/>
    <cellStyle name="_QL Rpt_TB-FS Mapping 14" xfId="31217" xr:uid="{00000000-0005-0000-0000-000002580000}"/>
    <cellStyle name="_QL Rpt_TB-FS Mapping 2" xfId="31218" xr:uid="{00000000-0005-0000-0000-000003580000}"/>
    <cellStyle name="_QL Rpt_TB-FS Mapping 3" xfId="31219" xr:uid="{00000000-0005-0000-0000-000004580000}"/>
    <cellStyle name="_QL Rpt_TB-FS Mapping 4" xfId="31220" xr:uid="{00000000-0005-0000-0000-000005580000}"/>
    <cellStyle name="_QL Rpt_TB-FS Mapping 5" xfId="31221" xr:uid="{00000000-0005-0000-0000-000006580000}"/>
    <cellStyle name="_QL Rpt_TB-FS Mapping 6" xfId="31222" xr:uid="{00000000-0005-0000-0000-000007580000}"/>
    <cellStyle name="_QL Rpt_TB-FS Mapping 7" xfId="31223" xr:uid="{00000000-0005-0000-0000-000008580000}"/>
    <cellStyle name="_QL Rpt_TB-FS Mapping 8" xfId="31224" xr:uid="{00000000-0005-0000-0000-000009580000}"/>
    <cellStyle name="_QL Rpt_TB-FS Mapping 9" xfId="31225" xr:uid="{00000000-0005-0000-0000-00000A580000}"/>
    <cellStyle name="_QL Score" xfId="31226" xr:uid="{00000000-0005-0000-0000-00000B580000}"/>
    <cellStyle name="_QL Score 2" xfId="31227" xr:uid="{00000000-0005-0000-0000-00000C580000}"/>
    <cellStyle name="_QL Score 3" xfId="31228" xr:uid="{00000000-0005-0000-0000-00000D580000}"/>
    <cellStyle name="_Queries" xfId="31229" xr:uid="{00000000-0005-0000-0000-00000E580000}"/>
    <cellStyle name="_Queries 10" xfId="31230" xr:uid="{00000000-0005-0000-0000-00000F580000}"/>
    <cellStyle name="_Queries 11" xfId="31231" xr:uid="{00000000-0005-0000-0000-000010580000}"/>
    <cellStyle name="_Queries 12" xfId="31232" xr:uid="{00000000-0005-0000-0000-000011580000}"/>
    <cellStyle name="_Queries 13" xfId="31233" xr:uid="{00000000-0005-0000-0000-000012580000}"/>
    <cellStyle name="_Queries 14" xfId="31234" xr:uid="{00000000-0005-0000-0000-000013580000}"/>
    <cellStyle name="_Queries 15" xfId="31235" xr:uid="{00000000-0005-0000-0000-000014580000}"/>
    <cellStyle name="_Queries 16" xfId="31236" xr:uid="{00000000-0005-0000-0000-000015580000}"/>
    <cellStyle name="_Queries 17" xfId="31237" xr:uid="{00000000-0005-0000-0000-000016580000}"/>
    <cellStyle name="_Queries 18" xfId="31238" xr:uid="{00000000-0005-0000-0000-000017580000}"/>
    <cellStyle name="_Queries 19" xfId="31239" xr:uid="{00000000-0005-0000-0000-000018580000}"/>
    <cellStyle name="_Queries 2" xfId="31240" xr:uid="{00000000-0005-0000-0000-000019580000}"/>
    <cellStyle name="_Queries 20" xfId="31241" xr:uid="{00000000-0005-0000-0000-00001A580000}"/>
    <cellStyle name="_Queries 21" xfId="31242" xr:uid="{00000000-0005-0000-0000-00001B580000}"/>
    <cellStyle name="_Queries 22" xfId="31243" xr:uid="{00000000-0005-0000-0000-00001C580000}"/>
    <cellStyle name="_Queries 23" xfId="31244" xr:uid="{00000000-0005-0000-0000-00001D580000}"/>
    <cellStyle name="_Queries 24" xfId="31245" xr:uid="{00000000-0005-0000-0000-00001E580000}"/>
    <cellStyle name="_Queries 25" xfId="31246" xr:uid="{00000000-0005-0000-0000-00001F580000}"/>
    <cellStyle name="_Queries 26" xfId="31247" xr:uid="{00000000-0005-0000-0000-000020580000}"/>
    <cellStyle name="_Queries 27" xfId="31248" xr:uid="{00000000-0005-0000-0000-000021580000}"/>
    <cellStyle name="_Queries 28" xfId="31249" xr:uid="{00000000-0005-0000-0000-000022580000}"/>
    <cellStyle name="_Queries 29" xfId="31250" xr:uid="{00000000-0005-0000-0000-000023580000}"/>
    <cellStyle name="_Queries 3" xfId="31251" xr:uid="{00000000-0005-0000-0000-000024580000}"/>
    <cellStyle name="_Queries 30" xfId="31252" xr:uid="{00000000-0005-0000-0000-000025580000}"/>
    <cellStyle name="_Queries 31" xfId="31253" xr:uid="{00000000-0005-0000-0000-000026580000}"/>
    <cellStyle name="_Queries 32" xfId="31254" xr:uid="{00000000-0005-0000-0000-000027580000}"/>
    <cellStyle name="_Queries 4" xfId="31255" xr:uid="{00000000-0005-0000-0000-000028580000}"/>
    <cellStyle name="_Queries 5" xfId="31256" xr:uid="{00000000-0005-0000-0000-000029580000}"/>
    <cellStyle name="_Queries 6" xfId="31257" xr:uid="{00000000-0005-0000-0000-00002A580000}"/>
    <cellStyle name="_Queries 7" xfId="31258" xr:uid="{00000000-0005-0000-0000-00002B580000}"/>
    <cellStyle name="_Queries 8" xfId="31259" xr:uid="{00000000-0005-0000-0000-00002C580000}"/>
    <cellStyle name="_Queries 9" xfId="31260" xr:uid="{00000000-0005-0000-0000-00002D580000}"/>
    <cellStyle name="_Queries_Code" xfId="31261" xr:uid="{00000000-0005-0000-0000-00002E580000}"/>
    <cellStyle name="_Queries_Code 2" xfId="31262" xr:uid="{00000000-0005-0000-0000-00002F580000}"/>
    <cellStyle name="_Queries_Code 3" xfId="31263" xr:uid="{00000000-0005-0000-0000-000030580000}"/>
    <cellStyle name="_Queries_Sheet2" xfId="31264" xr:uid="{00000000-0005-0000-0000-000031580000}"/>
    <cellStyle name="_Queries_Static" xfId="31265" xr:uid="{00000000-0005-0000-0000-000032580000}"/>
    <cellStyle name="_Queries_TB-FS Mapping" xfId="31266" xr:uid="{00000000-0005-0000-0000-000033580000}"/>
    <cellStyle name="_Queries_TB-FS Mapping 10" xfId="31267" xr:uid="{00000000-0005-0000-0000-000034580000}"/>
    <cellStyle name="_Queries_TB-FS Mapping 11" xfId="31268" xr:uid="{00000000-0005-0000-0000-000035580000}"/>
    <cellStyle name="_Queries_TB-FS Mapping 12" xfId="31269" xr:uid="{00000000-0005-0000-0000-000036580000}"/>
    <cellStyle name="_Queries_TB-FS Mapping 13" xfId="31270" xr:uid="{00000000-0005-0000-0000-000037580000}"/>
    <cellStyle name="_Queries_TB-FS Mapping 14" xfId="31271" xr:uid="{00000000-0005-0000-0000-000038580000}"/>
    <cellStyle name="_Queries_TB-FS Mapping 2" xfId="31272" xr:uid="{00000000-0005-0000-0000-000039580000}"/>
    <cellStyle name="_Queries_TB-FS Mapping 3" xfId="31273" xr:uid="{00000000-0005-0000-0000-00003A580000}"/>
    <cellStyle name="_Queries_TB-FS Mapping 4" xfId="31274" xr:uid="{00000000-0005-0000-0000-00003B580000}"/>
    <cellStyle name="_Queries_TB-FS Mapping 5" xfId="31275" xr:uid="{00000000-0005-0000-0000-00003C580000}"/>
    <cellStyle name="_Queries_TB-FS Mapping 6" xfId="31276" xr:uid="{00000000-0005-0000-0000-00003D580000}"/>
    <cellStyle name="_Queries_TB-FS Mapping 7" xfId="31277" xr:uid="{00000000-0005-0000-0000-00003E580000}"/>
    <cellStyle name="_Queries_TB-FS Mapping 8" xfId="31278" xr:uid="{00000000-0005-0000-0000-00003F580000}"/>
    <cellStyle name="_Queries_TB-FS Mapping 9" xfId="31279" xr:uid="{00000000-0005-0000-0000-000040580000}"/>
    <cellStyle name="_QV - GMP" xfId="31280" xr:uid="{00000000-0005-0000-0000-000041580000}"/>
    <cellStyle name="_QV - GMP 2" xfId="31281" xr:uid="{00000000-0005-0000-0000-000042580000}"/>
    <cellStyle name="_QV - GMP 3" xfId="31282" xr:uid="{00000000-0005-0000-0000-000043580000}"/>
    <cellStyle name="_RAD" xfId="31283" xr:uid="{00000000-0005-0000-0000-000044580000}"/>
    <cellStyle name="_Rad adj" xfId="31284" xr:uid="{00000000-0005-0000-0000-000045580000}"/>
    <cellStyle name="_Rad adj_MTM" xfId="31285" xr:uid="{00000000-0005-0000-0000-000046580000}"/>
    <cellStyle name="_Rad adj_SGL Details" xfId="31286" xr:uid="{00000000-0005-0000-0000-000047580000}"/>
    <cellStyle name="_RAD Adjs" xfId="31287" xr:uid="{00000000-0005-0000-0000-000048580000}"/>
    <cellStyle name="_RAD Adjs_MTM" xfId="31288" xr:uid="{00000000-0005-0000-0000-000049580000}"/>
    <cellStyle name="_RAD Adjs_SGL Details" xfId="31289" xr:uid="{00000000-0005-0000-0000-00004A580000}"/>
    <cellStyle name="_RAD DATA" xfId="31290" xr:uid="{00000000-0005-0000-0000-00004B580000}"/>
    <cellStyle name="_RAD DATA_MTM" xfId="31291" xr:uid="{00000000-0005-0000-0000-00004C580000}"/>
    <cellStyle name="_RAD DATA_SGL Details" xfId="31292" xr:uid="{00000000-0005-0000-0000-00004D580000}"/>
    <cellStyle name="_RAD PV breaks" xfId="31293" xr:uid="{00000000-0005-0000-0000-00004E580000}"/>
    <cellStyle name="_RAD PV breaks_MTM" xfId="31294" xr:uid="{00000000-0005-0000-0000-00004F580000}"/>
    <cellStyle name="_RAD PV breaks_SGL Details" xfId="31295" xr:uid="{00000000-0005-0000-0000-000050580000}"/>
    <cellStyle name="_RAD REC" xfId="31296" xr:uid="{00000000-0005-0000-0000-000051580000}"/>
    <cellStyle name="_RAD REC YTD" xfId="31297" xr:uid="{00000000-0005-0000-0000-000052580000}"/>
    <cellStyle name="_RAD REC YTD_MTM" xfId="31298" xr:uid="{00000000-0005-0000-0000-000053580000}"/>
    <cellStyle name="_RAD REC YTD_SGL Details" xfId="31299" xr:uid="{00000000-0005-0000-0000-000054580000}"/>
    <cellStyle name="_RAD REC_MTM" xfId="31300" xr:uid="{00000000-0005-0000-0000-000055580000}"/>
    <cellStyle name="_RAD REC_SGL Details" xfId="31301" xr:uid="{00000000-0005-0000-0000-000056580000}"/>
    <cellStyle name="_RAD_daily" xfId="31302" xr:uid="{00000000-0005-0000-0000-000057580000}"/>
    <cellStyle name="_RAD_daily_MTM" xfId="31303" xr:uid="{00000000-0005-0000-0000-000058580000}"/>
    <cellStyle name="_RAD_daily_SGL Details" xfId="31304" xr:uid="{00000000-0005-0000-0000-000059580000}"/>
    <cellStyle name="_RAD_MTM" xfId="31305" xr:uid="{00000000-0005-0000-0000-00005A580000}"/>
    <cellStyle name="_RAD_SGL Details" xfId="31306" xr:uid="{00000000-0005-0000-0000-00005B580000}"/>
    <cellStyle name="_RAD02_template CMG Inv" xfId="31307" xr:uid="{00000000-0005-0000-0000-00005C580000}"/>
    <cellStyle name="_RAD02_template CMG Inv_MTM" xfId="31308" xr:uid="{00000000-0005-0000-0000-00005D580000}"/>
    <cellStyle name="_RAD02_template CMG Inv_SGL Details" xfId="31309" xr:uid="{00000000-0005-0000-0000-00005E580000}"/>
    <cellStyle name="_RAD-Nov" xfId="31310" xr:uid="{00000000-0005-0000-0000-00005F580000}"/>
    <cellStyle name="_RAD-Nov_MTM" xfId="31311" xr:uid="{00000000-0005-0000-0000-000060580000}"/>
    <cellStyle name="_RAD-Nov_SGL Details" xfId="31312" xr:uid="{00000000-0005-0000-0000-000061580000}"/>
    <cellStyle name="_RAINER  P&amp;L" xfId="31313" xr:uid="{00000000-0005-0000-0000-000062580000}"/>
    <cellStyle name="_RAINER  P&amp;L_MTM" xfId="31314" xr:uid="{00000000-0005-0000-0000-000063580000}"/>
    <cellStyle name="_RAINER  P&amp;L_SGL Details" xfId="31315" xr:uid="{00000000-0005-0000-0000-000064580000}"/>
    <cellStyle name="_Rainer accrual - Nov 07" xfId="31316" xr:uid="{00000000-0005-0000-0000-000065580000}"/>
    <cellStyle name="_Rainer accrual - Nov 07_MTM" xfId="31317" xr:uid="{00000000-0005-0000-0000-000066580000}"/>
    <cellStyle name="_Rainer accrual - Nov 07_SGL Details" xfId="31318" xr:uid="{00000000-0005-0000-0000-000067580000}"/>
    <cellStyle name="_RAN (CA)" xfId="31319" xr:uid="{00000000-0005-0000-0000-000068580000}"/>
    <cellStyle name="_RAN (CA) 10" xfId="31320" xr:uid="{00000000-0005-0000-0000-000069580000}"/>
    <cellStyle name="_RAN (CA) 11" xfId="31321" xr:uid="{00000000-0005-0000-0000-00006A580000}"/>
    <cellStyle name="_RAN (CA) 12" xfId="31322" xr:uid="{00000000-0005-0000-0000-00006B580000}"/>
    <cellStyle name="_RAN (CA) 13" xfId="31323" xr:uid="{00000000-0005-0000-0000-00006C580000}"/>
    <cellStyle name="_RAN (CA) 14" xfId="31324" xr:uid="{00000000-0005-0000-0000-00006D580000}"/>
    <cellStyle name="_RAN (CA) 15" xfId="31325" xr:uid="{00000000-0005-0000-0000-00006E580000}"/>
    <cellStyle name="_RAN (CA) 16" xfId="31326" xr:uid="{00000000-0005-0000-0000-00006F580000}"/>
    <cellStyle name="_RAN (CA) 2" xfId="31327" xr:uid="{00000000-0005-0000-0000-000070580000}"/>
    <cellStyle name="_RAN (CA) 3" xfId="31328" xr:uid="{00000000-0005-0000-0000-000071580000}"/>
    <cellStyle name="_RAN (CA) 4" xfId="31329" xr:uid="{00000000-0005-0000-0000-000072580000}"/>
    <cellStyle name="_RAN (CA) 5" xfId="31330" xr:uid="{00000000-0005-0000-0000-000073580000}"/>
    <cellStyle name="_RAN (CA) 6" xfId="31331" xr:uid="{00000000-0005-0000-0000-000074580000}"/>
    <cellStyle name="_RAN (CA) 7" xfId="31332" xr:uid="{00000000-0005-0000-0000-000075580000}"/>
    <cellStyle name="_RAN (CA) 8" xfId="31333" xr:uid="{00000000-0005-0000-0000-000076580000}"/>
    <cellStyle name="_RAN (CA) 9" xfId="31334" xr:uid="{00000000-0005-0000-0000-000077580000}"/>
    <cellStyle name="_Rate" xfId="31335" xr:uid="{00000000-0005-0000-0000-000078580000}"/>
    <cellStyle name="_Rate 10" xfId="31336" xr:uid="{00000000-0005-0000-0000-000079580000}"/>
    <cellStyle name="_Rate 11" xfId="31337" xr:uid="{00000000-0005-0000-0000-00007A580000}"/>
    <cellStyle name="_Rate 12" xfId="31338" xr:uid="{00000000-0005-0000-0000-00007B580000}"/>
    <cellStyle name="_Rate 13" xfId="31339" xr:uid="{00000000-0005-0000-0000-00007C580000}"/>
    <cellStyle name="_Rate 14" xfId="31340" xr:uid="{00000000-0005-0000-0000-00007D580000}"/>
    <cellStyle name="_Rate 15" xfId="31341" xr:uid="{00000000-0005-0000-0000-00007E580000}"/>
    <cellStyle name="_Rate 16" xfId="31342" xr:uid="{00000000-0005-0000-0000-00007F580000}"/>
    <cellStyle name="_Rate 17" xfId="31343" xr:uid="{00000000-0005-0000-0000-000080580000}"/>
    <cellStyle name="_Rate 18" xfId="31344" xr:uid="{00000000-0005-0000-0000-000081580000}"/>
    <cellStyle name="_Rate 19" xfId="31345" xr:uid="{00000000-0005-0000-0000-000082580000}"/>
    <cellStyle name="_Rate 2" xfId="31346" xr:uid="{00000000-0005-0000-0000-000083580000}"/>
    <cellStyle name="_Rate 20" xfId="31347" xr:uid="{00000000-0005-0000-0000-000084580000}"/>
    <cellStyle name="_Rate 21" xfId="31348" xr:uid="{00000000-0005-0000-0000-000085580000}"/>
    <cellStyle name="_Rate 22" xfId="31349" xr:uid="{00000000-0005-0000-0000-000086580000}"/>
    <cellStyle name="_Rate 23" xfId="31350" xr:uid="{00000000-0005-0000-0000-000087580000}"/>
    <cellStyle name="_Rate 24" xfId="31351" xr:uid="{00000000-0005-0000-0000-000088580000}"/>
    <cellStyle name="_Rate 25" xfId="31352" xr:uid="{00000000-0005-0000-0000-000089580000}"/>
    <cellStyle name="_Rate 26" xfId="31353" xr:uid="{00000000-0005-0000-0000-00008A580000}"/>
    <cellStyle name="_Rate 27" xfId="31354" xr:uid="{00000000-0005-0000-0000-00008B580000}"/>
    <cellStyle name="_Rate 28" xfId="31355" xr:uid="{00000000-0005-0000-0000-00008C580000}"/>
    <cellStyle name="_Rate 29" xfId="31356" xr:uid="{00000000-0005-0000-0000-00008D580000}"/>
    <cellStyle name="_Rate 3" xfId="31357" xr:uid="{00000000-0005-0000-0000-00008E580000}"/>
    <cellStyle name="_Rate 30" xfId="31358" xr:uid="{00000000-0005-0000-0000-00008F580000}"/>
    <cellStyle name="_Rate 31" xfId="31359" xr:uid="{00000000-0005-0000-0000-000090580000}"/>
    <cellStyle name="_Rate 32" xfId="31360" xr:uid="{00000000-0005-0000-0000-000091580000}"/>
    <cellStyle name="_Rate 4" xfId="31361" xr:uid="{00000000-0005-0000-0000-000092580000}"/>
    <cellStyle name="_Rate 5" xfId="31362" xr:uid="{00000000-0005-0000-0000-000093580000}"/>
    <cellStyle name="_Rate 6" xfId="31363" xr:uid="{00000000-0005-0000-0000-000094580000}"/>
    <cellStyle name="_Rate 7" xfId="31364" xr:uid="{00000000-0005-0000-0000-000095580000}"/>
    <cellStyle name="_Rate 8" xfId="31365" xr:uid="{00000000-0005-0000-0000-000096580000}"/>
    <cellStyle name="_Rate 9" xfId="31366" xr:uid="{00000000-0005-0000-0000-000097580000}"/>
    <cellStyle name="_Rate_Code" xfId="31367" xr:uid="{00000000-0005-0000-0000-000098580000}"/>
    <cellStyle name="_Rate_Code 2" xfId="31368" xr:uid="{00000000-0005-0000-0000-000099580000}"/>
    <cellStyle name="_Rate_Code 3" xfId="31369" xr:uid="{00000000-0005-0000-0000-00009A580000}"/>
    <cellStyle name="_Rate_Sheet2" xfId="31370" xr:uid="{00000000-0005-0000-0000-00009B580000}"/>
    <cellStyle name="_Rate_Static" xfId="31371" xr:uid="{00000000-0005-0000-0000-00009C580000}"/>
    <cellStyle name="_Rate_TB-FS Mapping" xfId="31372" xr:uid="{00000000-0005-0000-0000-00009D580000}"/>
    <cellStyle name="_Rate_TB-FS Mapping 10" xfId="31373" xr:uid="{00000000-0005-0000-0000-00009E580000}"/>
    <cellStyle name="_Rate_TB-FS Mapping 11" xfId="31374" xr:uid="{00000000-0005-0000-0000-00009F580000}"/>
    <cellStyle name="_Rate_TB-FS Mapping 12" xfId="31375" xr:uid="{00000000-0005-0000-0000-0000A0580000}"/>
    <cellStyle name="_Rate_TB-FS Mapping 13" xfId="31376" xr:uid="{00000000-0005-0000-0000-0000A1580000}"/>
    <cellStyle name="_Rate_TB-FS Mapping 14" xfId="31377" xr:uid="{00000000-0005-0000-0000-0000A2580000}"/>
    <cellStyle name="_Rate_TB-FS Mapping 2" xfId="31378" xr:uid="{00000000-0005-0000-0000-0000A3580000}"/>
    <cellStyle name="_Rate_TB-FS Mapping 3" xfId="31379" xr:uid="{00000000-0005-0000-0000-0000A4580000}"/>
    <cellStyle name="_Rate_TB-FS Mapping 4" xfId="31380" xr:uid="{00000000-0005-0000-0000-0000A5580000}"/>
    <cellStyle name="_Rate_TB-FS Mapping 5" xfId="31381" xr:uid="{00000000-0005-0000-0000-0000A6580000}"/>
    <cellStyle name="_Rate_TB-FS Mapping 6" xfId="31382" xr:uid="{00000000-0005-0000-0000-0000A7580000}"/>
    <cellStyle name="_Rate_TB-FS Mapping 7" xfId="31383" xr:uid="{00000000-0005-0000-0000-0000A8580000}"/>
    <cellStyle name="_Rate_TB-FS Mapping 8" xfId="31384" xr:uid="{00000000-0005-0000-0000-0000A9580000}"/>
    <cellStyle name="_Rate_TB-FS Mapping 9" xfId="31385" xr:uid="{00000000-0005-0000-0000-0000AA580000}"/>
    <cellStyle name="_RATES" xfId="31386" xr:uid="{00000000-0005-0000-0000-0000AB580000}"/>
    <cellStyle name="_RATES 10" xfId="31387" xr:uid="{00000000-0005-0000-0000-0000AC580000}"/>
    <cellStyle name="_RATES 11" xfId="31388" xr:uid="{00000000-0005-0000-0000-0000AD580000}"/>
    <cellStyle name="_RATES 12" xfId="31389" xr:uid="{00000000-0005-0000-0000-0000AE580000}"/>
    <cellStyle name="_RATES 13" xfId="31390" xr:uid="{00000000-0005-0000-0000-0000AF580000}"/>
    <cellStyle name="_RATES 14" xfId="31391" xr:uid="{00000000-0005-0000-0000-0000B0580000}"/>
    <cellStyle name="_RATES 15" xfId="31392" xr:uid="{00000000-0005-0000-0000-0000B1580000}"/>
    <cellStyle name="_RATES 2" xfId="31393" xr:uid="{00000000-0005-0000-0000-0000B2580000}"/>
    <cellStyle name="_RATES 3" xfId="31394" xr:uid="{00000000-0005-0000-0000-0000B3580000}"/>
    <cellStyle name="_RATES 4" xfId="31395" xr:uid="{00000000-0005-0000-0000-0000B4580000}"/>
    <cellStyle name="_RATES 5" xfId="31396" xr:uid="{00000000-0005-0000-0000-0000B5580000}"/>
    <cellStyle name="_RATES 6" xfId="31397" xr:uid="{00000000-0005-0000-0000-0000B6580000}"/>
    <cellStyle name="_RATES 7" xfId="31398" xr:uid="{00000000-0005-0000-0000-0000B7580000}"/>
    <cellStyle name="_RATES 8" xfId="31399" xr:uid="{00000000-0005-0000-0000-0000B8580000}"/>
    <cellStyle name="_RATES 9" xfId="31400" xr:uid="{00000000-0005-0000-0000-0000B9580000}"/>
    <cellStyle name="_RATES_Static" xfId="31401" xr:uid="{00000000-0005-0000-0000-0000BA580000}"/>
    <cellStyle name="_RATES_TB-FS Mapping" xfId="31402" xr:uid="{00000000-0005-0000-0000-0000BB580000}"/>
    <cellStyle name="_RATES_TB-FS Mapping 10" xfId="31403" xr:uid="{00000000-0005-0000-0000-0000BC580000}"/>
    <cellStyle name="_RATES_TB-FS Mapping 11" xfId="31404" xr:uid="{00000000-0005-0000-0000-0000BD580000}"/>
    <cellStyle name="_RATES_TB-FS Mapping 12" xfId="31405" xr:uid="{00000000-0005-0000-0000-0000BE580000}"/>
    <cellStyle name="_RATES_TB-FS Mapping 13" xfId="31406" xr:uid="{00000000-0005-0000-0000-0000BF580000}"/>
    <cellStyle name="_RATES_TB-FS Mapping 14" xfId="31407" xr:uid="{00000000-0005-0000-0000-0000C0580000}"/>
    <cellStyle name="_RATES_TB-FS Mapping 2" xfId="31408" xr:uid="{00000000-0005-0000-0000-0000C1580000}"/>
    <cellStyle name="_RATES_TB-FS Mapping 3" xfId="31409" xr:uid="{00000000-0005-0000-0000-0000C2580000}"/>
    <cellStyle name="_RATES_TB-FS Mapping 4" xfId="31410" xr:uid="{00000000-0005-0000-0000-0000C3580000}"/>
    <cellStyle name="_RATES_TB-FS Mapping 5" xfId="31411" xr:uid="{00000000-0005-0000-0000-0000C4580000}"/>
    <cellStyle name="_RATES_TB-FS Mapping 6" xfId="31412" xr:uid="{00000000-0005-0000-0000-0000C5580000}"/>
    <cellStyle name="_RATES_TB-FS Mapping 7" xfId="31413" xr:uid="{00000000-0005-0000-0000-0000C6580000}"/>
    <cellStyle name="_RATES_TB-FS Mapping 8" xfId="31414" xr:uid="{00000000-0005-0000-0000-0000C7580000}"/>
    <cellStyle name="_RATES_TB-FS Mapping 9" xfId="31415" xr:uid="{00000000-0005-0000-0000-0000C8580000}"/>
    <cellStyle name="_Rating Agency Model" xfId="31416" xr:uid="{00000000-0005-0000-0000-0000C9580000}"/>
    <cellStyle name="_Rating Agency Model 2" xfId="31417" xr:uid="{00000000-0005-0000-0000-0000CA580000}"/>
    <cellStyle name="_Rating Agency Model 3" xfId="31418" xr:uid="{00000000-0005-0000-0000-0000CB580000}"/>
    <cellStyle name="_Rating Agency Model_26-Apr-06_Global Master Portfolio_Charts" xfId="31419" xr:uid="{00000000-0005-0000-0000-0000CC580000}"/>
    <cellStyle name="_Rating Agency Model_26-Apr-06_Global Master Portfolio_Charts 2" xfId="31420" xr:uid="{00000000-0005-0000-0000-0000CD580000}"/>
    <cellStyle name="_Rating Agency Model_26-Apr-06_Global Master Portfolio_Charts 3" xfId="31421" xr:uid="{00000000-0005-0000-0000-0000CE580000}"/>
    <cellStyle name="_Rating Agency Model_30-Jun-06 Global Master Portfolio_QA Version_Ashley Template" xfId="31422" xr:uid="{00000000-0005-0000-0000-0000CF580000}"/>
    <cellStyle name="_Rating Agency Model_30-Jun-06 Global Master Portfolio_QA Version_Ashley Template 2" xfId="31423" xr:uid="{00000000-0005-0000-0000-0000D0580000}"/>
    <cellStyle name="_Rating Agency Model_30-Jun-06 Global Master Portfolio_QA Version_Ashley Template 3" xfId="31424" xr:uid="{00000000-0005-0000-0000-0000D1580000}"/>
    <cellStyle name="_Rating Agency Model_Control" xfId="31425" xr:uid="{00000000-0005-0000-0000-0000D2580000}"/>
    <cellStyle name="_Rating Agency Model_Control 2" xfId="31426" xr:uid="{00000000-0005-0000-0000-0000D3580000}"/>
    <cellStyle name="_Rating Agency Model_Control 3" xfId="31427" xr:uid="{00000000-0005-0000-0000-0000D4580000}"/>
    <cellStyle name="_Rating Agency Model_Portfolio" xfId="31428" xr:uid="{00000000-0005-0000-0000-0000D5580000}"/>
    <cellStyle name="_Rating Agency Model_Portfolio 2" xfId="31429" xr:uid="{00000000-0005-0000-0000-0000D6580000}"/>
    <cellStyle name="_Rating Agency Model_Portfolio 3" xfId="31430" xr:uid="{00000000-0005-0000-0000-0000D7580000}"/>
    <cellStyle name="_Raw Data" xfId="31431" xr:uid="{00000000-0005-0000-0000-0000D8580000}"/>
    <cellStyle name="_Raw Data (Stress)" xfId="31432" xr:uid="{00000000-0005-0000-0000-0000D9580000}"/>
    <cellStyle name="_Raw Data 2" xfId="31433" xr:uid="{00000000-0005-0000-0000-0000DA580000}"/>
    <cellStyle name="_Raw Data 3" xfId="31434" xr:uid="{00000000-0005-0000-0000-0000DB580000}"/>
    <cellStyle name="_Raw data OS MM" xfId="31435" xr:uid="{00000000-0005-0000-0000-0000DC580000}"/>
    <cellStyle name="_Raw data OS MM 2" xfId="31436" xr:uid="{00000000-0005-0000-0000-0000DD580000}"/>
    <cellStyle name="_Raw data OS MM 2 10" xfId="31437" xr:uid="{00000000-0005-0000-0000-0000DE580000}"/>
    <cellStyle name="_Raw data OS MM 2 11" xfId="31438" xr:uid="{00000000-0005-0000-0000-0000DF580000}"/>
    <cellStyle name="_Raw data OS MM 2 12" xfId="31439" xr:uid="{00000000-0005-0000-0000-0000E0580000}"/>
    <cellStyle name="_Raw data OS MM 2 13" xfId="31440" xr:uid="{00000000-0005-0000-0000-0000E1580000}"/>
    <cellStyle name="_Raw data OS MM 2 14" xfId="31441" xr:uid="{00000000-0005-0000-0000-0000E2580000}"/>
    <cellStyle name="_Raw data OS MM 2 15" xfId="31442" xr:uid="{00000000-0005-0000-0000-0000E3580000}"/>
    <cellStyle name="_Raw data OS MM 2 2" xfId="31443" xr:uid="{00000000-0005-0000-0000-0000E4580000}"/>
    <cellStyle name="_Raw data OS MM 2 3" xfId="31444" xr:uid="{00000000-0005-0000-0000-0000E5580000}"/>
    <cellStyle name="_Raw data OS MM 2 4" xfId="31445" xr:uid="{00000000-0005-0000-0000-0000E6580000}"/>
    <cellStyle name="_Raw data OS MM 2 5" xfId="31446" xr:uid="{00000000-0005-0000-0000-0000E7580000}"/>
    <cellStyle name="_Raw data OS MM 2 6" xfId="31447" xr:uid="{00000000-0005-0000-0000-0000E8580000}"/>
    <cellStyle name="_Raw data OS MM 2 7" xfId="31448" xr:uid="{00000000-0005-0000-0000-0000E9580000}"/>
    <cellStyle name="_Raw data OS MM 2 8" xfId="31449" xr:uid="{00000000-0005-0000-0000-0000EA580000}"/>
    <cellStyle name="_Raw data OS MM 2 9" xfId="31450" xr:uid="{00000000-0005-0000-0000-0000EB580000}"/>
    <cellStyle name="_Raw data OS MM 2_TB-FS Mapping" xfId="31451" xr:uid="{00000000-0005-0000-0000-0000EC580000}"/>
    <cellStyle name="_Raw data OS MM 2_TB-FS Mapping 10" xfId="31452" xr:uid="{00000000-0005-0000-0000-0000ED580000}"/>
    <cellStyle name="_Raw data OS MM 2_TB-FS Mapping 11" xfId="31453" xr:uid="{00000000-0005-0000-0000-0000EE580000}"/>
    <cellStyle name="_Raw data OS MM 2_TB-FS Mapping 12" xfId="31454" xr:uid="{00000000-0005-0000-0000-0000EF580000}"/>
    <cellStyle name="_Raw data OS MM 2_TB-FS Mapping 13" xfId="31455" xr:uid="{00000000-0005-0000-0000-0000F0580000}"/>
    <cellStyle name="_Raw data OS MM 2_TB-FS Mapping 14" xfId="31456" xr:uid="{00000000-0005-0000-0000-0000F1580000}"/>
    <cellStyle name="_Raw data OS MM 2_TB-FS Mapping 2" xfId="31457" xr:uid="{00000000-0005-0000-0000-0000F2580000}"/>
    <cellStyle name="_Raw data OS MM 2_TB-FS Mapping 3" xfId="31458" xr:uid="{00000000-0005-0000-0000-0000F3580000}"/>
    <cellStyle name="_Raw data OS MM 2_TB-FS Mapping 4" xfId="31459" xr:uid="{00000000-0005-0000-0000-0000F4580000}"/>
    <cellStyle name="_Raw data OS MM 2_TB-FS Mapping 5" xfId="31460" xr:uid="{00000000-0005-0000-0000-0000F5580000}"/>
    <cellStyle name="_Raw data OS MM 2_TB-FS Mapping 6" xfId="31461" xr:uid="{00000000-0005-0000-0000-0000F6580000}"/>
    <cellStyle name="_Raw data OS MM 2_TB-FS Mapping 7" xfId="31462" xr:uid="{00000000-0005-0000-0000-0000F7580000}"/>
    <cellStyle name="_Raw data OS MM 2_TB-FS Mapping 8" xfId="31463" xr:uid="{00000000-0005-0000-0000-0000F8580000}"/>
    <cellStyle name="_Raw data OS MM 2_TB-FS Mapping 9" xfId="31464" xr:uid="{00000000-0005-0000-0000-0000F9580000}"/>
    <cellStyle name="_Raw data OS MM 3" xfId="31465" xr:uid="{00000000-0005-0000-0000-0000FA580000}"/>
    <cellStyle name="_Raw data OS MM 3 10" xfId="31466" xr:uid="{00000000-0005-0000-0000-0000FB580000}"/>
    <cellStyle name="_Raw data OS MM 3 11" xfId="31467" xr:uid="{00000000-0005-0000-0000-0000FC580000}"/>
    <cellStyle name="_Raw data OS MM 3 12" xfId="31468" xr:uid="{00000000-0005-0000-0000-0000FD580000}"/>
    <cellStyle name="_Raw data OS MM 3 13" xfId="31469" xr:uid="{00000000-0005-0000-0000-0000FE580000}"/>
    <cellStyle name="_Raw data OS MM 3 14" xfId="31470" xr:uid="{00000000-0005-0000-0000-0000FF580000}"/>
    <cellStyle name="_Raw data OS MM 3 15" xfId="31471" xr:uid="{00000000-0005-0000-0000-000000590000}"/>
    <cellStyle name="_Raw data OS MM 3 2" xfId="31472" xr:uid="{00000000-0005-0000-0000-000001590000}"/>
    <cellStyle name="_Raw data OS MM 3 3" xfId="31473" xr:uid="{00000000-0005-0000-0000-000002590000}"/>
    <cellStyle name="_Raw data OS MM 3 4" xfId="31474" xr:uid="{00000000-0005-0000-0000-000003590000}"/>
    <cellStyle name="_Raw data OS MM 3 5" xfId="31475" xr:uid="{00000000-0005-0000-0000-000004590000}"/>
    <cellStyle name="_Raw data OS MM 3 6" xfId="31476" xr:uid="{00000000-0005-0000-0000-000005590000}"/>
    <cellStyle name="_Raw data OS MM 3 7" xfId="31477" xr:uid="{00000000-0005-0000-0000-000006590000}"/>
    <cellStyle name="_Raw data OS MM 3 8" xfId="31478" xr:uid="{00000000-0005-0000-0000-000007590000}"/>
    <cellStyle name="_Raw data OS MM 3 9" xfId="31479" xr:uid="{00000000-0005-0000-0000-000008590000}"/>
    <cellStyle name="_Raw data OS MM 3_TB-FS Mapping" xfId="31480" xr:uid="{00000000-0005-0000-0000-000009590000}"/>
    <cellStyle name="_Raw data OS MM 3_TB-FS Mapping 10" xfId="31481" xr:uid="{00000000-0005-0000-0000-00000A590000}"/>
    <cellStyle name="_Raw data OS MM 3_TB-FS Mapping 11" xfId="31482" xr:uid="{00000000-0005-0000-0000-00000B590000}"/>
    <cellStyle name="_Raw data OS MM 3_TB-FS Mapping 12" xfId="31483" xr:uid="{00000000-0005-0000-0000-00000C590000}"/>
    <cellStyle name="_Raw data OS MM 3_TB-FS Mapping 13" xfId="31484" xr:uid="{00000000-0005-0000-0000-00000D590000}"/>
    <cellStyle name="_Raw data OS MM 3_TB-FS Mapping 14" xfId="31485" xr:uid="{00000000-0005-0000-0000-00000E590000}"/>
    <cellStyle name="_Raw data OS MM 3_TB-FS Mapping 2" xfId="31486" xr:uid="{00000000-0005-0000-0000-00000F590000}"/>
    <cellStyle name="_Raw data OS MM 3_TB-FS Mapping 3" xfId="31487" xr:uid="{00000000-0005-0000-0000-000010590000}"/>
    <cellStyle name="_Raw data OS MM 3_TB-FS Mapping 4" xfId="31488" xr:uid="{00000000-0005-0000-0000-000011590000}"/>
    <cellStyle name="_Raw data OS MM 3_TB-FS Mapping 5" xfId="31489" xr:uid="{00000000-0005-0000-0000-000012590000}"/>
    <cellStyle name="_Raw data OS MM 3_TB-FS Mapping 6" xfId="31490" xr:uid="{00000000-0005-0000-0000-000013590000}"/>
    <cellStyle name="_Raw data OS MM 3_TB-FS Mapping 7" xfId="31491" xr:uid="{00000000-0005-0000-0000-000014590000}"/>
    <cellStyle name="_Raw data OS MM 3_TB-FS Mapping 8" xfId="31492" xr:uid="{00000000-0005-0000-0000-000015590000}"/>
    <cellStyle name="_Raw data OS MM 3_TB-FS Mapping 9" xfId="31493" xr:uid="{00000000-0005-0000-0000-000016590000}"/>
    <cellStyle name="_Raw data OS MM 4" xfId="31494" xr:uid="{00000000-0005-0000-0000-000017590000}"/>
    <cellStyle name="_Raw data OS MM 4 10" xfId="31495" xr:uid="{00000000-0005-0000-0000-000018590000}"/>
    <cellStyle name="_Raw data OS MM 4 11" xfId="31496" xr:uid="{00000000-0005-0000-0000-000019590000}"/>
    <cellStyle name="_Raw data OS MM 4 12" xfId="31497" xr:uid="{00000000-0005-0000-0000-00001A590000}"/>
    <cellStyle name="_Raw data OS MM 4 13" xfId="31498" xr:uid="{00000000-0005-0000-0000-00001B590000}"/>
    <cellStyle name="_Raw data OS MM 4 14" xfId="31499" xr:uid="{00000000-0005-0000-0000-00001C590000}"/>
    <cellStyle name="_Raw data OS MM 4 2" xfId="31500" xr:uid="{00000000-0005-0000-0000-00001D590000}"/>
    <cellStyle name="_Raw data OS MM 4 3" xfId="31501" xr:uid="{00000000-0005-0000-0000-00001E590000}"/>
    <cellStyle name="_Raw data OS MM 4 4" xfId="31502" xr:uid="{00000000-0005-0000-0000-00001F590000}"/>
    <cellStyle name="_Raw data OS MM 4 5" xfId="31503" xr:uid="{00000000-0005-0000-0000-000020590000}"/>
    <cellStyle name="_Raw data OS MM 4 6" xfId="31504" xr:uid="{00000000-0005-0000-0000-000021590000}"/>
    <cellStyle name="_Raw data OS MM 4 7" xfId="31505" xr:uid="{00000000-0005-0000-0000-000022590000}"/>
    <cellStyle name="_Raw data OS MM 4 8" xfId="31506" xr:uid="{00000000-0005-0000-0000-000023590000}"/>
    <cellStyle name="_Raw data OS MM 4 9" xfId="31507" xr:uid="{00000000-0005-0000-0000-000024590000}"/>
    <cellStyle name="_Raw data OS MM 5" xfId="31508" xr:uid="{00000000-0005-0000-0000-000025590000}"/>
    <cellStyle name="_Raw data OS MM 5 10" xfId="31509" xr:uid="{00000000-0005-0000-0000-000026590000}"/>
    <cellStyle name="_Raw data OS MM 5 11" xfId="31510" xr:uid="{00000000-0005-0000-0000-000027590000}"/>
    <cellStyle name="_Raw data OS MM 5 12" xfId="31511" xr:uid="{00000000-0005-0000-0000-000028590000}"/>
    <cellStyle name="_Raw data OS MM 5 13" xfId="31512" xr:uid="{00000000-0005-0000-0000-000029590000}"/>
    <cellStyle name="_Raw data OS MM 5 14" xfId="31513" xr:uid="{00000000-0005-0000-0000-00002A590000}"/>
    <cellStyle name="_Raw data OS MM 5 2" xfId="31514" xr:uid="{00000000-0005-0000-0000-00002B590000}"/>
    <cellStyle name="_Raw data OS MM 5 3" xfId="31515" xr:uid="{00000000-0005-0000-0000-00002C590000}"/>
    <cellStyle name="_Raw data OS MM 5 4" xfId="31516" xr:uid="{00000000-0005-0000-0000-00002D590000}"/>
    <cellStyle name="_Raw data OS MM 5 5" xfId="31517" xr:uid="{00000000-0005-0000-0000-00002E590000}"/>
    <cellStyle name="_Raw data OS MM 5 6" xfId="31518" xr:uid="{00000000-0005-0000-0000-00002F590000}"/>
    <cellStyle name="_Raw data OS MM 5 7" xfId="31519" xr:uid="{00000000-0005-0000-0000-000030590000}"/>
    <cellStyle name="_Raw data OS MM 5 8" xfId="31520" xr:uid="{00000000-0005-0000-0000-000031590000}"/>
    <cellStyle name="_Raw data OS MM 5 9" xfId="31521" xr:uid="{00000000-0005-0000-0000-000032590000}"/>
    <cellStyle name="_Raw data OS MM 6" xfId="31522" xr:uid="{00000000-0005-0000-0000-000033590000}"/>
    <cellStyle name="_Raw data OS MM 6 10" xfId="31523" xr:uid="{00000000-0005-0000-0000-000034590000}"/>
    <cellStyle name="_Raw data OS MM 6 11" xfId="31524" xr:uid="{00000000-0005-0000-0000-000035590000}"/>
    <cellStyle name="_Raw data OS MM 6 12" xfId="31525" xr:uid="{00000000-0005-0000-0000-000036590000}"/>
    <cellStyle name="_Raw data OS MM 6 13" xfId="31526" xr:uid="{00000000-0005-0000-0000-000037590000}"/>
    <cellStyle name="_Raw data OS MM 6 14" xfId="31527" xr:uid="{00000000-0005-0000-0000-000038590000}"/>
    <cellStyle name="_Raw data OS MM 6 2" xfId="31528" xr:uid="{00000000-0005-0000-0000-000039590000}"/>
    <cellStyle name="_Raw data OS MM 6 3" xfId="31529" xr:uid="{00000000-0005-0000-0000-00003A590000}"/>
    <cellStyle name="_Raw data OS MM 6 4" xfId="31530" xr:uid="{00000000-0005-0000-0000-00003B590000}"/>
    <cellStyle name="_Raw data OS MM 6 5" xfId="31531" xr:uid="{00000000-0005-0000-0000-00003C590000}"/>
    <cellStyle name="_Raw data OS MM 6 6" xfId="31532" xr:uid="{00000000-0005-0000-0000-00003D590000}"/>
    <cellStyle name="_Raw data OS MM 6 7" xfId="31533" xr:uid="{00000000-0005-0000-0000-00003E590000}"/>
    <cellStyle name="_Raw data OS MM 6 8" xfId="31534" xr:uid="{00000000-0005-0000-0000-00003F590000}"/>
    <cellStyle name="_Raw data OS MM 6 9" xfId="31535" xr:uid="{00000000-0005-0000-0000-000040590000}"/>
    <cellStyle name="_Raw data OS MM_Data" xfId="31536" xr:uid="{00000000-0005-0000-0000-000041590000}"/>
    <cellStyle name="_Raw data OS MM_Data 10" xfId="31537" xr:uid="{00000000-0005-0000-0000-000042590000}"/>
    <cellStyle name="_Raw data OS MM_Data 11" xfId="31538" xr:uid="{00000000-0005-0000-0000-000043590000}"/>
    <cellStyle name="_Raw data OS MM_Data 12" xfId="31539" xr:uid="{00000000-0005-0000-0000-000044590000}"/>
    <cellStyle name="_Raw data OS MM_Data 13" xfId="31540" xr:uid="{00000000-0005-0000-0000-000045590000}"/>
    <cellStyle name="_Raw data OS MM_Data 14" xfId="31541" xr:uid="{00000000-0005-0000-0000-000046590000}"/>
    <cellStyle name="_Raw data OS MM_Data 15" xfId="31542" xr:uid="{00000000-0005-0000-0000-000047590000}"/>
    <cellStyle name="_Raw data OS MM_Data 2" xfId="31543" xr:uid="{00000000-0005-0000-0000-000048590000}"/>
    <cellStyle name="_Raw data OS MM_Data 3" xfId="31544" xr:uid="{00000000-0005-0000-0000-000049590000}"/>
    <cellStyle name="_Raw data OS MM_Data 4" xfId="31545" xr:uid="{00000000-0005-0000-0000-00004A590000}"/>
    <cellStyle name="_Raw data OS MM_Data 5" xfId="31546" xr:uid="{00000000-0005-0000-0000-00004B590000}"/>
    <cellStyle name="_Raw data OS MM_Data 6" xfId="31547" xr:uid="{00000000-0005-0000-0000-00004C590000}"/>
    <cellStyle name="_Raw data OS MM_Data 7" xfId="31548" xr:uid="{00000000-0005-0000-0000-00004D590000}"/>
    <cellStyle name="_Raw data OS MM_Data 8" xfId="31549" xr:uid="{00000000-0005-0000-0000-00004E590000}"/>
    <cellStyle name="_Raw data OS MM_Data 9" xfId="31550" xr:uid="{00000000-0005-0000-0000-00004F590000}"/>
    <cellStyle name="_Raw data OS MM_SGS (AFS)" xfId="31551" xr:uid="{00000000-0005-0000-0000-000050590000}"/>
    <cellStyle name="_Raw data OS MM_SGS (AFS) 10" xfId="31552" xr:uid="{00000000-0005-0000-0000-000051590000}"/>
    <cellStyle name="_Raw data OS MM_SGS (AFS) 11" xfId="31553" xr:uid="{00000000-0005-0000-0000-000052590000}"/>
    <cellStyle name="_Raw data OS MM_SGS (AFS) 12" xfId="31554" xr:uid="{00000000-0005-0000-0000-000053590000}"/>
    <cellStyle name="_Raw data OS MM_SGS (AFS) 13" xfId="31555" xr:uid="{00000000-0005-0000-0000-000054590000}"/>
    <cellStyle name="_Raw data OS MM_SGS (AFS) 14" xfId="31556" xr:uid="{00000000-0005-0000-0000-000055590000}"/>
    <cellStyle name="_Raw data OS MM_SGS (AFS) 2" xfId="31557" xr:uid="{00000000-0005-0000-0000-000056590000}"/>
    <cellStyle name="_Raw data OS MM_SGS (AFS) 3" xfId="31558" xr:uid="{00000000-0005-0000-0000-000057590000}"/>
    <cellStyle name="_Raw data OS MM_SGS (AFS) 4" xfId="31559" xr:uid="{00000000-0005-0000-0000-000058590000}"/>
    <cellStyle name="_Raw data OS MM_SGS (AFS) 5" xfId="31560" xr:uid="{00000000-0005-0000-0000-000059590000}"/>
    <cellStyle name="_Raw data OS MM_SGS (AFS) 6" xfId="31561" xr:uid="{00000000-0005-0000-0000-00005A590000}"/>
    <cellStyle name="_Raw data OS MM_SGS (AFS) 7" xfId="31562" xr:uid="{00000000-0005-0000-0000-00005B590000}"/>
    <cellStyle name="_Raw data OS MM_SGS (AFS) 8" xfId="31563" xr:uid="{00000000-0005-0000-0000-00005C590000}"/>
    <cellStyle name="_Raw data OS MM_SGS (AFS) 9" xfId="31564" xr:uid="{00000000-0005-0000-0000-00005D590000}"/>
    <cellStyle name="_Raw data OS MM_Sheet2" xfId="31565" xr:uid="{00000000-0005-0000-0000-00005E590000}"/>
    <cellStyle name="_Raw data OS MM_Sheet2 2" xfId="31566" xr:uid="{00000000-0005-0000-0000-00005F590000}"/>
    <cellStyle name="_Raw data OS MM_Sheet2 3" xfId="31567" xr:uid="{00000000-0005-0000-0000-000060590000}"/>
    <cellStyle name="_Raw data OS MM_Sheet2 4" xfId="31568" xr:uid="{00000000-0005-0000-0000-000061590000}"/>
    <cellStyle name="_Raw data OS MM_Sheet2 5" xfId="31569" xr:uid="{00000000-0005-0000-0000-000062590000}"/>
    <cellStyle name="_Raw data OS MM_Sheet2 6" xfId="31570" xr:uid="{00000000-0005-0000-0000-000063590000}"/>
    <cellStyle name="_Raw data OS MM_Sheet2 7" xfId="31571" xr:uid="{00000000-0005-0000-0000-000064590000}"/>
    <cellStyle name="_Raw data OS MM_Sheet2 8" xfId="31572" xr:uid="{00000000-0005-0000-0000-000065590000}"/>
    <cellStyle name="_Raw data OS MM_TB-FS Mapping" xfId="31573" xr:uid="{00000000-0005-0000-0000-000066590000}"/>
    <cellStyle name="_Raw data OS MM_TB-FS Mapping 10" xfId="31574" xr:uid="{00000000-0005-0000-0000-000067590000}"/>
    <cellStyle name="_Raw data OS MM_TB-FS Mapping 11" xfId="31575" xr:uid="{00000000-0005-0000-0000-000068590000}"/>
    <cellStyle name="_Raw data OS MM_TB-FS Mapping 12" xfId="31576" xr:uid="{00000000-0005-0000-0000-000069590000}"/>
    <cellStyle name="_Raw data OS MM_TB-FS Mapping 13" xfId="31577" xr:uid="{00000000-0005-0000-0000-00006A590000}"/>
    <cellStyle name="_Raw data OS MM_TB-FS Mapping 14" xfId="31578" xr:uid="{00000000-0005-0000-0000-00006B590000}"/>
    <cellStyle name="_Raw data OS MM_TB-FS Mapping 15" xfId="31579" xr:uid="{00000000-0005-0000-0000-00006C590000}"/>
    <cellStyle name="_Raw data OS MM_TB-FS Mapping 2" xfId="31580" xr:uid="{00000000-0005-0000-0000-00006D590000}"/>
    <cellStyle name="_Raw data OS MM_TB-FS Mapping 3" xfId="31581" xr:uid="{00000000-0005-0000-0000-00006E590000}"/>
    <cellStyle name="_Raw data OS MM_TB-FS Mapping 4" xfId="31582" xr:uid="{00000000-0005-0000-0000-00006F590000}"/>
    <cellStyle name="_Raw data OS MM_TB-FS Mapping 5" xfId="31583" xr:uid="{00000000-0005-0000-0000-000070590000}"/>
    <cellStyle name="_Raw data OS MM_TB-FS Mapping 6" xfId="31584" xr:uid="{00000000-0005-0000-0000-000071590000}"/>
    <cellStyle name="_Raw data OS MM_TB-FS Mapping 7" xfId="31585" xr:uid="{00000000-0005-0000-0000-000072590000}"/>
    <cellStyle name="_Raw data OS MM_TB-FS Mapping 8" xfId="31586" xr:uid="{00000000-0005-0000-0000-000073590000}"/>
    <cellStyle name="_Raw data OS MM_TB-FS Mapping 9" xfId="31587" xr:uid="{00000000-0005-0000-0000-000074590000}"/>
    <cellStyle name="_Raw data OS MM_TB-FS Mapping_TB-FS Mapping" xfId="31588" xr:uid="{00000000-0005-0000-0000-000075590000}"/>
    <cellStyle name="_Raw data OS MM_TB-FS Mapping_TB-FS Mapping 10" xfId="31589" xr:uid="{00000000-0005-0000-0000-000076590000}"/>
    <cellStyle name="_Raw data OS MM_TB-FS Mapping_TB-FS Mapping 11" xfId="31590" xr:uid="{00000000-0005-0000-0000-000077590000}"/>
    <cellStyle name="_Raw data OS MM_TB-FS Mapping_TB-FS Mapping 12" xfId="31591" xr:uid="{00000000-0005-0000-0000-000078590000}"/>
    <cellStyle name="_Raw data OS MM_TB-FS Mapping_TB-FS Mapping 13" xfId="31592" xr:uid="{00000000-0005-0000-0000-000079590000}"/>
    <cellStyle name="_Raw data OS MM_TB-FS Mapping_TB-FS Mapping 14" xfId="31593" xr:uid="{00000000-0005-0000-0000-00007A590000}"/>
    <cellStyle name="_Raw data OS MM_TB-FS Mapping_TB-FS Mapping 2" xfId="31594" xr:uid="{00000000-0005-0000-0000-00007B590000}"/>
    <cellStyle name="_Raw data OS MM_TB-FS Mapping_TB-FS Mapping 3" xfId="31595" xr:uid="{00000000-0005-0000-0000-00007C590000}"/>
    <cellStyle name="_Raw data OS MM_TB-FS Mapping_TB-FS Mapping 4" xfId="31596" xr:uid="{00000000-0005-0000-0000-00007D590000}"/>
    <cellStyle name="_Raw data OS MM_TB-FS Mapping_TB-FS Mapping 5" xfId="31597" xr:uid="{00000000-0005-0000-0000-00007E590000}"/>
    <cellStyle name="_Raw data OS MM_TB-FS Mapping_TB-FS Mapping 6" xfId="31598" xr:uid="{00000000-0005-0000-0000-00007F590000}"/>
    <cellStyle name="_Raw data OS MM_TB-FS Mapping_TB-FS Mapping 7" xfId="31599" xr:uid="{00000000-0005-0000-0000-000080590000}"/>
    <cellStyle name="_Raw data OS MM_TB-FS Mapping_TB-FS Mapping 8" xfId="31600" xr:uid="{00000000-0005-0000-0000-000081590000}"/>
    <cellStyle name="_Raw data OS MM_TB-FS Mapping_TB-FS Mapping 9" xfId="31601" xr:uid="{00000000-0005-0000-0000-000082590000}"/>
    <cellStyle name="_Raw Data_26-Apr-06_Global Master Portfolio_Charts" xfId="31602" xr:uid="{00000000-0005-0000-0000-000083590000}"/>
    <cellStyle name="_Raw Data_26-Apr-06_Global Master Portfolio_Charts 2" xfId="31603" xr:uid="{00000000-0005-0000-0000-000084590000}"/>
    <cellStyle name="_Raw Data_26-Apr-06_Global Master Portfolio_Charts 3" xfId="31604" xr:uid="{00000000-0005-0000-0000-000085590000}"/>
    <cellStyle name="_Raw Data_30-Jun-06 Global Master Portfolio_QA Version_Ashley Template" xfId="31605" xr:uid="{00000000-0005-0000-0000-000086590000}"/>
    <cellStyle name="_Raw Data_30-Jun-06 Global Master Portfolio_QA Version_Ashley Template 2" xfId="31606" xr:uid="{00000000-0005-0000-0000-000087590000}"/>
    <cellStyle name="_Raw Data_30-Jun-06 Global Master Portfolio_QA Version_Ashley Template 3" xfId="31607" xr:uid="{00000000-0005-0000-0000-000088590000}"/>
    <cellStyle name="_Raw Data_Control" xfId="31608" xr:uid="{00000000-0005-0000-0000-000089590000}"/>
    <cellStyle name="_Raw Data_Control 2" xfId="31609" xr:uid="{00000000-0005-0000-0000-00008A590000}"/>
    <cellStyle name="_Raw Data_Control 3" xfId="31610" xr:uid="{00000000-0005-0000-0000-00008B590000}"/>
    <cellStyle name="_Raw Data_Portfolio" xfId="31611" xr:uid="{00000000-0005-0000-0000-00008C590000}"/>
    <cellStyle name="_Raw Data_Portfolio 2" xfId="31612" xr:uid="{00000000-0005-0000-0000-00008D590000}"/>
    <cellStyle name="_Raw Data_Portfolio 3" xfId="31613" xr:uid="{00000000-0005-0000-0000-00008E590000}"/>
    <cellStyle name="_RBS plc (Dec 2010) Final To Aust (wkg)" xfId="31614" xr:uid="{00000000-0005-0000-0000-00008F590000}"/>
    <cellStyle name="_RBS plc (Dec 2010) Final To Aust v3" xfId="31615" xr:uid="{00000000-0005-0000-0000-000090590000}"/>
    <cellStyle name="_RBS UK D+2 - 2002OS" xfId="31616" xr:uid="{00000000-0005-0000-0000-000091590000}"/>
    <cellStyle name="_RBS UK D+2 - 2002OS_MTM" xfId="31617" xr:uid="{00000000-0005-0000-0000-000092590000}"/>
    <cellStyle name="_RBS UK D+2 - 2002OS_SGL Details" xfId="31618" xr:uid="{00000000-0005-0000-0000-000093590000}"/>
    <cellStyle name="_Recon" xfId="31619" xr:uid="{00000000-0005-0000-0000-000094590000}"/>
    <cellStyle name="_Recon 10" xfId="31620" xr:uid="{00000000-0005-0000-0000-000095590000}"/>
    <cellStyle name="_Recon 11" xfId="31621" xr:uid="{00000000-0005-0000-0000-000096590000}"/>
    <cellStyle name="_Recon 12" xfId="31622" xr:uid="{00000000-0005-0000-0000-000097590000}"/>
    <cellStyle name="_Recon 12 2" xfId="31623" xr:uid="{00000000-0005-0000-0000-000098590000}"/>
    <cellStyle name="_Recon 13" xfId="31624" xr:uid="{00000000-0005-0000-0000-000099590000}"/>
    <cellStyle name="_Recon 14" xfId="31625" xr:uid="{00000000-0005-0000-0000-00009A590000}"/>
    <cellStyle name="_Recon 15" xfId="31626" xr:uid="{00000000-0005-0000-0000-00009B590000}"/>
    <cellStyle name="_Recon 16" xfId="31627" xr:uid="{00000000-0005-0000-0000-00009C590000}"/>
    <cellStyle name="_Recon 17" xfId="31628" xr:uid="{00000000-0005-0000-0000-00009D590000}"/>
    <cellStyle name="_Recon 18" xfId="31629" xr:uid="{00000000-0005-0000-0000-00009E590000}"/>
    <cellStyle name="_Recon 19" xfId="31630" xr:uid="{00000000-0005-0000-0000-00009F590000}"/>
    <cellStyle name="_Recon 2" xfId="31631" xr:uid="{00000000-0005-0000-0000-0000A0590000}"/>
    <cellStyle name="_Recon 20" xfId="31632" xr:uid="{00000000-0005-0000-0000-0000A1590000}"/>
    <cellStyle name="_Recon 21" xfId="31633" xr:uid="{00000000-0005-0000-0000-0000A2590000}"/>
    <cellStyle name="_Recon 22" xfId="31634" xr:uid="{00000000-0005-0000-0000-0000A3590000}"/>
    <cellStyle name="_Recon 23" xfId="31635" xr:uid="{00000000-0005-0000-0000-0000A4590000}"/>
    <cellStyle name="_Recon 24" xfId="31636" xr:uid="{00000000-0005-0000-0000-0000A5590000}"/>
    <cellStyle name="_Recon 25" xfId="31637" xr:uid="{00000000-0005-0000-0000-0000A6590000}"/>
    <cellStyle name="_Recon 26" xfId="31638" xr:uid="{00000000-0005-0000-0000-0000A7590000}"/>
    <cellStyle name="_Recon 27" xfId="31639" xr:uid="{00000000-0005-0000-0000-0000A8590000}"/>
    <cellStyle name="_Recon 28" xfId="31640" xr:uid="{00000000-0005-0000-0000-0000A9590000}"/>
    <cellStyle name="_Recon 29" xfId="31641" xr:uid="{00000000-0005-0000-0000-0000AA590000}"/>
    <cellStyle name="_Recon 3" xfId="31642" xr:uid="{00000000-0005-0000-0000-0000AB590000}"/>
    <cellStyle name="_Recon 30" xfId="31643" xr:uid="{00000000-0005-0000-0000-0000AC590000}"/>
    <cellStyle name="_Recon 31" xfId="31644" xr:uid="{00000000-0005-0000-0000-0000AD590000}"/>
    <cellStyle name="_Recon 32" xfId="31645" xr:uid="{00000000-0005-0000-0000-0000AE590000}"/>
    <cellStyle name="_Recon 33" xfId="31646" xr:uid="{00000000-0005-0000-0000-0000AF590000}"/>
    <cellStyle name="_Recon 4" xfId="31647" xr:uid="{00000000-0005-0000-0000-0000B0590000}"/>
    <cellStyle name="_Recon 5" xfId="31648" xr:uid="{00000000-0005-0000-0000-0000B1590000}"/>
    <cellStyle name="_Recon 6" xfId="31649" xr:uid="{00000000-0005-0000-0000-0000B2590000}"/>
    <cellStyle name="_Recon 7" xfId="31650" xr:uid="{00000000-0005-0000-0000-0000B3590000}"/>
    <cellStyle name="_Recon 8" xfId="31651" xr:uid="{00000000-0005-0000-0000-0000B4590000}"/>
    <cellStyle name="_Recon 9" xfId="31652" xr:uid="{00000000-0005-0000-0000-0000B5590000}"/>
    <cellStyle name="_Recon Summary" xfId="31653" xr:uid="{00000000-0005-0000-0000-0000B6590000}"/>
    <cellStyle name="_Recon_1" xfId="31654" xr:uid="{00000000-0005-0000-0000-0000B7590000}"/>
    <cellStyle name="_Recon_1 10" xfId="31655" xr:uid="{00000000-0005-0000-0000-0000B8590000}"/>
    <cellStyle name="_Recon_1 11" xfId="31656" xr:uid="{00000000-0005-0000-0000-0000B9590000}"/>
    <cellStyle name="_Recon_1 12" xfId="31657" xr:uid="{00000000-0005-0000-0000-0000BA590000}"/>
    <cellStyle name="_Recon_1 13" xfId="31658" xr:uid="{00000000-0005-0000-0000-0000BB590000}"/>
    <cellStyle name="_Recon_1 14" xfId="31659" xr:uid="{00000000-0005-0000-0000-0000BC590000}"/>
    <cellStyle name="_Recon_1 15" xfId="31660" xr:uid="{00000000-0005-0000-0000-0000BD590000}"/>
    <cellStyle name="_Recon_1 16" xfId="31661" xr:uid="{00000000-0005-0000-0000-0000BE590000}"/>
    <cellStyle name="_Recon_1 17" xfId="31662" xr:uid="{00000000-0005-0000-0000-0000BF590000}"/>
    <cellStyle name="_Recon_1 18" xfId="31663" xr:uid="{00000000-0005-0000-0000-0000C0590000}"/>
    <cellStyle name="_Recon_1 19" xfId="31664" xr:uid="{00000000-0005-0000-0000-0000C1590000}"/>
    <cellStyle name="_Recon_1 2" xfId="31665" xr:uid="{00000000-0005-0000-0000-0000C2590000}"/>
    <cellStyle name="_Recon_1 2 10" xfId="31666" xr:uid="{00000000-0005-0000-0000-0000C3590000}"/>
    <cellStyle name="_Recon_1 2 11" xfId="31667" xr:uid="{00000000-0005-0000-0000-0000C4590000}"/>
    <cellStyle name="_Recon_1 2 12" xfId="31668" xr:uid="{00000000-0005-0000-0000-0000C5590000}"/>
    <cellStyle name="_Recon_1 2 13" xfId="31669" xr:uid="{00000000-0005-0000-0000-0000C6590000}"/>
    <cellStyle name="_Recon_1 2 14" xfId="31670" xr:uid="{00000000-0005-0000-0000-0000C7590000}"/>
    <cellStyle name="_Recon_1 2 2" xfId="31671" xr:uid="{00000000-0005-0000-0000-0000C8590000}"/>
    <cellStyle name="_Recon_1 2 3" xfId="31672" xr:uid="{00000000-0005-0000-0000-0000C9590000}"/>
    <cellStyle name="_Recon_1 2 4" xfId="31673" xr:uid="{00000000-0005-0000-0000-0000CA590000}"/>
    <cellStyle name="_Recon_1 2 5" xfId="31674" xr:uid="{00000000-0005-0000-0000-0000CB590000}"/>
    <cellStyle name="_Recon_1 2 6" xfId="31675" xr:uid="{00000000-0005-0000-0000-0000CC590000}"/>
    <cellStyle name="_Recon_1 2 7" xfId="31676" xr:uid="{00000000-0005-0000-0000-0000CD590000}"/>
    <cellStyle name="_Recon_1 2 8" xfId="31677" xr:uid="{00000000-0005-0000-0000-0000CE590000}"/>
    <cellStyle name="_Recon_1 2 9" xfId="31678" xr:uid="{00000000-0005-0000-0000-0000CF590000}"/>
    <cellStyle name="_Recon_1 20" xfId="31679" xr:uid="{00000000-0005-0000-0000-0000D0590000}"/>
    <cellStyle name="_Recon_1 21" xfId="31680" xr:uid="{00000000-0005-0000-0000-0000D1590000}"/>
    <cellStyle name="_Recon_1 22" xfId="31681" xr:uid="{00000000-0005-0000-0000-0000D2590000}"/>
    <cellStyle name="_Recon_1 23" xfId="31682" xr:uid="{00000000-0005-0000-0000-0000D3590000}"/>
    <cellStyle name="_Recon_1 24" xfId="31683" xr:uid="{00000000-0005-0000-0000-0000D4590000}"/>
    <cellStyle name="_Recon_1 25" xfId="31684" xr:uid="{00000000-0005-0000-0000-0000D5590000}"/>
    <cellStyle name="_Recon_1 3" xfId="31685" xr:uid="{00000000-0005-0000-0000-0000D6590000}"/>
    <cellStyle name="_Recon_1 3 10" xfId="31686" xr:uid="{00000000-0005-0000-0000-0000D7590000}"/>
    <cellStyle name="_Recon_1 3 11" xfId="31687" xr:uid="{00000000-0005-0000-0000-0000D8590000}"/>
    <cellStyle name="_Recon_1 3 12" xfId="31688" xr:uid="{00000000-0005-0000-0000-0000D9590000}"/>
    <cellStyle name="_Recon_1 3 13" xfId="31689" xr:uid="{00000000-0005-0000-0000-0000DA590000}"/>
    <cellStyle name="_Recon_1 3 14" xfId="31690" xr:uid="{00000000-0005-0000-0000-0000DB590000}"/>
    <cellStyle name="_Recon_1 3 2" xfId="31691" xr:uid="{00000000-0005-0000-0000-0000DC590000}"/>
    <cellStyle name="_Recon_1 3 3" xfId="31692" xr:uid="{00000000-0005-0000-0000-0000DD590000}"/>
    <cellStyle name="_Recon_1 3 4" xfId="31693" xr:uid="{00000000-0005-0000-0000-0000DE590000}"/>
    <cellStyle name="_Recon_1 3 5" xfId="31694" xr:uid="{00000000-0005-0000-0000-0000DF590000}"/>
    <cellStyle name="_Recon_1 3 6" xfId="31695" xr:uid="{00000000-0005-0000-0000-0000E0590000}"/>
    <cellStyle name="_Recon_1 3 7" xfId="31696" xr:uid="{00000000-0005-0000-0000-0000E1590000}"/>
    <cellStyle name="_Recon_1 3 8" xfId="31697" xr:uid="{00000000-0005-0000-0000-0000E2590000}"/>
    <cellStyle name="_Recon_1 3 9" xfId="31698" xr:uid="{00000000-0005-0000-0000-0000E3590000}"/>
    <cellStyle name="_Recon_1 4" xfId="31699" xr:uid="{00000000-0005-0000-0000-0000E4590000}"/>
    <cellStyle name="_Recon_1 4 10" xfId="31700" xr:uid="{00000000-0005-0000-0000-0000E5590000}"/>
    <cellStyle name="_Recon_1 4 11" xfId="31701" xr:uid="{00000000-0005-0000-0000-0000E6590000}"/>
    <cellStyle name="_Recon_1 4 12" xfId="31702" xr:uid="{00000000-0005-0000-0000-0000E7590000}"/>
    <cellStyle name="_Recon_1 4 13" xfId="31703" xr:uid="{00000000-0005-0000-0000-0000E8590000}"/>
    <cellStyle name="_Recon_1 4 14" xfId="31704" xr:uid="{00000000-0005-0000-0000-0000E9590000}"/>
    <cellStyle name="_Recon_1 4 2" xfId="31705" xr:uid="{00000000-0005-0000-0000-0000EA590000}"/>
    <cellStyle name="_Recon_1 4 3" xfId="31706" xr:uid="{00000000-0005-0000-0000-0000EB590000}"/>
    <cellStyle name="_Recon_1 4 4" xfId="31707" xr:uid="{00000000-0005-0000-0000-0000EC590000}"/>
    <cellStyle name="_Recon_1 4 5" xfId="31708" xr:uid="{00000000-0005-0000-0000-0000ED590000}"/>
    <cellStyle name="_Recon_1 4 6" xfId="31709" xr:uid="{00000000-0005-0000-0000-0000EE590000}"/>
    <cellStyle name="_Recon_1 4 7" xfId="31710" xr:uid="{00000000-0005-0000-0000-0000EF590000}"/>
    <cellStyle name="_Recon_1 4 8" xfId="31711" xr:uid="{00000000-0005-0000-0000-0000F0590000}"/>
    <cellStyle name="_Recon_1 4 9" xfId="31712" xr:uid="{00000000-0005-0000-0000-0000F1590000}"/>
    <cellStyle name="_Recon_1 5" xfId="31713" xr:uid="{00000000-0005-0000-0000-0000F2590000}"/>
    <cellStyle name="_Recon_1 5 10" xfId="31714" xr:uid="{00000000-0005-0000-0000-0000F3590000}"/>
    <cellStyle name="_Recon_1 5 11" xfId="31715" xr:uid="{00000000-0005-0000-0000-0000F4590000}"/>
    <cellStyle name="_Recon_1 5 12" xfId="31716" xr:uid="{00000000-0005-0000-0000-0000F5590000}"/>
    <cellStyle name="_Recon_1 5 13" xfId="31717" xr:uid="{00000000-0005-0000-0000-0000F6590000}"/>
    <cellStyle name="_Recon_1 5 14" xfId="31718" xr:uid="{00000000-0005-0000-0000-0000F7590000}"/>
    <cellStyle name="_Recon_1 5 2" xfId="31719" xr:uid="{00000000-0005-0000-0000-0000F8590000}"/>
    <cellStyle name="_Recon_1 5 3" xfId="31720" xr:uid="{00000000-0005-0000-0000-0000F9590000}"/>
    <cellStyle name="_Recon_1 5 4" xfId="31721" xr:uid="{00000000-0005-0000-0000-0000FA590000}"/>
    <cellStyle name="_Recon_1 5 5" xfId="31722" xr:uid="{00000000-0005-0000-0000-0000FB590000}"/>
    <cellStyle name="_Recon_1 5 6" xfId="31723" xr:uid="{00000000-0005-0000-0000-0000FC590000}"/>
    <cellStyle name="_Recon_1 5 7" xfId="31724" xr:uid="{00000000-0005-0000-0000-0000FD590000}"/>
    <cellStyle name="_Recon_1 5 8" xfId="31725" xr:uid="{00000000-0005-0000-0000-0000FE590000}"/>
    <cellStyle name="_Recon_1 5 9" xfId="31726" xr:uid="{00000000-0005-0000-0000-0000FF590000}"/>
    <cellStyle name="_Recon_1 6" xfId="31727" xr:uid="{00000000-0005-0000-0000-0000005A0000}"/>
    <cellStyle name="_Recon_1 6 10" xfId="31728" xr:uid="{00000000-0005-0000-0000-0000015A0000}"/>
    <cellStyle name="_Recon_1 6 11" xfId="31729" xr:uid="{00000000-0005-0000-0000-0000025A0000}"/>
    <cellStyle name="_Recon_1 6 12" xfId="31730" xr:uid="{00000000-0005-0000-0000-0000035A0000}"/>
    <cellStyle name="_Recon_1 6 13" xfId="31731" xr:uid="{00000000-0005-0000-0000-0000045A0000}"/>
    <cellStyle name="_Recon_1 6 14" xfId="31732" xr:uid="{00000000-0005-0000-0000-0000055A0000}"/>
    <cellStyle name="_Recon_1 6 2" xfId="31733" xr:uid="{00000000-0005-0000-0000-0000065A0000}"/>
    <cellStyle name="_Recon_1 6 3" xfId="31734" xr:uid="{00000000-0005-0000-0000-0000075A0000}"/>
    <cellStyle name="_Recon_1 6 4" xfId="31735" xr:uid="{00000000-0005-0000-0000-0000085A0000}"/>
    <cellStyle name="_Recon_1 6 5" xfId="31736" xr:uid="{00000000-0005-0000-0000-0000095A0000}"/>
    <cellStyle name="_Recon_1 6 6" xfId="31737" xr:uid="{00000000-0005-0000-0000-00000A5A0000}"/>
    <cellStyle name="_Recon_1 6 7" xfId="31738" xr:uid="{00000000-0005-0000-0000-00000B5A0000}"/>
    <cellStyle name="_Recon_1 6 8" xfId="31739" xr:uid="{00000000-0005-0000-0000-00000C5A0000}"/>
    <cellStyle name="_Recon_1 6 9" xfId="31740" xr:uid="{00000000-0005-0000-0000-00000D5A0000}"/>
    <cellStyle name="_Recon_1 7" xfId="31741" xr:uid="{00000000-0005-0000-0000-00000E5A0000}"/>
    <cellStyle name="_Recon_1 7 10" xfId="31742" xr:uid="{00000000-0005-0000-0000-00000F5A0000}"/>
    <cellStyle name="_Recon_1 7 11" xfId="31743" xr:uid="{00000000-0005-0000-0000-0000105A0000}"/>
    <cellStyle name="_Recon_1 7 12" xfId="31744" xr:uid="{00000000-0005-0000-0000-0000115A0000}"/>
    <cellStyle name="_Recon_1 7 13" xfId="31745" xr:uid="{00000000-0005-0000-0000-0000125A0000}"/>
    <cellStyle name="_Recon_1 7 14" xfId="31746" xr:uid="{00000000-0005-0000-0000-0000135A0000}"/>
    <cellStyle name="_Recon_1 7 2" xfId="31747" xr:uid="{00000000-0005-0000-0000-0000145A0000}"/>
    <cellStyle name="_Recon_1 7 3" xfId="31748" xr:uid="{00000000-0005-0000-0000-0000155A0000}"/>
    <cellStyle name="_Recon_1 7 4" xfId="31749" xr:uid="{00000000-0005-0000-0000-0000165A0000}"/>
    <cellStyle name="_Recon_1 7 5" xfId="31750" xr:uid="{00000000-0005-0000-0000-0000175A0000}"/>
    <cellStyle name="_Recon_1 7 6" xfId="31751" xr:uid="{00000000-0005-0000-0000-0000185A0000}"/>
    <cellStyle name="_Recon_1 7 7" xfId="31752" xr:uid="{00000000-0005-0000-0000-0000195A0000}"/>
    <cellStyle name="_Recon_1 7 8" xfId="31753" xr:uid="{00000000-0005-0000-0000-00001A5A0000}"/>
    <cellStyle name="_Recon_1 7 9" xfId="31754" xr:uid="{00000000-0005-0000-0000-00001B5A0000}"/>
    <cellStyle name="_Recon_1 8" xfId="31755" xr:uid="{00000000-0005-0000-0000-00001C5A0000}"/>
    <cellStyle name="_Recon_1 9" xfId="31756" xr:uid="{00000000-0005-0000-0000-00001D5A0000}"/>
    <cellStyle name="_Recon_1 9 2" xfId="31757" xr:uid="{00000000-0005-0000-0000-00001E5A0000}"/>
    <cellStyle name="_Recon_1 9 2 2" xfId="31758" xr:uid="{00000000-0005-0000-0000-00001F5A0000}"/>
    <cellStyle name="_Recon_1 9 2 3" xfId="31759" xr:uid="{00000000-0005-0000-0000-0000205A0000}"/>
    <cellStyle name="_Recon_1 9 2 4" xfId="31760" xr:uid="{00000000-0005-0000-0000-0000215A0000}"/>
    <cellStyle name="_Recon_1 9 2 5" xfId="31761" xr:uid="{00000000-0005-0000-0000-0000225A0000}"/>
    <cellStyle name="_Recon_1 9 2 6" xfId="31762" xr:uid="{00000000-0005-0000-0000-0000235A0000}"/>
    <cellStyle name="_Recon_1 9 2 7" xfId="31763" xr:uid="{00000000-0005-0000-0000-0000245A0000}"/>
    <cellStyle name="_Recon_1 9 3" xfId="31764" xr:uid="{00000000-0005-0000-0000-0000255A0000}"/>
    <cellStyle name="_Recon_1 9 3 2" xfId="31765" xr:uid="{00000000-0005-0000-0000-0000265A0000}"/>
    <cellStyle name="_Recon_1 9 3 3" xfId="31766" xr:uid="{00000000-0005-0000-0000-0000275A0000}"/>
    <cellStyle name="_Recon_1 9 3 4" xfId="31767" xr:uid="{00000000-0005-0000-0000-0000285A0000}"/>
    <cellStyle name="_Recon_1 9 4" xfId="31768" xr:uid="{00000000-0005-0000-0000-0000295A0000}"/>
    <cellStyle name="_Recon_1 9 5" xfId="31769" xr:uid="{00000000-0005-0000-0000-00002A5A0000}"/>
    <cellStyle name="_Recon_1 9 6" xfId="31770" xr:uid="{00000000-0005-0000-0000-00002B5A0000}"/>
    <cellStyle name="_Recon_1 9 7" xfId="31771" xr:uid="{00000000-0005-0000-0000-00002C5A0000}"/>
    <cellStyle name="_Recon_1 9 8" xfId="31772" xr:uid="{00000000-0005-0000-0000-00002D5A0000}"/>
    <cellStyle name="_Recon_1_(H) TP (Revenue)" xfId="31773" xr:uid="{00000000-0005-0000-0000-00002E5A0000}"/>
    <cellStyle name="_Recon_1_(H) TP (Revenue) 10" xfId="31774" xr:uid="{00000000-0005-0000-0000-00002F5A0000}"/>
    <cellStyle name="_Recon_1_(H) TP (Revenue) 11" xfId="31775" xr:uid="{00000000-0005-0000-0000-0000305A0000}"/>
    <cellStyle name="_Recon_1_(H) TP (Revenue) 12" xfId="31776" xr:uid="{00000000-0005-0000-0000-0000315A0000}"/>
    <cellStyle name="_Recon_1_(H) TP (Revenue) 13" xfId="31777" xr:uid="{00000000-0005-0000-0000-0000325A0000}"/>
    <cellStyle name="_Recon_1_(H) TP (Revenue) 14" xfId="31778" xr:uid="{00000000-0005-0000-0000-0000335A0000}"/>
    <cellStyle name="_Recon_1_(H) TP (Revenue) 2" xfId="31779" xr:uid="{00000000-0005-0000-0000-0000345A0000}"/>
    <cellStyle name="_Recon_1_(H) TP (Revenue) 3" xfId="31780" xr:uid="{00000000-0005-0000-0000-0000355A0000}"/>
    <cellStyle name="_Recon_1_(H) TP (Revenue) 4" xfId="31781" xr:uid="{00000000-0005-0000-0000-0000365A0000}"/>
    <cellStyle name="_Recon_1_(H) TP (Revenue) 5" xfId="31782" xr:uid="{00000000-0005-0000-0000-0000375A0000}"/>
    <cellStyle name="_Recon_1_(H) TP (Revenue) 6" xfId="31783" xr:uid="{00000000-0005-0000-0000-0000385A0000}"/>
    <cellStyle name="_Recon_1_(H) TP (Revenue) 7" xfId="31784" xr:uid="{00000000-0005-0000-0000-0000395A0000}"/>
    <cellStyle name="_Recon_1_(H) TP (Revenue) 8" xfId="31785" xr:uid="{00000000-0005-0000-0000-00003A5A0000}"/>
    <cellStyle name="_Recon_1_(H) TP (Revenue) 9" xfId="31786" xr:uid="{00000000-0005-0000-0000-00003B5A0000}"/>
    <cellStyle name="_Recon_1_AQ610" xfId="31787" xr:uid="{00000000-0005-0000-0000-00003C5A0000}"/>
    <cellStyle name="_Recon_1_AQ610 2" xfId="31788" xr:uid="{00000000-0005-0000-0000-00003D5A0000}"/>
    <cellStyle name="_Recon_1_AQ610 3" xfId="31789" xr:uid="{00000000-0005-0000-0000-00003E5A0000}"/>
    <cellStyle name="_Recon_1_Code" xfId="31790" xr:uid="{00000000-0005-0000-0000-00003F5A0000}"/>
    <cellStyle name="_Recon_1_Code 2" xfId="31791" xr:uid="{00000000-0005-0000-0000-0000405A0000}"/>
    <cellStyle name="_Recon_1_Code 3" xfId="31792" xr:uid="{00000000-0005-0000-0000-0000415A0000}"/>
    <cellStyle name="_Recon_1_DATA" xfId="31793" xr:uid="{00000000-0005-0000-0000-0000425A0000}"/>
    <cellStyle name="_Recon_1_DATA 10" xfId="31794" xr:uid="{00000000-0005-0000-0000-0000435A0000}"/>
    <cellStyle name="_Recon_1_DATA 11" xfId="31795" xr:uid="{00000000-0005-0000-0000-0000445A0000}"/>
    <cellStyle name="_Recon_1_DATA 12" xfId="31796" xr:uid="{00000000-0005-0000-0000-0000455A0000}"/>
    <cellStyle name="_Recon_1_DATA 13" xfId="31797" xr:uid="{00000000-0005-0000-0000-0000465A0000}"/>
    <cellStyle name="_Recon_1_DATA 14" xfId="31798" xr:uid="{00000000-0005-0000-0000-0000475A0000}"/>
    <cellStyle name="_Recon_1_DATA 2" xfId="31799" xr:uid="{00000000-0005-0000-0000-0000485A0000}"/>
    <cellStyle name="_Recon_1_DATA 3" xfId="31800" xr:uid="{00000000-0005-0000-0000-0000495A0000}"/>
    <cellStyle name="_Recon_1_DATA 4" xfId="31801" xr:uid="{00000000-0005-0000-0000-00004A5A0000}"/>
    <cellStyle name="_Recon_1_DATA 5" xfId="31802" xr:uid="{00000000-0005-0000-0000-00004B5A0000}"/>
    <cellStyle name="_Recon_1_DATA 6" xfId="31803" xr:uid="{00000000-0005-0000-0000-00004C5A0000}"/>
    <cellStyle name="_Recon_1_DATA 7" xfId="31804" xr:uid="{00000000-0005-0000-0000-00004D5A0000}"/>
    <cellStyle name="_Recon_1_DATA 8" xfId="31805" xr:uid="{00000000-0005-0000-0000-00004E5A0000}"/>
    <cellStyle name="_Recon_1_DATA 9" xfId="31806" xr:uid="{00000000-0005-0000-0000-00004F5A0000}"/>
    <cellStyle name="_Recon_1_MTM" xfId="31807" xr:uid="{00000000-0005-0000-0000-0000505A0000}"/>
    <cellStyle name="_Recon_1_SGL Details" xfId="31808" xr:uid="{00000000-0005-0000-0000-0000515A0000}"/>
    <cellStyle name="_Recon_1_Sheet2" xfId="31809" xr:uid="{00000000-0005-0000-0000-0000525A0000}"/>
    <cellStyle name="_Recon_1_Static" xfId="31810" xr:uid="{00000000-0005-0000-0000-0000535A0000}"/>
    <cellStyle name="_Recon_1_Summary" xfId="31811" xr:uid="{00000000-0005-0000-0000-0000545A0000}"/>
    <cellStyle name="_Recon_1_Summary 10" xfId="31812" xr:uid="{00000000-0005-0000-0000-0000555A0000}"/>
    <cellStyle name="_Recon_1_Summary 11" xfId="31813" xr:uid="{00000000-0005-0000-0000-0000565A0000}"/>
    <cellStyle name="_Recon_1_Summary 12" xfId="31814" xr:uid="{00000000-0005-0000-0000-0000575A0000}"/>
    <cellStyle name="_Recon_1_Summary 13" xfId="31815" xr:uid="{00000000-0005-0000-0000-0000585A0000}"/>
    <cellStyle name="_Recon_1_Summary 14" xfId="31816" xr:uid="{00000000-0005-0000-0000-0000595A0000}"/>
    <cellStyle name="_Recon_1_Summary 15" xfId="31817" xr:uid="{00000000-0005-0000-0000-00005A5A0000}"/>
    <cellStyle name="_Recon_1_Summary 16" xfId="31818" xr:uid="{00000000-0005-0000-0000-00005B5A0000}"/>
    <cellStyle name="_Recon_1_Summary 17" xfId="31819" xr:uid="{00000000-0005-0000-0000-00005C5A0000}"/>
    <cellStyle name="_Recon_1_Summary 18" xfId="31820" xr:uid="{00000000-0005-0000-0000-00005D5A0000}"/>
    <cellStyle name="_Recon_1_Summary 19" xfId="31821" xr:uid="{00000000-0005-0000-0000-00005E5A0000}"/>
    <cellStyle name="_Recon_1_Summary 2" xfId="31822" xr:uid="{00000000-0005-0000-0000-00005F5A0000}"/>
    <cellStyle name="_Recon_1_Summary 2 10" xfId="31823" xr:uid="{00000000-0005-0000-0000-0000605A0000}"/>
    <cellStyle name="_Recon_1_Summary 2 11" xfId="31824" xr:uid="{00000000-0005-0000-0000-0000615A0000}"/>
    <cellStyle name="_Recon_1_Summary 2 12" xfId="31825" xr:uid="{00000000-0005-0000-0000-0000625A0000}"/>
    <cellStyle name="_Recon_1_Summary 2 13" xfId="31826" xr:uid="{00000000-0005-0000-0000-0000635A0000}"/>
    <cellStyle name="_Recon_1_Summary 2 14" xfId="31827" xr:uid="{00000000-0005-0000-0000-0000645A0000}"/>
    <cellStyle name="_Recon_1_Summary 2 2" xfId="31828" xr:uid="{00000000-0005-0000-0000-0000655A0000}"/>
    <cellStyle name="_Recon_1_Summary 2 3" xfId="31829" xr:uid="{00000000-0005-0000-0000-0000665A0000}"/>
    <cellStyle name="_Recon_1_Summary 2 4" xfId="31830" xr:uid="{00000000-0005-0000-0000-0000675A0000}"/>
    <cellStyle name="_Recon_1_Summary 2 5" xfId="31831" xr:uid="{00000000-0005-0000-0000-0000685A0000}"/>
    <cellStyle name="_Recon_1_Summary 2 6" xfId="31832" xr:uid="{00000000-0005-0000-0000-0000695A0000}"/>
    <cellStyle name="_Recon_1_Summary 2 7" xfId="31833" xr:uid="{00000000-0005-0000-0000-00006A5A0000}"/>
    <cellStyle name="_Recon_1_Summary 2 8" xfId="31834" xr:uid="{00000000-0005-0000-0000-00006B5A0000}"/>
    <cellStyle name="_Recon_1_Summary 2 9" xfId="31835" xr:uid="{00000000-0005-0000-0000-00006C5A0000}"/>
    <cellStyle name="_Recon_1_Summary 20" xfId="31836" xr:uid="{00000000-0005-0000-0000-00006D5A0000}"/>
    <cellStyle name="_Recon_1_Summary 3" xfId="31837" xr:uid="{00000000-0005-0000-0000-00006E5A0000}"/>
    <cellStyle name="_Recon_1_Summary 3 10" xfId="31838" xr:uid="{00000000-0005-0000-0000-00006F5A0000}"/>
    <cellStyle name="_Recon_1_Summary 3 11" xfId="31839" xr:uid="{00000000-0005-0000-0000-0000705A0000}"/>
    <cellStyle name="_Recon_1_Summary 3 12" xfId="31840" xr:uid="{00000000-0005-0000-0000-0000715A0000}"/>
    <cellStyle name="_Recon_1_Summary 3 13" xfId="31841" xr:uid="{00000000-0005-0000-0000-0000725A0000}"/>
    <cellStyle name="_Recon_1_Summary 3 14" xfId="31842" xr:uid="{00000000-0005-0000-0000-0000735A0000}"/>
    <cellStyle name="_Recon_1_Summary 3 2" xfId="31843" xr:uid="{00000000-0005-0000-0000-0000745A0000}"/>
    <cellStyle name="_Recon_1_Summary 3 3" xfId="31844" xr:uid="{00000000-0005-0000-0000-0000755A0000}"/>
    <cellStyle name="_Recon_1_Summary 3 4" xfId="31845" xr:uid="{00000000-0005-0000-0000-0000765A0000}"/>
    <cellStyle name="_Recon_1_Summary 3 5" xfId="31846" xr:uid="{00000000-0005-0000-0000-0000775A0000}"/>
    <cellStyle name="_Recon_1_Summary 3 6" xfId="31847" xr:uid="{00000000-0005-0000-0000-0000785A0000}"/>
    <cellStyle name="_Recon_1_Summary 3 7" xfId="31848" xr:uid="{00000000-0005-0000-0000-0000795A0000}"/>
    <cellStyle name="_Recon_1_Summary 3 8" xfId="31849" xr:uid="{00000000-0005-0000-0000-00007A5A0000}"/>
    <cellStyle name="_Recon_1_Summary 3 9" xfId="31850" xr:uid="{00000000-0005-0000-0000-00007B5A0000}"/>
    <cellStyle name="_Recon_1_Summary 4" xfId="31851" xr:uid="{00000000-0005-0000-0000-00007C5A0000}"/>
    <cellStyle name="_Recon_1_Summary 4 10" xfId="31852" xr:uid="{00000000-0005-0000-0000-00007D5A0000}"/>
    <cellStyle name="_Recon_1_Summary 4 11" xfId="31853" xr:uid="{00000000-0005-0000-0000-00007E5A0000}"/>
    <cellStyle name="_Recon_1_Summary 4 12" xfId="31854" xr:uid="{00000000-0005-0000-0000-00007F5A0000}"/>
    <cellStyle name="_Recon_1_Summary 4 13" xfId="31855" xr:uid="{00000000-0005-0000-0000-0000805A0000}"/>
    <cellStyle name="_Recon_1_Summary 4 14" xfId="31856" xr:uid="{00000000-0005-0000-0000-0000815A0000}"/>
    <cellStyle name="_Recon_1_Summary 4 2" xfId="31857" xr:uid="{00000000-0005-0000-0000-0000825A0000}"/>
    <cellStyle name="_Recon_1_Summary 4 3" xfId="31858" xr:uid="{00000000-0005-0000-0000-0000835A0000}"/>
    <cellStyle name="_Recon_1_Summary 4 4" xfId="31859" xr:uid="{00000000-0005-0000-0000-0000845A0000}"/>
    <cellStyle name="_Recon_1_Summary 4 5" xfId="31860" xr:uid="{00000000-0005-0000-0000-0000855A0000}"/>
    <cellStyle name="_Recon_1_Summary 4 6" xfId="31861" xr:uid="{00000000-0005-0000-0000-0000865A0000}"/>
    <cellStyle name="_Recon_1_Summary 4 7" xfId="31862" xr:uid="{00000000-0005-0000-0000-0000875A0000}"/>
    <cellStyle name="_Recon_1_Summary 4 8" xfId="31863" xr:uid="{00000000-0005-0000-0000-0000885A0000}"/>
    <cellStyle name="_Recon_1_Summary 4 9" xfId="31864" xr:uid="{00000000-0005-0000-0000-0000895A0000}"/>
    <cellStyle name="_Recon_1_Summary 5" xfId="31865" xr:uid="{00000000-0005-0000-0000-00008A5A0000}"/>
    <cellStyle name="_Recon_1_Summary 5 10" xfId="31866" xr:uid="{00000000-0005-0000-0000-00008B5A0000}"/>
    <cellStyle name="_Recon_1_Summary 5 11" xfId="31867" xr:uid="{00000000-0005-0000-0000-00008C5A0000}"/>
    <cellStyle name="_Recon_1_Summary 5 12" xfId="31868" xr:uid="{00000000-0005-0000-0000-00008D5A0000}"/>
    <cellStyle name="_Recon_1_Summary 5 13" xfId="31869" xr:uid="{00000000-0005-0000-0000-00008E5A0000}"/>
    <cellStyle name="_Recon_1_Summary 5 14" xfId="31870" xr:uid="{00000000-0005-0000-0000-00008F5A0000}"/>
    <cellStyle name="_Recon_1_Summary 5 2" xfId="31871" xr:uid="{00000000-0005-0000-0000-0000905A0000}"/>
    <cellStyle name="_Recon_1_Summary 5 3" xfId="31872" xr:uid="{00000000-0005-0000-0000-0000915A0000}"/>
    <cellStyle name="_Recon_1_Summary 5 4" xfId="31873" xr:uid="{00000000-0005-0000-0000-0000925A0000}"/>
    <cellStyle name="_Recon_1_Summary 5 5" xfId="31874" xr:uid="{00000000-0005-0000-0000-0000935A0000}"/>
    <cellStyle name="_Recon_1_Summary 5 6" xfId="31875" xr:uid="{00000000-0005-0000-0000-0000945A0000}"/>
    <cellStyle name="_Recon_1_Summary 5 7" xfId="31876" xr:uid="{00000000-0005-0000-0000-0000955A0000}"/>
    <cellStyle name="_Recon_1_Summary 5 8" xfId="31877" xr:uid="{00000000-0005-0000-0000-0000965A0000}"/>
    <cellStyle name="_Recon_1_Summary 5 9" xfId="31878" xr:uid="{00000000-0005-0000-0000-0000975A0000}"/>
    <cellStyle name="_Recon_1_Summary 6" xfId="31879" xr:uid="{00000000-0005-0000-0000-0000985A0000}"/>
    <cellStyle name="_Recon_1_Summary 6 10" xfId="31880" xr:uid="{00000000-0005-0000-0000-0000995A0000}"/>
    <cellStyle name="_Recon_1_Summary 6 11" xfId="31881" xr:uid="{00000000-0005-0000-0000-00009A5A0000}"/>
    <cellStyle name="_Recon_1_Summary 6 12" xfId="31882" xr:uid="{00000000-0005-0000-0000-00009B5A0000}"/>
    <cellStyle name="_Recon_1_Summary 6 13" xfId="31883" xr:uid="{00000000-0005-0000-0000-00009C5A0000}"/>
    <cellStyle name="_Recon_1_Summary 6 14" xfId="31884" xr:uid="{00000000-0005-0000-0000-00009D5A0000}"/>
    <cellStyle name="_Recon_1_Summary 6 2" xfId="31885" xr:uid="{00000000-0005-0000-0000-00009E5A0000}"/>
    <cellStyle name="_Recon_1_Summary 6 3" xfId="31886" xr:uid="{00000000-0005-0000-0000-00009F5A0000}"/>
    <cellStyle name="_Recon_1_Summary 6 4" xfId="31887" xr:uid="{00000000-0005-0000-0000-0000A05A0000}"/>
    <cellStyle name="_Recon_1_Summary 6 5" xfId="31888" xr:uid="{00000000-0005-0000-0000-0000A15A0000}"/>
    <cellStyle name="_Recon_1_Summary 6 6" xfId="31889" xr:uid="{00000000-0005-0000-0000-0000A25A0000}"/>
    <cellStyle name="_Recon_1_Summary 6 7" xfId="31890" xr:uid="{00000000-0005-0000-0000-0000A35A0000}"/>
    <cellStyle name="_Recon_1_Summary 6 8" xfId="31891" xr:uid="{00000000-0005-0000-0000-0000A45A0000}"/>
    <cellStyle name="_Recon_1_Summary 6 9" xfId="31892" xr:uid="{00000000-0005-0000-0000-0000A55A0000}"/>
    <cellStyle name="_Recon_1_Summary 7" xfId="31893" xr:uid="{00000000-0005-0000-0000-0000A65A0000}"/>
    <cellStyle name="_Recon_1_Summary 7 10" xfId="31894" xr:uid="{00000000-0005-0000-0000-0000A75A0000}"/>
    <cellStyle name="_Recon_1_Summary 7 11" xfId="31895" xr:uid="{00000000-0005-0000-0000-0000A85A0000}"/>
    <cellStyle name="_Recon_1_Summary 7 12" xfId="31896" xr:uid="{00000000-0005-0000-0000-0000A95A0000}"/>
    <cellStyle name="_Recon_1_Summary 7 13" xfId="31897" xr:uid="{00000000-0005-0000-0000-0000AA5A0000}"/>
    <cellStyle name="_Recon_1_Summary 7 14" xfId="31898" xr:uid="{00000000-0005-0000-0000-0000AB5A0000}"/>
    <cellStyle name="_Recon_1_Summary 7 2" xfId="31899" xr:uid="{00000000-0005-0000-0000-0000AC5A0000}"/>
    <cellStyle name="_Recon_1_Summary 7 3" xfId="31900" xr:uid="{00000000-0005-0000-0000-0000AD5A0000}"/>
    <cellStyle name="_Recon_1_Summary 7 4" xfId="31901" xr:uid="{00000000-0005-0000-0000-0000AE5A0000}"/>
    <cellStyle name="_Recon_1_Summary 7 5" xfId="31902" xr:uid="{00000000-0005-0000-0000-0000AF5A0000}"/>
    <cellStyle name="_Recon_1_Summary 7 6" xfId="31903" xr:uid="{00000000-0005-0000-0000-0000B05A0000}"/>
    <cellStyle name="_Recon_1_Summary 7 7" xfId="31904" xr:uid="{00000000-0005-0000-0000-0000B15A0000}"/>
    <cellStyle name="_Recon_1_Summary 7 8" xfId="31905" xr:uid="{00000000-0005-0000-0000-0000B25A0000}"/>
    <cellStyle name="_Recon_1_Summary 7 9" xfId="31906" xr:uid="{00000000-0005-0000-0000-0000B35A0000}"/>
    <cellStyle name="_Recon_1_Summary 8" xfId="31907" xr:uid="{00000000-0005-0000-0000-0000B45A0000}"/>
    <cellStyle name="_Recon_1_Summary 9" xfId="31908" xr:uid="{00000000-0005-0000-0000-0000B55A0000}"/>
    <cellStyle name="_Recon_1_TB-FS Mapping" xfId="31909" xr:uid="{00000000-0005-0000-0000-0000B65A0000}"/>
    <cellStyle name="_Recon_1_TB-FS Mapping 10" xfId="31910" xr:uid="{00000000-0005-0000-0000-0000B75A0000}"/>
    <cellStyle name="_Recon_1_TB-FS Mapping 11" xfId="31911" xr:uid="{00000000-0005-0000-0000-0000B85A0000}"/>
    <cellStyle name="_Recon_1_TB-FS Mapping 12" xfId="31912" xr:uid="{00000000-0005-0000-0000-0000B95A0000}"/>
    <cellStyle name="_Recon_1_TB-FS Mapping 13" xfId="31913" xr:uid="{00000000-0005-0000-0000-0000BA5A0000}"/>
    <cellStyle name="_Recon_1_TB-FS Mapping 14" xfId="31914" xr:uid="{00000000-0005-0000-0000-0000BB5A0000}"/>
    <cellStyle name="_Recon_1_TB-FS Mapping 2" xfId="31915" xr:uid="{00000000-0005-0000-0000-0000BC5A0000}"/>
    <cellStyle name="_Recon_1_TB-FS Mapping 3" xfId="31916" xr:uid="{00000000-0005-0000-0000-0000BD5A0000}"/>
    <cellStyle name="_Recon_1_TB-FS Mapping 4" xfId="31917" xr:uid="{00000000-0005-0000-0000-0000BE5A0000}"/>
    <cellStyle name="_Recon_1_TB-FS Mapping 5" xfId="31918" xr:uid="{00000000-0005-0000-0000-0000BF5A0000}"/>
    <cellStyle name="_Recon_1_TB-FS Mapping 6" xfId="31919" xr:uid="{00000000-0005-0000-0000-0000C05A0000}"/>
    <cellStyle name="_Recon_1_TB-FS Mapping 7" xfId="31920" xr:uid="{00000000-0005-0000-0000-0000C15A0000}"/>
    <cellStyle name="_Recon_1_TB-FS Mapping 8" xfId="31921" xr:uid="{00000000-0005-0000-0000-0000C25A0000}"/>
    <cellStyle name="_Recon_1_TB-FS Mapping 9" xfId="31922" xr:uid="{00000000-0005-0000-0000-0000C35A0000}"/>
    <cellStyle name="_Recon_31 May 2012" xfId="31923" xr:uid="{00000000-0005-0000-0000-0000C45A0000}"/>
    <cellStyle name="_Recon_AQ610 (24Apr)" xfId="31924" xr:uid="{00000000-0005-0000-0000-0000C55A0000}"/>
    <cellStyle name="_Recon_AQ610 (24Apr) 10" xfId="31925" xr:uid="{00000000-0005-0000-0000-0000C65A0000}"/>
    <cellStyle name="_Recon_AQ610 (24Apr) 11" xfId="31926" xr:uid="{00000000-0005-0000-0000-0000C75A0000}"/>
    <cellStyle name="_Recon_AQ610 (24Apr) 12" xfId="31927" xr:uid="{00000000-0005-0000-0000-0000C85A0000}"/>
    <cellStyle name="_Recon_AQ610 (24Apr) 13" xfId="31928" xr:uid="{00000000-0005-0000-0000-0000C95A0000}"/>
    <cellStyle name="_Recon_AQ610 (24Apr) 14" xfId="31929" xr:uid="{00000000-0005-0000-0000-0000CA5A0000}"/>
    <cellStyle name="_Recon_AQ610 (24Apr) 15" xfId="31930" xr:uid="{00000000-0005-0000-0000-0000CB5A0000}"/>
    <cellStyle name="_Recon_AQ610 (24Apr) 2" xfId="31931" xr:uid="{00000000-0005-0000-0000-0000CC5A0000}"/>
    <cellStyle name="_Recon_AQ610 (24Apr) 3" xfId="31932" xr:uid="{00000000-0005-0000-0000-0000CD5A0000}"/>
    <cellStyle name="_Recon_AQ610 (24Apr) 4" xfId="31933" xr:uid="{00000000-0005-0000-0000-0000CE5A0000}"/>
    <cellStyle name="_Recon_AQ610 (24Apr) 5" xfId="31934" xr:uid="{00000000-0005-0000-0000-0000CF5A0000}"/>
    <cellStyle name="_Recon_AQ610 (24Apr) 6" xfId="31935" xr:uid="{00000000-0005-0000-0000-0000D05A0000}"/>
    <cellStyle name="_Recon_AQ610 (24Apr) 7" xfId="31936" xr:uid="{00000000-0005-0000-0000-0000D15A0000}"/>
    <cellStyle name="_Recon_AQ610 (24Apr) 8" xfId="31937" xr:uid="{00000000-0005-0000-0000-0000D25A0000}"/>
    <cellStyle name="_Recon_AQ610 (24Apr) 9" xfId="31938" xr:uid="{00000000-0005-0000-0000-0000D35A0000}"/>
    <cellStyle name="_Recon_AQ610 (24Apr)_Static" xfId="31939" xr:uid="{00000000-0005-0000-0000-0000D45A0000}"/>
    <cellStyle name="_Recon_AQ610 (24Apr)_TB-FS Mapping" xfId="31940" xr:uid="{00000000-0005-0000-0000-0000D55A0000}"/>
    <cellStyle name="_Recon_AQ610 (24Apr)_TB-FS Mapping 10" xfId="31941" xr:uid="{00000000-0005-0000-0000-0000D65A0000}"/>
    <cellStyle name="_Recon_AQ610 (24Apr)_TB-FS Mapping 11" xfId="31942" xr:uid="{00000000-0005-0000-0000-0000D75A0000}"/>
    <cellStyle name="_Recon_AQ610 (24Apr)_TB-FS Mapping 12" xfId="31943" xr:uid="{00000000-0005-0000-0000-0000D85A0000}"/>
    <cellStyle name="_Recon_AQ610 (24Apr)_TB-FS Mapping 13" xfId="31944" xr:uid="{00000000-0005-0000-0000-0000D95A0000}"/>
    <cellStyle name="_Recon_AQ610 (24Apr)_TB-FS Mapping 14" xfId="31945" xr:uid="{00000000-0005-0000-0000-0000DA5A0000}"/>
    <cellStyle name="_Recon_AQ610 (24Apr)_TB-FS Mapping 2" xfId="31946" xr:uid="{00000000-0005-0000-0000-0000DB5A0000}"/>
    <cellStyle name="_Recon_AQ610 (24Apr)_TB-FS Mapping 3" xfId="31947" xr:uid="{00000000-0005-0000-0000-0000DC5A0000}"/>
    <cellStyle name="_Recon_AQ610 (24Apr)_TB-FS Mapping 4" xfId="31948" xr:uid="{00000000-0005-0000-0000-0000DD5A0000}"/>
    <cellStyle name="_Recon_AQ610 (24Apr)_TB-FS Mapping 5" xfId="31949" xr:uid="{00000000-0005-0000-0000-0000DE5A0000}"/>
    <cellStyle name="_Recon_AQ610 (24Apr)_TB-FS Mapping 6" xfId="31950" xr:uid="{00000000-0005-0000-0000-0000DF5A0000}"/>
    <cellStyle name="_Recon_AQ610 (24Apr)_TB-FS Mapping 7" xfId="31951" xr:uid="{00000000-0005-0000-0000-0000E05A0000}"/>
    <cellStyle name="_Recon_AQ610 (24Apr)_TB-FS Mapping 8" xfId="31952" xr:uid="{00000000-0005-0000-0000-0000E15A0000}"/>
    <cellStyle name="_Recon_AQ610 (24Apr)_TB-FS Mapping 9" xfId="31953" xr:uid="{00000000-0005-0000-0000-0000E25A0000}"/>
    <cellStyle name="_Recon_AQ610 27Apr" xfId="31954" xr:uid="{00000000-0005-0000-0000-0000E35A0000}"/>
    <cellStyle name="_Recon_AQ610 27Apr 10" xfId="31955" xr:uid="{00000000-0005-0000-0000-0000E45A0000}"/>
    <cellStyle name="_Recon_AQ610 27Apr 11" xfId="31956" xr:uid="{00000000-0005-0000-0000-0000E55A0000}"/>
    <cellStyle name="_Recon_AQ610 27Apr 12" xfId="31957" xr:uid="{00000000-0005-0000-0000-0000E65A0000}"/>
    <cellStyle name="_Recon_AQ610 27Apr 13" xfId="31958" xr:uid="{00000000-0005-0000-0000-0000E75A0000}"/>
    <cellStyle name="_Recon_AQ610 27Apr 14" xfId="31959" xr:uid="{00000000-0005-0000-0000-0000E85A0000}"/>
    <cellStyle name="_Recon_AQ610 27Apr 15" xfId="31960" xr:uid="{00000000-0005-0000-0000-0000E95A0000}"/>
    <cellStyle name="_Recon_AQ610 27Apr 2" xfId="31961" xr:uid="{00000000-0005-0000-0000-0000EA5A0000}"/>
    <cellStyle name="_Recon_AQ610 27Apr 3" xfId="31962" xr:uid="{00000000-0005-0000-0000-0000EB5A0000}"/>
    <cellStyle name="_Recon_AQ610 27Apr 4" xfId="31963" xr:uid="{00000000-0005-0000-0000-0000EC5A0000}"/>
    <cellStyle name="_Recon_AQ610 27Apr 5" xfId="31964" xr:uid="{00000000-0005-0000-0000-0000ED5A0000}"/>
    <cellStyle name="_Recon_AQ610 27Apr 6" xfId="31965" xr:uid="{00000000-0005-0000-0000-0000EE5A0000}"/>
    <cellStyle name="_Recon_AQ610 27Apr 7" xfId="31966" xr:uid="{00000000-0005-0000-0000-0000EF5A0000}"/>
    <cellStyle name="_Recon_AQ610 27Apr 8" xfId="31967" xr:uid="{00000000-0005-0000-0000-0000F05A0000}"/>
    <cellStyle name="_Recon_AQ610 27Apr 9" xfId="31968" xr:uid="{00000000-0005-0000-0000-0000F15A0000}"/>
    <cellStyle name="_Recon_AQ610 27Apr_Static" xfId="31969" xr:uid="{00000000-0005-0000-0000-0000F25A0000}"/>
    <cellStyle name="_Recon_AQ610 27Apr_TB-FS Mapping" xfId="31970" xr:uid="{00000000-0005-0000-0000-0000F35A0000}"/>
    <cellStyle name="_Recon_AQ610 27Apr_TB-FS Mapping 10" xfId="31971" xr:uid="{00000000-0005-0000-0000-0000F45A0000}"/>
    <cellStyle name="_Recon_AQ610 27Apr_TB-FS Mapping 11" xfId="31972" xr:uid="{00000000-0005-0000-0000-0000F55A0000}"/>
    <cellStyle name="_Recon_AQ610 27Apr_TB-FS Mapping 12" xfId="31973" xr:uid="{00000000-0005-0000-0000-0000F65A0000}"/>
    <cellStyle name="_Recon_AQ610 27Apr_TB-FS Mapping 13" xfId="31974" xr:uid="{00000000-0005-0000-0000-0000F75A0000}"/>
    <cellStyle name="_Recon_AQ610 27Apr_TB-FS Mapping 14" xfId="31975" xr:uid="{00000000-0005-0000-0000-0000F85A0000}"/>
    <cellStyle name="_Recon_AQ610 27Apr_TB-FS Mapping 2" xfId="31976" xr:uid="{00000000-0005-0000-0000-0000F95A0000}"/>
    <cellStyle name="_Recon_AQ610 27Apr_TB-FS Mapping 3" xfId="31977" xr:uid="{00000000-0005-0000-0000-0000FA5A0000}"/>
    <cellStyle name="_Recon_AQ610 27Apr_TB-FS Mapping 4" xfId="31978" xr:uid="{00000000-0005-0000-0000-0000FB5A0000}"/>
    <cellStyle name="_Recon_AQ610 27Apr_TB-FS Mapping 5" xfId="31979" xr:uid="{00000000-0005-0000-0000-0000FC5A0000}"/>
    <cellStyle name="_Recon_AQ610 27Apr_TB-FS Mapping 6" xfId="31980" xr:uid="{00000000-0005-0000-0000-0000FD5A0000}"/>
    <cellStyle name="_Recon_AQ610 27Apr_TB-FS Mapping 7" xfId="31981" xr:uid="{00000000-0005-0000-0000-0000FE5A0000}"/>
    <cellStyle name="_Recon_AQ610 27Apr_TB-FS Mapping 8" xfId="31982" xr:uid="{00000000-0005-0000-0000-0000FF5A0000}"/>
    <cellStyle name="_Recon_AQ610 27Apr_TB-FS Mapping 9" xfId="31983" xr:uid="{00000000-0005-0000-0000-0000005B0000}"/>
    <cellStyle name="_Recon_Code" xfId="31984" xr:uid="{00000000-0005-0000-0000-0000015B0000}"/>
    <cellStyle name="_Recon_Code 2" xfId="31985" xr:uid="{00000000-0005-0000-0000-0000025B0000}"/>
    <cellStyle name="_Recon_Code 3" xfId="31986" xr:uid="{00000000-0005-0000-0000-0000035B0000}"/>
    <cellStyle name="_Recon_Entries-GDS Cash Ctrl" xfId="31987" xr:uid="{00000000-0005-0000-0000-0000045B0000}"/>
    <cellStyle name="_Recon_Migration Account Journal SGL V5" xfId="31988" xr:uid="{00000000-0005-0000-0000-0000055B0000}"/>
    <cellStyle name="_Recon_Migration Accounts Checks (28Jun12)" xfId="31989" xr:uid="{00000000-0005-0000-0000-0000065B0000}"/>
    <cellStyle name="_Recon_Overview of SCORE Migr" xfId="31990" xr:uid="{00000000-0005-0000-0000-0000075B0000}"/>
    <cellStyle name="_Recon_Overview of SCORE Migr 10" xfId="31991" xr:uid="{00000000-0005-0000-0000-0000085B0000}"/>
    <cellStyle name="_Recon_Overview of SCORE Migr 11" xfId="31992" xr:uid="{00000000-0005-0000-0000-0000095B0000}"/>
    <cellStyle name="_Recon_Overview of SCORE Migr 12" xfId="31993" xr:uid="{00000000-0005-0000-0000-00000A5B0000}"/>
    <cellStyle name="_Recon_Overview of SCORE Migr 13" xfId="31994" xr:uid="{00000000-0005-0000-0000-00000B5B0000}"/>
    <cellStyle name="_Recon_Overview of SCORE Migr 14" xfId="31995" xr:uid="{00000000-0005-0000-0000-00000C5B0000}"/>
    <cellStyle name="_Recon_Overview of SCORE Migr 15" xfId="31996" xr:uid="{00000000-0005-0000-0000-00000D5B0000}"/>
    <cellStyle name="_Recon_Overview of SCORE Migr 2" xfId="31997" xr:uid="{00000000-0005-0000-0000-00000E5B0000}"/>
    <cellStyle name="_Recon_Overview of SCORE Migr 3" xfId="31998" xr:uid="{00000000-0005-0000-0000-00000F5B0000}"/>
    <cellStyle name="_Recon_Overview of SCORE Migr 4" xfId="31999" xr:uid="{00000000-0005-0000-0000-0000105B0000}"/>
    <cellStyle name="_Recon_Overview of SCORE Migr 5" xfId="32000" xr:uid="{00000000-0005-0000-0000-0000115B0000}"/>
    <cellStyle name="_Recon_Overview of SCORE Migr 6" xfId="32001" xr:uid="{00000000-0005-0000-0000-0000125B0000}"/>
    <cellStyle name="_Recon_Overview of SCORE Migr 7" xfId="32002" xr:uid="{00000000-0005-0000-0000-0000135B0000}"/>
    <cellStyle name="_Recon_Overview of SCORE Migr 8" xfId="32003" xr:uid="{00000000-0005-0000-0000-0000145B0000}"/>
    <cellStyle name="_Recon_Overview of SCORE Migr 9" xfId="32004" xr:uid="{00000000-0005-0000-0000-0000155B0000}"/>
    <cellStyle name="_Recon_Overview of SCORE Migr_Static" xfId="32005" xr:uid="{00000000-0005-0000-0000-0000165B0000}"/>
    <cellStyle name="_Recon_Overview of SCORE Migr_TB-FS Mapping" xfId="32006" xr:uid="{00000000-0005-0000-0000-0000175B0000}"/>
    <cellStyle name="_Recon_Overview of SCORE Migr_TB-FS Mapping 10" xfId="32007" xr:uid="{00000000-0005-0000-0000-0000185B0000}"/>
    <cellStyle name="_Recon_Overview of SCORE Migr_TB-FS Mapping 11" xfId="32008" xr:uid="{00000000-0005-0000-0000-0000195B0000}"/>
    <cellStyle name="_Recon_Overview of SCORE Migr_TB-FS Mapping 12" xfId="32009" xr:uid="{00000000-0005-0000-0000-00001A5B0000}"/>
    <cellStyle name="_Recon_Overview of SCORE Migr_TB-FS Mapping 13" xfId="32010" xr:uid="{00000000-0005-0000-0000-00001B5B0000}"/>
    <cellStyle name="_Recon_Overview of SCORE Migr_TB-FS Mapping 14" xfId="32011" xr:uid="{00000000-0005-0000-0000-00001C5B0000}"/>
    <cellStyle name="_Recon_Overview of SCORE Migr_TB-FS Mapping 2" xfId="32012" xr:uid="{00000000-0005-0000-0000-00001D5B0000}"/>
    <cellStyle name="_Recon_Overview of SCORE Migr_TB-FS Mapping 3" xfId="32013" xr:uid="{00000000-0005-0000-0000-00001E5B0000}"/>
    <cellStyle name="_Recon_Overview of SCORE Migr_TB-FS Mapping 4" xfId="32014" xr:uid="{00000000-0005-0000-0000-00001F5B0000}"/>
    <cellStyle name="_Recon_Overview of SCORE Migr_TB-FS Mapping 5" xfId="32015" xr:uid="{00000000-0005-0000-0000-0000205B0000}"/>
    <cellStyle name="_Recon_Overview of SCORE Migr_TB-FS Mapping 6" xfId="32016" xr:uid="{00000000-0005-0000-0000-0000215B0000}"/>
    <cellStyle name="_Recon_Overview of SCORE Migr_TB-FS Mapping 7" xfId="32017" xr:uid="{00000000-0005-0000-0000-0000225B0000}"/>
    <cellStyle name="_Recon_Overview of SCORE Migr_TB-FS Mapping 8" xfId="32018" xr:uid="{00000000-0005-0000-0000-0000235B0000}"/>
    <cellStyle name="_Recon_Overview of SCORE Migr_TB-FS Mapping 9" xfId="32019" xr:uid="{00000000-0005-0000-0000-0000245B0000}"/>
    <cellStyle name="_Recon_QL Score" xfId="32020" xr:uid="{00000000-0005-0000-0000-0000255B0000}"/>
    <cellStyle name="_Recon_RBS NV Conso TB (20120523)" xfId="32021" xr:uid="{00000000-0005-0000-0000-0000265B0000}"/>
    <cellStyle name="_Recon_RBS NV Conso TB (20120523) 10" xfId="32022" xr:uid="{00000000-0005-0000-0000-0000275B0000}"/>
    <cellStyle name="_Recon_RBS NV Conso TB (20120523) 11" xfId="32023" xr:uid="{00000000-0005-0000-0000-0000285B0000}"/>
    <cellStyle name="_Recon_RBS NV Conso TB (20120523) 12" xfId="32024" xr:uid="{00000000-0005-0000-0000-0000295B0000}"/>
    <cellStyle name="_Recon_RBS NV Conso TB (20120523) 13" xfId="32025" xr:uid="{00000000-0005-0000-0000-00002A5B0000}"/>
    <cellStyle name="_Recon_RBS NV Conso TB (20120523) 14" xfId="32026" xr:uid="{00000000-0005-0000-0000-00002B5B0000}"/>
    <cellStyle name="_Recon_RBS NV Conso TB (20120523) 15" xfId="32027" xr:uid="{00000000-0005-0000-0000-00002C5B0000}"/>
    <cellStyle name="_Recon_RBS NV Conso TB (20120523) 2" xfId="32028" xr:uid="{00000000-0005-0000-0000-00002D5B0000}"/>
    <cellStyle name="_Recon_RBS NV Conso TB (20120523) 3" xfId="32029" xr:uid="{00000000-0005-0000-0000-00002E5B0000}"/>
    <cellStyle name="_Recon_RBS NV Conso TB (20120523) 4" xfId="32030" xr:uid="{00000000-0005-0000-0000-00002F5B0000}"/>
    <cellStyle name="_Recon_RBS NV Conso TB (20120523) 5" xfId="32031" xr:uid="{00000000-0005-0000-0000-0000305B0000}"/>
    <cellStyle name="_Recon_RBS NV Conso TB (20120523) 6" xfId="32032" xr:uid="{00000000-0005-0000-0000-0000315B0000}"/>
    <cellStyle name="_Recon_RBS NV Conso TB (20120523) 7" xfId="32033" xr:uid="{00000000-0005-0000-0000-0000325B0000}"/>
    <cellStyle name="_Recon_RBS NV Conso TB (20120523) 8" xfId="32034" xr:uid="{00000000-0005-0000-0000-0000335B0000}"/>
    <cellStyle name="_Recon_RBS NV Conso TB (20120523) 9" xfId="32035" xr:uid="{00000000-0005-0000-0000-0000345B0000}"/>
    <cellStyle name="_Recon_RBS NV Conso TB (20120523)_Static" xfId="32036" xr:uid="{00000000-0005-0000-0000-0000355B0000}"/>
    <cellStyle name="_Recon_RBS NV Conso TB (20120523)_TB-FS Mapping" xfId="32037" xr:uid="{00000000-0005-0000-0000-0000365B0000}"/>
    <cellStyle name="_Recon_RBS NV Conso TB (20120523)_TB-FS Mapping 10" xfId="32038" xr:uid="{00000000-0005-0000-0000-0000375B0000}"/>
    <cellStyle name="_Recon_RBS NV Conso TB (20120523)_TB-FS Mapping 11" xfId="32039" xr:uid="{00000000-0005-0000-0000-0000385B0000}"/>
    <cellStyle name="_Recon_RBS NV Conso TB (20120523)_TB-FS Mapping 12" xfId="32040" xr:uid="{00000000-0005-0000-0000-0000395B0000}"/>
    <cellStyle name="_Recon_RBS NV Conso TB (20120523)_TB-FS Mapping 13" xfId="32041" xr:uid="{00000000-0005-0000-0000-00003A5B0000}"/>
    <cellStyle name="_Recon_RBS NV Conso TB (20120523)_TB-FS Mapping 14" xfId="32042" xr:uid="{00000000-0005-0000-0000-00003B5B0000}"/>
    <cellStyle name="_Recon_RBS NV Conso TB (20120523)_TB-FS Mapping 2" xfId="32043" xr:uid="{00000000-0005-0000-0000-00003C5B0000}"/>
    <cellStyle name="_Recon_RBS NV Conso TB (20120523)_TB-FS Mapping 3" xfId="32044" xr:uid="{00000000-0005-0000-0000-00003D5B0000}"/>
    <cellStyle name="_Recon_RBS NV Conso TB (20120523)_TB-FS Mapping 4" xfId="32045" xr:uid="{00000000-0005-0000-0000-00003E5B0000}"/>
    <cellStyle name="_Recon_RBS NV Conso TB (20120523)_TB-FS Mapping 5" xfId="32046" xr:uid="{00000000-0005-0000-0000-00003F5B0000}"/>
    <cellStyle name="_Recon_RBS NV Conso TB (20120523)_TB-FS Mapping 6" xfId="32047" xr:uid="{00000000-0005-0000-0000-0000405B0000}"/>
    <cellStyle name="_Recon_RBS NV Conso TB (20120523)_TB-FS Mapping 7" xfId="32048" xr:uid="{00000000-0005-0000-0000-0000415B0000}"/>
    <cellStyle name="_Recon_RBS NV Conso TB (20120523)_TB-FS Mapping 8" xfId="32049" xr:uid="{00000000-0005-0000-0000-0000425B0000}"/>
    <cellStyle name="_Recon_RBS NV Conso TB (20120523)_TB-FS Mapping 9" xfId="32050" xr:uid="{00000000-0005-0000-0000-0000435B0000}"/>
    <cellStyle name="_Recon_RBS NV Conso TB (20120524)" xfId="32051" xr:uid="{00000000-0005-0000-0000-0000445B0000}"/>
    <cellStyle name="_Recon_RBS NV Conso TB (20120524) 10" xfId="32052" xr:uid="{00000000-0005-0000-0000-0000455B0000}"/>
    <cellStyle name="_Recon_RBS NV Conso TB (20120524) 11" xfId="32053" xr:uid="{00000000-0005-0000-0000-0000465B0000}"/>
    <cellStyle name="_Recon_RBS NV Conso TB (20120524) 12" xfId="32054" xr:uid="{00000000-0005-0000-0000-0000475B0000}"/>
    <cellStyle name="_Recon_RBS NV Conso TB (20120524) 13" xfId="32055" xr:uid="{00000000-0005-0000-0000-0000485B0000}"/>
    <cellStyle name="_Recon_RBS NV Conso TB (20120524) 14" xfId="32056" xr:uid="{00000000-0005-0000-0000-0000495B0000}"/>
    <cellStyle name="_Recon_RBS NV Conso TB (20120524) 15" xfId="32057" xr:uid="{00000000-0005-0000-0000-00004A5B0000}"/>
    <cellStyle name="_Recon_RBS NV Conso TB (20120524) 2" xfId="32058" xr:uid="{00000000-0005-0000-0000-00004B5B0000}"/>
    <cellStyle name="_Recon_RBS NV Conso TB (20120524) 3" xfId="32059" xr:uid="{00000000-0005-0000-0000-00004C5B0000}"/>
    <cellStyle name="_Recon_RBS NV Conso TB (20120524) 4" xfId="32060" xr:uid="{00000000-0005-0000-0000-00004D5B0000}"/>
    <cellStyle name="_Recon_RBS NV Conso TB (20120524) 5" xfId="32061" xr:uid="{00000000-0005-0000-0000-00004E5B0000}"/>
    <cellStyle name="_Recon_RBS NV Conso TB (20120524) 6" xfId="32062" xr:uid="{00000000-0005-0000-0000-00004F5B0000}"/>
    <cellStyle name="_Recon_RBS NV Conso TB (20120524) 7" xfId="32063" xr:uid="{00000000-0005-0000-0000-0000505B0000}"/>
    <cellStyle name="_Recon_RBS NV Conso TB (20120524) 8" xfId="32064" xr:uid="{00000000-0005-0000-0000-0000515B0000}"/>
    <cellStyle name="_Recon_RBS NV Conso TB (20120524) 9" xfId="32065" xr:uid="{00000000-0005-0000-0000-0000525B0000}"/>
    <cellStyle name="_Recon_RBS NV Conso TB (20120524)_Static" xfId="32066" xr:uid="{00000000-0005-0000-0000-0000535B0000}"/>
    <cellStyle name="_Recon_RBS NV Conso TB (20120524)_TB-FS Mapping" xfId="32067" xr:uid="{00000000-0005-0000-0000-0000545B0000}"/>
    <cellStyle name="_Recon_RBS NV Conso TB (20120524)_TB-FS Mapping 10" xfId="32068" xr:uid="{00000000-0005-0000-0000-0000555B0000}"/>
    <cellStyle name="_Recon_RBS NV Conso TB (20120524)_TB-FS Mapping 11" xfId="32069" xr:uid="{00000000-0005-0000-0000-0000565B0000}"/>
    <cellStyle name="_Recon_RBS NV Conso TB (20120524)_TB-FS Mapping 12" xfId="32070" xr:uid="{00000000-0005-0000-0000-0000575B0000}"/>
    <cellStyle name="_Recon_RBS NV Conso TB (20120524)_TB-FS Mapping 13" xfId="32071" xr:uid="{00000000-0005-0000-0000-0000585B0000}"/>
    <cellStyle name="_Recon_RBS NV Conso TB (20120524)_TB-FS Mapping 14" xfId="32072" xr:uid="{00000000-0005-0000-0000-0000595B0000}"/>
    <cellStyle name="_Recon_RBS NV Conso TB (20120524)_TB-FS Mapping 2" xfId="32073" xr:uid="{00000000-0005-0000-0000-00005A5B0000}"/>
    <cellStyle name="_Recon_RBS NV Conso TB (20120524)_TB-FS Mapping 3" xfId="32074" xr:uid="{00000000-0005-0000-0000-00005B5B0000}"/>
    <cellStyle name="_Recon_RBS NV Conso TB (20120524)_TB-FS Mapping 4" xfId="32075" xr:uid="{00000000-0005-0000-0000-00005C5B0000}"/>
    <cellStyle name="_Recon_RBS NV Conso TB (20120524)_TB-FS Mapping 5" xfId="32076" xr:uid="{00000000-0005-0000-0000-00005D5B0000}"/>
    <cellStyle name="_Recon_RBS NV Conso TB (20120524)_TB-FS Mapping 6" xfId="32077" xr:uid="{00000000-0005-0000-0000-00005E5B0000}"/>
    <cellStyle name="_Recon_RBS NV Conso TB (20120524)_TB-FS Mapping 7" xfId="32078" xr:uid="{00000000-0005-0000-0000-00005F5B0000}"/>
    <cellStyle name="_Recon_RBS NV Conso TB (20120524)_TB-FS Mapping 8" xfId="32079" xr:uid="{00000000-0005-0000-0000-0000605B0000}"/>
    <cellStyle name="_Recon_RBS NV Conso TB (20120524)_TB-FS Mapping 9" xfId="32080" xr:uid="{00000000-0005-0000-0000-0000615B0000}"/>
    <cellStyle name="_Recon_Rpt" xfId="32081" xr:uid="{00000000-0005-0000-0000-0000625B0000}"/>
    <cellStyle name="_Recon_Sheet1" xfId="32082" xr:uid="{00000000-0005-0000-0000-0000635B0000}"/>
    <cellStyle name="_Recon_Sheet1 10" xfId="32083" xr:uid="{00000000-0005-0000-0000-0000645B0000}"/>
    <cellStyle name="_Recon_Sheet1 11" xfId="32084" xr:uid="{00000000-0005-0000-0000-0000655B0000}"/>
    <cellStyle name="_Recon_Sheet1 12" xfId="32085" xr:uid="{00000000-0005-0000-0000-0000665B0000}"/>
    <cellStyle name="_Recon_Sheet1 13" xfId="32086" xr:uid="{00000000-0005-0000-0000-0000675B0000}"/>
    <cellStyle name="_Recon_Sheet1 14" xfId="32087" xr:uid="{00000000-0005-0000-0000-0000685B0000}"/>
    <cellStyle name="_Recon_Sheet1 15" xfId="32088" xr:uid="{00000000-0005-0000-0000-0000695B0000}"/>
    <cellStyle name="_Recon_Sheet1 2" xfId="32089" xr:uid="{00000000-0005-0000-0000-00006A5B0000}"/>
    <cellStyle name="_Recon_Sheet1 3" xfId="32090" xr:uid="{00000000-0005-0000-0000-00006B5B0000}"/>
    <cellStyle name="_Recon_Sheet1 4" xfId="32091" xr:uid="{00000000-0005-0000-0000-00006C5B0000}"/>
    <cellStyle name="_Recon_Sheet1 5" xfId="32092" xr:uid="{00000000-0005-0000-0000-00006D5B0000}"/>
    <cellStyle name="_Recon_Sheet1 6" xfId="32093" xr:uid="{00000000-0005-0000-0000-00006E5B0000}"/>
    <cellStyle name="_Recon_Sheet1 7" xfId="32094" xr:uid="{00000000-0005-0000-0000-00006F5B0000}"/>
    <cellStyle name="_Recon_Sheet1 8" xfId="32095" xr:uid="{00000000-0005-0000-0000-0000705B0000}"/>
    <cellStyle name="_Recon_Sheet1 9" xfId="32096" xr:uid="{00000000-0005-0000-0000-0000715B0000}"/>
    <cellStyle name="_Recon_Sheet1_Static" xfId="32097" xr:uid="{00000000-0005-0000-0000-0000725B0000}"/>
    <cellStyle name="_Recon_Sheet1_TB-FS Mapping" xfId="32098" xr:uid="{00000000-0005-0000-0000-0000735B0000}"/>
    <cellStyle name="_Recon_Sheet1_TB-FS Mapping 10" xfId="32099" xr:uid="{00000000-0005-0000-0000-0000745B0000}"/>
    <cellStyle name="_Recon_Sheet1_TB-FS Mapping 11" xfId="32100" xr:uid="{00000000-0005-0000-0000-0000755B0000}"/>
    <cellStyle name="_Recon_Sheet1_TB-FS Mapping 12" xfId="32101" xr:uid="{00000000-0005-0000-0000-0000765B0000}"/>
    <cellStyle name="_Recon_Sheet1_TB-FS Mapping 13" xfId="32102" xr:uid="{00000000-0005-0000-0000-0000775B0000}"/>
    <cellStyle name="_Recon_Sheet1_TB-FS Mapping 14" xfId="32103" xr:uid="{00000000-0005-0000-0000-0000785B0000}"/>
    <cellStyle name="_Recon_Sheet1_TB-FS Mapping 2" xfId="32104" xr:uid="{00000000-0005-0000-0000-0000795B0000}"/>
    <cellStyle name="_Recon_Sheet1_TB-FS Mapping 3" xfId="32105" xr:uid="{00000000-0005-0000-0000-00007A5B0000}"/>
    <cellStyle name="_Recon_Sheet1_TB-FS Mapping 4" xfId="32106" xr:uid="{00000000-0005-0000-0000-00007B5B0000}"/>
    <cellStyle name="_Recon_Sheet1_TB-FS Mapping 5" xfId="32107" xr:uid="{00000000-0005-0000-0000-00007C5B0000}"/>
    <cellStyle name="_Recon_Sheet1_TB-FS Mapping 6" xfId="32108" xr:uid="{00000000-0005-0000-0000-00007D5B0000}"/>
    <cellStyle name="_Recon_Sheet1_TB-FS Mapping 7" xfId="32109" xr:uid="{00000000-0005-0000-0000-00007E5B0000}"/>
    <cellStyle name="_Recon_Sheet1_TB-FS Mapping 8" xfId="32110" xr:uid="{00000000-0005-0000-0000-00007F5B0000}"/>
    <cellStyle name="_Recon_Sheet1_TB-FS Mapping 9" xfId="32111" xr:uid="{00000000-0005-0000-0000-0000805B0000}"/>
    <cellStyle name="_Recon_Sheet2" xfId="32112" xr:uid="{00000000-0005-0000-0000-0000815B0000}"/>
    <cellStyle name="_Recon_Sheet2 10" xfId="32113" xr:uid="{00000000-0005-0000-0000-0000825B0000}"/>
    <cellStyle name="_Recon_Sheet2 11" xfId="32114" xr:uid="{00000000-0005-0000-0000-0000835B0000}"/>
    <cellStyle name="_Recon_Sheet2 12" xfId="32115" xr:uid="{00000000-0005-0000-0000-0000845B0000}"/>
    <cellStyle name="_Recon_Sheet2 13" xfId="32116" xr:uid="{00000000-0005-0000-0000-0000855B0000}"/>
    <cellStyle name="_Recon_Sheet2 14" xfId="32117" xr:uid="{00000000-0005-0000-0000-0000865B0000}"/>
    <cellStyle name="_Recon_Sheet2 15" xfId="32118" xr:uid="{00000000-0005-0000-0000-0000875B0000}"/>
    <cellStyle name="_Recon_Sheet2 2" xfId="32119" xr:uid="{00000000-0005-0000-0000-0000885B0000}"/>
    <cellStyle name="_Recon_Sheet2 3" xfId="32120" xr:uid="{00000000-0005-0000-0000-0000895B0000}"/>
    <cellStyle name="_Recon_Sheet2 4" xfId="32121" xr:uid="{00000000-0005-0000-0000-00008A5B0000}"/>
    <cellStyle name="_Recon_Sheet2 5" xfId="32122" xr:uid="{00000000-0005-0000-0000-00008B5B0000}"/>
    <cellStyle name="_Recon_Sheet2 6" xfId="32123" xr:uid="{00000000-0005-0000-0000-00008C5B0000}"/>
    <cellStyle name="_Recon_Sheet2 7" xfId="32124" xr:uid="{00000000-0005-0000-0000-00008D5B0000}"/>
    <cellStyle name="_Recon_Sheet2 8" xfId="32125" xr:uid="{00000000-0005-0000-0000-00008E5B0000}"/>
    <cellStyle name="_Recon_Sheet2 9" xfId="32126" xr:uid="{00000000-0005-0000-0000-00008F5B0000}"/>
    <cellStyle name="_Recon_Sheet2_Static" xfId="32127" xr:uid="{00000000-0005-0000-0000-0000905B0000}"/>
    <cellStyle name="_Recon_Sheet2_TB-FS Mapping" xfId="32128" xr:uid="{00000000-0005-0000-0000-0000915B0000}"/>
    <cellStyle name="_Recon_Sheet2_TB-FS Mapping 10" xfId="32129" xr:uid="{00000000-0005-0000-0000-0000925B0000}"/>
    <cellStyle name="_Recon_Sheet2_TB-FS Mapping 11" xfId="32130" xr:uid="{00000000-0005-0000-0000-0000935B0000}"/>
    <cellStyle name="_Recon_Sheet2_TB-FS Mapping 12" xfId="32131" xr:uid="{00000000-0005-0000-0000-0000945B0000}"/>
    <cellStyle name="_Recon_Sheet2_TB-FS Mapping 13" xfId="32132" xr:uid="{00000000-0005-0000-0000-0000955B0000}"/>
    <cellStyle name="_Recon_Sheet2_TB-FS Mapping 14" xfId="32133" xr:uid="{00000000-0005-0000-0000-0000965B0000}"/>
    <cellStyle name="_Recon_Sheet2_TB-FS Mapping 2" xfId="32134" xr:uid="{00000000-0005-0000-0000-0000975B0000}"/>
    <cellStyle name="_Recon_Sheet2_TB-FS Mapping 3" xfId="32135" xr:uid="{00000000-0005-0000-0000-0000985B0000}"/>
    <cellStyle name="_Recon_Sheet2_TB-FS Mapping 4" xfId="32136" xr:uid="{00000000-0005-0000-0000-0000995B0000}"/>
    <cellStyle name="_Recon_Sheet2_TB-FS Mapping 5" xfId="32137" xr:uid="{00000000-0005-0000-0000-00009A5B0000}"/>
    <cellStyle name="_Recon_Sheet2_TB-FS Mapping 6" xfId="32138" xr:uid="{00000000-0005-0000-0000-00009B5B0000}"/>
    <cellStyle name="_Recon_Sheet2_TB-FS Mapping 7" xfId="32139" xr:uid="{00000000-0005-0000-0000-00009C5B0000}"/>
    <cellStyle name="_Recon_Sheet2_TB-FS Mapping 8" xfId="32140" xr:uid="{00000000-0005-0000-0000-00009D5B0000}"/>
    <cellStyle name="_Recon_Sheet2_TB-FS Mapping 9" xfId="32141" xr:uid="{00000000-0005-0000-0000-00009E5B0000}"/>
    <cellStyle name="_Recon_Static" xfId="32142" xr:uid="{00000000-0005-0000-0000-00009F5B0000}"/>
    <cellStyle name="_Recon_TB-FS Mapping" xfId="32143" xr:uid="{00000000-0005-0000-0000-0000A05B0000}"/>
    <cellStyle name="_Recon_TB-FS Mapping 10" xfId="32144" xr:uid="{00000000-0005-0000-0000-0000A15B0000}"/>
    <cellStyle name="_Recon_TB-FS Mapping 11" xfId="32145" xr:uid="{00000000-0005-0000-0000-0000A25B0000}"/>
    <cellStyle name="_Recon_TB-FS Mapping 12" xfId="32146" xr:uid="{00000000-0005-0000-0000-0000A35B0000}"/>
    <cellStyle name="_Recon_TB-FS Mapping 13" xfId="32147" xr:uid="{00000000-0005-0000-0000-0000A45B0000}"/>
    <cellStyle name="_Recon_TB-FS Mapping 14" xfId="32148" xr:uid="{00000000-0005-0000-0000-0000A55B0000}"/>
    <cellStyle name="_Recon_TB-FS Mapping 15" xfId="32149" xr:uid="{00000000-0005-0000-0000-0000A65B0000}"/>
    <cellStyle name="_Recon_TB-FS Mapping 2" xfId="32150" xr:uid="{00000000-0005-0000-0000-0000A75B0000}"/>
    <cellStyle name="_Recon_TB-FS Mapping 3" xfId="32151" xr:uid="{00000000-0005-0000-0000-0000A85B0000}"/>
    <cellStyle name="_Recon_TB-FS Mapping 4" xfId="32152" xr:uid="{00000000-0005-0000-0000-0000A95B0000}"/>
    <cellStyle name="_Recon_TB-FS Mapping 5" xfId="32153" xr:uid="{00000000-0005-0000-0000-0000AA5B0000}"/>
    <cellStyle name="_Recon_TB-FS Mapping 6" xfId="32154" xr:uid="{00000000-0005-0000-0000-0000AB5B0000}"/>
    <cellStyle name="_Recon_TB-FS Mapping 7" xfId="32155" xr:uid="{00000000-0005-0000-0000-0000AC5B0000}"/>
    <cellStyle name="_Recon_TB-FS Mapping 8" xfId="32156" xr:uid="{00000000-0005-0000-0000-0000AD5B0000}"/>
    <cellStyle name="_Recon_TB-FS Mapping 9" xfId="32157" xr:uid="{00000000-0005-0000-0000-0000AE5B0000}"/>
    <cellStyle name="_Recon_TB-FS Mapping_TB-FS Mapping" xfId="32158" xr:uid="{00000000-0005-0000-0000-0000AF5B0000}"/>
    <cellStyle name="_Recon_TB-FS Mapping_TB-FS Mapping 10" xfId="32159" xr:uid="{00000000-0005-0000-0000-0000B05B0000}"/>
    <cellStyle name="_Recon_TB-FS Mapping_TB-FS Mapping 11" xfId="32160" xr:uid="{00000000-0005-0000-0000-0000B15B0000}"/>
    <cellStyle name="_Recon_TB-FS Mapping_TB-FS Mapping 12" xfId="32161" xr:uid="{00000000-0005-0000-0000-0000B25B0000}"/>
    <cellStyle name="_Recon_TB-FS Mapping_TB-FS Mapping 13" xfId="32162" xr:uid="{00000000-0005-0000-0000-0000B35B0000}"/>
    <cellStyle name="_Recon_TB-FS Mapping_TB-FS Mapping 14" xfId="32163" xr:uid="{00000000-0005-0000-0000-0000B45B0000}"/>
    <cellStyle name="_Recon_TB-FS Mapping_TB-FS Mapping 2" xfId="32164" xr:uid="{00000000-0005-0000-0000-0000B55B0000}"/>
    <cellStyle name="_Recon_TB-FS Mapping_TB-FS Mapping 3" xfId="32165" xr:uid="{00000000-0005-0000-0000-0000B65B0000}"/>
    <cellStyle name="_Recon_TB-FS Mapping_TB-FS Mapping 4" xfId="32166" xr:uid="{00000000-0005-0000-0000-0000B75B0000}"/>
    <cellStyle name="_Recon_TB-FS Mapping_TB-FS Mapping 5" xfId="32167" xr:uid="{00000000-0005-0000-0000-0000B85B0000}"/>
    <cellStyle name="_Recon_TB-FS Mapping_TB-FS Mapping 6" xfId="32168" xr:uid="{00000000-0005-0000-0000-0000B95B0000}"/>
    <cellStyle name="_Recon_TB-FS Mapping_TB-FS Mapping 7" xfId="32169" xr:uid="{00000000-0005-0000-0000-0000BA5B0000}"/>
    <cellStyle name="_Recon_TB-FS Mapping_TB-FS Mapping 8" xfId="32170" xr:uid="{00000000-0005-0000-0000-0000BB5B0000}"/>
    <cellStyle name="_Recon_TB-FS Mapping_TB-FS Mapping 9" xfId="32171" xr:uid="{00000000-0005-0000-0000-0000BC5B0000}"/>
    <cellStyle name="_Reconciliation" xfId="32172" xr:uid="{00000000-0005-0000-0000-0000BD5B0000}"/>
    <cellStyle name="_Re-Cut BS excl MTM D Assets 20080805" xfId="32173" xr:uid="{00000000-0005-0000-0000-0000BE5B0000}"/>
    <cellStyle name="_Re-Cut BS excl MTM D Assets 20080805_MTM" xfId="32174" xr:uid="{00000000-0005-0000-0000-0000BF5B0000}"/>
    <cellStyle name="_Re-Cut BS excl MTM D Assets 20080805_SGL Details" xfId="32175" xr:uid="{00000000-0005-0000-0000-0000C05B0000}"/>
    <cellStyle name="_Report" xfId="32176" xr:uid="{00000000-0005-0000-0000-0000C15B0000}"/>
    <cellStyle name="_Report 2" xfId="32177" xr:uid="{00000000-0005-0000-0000-0000C25B0000}"/>
    <cellStyle name="_Report 3" xfId="32178" xr:uid="{00000000-0005-0000-0000-0000C35B0000}"/>
    <cellStyle name="_Report DESK" xfId="32179" xr:uid="{00000000-0005-0000-0000-0000C45B0000}"/>
    <cellStyle name="_Report DESK_MTM" xfId="32180" xr:uid="{00000000-0005-0000-0000-0000C55B0000}"/>
    <cellStyle name="_Report DESK_SGL Details" xfId="32181" xr:uid="{00000000-0005-0000-0000-0000C65B0000}"/>
    <cellStyle name="_Reported PL" xfId="32182" xr:uid="{00000000-0005-0000-0000-0000C75B0000}"/>
    <cellStyle name="_Reported PL 2" xfId="32183" xr:uid="{00000000-0005-0000-0000-0000C85B0000}"/>
    <cellStyle name="_Reported PL 3" xfId="32184" xr:uid="{00000000-0005-0000-0000-0000C95B0000}"/>
    <cellStyle name="_Reported PL_Consolidated LM Trading Balance Sheet Aug08 Dry Run v4.3" xfId="32185" xr:uid="{00000000-0005-0000-0000-0000CA5B0000}"/>
    <cellStyle name="_Reported PL_Consolidated LM Trading Balance Sheet Aug08 Dry Run v4.3 2" xfId="32186" xr:uid="{00000000-0005-0000-0000-0000CB5B0000}"/>
    <cellStyle name="_Reported PL_Consolidated LM Trading Balance Sheet Aug08 Dry Run v4.3 3" xfId="32187" xr:uid="{00000000-0005-0000-0000-0000CC5B0000}"/>
    <cellStyle name="_Reported PL_HOBS PL JUL 08" xfId="32188" xr:uid="{00000000-0005-0000-0000-0000CD5B0000}"/>
    <cellStyle name="_Reported PL_HOBS PL JUL 08 2" xfId="32189" xr:uid="{00000000-0005-0000-0000-0000CE5B0000}"/>
    <cellStyle name="_Reported PL_HOBS PL JUL 08 3" xfId="32190" xr:uid="{00000000-0005-0000-0000-0000CF5B0000}"/>
    <cellStyle name="_Reported PL_HOBS PL JUN 08" xfId="32191" xr:uid="{00000000-0005-0000-0000-0000D05B0000}"/>
    <cellStyle name="_Reported PL_HOBS PL JUN 08 2" xfId="32192" xr:uid="{00000000-0005-0000-0000-0000D15B0000}"/>
    <cellStyle name="_Reported PL_HOBS PL JUN 08 3" xfId="32193" xr:uid="{00000000-0005-0000-0000-0000D25B0000}"/>
    <cellStyle name="_reporting Pkg 03-15" xfId="32194" xr:uid="{00000000-0005-0000-0000-0000D35B0000}"/>
    <cellStyle name="_Reuters Strip Curve" xfId="32195" xr:uid="{00000000-0005-0000-0000-0000D45B0000}"/>
    <cellStyle name="_Reuters Strip Curve 2" xfId="32196" xr:uid="{00000000-0005-0000-0000-0000D55B0000}"/>
    <cellStyle name="_Reuters Strip Curve 3" xfId="32197" xr:uid="{00000000-0005-0000-0000-0000D65B0000}"/>
    <cellStyle name="_Reuters Strip Curve_26-Apr-06_Global Master Portfolio_Charts" xfId="32198" xr:uid="{00000000-0005-0000-0000-0000D75B0000}"/>
    <cellStyle name="_Reuters Strip Curve_26-Apr-06_Global Master Portfolio_Charts 2" xfId="32199" xr:uid="{00000000-0005-0000-0000-0000D85B0000}"/>
    <cellStyle name="_Reuters Strip Curve_26-Apr-06_Global Master Portfolio_Charts 3" xfId="32200" xr:uid="{00000000-0005-0000-0000-0000D95B0000}"/>
    <cellStyle name="_Reuters Strip Curve_30-Jun-06 Global Master Portfolio_QA Version_Ashley Template" xfId="32201" xr:uid="{00000000-0005-0000-0000-0000DA5B0000}"/>
    <cellStyle name="_Reuters Strip Curve_30-Jun-06 Global Master Portfolio_QA Version_Ashley Template 2" xfId="32202" xr:uid="{00000000-0005-0000-0000-0000DB5B0000}"/>
    <cellStyle name="_Reuters Strip Curve_30-Jun-06 Global Master Portfolio_QA Version_Ashley Template 3" xfId="32203" xr:uid="{00000000-0005-0000-0000-0000DC5B0000}"/>
    <cellStyle name="_Reuters Strip Curve_Control" xfId="32204" xr:uid="{00000000-0005-0000-0000-0000DD5B0000}"/>
    <cellStyle name="_Reuters Strip Curve_Control 2" xfId="32205" xr:uid="{00000000-0005-0000-0000-0000DE5B0000}"/>
    <cellStyle name="_Reuters Strip Curve_Control 3" xfId="32206" xr:uid="{00000000-0005-0000-0000-0000DF5B0000}"/>
    <cellStyle name="_Reuters Strip Curve_Portfolio" xfId="32207" xr:uid="{00000000-0005-0000-0000-0000E05B0000}"/>
    <cellStyle name="_Reuters Strip Curve_Portfolio 2" xfId="32208" xr:uid="{00000000-0005-0000-0000-0000E15B0000}"/>
    <cellStyle name="_Reuters Strip Curve_Portfolio 3" xfId="32209" xr:uid="{00000000-0005-0000-0000-0000E25B0000}"/>
    <cellStyle name="_revenue pages" xfId="32210" xr:uid="{00000000-0005-0000-0000-0000E35B0000}"/>
    <cellStyle name="_Reversals" xfId="32211" xr:uid="{00000000-0005-0000-0000-0000E45B0000}"/>
    <cellStyle name="_Reversals (2)" xfId="32212" xr:uid="{00000000-0005-0000-0000-0000E55B0000}"/>
    <cellStyle name="_Reversals (2) 2" xfId="32213" xr:uid="{00000000-0005-0000-0000-0000E65B0000}"/>
    <cellStyle name="_Reversals (2) 3" xfId="32214" xr:uid="{00000000-0005-0000-0000-0000E75B0000}"/>
    <cellStyle name="_Reversals (2)_GP" xfId="32215" xr:uid="{00000000-0005-0000-0000-0000E85B0000}"/>
    <cellStyle name="_Reversals (2)_GP_MTM" xfId="32216" xr:uid="{00000000-0005-0000-0000-0000E95B0000}"/>
    <cellStyle name="_Reversals (2)_GP_SGL Details" xfId="32217" xr:uid="{00000000-0005-0000-0000-0000EA5B0000}"/>
    <cellStyle name="_Reversals (2)_Sheet1" xfId="32218" xr:uid="{00000000-0005-0000-0000-0000EB5B0000}"/>
    <cellStyle name="_Reversals (2)_Sheet1 2" xfId="32219" xr:uid="{00000000-0005-0000-0000-0000EC5B0000}"/>
    <cellStyle name="_Reversals (2)_Sheet1 3" xfId="32220" xr:uid="{00000000-0005-0000-0000-0000ED5B0000}"/>
    <cellStyle name="_Reversals (2)_Sheet2" xfId="32221" xr:uid="{00000000-0005-0000-0000-0000EE5B0000}"/>
    <cellStyle name="_Reversals (2)_Sheet2 2" xfId="32222" xr:uid="{00000000-0005-0000-0000-0000EF5B0000}"/>
    <cellStyle name="_Reversals (2)_Sheet2 3" xfId="32223" xr:uid="{00000000-0005-0000-0000-0000F05B0000}"/>
    <cellStyle name="_Reversals 10" xfId="32224" xr:uid="{00000000-0005-0000-0000-0000F15B0000}"/>
    <cellStyle name="_Reversals 11" xfId="32225" xr:uid="{00000000-0005-0000-0000-0000F25B0000}"/>
    <cellStyle name="_Reversals 12" xfId="32226" xr:uid="{00000000-0005-0000-0000-0000F35B0000}"/>
    <cellStyle name="_Reversals 13" xfId="32227" xr:uid="{00000000-0005-0000-0000-0000F45B0000}"/>
    <cellStyle name="_Reversals 14" xfId="32228" xr:uid="{00000000-0005-0000-0000-0000F55B0000}"/>
    <cellStyle name="_Reversals 15" xfId="32229" xr:uid="{00000000-0005-0000-0000-0000F65B0000}"/>
    <cellStyle name="_Reversals 2" xfId="32230" xr:uid="{00000000-0005-0000-0000-0000F75B0000}"/>
    <cellStyle name="_Reversals 3" xfId="32231" xr:uid="{00000000-0005-0000-0000-0000F85B0000}"/>
    <cellStyle name="_Reversals 4" xfId="32232" xr:uid="{00000000-0005-0000-0000-0000F95B0000}"/>
    <cellStyle name="_Reversals 5" xfId="32233" xr:uid="{00000000-0005-0000-0000-0000FA5B0000}"/>
    <cellStyle name="_Reversals 6" xfId="32234" xr:uid="{00000000-0005-0000-0000-0000FB5B0000}"/>
    <cellStyle name="_Reversals 7" xfId="32235" xr:uid="{00000000-0005-0000-0000-0000FC5B0000}"/>
    <cellStyle name="_Reversals 8" xfId="32236" xr:uid="{00000000-0005-0000-0000-0000FD5B0000}"/>
    <cellStyle name="_Reversals 9" xfId="32237" xr:uid="{00000000-0005-0000-0000-0000FE5B0000}"/>
    <cellStyle name="_Reversals_GP" xfId="32238" xr:uid="{00000000-0005-0000-0000-0000FF5B0000}"/>
    <cellStyle name="_Reversals_GP_MTM" xfId="32239" xr:uid="{00000000-0005-0000-0000-0000005C0000}"/>
    <cellStyle name="_Reversals_GP_SGL Details" xfId="32240" xr:uid="{00000000-0005-0000-0000-0000015C0000}"/>
    <cellStyle name="_Reversals_Sheet1" xfId="32241" xr:uid="{00000000-0005-0000-0000-0000025C0000}"/>
    <cellStyle name="_Reversals_Sheet1 2" xfId="32242" xr:uid="{00000000-0005-0000-0000-0000035C0000}"/>
    <cellStyle name="_Reversals_Sheet1 3" xfId="32243" xr:uid="{00000000-0005-0000-0000-0000045C0000}"/>
    <cellStyle name="_Reversals_Sheet2" xfId="32244" xr:uid="{00000000-0005-0000-0000-0000055C0000}"/>
    <cellStyle name="_Reversals_Sheet2 2" xfId="32245" xr:uid="{00000000-0005-0000-0000-0000065C0000}"/>
    <cellStyle name="_Reversals_Sheet2 3" xfId="32246" xr:uid="{00000000-0005-0000-0000-0000075C0000}"/>
    <cellStyle name="_Reversals_Static" xfId="32247" xr:uid="{00000000-0005-0000-0000-0000085C0000}"/>
    <cellStyle name="_Reversals_TB-FS Mapping" xfId="32248" xr:uid="{00000000-0005-0000-0000-0000095C0000}"/>
    <cellStyle name="_Reversals_TB-FS Mapping 10" xfId="32249" xr:uid="{00000000-0005-0000-0000-00000A5C0000}"/>
    <cellStyle name="_Reversals_TB-FS Mapping 11" xfId="32250" xr:uid="{00000000-0005-0000-0000-00000B5C0000}"/>
    <cellStyle name="_Reversals_TB-FS Mapping 12" xfId="32251" xr:uid="{00000000-0005-0000-0000-00000C5C0000}"/>
    <cellStyle name="_Reversals_TB-FS Mapping 13" xfId="32252" xr:uid="{00000000-0005-0000-0000-00000D5C0000}"/>
    <cellStyle name="_Reversals_TB-FS Mapping 14" xfId="32253" xr:uid="{00000000-0005-0000-0000-00000E5C0000}"/>
    <cellStyle name="_Reversals_TB-FS Mapping 2" xfId="32254" xr:uid="{00000000-0005-0000-0000-00000F5C0000}"/>
    <cellStyle name="_Reversals_TB-FS Mapping 3" xfId="32255" xr:uid="{00000000-0005-0000-0000-0000105C0000}"/>
    <cellStyle name="_Reversals_TB-FS Mapping 4" xfId="32256" xr:uid="{00000000-0005-0000-0000-0000115C0000}"/>
    <cellStyle name="_Reversals_TB-FS Mapping 5" xfId="32257" xr:uid="{00000000-0005-0000-0000-0000125C0000}"/>
    <cellStyle name="_Reversals_TB-FS Mapping 6" xfId="32258" xr:uid="{00000000-0005-0000-0000-0000135C0000}"/>
    <cellStyle name="_Reversals_TB-FS Mapping 7" xfId="32259" xr:uid="{00000000-0005-0000-0000-0000145C0000}"/>
    <cellStyle name="_Reversals_TB-FS Mapping 8" xfId="32260" xr:uid="{00000000-0005-0000-0000-0000155C0000}"/>
    <cellStyle name="_Reversals_TB-FS Mapping 9" xfId="32261" xr:uid="{00000000-0005-0000-0000-0000165C0000}"/>
    <cellStyle name="_RFS-R Consolidated Balance Sheet October 2008 FINAL_v2" xfId="32262" xr:uid="{00000000-0005-0000-0000-0000175C0000}"/>
    <cellStyle name="_RFS-R Consolidated Balance Sheet October 2008 FINAL_v2_MTM" xfId="32263" xr:uid="{00000000-0005-0000-0000-0000185C0000}"/>
    <cellStyle name="_RFS-R Consolidated Balance Sheet October 2008 FINAL_v2_SGL Details" xfId="32264" xr:uid="{00000000-0005-0000-0000-0000195C0000}"/>
    <cellStyle name="_Rightsizing removal synergy costing - HR file" xfId="32265" xr:uid="{00000000-0005-0000-0000-00001A5C0000}"/>
    <cellStyle name="_Rightsizing removal synergy costing - HR file 2" xfId="32266" xr:uid="{00000000-0005-0000-0000-00001B5C0000}"/>
    <cellStyle name="_Rightsizing removal synergy costing - HR file 3" xfId="32267" xr:uid="{00000000-0005-0000-0000-00001C5C0000}"/>
    <cellStyle name="_risk" xfId="32268" xr:uid="{00000000-0005-0000-0000-00001D5C0000}"/>
    <cellStyle name="_risk 2" xfId="32269" xr:uid="{00000000-0005-0000-0000-00001E5C0000}"/>
    <cellStyle name="_risk 3" xfId="32270" xr:uid="{00000000-0005-0000-0000-00001F5C0000}"/>
    <cellStyle name="_risk_26-Apr-06_Global Master Portfolio_Charts" xfId="32271" xr:uid="{00000000-0005-0000-0000-0000205C0000}"/>
    <cellStyle name="_risk_26-Apr-06_Global Master Portfolio_Charts 2" xfId="32272" xr:uid="{00000000-0005-0000-0000-0000215C0000}"/>
    <cellStyle name="_risk_26-Apr-06_Global Master Portfolio_Charts 3" xfId="32273" xr:uid="{00000000-0005-0000-0000-0000225C0000}"/>
    <cellStyle name="_risk_30-Jun-06 Global Master Portfolio_QA Version_Ashley Template" xfId="32274" xr:uid="{00000000-0005-0000-0000-0000235C0000}"/>
    <cellStyle name="_risk_30-Jun-06 Global Master Portfolio_QA Version_Ashley Template 2" xfId="32275" xr:uid="{00000000-0005-0000-0000-0000245C0000}"/>
    <cellStyle name="_risk_30-Jun-06 Global Master Portfolio_QA Version_Ashley Template 3" xfId="32276" xr:uid="{00000000-0005-0000-0000-0000255C0000}"/>
    <cellStyle name="_risk_Control" xfId="32277" xr:uid="{00000000-0005-0000-0000-0000265C0000}"/>
    <cellStyle name="_risk_Control 2" xfId="32278" xr:uid="{00000000-0005-0000-0000-0000275C0000}"/>
    <cellStyle name="_risk_Control 3" xfId="32279" xr:uid="{00000000-0005-0000-0000-0000285C0000}"/>
    <cellStyle name="_risk_Portfolio" xfId="32280" xr:uid="{00000000-0005-0000-0000-0000295C0000}"/>
    <cellStyle name="_risk_Portfolio 2" xfId="32281" xr:uid="{00000000-0005-0000-0000-00002A5C0000}"/>
    <cellStyle name="_risk_Portfolio 3" xfId="32282" xr:uid="{00000000-0005-0000-0000-00002B5C0000}"/>
    <cellStyle name="_Rolling PL v3 (2)" xfId="32283" xr:uid="{00000000-0005-0000-0000-00002C5C0000}"/>
    <cellStyle name="_Rolling PL v3 (2)_MTM" xfId="32284" xr:uid="{00000000-0005-0000-0000-00002D5C0000}"/>
    <cellStyle name="_Rolling PL v3 (2)_SGL Details" xfId="32285" xr:uid="{00000000-0005-0000-0000-00002E5C0000}"/>
    <cellStyle name="_RPL Pivot" xfId="32286" xr:uid="{00000000-0005-0000-0000-00002F5C0000}"/>
    <cellStyle name="_RPL Pivot 2" xfId="32287" xr:uid="{00000000-0005-0000-0000-0000305C0000}"/>
    <cellStyle name="_RPL Pivot 3" xfId="32288" xr:uid="{00000000-0005-0000-0000-0000315C0000}"/>
    <cellStyle name="_Rpt" xfId="32289" xr:uid="{00000000-0005-0000-0000-0000325C0000}"/>
    <cellStyle name="_Rpt 2" xfId="32290" xr:uid="{00000000-0005-0000-0000-0000335C0000}"/>
    <cellStyle name="_Rpt 3" xfId="32291" xr:uid="{00000000-0005-0000-0000-0000345C0000}"/>
    <cellStyle name="_Rpt 4" xfId="32292" xr:uid="{00000000-0005-0000-0000-0000355C0000}"/>
    <cellStyle name="_Rpt 5" xfId="32293" xr:uid="{00000000-0005-0000-0000-0000365C0000}"/>
    <cellStyle name="_Rpt_1" xfId="32294" xr:uid="{00000000-0005-0000-0000-0000375C0000}"/>
    <cellStyle name="_S&amp;P Results of BBB" xfId="32295" xr:uid="{00000000-0005-0000-0000-0000385C0000}"/>
    <cellStyle name="_S&amp;P Results of BBB_MTM" xfId="32296" xr:uid="{00000000-0005-0000-0000-0000395C0000}"/>
    <cellStyle name="_S&amp;P Results of BBB_SGL Details" xfId="32297" xr:uid="{00000000-0005-0000-0000-00003A5C0000}"/>
    <cellStyle name="_S&amp;T Sheet" xfId="32298" xr:uid="{00000000-0005-0000-0000-00003B5C0000}"/>
    <cellStyle name="_S&amp;T Sheet 2" xfId="32299" xr:uid="{00000000-0005-0000-0000-00003C5C0000}"/>
    <cellStyle name="_S&amp;T Sheet 3" xfId="32300" xr:uid="{00000000-0005-0000-0000-00003D5C0000}"/>
    <cellStyle name="_S&amp;T Sheet_26-Apr-06_Global Master Portfolio_Charts" xfId="32301" xr:uid="{00000000-0005-0000-0000-00003E5C0000}"/>
    <cellStyle name="_S&amp;T Sheet_26-Apr-06_Global Master Portfolio_Charts 2" xfId="32302" xr:uid="{00000000-0005-0000-0000-00003F5C0000}"/>
    <cellStyle name="_S&amp;T Sheet_26-Apr-06_Global Master Portfolio_Charts 3" xfId="32303" xr:uid="{00000000-0005-0000-0000-0000405C0000}"/>
    <cellStyle name="_S&amp;T Sheet_30-Jun-06 Global Master Portfolio_QA Version_Ashley Template" xfId="32304" xr:uid="{00000000-0005-0000-0000-0000415C0000}"/>
    <cellStyle name="_S&amp;T Sheet_30-Jun-06 Global Master Portfolio_QA Version_Ashley Template 2" xfId="32305" xr:uid="{00000000-0005-0000-0000-0000425C0000}"/>
    <cellStyle name="_S&amp;T Sheet_30-Jun-06 Global Master Portfolio_QA Version_Ashley Template 3" xfId="32306" xr:uid="{00000000-0005-0000-0000-0000435C0000}"/>
    <cellStyle name="_S&amp;T Sheet_Control" xfId="32307" xr:uid="{00000000-0005-0000-0000-0000445C0000}"/>
    <cellStyle name="_S&amp;T Sheet_Control 2" xfId="32308" xr:uid="{00000000-0005-0000-0000-0000455C0000}"/>
    <cellStyle name="_S&amp;T Sheet_Control 3" xfId="32309" xr:uid="{00000000-0005-0000-0000-0000465C0000}"/>
    <cellStyle name="_S&amp;T Sheet_Portfolio" xfId="32310" xr:uid="{00000000-0005-0000-0000-0000475C0000}"/>
    <cellStyle name="_S&amp;T Sheet_Portfolio 2" xfId="32311" xr:uid="{00000000-0005-0000-0000-0000485C0000}"/>
    <cellStyle name="_S&amp;T Sheet_Portfolio 3" xfId="32312" xr:uid="{00000000-0005-0000-0000-0000495C0000}"/>
    <cellStyle name="_Sales Reporting_June'02" xfId="32313" xr:uid="{00000000-0005-0000-0000-00004A5C0000}"/>
    <cellStyle name="_salesactivity folder" xfId="32314" xr:uid="{00000000-0005-0000-0000-00004B5C0000}"/>
    <cellStyle name="_salesactivity folder 10" xfId="32315" xr:uid="{00000000-0005-0000-0000-00004C5C0000}"/>
    <cellStyle name="_salesactivity folder 11" xfId="32316" xr:uid="{00000000-0005-0000-0000-00004D5C0000}"/>
    <cellStyle name="_salesactivity folder 12" xfId="32317" xr:uid="{00000000-0005-0000-0000-00004E5C0000}"/>
    <cellStyle name="_salesactivity folder 13" xfId="32318" xr:uid="{00000000-0005-0000-0000-00004F5C0000}"/>
    <cellStyle name="_salesactivity folder 14" xfId="32319" xr:uid="{00000000-0005-0000-0000-0000505C0000}"/>
    <cellStyle name="_salesactivity folder 15" xfId="32320" xr:uid="{00000000-0005-0000-0000-0000515C0000}"/>
    <cellStyle name="_salesactivity folder 2" xfId="32321" xr:uid="{00000000-0005-0000-0000-0000525C0000}"/>
    <cellStyle name="_salesactivity folder 3" xfId="32322" xr:uid="{00000000-0005-0000-0000-0000535C0000}"/>
    <cellStyle name="_salesactivity folder 4" xfId="32323" xr:uid="{00000000-0005-0000-0000-0000545C0000}"/>
    <cellStyle name="_salesactivity folder 5" xfId="32324" xr:uid="{00000000-0005-0000-0000-0000555C0000}"/>
    <cellStyle name="_salesactivity folder 6" xfId="32325" xr:uid="{00000000-0005-0000-0000-0000565C0000}"/>
    <cellStyle name="_salesactivity folder 7" xfId="32326" xr:uid="{00000000-0005-0000-0000-0000575C0000}"/>
    <cellStyle name="_salesactivity folder 8" xfId="32327" xr:uid="{00000000-0005-0000-0000-0000585C0000}"/>
    <cellStyle name="_salesactivity folder 9" xfId="32328" xr:uid="{00000000-0005-0000-0000-0000595C0000}"/>
    <cellStyle name="_salesactivity folder_Static" xfId="32329" xr:uid="{00000000-0005-0000-0000-00005A5C0000}"/>
    <cellStyle name="_salesactivity folder_TB-FS Mapping" xfId="32330" xr:uid="{00000000-0005-0000-0000-00005B5C0000}"/>
    <cellStyle name="_salesactivity folder_TB-FS Mapping 10" xfId="32331" xr:uid="{00000000-0005-0000-0000-00005C5C0000}"/>
    <cellStyle name="_salesactivity folder_TB-FS Mapping 11" xfId="32332" xr:uid="{00000000-0005-0000-0000-00005D5C0000}"/>
    <cellStyle name="_salesactivity folder_TB-FS Mapping 12" xfId="32333" xr:uid="{00000000-0005-0000-0000-00005E5C0000}"/>
    <cellStyle name="_salesactivity folder_TB-FS Mapping 13" xfId="32334" xr:uid="{00000000-0005-0000-0000-00005F5C0000}"/>
    <cellStyle name="_salesactivity folder_TB-FS Mapping 14" xfId="32335" xr:uid="{00000000-0005-0000-0000-0000605C0000}"/>
    <cellStyle name="_salesactivity folder_TB-FS Mapping 2" xfId="32336" xr:uid="{00000000-0005-0000-0000-0000615C0000}"/>
    <cellStyle name="_salesactivity folder_TB-FS Mapping 3" xfId="32337" xr:uid="{00000000-0005-0000-0000-0000625C0000}"/>
    <cellStyle name="_salesactivity folder_TB-FS Mapping 4" xfId="32338" xr:uid="{00000000-0005-0000-0000-0000635C0000}"/>
    <cellStyle name="_salesactivity folder_TB-FS Mapping 5" xfId="32339" xr:uid="{00000000-0005-0000-0000-0000645C0000}"/>
    <cellStyle name="_salesactivity folder_TB-FS Mapping 6" xfId="32340" xr:uid="{00000000-0005-0000-0000-0000655C0000}"/>
    <cellStyle name="_salesactivity folder_TB-FS Mapping 7" xfId="32341" xr:uid="{00000000-0005-0000-0000-0000665C0000}"/>
    <cellStyle name="_salesactivity folder_TB-FS Mapping 8" xfId="32342" xr:uid="{00000000-0005-0000-0000-0000675C0000}"/>
    <cellStyle name="_salesactivity folder_TB-FS Mapping 9" xfId="32343" xr:uid="{00000000-0005-0000-0000-0000685C0000}"/>
    <cellStyle name="_SalesLocation ~ 2010 True up_Singapore_NV" xfId="32344" xr:uid="{00000000-0005-0000-0000-0000695C0000}"/>
    <cellStyle name="_SalesLocation ~ 2010 True up_Singapore_NV 10" xfId="32345" xr:uid="{00000000-0005-0000-0000-00006A5C0000}"/>
    <cellStyle name="_SalesLocation ~ 2010 True up_Singapore_NV 11" xfId="32346" xr:uid="{00000000-0005-0000-0000-00006B5C0000}"/>
    <cellStyle name="_SalesLocation ~ 2010 True up_Singapore_NV 12" xfId="32347" xr:uid="{00000000-0005-0000-0000-00006C5C0000}"/>
    <cellStyle name="_SalesLocation ~ 2010 True up_Singapore_NV 13" xfId="32348" xr:uid="{00000000-0005-0000-0000-00006D5C0000}"/>
    <cellStyle name="_SalesLocation ~ 2010 True up_Singapore_NV 14" xfId="32349" xr:uid="{00000000-0005-0000-0000-00006E5C0000}"/>
    <cellStyle name="_SalesLocation ~ 2010 True up_Singapore_NV 15" xfId="32350" xr:uid="{00000000-0005-0000-0000-00006F5C0000}"/>
    <cellStyle name="_SalesLocation ~ 2010 True up_Singapore_NV 2" xfId="32351" xr:uid="{00000000-0005-0000-0000-0000705C0000}"/>
    <cellStyle name="_SalesLocation ~ 2010 True up_Singapore_NV 3" xfId="32352" xr:uid="{00000000-0005-0000-0000-0000715C0000}"/>
    <cellStyle name="_SalesLocation ~ 2010 True up_Singapore_NV 4" xfId="32353" xr:uid="{00000000-0005-0000-0000-0000725C0000}"/>
    <cellStyle name="_SalesLocation ~ 2010 True up_Singapore_NV 5" xfId="32354" xr:uid="{00000000-0005-0000-0000-0000735C0000}"/>
    <cellStyle name="_SalesLocation ~ 2010 True up_Singapore_NV 6" xfId="32355" xr:uid="{00000000-0005-0000-0000-0000745C0000}"/>
    <cellStyle name="_SalesLocation ~ 2010 True up_Singapore_NV 7" xfId="32356" xr:uid="{00000000-0005-0000-0000-0000755C0000}"/>
    <cellStyle name="_SalesLocation ~ 2010 True up_Singapore_NV 8" xfId="32357" xr:uid="{00000000-0005-0000-0000-0000765C0000}"/>
    <cellStyle name="_SalesLocation ~ 2010 True up_Singapore_NV 9" xfId="32358" xr:uid="{00000000-0005-0000-0000-0000775C0000}"/>
    <cellStyle name="_SalesLocation ~ 2010 True up_Singapore_NV_Static" xfId="32359" xr:uid="{00000000-0005-0000-0000-0000785C0000}"/>
    <cellStyle name="_SalesLocation ~ 2010 True up_Singapore_NV_TB-FS Mapping" xfId="32360" xr:uid="{00000000-0005-0000-0000-0000795C0000}"/>
    <cellStyle name="_SalesLocation ~ 2010 True up_Singapore_NV_TB-FS Mapping 10" xfId="32361" xr:uid="{00000000-0005-0000-0000-00007A5C0000}"/>
    <cellStyle name="_SalesLocation ~ 2010 True up_Singapore_NV_TB-FS Mapping 11" xfId="32362" xr:uid="{00000000-0005-0000-0000-00007B5C0000}"/>
    <cellStyle name="_SalesLocation ~ 2010 True up_Singapore_NV_TB-FS Mapping 12" xfId="32363" xr:uid="{00000000-0005-0000-0000-00007C5C0000}"/>
    <cellStyle name="_SalesLocation ~ 2010 True up_Singapore_NV_TB-FS Mapping 13" xfId="32364" xr:uid="{00000000-0005-0000-0000-00007D5C0000}"/>
    <cellStyle name="_SalesLocation ~ 2010 True up_Singapore_NV_TB-FS Mapping 14" xfId="32365" xr:uid="{00000000-0005-0000-0000-00007E5C0000}"/>
    <cellStyle name="_SalesLocation ~ 2010 True up_Singapore_NV_TB-FS Mapping 2" xfId="32366" xr:uid="{00000000-0005-0000-0000-00007F5C0000}"/>
    <cellStyle name="_SalesLocation ~ 2010 True up_Singapore_NV_TB-FS Mapping 3" xfId="32367" xr:uid="{00000000-0005-0000-0000-0000805C0000}"/>
    <cellStyle name="_SalesLocation ~ 2010 True up_Singapore_NV_TB-FS Mapping 4" xfId="32368" xr:uid="{00000000-0005-0000-0000-0000815C0000}"/>
    <cellStyle name="_SalesLocation ~ 2010 True up_Singapore_NV_TB-FS Mapping 5" xfId="32369" xr:uid="{00000000-0005-0000-0000-0000825C0000}"/>
    <cellStyle name="_SalesLocation ~ 2010 True up_Singapore_NV_TB-FS Mapping 6" xfId="32370" xr:uid="{00000000-0005-0000-0000-0000835C0000}"/>
    <cellStyle name="_SalesLocation ~ 2010 True up_Singapore_NV_TB-FS Mapping 7" xfId="32371" xr:uid="{00000000-0005-0000-0000-0000845C0000}"/>
    <cellStyle name="_SalesLocation ~ 2010 True up_Singapore_NV_TB-FS Mapping 8" xfId="32372" xr:uid="{00000000-0005-0000-0000-0000855C0000}"/>
    <cellStyle name="_SalesLocation ~ 2010 True up_Singapore_NV_TB-FS Mapping 9" xfId="32373" xr:uid="{00000000-0005-0000-0000-0000865C0000}"/>
    <cellStyle name="_SB-0201_EuroR5" xfId="32374" xr:uid="{00000000-0005-0000-0000-0000875C0000}"/>
    <cellStyle name="_SB-0201_EuroR5 2" xfId="32375" xr:uid="{00000000-0005-0000-0000-0000885C0000}"/>
    <cellStyle name="_SB-0201_EuroR5 3" xfId="32376" xr:uid="{00000000-0005-0000-0000-0000895C0000}"/>
    <cellStyle name="_SB-0201_EuroR5_GP" xfId="32377" xr:uid="{00000000-0005-0000-0000-00008A5C0000}"/>
    <cellStyle name="_SB-0201_EuroR5_GP_MTM" xfId="32378" xr:uid="{00000000-0005-0000-0000-00008B5C0000}"/>
    <cellStyle name="_SB-0201_EuroR5_GP_SGL Details" xfId="32379" xr:uid="{00000000-0005-0000-0000-00008C5C0000}"/>
    <cellStyle name="_SB-0201_EuroR5_Sheet1" xfId="32380" xr:uid="{00000000-0005-0000-0000-00008D5C0000}"/>
    <cellStyle name="_SB-0201_EuroR5_Sheet1 2" xfId="32381" xr:uid="{00000000-0005-0000-0000-00008E5C0000}"/>
    <cellStyle name="_SB-0201_EuroR5_Sheet1 3" xfId="32382" xr:uid="{00000000-0005-0000-0000-00008F5C0000}"/>
    <cellStyle name="_SB-0201_EuroR5_Sheet2" xfId="32383" xr:uid="{00000000-0005-0000-0000-0000905C0000}"/>
    <cellStyle name="_SB-0201_EuroR5_Sheet2 2" xfId="32384" xr:uid="{00000000-0005-0000-0000-0000915C0000}"/>
    <cellStyle name="_SB-0201_EuroR5_Sheet2 3" xfId="32385" xr:uid="{00000000-0005-0000-0000-0000925C0000}"/>
    <cellStyle name="_SC Dashboard Dec 04" xfId="32386" xr:uid="{00000000-0005-0000-0000-0000935C0000}"/>
    <cellStyle name="_SC Dashboard Dec 04_MTM" xfId="32387" xr:uid="{00000000-0005-0000-0000-0000945C0000}"/>
    <cellStyle name="_SC Dashboard Dec 04_SGL Details" xfId="32388" xr:uid="{00000000-0005-0000-0000-0000955C0000}"/>
    <cellStyle name="_SC Dashboard December 05" xfId="32389" xr:uid="{00000000-0005-0000-0000-0000965C0000}"/>
    <cellStyle name="_SC Dashboard December 05_MTM" xfId="32390" xr:uid="{00000000-0005-0000-0000-0000975C0000}"/>
    <cellStyle name="_SC Dashboard December 05_SGL Details" xfId="32391" xr:uid="{00000000-0005-0000-0000-0000985C0000}"/>
    <cellStyle name="_SC SI New file" xfId="32392" xr:uid="{00000000-0005-0000-0000-0000995C0000}"/>
    <cellStyle name="_SC SI New file Feb" xfId="32393" xr:uid="{00000000-0005-0000-0000-00009A5C0000}"/>
    <cellStyle name="_SC SI New file Feb_MTM" xfId="32394" xr:uid="{00000000-0005-0000-0000-00009B5C0000}"/>
    <cellStyle name="_SC SI New file Page 2 05 pv" xfId="32395" xr:uid="{00000000-0005-0000-0000-00009C5C0000}"/>
    <cellStyle name="_SC SI New file Page 2 05 pv_MTM" xfId="32396" xr:uid="{00000000-0005-0000-0000-00009D5C0000}"/>
    <cellStyle name="_SC SI New file v2 pv" xfId="32397" xr:uid="{00000000-0005-0000-0000-00009E5C0000}"/>
    <cellStyle name="_SC SI New file v2 pv_MTM" xfId="32398" xr:uid="{00000000-0005-0000-0000-00009F5C0000}"/>
    <cellStyle name="_SC SI New file_MTM" xfId="32399" xr:uid="{00000000-0005-0000-0000-0000A05C0000}"/>
    <cellStyle name="_SCORE" xfId="32400" xr:uid="{00000000-0005-0000-0000-0000A15C0000}"/>
    <cellStyle name="_SCORE 2" xfId="32401" xr:uid="{00000000-0005-0000-0000-0000A25C0000}"/>
    <cellStyle name="_SCORE 3" xfId="32402" xr:uid="{00000000-0005-0000-0000-0000A35C0000}"/>
    <cellStyle name="_SCORE 4" xfId="32403" xr:uid="{00000000-0005-0000-0000-0000A45C0000}"/>
    <cellStyle name="_SCORE 5" xfId="32404" xr:uid="{00000000-0005-0000-0000-0000A55C0000}"/>
    <cellStyle name="_Score Data" xfId="32405" xr:uid="{00000000-0005-0000-0000-0000A65C0000}"/>
    <cellStyle name="_Score GL" xfId="32406" xr:uid="{00000000-0005-0000-0000-0000A75C0000}"/>
    <cellStyle name="_Score GL 10" xfId="32407" xr:uid="{00000000-0005-0000-0000-0000A85C0000}"/>
    <cellStyle name="_Score GL 11" xfId="32408" xr:uid="{00000000-0005-0000-0000-0000A95C0000}"/>
    <cellStyle name="_Score GL 12" xfId="32409" xr:uid="{00000000-0005-0000-0000-0000AA5C0000}"/>
    <cellStyle name="_Score GL 13" xfId="32410" xr:uid="{00000000-0005-0000-0000-0000AB5C0000}"/>
    <cellStyle name="_Score GL 14" xfId="32411" xr:uid="{00000000-0005-0000-0000-0000AC5C0000}"/>
    <cellStyle name="_Score GL 15" xfId="32412" xr:uid="{00000000-0005-0000-0000-0000AD5C0000}"/>
    <cellStyle name="_Score GL 2" xfId="32413" xr:uid="{00000000-0005-0000-0000-0000AE5C0000}"/>
    <cellStyle name="_Score GL 3" xfId="32414" xr:uid="{00000000-0005-0000-0000-0000AF5C0000}"/>
    <cellStyle name="_Score GL 4" xfId="32415" xr:uid="{00000000-0005-0000-0000-0000B05C0000}"/>
    <cellStyle name="_Score GL 5" xfId="32416" xr:uid="{00000000-0005-0000-0000-0000B15C0000}"/>
    <cellStyle name="_Score GL 6" xfId="32417" xr:uid="{00000000-0005-0000-0000-0000B25C0000}"/>
    <cellStyle name="_Score GL 7" xfId="32418" xr:uid="{00000000-0005-0000-0000-0000B35C0000}"/>
    <cellStyle name="_Score GL 8" xfId="32419" xr:uid="{00000000-0005-0000-0000-0000B45C0000}"/>
    <cellStyle name="_Score GL 9" xfId="32420" xr:uid="{00000000-0005-0000-0000-0000B55C0000}"/>
    <cellStyle name="_Score GL_Static" xfId="32421" xr:uid="{00000000-0005-0000-0000-0000B65C0000}"/>
    <cellStyle name="_Score GL_TB-FS Mapping" xfId="32422" xr:uid="{00000000-0005-0000-0000-0000B75C0000}"/>
    <cellStyle name="_Score GL_TB-FS Mapping 10" xfId="32423" xr:uid="{00000000-0005-0000-0000-0000B85C0000}"/>
    <cellStyle name="_Score GL_TB-FS Mapping 11" xfId="32424" xr:uid="{00000000-0005-0000-0000-0000B95C0000}"/>
    <cellStyle name="_Score GL_TB-FS Mapping 12" xfId="32425" xr:uid="{00000000-0005-0000-0000-0000BA5C0000}"/>
    <cellStyle name="_Score GL_TB-FS Mapping 13" xfId="32426" xr:uid="{00000000-0005-0000-0000-0000BB5C0000}"/>
    <cellStyle name="_Score GL_TB-FS Mapping 14" xfId="32427" xr:uid="{00000000-0005-0000-0000-0000BC5C0000}"/>
    <cellStyle name="_Score GL_TB-FS Mapping 2" xfId="32428" xr:uid="{00000000-0005-0000-0000-0000BD5C0000}"/>
    <cellStyle name="_Score GL_TB-FS Mapping 3" xfId="32429" xr:uid="{00000000-0005-0000-0000-0000BE5C0000}"/>
    <cellStyle name="_Score GL_TB-FS Mapping 4" xfId="32430" xr:uid="{00000000-0005-0000-0000-0000BF5C0000}"/>
    <cellStyle name="_Score GL_TB-FS Mapping 5" xfId="32431" xr:uid="{00000000-0005-0000-0000-0000C05C0000}"/>
    <cellStyle name="_Score GL_TB-FS Mapping 6" xfId="32432" xr:uid="{00000000-0005-0000-0000-0000C15C0000}"/>
    <cellStyle name="_Score GL_TB-FS Mapping 7" xfId="32433" xr:uid="{00000000-0005-0000-0000-0000C25C0000}"/>
    <cellStyle name="_Score GL_TB-FS Mapping 8" xfId="32434" xr:uid="{00000000-0005-0000-0000-0000C35C0000}"/>
    <cellStyle name="_Score GL_TB-FS Mapping 9" xfId="32435" xr:uid="{00000000-0005-0000-0000-0000C45C0000}"/>
    <cellStyle name="_SEC" xfId="32436" xr:uid="{00000000-0005-0000-0000-0000C55C0000}"/>
    <cellStyle name="_Sec35" xfId="32437" xr:uid="{00000000-0005-0000-0000-0000C65C0000}"/>
    <cellStyle name="_Sec35 10" xfId="32438" xr:uid="{00000000-0005-0000-0000-0000C75C0000}"/>
    <cellStyle name="_Sec35 11" xfId="32439" xr:uid="{00000000-0005-0000-0000-0000C85C0000}"/>
    <cellStyle name="_Sec35 12" xfId="32440" xr:uid="{00000000-0005-0000-0000-0000C95C0000}"/>
    <cellStyle name="_Sec35 13" xfId="32441" xr:uid="{00000000-0005-0000-0000-0000CA5C0000}"/>
    <cellStyle name="_Sec35 14" xfId="32442" xr:uid="{00000000-0005-0000-0000-0000CB5C0000}"/>
    <cellStyle name="_Sec35 15" xfId="32443" xr:uid="{00000000-0005-0000-0000-0000CC5C0000}"/>
    <cellStyle name="_Sec35 16" xfId="32444" xr:uid="{00000000-0005-0000-0000-0000CD5C0000}"/>
    <cellStyle name="_Sec35 2" xfId="32445" xr:uid="{00000000-0005-0000-0000-0000CE5C0000}"/>
    <cellStyle name="_Sec35 3" xfId="32446" xr:uid="{00000000-0005-0000-0000-0000CF5C0000}"/>
    <cellStyle name="_Sec35 4" xfId="32447" xr:uid="{00000000-0005-0000-0000-0000D05C0000}"/>
    <cellStyle name="_Sec35 5" xfId="32448" xr:uid="{00000000-0005-0000-0000-0000D15C0000}"/>
    <cellStyle name="_Sec35 6" xfId="32449" xr:uid="{00000000-0005-0000-0000-0000D25C0000}"/>
    <cellStyle name="_Sec35 7" xfId="32450" xr:uid="{00000000-0005-0000-0000-0000D35C0000}"/>
    <cellStyle name="_Sec35 8" xfId="32451" xr:uid="{00000000-0005-0000-0000-0000D45C0000}"/>
    <cellStyle name="_Sec35 9" xfId="32452" xr:uid="{00000000-0005-0000-0000-0000D55C0000}"/>
    <cellStyle name="_Sec35_AQ610" xfId="32453" xr:uid="{00000000-0005-0000-0000-0000D65C0000}"/>
    <cellStyle name="_Sec35_CapFund Pjtn" xfId="32454" xr:uid="{00000000-0005-0000-0000-0000D75C0000}"/>
    <cellStyle name="_Sec35_Code" xfId="32455" xr:uid="{00000000-0005-0000-0000-0000D85C0000}"/>
    <cellStyle name="_Sec35_MTM" xfId="32456" xr:uid="{00000000-0005-0000-0000-0000D95C0000}"/>
    <cellStyle name="_Sec35_Static" xfId="32457" xr:uid="{00000000-0005-0000-0000-0000DA5C0000}"/>
    <cellStyle name="_Sec35_TB-FS Mapping" xfId="32458" xr:uid="{00000000-0005-0000-0000-0000DB5C0000}"/>
    <cellStyle name="_Sec35_TB-FS Mapping 10" xfId="32459" xr:uid="{00000000-0005-0000-0000-0000DC5C0000}"/>
    <cellStyle name="_Sec35_TB-FS Mapping 11" xfId="32460" xr:uid="{00000000-0005-0000-0000-0000DD5C0000}"/>
    <cellStyle name="_Sec35_TB-FS Mapping 12" xfId="32461" xr:uid="{00000000-0005-0000-0000-0000DE5C0000}"/>
    <cellStyle name="_Sec35_TB-FS Mapping 13" xfId="32462" xr:uid="{00000000-0005-0000-0000-0000DF5C0000}"/>
    <cellStyle name="_Sec35_TB-FS Mapping 14" xfId="32463" xr:uid="{00000000-0005-0000-0000-0000E05C0000}"/>
    <cellStyle name="_Sec35_TB-FS Mapping 2" xfId="32464" xr:uid="{00000000-0005-0000-0000-0000E15C0000}"/>
    <cellStyle name="_Sec35_TB-FS Mapping 3" xfId="32465" xr:uid="{00000000-0005-0000-0000-0000E25C0000}"/>
    <cellStyle name="_Sec35_TB-FS Mapping 4" xfId="32466" xr:uid="{00000000-0005-0000-0000-0000E35C0000}"/>
    <cellStyle name="_Sec35_TB-FS Mapping 5" xfId="32467" xr:uid="{00000000-0005-0000-0000-0000E45C0000}"/>
    <cellStyle name="_Sec35_TB-FS Mapping 6" xfId="32468" xr:uid="{00000000-0005-0000-0000-0000E55C0000}"/>
    <cellStyle name="_Sec35_TB-FS Mapping 7" xfId="32469" xr:uid="{00000000-0005-0000-0000-0000E65C0000}"/>
    <cellStyle name="_Sec35_TB-FS Mapping 8" xfId="32470" xr:uid="{00000000-0005-0000-0000-0000E75C0000}"/>
    <cellStyle name="_Sec35_TB-FS Mapping 9" xfId="32471" xr:uid="{00000000-0005-0000-0000-0000E85C0000}"/>
    <cellStyle name="_SEP YTD WORKINGS BUDGET final" xfId="32472" xr:uid="{00000000-0005-0000-0000-0000E95C0000}"/>
    <cellStyle name="_SEP YTD WORKINGS BUDGET final_MTM" xfId="32473" xr:uid="{00000000-0005-0000-0000-0000EA5C0000}"/>
    <cellStyle name="_Set Area" xfId="32474" xr:uid="{00000000-0005-0000-0000-0000EB5C0000}"/>
    <cellStyle name="_SG AAB" xfId="32475" xr:uid="{00000000-0005-0000-0000-0000EC5C0000}"/>
    <cellStyle name="_SG AAB 10" xfId="32476" xr:uid="{00000000-0005-0000-0000-0000ED5C0000}"/>
    <cellStyle name="_SG AAB 11" xfId="32477" xr:uid="{00000000-0005-0000-0000-0000EE5C0000}"/>
    <cellStyle name="_SG AAB 12" xfId="32478" xr:uid="{00000000-0005-0000-0000-0000EF5C0000}"/>
    <cellStyle name="_SG AAB 13" xfId="32479" xr:uid="{00000000-0005-0000-0000-0000F05C0000}"/>
    <cellStyle name="_SG AAB 14" xfId="32480" xr:uid="{00000000-0005-0000-0000-0000F15C0000}"/>
    <cellStyle name="_SG AAB 15" xfId="32481" xr:uid="{00000000-0005-0000-0000-0000F25C0000}"/>
    <cellStyle name="_SG AAB 2" xfId="32482" xr:uid="{00000000-0005-0000-0000-0000F35C0000}"/>
    <cellStyle name="_SG AAB 3" xfId="32483" xr:uid="{00000000-0005-0000-0000-0000F45C0000}"/>
    <cellStyle name="_SG AAB 4" xfId="32484" xr:uid="{00000000-0005-0000-0000-0000F55C0000}"/>
    <cellStyle name="_SG AAB 5" xfId="32485" xr:uid="{00000000-0005-0000-0000-0000F65C0000}"/>
    <cellStyle name="_SG AAB 6" xfId="32486" xr:uid="{00000000-0005-0000-0000-0000F75C0000}"/>
    <cellStyle name="_SG AAB 7" xfId="32487" xr:uid="{00000000-0005-0000-0000-0000F85C0000}"/>
    <cellStyle name="_SG AAB 8" xfId="32488" xr:uid="{00000000-0005-0000-0000-0000F95C0000}"/>
    <cellStyle name="_SG AAB 9" xfId="32489" xr:uid="{00000000-0005-0000-0000-0000FA5C0000}"/>
    <cellStyle name="_SG AAB_AQ610" xfId="32490" xr:uid="{00000000-0005-0000-0000-0000FB5C0000}"/>
    <cellStyle name="_SG AAB_CapFund Pjtn" xfId="32491" xr:uid="{00000000-0005-0000-0000-0000FC5C0000}"/>
    <cellStyle name="_SG AAB_Code" xfId="32492" xr:uid="{00000000-0005-0000-0000-0000FD5C0000}"/>
    <cellStyle name="_SG AAB_Data" xfId="32493" xr:uid="{00000000-0005-0000-0000-0000FE5C0000}"/>
    <cellStyle name="_SG AAB_Data 10" xfId="32494" xr:uid="{00000000-0005-0000-0000-0000FF5C0000}"/>
    <cellStyle name="_SG AAB_Data 11" xfId="32495" xr:uid="{00000000-0005-0000-0000-0000005D0000}"/>
    <cellStyle name="_SG AAB_Data 12" xfId="32496" xr:uid="{00000000-0005-0000-0000-0000015D0000}"/>
    <cellStyle name="_SG AAB_Data 13" xfId="32497" xr:uid="{00000000-0005-0000-0000-0000025D0000}"/>
    <cellStyle name="_SG AAB_Data 14" xfId="32498" xr:uid="{00000000-0005-0000-0000-0000035D0000}"/>
    <cellStyle name="_SG AAB_Data 15" xfId="32499" xr:uid="{00000000-0005-0000-0000-0000045D0000}"/>
    <cellStyle name="_SG AAB_Data 2" xfId="32500" xr:uid="{00000000-0005-0000-0000-0000055D0000}"/>
    <cellStyle name="_SG AAB_Data 3" xfId="32501" xr:uid="{00000000-0005-0000-0000-0000065D0000}"/>
    <cellStyle name="_SG AAB_Data 4" xfId="32502" xr:uid="{00000000-0005-0000-0000-0000075D0000}"/>
    <cellStyle name="_SG AAB_Data 5" xfId="32503" xr:uid="{00000000-0005-0000-0000-0000085D0000}"/>
    <cellStyle name="_SG AAB_Data 6" xfId="32504" xr:uid="{00000000-0005-0000-0000-0000095D0000}"/>
    <cellStyle name="_SG AAB_Data 7" xfId="32505" xr:uid="{00000000-0005-0000-0000-00000A5D0000}"/>
    <cellStyle name="_SG AAB_Data 8" xfId="32506" xr:uid="{00000000-0005-0000-0000-00000B5D0000}"/>
    <cellStyle name="_SG AAB_Data 9" xfId="32507" xr:uid="{00000000-0005-0000-0000-00000C5D0000}"/>
    <cellStyle name="_SG AAB_GQ302" xfId="32508" xr:uid="{00000000-0005-0000-0000-00000D5D0000}"/>
    <cellStyle name="_SG AAB_MTM" xfId="32509" xr:uid="{00000000-0005-0000-0000-00000E5D0000}"/>
    <cellStyle name="_SG AAB_Sheet1" xfId="32510" xr:uid="{00000000-0005-0000-0000-00000F5D0000}"/>
    <cellStyle name="_SG AAB_Sheet2" xfId="32511" xr:uid="{00000000-0005-0000-0000-0000105D0000}"/>
    <cellStyle name="_SG AAB_Sheet2 2" xfId="32512" xr:uid="{00000000-0005-0000-0000-0000115D0000}"/>
    <cellStyle name="_SG AAB_Sheet2 3" xfId="32513" xr:uid="{00000000-0005-0000-0000-0000125D0000}"/>
    <cellStyle name="_SG AAB_Sheet2 4" xfId="32514" xr:uid="{00000000-0005-0000-0000-0000135D0000}"/>
    <cellStyle name="_SG AAB_Sheet2 5" xfId="32515" xr:uid="{00000000-0005-0000-0000-0000145D0000}"/>
    <cellStyle name="_SG AAB_Sheet2 6" xfId="32516" xr:uid="{00000000-0005-0000-0000-0000155D0000}"/>
    <cellStyle name="_SG AAB_Sheet2 7" xfId="32517" xr:uid="{00000000-0005-0000-0000-0000165D0000}"/>
    <cellStyle name="_SG AAB_Sheet2 8" xfId="32518" xr:uid="{00000000-0005-0000-0000-0000175D0000}"/>
    <cellStyle name="_SG AAB_Sheet3" xfId="32519" xr:uid="{00000000-0005-0000-0000-0000185D0000}"/>
    <cellStyle name="_SG AAB_Static" xfId="32520" xr:uid="{00000000-0005-0000-0000-0000195D0000}"/>
    <cellStyle name="_SG AAB_TB-FS Mapping" xfId="32521" xr:uid="{00000000-0005-0000-0000-00001A5D0000}"/>
    <cellStyle name="_SG AAB_TB-FS Mapping 10" xfId="32522" xr:uid="{00000000-0005-0000-0000-00001B5D0000}"/>
    <cellStyle name="_SG AAB_TB-FS Mapping 11" xfId="32523" xr:uid="{00000000-0005-0000-0000-00001C5D0000}"/>
    <cellStyle name="_SG AAB_TB-FS Mapping 12" xfId="32524" xr:uid="{00000000-0005-0000-0000-00001D5D0000}"/>
    <cellStyle name="_SG AAB_TB-FS Mapping 13" xfId="32525" xr:uid="{00000000-0005-0000-0000-00001E5D0000}"/>
    <cellStyle name="_SG AAB_TB-FS Mapping 14" xfId="32526" xr:uid="{00000000-0005-0000-0000-00001F5D0000}"/>
    <cellStyle name="_SG AAB_TB-FS Mapping 2" xfId="32527" xr:uid="{00000000-0005-0000-0000-0000205D0000}"/>
    <cellStyle name="_SG AAB_TB-FS Mapping 3" xfId="32528" xr:uid="{00000000-0005-0000-0000-0000215D0000}"/>
    <cellStyle name="_SG AAB_TB-FS Mapping 4" xfId="32529" xr:uid="{00000000-0005-0000-0000-0000225D0000}"/>
    <cellStyle name="_SG AAB_TB-FS Mapping 5" xfId="32530" xr:uid="{00000000-0005-0000-0000-0000235D0000}"/>
    <cellStyle name="_SG AAB_TB-FS Mapping 6" xfId="32531" xr:uid="{00000000-0005-0000-0000-0000245D0000}"/>
    <cellStyle name="_SG AAB_TB-FS Mapping 7" xfId="32532" xr:uid="{00000000-0005-0000-0000-0000255D0000}"/>
    <cellStyle name="_SG AAB_TB-FS Mapping 8" xfId="32533" xr:uid="{00000000-0005-0000-0000-0000265D0000}"/>
    <cellStyle name="_SG AAB_TB-FS Mapping 9" xfId="32534" xr:uid="{00000000-0005-0000-0000-0000275D0000}"/>
    <cellStyle name="_SG_Intersection_24Jun11_final" xfId="32535" xr:uid="{00000000-0005-0000-0000-0000285D0000}"/>
    <cellStyle name="_SG_Intersection_24Jun11_final 10" xfId="32536" xr:uid="{00000000-0005-0000-0000-0000295D0000}"/>
    <cellStyle name="_SG_Intersection_24Jun11_final 11" xfId="32537" xr:uid="{00000000-0005-0000-0000-00002A5D0000}"/>
    <cellStyle name="_SG_Intersection_24Jun11_final 12" xfId="32538" xr:uid="{00000000-0005-0000-0000-00002B5D0000}"/>
    <cellStyle name="_SG_Intersection_24Jun11_final 13" xfId="32539" xr:uid="{00000000-0005-0000-0000-00002C5D0000}"/>
    <cellStyle name="_SG_Intersection_24Jun11_final 14" xfId="32540" xr:uid="{00000000-0005-0000-0000-00002D5D0000}"/>
    <cellStyle name="_SG_Intersection_24Jun11_final 15" xfId="32541" xr:uid="{00000000-0005-0000-0000-00002E5D0000}"/>
    <cellStyle name="_SG_Intersection_24Jun11_final 2" xfId="32542" xr:uid="{00000000-0005-0000-0000-00002F5D0000}"/>
    <cellStyle name="_SG_Intersection_24Jun11_final 3" xfId="32543" xr:uid="{00000000-0005-0000-0000-0000305D0000}"/>
    <cellStyle name="_SG_Intersection_24Jun11_final 4" xfId="32544" xr:uid="{00000000-0005-0000-0000-0000315D0000}"/>
    <cellStyle name="_SG_Intersection_24Jun11_final 5" xfId="32545" xr:uid="{00000000-0005-0000-0000-0000325D0000}"/>
    <cellStyle name="_SG_Intersection_24Jun11_final 6" xfId="32546" xr:uid="{00000000-0005-0000-0000-0000335D0000}"/>
    <cellStyle name="_SG_Intersection_24Jun11_final 7" xfId="32547" xr:uid="{00000000-0005-0000-0000-0000345D0000}"/>
    <cellStyle name="_SG_Intersection_24Jun11_final 8" xfId="32548" xr:uid="{00000000-0005-0000-0000-0000355D0000}"/>
    <cellStyle name="_SG_Intersection_24Jun11_final 9" xfId="32549" xr:uid="{00000000-0005-0000-0000-0000365D0000}"/>
    <cellStyle name="_SG_Intersection_24Jun11_final_Static" xfId="32550" xr:uid="{00000000-0005-0000-0000-0000375D0000}"/>
    <cellStyle name="_SG_Intersection_24Jun11_final_TB-FS Mapping" xfId="32551" xr:uid="{00000000-0005-0000-0000-0000385D0000}"/>
    <cellStyle name="_SG_Intersection_24Jun11_final_TB-FS Mapping 10" xfId="32552" xr:uid="{00000000-0005-0000-0000-0000395D0000}"/>
    <cellStyle name="_SG_Intersection_24Jun11_final_TB-FS Mapping 11" xfId="32553" xr:uid="{00000000-0005-0000-0000-00003A5D0000}"/>
    <cellStyle name="_SG_Intersection_24Jun11_final_TB-FS Mapping 12" xfId="32554" xr:uid="{00000000-0005-0000-0000-00003B5D0000}"/>
    <cellStyle name="_SG_Intersection_24Jun11_final_TB-FS Mapping 13" xfId="32555" xr:uid="{00000000-0005-0000-0000-00003C5D0000}"/>
    <cellStyle name="_SG_Intersection_24Jun11_final_TB-FS Mapping 14" xfId="32556" xr:uid="{00000000-0005-0000-0000-00003D5D0000}"/>
    <cellStyle name="_SG_Intersection_24Jun11_final_TB-FS Mapping 2" xfId="32557" xr:uid="{00000000-0005-0000-0000-00003E5D0000}"/>
    <cellStyle name="_SG_Intersection_24Jun11_final_TB-FS Mapping 3" xfId="32558" xr:uid="{00000000-0005-0000-0000-00003F5D0000}"/>
    <cellStyle name="_SG_Intersection_24Jun11_final_TB-FS Mapping 4" xfId="32559" xr:uid="{00000000-0005-0000-0000-0000405D0000}"/>
    <cellStyle name="_SG_Intersection_24Jun11_final_TB-FS Mapping 5" xfId="32560" xr:uid="{00000000-0005-0000-0000-0000415D0000}"/>
    <cellStyle name="_SG_Intersection_24Jun11_final_TB-FS Mapping 6" xfId="32561" xr:uid="{00000000-0005-0000-0000-0000425D0000}"/>
    <cellStyle name="_SG_Intersection_24Jun11_final_TB-FS Mapping 7" xfId="32562" xr:uid="{00000000-0005-0000-0000-0000435D0000}"/>
    <cellStyle name="_SG_Intersection_24Jun11_final_TB-FS Mapping 8" xfId="32563" xr:uid="{00000000-0005-0000-0000-0000445D0000}"/>
    <cellStyle name="_SG_Intersection_24Jun11_final_TB-FS Mapping 9" xfId="32564" xr:uid="{00000000-0005-0000-0000-0000455D0000}"/>
    <cellStyle name="_SG_Intersection_27May11" xfId="32565" xr:uid="{00000000-0005-0000-0000-0000465D0000}"/>
    <cellStyle name="_SG_Intersection_27May11 10" xfId="32566" xr:uid="{00000000-0005-0000-0000-0000475D0000}"/>
    <cellStyle name="_SG_Intersection_27May11 11" xfId="32567" xr:uid="{00000000-0005-0000-0000-0000485D0000}"/>
    <cellStyle name="_SG_Intersection_27May11 12" xfId="32568" xr:uid="{00000000-0005-0000-0000-0000495D0000}"/>
    <cellStyle name="_SG_Intersection_27May11 13" xfId="32569" xr:uid="{00000000-0005-0000-0000-00004A5D0000}"/>
    <cellStyle name="_SG_Intersection_27May11 14" xfId="32570" xr:uid="{00000000-0005-0000-0000-00004B5D0000}"/>
    <cellStyle name="_SG_Intersection_27May11 15" xfId="32571" xr:uid="{00000000-0005-0000-0000-00004C5D0000}"/>
    <cellStyle name="_SG_Intersection_27May11 2" xfId="32572" xr:uid="{00000000-0005-0000-0000-00004D5D0000}"/>
    <cellStyle name="_SG_Intersection_27May11 3" xfId="32573" xr:uid="{00000000-0005-0000-0000-00004E5D0000}"/>
    <cellStyle name="_SG_Intersection_27May11 4" xfId="32574" xr:uid="{00000000-0005-0000-0000-00004F5D0000}"/>
    <cellStyle name="_SG_Intersection_27May11 5" xfId="32575" xr:uid="{00000000-0005-0000-0000-0000505D0000}"/>
    <cellStyle name="_SG_Intersection_27May11 6" xfId="32576" xr:uid="{00000000-0005-0000-0000-0000515D0000}"/>
    <cellStyle name="_SG_Intersection_27May11 7" xfId="32577" xr:uid="{00000000-0005-0000-0000-0000525D0000}"/>
    <cellStyle name="_SG_Intersection_27May11 8" xfId="32578" xr:uid="{00000000-0005-0000-0000-0000535D0000}"/>
    <cellStyle name="_SG_Intersection_27May11 9" xfId="32579" xr:uid="{00000000-0005-0000-0000-0000545D0000}"/>
    <cellStyle name="_SG_Intersection_27May11_Static" xfId="32580" xr:uid="{00000000-0005-0000-0000-0000555D0000}"/>
    <cellStyle name="_SG_Intersection_27May11_TB-FS Mapping" xfId="32581" xr:uid="{00000000-0005-0000-0000-0000565D0000}"/>
    <cellStyle name="_SG_Intersection_27May11_TB-FS Mapping 10" xfId="32582" xr:uid="{00000000-0005-0000-0000-0000575D0000}"/>
    <cellStyle name="_SG_Intersection_27May11_TB-FS Mapping 11" xfId="32583" xr:uid="{00000000-0005-0000-0000-0000585D0000}"/>
    <cellStyle name="_SG_Intersection_27May11_TB-FS Mapping 12" xfId="32584" xr:uid="{00000000-0005-0000-0000-0000595D0000}"/>
    <cellStyle name="_SG_Intersection_27May11_TB-FS Mapping 13" xfId="32585" xr:uid="{00000000-0005-0000-0000-00005A5D0000}"/>
    <cellStyle name="_SG_Intersection_27May11_TB-FS Mapping 14" xfId="32586" xr:uid="{00000000-0005-0000-0000-00005B5D0000}"/>
    <cellStyle name="_SG_Intersection_27May11_TB-FS Mapping 2" xfId="32587" xr:uid="{00000000-0005-0000-0000-00005C5D0000}"/>
    <cellStyle name="_SG_Intersection_27May11_TB-FS Mapping 3" xfId="32588" xr:uid="{00000000-0005-0000-0000-00005D5D0000}"/>
    <cellStyle name="_SG_Intersection_27May11_TB-FS Mapping 4" xfId="32589" xr:uid="{00000000-0005-0000-0000-00005E5D0000}"/>
    <cellStyle name="_SG_Intersection_27May11_TB-FS Mapping 5" xfId="32590" xr:uid="{00000000-0005-0000-0000-00005F5D0000}"/>
    <cellStyle name="_SG_Intersection_27May11_TB-FS Mapping 6" xfId="32591" xr:uid="{00000000-0005-0000-0000-0000605D0000}"/>
    <cellStyle name="_SG_Intersection_27May11_TB-FS Mapping 7" xfId="32592" xr:uid="{00000000-0005-0000-0000-0000615D0000}"/>
    <cellStyle name="_SG_Intersection_27May11_TB-FS Mapping 8" xfId="32593" xr:uid="{00000000-0005-0000-0000-0000625D0000}"/>
    <cellStyle name="_SG_Intersection_27May11_TB-FS Mapping 9" xfId="32594" xr:uid="{00000000-0005-0000-0000-0000635D0000}"/>
    <cellStyle name="_SG_Intersection_29Jul11_final_v2" xfId="32595" xr:uid="{00000000-0005-0000-0000-0000645D0000}"/>
    <cellStyle name="_SG_Intersection_29Jul11_final_v2 10" xfId="32596" xr:uid="{00000000-0005-0000-0000-0000655D0000}"/>
    <cellStyle name="_SG_Intersection_29Jul11_final_v2 11" xfId="32597" xr:uid="{00000000-0005-0000-0000-0000665D0000}"/>
    <cellStyle name="_SG_Intersection_29Jul11_final_v2 12" xfId="32598" xr:uid="{00000000-0005-0000-0000-0000675D0000}"/>
    <cellStyle name="_SG_Intersection_29Jul11_final_v2 13" xfId="32599" xr:uid="{00000000-0005-0000-0000-0000685D0000}"/>
    <cellStyle name="_SG_Intersection_29Jul11_final_v2 14" xfId="32600" xr:uid="{00000000-0005-0000-0000-0000695D0000}"/>
    <cellStyle name="_SG_Intersection_29Jul11_final_v2 15" xfId="32601" xr:uid="{00000000-0005-0000-0000-00006A5D0000}"/>
    <cellStyle name="_SG_Intersection_29Jul11_final_v2 2" xfId="32602" xr:uid="{00000000-0005-0000-0000-00006B5D0000}"/>
    <cellStyle name="_SG_Intersection_29Jul11_final_v2 3" xfId="32603" xr:uid="{00000000-0005-0000-0000-00006C5D0000}"/>
    <cellStyle name="_SG_Intersection_29Jul11_final_v2 4" xfId="32604" xr:uid="{00000000-0005-0000-0000-00006D5D0000}"/>
    <cellStyle name="_SG_Intersection_29Jul11_final_v2 5" xfId="32605" xr:uid="{00000000-0005-0000-0000-00006E5D0000}"/>
    <cellStyle name="_SG_Intersection_29Jul11_final_v2 6" xfId="32606" xr:uid="{00000000-0005-0000-0000-00006F5D0000}"/>
    <cellStyle name="_SG_Intersection_29Jul11_final_v2 7" xfId="32607" xr:uid="{00000000-0005-0000-0000-0000705D0000}"/>
    <cellStyle name="_SG_Intersection_29Jul11_final_v2 8" xfId="32608" xr:uid="{00000000-0005-0000-0000-0000715D0000}"/>
    <cellStyle name="_SG_Intersection_29Jul11_final_v2 9" xfId="32609" xr:uid="{00000000-0005-0000-0000-0000725D0000}"/>
    <cellStyle name="_SG_Intersection_29Jul11_final_v2_Static" xfId="32610" xr:uid="{00000000-0005-0000-0000-0000735D0000}"/>
    <cellStyle name="_SG_Intersection_29Jul11_final_v2_TB-FS Mapping" xfId="32611" xr:uid="{00000000-0005-0000-0000-0000745D0000}"/>
    <cellStyle name="_SG_Intersection_29Jul11_final_v2_TB-FS Mapping 10" xfId="32612" xr:uid="{00000000-0005-0000-0000-0000755D0000}"/>
    <cellStyle name="_SG_Intersection_29Jul11_final_v2_TB-FS Mapping 11" xfId="32613" xr:uid="{00000000-0005-0000-0000-0000765D0000}"/>
    <cellStyle name="_SG_Intersection_29Jul11_final_v2_TB-FS Mapping 12" xfId="32614" xr:uid="{00000000-0005-0000-0000-0000775D0000}"/>
    <cellStyle name="_SG_Intersection_29Jul11_final_v2_TB-FS Mapping 13" xfId="32615" xr:uid="{00000000-0005-0000-0000-0000785D0000}"/>
    <cellStyle name="_SG_Intersection_29Jul11_final_v2_TB-FS Mapping 14" xfId="32616" xr:uid="{00000000-0005-0000-0000-0000795D0000}"/>
    <cellStyle name="_SG_Intersection_29Jul11_final_v2_TB-FS Mapping 2" xfId="32617" xr:uid="{00000000-0005-0000-0000-00007A5D0000}"/>
    <cellStyle name="_SG_Intersection_29Jul11_final_v2_TB-FS Mapping 3" xfId="32618" xr:uid="{00000000-0005-0000-0000-00007B5D0000}"/>
    <cellStyle name="_SG_Intersection_29Jul11_final_v2_TB-FS Mapping 4" xfId="32619" xr:uid="{00000000-0005-0000-0000-00007C5D0000}"/>
    <cellStyle name="_SG_Intersection_29Jul11_final_v2_TB-FS Mapping 5" xfId="32620" xr:uid="{00000000-0005-0000-0000-00007D5D0000}"/>
    <cellStyle name="_SG_Intersection_29Jul11_final_v2_TB-FS Mapping 6" xfId="32621" xr:uid="{00000000-0005-0000-0000-00007E5D0000}"/>
    <cellStyle name="_SG_Intersection_29Jul11_final_v2_TB-FS Mapping 7" xfId="32622" xr:uid="{00000000-0005-0000-0000-00007F5D0000}"/>
    <cellStyle name="_SG_Intersection_29Jul11_final_v2_TB-FS Mapping 8" xfId="32623" xr:uid="{00000000-0005-0000-0000-0000805D0000}"/>
    <cellStyle name="_SG_Intersection_29Jul11_final_v2_TB-FS Mapping 9" xfId="32624" xr:uid="{00000000-0005-0000-0000-0000815D0000}"/>
    <cellStyle name="_SG_Intersection_30Dec11" xfId="32625" xr:uid="{00000000-0005-0000-0000-0000825D0000}"/>
    <cellStyle name="_SG_Intersection_30Dec11 10" xfId="32626" xr:uid="{00000000-0005-0000-0000-0000835D0000}"/>
    <cellStyle name="_SG_Intersection_30Dec11 11" xfId="32627" xr:uid="{00000000-0005-0000-0000-0000845D0000}"/>
    <cellStyle name="_SG_Intersection_30Dec11 12" xfId="32628" xr:uid="{00000000-0005-0000-0000-0000855D0000}"/>
    <cellStyle name="_SG_Intersection_30Dec11 13" xfId="32629" xr:uid="{00000000-0005-0000-0000-0000865D0000}"/>
    <cellStyle name="_SG_Intersection_30Dec11 14" xfId="32630" xr:uid="{00000000-0005-0000-0000-0000875D0000}"/>
    <cellStyle name="_SG_Intersection_30Dec11 15" xfId="32631" xr:uid="{00000000-0005-0000-0000-0000885D0000}"/>
    <cellStyle name="_SG_Intersection_30Dec11 2" xfId="32632" xr:uid="{00000000-0005-0000-0000-0000895D0000}"/>
    <cellStyle name="_SG_Intersection_30Dec11 3" xfId="32633" xr:uid="{00000000-0005-0000-0000-00008A5D0000}"/>
    <cellStyle name="_SG_Intersection_30Dec11 4" xfId="32634" xr:uid="{00000000-0005-0000-0000-00008B5D0000}"/>
    <cellStyle name="_SG_Intersection_30Dec11 5" xfId="32635" xr:uid="{00000000-0005-0000-0000-00008C5D0000}"/>
    <cellStyle name="_SG_Intersection_30Dec11 6" xfId="32636" xr:uid="{00000000-0005-0000-0000-00008D5D0000}"/>
    <cellStyle name="_SG_Intersection_30Dec11 7" xfId="32637" xr:uid="{00000000-0005-0000-0000-00008E5D0000}"/>
    <cellStyle name="_SG_Intersection_30Dec11 8" xfId="32638" xr:uid="{00000000-0005-0000-0000-00008F5D0000}"/>
    <cellStyle name="_SG_Intersection_30Dec11 9" xfId="32639" xr:uid="{00000000-0005-0000-0000-0000905D0000}"/>
    <cellStyle name="_SG_Intersection_30Dec11_Static" xfId="32640" xr:uid="{00000000-0005-0000-0000-0000915D0000}"/>
    <cellStyle name="_SG_Intersection_30Dec11_TB-FS Mapping" xfId="32641" xr:uid="{00000000-0005-0000-0000-0000925D0000}"/>
    <cellStyle name="_SG_Intersection_30Dec11_TB-FS Mapping 10" xfId="32642" xr:uid="{00000000-0005-0000-0000-0000935D0000}"/>
    <cellStyle name="_SG_Intersection_30Dec11_TB-FS Mapping 11" xfId="32643" xr:uid="{00000000-0005-0000-0000-0000945D0000}"/>
    <cellStyle name="_SG_Intersection_30Dec11_TB-FS Mapping 12" xfId="32644" xr:uid="{00000000-0005-0000-0000-0000955D0000}"/>
    <cellStyle name="_SG_Intersection_30Dec11_TB-FS Mapping 13" xfId="32645" xr:uid="{00000000-0005-0000-0000-0000965D0000}"/>
    <cellStyle name="_SG_Intersection_30Dec11_TB-FS Mapping 14" xfId="32646" xr:uid="{00000000-0005-0000-0000-0000975D0000}"/>
    <cellStyle name="_SG_Intersection_30Dec11_TB-FS Mapping 2" xfId="32647" xr:uid="{00000000-0005-0000-0000-0000985D0000}"/>
    <cellStyle name="_SG_Intersection_30Dec11_TB-FS Mapping 3" xfId="32648" xr:uid="{00000000-0005-0000-0000-0000995D0000}"/>
    <cellStyle name="_SG_Intersection_30Dec11_TB-FS Mapping 4" xfId="32649" xr:uid="{00000000-0005-0000-0000-00009A5D0000}"/>
    <cellStyle name="_SG_Intersection_30Dec11_TB-FS Mapping 5" xfId="32650" xr:uid="{00000000-0005-0000-0000-00009B5D0000}"/>
    <cellStyle name="_SG_Intersection_30Dec11_TB-FS Mapping 6" xfId="32651" xr:uid="{00000000-0005-0000-0000-00009C5D0000}"/>
    <cellStyle name="_SG_Intersection_30Dec11_TB-FS Mapping 7" xfId="32652" xr:uid="{00000000-0005-0000-0000-00009D5D0000}"/>
    <cellStyle name="_SG_Intersection_30Dec11_TB-FS Mapping 8" xfId="32653" xr:uid="{00000000-0005-0000-0000-00009E5D0000}"/>
    <cellStyle name="_SG_Intersection_30Dec11_TB-FS Mapping 9" xfId="32654" xr:uid="{00000000-0005-0000-0000-00009F5D0000}"/>
    <cellStyle name="_SG_Intersection_30Jun11_final" xfId="32655" xr:uid="{00000000-0005-0000-0000-0000A05D0000}"/>
    <cellStyle name="_SG_Intersection_30Jun11_final 10" xfId="32656" xr:uid="{00000000-0005-0000-0000-0000A15D0000}"/>
    <cellStyle name="_SG_Intersection_30Jun11_final 11" xfId="32657" xr:uid="{00000000-0005-0000-0000-0000A25D0000}"/>
    <cellStyle name="_SG_Intersection_30Jun11_final 12" xfId="32658" xr:uid="{00000000-0005-0000-0000-0000A35D0000}"/>
    <cellStyle name="_SG_Intersection_30Jun11_final 13" xfId="32659" xr:uid="{00000000-0005-0000-0000-0000A45D0000}"/>
    <cellStyle name="_SG_Intersection_30Jun11_final 14" xfId="32660" xr:uid="{00000000-0005-0000-0000-0000A55D0000}"/>
    <cellStyle name="_SG_Intersection_30Jun11_final 15" xfId="32661" xr:uid="{00000000-0005-0000-0000-0000A65D0000}"/>
    <cellStyle name="_SG_Intersection_30Jun11_final 2" xfId="32662" xr:uid="{00000000-0005-0000-0000-0000A75D0000}"/>
    <cellStyle name="_SG_Intersection_30Jun11_final 3" xfId="32663" xr:uid="{00000000-0005-0000-0000-0000A85D0000}"/>
    <cellStyle name="_SG_Intersection_30Jun11_final 4" xfId="32664" xr:uid="{00000000-0005-0000-0000-0000A95D0000}"/>
    <cellStyle name="_SG_Intersection_30Jun11_final 5" xfId="32665" xr:uid="{00000000-0005-0000-0000-0000AA5D0000}"/>
    <cellStyle name="_SG_Intersection_30Jun11_final 6" xfId="32666" xr:uid="{00000000-0005-0000-0000-0000AB5D0000}"/>
    <cellStyle name="_SG_Intersection_30Jun11_final 7" xfId="32667" xr:uid="{00000000-0005-0000-0000-0000AC5D0000}"/>
    <cellStyle name="_SG_Intersection_30Jun11_final 8" xfId="32668" xr:uid="{00000000-0005-0000-0000-0000AD5D0000}"/>
    <cellStyle name="_SG_Intersection_30Jun11_final 9" xfId="32669" xr:uid="{00000000-0005-0000-0000-0000AE5D0000}"/>
    <cellStyle name="_SG_Intersection_30Jun11_final_Static" xfId="32670" xr:uid="{00000000-0005-0000-0000-0000AF5D0000}"/>
    <cellStyle name="_SG_Intersection_30Jun11_final_TB-FS Mapping" xfId="32671" xr:uid="{00000000-0005-0000-0000-0000B05D0000}"/>
    <cellStyle name="_SG_Intersection_30Jun11_final_TB-FS Mapping 10" xfId="32672" xr:uid="{00000000-0005-0000-0000-0000B15D0000}"/>
    <cellStyle name="_SG_Intersection_30Jun11_final_TB-FS Mapping 11" xfId="32673" xr:uid="{00000000-0005-0000-0000-0000B25D0000}"/>
    <cellStyle name="_SG_Intersection_30Jun11_final_TB-FS Mapping 12" xfId="32674" xr:uid="{00000000-0005-0000-0000-0000B35D0000}"/>
    <cellStyle name="_SG_Intersection_30Jun11_final_TB-FS Mapping 13" xfId="32675" xr:uid="{00000000-0005-0000-0000-0000B45D0000}"/>
    <cellStyle name="_SG_Intersection_30Jun11_final_TB-FS Mapping 14" xfId="32676" xr:uid="{00000000-0005-0000-0000-0000B55D0000}"/>
    <cellStyle name="_SG_Intersection_30Jun11_final_TB-FS Mapping 2" xfId="32677" xr:uid="{00000000-0005-0000-0000-0000B65D0000}"/>
    <cellStyle name="_SG_Intersection_30Jun11_final_TB-FS Mapping 3" xfId="32678" xr:uid="{00000000-0005-0000-0000-0000B75D0000}"/>
    <cellStyle name="_SG_Intersection_30Jun11_final_TB-FS Mapping 4" xfId="32679" xr:uid="{00000000-0005-0000-0000-0000B85D0000}"/>
    <cellStyle name="_SG_Intersection_30Jun11_final_TB-FS Mapping 5" xfId="32680" xr:uid="{00000000-0005-0000-0000-0000B95D0000}"/>
    <cellStyle name="_SG_Intersection_30Jun11_final_TB-FS Mapping 6" xfId="32681" xr:uid="{00000000-0005-0000-0000-0000BA5D0000}"/>
    <cellStyle name="_SG_Intersection_30Jun11_final_TB-FS Mapping 7" xfId="32682" xr:uid="{00000000-0005-0000-0000-0000BB5D0000}"/>
    <cellStyle name="_SG_Intersection_30Jun11_final_TB-FS Mapping 8" xfId="32683" xr:uid="{00000000-0005-0000-0000-0000BC5D0000}"/>
    <cellStyle name="_SG_Intersection_30Jun11_final_TB-FS Mapping 9" xfId="32684" xr:uid="{00000000-0005-0000-0000-0000BD5D0000}"/>
    <cellStyle name="_SG_Intersection_30Sep11_final_version" xfId="32685" xr:uid="{00000000-0005-0000-0000-0000BE5D0000}"/>
    <cellStyle name="_SG_Intersection_30Sep11_final_version 10" xfId="32686" xr:uid="{00000000-0005-0000-0000-0000BF5D0000}"/>
    <cellStyle name="_SG_Intersection_30Sep11_final_version 11" xfId="32687" xr:uid="{00000000-0005-0000-0000-0000C05D0000}"/>
    <cellStyle name="_SG_Intersection_30Sep11_final_version 12" xfId="32688" xr:uid="{00000000-0005-0000-0000-0000C15D0000}"/>
    <cellStyle name="_SG_Intersection_30Sep11_final_version 13" xfId="32689" xr:uid="{00000000-0005-0000-0000-0000C25D0000}"/>
    <cellStyle name="_SG_Intersection_30Sep11_final_version 14" xfId="32690" xr:uid="{00000000-0005-0000-0000-0000C35D0000}"/>
    <cellStyle name="_SG_Intersection_30Sep11_final_version 15" xfId="32691" xr:uid="{00000000-0005-0000-0000-0000C45D0000}"/>
    <cellStyle name="_SG_Intersection_30Sep11_final_version 2" xfId="32692" xr:uid="{00000000-0005-0000-0000-0000C55D0000}"/>
    <cellStyle name="_SG_Intersection_30Sep11_final_version 3" xfId="32693" xr:uid="{00000000-0005-0000-0000-0000C65D0000}"/>
    <cellStyle name="_SG_Intersection_30Sep11_final_version 4" xfId="32694" xr:uid="{00000000-0005-0000-0000-0000C75D0000}"/>
    <cellStyle name="_SG_Intersection_30Sep11_final_version 5" xfId="32695" xr:uid="{00000000-0005-0000-0000-0000C85D0000}"/>
    <cellStyle name="_SG_Intersection_30Sep11_final_version 6" xfId="32696" xr:uid="{00000000-0005-0000-0000-0000C95D0000}"/>
    <cellStyle name="_SG_Intersection_30Sep11_final_version 7" xfId="32697" xr:uid="{00000000-0005-0000-0000-0000CA5D0000}"/>
    <cellStyle name="_SG_Intersection_30Sep11_final_version 8" xfId="32698" xr:uid="{00000000-0005-0000-0000-0000CB5D0000}"/>
    <cellStyle name="_SG_Intersection_30Sep11_final_version 9" xfId="32699" xr:uid="{00000000-0005-0000-0000-0000CC5D0000}"/>
    <cellStyle name="_SG_Intersection_30Sep11_final_version_Static" xfId="32700" xr:uid="{00000000-0005-0000-0000-0000CD5D0000}"/>
    <cellStyle name="_SG_Intersection_30Sep11_final_version_TB-FS Mapping" xfId="32701" xr:uid="{00000000-0005-0000-0000-0000CE5D0000}"/>
    <cellStyle name="_SG_Intersection_30Sep11_final_version_TB-FS Mapping 10" xfId="32702" xr:uid="{00000000-0005-0000-0000-0000CF5D0000}"/>
    <cellStyle name="_SG_Intersection_30Sep11_final_version_TB-FS Mapping 11" xfId="32703" xr:uid="{00000000-0005-0000-0000-0000D05D0000}"/>
    <cellStyle name="_SG_Intersection_30Sep11_final_version_TB-FS Mapping 12" xfId="32704" xr:uid="{00000000-0005-0000-0000-0000D15D0000}"/>
    <cellStyle name="_SG_Intersection_30Sep11_final_version_TB-FS Mapping 13" xfId="32705" xr:uid="{00000000-0005-0000-0000-0000D25D0000}"/>
    <cellStyle name="_SG_Intersection_30Sep11_final_version_TB-FS Mapping 14" xfId="32706" xr:uid="{00000000-0005-0000-0000-0000D35D0000}"/>
    <cellStyle name="_SG_Intersection_30Sep11_final_version_TB-FS Mapping 2" xfId="32707" xr:uid="{00000000-0005-0000-0000-0000D45D0000}"/>
    <cellStyle name="_SG_Intersection_30Sep11_final_version_TB-FS Mapping 3" xfId="32708" xr:uid="{00000000-0005-0000-0000-0000D55D0000}"/>
    <cellStyle name="_SG_Intersection_30Sep11_final_version_TB-FS Mapping 4" xfId="32709" xr:uid="{00000000-0005-0000-0000-0000D65D0000}"/>
    <cellStyle name="_SG_Intersection_30Sep11_final_version_TB-FS Mapping 5" xfId="32710" xr:uid="{00000000-0005-0000-0000-0000D75D0000}"/>
    <cellStyle name="_SG_Intersection_30Sep11_final_version_TB-FS Mapping 6" xfId="32711" xr:uid="{00000000-0005-0000-0000-0000D85D0000}"/>
    <cellStyle name="_SG_Intersection_30Sep11_final_version_TB-FS Mapping 7" xfId="32712" xr:uid="{00000000-0005-0000-0000-0000D95D0000}"/>
    <cellStyle name="_SG_Intersection_30Sep11_final_version_TB-FS Mapping 8" xfId="32713" xr:uid="{00000000-0005-0000-0000-0000DA5D0000}"/>
    <cellStyle name="_SG_Intersection_30Sep11_final_version_TB-FS Mapping 9" xfId="32714" xr:uid="{00000000-0005-0000-0000-0000DB5D0000}"/>
    <cellStyle name="_SG_Intersection_31Oct11" xfId="32715" xr:uid="{00000000-0005-0000-0000-0000DC5D0000}"/>
    <cellStyle name="_SG_Intersection_31Oct11 10" xfId="32716" xr:uid="{00000000-0005-0000-0000-0000DD5D0000}"/>
    <cellStyle name="_SG_Intersection_31Oct11 11" xfId="32717" xr:uid="{00000000-0005-0000-0000-0000DE5D0000}"/>
    <cellStyle name="_SG_Intersection_31Oct11 12" xfId="32718" xr:uid="{00000000-0005-0000-0000-0000DF5D0000}"/>
    <cellStyle name="_SG_Intersection_31Oct11 13" xfId="32719" xr:uid="{00000000-0005-0000-0000-0000E05D0000}"/>
    <cellStyle name="_SG_Intersection_31Oct11 14" xfId="32720" xr:uid="{00000000-0005-0000-0000-0000E15D0000}"/>
    <cellStyle name="_SG_Intersection_31Oct11 15" xfId="32721" xr:uid="{00000000-0005-0000-0000-0000E25D0000}"/>
    <cellStyle name="_SG_Intersection_31Oct11 2" xfId="32722" xr:uid="{00000000-0005-0000-0000-0000E35D0000}"/>
    <cellStyle name="_SG_Intersection_31Oct11 3" xfId="32723" xr:uid="{00000000-0005-0000-0000-0000E45D0000}"/>
    <cellStyle name="_SG_Intersection_31Oct11 4" xfId="32724" xr:uid="{00000000-0005-0000-0000-0000E55D0000}"/>
    <cellStyle name="_SG_Intersection_31Oct11 5" xfId="32725" xr:uid="{00000000-0005-0000-0000-0000E65D0000}"/>
    <cellStyle name="_SG_Intersection_31Oct11 6" xfId="32726" xr:uid="{00000000-0005-0000-0000-0000E75D0000}"/>
    <cellStyle name="_SG_Intersection_31Oct11 7" xfId="32727" xr:uid="{00000000-0005-0000-0000-0000E85D0000}"/>
    <cellStyle name="_SG_Intersection_31Oct11 8" xfId="32728" xr:uid="{00000000-0005-0000-0000-0000E95D0000}"/>
    <cellStyle name="_SG_Intersection_31Oct11 9" xfId="32729" xr:uid="{00000000-0005-0000-0000-0000EA5D0000}"/>
    <cellStyle name="_SG_Intersection_31Oct11_Static" xfId="32730" xr:uid="{00000000-0005-0000-0000-0000EB5D0000}"/>
    <cellStyle name="_SG_Intersection_31Oct11_TB-FS Mapping" xfId="32731" xr:uid="{00000000-0005-0000-0000-0000EC5D0000}"/>
    <cellStyle name="_SG_Intersection_31Oct11_TB-FS Mapping 10" xfId="32732" xr:uid="{00000000-0005-0000-0000-0000ED5D0000}"/>
    <cellStyle name="_SG_Intersection_31Oct11_TB-FS Mapping 11" xfId="32733" xr:uid="{00000000-0005-0000-0000-0000EE5D0000}"/>
    <cellStyle name="_SG_Intersection_31Oct11_TB-FS Mapping 12" xfId="32734" xr:uid="{00000000-0005-0000-0000-0000EF5D0000}"/>
    <cellStyle name="_SG_Intersection_31Oct11_TB-FS Mapping 13" xfId="32735" xr:uid="{00000000-0005-0000-0000-0000F05D0000}"/>
    <cellStyle name="_SG_Intersection_31Oct11_TB-FS Mapping 14" xfId="32736" xr:uid="{00000000-0005-0000-0000-0000F15D0000}"/>
    <cellStyle name="_SG_Intersection_31Oct11_TB-FS Mapping 2" xfId="32737" xr:uid="{00000000-0005-0000-0000-0000F25D0000}"/>
    <cellStyle name="_SG_Intersection_31Oct11_TB-FS Mapping 3" xfId="32738" xr:uid="{00000000-0005-0000-0000-0000F35D0000}"/>
    <cellStyle name="_SG_Intersection_31Oct11_TB-FS Mapping 4" xfId="32739" xr:uid="{00000000-0005-0000-0000-0000F45D0000}"/>
    <cellStyle name="_SG_Intersection_31Oct11_TB-FS Mapping 5" xfId="32740" xr:uid="{00000000-0005-0000-0000-0000F55D0000}"/>
    <cellStyle name="_SG_Intersection_31Oct11_TB-FS Mapping 6" xfId="32741" xr:uid="{00000000-0005-0000-0000-0000F65D0000}"/>
    <cellStyle name="_SG_Intersection_31Oct11_TB-FS Mapping 7" xfId="32742" xr:uid="{00000000-0005-0000-0000-0000F75D0000}"/>
    <cellStyle name="_SG_Intersection_31Oct11_TB-FS Mapping 8" xfId="32743" xr:uid="{00000000-0005-0000-0000-0000F85D0000}"/>
    <cellStyle name="_SG_Intersection_31Oct11_TB-FS Mapping 9" xfId="32744" xr:uid="{00000000-0005-0000-0000-0000F95D0000}"/>
    <cellStyle name="_SGL " xfId="32745" xr:uid="{00000000-0005-0000-0000-0000FA5D0000}"/>
    <cellStyle name="_SGL  10" xfId="32746" xr:uid="{00000000-0005-0000-0000-0000FB5D0000}"/>
    <cellStyle name="_SGL  11" xfId="32747" xr:uid="{00000000-0005-0000-0000-0000FC5D0000}"/>
    <cellStyle name="_SGL  12" xfId="32748" xr:uid="{00000000-0005-0000-0000-0000FD5D0000}"/>
    <cellStyle name="_SGL  13" xfId="32749" xr:uid="{00000000-0005-0000-0000-0000FE5D0000}"/>
    <cellStyle name="_SGL  14" xfId="32750" xr:uid="{00000000-0005-0000-0000-0000FF5D0000}"/>
    <cellStyle name="_SGL  15" xfId="32751" xr:uid="{00000000-0005-0000-0000-0000005E0000}"/>
    <cellStyle name="_SGL  16" xfId="32752" xr:uid="{00000000-0005-0000-0000-0000015E0000}"/>
    <cellStyle name="_SGL  17" xfId="32753" xr:uid="{00000000-0005-0000-0000-0000025E0000}"/>
    <cellStyle name="_SGL  18" xfId="32754" xr:uid="{00000000-0005-0000-0000-0000035E0000}"/>
    <cellStyle name="_SGL  19" xfId="32755" xr:uid="{00000000-0005-0000-0000-0000045E0000}"/>
    <cellStyle name="_SGL  2" xfId="32756" xr:uid="{00000000-0005-0000-0000-0000055E0000}"/>
    <cellStyle name="_SGL  2 10" xfId="32757" xr:uid="{00000000-0005-0000-0000-0000065E0000}"/>
    <cellStyle name="_SGL  2 11" xfId="32758" xr:uid="{00000000-0005-0000-0000-0000075E0000}"/>
    <cellStyle name="_SGL  2 12" xfId="32759" xr:uid="{00000000-0005-0000-0000-0000085E0000}"/>
    <cellStyle name="_SGL  2 13" xfId="32760" xr:uid="{00000000-0005-0000-0000-0000095E0000}"/>
    <cellStyle name="_SGL  2 14" xfId="32761" xr:uid="{00000000-0005-0000-0000-00000A5E0000}"/>
    <cellStyle name="_SGL  2 2" xfId="32762" xr:uid="{00000000-0005-0000-0000-00000B5E0000}"/>
    <cellStyle name="_SGL  2 3" xfId="32763" xr:uid="{00000000-0005-0000-0000-00000C5E0000}"/>
    <cellStyle name="_SGL  2 4" xfId="32764" xr:uid="{00000000-0005-0000-0000-00000D5E0000}"/>
    <cellStyle name="_SGL  2 5" xfId="32765" xr:uid="{00000000-0005-0000-0000-00000E5E0000}"/>
    <cellStyle name="_SGL  2 6" xfId="32766" xr:uid="{00000000-0005-0000-0000-00000F5E0000}"/>
    <cellStyle name="_SGL  2 7" xfId="32767" xr:uid="{00000000-0005-0000-0000-0000105E0000}"/>
    <cellStyle name="_SGL  2 8" xfId="32768" xr:uid="{00000000-0005-0000-0000-0000115E0000}"/>
    <cellStyle name="_SGL  2 9" xfId="32769" xr:uid="{00000000-0005-0000-0000-0000125E0000}"/>
    <cellStyle name="_SGL  20" xfId="32770" xr:uid="{00000000-0005-0000-0000-0000135E0000}"/>
    <cellStyle name="_SGL  21" xfId="32771" xr:uid="{00000000-0005-0000-0000-0000145E0000}"/>
    <cellStyle name="_SGL  22" xfId="32772" xr:uid="{00000000-0005-0000-0000-0000155E0000}"/>
    <cellStyle name="_SGL  23" xfId="32773" xr:uid="{00000000-0005-0000-0000-0000165E0000}"/>
    <cellStyle name="_SGL  24" xfId="32774" xr:uid="{00000000-0005-0000-0000-0000175E0000}"/>
    <cellStyle name="_SGL  25" xfId="32775" xr:uid="{00000000-0005-0000-0000-0000185E0000}"/>
    <cellStyle name="_SGL  3" xfId="32776" xr:uid="{00000000-0005-0000-0000-0000195E0000}"/>
    <cellStyle name="_SGL  3 10" xfId="32777" xr:uid="{00000000-0005-0000-0000-00001A5E0000}"/>
    <cellStyle name="_SGL  3 11" xfId="32778" xr:uid="{00000000-0005-0000-0000-00001B5E0000}"/>
    <cellStyle name="_SGL  3 12" xfId="32779" xr:uid="{00000000-0005-0000-0000-00001C5E0000}"/>
    <cellStyle name="_SGL  3 13" xfId="32780" xr:uid="{00000000-0005-0000-0000-00001D5E0000}"/>
    <cellStyle name="_SGL  3 14" xfId="32781" xr:uid="{00000000-0005-0000-0000-00001E5E0000}"/>
    <cellStyle name="_SGL  3 2" xfId="32782" xr:uid="{00000000-0005-0000-0000-00001F5E0000}"/>
    <cellStyle name="_SGL  3 3" xfId="32783" xr:uid="{00000000-0005-0000-0000-0000205E0000}"/>
    <cellStyle name="_SGL  3 4" xfId="32784" xr:uid="{00000000-0005-0000-0000-0000215E0000}"/>
    <cellStyle name="_SGL  3 5" xfId="32785" xr:uid="{00000000-0005-0000-0000-0000225E0000}"/>
    <cellStyle name="_SGL  3 6" xfId="32786" xr:uid="{00000000-0005-0000-0000-0000235E0000}"/>
    <cellStyle name="_SGL  3 7" xfId="32787" xr:uid="{00000000-0005-0000-0000-0000245E0000}"/>
    <cellStyle name="_SGL  3 8" xfId="32788" xr:uid="{00000000-0005-0000-0000-0000255E0000}"/>
    <cellStyle name="_SGL  3 9" xfId="32789" xr:uid="{00000000-0005-0000-0000-0000265E0000}"/>
    <cellStyle name="_SGL  4" xfId="32790" xr:uid="{00000000-0005-0000-0000-0000275E0000}"/>
    <cellStyle name="_SGL  4 10" xfId="32791" xr:uid="{00000000-0005-0000-0000-0000285E0000}"/>
    <cellStyle name="_SGL  4 11" xfId="32792" xr:uid="{00000000-0005-0000-0000-0000295E0000}"/>
    <cellStyle name="_SGL  4 12" xfId="32793" xr:uid="{00000000-0005-0000-0000-00002A5E0000}"/>
    <cellStyle name="_SGL  4 13" xfId="32794" xr:uid="{00000000-0005-0000-0000-00002B5E0000}"/>
    <cellStyle name="_SGL  4 14" xfId="32795" xr:uid="{00000000-0005-0000-0000-00002C5E0000}"/>
    <cellStyle name="_SGL  4 2" xfId="32796" xr:uid="{00000000-0005-0000-0000-00002D5E0000}"/>
    <cellStyle name="_SGL  4 3" xfId="32797" xr:uid="{00000000-0005-0000-0000-00002E5E0000}"/>
    <cellStyle name="_SGL  4 4" xfId="32798" xr:uid="{00000000-0005-0000-0000-00002F5E0000}"/>
    <cellStyle name="_SGL  4 5" xfId="32799" xr:uid="{00000000-0005-0000-0000-0000305E0000}"/>
    <cellStyle name="_SGL  4 6" xfId="32800" xr:uid="{00000000-0005-0000-0000-0000315E0000}"/>
    <cellStyle name="_SGL  4 7" xfId="32801" xr:uid="{00000000-0005-0000-0000-0000325E0000}"/>
    <cellStyle name="_SGL  4 8" xfId="32802" xr:uid="{00000000-0005-0000-0000-0000335E0000}"/>
    <cellStyle name="_SGL  4 9" xfId="32803" xr:uid="{00000000-0005-0000-0000-0000345E0000}"/>
    <cellStyle name="_SGL  5" xfId="32804" xr:uid="{00000000-0005-0000-0000-0000355E0000}"/>
    <cellStyle name="_SGL  5 10" xfId="32805" xr:uid="{00000000-0005-0000-0000-0000365E0000}"/>
    <cellStyle name="_SGL  5 11" xfId="32806" xr:uid="{00000000-0005-0000-0000-0000375E0000}"/>
    <cellStyle name="_SGL  5 12" xfId="32807" xr:uid="{00000000-0005-0000-0000-0000385E0000}"/>
    <cellStyle name="_SGL  5 13" xfId="32808" xr:uid="{00000000-0005-0000-0000-0000395E0000}"/>
    <cellStyle name="_SGL  5 14" xfId="32809" xr:uid="{00000000-0005-0000-0000-00003A5E0000}"/>
    <cellStyle name="_SGL  5 2" xfId="32810" xr:uid="{00000000-0005-0000-0000-00003B5E0000}"/>
    <cellStyle name="_SGL  5 3" xfId="32811" xr:uid="{00000000-0005-0000-0000-00003C5E0000}"/>
    <cellStyle name="_SGL  5 4" xfId="32812" xr:uid="{00000000-0005-0000-0000-00003D5E0000}"/>
    <cellStyle name="_SGL  5 5" xfId="32813" xr:uid="{00000000-0005-0000-0000-00003E5E0000}"/>
    <cellStyle name="_SGL  5 6" xfId="32814" xr:uid="{00000000-0005-0000-0000-00003F5E0000}"/>
    <cellStyle name="_SGL  5 7" xfId="32815" xr:uid="{00000000-0005-0000-0000-0000405E0000}"/>
    <cellStyle name="_SGL  5 8" xfId="32816" xr:uid="{00000000-0005-0000-0000-0000415E0000}"/>
    <cellStyle name="_SGL  5 9" xfId="32817" xr:uid="{00000000-0005-0000-0000-0000425E0000}"/>
    <cellStyle name="_SGL  6" xfId="32818" xr:uid="{00000000-0005-0000-0000-0000435E0000}"/>
    <cellStyle name="_SGL  6 10" xfId="32819" xr:uid="{00000000-0005-0000-0000-0000445E0000}"/>
    <cellStyle name="_SGL  6 11" xfId="32820" xr:uid="{00000000-0005-0000-0000-0000455E0000}"/>
    <cellStyle name="_SGL  6 12" xfId="32821" xr:uid="{00000000-0005-0000-0000-0000465E0000}"/>
    <cellStyle name="_SGL  6 13" xfId="32822" xr:uid="{00000000-0005-0000-0000-0000475E0000}"/>
    <cellStyle name="_SGL  6 14" xfId="32823" xr:uid="{00000000-0005-0000-0000-0000485E0000}"/>
    <cellStyle name="_SGL  6 2" xfId="32824" xr:uid="{00000000-0005-0000-0000-0000495E0000}"/>
    <cellStyle name="_SGL  6 3" xfId="32825" xr:uid="{00000000-0005-0000-0000-00004A5E0000}"/>
    <cellStyle name="_SGL  6 4" xfId="32826" xr:uid="{00000000-0005-0000-0000-00004B5E0000}"/>
    <cellStyle name="_SGL  6 5" xfId="32827" xr:uid="{00000000-0005-0000-0000-00004C5E0000}"/>
    <cellStyle name="_SGL  6 6" xfId="32828" xr:uid="{00000000-0005-0000-0000-00004D5E0000}"/>
    <cellStyle name="_SGL  6 7" xfId="32829" xr:uid="{00000000-0005-0000-0000-00004E5E0000}"/>
    <cellStyle name="_SGL  6 8" xfId="32830" xr:uid="{00000000-0005-0000-0000-00004F5E0000}"/>
    <cellStyle name="_SGL  6 9" xfId="32831" xr:uid="{00000000-0005-0000-0000-0000505E0000}"/>
    <cellStyle name="_SGL  7" xfId="32832" xr:uid="{00000000-0005-0000-0000-0000515E0000}"/>
    <cellStyle name="_SGL  7 10" xfId="32833" xr:uid="{00000000-0005-0000-0000-0000525E0000}"/>
    <cellStyle name="_SGL  7 11" xfId="32834" xr:uid="{00000000-0005-0000-0000-0000535E0000}"/>
    <cellStyle name="_SGL  7 12" xfId="32835" xr:uid="{00000000-0005-0000-0000-0000545E0000}"/>
    <cellStyle name="_SGL  7 13" xfId="32836" xr:uid="{00000000-0005-0000-0000-0000555E0000}"/>
    <cellStyle name="_SGL  7 14" xfId="32837" xr:uid="{00000000-0005-0000-0000-0000565E0000}"/>
    <cellStyle name="_SGL  7 2" xfId="32838" xr:uid="{00000000-0005-0000-0000-0000575E0000}"/>
    <cellStyle name="_SGL  7 3" xfId="32839" xr:uid="{00000000-0005-0000-0000-0000585E0000}"/>
    <cellStyle name="_SGL  7 4" xfId="32840" xr:uid="{00000000-0005-0000-0000-0000595E0000}"/>
    <cellStyle name="_SGL  7 5" xfId="32841" xr:uid="{00000000-0005-0000-0000-00005A5E0000}"/>
    <cellStyle name="_SGL  7 6" xfId="32842" xr:uid="{00000000-0005-0000-0000-00005B5E0000}"/>
    <cellStyle name="_SGL  7 7" xfId="32843" xr:uid="{00000000-0005-0000-0000-00005C5E0000}"/>
    <cellStyle name="_SGL  7 8" xfId="32844" xr:uid="{00000000-0005-0000-0000-00005D5E0000}"/>
    <cellStyle name="_SGL  7 9" xfId="32845" xr:uid="{00000000-0005-0000-0000-00005E5E0000}"/>
    <cellStyle name="_SGL  8" xfId="32846" xr:uid="{00000000-0005-0000-0000-00005F5E0000}"/>
    <cellStyle name="_SGL  9" xfId="32847" xr:uid="{00000000-0005-0000-0000-0000605E0000}"/>
    <cellStyle name="_SGL _(H) TP (Revenue)" xfId="32848" xr:uid="{00000000-0005-0000-0000-0000615E0000}"/>
    <cellStyle name="_SGL _(H) TP (Revenue) 10" xfId="32849" xr:uid="{00000000-0005-0000-0000-0000625E0000}"/>
    <cellStyle name="_SGL _(H) TP (Revenue) 11" xfId="32850" xr:uid="{00000000-0005-0000-0000-0000635E0000}"/>
    <cellStyle name="_SGL _(H) TP (Revenue) 12" xfId="32851" xr:uid="{00000000-0005-0000-0000-0000645E0000}"/>
    <cellStyle name="_SGL _(H) TP (Revenue) 13" xfId="32852" xr:uid="{00000000-0005-0000-0000-0000655E0000}"/>
    <cellStyle name="_SGL _(H) TP (Revenue) 14" xfId="32853" xr:uid="{00000000-0005-0000-0000-0000665E0000}"/>
    <cellStyle name="_SGL _(H) TP (Revenue) 2" xfId="32854" xr:uid="{00000000-0005-0000-0000-0000675E0000}"/>
    <cellStyle name="_SGL _(H) TP (Revenue) 3" xfId="32855" xr:uid="{00000000-0005-0000-0000-0000685E0000}"/>
    <cellStyle name="_SGL _(H) TP (Revenue) 4" xfId="32856" xr:uid="{00000000-0005-0000-0000-0000695E0000}"/>
    <cellStyle name="_SGL _(H) TP (Revenue) 5" xfId="32857" xr:uid="{00000000-0005-0000-0000-00006A5E0000}"/>
    <cellStyle name="_SGL _(H) TP (Revenue) 6" xfId="32858" xr:uid="{00000000-0005-0000-0000-00006B5E0000}"/>
    <cellStyle name="_SGL _(H) TP (Revenue) 7" xfId="32859" xr:uid="{00000000-0005-0000-0000-00006C5E0000}"/>
    <cellStyle name="_SGL _(H) TP (Revenue) 8" xfId="32860" xr:uid="{00000000-0005-0000-0000-00006D5E0000}"/>
    <cellStyle name="_SGL _(H) TP (Revenue) 9" xfId="32861" xr:uid="{00000000-0005-0000-0000-00006E5E0000}"/>
    <cellStyle name="_SGL _1" xfId="32862" xr:uid="{00000000-0005-0000-0000-00006F5E0000}"/>
    <cellStyle name="_SGL _Code" xfId="32863" xr:uid="{00000000-0005-0000-0000-0000705E0000}"/>
    <cellStyle name="_SGL _DATA" xfId="32864" xr:uid="{00000000-0005-0000-0000-0000715E0000}"/>
    <cellStyle name="_SGL _DATA 10" xfId="32865" xr:uid="{00000000-0005-0000-0000-0000725E0000}"/>
    <cellStyle name="_SGL _DATA 11" xfId="32866" xr:uid="{00000000-0005-0000-0000-0000735E0000}"/>
    <cellStyle name="_SGL _DATA 12" xfId="32867" xr:uid="{00000000-0005-0000-0000-0000745E0000}"/>
    <cellStyle name="_SGL _DATA 13" xfId="32868" xr:uid="{00000000-0005-0000-0000-0000755E0000}"/>
    <cellStyle name="_SGL _DATA 14" xfId="32869" xr:uid="{00000000-0005-0000-0000-0000765E0000}"/>
    <cellStyle name="_SGL _DATA 2" xfId="32870" xr:uid="{00000000-0005-0000-0000-0000775E0000}"/>
    <cellStyle name="_SGL _DATA 3" xfId="32871" xr:uid="{00000000-0005-0000-0000-0000785E0000}"/>
    <cellStyle name="_SGL _DATA 4" xfId="32872" xr:uid="{00000000-0005-0000-0000-0000795E0000}"/>
    <cellStyle name="_SGL _DATA 5" xfId="32873" xr:uid="{00000000-0005-0000-0000-00007A5E0000}"/>
    <cellStyle name="_SGL _DATA 6" xfId="32874" xr:uid="{00000000-0005-0000-0000-00007B5E0000}"/>
    <cellStyle name="_SGL _DATA 7" xfId="32875" xr:uid="{00000000-0005-0000-0000-00007C5E0000}"/>
    <cellStyle name="_SGL _DATA 8" xfId="32876" xr:uid="{00000000-0005-0000-0000-00007D5E0000}"/>
    <cellStyle name="_SGL _DATA 9" xfId="32877" xr:uid="{00000000-0005-0000-0000-00007E5E0000}"/>
    <cellStyle name="_SGL _Keith's" xfId="32878" xr:uid="{00000000-0005-0000-0000-00007F5E0000}"/>
    <cellStyle name="_SGL _MADJ to recognise cash" xfId="32879" xr:uid="{00000000-0005-0000-0000-0000805E0000}"/>
    <cellStyle name="_SGL _Sheet2" xfId="32880" xr:uid="{00000000-0005-0000-0000-0000815E0000}"/>
    <cellStyle name="_SGL _Static" xfId="32881" xr:uid="{00000000-0005-0000-0000-0000825E0000}"/>
    <cellStyle name="_SGL _Summary" xfId="32882" xr:uid="{00000000-0005-0000-0000-0000835E0000}"/>
    <cellStyle name="_SGL _Summary 10" xfId="32883" xr:uid="{00000000-0005-0000-0000-0000845E0000}"/>
    <cellStyle name="_SGL _Summary 11" xfId="32884" xr:uid="{00000000-0005-0000-0000-0000855E0000}"/>
    <cellStyle name="_SGL _Summary 12" xfId="32885" xr:uid="{00000000-0005-0000-0000-0000865E0000}"/>
    <cellStyle name="_SGL _Summary 13" xfId="32886" xr:uid="{00000000-0005-0000-0000-0000875E0000}"/>
    <cellStyle name="_SGL _Summary 14" xfId="32887" xr:uid="{00000000-0005-0000-0000-0000885E0000}"/>
    <cellStyle name="_SGL _Summary 15" xfId="32888" xr:uid="{00000000-0005-0000-0000-0000895E0000}"/>
    <cellStyle name="_SGL _Summary 16" xfId="32889" xr:uid="{00000000-0005-0000-0000-00008A5E0000}"/>
    <cellStyle name="_SGL _Summary 17" xfId="32890" xr:uid="{00000000-0005-0000-0000-00008B5E0000}"/>
    <cellStyle name="_SGL _Summary 18" xfId="32891" xr:uid="{00000000-0005-0000-0000-00008C5E0000}"/>
    <cellStyle name="_SGL _Summary 19" xfId="32892" xr:uid="{00000000-0005-0000-0000-00008D5E0000}"/>
    <cellStyle name="_SGL _Summary 2" xfId="32893" xr:uid="{00000000-0005-0000-0000-00008E5E0000}"/>
    <cellStyle name="_SGL _Summary 2 10" xfId="32894" xr:uid="{00000000-0005-0000-0000-00008F5E0000}"/>
    <cellStyle name="_SGL _Summary 2 11" xfId="32895" xr:uid="{00000000-0005-0000-0000-0000905E0000}"/>
    <cellStyle name="_SGL _Summary 2 12" xfId="32896" xr:uid="{00000000-0005-0000-0000-0000915E0000}"/>
    <cellStyle name="_SGL _Summary 2 13" xfId="32897" xr:uid="{00000000-0005-0000-0000-0000925E0000}"/>
    <cellStyle name="_SGL _Summary 2 14" xfId="32898" xr:uid="{00000000-0005-0000-0000-0000935E0000}"/>
    <cellStyle name="_SGL _Summary 2 2" xfId="32899" xr:uid="{00000000-0005-0000-0000-0000945E0000}"/>
    <cellStyle name="_SGL _Summary 2 3" xfId="32900" xr:uid="{00000000-0005-0000-0000-0000955E0000}"/>
    <cellStyle name="_SGL _Summary 2 4" xfId="32901" xr:uid="{00000000-0005-0000-0000-0000965E0000}"/>
    <cellStyle name="_SGL _Summary 2 5" xfId="32902" xr:uid="{00000000-0005-0000-0000-0000975E0000}"/>
    <cellStyle name="_SGL _Summary 2 6" xfId="32903" xr:uid="{00000000-0005-0000-0000-0000985E0000}"/>
    <cellStyle name="_SGL _Summary 2 7" xfId="32904" xr:uid="{00000000-0005-0000-0000-0000995E0000}"/>
    <cellStyle name="_SGL _Summary 2 8" xfId="32905" xr:uid="{00000000-0005-0000-0000-00009A5E0000}"/>
    <cellStyle name="_SGL _Summary 2 9" xfId="32906" xr:uid="{00000000-0005-0000-0000-00009B5E0000}"/>
    <cellStyle name="_SGL _Summary 20" xfId="32907" xr:uid="{00000000-0005-0000-0000-00009C5E0000}"/>
    <cellStyle name="_SGL _Summary 3" xfId="32908" xr:uid="{00000000-0005-0000-0000-00009D5E0000}"/>
    <cellStyle name="_SGL _Summary 3 10" xfId="32909" xr:uid="{00000000-0005-0000-0000-00009E5E0000}"/>
    <cellStyle name="_SGL _Summary 3 11" xfId="32910" xr:uid="{00000000-0005-0000-0000-00009F5E0000}"/>
    <cellStyle name="_SGL _Summary 3 12" xfId="32911" xr:uid="{00000000-0005-0000-0000-0000A05E0000}"/>
    <cellStyle name="_SGL _Summary 3 13" xfId="32912" xr:uid="{00000000-0005-0000-0000-0000A15E0000}"/>
    <cellStyle name="_SGL _Summary 3 14" xfId="32913" xr:uid="{00000000-0005-0000-0000-0000A25E0000}"/>
    <cellStyle name="_SGL _Summary 3 2" xfId="32914" xr:uid="{00000000-0005-0000-0000-0000A35E0000}"/>
    <cellStyle name="_SGL _Summary 3 3" xfId="32915" xr:uid="{00000000-0005-0000-0000-0000A45E0000}"/>
    <cellStyle name="_SGL _Summary 3 4" xfId="32916" xr:uid="{00000000-0005-0000-0000-0000A55E0000}"/>
    <cellStyle name="_SGL _Summary 3 5" xfId="32917" xr:uid="{00000000-0005-0000-0000-0000A65E0000}"/>
    <cellStyle name="_SGL _Summary 3 6" xfId="32918" xr:uid="{00000000-0005-0000-0000-0000A75E0000}"/>
    <cellStyle name="_SGL _Summary 3 7" xfId="32919" xr:uid="{00000000-0005-0000-0000-0000A85E0000}"/>
    <cellStyle name="_SGL _Summary 3 8" xfId="32920" xr:uid="{00000000-0005-0000-0000-0000A95E0000}"/>
    <cellStyle name="_SGL _Summary 3 9" xfId="32921" xr:uid="{00000000-0005-0000-0000-0000AA5E0000}"/>
    <cellStyle name="_SGL _Summary 4" xfId="32922" xr:uid="{00000000-0005-0000-0000-0000AB5E0000}"/>
    <cellStyle name="_SGL _Summary 4 10" xfId="32923" xr:uid="{00000000-0005-0000-0000-0000AC5E0000}"/>
    <cellStyle name="_SGL _Summary 4 11" xfId="32924" xr:uid="{00000000-0005-0000-0000-0000AD5E0000}"/>
    <cellStyle name="_SGL _Summary 4 12" xfId="32925" xr:uid="{00000000-0005-0000-0000-0000AE5E0000}"/>
    <cellStyle name="_SGL _Summary 4 13" xfId="32926" xr:uid="{00000000-0005-0000-0000-0000AF5E0000}"/>
    <cellStyle name="_SGL _Summary 4 14" xfId="32927" xr:uid="{00000000-0005-0000-0000-0000B05E0000}"/>
    <cellStyle name="_SGL _Summary 4 2" xfId="32928" xr:uid="{00000000-0005-0000-0000-0000B15E0000}"/>
    <cellStyle name="_SGL _Summary 4 3" xfId="32929" xr:uid="{00000000-0005-0000-0000-0000B25E0000}"/>
    <cellStyle name="_SGL _Summary 4 4" xfId="32930" xr:uid="{00000000-0005-0000-0000-0000B35E0000}"/>
    <cellStyle name="_SGL _Summary 4 5" xfId="32931" xr:uid="{00000000-0005-0000-0000-0000B45E0000}"/>
    <cellStyle name="_SGL _Summary 4 6" xfId="32932" xr:uid="{00000000-0005-0000-0000-0000B55E0000}"/>
    <cellStyle name="_SGL _Summary 4 7" xfId="32933" xr:uid="{00000000-0005-0000-0000-0000B65E0000}"/>
    <cellStyle name="_SGL _Summary 4 8" xfId="32934" xr:uid="{00000000-0005-0000-0000-0000B75E0000}"/>
    <cellStyle name="_SGL _Summary 4 9" xfId="32935" xr:uid="{00000000-0005-0000-0000-0000B85E0000}"/>
    <cellStyle name="_SGL _Summary 5" xfId="32936" xr:uid="{00000000-0005-0000-0000-0000B95E0000}"/>
    <cellStyle name="_SGL _Summary 5 10" xfId="32937" xr:uid="{00000000-0005-0000-0000-0000BA5E0000}"/>
    <cellStyle name="_SGL _Summary 5 11" xfId="32938" xr:uid="{00000000-0005-0000-0000-0000BB5E0000}"/>
    <cellStyle name="_SGL _Summary 5 12" xfId="32939" xr:uid="{00000000-0005-0000-0000-0000BC5E0000}"/>
    <cellStyle name="_SGL _Summary 5 13" xfId="32940" xr:uid="{00000000-0005-0000-0000-0000BD5E0000}"/>
    <cellStyle name="_SGL _Summary 5 14" xfId="32941" xr:uid="{00000000-0005-0000-0000-0000BE5E0000}"/>
    <cellStyle name="_SGL _Summary 5 2" xfId="32942" xr:uid="{00000000-0005-0000-0000-0000BF5E0000}"/>
    <cellStyle name="_SGL _Summary 5 3" xfId="32943" xr:uid="{00000000-0005-0000-0000-0000C05E0000}"/>
    <cellStyle name="_SGL _Summary 5 4" xfId="32944" xr:uid="{00000000-0005-0000-0000-0000C15E0000}"/>
    <cellStyle name="_SGL _Summary 5 5" xfId="32945" xr:uid="{00000000-0005-0000-0000-0000C25E0000}"/>
    <cellStyle name="_SGL _Summary 5 6" xfId="32946" xr:uid="{00000000-0005-0000-0000-0000C35E0000}"/>
    <cellStyle name="_SGL _Summary 5 7" xfId="32947" xr:uid="{00000000-0005-0000-0000-0000C45E0000}"/>
    <cellStyle name="_SGL _Summary 5 8" xfId="32948" xr:uid="{00000000-0005-0000-0000-0000C55E0000}"/>
    <cellStyle name="_SGL _Summary 5 9" xfId="32949" xr:uid="{00000000-0005-0000-0000-0000C65E0000}"/>
    <cellStyle name="_SGL _Summary 6" xfId="32950" xr:uid="{00000000-0005-0000-0000-0000C75E0000}"/>
    <cellStyle name="_SGL _Summary 6 10" xfId="32951" xr:uid="{00000000-0005-0000-0000-0000C85E0000}"/>
    <cellStyle name="_SGL _Summary 6 11" xfId="32952" xr:uid="{00000000-0005-0000-0000-0000C95E0000}"/>
    <cellStyle name="_SGL _Summary 6 12" xfId="32953" xr:uid="{00000000-0005-0000-0000-0000CA5E0000}"/>
    <cellStyle name="_SGL _Summary 6 13" xfId="32954" xr:uid="{00000000-0005-0000-0000-0000CB5E0000}"/>
    <cellStyle name="_SGL _Summary 6 14" xfId="32955" xr:uid="{00000000-0005-0000-0000-0000CC5E0000}"/>
    <cellStyle name="_SGL _Summary 6 2" xfId="32956" xr:uid="{00000000-0005-0000-0000-0000CD5E0000}"/>
    <cellStyle name="_SGL _Summary 6 3" xfId="32957" xr:uid="{00000000-0005-0000-0000-0000CE5E0000}"/>
    <cellStyle name="_SGL _Summary 6 4" xfId="32958" xr:uid="{00000000-0005-0000-0000-0000CF5E0000}"/>
    <cellStyle name="_SGL _Summary 6 5" xfId="32959" xr:uid="{00000000-0005-0000-0000-0000D05E0000}"/>
    <cellStyle name="_SGL _Summary 6 6" xfId="32960" xr:uid="{00000000-0005-0000-0000-0000D15E0000}"/>
    <cellStyle name="_SGL _Summary 6 7" xfId="32961" xr:uid="{00000000-0005-0000-0000-0000D25E0000}"/>
    <cellStyle name="_SGL _Summary 6 8" xfId="32962" xr:uid="{00000000-0005-0000-0000-0000D35E0000}"/>
    <cellStyle name="_SGL _Summary 6 9" xfId="32963" xr:uid="{00000000-0005-0000-0000-0000D45E0000}"/>
    <cellStyle name="_SGL _Summary 7" xfId="32964" xr:uid="{00000000-0005-0000-0000-0000D55E0000}"/>
    <cellStyle name="_SGL _Summary 7 10" xfId="32965" xr:uid="{00000000-0005-0000-0000-0000D65E0000}"/>
    <cellStyle name="_SGL _Summary 7 11" xfId="32966" xr:uid="{00000000-0005-0000-0000-0000D75E0000}"/>
    <cellStyle name="_SGL _Summary 7 12" xfId="32967" xr:uid="{00000000-0005-0000-0000-0000D85E0000}"/>
    <cellStyle name="_SGL _Summary 7 13" xfId="32968" xr:uid="{00000000-0005-0000-0000-0000D95E0000}"/>
    <cellStyle name="_SGL _Summary 7 14" xfId="32969" xr:uid="{00000000-0005-0000-0000-0000DA5E0000}"/>
    <cellStyle name="_SGL _Summary 7 2" xfId="32970" xr:uid="{00000000-0005-0000-0000-0000DB5E0000}"/>
    <cellStyle name="_SGL _Summary 7 3" xfId="32971" xr:uid="{00000000-0005-0000-0000-0000DC5E0000}"/>
    <cellStyle name="_SGL _Summary 7 4" xfId="32972" xr:uid="{00000000-0005-0000-0000-0000DD5E0000}"/>
    <cellStyle name="_SGL _Summary 7 5" xfId="32973" xr:uid="{00000000-0005-0000-0000-0000DE5E0000}"/>
    <cellStyle name="_SGL _Summary 7 6" xfId="32974" xr:uid="{00000000-0005-0000-0000-0000DF5E0000}"/>
    <cellStyle name="_SGL _Summary 7 7" xfId="32975" xr:uid="{00000000-0005-0000-0000-0000E05E0000}"/>
    <cellStyle name="_SGL _Summary 7 8" xfId="32976" xr:uid="{00000000-0005-0000-0000-0000E15E0000}"/>
    <cellStyle name="_SGL _Summary 7 9" xfId="32977" xr:uid="{00000000-0005-0000-0000-0000E25E0000}"/>
    <cellStyle name="_SGL _Summary 8" xfId="32978" xr:uid="{00000000-0005-0000-0000-0000E35E0000}"/>
    <cellStyle name="_SGL _Summary 9" xfId="32979" xr:uid="{00000000-0005-0000-0000-0000E45E0000}"/>
    <cellStyle name="_SGL _TB-FS Mapping" xfId="32980" xr:uid="{00000000-0005-0000-0000-0000E55E0000}"/>
    <cellStyle name="_SGL _TB-FS Mapping 10" xfId="32981" xr:uid="{00000000-0005-0000-0000-0000E65E0000}"/>
    <cellStyle name="_SGL _TB-FS Mapping 11" xfId="32982" xr:uid="{00000000-0005-0000-0000-0000E75E0000}"/>
    <cellStyle name="_SGL _TB-FS Mapping 12" xfId="32983" xr:uid="{00000000-0005-0000-0000-0000E85E0000}"/>
    <cellStyle name="_SGL _TB-FS Mapping 13" xfId="32984" xr:uid="{00000000-0005-0000-0000-0000E95E0000}"/>
    <cellStyle name="_SGL _TB-FS Mapping 14" xfId="32985" xr:uid="{00000000-0005-0000-0000-0000EA5E0000}"/>
    <cellStyle name="_SGL _TB-FS Mapping 2" xfId="32986" xr:uid="{00000000-0005-0000-0000-0000EB5E0000}"/>
    <cellStyle name="_SGL _TB-FS Mapping 3" xfId="32987" xr:uid="{00000000-0005-0000-0000-0000EC5E0000}"/>
    <cellStyle name="_SGL _TB-FS Mapping 4" xfId="32988" xr:uid="{00000000-0005-0000-0000-0000ED5E0000}"/>
    <cellStyle name="_SGL _TB-FS Mapping 5" xfId="32989" xr:uid="{00000000-0005-0000-0000-0000EE5E0000}"/>
    <cellStyle name="_SGL _TB-FS Mapping 6" xfId="32990" xr:uid="{00000000-0005-0000-0000-0000EF5E0000}"/>
    <cellStyle name="_SGL _TB-FS Mapping 7" xfId="32991" xr:uid="{00000000-0005-0000-0000-0000F05E0000}"/>
    <cellStyle name="_SGL _TB-FS Mapping 8" xfId="32992" xr:uid="{00000000-0005-0000-0000-0000F15E0000}"/>
    <cellStyle name="_SGL _TB-FS Mapping 9" xfId="32993" xr:uid="{00000000-0005-0000-0000-0000F25E0000}"/>
    <cellStyle name="_SGL Deals" xfId="32994" xr:uid="{00000000-0005-0000-0000-0000F35E0000}"/>
    <cellStyle name="_SGL Deals 2" xfId="32995" xr:uid="{00000000-0005-0000-0000-0000F45E0000}"/>
    <cellStyle name="_SGL Deals 3" xfId="32996" xr:uid="{00000000-0005-0000-0000-0000F55E0000}"/>
    <cellStyle name="_SGL MADJ - KR" xfId="32997" xr:uid="{00000000-0005-0000-0000-0000F65E0000}"/>
    <cellStyle name="_SGL MADJ - KR_MTM" xfId="32998" xr:uid="{00000000-0005-0000-0000-0000F75E0000}"/>
    <cellStyle name="_SGL TB" xfId="32999" xr:uid="{00000000-0005-0000-0000-0000F85E0000}"/>
    <cellStyle name="_SGL TB_1" xfId="33000" xr:uid="{00000000-0005-0000-0000-0000F95E0000}"/>
    <cellStyle name="_SGL TB_1_Data" xfId="33001" xr:uid="{00000000-0005-0000-0000-0000FA5E0000}"/>
    <cellStyle name="_SGL TB_1_Data 10" xfId="33002" xr:uid="{00000000-0005-0000-0000-0000FB5E0000}"/>
    <cellStyle name="_SGL TB_1_Data 11" xfId="33003" xr:uid="{00000000-0005-0000-0000-0000FC5E0000}"/>
    <cellStyle name="_SGL TB_1_Data 12" xfId="33004" xr:uid="{00000000-0005-0000-0000-0000FD5E0000}"/>
    <cellStyle name="_SGL TB_1_Data 13" xfId="33005" xr:uid="{00000000-0005-0000-0000-0000FE5E0000}"/>
    <cellStyle name="_SGL TB_1_Data 14" xfId="33006" xr:uid="{00000000-0005-0000-0000-0000FF5E0000}"/>
    <cellStyle name="_SGL TB_1_Data 15" xfId="33007" xr:uid="{00000000-0005-0000-0000-0000005F0000}"/>
    <cellStyle name="_SGL TB_1_Data 2" xfId="33008" xr:uid="{00000000-0005-0000-0000-0000015F0000}"/>
    <cellStyle name="_SGL TB_1_Data 3" xfId="33009" xr:uid="{00000000-0005-0000-0000-0000025F0000}"/>
    <cellStyle name="_SGL TB_1_Data 4" xfId="33010" xr:uid="{00000000-0005-0000-0000-0000035F0000}"/>
    <cellStyle name="_SGL TB_1_Data 5" xfId="33011" xr:uid="{00000000-0005-0000-0000-0000045F0000}"/>
    <cellStyle name="_SGL TB_1_Data 6" xfId="33012" xr:uid="{00000000-0005-0000-0000-0000055F0000}"/>
    <cellStyle name="_SGL TB_1_Data 7" xfId="33013" xr:uid="{00000000-0005-0000-0000-0000065F0000}"/>
    <cellStyle name="_SGL TB_1_Data 8" xfId="33014" xr:uid="{00000000-0005-0000-0000-0000075F0000}"/>
    <cellStyle name="_SGL TB_1_Data 9" xfId="33015" xr:uid="{00000000-0005-0000-0000-0000085F0000}"/>
    <cellStyle name="_SGL TB_Data" xfId="33016" xr:uid="{00000000-0005-0000-0000-0000095F0000}"/>
    <cellStyle name="_SGL TB_Data 10" xfId="33017" xr:uid="{00000000-0005-0000-0000-00000A5F0000}"/>
    <cellStyle name="_SGL TB_Data 11" xfId="33018" xr:uid="{00000000-0005-0000-0000-00000B5F0000}"/>
    <cellStyle name="_SGL TB_Data 12" xfId="33019" xr:uid="{00000000-0005-0000-0000-00000C5F0000}"/>
    <cellStyle name="_SGL TB_Data 13" xfId="33020" xr:uid="{00000000-0005-0000-0000-00000D5F0000}"/>
    <cellStyle name="_SGL TB_Data 14" xfId="33021" xr:uid="{00000000-0005-0000-0000-00000E5F0000}"/>
    <cellStyle name="_SGL TB_Data 15" xfId="33022" xr:uid="{00000000-0005-0000-0000-00000F5F0000}"/>
    <cellStyle name="_SGL TB_Data 2" xfId="33023" xr:uid="{00000000-0005-0000-0000-0000105F0000}"/>
    <cellStyle name="_SGL TB_Data 3" xfId="33024" xr:uid="{00000000-0005-0000-0000-0000115F0000}"/>
    <cellStyle name="_SGL TB_Data 4" xfId="33025" xr:uid="{00000000-0005-0000-0000-0000125F0000}"/>
    <cellStyle name="_SGL TB_Data 5" xfId="33026" xr:uid="{00000000-0005-0000-0000-0000135F0000}"/>
    <cellStyle name="_SGL TB_Data 6" xfId="33027" xr:uid="{00000000-0005-0000-0000-0000145F0000}"/>
    <cellStyle name="_SGL TB_Data 7" xfId="33028" xr:uid="{00000000-0005-0000-0000-0000155F0000}"/>
    <cellStyle name="_SGL TB_Data 8" xfId="33029" xr:uid="{00000000-0005-0000-0000-0000165F0000}"/>
    <cellStyle name="_SGL TB_Data 9" xfId="33030" xr:uid="{00000000-0005-0000-0000-0000175F0000}"/>
    <cellStyle name="_SGL_FIN recons" xfId="33031" xr:uid="{00000000-0005-0000-0000-0000185F0000}"/>
    <cellStyle name="_SGS" xfId="33032" xr:uid="{00000000-0005-0000-0000-0000195F0000}"/>
    <cellStyle name="_SGS 10" xfId="33033" xr:uid="{00000000-0005-0000-0000-00001A5F0000}"/>
    <cellStyle name="_SGS 11" xfId="33034" xr:uid="{00000000-0005-0000-0000-00001B5F0000}"/>
    <cellStyle name="_SGS 12" xfId="33035" xr:uid="{00000000-0005-0000-0000-00001C5F0000}"/>
    <cellStyle name="_SGS 13" xfId="33036" xr:uid="{00000000-0005-0000-0000-00001D5F0000}"/>
    <cellStyle name="_SGS 14" xfId="33037" xr:uid="{00000000-0005-0000-0000-00001E5F0000}"/>
    <cellStyle name="_SGS 15" xfId="33038" xr:uid="{00000000-0005-0000-0000-00001F5F0000}"/>
    <cellStyle name="_SGS 16" xfId="33039" xr:uid="{00000000-0005-0000-0000-0000205F0000}"/>
    <cellStyle name="_SGS 17" xfId="33040" xr:uid="{00000000-0005-0000-0000-0000215F0000}"/>
    <cellStyle name="_SGS 18" xfId="33041" xr:uid="{00000000-0005-0000-0000-0000225F0000}"/>
    <cellStyle name="_SGS 19" xfId="33042" xr:uid="{00000000-0005-0000-0000-0000235F0000}"/>
    <cellStyle name="_SGS 2" xfId="33043" xr:uid="{00000000-0005-0000-0000-0000245F0000}"/>
    <cellStyle name="_SGS 20" xfId="33044" xr:uid="{00000000-0005-0000-0000-0000255F0000}"/>
    <cellStyle name="_SGS 21" xfId="33045" xr:uid="{00000000-0005-0000-0000-0000265F0000}"/>
    <cellStyle name="_SGS 22" xfId="33046" xr:uid="{00000000-0005-0000-0000-0000275F0000}"/>
    <cellStyle name="_SGS 23" xfId="33047" xr:uid="{00000000-0005-0000-0000-0000285F0000}"/>
    <cellStyle name="_SGS 24" xfId="33048" xr:uid="{00000000-0005-0000-0000-0000295F0000}"/>
    <cellStyle name="_SGS 25" xfId="33049" xr:uid="{00000000-0005-0000-0000-00002A5F0000}"/>
    <cellStyle name="_SGS 26" xfId="33050" xr:uid="{00000000-0005-0000-0000-00002B5F0000}"/>
    <cellStyle name="_SGS 27" xfId="33051" xr:uid="{00000000-0005-0000-0000-00002C5F0000}"/>
    <cellStyle name="_SGS 28" xfId="33052" xr:uid="{00000000-0005-0000-0000-00002D5F0000}"/>
    <cellStyle name="_SGS 29" xfId="33053" xr:uid="{00000000-0005-0000-0000-00002E5F0000}"/>
    <cellStyle name="_SGS 3" xfId="33054" xr:uid="{00000000-0005-0000-0000-00002F5F0000}"/>
    <cellStyle name="_SGS 30" xfId="33055" xr:uid="{00000000-0005-0000-0000-0000305F0000}"/>
    <cellStyle name="_SGS 31" xfId="33056" xr:uid="{00000000-0005-0000-0000-0000315F0000}"/>
    <cellStyle name="_SGS 32" xfId="33057" xr:uid="{00000000-0005-0000-0000-0000325F0000}"/>
    <cellStyle name="_SGS 4" xfId="33058" xr:uid="{00000000-0005-0000-0000-0000335F0000}"/>
    <cellStyle name="_SGS 5" xfId="33059" xr:uid="{00000000-0005-0000-0000-0000345F0000}"/>
    <cellStyle name="_SGS 6" xfId="33060" xr:uid="{00000000-0005-0000-0000-0000355F0000}"/>
    <cellStyle name="_SGS 7" xfId="33061" xr:uid="{00000000-0005-0000-0000-0000365F0000}"/>
    <cellStyle name="_SGS 8" xfId="33062" xr:uid="{00000000-0005-0000-0000-0000375F0000}"/>
    <cellStyle name="_SGS 9" xfId="33063" xr:uid="{00000000-0005-0000-0000-0000385F0000}"/>
    <cellStyle name="_SGS_Code" xfId="33064" xr:uid="{00000000-0005-0000-0000-0000395F0000}"/>
    <cellStyle name="_SGS_Sheet2" xfId="33065" xr:uid="{00000000-0005-0000-0000-00003A5F0000}"/>
    <cellStyle name="_SGS_Static" xfId="33066" xr:uid="{00000000-0005-0000-0000-00003B5F0000}"/>
    <cellStyle name="_SGS_TB-FS Mapping" xfId="33067" xr:uid="{00000000-0005-0000-0000-00003C5F0000}"/>
    <cellStyle name="_SGS_TB-FS Mapping 10" xfId="33068" xr:uid="{00000000-0005-0000-0000-00003D5F0000}"/>
    <cellStyle name="_SGS_TB-FS Mapping 11" xfId="33069" xr:uid="{00000000-0005-0000-0000-00003E5F0000}"/>
    <cellStyle name="_SGS_TB-FS Mapping 12" xfId="33070" xr:uid="{00000000-0005-0000-0000-00003F5F0000}"/>
    <cellStyle name="_SGS_TB-FS Mapping 13" xfId="33071" xr:uid="{00000000-0005-0000-0000-0000405F0000}"/>
    <cellStyle name="_SGS_TB-FS Mapping 14" xfId="33072" xr:uid="{00000000-0005-0000-0000-0000415F0000}"/>
    <cellStyle name="_SGS_TB-FS Mapping 2" xfId="33073" xr:uid="{00000000-0005-0000-0000-0000425F0000}"/>
    <cellStyle name="_SGS_TB-FS Mapping 3" xfId="33074" xr:uid="{00000000-0005-0000-0000-0000435F0000}"/>
    <cellStyle name="_SGS_TB-FS Mapping 4" xfId="33075" xr:uid="{00000000-0005-0000-0000-0000445F0000}"/>
    <cellStyle name="_SGS_TB-FS Mapping 5" xfId="33076" xr:uid="{00000000-0005-0000-0000-0000455F0000}"/>
    <cellStyle name="_SGS_TB-FS Mapping 6" xfId="33077" xr:uid="{00000000-0005-0000-0000-0000465F0000}"/>
    <cellStyle name="_SGS_TB-FS Mapping 7" xfId="33078" xr:uid="{00000000-0005-0000-0000-0000475F0000}"/>
    <cellStyle name="_SGS_TB-FS Mapping 8" xfId="33079" xr:uid="{00000000-0005-0000-0000-0000485F0000}"/>
    <cellStyle name="_SGS_TB-FS Mapping 9" xfId="33080" xr:uid="{00000000-0005-0000-0000-0000495F0000}"/>
    <cellStyle name="_Sheet1" xfId="33081" xr:uid="{00000000-0005-0000-0000-00004A5F0000}"/>
    <cellStyle name="_Sheet1 (2)" xfId="33082" xr:uid="{00000000-0005-0000-0000-00004B5F0000}"/>
    <cellStyle name="_Sheet1 (2) 10" xfId="33083" xr:uid="{00000000-0005-0000-0000-00004C5F0000}"/>
    <cellStyle name="_Sheet1 (2) 11" xfId="33084" xr:uid="{00000000-0005-0000-0000-00004D5F0000}"/>
    <cellStyle name="_Sheet1 (2) 12" xfId="33085" xr:uid="{00000000-0005-0000-0000-00004E5F0000}"/>
    <cellStyle name="_Sheet1 (2) 13" xfId="33086" xr:uid="{00000000-0005-0000-0000-00004F5F0000}"/>
    <cellStyle name="_Sheet1 (2) 14" xfId="33087" xr:uid="{00000000-0005-0000-0000-0000505F0000}"/>
    <cellStyle name="_Sheet1 (2) 15" xfId="33088" xr:uid="{00000000-0005-0000-0000-0000515F0000}"/>
    <cellStyle name="_Sheet1 (2) 16" xfId="33089" xr:uid="{00000000-0005-0000-0000-0000525F0000}"/>
    <cellStyle name="_Sheet1 (2) 2" xfId="33090" xr:uid="{00000000-0005-0000-0000-0000535F0000}"/>
    <cellStyle name="_Sheet1 (2) 2 2" xfId="33091" xr:uid="{00000000-0005-0000-0000-0000545F0000}"/>
    <cellStyle name="_Sheet1 (2) 2 3" xfId="33092" xr:uid="{00000000-0005-0000-0000-0000555F0000}"/>
    <cellStyle name="_Sheet1 (2) 3" xfId="33093" xr:uid="{00000000-0005-0000-0000-0000565F0000}"/>
    <cellStyle name="_Sheet1 (2) 3 2" xfId="33094" xr:uid="{00000000-0005-0000-0000-0000575F0000}"/>
    <cellStyle name="_Sheet1 (2) 4" xfId="33095" xr:uid="{00000000-0005-0000-0000-0000585F0000}"/>
    <cellStyle name="_Sheet1 (2) 5" xfId="33096" xr:uid="{00000000-0005-0000-0000-0000595F0000}"/>
    <cellStyle name="_Sheet1 (2) 6" xfId="33097" xr:uid="{00000000-0005-0000-0000-00005A5F0000}"/>
    <cellStyle name="_Sheet1 (2) 7" xfId="33098" xr:uid="{00000000-0005-0000-0000-00005B5F0000}"/>
    <cellStyle name="_Sheet1 (2) 8" xfId="33099" xr:uid="{00000000-0005-0000-0000-00005C5F0000}"/>
    <cellStyle name="_Sheet1 (2) 9" xfId="33100" xr:uid="{00000000-0005-0000-0000-00005D5F0000}"/>
    <cellStyle name="_Sheet1 (2)_AQ610" xfId="33101" xr:uid="{00000000-0005-0000-0000-00005E5F0000}"/>
    <cellStyle name="_Sheet1 (2)_GP" xfId="33102" xr:uid="{00000000-0005-0000-0000-00005F5F0000}"/>
    <cellStyle name="_Sheet1 (2)_GP_MTM" xfId="33103" xr:uid="{00000000-0005-0000-0000-0000605F0000}"/>
    <cellStyle name="_Sheet1 (2)_Sheet1" xfId="33104" xr:uid="{00000000-0005-0000-0000-0000615F0000}"/>
    <cellStyle name="_Sheet1 (2)_Sheet1 2" xfId="33105" xr:uid="{00000000-0005-0000-0000-0000625F0000}"/>
    <cellStyle name="_Sheet1 (2)_Sheet1 3" xfId="33106" xr:uid="{00000000-0005-0000-0000-0000635F0000}"/>
    <cellStyle name="_Sheet1 (2)_Sheet2" xfId="33107" xr:uid="{00000000-0005-0000-0000-0000645F0000}"/>
    <cellStyle name="_Sheet1 (2)_Sheet2 2" xfId="33108" xr:uid="{00000000-0005-0000-0000-0000655F0000}"/>
    <cellStyle name="_Sheet1 (2)_Sheet2 3" xfId="33109" xr:uid="{00000000-0005-0000-0000-0000665F0000}"/>
    <cellStyle name="_Sheet1 (2)_Static" xfId="33110" xr:uid="{00000000-0005-0000-0000-0000675F0000}"/>
    <cellStyle name="_Sheet1 (2)_TB-FS Mapping" xfId="33111" xr:uid="{00000000-0005-0000-0000-0000685F0000}"/>
    <cellStyle name="_Sheet1 (2)_TB-FS Mapping 10" xfId="33112" xr:uid="{00000000-0005-0000-0000-0000695F0000}"/>
    <cellStyle name="_Sheet1 (2)_TB-FS Mapping 11" xfId="33113" xr:uid="{00000000-0005-0000-0000-00006A5F0000}"/>
    <cellStyle name="_Sheet1 (2)_TB-FS Mapping 12" xfId="33114" xr:uid="{00000000-0005-0000-0000-00006B5F0000}"/>
    <cellStyle name="_Sheet1 (2)_TB-FS Mapping 13" xfId="33115" xr:uid="{00000000-0005-0000-0000-00006C5F0000}"/>
    <cellStyle name="_Sheet1 (2)_TB-FS Mapping 14" xfId="33116" xr:uid="{00000000-0005-0000-0000-00006D5F0000}"/>
    <cellStyle name="_Sheet1 (2)_TB-FS Mapping 2" xfId="33117" xr:uid="{00000000-0005-0000-0000-00006E5F0000}"/>
    <cellStyle name="_Sheet1 (2)_TB-FS Mapping 3" xfId="33118" xr:uid="{00000000-0005-0000-0000-00006F5F0000}"/>
    <cellStyle name="_Sheet1 (2)_TB-FS Mapping 4" xfId="33119" xr:uid="{00000000-0005-0000-0000-0000705F0000}"/>
    <cellStyle name="_Sheet1 (2)_TB-FS Mapping 5" xfId="33120" xr:uid="{00000000-0005-0000-0000-0000715F0000}"/>
    <cellStyle name="_Sheet1 (2)_TB-FS Mapping 6" xfId="33121" xr:uid="{00000000-0005-0000-0000-0000725F0000}"/>
    <cellStyle name="_Sheet1 (2)_TB-FS Mapping 7" xfId="33122" xr:uid="{00000000-0005-0000-0000-0000735F0000}"/>
    <cellStyle name="_Sheet1 (2)_TB-FS Mapping 8" xfId="33123" xr:uid="{00000000-0005-0000-0000-0000745F0000}"/>
    <cellStyle name="_Sheet1 (2)_TB-FS Mapping 9" xfId="33124" xr:uid="{00000000-0005-0000-0000-0000755F0000}"/>
    <cellStyle name="_Sheet1 10" xfId="33125" xr:uid="{00000000-0005-0000-0000-0000765F0000}"/>
    <cellStyle name="_Sheet1 10 2" xfId="33126" xr:uid="{00000000-0005-0000-0000-0000775F0000}"/>
    <cellStyle name="_Sheet1 11" xfId="33127" xr:uid="{00000000-0005-0000-0000-0000785F0000}"/>
    <cellStyle name="_Sheet1 11 2" xfId="33128" xr:uid="{00000000-0005-0000-0000-0000795F0000}"/>
    <cellStyle name="_Sheet1 12" xfId="33129" xr:uid="{00000000-0005-0000-0000-00007A5F0000}"/>
    <cellStyle name="_Sheet1 12 2" xfId="33130" xr:uid="{00000000-0005-0000-0000-00007B5F0000}"/>
    <cellStyle name="_Sheet1 12 3" xfId="33131" xr:uid="{00000000-0005-0000-0000-00007C5F0000}"/>
    <cellStyle name="_Sheet1 13" xfId="33132" xr:uid="{00000000-0005-0000-0000-00007D5F0000}"/>
    <cellStyle name="_Sheet1 13 2" xfId="33133" xr:uid="{00000000-0005-0000-0000-00007E5F0000}"/>
    <cellStyle name="_Sheet1 14" xfId="33134" xr:uid="{00000000-0005-0000-0000-00007F5F0000}"/>
    <cellStyle name="_Sheet1 14 2" xfId="33135" xr:uid="{00000000-0005-0000-0000-0000805F0000}"/>
    <cellStyle name="_Sheet1 15" xfId="33136" xr:uid="{00000000-0005-0000-0000-0000815F0000}"/>
    <cellStyle name="_Sheet1 15 2" xfId="33137" xr:uid="{00000000-0005-0000-0000-0000825F0000}"/>
    <cellStyle name="_Sheet1 16" xfId="33138" xr:uid="{00000000-0005-0000-0000-0000835F0000}"/>
    <cellStyle name="_Sheet1 16 2" xfId="33139" xr:uid="{00000000-0005-0000-0000-0000845F0000}"/>
    <cellStyle name="_Sheet1 17" xfId="33140" xr:uid="{00000000-0005-0000-0000-0000855F0000}"/>
    <cellStyle name="_Sheet1 17 2" xfId="33141" xr:uid="{00000000-0005-0000-0000-0000865F0000}"/>
    <cellStyle name="_Sheet1 18" xfId="33142" xr:uid="{00000000-0005-0000-0000-0000875F0000}"/>
    <cellStyle name="_Sheet1 18 2" xfId="33143" xr:uid="{00000000-0005-0000-0000-0000885F0000}"/>
    <cellStyle name="_Sheet1 19" xfId="33144" xr:uid="{00000000-0005-0000-0000-0000895F0000}"/>
    <cellStyle name="_Sheet1 19 2" xfId="33145" xr:uid="{00000000-0005-0000-0000-00008A5F0000}"/>
    <cellStyle name="_Sheet1 2" xfId="33146" xr:uid="{00000000-0005-0000-0000-00008B5F0000}"/>
    <cellStyle name="_Sheet1 2 10" xfId="33147" xr:uid="{00000000-0005-0000-0000-00008C5F0000}"/>
    <cellStyle name="_Sheet1 2 11" xfId="33148" xr:uid="{00000000-0005-0000-0000-00008D5F0000}"/>
    <cellStyle name="_Sheet1 2 12" xfId="33149" xr:uid="{00000000-0005-0000-0000-00008E5F0000}"/>
    <cellStyle name="_Sheet1 2 13" xfId="33150" xr:uid="{00000000-0005-0000-0000-00008F5F0000}"/>
    <cellStyle name="_Sheet1 2 14" xfId="33151" xr:uid="{00000000-0005-0000-0000-0000905F0000}"/>
    <cellStyle name="_Sheet1 2 15" xfId="33152" xr:uid="{00000000-0005-0000-0000-0000915F0000}"/>
    <cellStyle name="_Sheet1 2 2" xfId="33153" xr:uid="{00000000-0005-0000-0000-0000925F0000}"/>
    <cellStyle name="_Sheet1 2 3" xfId="33154" xr:uid="{00000000-0005-0000-0000-0000935F0000}"/>
    <cellStyle name="_Sheet1 2 4" xfId="33155" xr:uid="{00000000-0005-0000-0000-0000945F0000}"/>
    <cellStyle name="_Sheet1 2 5" xfId="33156" xr:uid="{00000000-0005-0000-0000-0000955F0000}"/>
    <cellStyle name="_Sheet1 2 6" xfId="33157" xr:uid="{00000000-0005-0000-0000-0000965F0000}"/>
    <cellStyle name="_Sheet1 2 7" xfId="33158" xr:uid="{00000000-0005-0000-0000-0000975F0000}"/>
    <cellStyle name="_Sheet1 2 8" xfId="33159" xr:uid="{00000000-0005-0000-0000-0000985F0000}"/>
    <cellStyle name="_Sheet1 2 9" xfId="33160" xr:uid="{00000000-0005-0000-0000-0000995F0000}"/>
    <cellStyle name="_Sheet1 20" xfId="33161" xr:uid="{00000000-0005-0000-0000-00009A5F0000}"/>
    <cellStyle name="_Sheet1 21" xfId="33162" xr:uid="{00000000-0005-0000-0000-00009B5F0000}"/>
    <cellStyle name="_Sheet1 22" xfId="33163" xr:uid="{00000000-0005-0000-0000-00009C5F0000}"/>
    <cellStyle name="_Sheet1 23" xfId="33164" xr:uid="{00000000-0005-0000-0000-00009D5F0000}"/>
    <cellStyle name="_Sheet1 24" xfId="33165" xr:uid="{00000000-0005-0000-0000-00009E5F0000}"/>
    <cellStyle name="_Sheet1 25" xfId="33166" xr:uid="{00000000-0005-0000-0000-00009F5F0000}"/>
    <cellStyle name="_Sheet1 26" xfId="33167" xr:uid="{00000000-0005-0000-0000-0000A05F0000}"/>
    <cellStyle name="_Sheet1 27" xfId="33168" xr:uid="{00000000-0005-0000-0000-0000A15F0000}"/>
    <cellStyle name="_Sheet1 28" xfId="33169" xr:uid="{00000000-0005-0000-0000-0000A25F0000}"/>
    <cellStyle name="_Sheet1 29" xfId="33170" xr:uid="{00000000-0005-0000-0000-0000A35F0000}"/>
    <cellStyle name="_Sheet1 3" xfId="33171" xr:uid="{00000000-0005-0000-0000-0000A45F0000}"/>
    <cellStyle name="_Sheet1 3 10" xfId="33172" xr:uid="{00000000-0005-0000-0000-0000A55F0000}"/>
    <cellStyle name="_Sheet1 3 11" xfId="33173" xr:uid="{00000000-0005-0000-0000-0000A65F0000}"/>
    <cellStyle name="_Sheet1 3 12" xfId="33174" xr:uid="{00000000-0005-0000-0000-0000A75F0000}"/>
    <cellStyle name="_Sheet1 3 13" xfId="33175" xr:uid="{00000000-0005-0000-0000-0000A85F0000}"/>
    <cellStyle name="_Sheet1 3 14" xfId="33176" xr:uid="{00000000-0005-0000-0000-0000A95F0000}"/>
    <cellStyle name="_Sheet1 3 2" xfId="33177" xr:uid="{00000000-0005-0000-0000-0000AA5F0000}"/>
    <cellStyle name="_Sheet1 3 3" xfId="33178" xr:uid="{00000000-0005-0000-0000-0000AB5F0000}"/>
    <cellStyle name="_Sheet1 3 4" xfId="33179" xr:uid="{00000000-0005-0000-0000-0000AC5F0000}"/>
    <cellStyle name="_Sheet1 3 5" xfId="33180" xr:uid="{00000000-0005-0000-0000-0000AD5F0000}"/>
    <cellStyle name="_Sheet1 3 6" xfId="33181" xr:uid="{00000000-0005-0000-0000-0000AE5F0000}"/>
    <cellStyle name="_Sheet1 3 7" xfId="33182" xr:uid="{00000000-0005-0000-0000-0000AF5F0000}"/>
    <cellStyle name="_Sheet1 3 8" xfId="33183" xr:uid="{00000000-0005-0000-0000-0000B05F0000}"/>
    <cellStyle name="_Sheet1 3 9" xfId="33184" xr:uid="{00000000-0005-0000-0000-0000B15F0000}"/>
    <cellStyle name="_Sheet1 30" xfId="33185" xr:uid="{00000000-0005-0000-0000-0000B25F0000}"/>
    <cellStyle name="_Sheet1 31" xfId="33186" xr:uid="{00000000-0005-0000-0000-0000B35F0000}"/>
    <cellStyle name="_Sheet1 32" xfId="33187" xr:uid="{00000000-0005-0000-0000-0000B45F0000}"/>
    <cellStyle name="_Sheet1 33" xfId="33188" xr:uid="{00000000-0005-0000-0000-0000B55F0000}"/>
    <cellStyle name="_Sheet1 4" xfId="33189" xr:uid="{00000000-0005-0000-0000-0000B65F0000}"/>
    <cellStyle name="_Sheet1 4 10" xfId="33190" xr:uid="{00000000-0005-0000-0000-0000B75F0000}"/>
    <cellStyle name="_Sheet1 4 11" xfId="33191" xr:uid="{00000000-0005-0000-0000-0000B85F0000}"/>
    <cellStyle name="_Sheet1 4 12" xfId="33192" xr:uid="{00000000-0005-0000-0000-0000B95F0000}"/>
    <cellStyle name="_Sheet1 4 13" xfId="33193" xr:uid="{00000000-0005-0000-0000-0000BA5F0000}"/>
    <cellStyle name="_Sheet1 4 14" xfId="33194" xr:uid="{00000000-0005-0000-0000-0000BB5F0000}"/>
    <cellStyle name="_Sheet1 4 2" xfId="33195" xr:uid="{00000000-0005-0000-0000-0000BC5F0000}"/>
    <cellStyle name="_Sheet1 4 3" xfId="33196" xr:uid="{00000000-0005-0000-0000-0000BD5F0000}"/>
    <cellStyle name="_Sheet1 4 4" xfId="33197" xr:uid="{00000000-0005-0000-0000-0000BE5F0000}"/>
    <cellStyle name="_Sheet1 4 5" xfId="33198" xr:uid="{00000000-0005-0000-0000-0000BF5F0000}"/>
    <cellStyle name="_Sheet1 4 6" xfId="33199" xr:uid="{00000000-0005-0000-0000-0000C05F0000}"/>
    <cellStyle name="_Sheet1 4 7" xfId="33200" xr:uid="{00000000-0005-0000-0000-0000C15F0000}"/>
    <cellStyle name="_Sheet1 4 8" xfId="33201" xr:uid="{00000000-0005-0000-0000-0000C25F0000}"/>
    <cellStyle name="_Sheet1 4 9" xfId="33202" xr:uid="{00000000-0005-0000-0000-0000C35F0000}"/>
    <cellStyle name="_Sheet1 5" xfId="33203" xr:uid="{00000000-0005-0000-0000-0000C45F0000}"/>
    <cellStyle name="_Sheet1 5 10" xfId="33204" xr:uid="{00000000-0005-0000-0000-0000C55F0000}"/>
    <cellStyle name="_Sheet1 5 11" xfId="33205" xr:uid="{00000000-0005-0000-0000-0000C65F0000}"/>
    <cellStyle name="_Sheet1 5 12" xfId="33206" xr:uid="{00000000-0005-0000-0000-0000C75F0000}"/>
    <cellStyle name="_Sheet1 5 13" xfId="33207" xr:uid="{00000000-0005-0000-0000-0000C85F0000}"/>
    <cellStyle name="_Sheet1 5 14" xfId="33208" xr:uid="{00000000-0005-0000-0000-0000C95F0000}"/>
    <cellStyle name="_Sheet1 5 2" xfId="33209" xr:uid="{00000000-0005-0000-0000-0000CA5F0000}"/>
    <cellStyle name="_Sheet1 5 3" xfId="33210" xr:uid="{00000000-0005-0000-0000-0000CB5F0000}"/>
    <cellStyle name="_Sheet1 5 4" xfId="33211" xr:uid="{00000000-0005-0000-0000-0000CC5F0000}"/>
    <cellStyle name="_Sheet1 5 5" xfId="33212" xr:uid="{00000000-0005-0000-0000-0000CD5F0000}"/>
    <cellStyle name="_Sheet1 5 6" xfId="33213" xr:uid="{00000000-0005-0000-0000-0000CE5F0000}"/>
    <cellStyle name="_Sheet1 5 7" xfId="33214" xr:uid="{00000000-0005-0000-0000-0000CF5F0000}"/>
    <cellStyle name="_Sheet1 5 8" xfId="33215" xr:uid="{00000000-0005-0000-0000-0000D05F0000}"/>
    <cellStyle name="_Sheet1 5 9" xfId="33216" xr:uid="{00000000-0005-0000-0000-0000D15F0000}"/>
    <cellStyle name="_Sheet1 6" xfId="33217" xr:uid="{00000000-0005-0000-0000-0000D25F0000}"/>
    <cellStyle name="_Sheet1 6 10" xfId="33218" xr:uid="{00000000-0005-0000-0000-0000D35F0000}"/>
    <cellStyle name="_Sheet1 6 11" xfId="33219" xr:uid="{00000000-0005-0000-0000-0000D45F0000}"/>
    <cellStyle name="_Sheet1 6 12" xfId="33220" xr:uid="{00000000-0005-0000-0000-0000D55F0000}"/>
    <cellStyle name="_Sheet1 6 13" xfId="33221" xr:uid="{00000000-0005-0000-0000-0000D65F0000}"/>
    <cellStyle name="_Sheet1 6 14" xfId="33222" xr:uid="{00000000-0005-0000-0000-0000D75F0000}"/>
    <cellStyle name="_Sheet1 6 2" xfId="33223" xr:uid="{00000000-0005-0000-0000-0000D85F0000}"/>
    <cellStyle name="_Sheet1 6 3" xfId="33224" xr:uid="{00000000-0005-0000-0000-0000D95F0000}"/>
    <cellStyle name="_Sheet1 6 4" xfId="33225" xr:uid="{00000000-0005-0000-0000-0000DA5F0000}"/>
    <cellStyle name="_Sheet1 6 5" xfId="33226" xr:uid="{00000000-0005-0000-0000-0000DB5F0000}"/>
    <cellStyle name="_Sheet1 6 6" xfId="33227" xr:uid="{00000000-0005-0000-0000-0000DC5F0000}"/>
    <cellStyle name="_Sheet1 6 7" xfId="33228" xr:uid="{00000000-0005-0000-0000-0000DD5F0000}"/>
    <cellStyle name="_Sheet1 6 8" xfId="33229" xr:uid="{00000000-0005-0000-0000-0000DE5F0000}"/>
    <cellStyle name="_Sheet1 6 9" xfId="33230" xr:uid="{00000000-0005-0000-0000-0000DF5F0000}"/>
    <cellStyle name="_Sheet1 7" xfId="33231" xr:uid="{00000000-0005-0000-0000-0000E05F0000}"/>
    <cellStyle name="_Sheet1 7 10" xfId="33232" xr:uid="{00000000-0005-0000-0000-0000E15F0000}"/>
    <cellStyle name="_Sheet1 7 11" xfId="33233" xr:uid="{00000000-0005-0000-0000-0000E25F0000}"/>
    <cellStyle name="_Sheet1 7 12" xfId="33234" xr:uid="{00000000-0005-0000-0000-0000E35F0000}"/>
    <cellStyle name="_Sheet1 7 13" xfId="33235" xr:uid="{00000000-0005-0000-0000-0000E45F0000}"/>
    <cellStyle name="_Sheet1 7 14" xfId="33236" xr:uid="{00000000-0005-0000-0000-0000E55F0000}"/>
    <cellStyle name="_Sheet1 7 2" xfId="33237" xr:uid="{00000000-0005-0000-0000-0000E65F0000}"/>
    <cellStyle name="_Sheet1 7 3" xfId="33238" xr:uid="{00000000-0005-0000-0000-0000E75F0000}"/>
    <cellStyle name="_Sheet1 7 4" xfId="33239" xr:uid="{00000000-0005-0000-0000-0000E85F0000}"/>
    <cellStyle name="_Sheet1 7 5" xfId="33240" xr:uid="{00000000-0005-0000-0000-0000E95F0000}"/>
    <cellStyle name="_Sheet1 7 6" xfId="33241" xr:uid="{00000000-0005-0000-0000-0000EA5F0000}"/>
    <cellStyle name="_Sheet1 7 7" xfId="33242" xr:uid="{00000000-0005-0000-0000-0000EB5F0000}"/>
    <cellStyle name="_Sheet1 7 8" xfId="33243" xr:uid="{00000000-0005-0000-0000-0000EC5F0000}"/>
    <cellStyle name="_Sheet1 7 9" xfId="33244" xr:uid="{00000000-0005-0000-0000-0000ED5F0000}"/>
    <cellStyle name="_Sheet1 8" xfId="33245" xr:uid="{00000000-0005-0000-0000-0000EE5F0000}"/>
    <cellStyle name="_Sheet1 8 2" xfId="33246" xr:uid="{00000000-0005-0000-0000-0000EF5F0000}"/>
    <cellStyle name="_Sheet1 9" xfId="33247" xr:uid="{00000000-0005-0000-0000-0000F05F0000}"/>
    <cellStyle name="_Sheet1 9 2" xfId="33248" xr:uid="{00000000-0005-0000-0000-0000F15F0000}"/>
    <cellStyle name="_Sheet1_(H) TP (Revenue)" xfId="33249" xr:uid="{00000000-0005-0000-0000-0000F25F0000}"/>
    <cellStyle name="_Sheet1_(H) TP (Revenue) 10" xfId="33250" xr:uid="{00000000-0005-0000-0000-0000F35F0000}"/>
    <cellStyle name="_Sheet1_(H) TP (Revenue) 11" xfId="33251" xr:uid="{00000000-0005-0000-0000-0000F45F0000}"/>
    <cellStyle name="_Sheet1_(H) TP (Revenue) 12" xfId="33252" xr:uid="{00000000-0005-0000-0000-0000F55F0000}"/>
    <cellStyle name="_Sheet1_(H) TP (Revenue) 13" xfId="33253" xr:uid="{00000000-0005-0000-0000-0000F65F0000}"/>
    <cellStyle name="_Sheet1_(H) TP (Revenue) 14" xfId="33254" xr:uid="{00000000-0005-0000-0000-0000F75F0000}"/>
    <cellStyle name="_Sheet1_(H) TP (Revenue) 2" xfId="33255" xr:uid="{00000000-0005-0000-0000-0000F85F0000}"/>
    <cellStyle name="_Sheet1_(H) TP (Revenue) 3" xfId="33256" xr:uid="{00000000-0005-0000-0000-0000F95F0000}"/>
    <cellStyle name="_Sheet1_(H) TP (Revenue) 4" xfId="33257" xr:uid="{00000000-0005-0000-0000-0000FA5F0000}"/>
    <cellStyle name="_Sheet1_(H) TP (Revenue) 5" xfId="33258" xr:uid="{00000000-0005-0000-0000-0000FB5F0000}"/>
    <cellStyle name="_Sheet1_(H) TP (Revenue) 6" xfId="33259" xr:uid="{00000000-0005-0000-0000-0000FC5F0000}"/>
    <cellStyle name="_Sheet1_(H) TP (Revenue) 7" xfId="33260" xr:uid="{00000000-0005-0000-0000-0000FD5F0000}"/>
    <cellStyle name="_Sheet1_(H) TP (Revenue) 8" xfId="33261" xr:uid="{00000000-0005-0000-0000-0000FE5F0000}"/>
    <cellStyle name="_Sheet1_(H) TP (Revenue) 9" xfId="33262" xr:uid="{00000000-0005-0000-0000-0000FF5F0000}"/>
    <cellStyle name="_Sheet1_~6999626" xfId="33263" xr:uid="{00000000-0005-0000-0000-000000600000}"/>
    <cellStyle name="_Sheet1_~6999626_MTM" xfId="33264" xr:uid="{00000000-0005-0000-0000-000001600000}"/>
    <cellStyle name="_Sheet1_090330 ABN R share Term profile_all regions_R-share" xfId="33265" xr:uid="{00000000-0005-0000-0000-000002600000}"/>
    <cellStyle name="_Sheet1_090330 ABN R share Term profile_all regions_R-share_MTM" xfId="33266" xr:uid="{00000000-0005-0000-0000-000003600000}"/>
    <cellStyle name="_Sheet1_090414 Funding plan KP v1130 " xfId="33267" xr:uid="{00000000-0005-0000-0000-000004600000}"/>
    <cellStyle name="_Sheet1_090414 GBM BS core_noncore 2009-2013 input KP v1215" xfId="33268" xr:uid="{00000000-0005-0000-0000-000005600000}"/>
    <cellStyle name="_Sheet1_090414 GBM BS core_noncore 2009-2013 input KP v1215_MTM" xfId="33269" xr:uid="{00000000-0005-0000-0000-000006600000}"/>
    <cellStyle name="_Sheet1_090414 GBM BS core_noncore 2009-2013 input KP v1500" xfId="33270" xr:uid="{00000000-0005-0000-0000-000007600000}"/>
    <cellStyle name="_Sheet1_090414 GBM BS core_noncore 2009-2013 input KP v1500_MTM" xfId="33271" xr:uid="{00000000-0005-0000-0000-000008600000}"/>
    <cellStyle name="_Sheet1_1" xfId="33272" xr:uid="{00000000-0005-0000-0000-000009600000}"/>
    <cellStyle name="_Sheet1_1 10" xfId="33273" xr:uid="{00000000-0005-0000-0000-00000A600000}"/>
    <cellStyle name="_Sheet1_1 11" xfId="33274" xr:uid="{00000000-0005-0000-0000-00000B600000}"/>
    <cellStyle name="_Sheet1_1 12" xfId="33275" xr:uid="{00000000-0005-0000-0000-00000C600000}"/>
    <cellStyle name="_Sheet1_1 13" xfId="33276" xr:uid="{00000000-0005-0000-0000-00000D600000}"/>
    <cellStyle name="_Sheet1_1 14" xfId="33277" xr:uid="{00000000-0005-0000-0000-00000E600000}"/>
    <cellStyle name="_Sheet1_1 15" xfId="33278" xr:uid="{00000000-0005-0000-0000-00000F600000}"/>
    <cellStyle name="_Sheet1_1 16" xfId="33279" xr:uid="{00000000-0005-0000-0000-000010600000}"/>
    <cellStyle name="_Sheet1_1 2" xfId="33280" xr:uid="{00000000-0005-0000-0000-000011600000}"/>
    <cellStyle name="_Sheet1_1 2 2" xfId="33281" xr:uid="{00000000-0005-0000-0000-000012600000}"/>
    <cellStyle name="_Sheet1_1 2 3" xfId="33282" xr:uid="{00000000-0005-0000-0000-000013600000}"/>
    <cellStyle name="_Sheet1_1 2 4" xfId="33283" xr:uid="{00000000-0005-0000-0000-000014600000}"/>
    <cellStyle name="_Sheet1_1 2 5" xfId="33284" xr:uid="{00000000-0005-0000-0000-000015600000}"/>
    <cellStyle name="_Sheet1_1 3" xfId="33285" xr:uid="{00000000-0005-0000-0000-000016600000}"/>
    <cellStyle name="_Sheet1_1 4" xfId="33286" xr:uid="{00000000-0005-0000-0000-000017600000}"/>
    <cellStyle name="_Sheet1_1 4 2" xfId="33287" xr:uid="{00000000-0005-0000-0000-000018600000}"/>
    <cellStyle name="_Sheet1_1 5" xfId="33288" xr:uid="{00000000-0005-0000-0000-000019600000}"/>
    <cellStyle name="_Sheet1_1 5 2" xfId="33289" xr:uid="{00000000-0005-0000-0000-00001A600000}"/>
    <cellStyle name="_Sheet1_1 6" xfId="33290" xr:uid="{00000000-0005-0000-0000-00001B600000}"/>
    <cellStyle name="_Sheet1_1 7" xfId="33291" xr:uid="{00000000-0005-0000-0000-00001C600000}"/>
    <cellStyle name="_Sheet1_1 8" xfId="33292" xr:uid="{00000000-0005-0000-0000-00001D600000}"/>
    <cellStyle name="_Sheet1_1 9" xfId="33293" xr:uid="{00000000-0005-0000-0000-00001E600000}"/>
    <cellStyle name="_Sheet1_1.12 SGL FX Position" xfId="33294" xr:uid="{00000000-0005-0000-0000-00001F600000}"/>
    <cellStyle name="_Sheet1_1_090330 ABN R share Term profile_all regions_R-share" xfId="33295" xr:uid="{00000000-0005-0000-0000-000020600000}"/>
    <cellStyle name="_Sheet1_1_090330 ABN R share Term profile_all regions_R-share_MTM" xfId="33296" xr:uid="{00000000-0005-0000-0000-000021600000}"/>
    <cellStyle name="_Sheet1_1_26-Apr-06_Global Master Portfolio_Charts" xfId="33297" xr:uid="{00000000-0005-0000-0000-000022600000}"/>
    <cellStyle name="_Sheet1_1_26-Apr-06_Global Master Portfolio_Charts 2" xfId="33298" xr:uid="{00000000-0005-0000-0000-000023600000}"/>
    <cellStyle name="_Sheet1_1_26-Apr-06_Global Master Portfolio_Charts 3" xfId="33299" xr:uid="{00000000-0005-0000-0000-000024600000}"/>
    <cellStyle name="_Sheet1_1_30-Jun-06 Global Master Portfolio_QA Version_Ashley Template" xfId="33300" xr:uid="{00000000-0005-0000-0000-000025600000}"/>
    <cellStyle name="_Sheet1_1_30-Jun-06 Global Master Portfolio_QA Version_Ashley Template 2" xfId="33301" xr:uid="{00000000-0005-0000-0000-000026600000}"/>
    <cellStyle name="_Sheet1_1_30-Jun-06 Global Master Portfolio_QA Version_Ashley Template 3" xfId="33302" xr:uid="{00000000-0005-0000-0000-000027600000}"/>
    <cellStyle name="_Sheet1_1_31 May 2012" xfId="33303" xr:uid="{00000000-0005-0000-0000-000028600000}"/>
    <cellStyle name="_Sheet1_1_Adj" xfId="33304" xr:uid="{00000000-0005-0000-0000-000029600000}"/>
    <cellStyle name="_Sheet1_1_Adj 10" xfId="33305" xr:uid="{00000000-0005-0000-0000-00002A600000}"/>
    <cellStyle name="_Sheet1_1_Adj 11" xfId="33306" xr:uid="{00000000-0005-0000-0000-00002B600000}"/>
    <cellStyle name="_Sheet1_1_Adj 12" xfId="33307" xr:uid="{00000000-0005-0000-0000-00002C600000}"/>
    <cellStyle name="_Sheet1_1_Adj 13" xfId="33308" xr:uid="{00000000-0005-0000-0000-00002D600000}"/>
    <cellStyle name="_Sheet1_1_Adj 14" xfId="33309" xr:uid="{00000000-0005-0000-0000-00002E600000}"/>
    <cellStyle name="_Sheet1_1_Adj 15" xfId="33310" xr:uid="{00000000-0005-0000-0000-00002F600000}"/>
    <cellStyle name="_Sheet1_1_Adj 16" xfId="33311" xr:uid="{00000000-0005-0000-0000-000030600000}"/>
    <cellStyle name="_Sheet1_1_Adj 2" xfId="33312" xr:uid="{00000000-0005-0000-0000-000031600000}"/>
    <cellStyle name="_Sheet1_1_Adj 3" xfId="33313" xr:uid="{00000000-0005-0000-0000-000032600000}"/>
    <cellStyle name="_Sheet1_1_Adj 4" xfId="33314" xr:uid="{00000000-0005-0000-0000-000033600000}"/>
    <cellStyle name="_Sheet1_1_Adj 5" xfId="33315" xr:uid="{00000000-0005-0000-0000-000034600000}"/>
    <cellStyle name="_Sheet1_1_Adj 6" xfId="33316" xr:uid="{00000000-0005-0000-0000-000035600000}"/>
    <cellStyle name="_Sheet1_1_Adj 7" xfId="33317" xr:uid="{00000000-0005-0000-0000-000036600000}"/>
    <cellStyle name="_Sheet1_1_Adj 8" xfId="33318" xr:uid="{00000000-0005-0000-0000-000037600000}"/>
    <cellStyle name="_Sheet1_1_Adj 9" xfId="33319" xr:uid="{00000000-0005-0000-0000-000038600000}"/>
    <cellStyle name="_Sheet1_1_Adj_1" xfId="33320" xr:uid="{00000000-0005-0000-0000-000039600000}"/>
    <cellStyle name="_Sheet1_1_Adj_1 10" xfId="33321" xr:uid="{00000000-0005-0000-0000-00003A600000}"/>
    <cellStyle name="_Sheet1_1_Adj_1 11" xfId="33322" xr:uid="{00000000-0005-0000-0000-00003B600000}"/>
    <cellStyle name="_Sheet1_1_Adj_1 12" xfId="33323" xr:uid="{00000000-0005-0000-0000-00003C600000}"/>
    <cellStyle name="_Sheet1_1_Adj_1 13" xfId="33324" xr:uid="{00000000-0005-0000-0000-00003D600000}"/>
    <cellStyle name="_Sheet1_1_Adj_1 14" xfId="33325" xr:uid="{00000000-0005-0000-0000-00003E600000}"/>
    <cellStyle name="_Sheet1_1_Adj_1 15" xfId="33326" xr:uid="{00000000-0005-0000-0000-00003F600000}"/>
    <cellStyle name="_Sheet1_1_Adj_1 16" xfId="33327" xr:uid="{00000000-0005-0000-0000-000040600000}"/>
    <cellStyle name="_Sheet1_1_Adj_1 2" xfId="33328" xr:uid="{00000000-0005-0000-0000-000041600000}"/>
    <cellStyle name="_Sheet1_1_Adj_1 3" xfId="33329" xr:uid="{00000000-0005-0000-0000-000042600000}"/>
    <cellStyle name="_Sheet1_1_Adj_1 4" xfId="33330" xr:uid="{00000000-0005-0000-0000-000043600000}"/>
    <cellStyle name="_Sheet1_1_Adj_1 5" xfId="33331" xr:uid="{00000000-0005-0000-0000-000044600000}"/>
    <cellStyle name="_Sheet1_1_Adj_1 6" xfId="33332" xr:uid="{00000000-0005-0000-0000-000045600000}"/>
    <cellStyle name="_Sheet1_1_Adj_1 7" xfId="33333" xr:uid="{00000000-0005-0000-0000-000046600000}"/>
    <cellStyle name="_Sheet1_1_Adj_1 8" xfId="33334" xr:uid="{00000000-0005-0000-0000-000047600000}"/>
    <cellStyle name="_Sheet1_1_Adj_1 9" xfId="33335" xr:uid="{00000000-0005-0000-0000-000048600000}"/>
    <cellStyle name="_Sheet1_1_Adj_1_AQ610" xfId="33336" xr:uid="{00000000-0005-0000-0000-000049600000}"/>
    <cellStyle name="_Sheet1_1_Adj_1_CapFund Pjtn" xfId="33337" xr:uid="{00000000-0005-0000-0000-00004A600000}"/>
    <cellStyle name="_Sheet1_1_Adj_1_Code" xfId="33338" xr:uid="{00000000-0005-0000-0000-00004B600000}"/>
    <cellStyle name="_Sheet1_1_Adj_1_MTM" xfId="33339" xr:uid="{00000000-0005-0000-0000-00004C600000}"/>
    <cellStyle name="_Sheet1_1_Adj_1_Static" xfId="33340" xr:uid="{00000000-0005-0000-0000-00004D600000}"/>
    <cellStyle name="_Sheet1_1_Adj_1_TB-FS Mapping" xfId="33341" xr:uid="{00000000-0005-0000-0000-00004E600000}"/>
    <cellStyle name="_Sheet1_1_Adj_1_TB-FS Mapping 10" xfId="33342" xr:uid="{00000000-0005-0000-0000-00004F600000}"/>
    <cellStyle name="_Sheet1_1_Adj_1_TB-FS Mapping 11" xfId="33343" xr:uid="{00000000-0005-0000-0000-000050600000}"/>
    <cellStyle name="_Sheet1_1_Adj_1_TB-FS Mapping 12" xfId="33344" xr:uid="{00000000-0005-0000-0000-000051600000}"/>
    <cellStyle name="_Sheet1_1_Adj_1_TB-FS Mapping 13" xfId="33345" xr:uid="{00000000-0005-0000-0000-000052600000}"/>
    <cellStyle name="_Sheet1_1_Adj_1_TB-FS Mapping 14" xfId="33346" xr:uid="{00000000-0005-0000-0000-000053600000}"/>
    <cellStyle name="_Sheet1_1_Adj_1_TB-FS Mapping 2" xfId="33347" xr:uid="{00000000-0005-0000-0000-000054600000}"/>
    <cellStyle name="_Sheet1_1_Adj_1_TB-FS Mapping 3" xfId="33348" xr:uid="{00000000-0005-0000-0000-000055600000}"/>
    <cellStyle name="_Sheet1_1_Adj_1_TB-FS Mapping 4" xfId="33349" xr:uid="{00000000-0005-0000-0000-000056600000}"/>
    <cellStyle name="_Sheet1_1_Adj_1_TB-FS Mapping 5" xfId="33350" xr:uid="{00000000-0005-0000-0000-000057600000}"/>
    <cellStyle name="_Sheet1_1_Adj_1_TB-FS Mapping 6" xfId="33351" xr:uid="{00000000-0005-0000-0000-000058600000}"/>
    <cellStyle name="_Sheet1_1_Adj_1_TB-FS Mapping 7" xfId="33352" xr:uid="{00000000-0005-0000-0000-000059600000}"/>
    <cellStyle name="_Sheet1_1_Adj_1_TB-FS Mapping 8" xfId="33353" xr:uid="{00000000-0005-0000-0000-00005A600000}"/>
    <cellStyle name="_Sheet1_1_Adj_1_TB-FS Mapping 9" xfId="33354" xr:uid="{00000000-0005-0000-0000-00005B600000}"/>
    <cellStyle name="_Sheet1_1_Adj_Code" xfId="33355" xr:uid="{00000000-0005-0000-0000-00005C600000}"/>
    <cellStyle name="_Sheet1_1_Adj_Static" xfId="33356" xr:uid="{00000000-0005-0000-0000-00005D600000}"/>
    <cellStyle name="_Sheet1_1_Adj_TB-FS Mapping" xfId="33357" xr:uid="{00000000-0005-0000-0000-00005E600000}"/>
    <cellStyle name="_Sheet1_1_Adj_TB-FS Mapping 10" xfId="33358" xr:uid="{00000000-0005-0000-0000-00005F600000}"/>
    <cellStyle name="_Sheet1_1_Adj_TB-FS Mapping 11" xfId="33359" xr:uid="{00000000-0005-0000-0000-000060600000}"/>
    <cellStyle name="_Sheet1_1_Adj_TB-FS Mapping 12" xfId="33360" xr:uid="{00000000-0005-0000-0000-000061600000}"/>
    <cellStyle name="_Sheet1_1_Adj_TB-FS Mapping 13" xfId="33361" xr:uid="{00000000-0005-0000-0000-000062600000}"/>
    <cellStyle name="_Sheet1_1_Adj_TB-FS Mapping 14" xfId="33362" xr:uid="{00000000-0005-0000-0000-000063600000}"/>
    <cellStyle name="_Sheet1_1_Adj_TB-FS Mapping 2" xfId="33363" xr:uid="{00000000-0005-0000-0000-000064600000}"/>
    <cellStyle name="_Sheet1_1_Adj_TB-FS Mapping 3" xfId="33364" xr:uid="{00000000-0005-0000-0000-000065600000}"/>
    <cellStyle name="_Sheet1_1_Adj_TB-FS Mapping 4" xfId="33365" xr:uid="{00000000-0005-0000-0000-000066600000}"/>
    <cellStyle name="_Sheet1_1_Adj_TB-FS Mapping 5" xfId="33366" xr:uid="{00000000-0005-0000-0000-000067600000}"/>
    <cellStyle name="_Sheet1_1_Adj_TB-FS Mapping 6" xfId="33367" xr:uid="{00000000-0005-0000-0000-000068600000}"/>
    <cellStyle name="_Sheet1_1_Adj_TB-FS Mapping 7" xfId="33368" xr:uid="{00000000-0005-0000-0000-000069600000}"/>
    <cellStyle name="_Sheet1_1_Adj_TB-FS Mapping 8" xfId="33369" xr:uid="{00000000-0005-0000-0000-00006A600000}"/>
    <cellStyle name="_Sheet1_1_Adj_TB-FS Mapping 9" xfId="33370" xr:uid="{00000000-0005-0000-0000-00006B600000}"/>
    <cellStyle name="_Sheet1_1_AdjCapFund (Details)" xfId="33371" xr:uid="{00000000-0005-0000-0000-00006C600000}"/>
    <cellStyle name="_Sheet1_1_AdjCapFund (Details) 10" xfId="33372" xr:uid="{00000000-0005-0000-0000-00006D600000}"/>
    <cellStyle name="_Sheet1_1_AdjCapFund (Details) 11" xfId="33373" xr:uid="{00000000-0005-0000-0000-00006E600000}"/>
    <cellStyle name="_Sheet1_1_AdjCapFund (Details) 12" xfId="33374" xr:uid="{00000000-0005-0000-0000-00006F600000}"/>
    <cellStyle name="_Sheet1_1_AdjCapFund (Details) 13" xfId="33375" xr:uid="{00000000-0005-0000-0000-000070600000}"/>
    <cellStyle name="_Sheet1_1_AdjCapFund (Details) 14" xfId="33376" xr:uid="{00000000-0005-0000-0000-000071600000}"/>
    <cellStyle name="_Sheet1_1_AdjCapFund (Details) 15" xfId="33377" xr:uid="{00000000-0005-0000-0000-000072600000}"/>
    <cellStyle name="_Sheet1_1_AdjCapFund (Details) 16" xfId="33378" xr:uid="{00000000-0005-0000-0000-000073600000}"/>
    <cellStyle name="_Sheet1_1_AdjCapFund (Details) 2" xfId="33379" xr:uid="{00000000-0005-0000-0000-000074600000}"/>
    <cellStyle name="_Sheet1_1_AdjCapFund (Details) 3" xfId="33380" xr:uid="{00000000-0005-0000-0000-000075600000}"/>
    <cellStyle name="_Sheet1_1_AdjCapFund (Details) 4" xfId="33381" xr:uid="{00000000-0005-0000-0000-000076600000}"/>
    <cellStyle name="_Sheet1_1_AdjCapFund (Details) 5" xfId="33382" xr:uid="{00000000-0005-0000-0000-000077600000}"/>
    <cellStyle name="_Sheet1_1_AdjCapFund (Details) 6" xfId="33383" xr:uid="{00000000-0005-0000-0000-000078600000}"/>
    <cellStyle name="_Sheet1_1_AdjCapFund (Details) 7" xfId="33384" xr:uid="{00000000-0005-0000-0000-000079600000}"/>
    <cellStyle name="_Sheet1_1_AdjCapFund (Details) 8" xfId="33385" xr:uid="{00000000-0005-0000-0000-00007A600000}"/>
    <cellStyle name="_Sheet1_1_AdjCapFund (Details) 9" xfId="33386" xr:uid="{00000000-0005-0000-0000-00007B600000}"/>
    <cellStyle name="_Sheet1_1_AdjCapFund (Details)_AQ610" xfId="33387" xr:uid="{00000000-0005-0000-0000-00007C600000}"/>
    <cellStyle name="_Sheet1_1_AdjCapFund (Details)_CapFund Pjtn" xfId="33388" xr:uid="{00000000-0005-0000-0000-00007D600000}"/>
    <cellStyle name="_Sheet1_1_AdjCapFund (Details)_Code" xfId="33389" xr:uid="{00000000-0005-0000-0000-00007E600000}"/>
    <cellStyle name="_Sheet1_1_AdjCapFund (Details)_MTM" xfId="33390" xr:uid="{00000000-0005-0000-0000-00007F600000}"/>
    <cellStyle name="_Sheet1_1_AdjCapFund (Details)_Static" xfId="33391" xr:uid="{00000000-0005-0000-0000-000080600000}"/>
    <cellStyle name="_Sheet1_1_AdjCapFund (Details)_TB-FS Mapping" xfId="33392" xr:uid="{00000000-0005-0000-0000-000081600000}"/>
    <cellStyle name="_Sheet1_1_AdjCapFund (Details)_TB-FS Mapping 10" xfId="33393" xr:uid="{00000000-0005-0000-0000-000082600000}"/>
    <cellStyle name="_Sheet1_1_AdjCapFund (Details)_TB-FS Mapping 11" xfId="33394" xr:uid="{00000000-0005-0000-0000-000083600000}"/>
    <cellStyle name="_Sheet1_1_AdjCapFund (Details)_TB-FS Mapping 12" xfId="33395" xr:uid="{00000000-0005-0000-0000-000084600000}"/>
    <cellStyle name="_Sheet1_1_AdjCapFund (Details)_TB-FS Mapping 13" xfId="33396" xr:uid="{00000000-0005-0000-0000-000085600000}"/>
    <cellStyle name="_Sheet1_1_AdjCapFund (Details)_TB-FS Mapping 14" xfId="33397" xr:uid="{00000000-0005-0000-0000-000086600000}"/>
    <cellStyle name="_Sheet1_1_AdjCapFund (Details)_TB-FS Mapping 2" xfId="33398" xr:uid="{00000000-0005-0000-0000-000087600000}"/>
    <cellStyle name="_Sheet1_1_AdjCapFund (Details)_TB-FS Mapping 3" xfId="33399" xr:uid="{00000000-0005-0000-0000-000088600000}"/>
    <cellStyle name="_Sheet1_1_AdjCapFund (Details)_TB-FS Mapping 4" xfId="33400" xr:uid="{00000000-0005-0000-0000-000089600000}"/>
    <cellStyle name="_Sheet1_1_AdjCapFund (Details)_TB-FS Mapping 5" xfId="33401" xr:uid="{00000000-0005-0000-0000-00008A600000}"/>
    <cellStyle name="_Sheet1_1_AdjCapFund (Details)_TB-FS Mapping 6" xfId="33402" xr:uid="{00000000-0005-0000-0000-00008B600000}"/>
    <cellStyle name="_Sheet1_1_AdjCapFund (Details)_TB-FS Mapping 7" xfId="33403" xr:uid="{00000000-0005-0000-0000-00008C600000}"/>
    <cellStyle name="_Sheet1_1_AdjCapFund (Details)_TB-FS Mapping 8" xfId="33404" xr:uid="{00000000-0005-0000-0000-00008D600000}"/>
    <cellStyle name="_Sheet1_1_AdjCapFund (Details)_TB-FS Mapping 9" xfId="33405" xr:uid="{00000000-0005-0000-0000-00008E600000}"/>
    <cellStyle name="_Sheet1_1_AdjCapFund Rpt" xfId="33406" xr:uid="{00000000-0005-0000-0000-00008F600000}"/>
    <cellStyle name="_Sheet1_1_AdjCapFund Rpt 10" xfId="33407" xr:uid="{00000000-0005-0000-0000-000090600000}"/>
    <cellStyle name="_Sheet1_1_AdjCapFund Rpt 11" xfId="33408" xr:uid="{00000000-0005-0000-0000-000091600000}"/>
    <cellStyle name="_Sheet1_1_AdjCapFund Rpt 12" xfId="33409" xr:uid="{00000000-0005-0000-0000-000092600000}"/>
    <cellStyle name="_Sheet1_1_AdjCapFund Rpt 13" xfId="33410" xr:uid="{00000000-0005-0000-0000-000093600000}"/>
    <cellStyle name="_Sheet1_1_AdjCapFund Rpt 14" xfId="33411" xr:uid="{00000000-0005-0000-0000-000094600000}"/>
    <cellStyle name="_Sheet1_1_AdjCapFund Rpt 15" xfId="33412" xr:uid="{00000000-0005-0000-0000-000095600000}"/>
    <cellStyle name="_Sheet1_1_AdjCapFund Rpt 16" xfId="33413" xr:uid="{00000000-0005-0000-0000-000096600000}"/>
    <cellStyle name="_Sheet1_1_AdjCapFund Rpt 2" xfId="33414" xr:uid="{00000000-0005-0000-0000-000097600000}"/>
    <cellStyle name="_Sheet1_1_AdjCapFund Rpt 3" xfId="33415" xr:uid="{00000000-0005-0000-0000-000098600000}"/>
    <cellStyle name="_Sheet1_1_AdjCapFund Rpt 4" xfId="33416" xr:uid="{00000000-0005-0000-0000-000099600000}"/>
    <cellStyle name="_Sheet1_1_AdjCapFund Rpt 5" xfId="33417" xr:uid="{00000000-0005-0000-0000-00009A600000}"/>
    <cellStyle name="_Sheet1_1_AdjCapFund Rpt 6" xfId="33418" xr:uid="{00000000-0005-0000-0000-00009B600000}"/>
    <cellStyle name="_Sheet1_1_AdjCapFund Rpt 7" xfId="33419" xr:uid="{00000000-0005-0000-0000-00009C600000}"/>
    <cellStyle name="_Sheet1_1_AdjCapFund Rpt 8" xfId="33420" xr:uid="{00000000-0005-0000-0000-00009D600000}"/>
    <cellStyle name="_Sheet1_1_AdjCapFund Rpt 9" xfId="33421" xr:uid="{00000000-0005-0000-0000-00009E600000}"/>
    <cellStyle name="_Sheet1_1_AdjCapFund Rpt_AQ610" xfId="33422" xr:uid="{00000000-0005-0000-0000-00009F600000}"/>
    <cellStyle name="_Sheet1_1_AdjCapFund Rpt_CapFund Pjtn" xfId="33423" xr:uid="{00000000-0005-0000-0000-0000A0600000}"/>
    <cellStyle name="_Sheet1_1_AdjCapFund Rpt_Code" xfId="33424" xr:uid="{00000000-0005-0000-0000-0000A1600000}"/>
    <cellStyle name="_Sheet1_1_AdjCapFund Rpt_MTM" xfId="33425" xr:uid="{00000000-0005-0000-0000-0000A2600000}"/>
    <cellStyle name="_Sheet1_1_AdjCapFund Rpt_Static" xfId="33426" xr:uid="{00000000-0005-0000-0000-0000A3600000}"/>
    <cellStyle name="_Sheet1_1_AdjCapFund Rpt_TB-FS Mapping" xfId="33427" xr:uid="{00000000-0005-0000-0000-0000A4600000}"/>
    <cellStyle name="_Sheet1_1_AdjCapFund Rpt_TB-FS Mapping 10" xfId="33428" xr:uid="{00000000-0005-0000-0000-0000A5600000}"/>
    <cellStyle name="_Sheet1_1_AdjCapFund Rpt_TB-FS Mapping 11" xfId="33429" xr:uid="{00000000-0005-0000-0000-0000A6600000}"/>
    <cellStyle name="_Sheet1_1_AdjCapFund Rpt_TB-FS Mapping 12" xfId="33430" xr:uid="{00000000-0005-0000-0000-0000A7600000}"/>
    <cellStyle name="_Sheet1_1_AdjCapFund Rpt_TB-FS Mapping 13" xfId="33431" xr:uid="{00000000-0005-0000-0000-0000A8600000}"/>
    <cellStyle name="_Sheet1_1_AdjCapFund Rpt_TB-FS Mapping 14" xfId="33432" xr:uid="{00000000-0005-0000-0000-0000A9600000}"/>
    <cellStyle name="_Sheet1_1_AdjCapFund Rpt_TB-FS Mapping 2" xfId="33433" xr:uid="{00000000-0005-0000-0000-0000AA600000}"/>
    <cellStyle name="_Sheet1_1_AdjCapFund Rpt_TB-FS Mapping 3" xfId="33434" xr:uid="{00000000-0005-0000-0000-0000AB600000}"/>
    <cellStyle name="_Sheet1_1_AdjCapFund Rpt_TB-FS Mapping 4" xfId="33435" xr:uid="{00000000-0005-0000-0000-0000AC600000}"/>
    <cellStyle name="_Sheet1_1_AdjCapFund Rpt_TB-FS Mapping 5" xfId="33436" xr:uid="{00000000-0005-0000-0000-0000AD600000}"/>
    <cellStyle name="_Sheet1_1_AdjCapFund Rpt_TB-FS Mapping 6" xfId="33437" xr:uid="{00000000-0005-0000-0000-0000AE600000}"/>
    <cellStyle name="_Sheet1_1_AdjCapFund Rpt_TB-FS Mapping 7" xfId="33438" xr:uid="{00000000-0005-0000-0000-0000AF600000}"/>
    <cellStyle name="_Sheet1_1_AdjCapFund Rpt_TB-FS Mapping 8" xfId="33439" xr:uid="{00000000-0005-0000-0000-0000B0600000}"/>
    <cellStyle name="_Sheet1_1_AdjCapFund Rpt_TB-FS Mapping 9" xfId="33440" xr:uid="{00000000-0005-0000-0000-0000B1600000}"/>
    <cellStyle name="_Sheet1_1_Adjustment template" xfId="33441" xr:uid="{00000000-0005-0000-0000-0000B2600000}"/>
    <cellStyle name="_Sheet1_1_Adjustment template 2" xfId="33442" xr:uid="{00000000-0005-0000-0000-0000B3600000}"/>
    <cellStyle name="_Sheet1_1_Adjustment template 3" xfId="33443" xr:uid="{00000000-0005-0000-0000-0000B4600000}"/>
    <cellStyle name="_Sheet1_1_Adjustments" xfId="33444" xr:uid="{00000000-0005-0000-0000-0000B5600000}"/>
    <cellStyle name="_Sheet1_1_Adjustments 2" xfId="33445" xr:uid="{00000000-0005-0000-0000-0000B6600000}"/>
    <cellStyle name="_Sheet1_1_Adjustments 3" xfId="33446" xr:uid="{00000000-0005-0000-0000-0000B7600000}"/>
    <cellStyle name="_Sheet1_1_AMR Comp.(24 Aug 09) NEW" xfId="33447" xr:uid="{00000000-0005-0000-0000-0000B8600000}"/>
    <cellStyle name="_Sheet1_1_AMR Comp.(24 Aug 09) NEW 10" xfId="33448" xr:uid="{00000000-0005-0000-0000-0000B9600000}"/>
    <cellStyle name="_Sheet1_1_AMR Comp.(24 Aug 09) NEW 11" xfId="33449" xr:uid="{00000000-0005-0000-0000-0000BA600000}"/>
    <cellStyle name="_Sheet1_1_AMR Comp.(24 Aug 09) NEW 12" xfId="33450" xr:uid="{00000000-0005-0000-0000-0000BB600000}"/>
    <cellStyle name="_Sheet1_1_AMR Comp.(24 Aug 09) NEW 13" xfId="33451" xr:uid="{00000000-0005-0000-0000-0000BC600000}"/>
    <cellStyle name="_Sheet1_1_AMR Comp.(24 Aug 09) NEW 14" xfId="33452" xr:uid="{00000000-0005-0000-0000-0000BD600000}"/>
    <cellStyle name="_Sheet1_1_AMR Comp.(24 Aug 09) NEW 15" xfId="33453" xr:uid="{00000000-0005-0000-0000-0000BE600000}"/>
    <cellStyle name="_Sheet1_1_AMR Comp.(24 Aug 09) NEW 16" xfId="33454" xr:uid="{00000000-0005-0000-0000-0000BF600000}"/>
    <cellStyle name="_Sheet1_1_AMR Comp.(24 Aug 09) NEW 17" xfId="33455" xr:uid="{00000000-0005-0000-0000-0000C0600000}"/>
    <cellStyle name="_Sheet1_1_AMR Comp.(24 Aug 09) NEW 18" xfId="33456" xr:uid="{00000000-0005-0000-0000-0000C1600000}"/>
    <cellStyle name="_Sheet1_1_AMR Comp.(24 Aug 09) NEW 19" xfId="33457" xr:uid="{00000000-0005-0000-0000-0000C2600000}"/>
    <cellStyle name="_Sheet1_1_AMR Comp.(24 Aug 09) NEW 2" xfId="33458" xr:uid="{00000000-0005-0000-0000-0000C3600000}"/>
    <cellStyle name="_Sheet1_1_AMR Comp.(24 Aug 09) NEW 20" xfId="33459" xr:uid="{00000000-0005-0000-0000-0000C4600000}"/>
    <cellStyle name="_Sheet1_1_AMR Comp.(24 Aug 09) NEW 21" xfId="33460" xr:uid="{00000000-0005-0000-0000-0000C5600000}"/>
    <cellStyle name="_Sheet1_1_AMR Comp.(24 Aug 09) NEW 22" xfId="33461" xr:uid="{00000000-0005-0000-0000-0000C6600000}"/>
    <cellStyle name="_Sheet1_1_AMR Comp.(24 Aug 09) NEW 23" xfId="33462" xr:uid="{00000000-0005-0000-0000-0000C7600000}"/>
    <cellStyle name="_Sheet1_1_AMR Comp.(24 Aug 09) NEW 24" xfId="33463" xr:uid="{00000000-0005-0000-0000-0000C8600000}"/>
    <cellStyle name="_Sheet1_1_AMR Comp.(24 Aug 09) NEW 25" xfId="33464" xr:uid="{00000000-0005-0000-0000-0000C9600000}"/>
    <cellStyle name="_Sheet1_1_AMR Comp.(24 Aug 09) NEW 26" xfId="33465" xr:uid="{00000000-0005-0000-0000-0000CA600000}"/>
    <cellStyle name="_Sheet1_1_AMR Comp.(24 Aug 09) NEW 27" xfId="33466" xr:uid="{00000000-0005-0000-0000-0000CB600000}"/>
    <cellStyle name="_Sheet1_1_AMR Comp.(24 Aug 09) NEW 28" xfId="33467" xr:uid="{00000000-0005-0000-0000-0000CC600000}"/>
    <cellStyle name="_Sheet1_1_AMR Comp.(24 Aug 09) NEW 29" xfId="33468" xr:uid="{00000000-0005-0000-0000-0000CD600000}"/>
    <cellStyle name="_Sheet1_1_AMR Comp.(24 Aug 09) NEW 3" xfId="33469" xr:uid="{00000000-0005-0000-0000-0000CE600000}"/>
    <cellStyle name="_Sheet1_1_AMR Comp.(24 Aug 09) NEW 30" xfId="33470" xr:uid="{00000000-0005-0000-0000-0000CF600000}"/>
    <cellStyle name="_Sheet1_1_AMR Comp.(24 Aug 09) NEW 31" xfId="33471" xr:uid="{00000000-0005-0000-0000-0000D0600000}"/>
    <cellStyle name="_Sheet1_1_AMR Comp.(24 Aug 09) NEW 32" xfId="33472" xr:uid="{00000000-0005-0000-0000-0000D1600000}"/>
    <cellStyle name="_Sheet1_1_AMR Comp.(24 Aug 09) NEW 4" xfId="33473" xr:uid="{00000000-0005-0000-0000-0000D2600000}"/>
    <cellStyle name="_Sheet1_1_AMR Comp.(24 Aug 09) NEW 5" xfId="33474" xr:uid="{00000000-0005-0000-0000-0000D3600000}"/>
    <cellStyle name="_Sheet1_1_AMR Comp.(24 Aug 09) NEW 6" xfId="33475" xr:uid="{00000000-0005-0000-0000-0000D4600000}"/>
    <cellStyle name="_Sheet1_1_AMR Comp.(24 Aug 09) NEW 7" xfId="33476" xr:uid="{00000000-0005-0000-0000-0000D5600000}"/>
    <cellStyle name="_Sheet1_1_AMR Comp.(24 Aug 09) NEW 8" xfId="33477" xr:uid="{00000000-0005-0000-0000-0000D6600000}"/>
    <cellStyle name="_Sheet1_1_AMR Comp.(24 Aug 09) NEW 9" xfId="33478" xr:uid="{00000000-0005-0000-0000-0000D7600000}"/>
    <cellStyle name="_Sheet1_1_AMR Comp.(24 Aug 09) NEW_Code" xfId="33479" xr:uid="{00000000-0005-0000-0000-0000D8600000}"/>
    <cellStyle name="_Sheet1_1_AMR Comp.(24 Aug 09) NEW_Sheet2" xfId="33480" xr:uid="{00000000-0005-0000-0000-0000D9600000}"/>
    <cellStyle name="_Sheet1_1_AMR Comp.(24 Aug 09) NEW_Static" xfId="33481" xr:uid="{00000000-0005-0000-0000-0000DA600000}"/>
    <cellStyle name="_Sheet1_1_AMR Comp.(24 Aug 09) NEW_TB-FS Mapping" xfId="33482" xr:uid="{00000000-0005-0000-0000-0000DB600000}"/>
    <cellStyle name="_Sheet1_1_AMR Comp.(24 Aug 09) NEW_TB-FS Mapping 10" xfId="33483" xr:uid="{00000000-0005-0000-0000-0000DC600000}"/>
    <cellStyle name="_Sheet1_1_AMR Comp.(24 Aug 09) NEW_TB-FS Mapping 11" xfId="33484" xr:uid="{00000000-0005-0000-0000-0000DD600000}"/>
    <cellStyle name="_Sheet1_1_AMR Comp.(24 Aug 09) NEW_TB-FS Mapping 12" xfId="33485" xr:uid="{00000000-0005-0000-0000-0000DE600000}"/>
    <cellStyle name="_Sheet1_1_AMR Comp.(24 Aug 09) NEW_TB-FS Mapping 13" xfId="33486" xr:uid="{00000000-0005-0000-0000-0000DF600000}"/>
    <cellStyle name="_Sheet1_1_AMR Comp.(24 Aug 09) NEW_TB-FS Mapping 14" xfId="33487" xr:uid="{00000000-0005-0000-0000-0000E0600000}"/>
    <cellStyle name="_Sheet1_1_AMR Comp.(24 Aug 09) NEW_TB-FS Mapping 2" xfId="33488" xr:uid="{00000000-0005-0000-0000-0000E1600000}"/>
    <cellStyle name="_Sheet1_1_AMR Comp.(24 Aug 09) NEW_TB-FS Mapping 3" xfId="33489" xr:uid="{00000000-0005-0000-0000-0000E2600000}"/>
    <cellStyle name="_Sheet1_1_AMR Comp.(24 Aug 09) NEW_TB-FS Mapping 4" xfId="33490" xr:uid="{00000000-0005-0000-0000-0000E3600000}"/>
    <cellStyle name="_Sheet1_1_AMR Comp.(24 Aug 09) NEW_TB-FS Mapping 5" xfId="33491" xr:uid="{00000000-0005-0000-0000-0000E4600000}"/>
    <cellStyle name="_Sheet1_1_AMR Comp.(24 Aug 09) NEW_TB-FS Mapping 6" xfId="33492" xr:uid="{00000000-0005-0000-0000-0000E5600000}"/>
    <cellStyle name="_Sheet1_1_AMR Comp.(24 Aug 09) NEW_TB-FS Mapping 7" xfId="33493" xr:uid="{00000000-0005-0000-0000-0000E6600000}"/>
    <cellStyle name="_Sheet1_1_AMR Comp.(24 Aug 09) NEW_TB-FS Mapping 8" xfId="33494" xr:uid="{00000000-0005-0000-0000-0000E7600000}"/>
    <cellStyle name="_Sheet1_1_AMR Comp.(24 Aug 09) NEW_TB-FS Mapping 9" xfId="33495" xr:uid="{00000000-0005-0000-0000-0000E8600000}"/>
    <cellStyle name="_Sheet1_1_An-G" xfId="33496" xr:uid="{00000000-0005-0000-0000-0000E9600000}"/>
    <cellStyle name="_Sheet1_1_An-G_MTM" xfId="33497" xr:uid="{00000000-0005-0000-0000-0000EA600000}"/>
    <cellStyle name="_Sheet1_1_AQ610" xfId="33498" xr:uid="{00000000-0005-0000-0000-0000EB600000}"/>
    <cellStyle name="_Sheet1_1_BTR" xfId="33499" xr:uid="{00000000-0005-0000-0000-0000EC600000}"/>
    <cellStyle name="_Sheet1_1_BTR workings" xfId="33500" xr:uid="{00000000-0005-0000-0000-0000ED600000}"/>
    <cellStyle name="_Sheet1_1_BTR workings 2" xfId="33501" xr:uid="{00000000-0005-0000-0000-0000EE600000}"/>
    <cellStyle name="_Sheet1_1_BTR workings 3" xfId="33502" xr:uid="{00000000-0005-0000-0000-0000EF600000}"/>
    <cellStyle name="_Sheet1_1_BTR_MTM" xfId="33503" xr:uid="{00000000-0005-0000-0000-0000F0600000}"/>
    <cellStyle name="_Sheet1_1_CapFund Pjtn" xfId="33504" xr:uid="{00000000-0005-0000-0000-0000F1600000}"/>
    <cellStyle name="_Sheet1_1_cf_adj" xfId="33505" xr:uid="{00000000-0005-0000-0000-0000F2600000}"/>
    <cellStyle name="_Sheet1_1_cf_adj 2" xfId="33506" xr:uid="{00000000-0005-0000-0000-0000F3600000}"/>
    <cellStyle name="_Sheet1_1_cf_adj 3" xfId="33507" xr:uid="{00000000-0005-0000-0000-0000F4600000}"/>
    <cellStyle name="_Sheet1_1_Check" xfId="33508" xr:uid="{00000000-0005-0000-0000-0000F5600000}"/>
    <cellStyle name="_Sheet1_1_Check_MTM" xfId="33509" xr:uid="{00000000-0005-0000-0000-0000F6600000}"/>
    <cellStyle name="_Sheet1_1_CMG P&amp;L reported in UK" xfId="33510" xr:uid="{00000000-0005-0000-0000-0000F7600000}"/>
    <cellStyle name="_Sheet1_1_CMG P&amp;L reported in UK 2" xfId="33511" xr:uid="{00000000-0005-0000-0000-0000F8600000}"/>
    <cellStyle name="_Sheet1_1_CMG P&amp;L reported in UK 3" xfId="33512" xr:uid="{00000000-0005-0000-0000-0000F9600000}"/>
    <cellStyle name="_Sheet1_1_Code" xfId="33513" xr:uid="{00000000-0005-0000-0000-0000FA600000}"/>
    <cellStyle name="_Sheet1_1_Code 10" xfId="33514" xr:uid="{00000000-0005-0000-0000-0000FB600000}"/>
    <cellStyle name="_Sheet1_1_Code 11" xfId="33515" xr:uid="{00000000-0005-0000-0000-0000FC600000}"/>
    <cellStyle name="_Sheet1_1_Code 12" xfId="33516" xr:uid="{00000000-0005-0000-0000-0000FD600000}"/>
    <cellStyle name="_Sheet1_1_Code 13" xfId="33517" xr:uid="{00000000-0005-0000-0000-0000FE600000}"/>
    <cellStyle name="_Sheet1_1_Code 14" xfId="33518" xr:uid="{00000000-0005-0000-0000-0000FF600000}"/>
    <cellStyle name="_Sheet1_1_Code 15" xfId="33519" xr:uid="{00000000-0005-0000-0000-000000610000}"/>
    <cellStyle name="_Sheet1_1_Code 2" xfId="33520" xr:uid="{00000000-0005-0000-0000-000001610000}"/>
    <cellStyle name="_Sheet1_1_Code 3" xfId="33521" xr:uid="{00000000-0005-0000-0000-000002610000}"/>
    <cellStyle name="_Sheet1_1_Code 4" xfId="33522" xr:uid="{00000000-0005-0000-0000-000003610000}"/>
    <cellStyle name="_Sheet1_1_Code 5" xfId="33523" xr:uid="{00000000-0005-0000-0000-000004610000}"/>
    <cellStyle name="_Sheet1_1_Code 6" xfId="33524" xr:uid="{00000000-0005-0000-0000-000005610000}"/>
    <cellStyle name="_Sheet1_1_Code 7" xfId="33525" xr:uid="{00000000-0005-0000-0000-000006610000}"/>
    <cellStyle name="_Sheet1_1_Code 8" xfId="33526" xr:uid="{00000000-0005-0000-0000-000007610000}"/>
    <cellStyle name="_Sheet1_1_Code 9" xfId="33527" xr:uid="{00000000-0005-0000-0000-000008610000}"/>
    <cellStyle name="_Sheet1_1_Code_1" xfId="33528" xr:uid="{00000000-0005-0000-0000-000009610000}"/>
    <cellStyle name="_Sheet1_1_Code_AQ610" xfId="33529" xr:uid="{00000000-0005-0000-0000-00000A610000}"/>
    <cellStyle name="_Sheet1_1_Code_MTM" xfId="33530" xr:uid="{00000000-0005-0000-0000-00000B610000}"/>
    <cellStyle name="_Sheet1_1_Code_Static" xfId="33531" xr:uid="{00000000-0005-0000-0000-00000C610000}"/>
    <cellStyle name="_Sheet1_1_Code_TB-FS Mapping" xfId="33532" xr:uid="{00000000-0005-0000-0000-00000D610000}"/>
    <cellStyle name="_Sheet1_1_Code_TB-FS Mapping 10" xfId="33533" xr:uid="{00000000-0005-0000-0000-00000E610000}"/>
    <cellStyle name="_Sheet1_1_Code_TB-FS Mapping 11" xfId="33534" xr:uid="{00000000-0005-0000-0000-00000F610000}"/>
    <cellStyle name="_Sheet1_1_Code_TB-FS Mapping 12" xfId="33535" xr:uid="{00000000-0005-0000-0000-000010610000}"/>
    <cellStyle name="_Sheet1_1_Code_TB-FS Mapping 13" xfId="33536" xr:uid="{00000000-0005-0000-0000-000011610000}"/>
    <cellStyle name="_Sheet1_1_Code_TB-FS Mapping 14" xfId="33537" xr:uid="{00000000-0005-0000-0000-000012610000}"/>
    <cellStyle name="_Sheet1_1_Code_TB-FS Mapping 2" xfId="33538" xr:uid="{00000000-0005-0000-0000-000013610000}"/>
    <cellStyle name="_Sheet1_1_Code_TB-FS Mapping 3" xfId="33539" xr:uid="{00000000-0005-0000-0000-000014610000}"/>
    <cellStyle name="_Sheet1_1_Code_TB-FS Mapping 4" xfId="33540" xr:uid="{00000000-0005-0000-0000-000015610000}"/>
    <cellStyle name="_Sheet1_1_Code_TB-FS Mapping 5" xfId="33541" xr:uid="{00000000-0005-0000-0000-000016610000}"/>
    <cellStyle name="_Sheet1_1_Code_TB-FS Mapping 6" xfId="33542" xr:uid="{00000000-0005-0000-0000-000017610000}"/>
    <cellStyle name="_Sheet1_1_Code_TB-FS Mapping 7" xfId="33543" xr:uid="{00000000-0005-0000-0000-000018610000}"/>
    <cellStyle name="_Sheet1_1_Code_TB-FS Mapping 8" xfId="33544" xr:uid="{00000000-0005-0000-0000-000019610000}"/>
    <cellStyle name="_Sheet1_1_Code_TB-FS Mapping 9" xfId="33545" xr:uid="{00000000-0005-0000-0000-00001A610000}"/>
    <cellStyle name="_Sheet1_1_Companhia" xfId="33546" xr:uid="{00000000-0005-0000-0000-00001B610000}"/>
    <cellStyle name="_Sheet1_1_Companhia_MTM" xfId="33547" xr:uid="{00000000-0005-0000-0000-00001C610000}"/>
    <cellStyle name="_Sheet1_1_Conso TB" xfId="33548" xr:uid="{00000000-0005-0000-0000-00001D610000}"/>
    <cellStyle name="_Sheet1_1_Conso TB 10" xfId="33549" xr:uid="{00000000-0005-0000-0000-00001E610000}"/>
    <cellStyle name="_Sheet1_1_Conso TB 11" xfId="33550" xr:uid="{00000000-0005-0000-0000-00001F610000}"/>
    <cellStyle name="_Sheet1_1_Conso TB 12" xfId="33551" xr:uid="{00000000-0005-0000-0000-000020610000}"/>
    <cellStyle name="_Sheet1_1_Conso TB 13" xfId="33552" xr:uid="{00000000-0005-0000-0000-000021610000}"/>
    <cellStyle name="_Sheet1_1_Conso TB 14" xfId="33553" xr:uid="{00000000-0005-0000-0000-000022610000}"/>
    <cellStyle name="_Sheet1_1_Conso TB 15" xfId="33554" xr:uid="{00000000-0005-0000-0000-000023610000}"/>
    <cellStyle name="_Sheet1_1_Conso TB 16" xfId="33555" xr:uid="{00000000-0005-0000-0000-000024610000}"/>
    <cellStyle name="_Sheet1_1_Conso TB 2" xfId="33556" xr:uid="{00000000-0005-0000-0000-000025610000}"/>
    <cellStyle name="_Sheet1_1_Conso TB 3" xfId="33557" xr:uid="{00000000-0005-0000-0000-000026610000}"/>
    <cellStyle name="_Sheet1_1_Conso TB 4" xfId="33558" xr:uid="{00000000-0005-0000-0000-000027610000}"/>
    <cellStyle name="_Sheet1_1_Conso TB 5" xfId="33559" xr:uid="{00000000-0005-0000-0000-000028610000}"/>
    <cellStyle name="_Sheet1_1_Conso TB 6" xfId="33560" xr:uid="{00000000-0005-0000-0000-000029610000}"/>
    <cellStyle name="_Sheet1_1_Conso TB 7" xfId="33561" xr:uid="{00000000-0005-0000-0000-00002A610000}"/>
    <cellStyle name="_Sheet1_1_Conso TB 8" xfId="33562" xr:uid="{00000000-0005-0000-0000-00002B610000}"/>
    <cellStyle name="_Sheet1_1_Conso TB 9" xfId="33563" xr:uid="{00000000-0005-0000-0000-00002C610000}"/>
    <cellStyle name="_Sheet1_1_Conso TB_(20101118)" xfId="33564" xr:uid="{00000000-0005-0000-0000-00002D610000}"/>
    <cellStyle name="_Sheet1_1_Conso TB_(20101118) 10" xfId="33565" xr:uid="{00000000-0005-0000-0000-00002E610000}"/>
    <cellStyle name="_Sheet1_1_Conso TB_(20101118) 11" xfId="33566" xr:uid="{00000000-0005-0000-0000-00002F610000}"/>
    <cellStyle name="_Sheet1_1_Conso TB_(20101118) 12" xfId="33567" xr:uid="{00000000-0005-0000-0000-000030610000}"/>
    <cellStyle name="_Sheet1_1_Conso TB_(20101118) 13" xfId="33568" xr:uid="{00000000-0005-0000-0000-000031610000}"/>
    <cellStyle name="_Sheet1_1_Conso TB_(20101118) 14" xfId="33569" xr:uid="{00000000-0005-0000-0000-000032610000}"/>
    <cellStyle name="_Sheet1_1_Conso TB_(20101118) 15" xfId="33570" xr:uid="{00000000-0005-0000-0000-000033610000}"/>
    <cellStyle name="_Sheet1_1_Conso TB_(20101118) 16" xfId="33571" xr:uid="{00000000-0005-0000-0000-000034610000}"/>
    <cellStyle name="_Sheet1_1_Conso TB_(20101118) 2" xfId="33572" xr:uid="{00000000-0005-0000-0000-000035610000}"/>
    <cellStyle name="_Sheet1_1_Conso TB_(20101118) 3" xfId="33573" xr:uid="{00000000-0005-0000-0000-000036610000}"/>
    <cellStyle name="_Sheet1_1_Conso TB_(20101118) 4" xfId="33574" xr:uid="{00000000-0005-0000-0000-000037610000}"/>
    <cellStyle name="_Sheet1_1_Conso TB_(20101118) 5" xfId="33575" xr:uid="{00000000-0005-0000-0000-000038610000}"/>
    <cellStyle name="_Sheet1_1_Conso TB_(20101118) 6" xfId="33576" xr:uid="{00000000-0005-0000-0000-000039610000}"/>
    <cellStyle name="_Sheet1_1_Conso TB_(20101118) 7" xfId="33577" xr:uid="{00000000-0005-0000-0000-00003A610000}"/>
    <cellStyle name="_Sheet1_1_Conso TB_(20101118) 8" xfId="33578" xr:uid="{00000000-0005-0000-0000-00003B610000}"/>
    <cellStyle name="_Sheet1_1_Conso TB_(20101118) 9" xfId="33579" xr:uid="{00000000-0005-0000-0000-00003C610000}"/>
    <cellStyle name="_Sheet1_1_Conso TB_(20101118)_AQ610" xfId="33580" xr:uid="{00000000-0005-0000-0000-00003D610000}"/>
    <cellStyle name="_Sheet1_1_Conso TB_(20101118)_CapFund Pjtn" xfId="33581" xr:uid="{00000000-0005-0000-0000-00003E610000}"/>
    <cellStyle name="_Sheet1_1_Conso TB_(20101118)_Code" xfId="33582" xr:uid="{00000000-0005-0000-0000-00003F610000}"/>
    <cellStyle name="_Sheet1_1_Conso TB_(20101118)_MTM" xfId="33583" xr:uid="{00000000-0005-0000-0000-000040610000}"/>
    <cellStyle name="_Sheet1_1_Conso TB_(20101118)_Static" xfId="33584" xr:uid="{00000000-0005-0000-0000-000041610000}"/>
    <cellStyle name="_Sheet1_1_Conso TB_(20101118)_TB-FS Mapping" xfId="33585" xr:uid="{00000000-0005-0000-0000-000042610000}"/>
    <cellStyle name="_Sheet1_1_Conso TB_(20101118)_TB-FS Mapping 10" xfId="33586" xr:uid="{00000000-0005-0000-0000-000043610000}"/>
    <cellStyle name="_Sheet1_1_Conso TB_(20101118)_TB-FS Mapping 11" xfId="33587" xr:uid="{00000000-0005-0000-0000-000044610000}"/>
    <cellStyle name="_Sheet1_1_Conso TB_(20101118)_TB-FS Mapping 12" xfId="33588" xr:uid="{00000000-0005-0000-0000-000045610000}"/>
    <cellStyle name="_Sheet1_1_Conso TB_(20101118)_TB-FS Mapping 13" xfId="33589" xr:uid="{00000000-0005-0000-0000-000046610000}"/>
    <cellStyle name="_Sheet1_1_Conso TB_(20101118)_TB-FS Mapping 14" xfId="33590" xr:uid="{00000000-0005-0000-0000-000047610000}"/>
    <cellStyle name="_Sheet1_1_Conso TB_(20101118)_TB-FS Mapping 2" xfId="33591" xr:uid="{00000000-0005-0000-0000-000048610000}"/>
    <cellStyle name="_Sheet1_1_Conso TB_(20101118)_TB-FS Mapping 3" xfId="33592" xr:uid="{00000000-0005-0000-0000-000049610000}"/>
    <cellStyle name="_Sheet1_1_Conso TB_(20101118)_TB-FS Mapping 4" xfId="33593" xr:uid="{00000000-0005-0000-0000-00004A610000}"/>
    <cellStyle name="_Sheet1_1_Conso TB_(20101118)_TB-FS Mapping 5" xfId="33594" xr:uid="{00000000-0005-0000-0000-00004B610000}"/>
    <cellStyle name="_Sheet1_1_Conso TB_(20101118)_TB-FS Mapping 6" xfId="33595" xr:uid="{00000000-0005-0000-0000-00004C610000}"/>
    <cellStyle name="_Sheet1_1_Conso TB_(20101118)_TB-FS Mapping 7" xfId="33596" xr:uid="{00000000-0005-0000-0000-00004D610000}"/>
    <cellStyle name="_Sheet1_1_Conso TB_(20101118)_TB-FS Mapping 8" xfId="33597" xr:uid="{00000000-0005-0000-0000-00004E610000}"/>
    <cellStyle name="_Sheet1_1_Conso TB_(20101118)_TB-FS Mapping 9" xfId="33598" xr:uid="{00000000-0005-0000-0000-00004F610000}"/>
    <cellStyle name="_Sheet1_1_Conso TB_(20110412)" xfId="33599" xr:uid="{00000000-0005-0000-0000-000050610000}"/>
    <cellStyle name="_Sheet1_1_Conso TB_(20110412) 10" xfId="33600" xr:uid="{00000000-0005-0000-0000-000051610000}"/>
    <cellStyle name="_Sheet1_1_Conso TB_(20110412) 11" xfId="33601" xr:uid="{00000000-0005-0000-0000-000052610000}"/>
    <cellStyle name="_Sheet1_1_Conso TB_(20110412) 12" xfId="33602" xr:uid="{00000000-0005-0000-0000-000053610000}"/>
    <cellStyle name="_Sheet1_1_Conso TB_(20110412) 13" xfId="33603" xr:uid="{00000000-0005-0000-0000-000054610000}"/>
    <cellStyle name="_Sheet1_1_Conso TB_(20110412) 14" xfId="33604" xr:uid="{00000000-0005-0000-0000-000055610000}"/>
    <cellStyle name="_Sheet1_1_Conso TB_(20110412) 15" xfId="33605" xr:uid="{00000000-0005-0000-0000-000056610000}"/>
    <cellStyle name="_Sheet1_1_Conso TB_(20110412) 16" xfId="33606" xr:uid="{00000000-0005-0000-0000-000057610000}"/>
    <cellStyle name="_Sheet1_1_Conso TB_(20110412) 2" xfId="33607" xr:uid="{00000000-0005-0000-0000-000058610000}"/>
    <cellStyle name="_Sheet1_1_Conso TB_(20110412) 3" xfId="33608" xr:uid="{00000000-0005-0000-0000-000059610000}"/>
    <cellStyle name="_Sheet1_1_Conso TB_(20110412) 4" xfId="33609" xr:uid="{00000000-0005-0000-0000-00005A610000}"/>
    <cellStyle name="_Sheet1_1_Conso TB_(20110412) 5" xfId="33610" xr:uid="{00000000-0005-0000-0000-00005B610000}"/>
    <cellStyle name="_Sheet1_1_Conso TB_(20110412) 6" xfId="33611" xr:uid="{00000000-0005-0000-0000-00005C610000}"/>
    <cellStyle name="_Sheet1_1_Conso TB_(20110412) 7" xfId="33612" xr:uid="{00000000-0005-0000-0000-00005D610000}"/>
    <cellStyle name="_Sheet1_1_Conso TB_(20110412) 8" xfId="33613" xr:uid="{00000000-0005-0000-0000-00005E610000}"/>
    <cellStyle name="_Sheet1_1_Conso TB_(20110412) 9" xfId="33614" xr:uid="{00000000-0005-0000-0000-00005F610000}"/>
    <cellStyle name="_Sheet1_1_Conso TB_(20110412)_AQ610" xfId="33615" xr:uid="{00000000-0005-0000-0000-000060610000}"/>
    <cellStyle name="_Sheet1_1_Conso TB_(20110412)_CapFund Pjtn" xfId="33616" xr:uid="{00000000-0005-0000-0000-000061610000}"/>
    <cellStyle name="_Sheet1_1_Conso TB_(20110412)_Code" xfId="33617" xr:uid="{00000000-0005-0000-0000-000062610000}"/>
    <cellStyle name="_Sheet1_1_Conso TB_(20110412)_MTM" xfId="33618" xr:uid="{00000000-0005-0000-0000-000063610000}"/>
    <cellStyle name="_Sheet1_1_Conso TB_(20110412)_Static" xfId="33619" xr:uid="{00000000-0005-0000-0000-000064610000}"/>
    <cellStyle name="_Sheet1_1_Conso TB_(20110412)_TB-FS Mapping" xfId="33620" xr:uid="{00000000-0005-0000-0000-000065610000}"/>
    <cellStyle name="_Sheet1_1_Conso TB_(20110412)_TB-FS Mapping 10" xfId="33621" xr:uid="{00000000-0005-0000-0000-000066610000}"/>
    <cellStyle name="_Sheet1_1_Conso TB_(20110412)_TB-FS Mapping 11" xfId="33622" xr:uid="{00000000-0005-0000-0000-000067610000}"/>
    <cellStyle name="_Sheet1_1_Conso TB_(20110412)_TB-FS Mapping 12" xfId="33623" xr:uid="{00000000-0005-0000-0000-000068610000}"/>
    <cellStyle name="_Sheet1_1_Conso TB_(20110412)_TB-FS Mapping 13" xfId="33624" xr:uid="{00000000-0005-0000-0000-000069610000}"/>
    <cellStyle name="_Sheet1_1_Conso TB_(20110412)_TB-FS Mapping 14" xfId="33625" xr:uid="{00000000-0005-0000-0000-00006A610000}"/>
    <cellStyle name="_Sheet1_1_Conso TB_(20110412)_TB-FS Mapping 2" xfId="33626" xr:uid="{00000000-0005-0000-0000-00006B610000}"/>
    <cellStyle name="_Sheet1_1_Conso TB_(20110412)_TB-FS Mapping 3" xfId="33627" xr:uid="{00000000-0005-0000-0000-00006C610000}"/>
    <cellStyle name="_Sheet1_1_Conso TB_(20110412)_TB-FS Mapping 4" xfId="33628" xr:uid="{00000000-0005-0000-0000-00006D610000}"/>
    <cellStyle name="_Sheet1_1_Conso TB_(20110412)_TB-FS Mapping 5" xfId="33629" xr:uid="{00000000-0005-0000-0000-00006E610000}"/>
    <cellStyle name="_Sheet1_1_Conso TB_(20110412)_TB-FS Mapping 6" xfId="33630" xr:uid="{00000000-0005-0000-0000-00006F610000}"/>
    <cellStyle name="_Sheet1_1_Conso TB_(20110412)_TB-FS Mapping 7" xfId="33631" xr:uid="{00000000-0005-0000-0000-000070610000}"/>
    <cellStyle name="_Sheet1_1_Conso TB_(20110412)_TB-FS Mapping 8" xfId="33632" xr:uid="{00000000-0005-0000-0000-000071610000}"/>
    <cellStyle name="_Sheet1_1_Conso TB_(20110412)_TB-FS Mapping 9" xfId="33633" xr:uid="{00000000-0005-0000-0000-000072610000}"/>
    <cellStyle name="_Sheet1_1_Conso TB_(20120127)" xfId="33634" xr:uid="{00000000-0005-0000-0000-000073610000}"/>
    <cellStyle name="_Sheet1_1_Conso TB_(20120127) 10" xfId="33635" xr:uid="{00000000-0005-0000-0000-000074610000}"/>
    <cellStyle name="_Sheet1_1_Conso TB_(20120127) 11" xfId="33636" xr:uid="{00000000-0005-0000-0000-000075610000}"/>
    <cellStyle name="_Sheet1_1_Conso TB_(20120127) 12" xfId="33637" xr:uid="{00000000-0005-0000-0000-000076610000}"/>
    <cellStyle name="_Sheet1_1_Conso TB_(20120127) 13" xfId="33638" xr:uid="{00000000-0005-0000-0000-000077610000}"/>
    <cellStyle name="_Sheet1_1_Conso TB_(20120127) 14" xfId="33639" xr:uid="{00000000-0005-0000-0000-000078610000}"/>
    <cellStyle name="_Sheet1_1_Conso TB_(20120127) 15" xfId="33640" xr:uid="{00000000-0005-0000-0000-000079610000}"/>
    <cellStyle name="_Sheet1_1_Conso TB_(20120127) 16" xfId="33641" xr:uid="{00000000-0005-0000-0000-00007A610000}"/>
    <cellStyle name="_Sheet1_1_Conso TB_(20120127) 2" xfId="33642" xr:uid="{00000000-0005-0000-0000-00007B610000}"/>
    <cellStyle name="_Sheet1_1_Conso TB_(20120127) 3" xfId="33643" xr:uid="{00000000-0005-0000-0000-00007C610000}"/>
    <cellStyle name="_Sheet1_1_Conso TB_(20120127) 4" xfId="33644" xr:uid="{00000000-0005-0000-0000-00007D610000}"/>
    <cellStyle name="_Sheet1_1_Conso TB_(20120127) 5" xfId="33645" xr:uid="{00000000-0005-0000-0000-00007E610000}"/>
    <cellStyle name="_Sheet1_1_Conso TB_(20120127) 6" xfId="33646" xr:uid="{00000000-0005-0000-0000-00007F610000}"/>
    <cellStyle name="_Sheet1_1_Conso TB_(20120127) 7" xfId="33647" xr:uid="{00000000-0005-0000-0000-000080610000}"/>
    <cellStyle name="_Sheet1_1_Conso TB_(20120127) 8" xfId="33648" xr:uid="{00000000-0005-0000-0000-000081610000}"/>
    <cellStyle name="_Sheet1_1_Conso TB_(20120127) 9" xfId="33649" xr:uid="{00000000-0005-0000-0000-000082610000}"/>
    <cellStyle name="_Sheet1_1_Conso TB_(20120127)_AQ610" xfId="33650" xr:uid="{00000000-0005-0000-0000-000083610000}"/>
    <cellStyle name="_Sheet1_1_Conso TB_(20120127)_CapFund Pjtn" xfId="33651" xr:uid="{00000000-0005-0000-0000-000084610000}"/>
    <cellStyle name="_Sheet1_1_Conso TB_(20120127)_Code" xfId="33652" xr:uid="{00000000-0005-0000-0000-000085610000}"/>
    <cellStyle name="_Sheet1_1_Conso TB_(20120127)_MTM" xfId="33653" xr:uid="{00000000-0005-0000-0000-000086610000}"/>
    <cellStyle name="_Sheet1_1_Conso TB_(20120127)_Static" xfId="33654" xr:uid="{00000000-0005-0000-0000-000087610000}"/>
    <cellStyle name="_Sheet1_1_Conso TB_(20120127)_TB-FS Mapping" xfId="33655" xr:uid="{00000000-0005-0000-0000-000088610000}"/>
    <cellStyle name="_Sheet1_1_Conso TB_(20120127)_TB-FS Mapping 10" xfId="33656" xr:uid="{00000000-0005-0000-0000-000089610000}"/>
    <cellStyle name="_Sheet1_1_Conso TB_(20120127)_TB-FS Mapping 11" xfId="33657" xr:uid="{00000000-0005-0000-0000-00008A610000}"/>
    <cellStyle name="_Sheet1_1_Conso TB_(20120127)_TB-FS Mapping 12" xfId="33658" xr:uid="{00000000-0005-0000-0000-00008B610000}"/>
    <cellStyle name="_Sheet1_1_Conso TB_(20120127)_TB-FS Mapping 13" xfId="33659" xr:uid="{00000000-0005-0000-0000-00008C610000}"/>
    <cellStyle name="_Sheet1_1_Conso TB_(20120127)_TB-FS Mapping 14" xfId="33660" xr:uid="{00000000-0005-0000-0000-00008D610000}"/>
    <cellStyle name="_Sheet1_1_Conso TB_(20120127)_TB-FS Mapping 2" xfId="33661" xr:uid="{00000000-0005-0000-0000-00008E610000}"/>
    <cellStyle name="_Sheet1_1_Conso TB_(20120127)_TB-FS Mapping 3" xfId="33662" xr:uid="{00000000-0005-0000-0000-00008F610000}"/>
    <cellStyle name="_Sheet1_1_Conso TB_(20120127)_TB-FS Mapping 4" xfId="33663" xr:uid="{00000000-0005-0000-0000-000090610000}"/>
    <cellStyle name="_Sheet1_1_Conso TB_(20120127)_TB-FS Mapping 5" xfId="33664" xr:uid="{00000000-0005-0000-0000-000091610000}"/>
    <cellStyle name="_Sheet1_1_Conso TB_(20120127)_TB-FS Mapping 6" xfId="33665" xr:uid="{00000000-0005-0000-0000-000092610000}"/>
    <cellStyle name="_Sheet1_1_Conso TB_(20120127)_TB-FS Mapping 7" xfId="33666" xr:uid="{00000000-0005-0000-0000-000093610000}"/>
    <cellStyle name="_Sheet1_1_Conso TB_(20120127)_TB-FS Mapping 8" xfId="33667" xr:uid="{00000000-0005-0000-0000-000094610000}"/>
    <cellStyle name="_Sheet1_1_Conso TB_(20120127)_TB-FS Mapping 9" xfId="33668" xr:uid="{00000000-0005-0000-0000-000095610000}"/>
    <cellStyle name="_Sheet1_1_Conso TB_(20120328)" xfId="33669" xr:uid="{00000000-0005-0000-0000-000096610000}"/>
    <cellStyle name="_Sheet1_1_Conso TB_(20120328) 10" xfId="33670" xr:uid="{00000000-0005-0000-0000-000097610000}"/>
    <cellStyle name="_Sheet1_1_Conso TB_(20120328) 11" xfId="33671" xr:uid="{00000000-0005-0000-0000-000098610000}"/>
    <cellStyle name="_Sheet1_1_Conso TB_(20120328) 12" xfId="33672" xr:uid="{00000000-0005-0000-0000-000099610000}"/>
    <cellStyle name="_Sheet1_1_Conso TB_(20120328) 13" xfId="33673" xr:uid="{00000000-0005-0000-0000-00009A610000}"/>
    <cellStyle name="_Sheet1_1_Conso TB_(20120328) 14" xfId="33674" xr:uid="{00000000-0005-0000-0000-00009B610000}"/>
    <cellStyle name="_Sheet1_1_Conso TB_(20120328) 15" xfId="33675" xr:uid="{00000000-0005-0000-0000-00009C610000}"/>
    <cellStyle name="_Sheet1_1_Conso TB_(20120328) 16" xfId="33676" xr:uid="{00000000-0005-0000-0000-00009D610000}"/>
    <cellStyle name="_Sheet1_1_Conso TB_(20120328) 2" xfId="33677" xr:uid="{00000000-0005-0000-0000-00009E610000}"/>
    <cellStyle name="_Sheet1_1_Conso TB_(20120328) 3" xfId="33678" xr:uid="{00000000-0005-0000-0000-00009F610000}"/>
    <cellStyle name="_Sheet1_1_Conso TB_(20120328) 4" xfId="33679" xr:uid="{00000000-0005-0000-0000-0000A0610000}"/>
    <cellStyle name="_Sheet1_1_Conso TB_(20120328) 5" xfId="33680" xr:uid="{00000000-0005-0000-0000-0000A1610000}"/>
    <cellStyle name="_Sheet1_1_Conso TB_(20120328) 6" xfId="33681" xr:uid="{00000000-0005-0000-0000-0000A2610000}"/>
    <cellStyle name="_Sheet1_1_Conso TB_(20120328) 7" xfId="33682" xr:uid="{00000000-0005-0000-0000-0000A3610000}"/>
    <cellStyle name="_Sheet1_1_Conso TB_(20120328) 8" xfId="33683" xr:uid="{00000000-0005-0000-0000-0000A4610000}"/>
    <cellStyle name="_Sheet1_1_Conso TB_(20120328) 9" xfId="33684" xr:uid="{00000000-0005-0000-0000-0000A5610000}"/>
    <cellStyle name="_Sheet1_1_Conso TB_(20120328)_AQ610" xfId="33685" xr:uid="{00000000-0005-0000-0000-0000A6610000}"/>
    <cellStyle name="_Sheet1_1_Conso TB_(20120328)_CapFund Pjtn" xfId="33686" xr:uid="{00000000-0005-0000-0000-0000A7610000}"/>
    <cellStyle name="_Sheet1_1_Conso TB_(20120328)_Code" xfId="33687" xr:uid="{00000000-0005-0000-0000-0000A8610000}"/>
    <cellStyle name="_Sheet1_1_Conso TB_(20120328)_MTM" xfId="33688" xr:uid="{00000000-0005-0000-0000-0000A9610000}"/>
    <cellStyle name="_Sheet1_1_Conso TB_(20120328)_Static" xfId="33689" xr:uid="{00000000-0005-0000-0000-0000AA610000}"/>
    <cellStyle name="_Sheet1_1_Conso TB_(20120328)_TB-FS Mapping" xfId="33690" xr:uid="{00000000-0005-0000-0000-0000AB610000}"/>
    <cellStyle name="_Sheet1_1_Conso TB_(20120328)_TB-FS Mapping 10" xfId="33691" xr:uid="{00000000-0005-0000-0000-0000AC610000}"/>
    <cellStyle name="_Sheet1_1_Conso TB_(20120328)_TB-FS Mapping 11" xfId="33692" xr:uid="{00000000-0005-0000-0000-0000AD610000}"/>
    <cellStyle name="_Sheet1_1_Conso TB_(20120328)_TB-FS Mapping 12" xfId="33693" xr:uid="{00000000-0005-0000-0000-0000AE610000}"/>
    <cellStyle name="_Sheet1_1_Conso TB_(20120328)_TB-FS Mapping 13" xfId="33694" xr:uid="{00000000-0005-0000-0000-0000AF610000}"/>
    <cellStyle name="_Sheet1_1_Conso TB_(20120328)_TB-FS Mapping 14" xfId="33695" xr:uid="{00000000-0005-0000-0000-0000B0610000}"/>
    <cellStyle name="_Sheet1_1_Conso TB_(20120328)_TB-FS Mapping 2" xfId="33696" xr:uid="{00000000-0005-0000-0000-0000B1610000}"/>
    <cellStyle name="_Sheet1_1_Conso TB_(20120328)_TB-FS Mapping 3" xfId="33697" xr:uid="{00000000-0005-0000-0000-0000B2610000}"/>
    <cellStyle name="_Sheet1_1_Conso TB_(20120328)_TB-FS Mapping 4" xfId="33698" xr:uid="{00000000-0005-0000-0000-0000B3610000}"/>
    <cellStyle name="_Sheet1_1_Conso TB_(20120328)_TB-FS Mapping 5" xfId="33699" xr:uid="{00000000-0005-0000-0000-0000B4610000}"/>
    <cellStyle name="_Sheet1_1_Conso TB_(20120328)_TB-FS Mapping 6" xfId="33700" xr:uid="{00000000-0005-0000-0000-0000B5610000}"/>
    <cellStyle name="_Sheet1_1_Conso TB_(20120328)_TB-FS Mapping 7" xfId="33701" xr:uid="{00000000-0005-0000-0000-0000B6610000}"/>
    <cellStyle name="_Sheet1_1_Conso TB_(20120328)_TB-FS Mapping 8" xfId="33702" xr:uid="{00000000-0005-0000-0000-0000B7610000}"/>
    <cellStyle name="_Sheet1_1_Conso TB_(20120328)_TB-FS Mapping 9" xfId="33703" xr:uid="{00000000-0005-0000-0000-0000B8610000}"/>
    <cellStyle name="_Sheet1_1_Conso TB_AQ610" xfId="33704" xr:uid="{00000000-0005-0000-0000-0000B9610000}"/>
    <cellStyle name="_Sheet1_1_Conso TB_CapFund Pjtn" xfId="33705" xr:uid="{00000000-0005-0000-0000-0000BA610000}"/>
    <cellStyle name="_Sheet1_1_Conso TB_Code" xfId="33706" xr:uid="{00000000-0005-0000-0000-0000BB610000}"/>
    <cellStyle name="_Sheet1_1_Conso TB_MTM" xfId="33707" xr:uid="{00000000-0005-0000-0000-0000BC610000}"/>
    <cellStyle name="_Sheet1_1_Conso TB_Static" xfId="33708" xr:uid="{00000000-0005-0000-0000-0000BD610000}"/>
    <cellStyle name="_Sheet1_1_Conso TB_TB-FS Mapping" xfId="33709" xr:uid="{00000000-0005-0000-0000-0000BE610000}"/>
    <cellStyle name="_Sheet1_1_Conso TB_TB-FS Mapping 10" xfId="33710" xr:uid="{00000000-0005-0000-0000-0000BF610000}"/>
    <cellStyle name="_Sheet1_1_Conso TB_TB-FS Mapping 11" xfId="33711" xr:uid="{00000000-0005-0000-0000-0000C0610000}"/>
    <cellStyle name="_Sheet1_1_Conso TB_TB-FS Mapping 12" xfId="33712" xr:uid="{00000000-0005-0000-0000-0000C1610000}"/>
    <cellStyle name="_Sheet1_1_Conso TB_TB-FS Mapping 13" xfId="33713" xr:uid="{00000000-0005-0000-0000-0000C2610000}"/>
    <cellStyle name="_Sheet1_1_Conso TB_TB-FS Mapping 14" xfId="33714" xr:uid="{00000000-0005-0000-0000-0000C3610000}"/>
    <cellStyle name="_Sheet1_1_Conso TB_TB-FS Mapping 2" xfId="33715" xr:uid="{00000000-0005-0000-0000-0000C4610000}"/>
    <cellStyle name="_Sheet1_1_Conso TB_TB-FS Mapping 3" xfId="33716" xr:uid="{00000000-0005-0000-0000-0000C5610000}"/>
    <cellStyle name="_Sheet1_1_Conso TB_TB-FS Mapping 4" xfId="33717" xr:uid="{00000000-0005-0000-0000-0000C6610000}"/>
    <cellStyle name="_Sheet1_1_Conso TB_TB-FS Mapping 5" xfId="33718" xr:uid="{00000000-0005-0000-0000-0000C7610000}"/>
    <cellStyle name="_Sheet1_1_Conso TB_TB-FS Mapping 6" xfId="33719" xr:uid="{00000000-0005-0000-0000-0000C8610000}"/>
    <cellStyle name="_Sheet1_1_Conso TB_TB-FS Mapping 7" xfId="33720" xr:uid="{00000000-0005-0000-0000-0000C9610000}"/>
    <cellStyle name="_Sheet1_1_Conso TB_TB-FS Mapping 8" xfId="33721" xr:uid="{00000000-0005-0000-0000-0000CA610000}"/>
    <cellStyle name="_Sheet1_1_Conso TB_TB-FS Mapping 9" xfId="33722" xr:uid="{00000000-0005-0000-0000-0000CB610000}"/>
    <cellStyle name="_Sheet1_1_Consol BTR" xfId="33723" xr:uid="{00000000-0005-0000-0000-0000CC610000}"/>
    <cellStyle name="_Sheet1_1_Consol BTR 2" xfId="33724" xr:uid="{00000000-0005-0000-0000-0000CD610000}"/>
    <cellStyle name="_Sheet1_1_Consol BTR 3" xfId="33725" xr:uid="{00000000-0005-0000-0000-0000CE610000}"/>
    <cellStyle name="_Sheet1_1_Control" xfId="33726" xr:uid="{00000000-0005-0000-0000-0000CF610000}"/>
    <cellStyle name="_Sheet1_1_Control 2" xfId="33727" xr:uid="{00000000-0005-0000-0000-0000D0610000}"/>
    <cellStyle name="_Sheet1_1_Control 3" xfId="33728" xr:uid="{00000000-0005-0000-0000-0000D1610000}"/>
    <cellStyle name="_Sheet1_1_Data" xfId="33729" xr:uid="{00000000-0005-0000-0000-0000D2610000}"/>
    <cellStyle name="_Sheet1_1_Data 10" xfId="33730" xr:uid="{00000000-0005-0000-0000-0000D3610000}"/>
    <cellStyle name="_Sheet1_1_Data 11" xfId="33731" xr:uid="{00000000-0005-0000-0000-0000D4610000}"/>
    <cellStyle name="_Sheet1_1_Data 12" xfId="33732" xr:uid="{00000000-0005-0000-0000-0000D5610000}"/>
    <cellStyle name="_Sheet1_1_Data 13" xfId="33733" xr:uid="{00000000-0005-0000-0000-0000D6610000}"/>
    <cellStyle name="_Sheet1_1_Data 14" xfId="33734" xr:uid="{00000000-0005-0000-0000-0000D7610000}"/>
    <cellStyle name="_Sheet1_1_Data 15" xfId="33735" xr:uid="{00000000-0005-0000-0000-0000D8610000}"/>
    <cellStyle name="_Sheet1_1_Data 2" xfId="33736" xr:uid="{00000000-0005-0000-0000-0000D9610000}"/>
    <cellStyle name="_Sheet1_1_Data 3" xfId="33737" xr:uid="{00000000-0005-0000-0000-0000DA610000}"/>
    <cellStyle name="_Sheet1_1_Data 4" xfId="33738" xr:uid="{00000000-0005-0000-0000-0000DB610000}"/>
    <cellStyle name="_Sheet1_1_Data 5" xfId="33739" xr:uid="{00000000-0005-0000-0000-0000DC610000}"/>
    <cellStyle name="_Sheet1_1_Data 6" xfId="33740" xr:uid="{00000000-0005-0000-0000-0000DD610000}"/>
    <cellStyle name="_Sheet1_1_Data 7" xfId="33741" xr:uid="{00000000-0005-0000-0000-0000DE610000}"/>
    <cellStyle name="_Sheet1_1_Data 8" xfId="33742" xr:uid="{00000000-0005-0000-0000-0000DF610000}"/>
    <cellStyle name="_Sheet1_1_Data 9" xfId="33743" xr:uid="{00000000-0005-0000-0000-0000E0610000}"/>
    <cellStyle name="_Sheet1_1_Data for PT doc" xfId="33744" xr:uid="{00000000-0005-0000-0000-0000E1610000}"/>
    <cellStyle name="_Sheet1_1_Data for PT doc_MTM" xfId="33745" xr:uid="{00000000-0005-0000-0000-0000E2610000}"/>
    <cellStyle name="_Sheet1_1_Entries-GDS Cash Ctrl" xfId="33746" xr:uid="{00000000-0005-0000-0000-0000E3610000}"/>
    <cellStyle name="_Sheet1_1_Entries-GDS Cash Ctrl 10" xfId="33747" xr:uid="{00000000-0005-0000-0000-0000E4610000}"/>
    <cellStyle name="_Sheet1_1_Entries-GDS Cash Ctrl 11" xfId="33748" xr:uid="{00000000-0005-0000-0000-0000E5610000}"/>
    <cellStyle name="_Sheet1_1_Entries-GDS Cash Ctrl 12" xfId="33749" xr:uid="{00000000-0005-0000-0000-0000E6610000}"/>
    <cellStyle name="_Sheet1_1_Entries-GDS Cash Ctrl 13" xfId="33750" xr:uid="{00000000-0005-0000-0000-0000E7610000}"/>
    <cellStyle name="_Sheet1_1_Entries-GDS Cash Ctrl 14" xfId="33751" xr:uid="{00000000-0005-0000-0000-0000E8610000}"/>
    <cellStyle name="_Sheet1_1_Entries-GDS Cash Ctrl 15" xfId="33752" xr:uid="{00000000-0005-0000-0000-0000E9610000}"/>
    <cellStyle name="_Sheet1_1_Entries-GDS Cash Ctrl 2" xfId="33753" xr:uid="{00000000-0005-0000-0000-0000EA610000}"/>
    <cellStyle name="_Sheet1_1_Entries-GDS Cash Ctrl 3" xfId="33754" xr:uid="{00000000-0005-0000-0000-0000EB610000}"/>
    <cellStyle name="_Sheet1_1_Entries-GDS Cash Ctrl 4" xfId="33755" xr:uid="{00000000-0005-0000-0000-0000EC610000}"/>
    <cellStyle name="_Sheet1_1_Entries-GDS Cash Ctrl 5" xfId="33756" xr:uid="{00000000-0005-0000-0000-0000ED610000}"/>
    <cellStyle name="_Sheet1_1_Entries-GDS Cash Ctrl 6" xfId="33757" xr:uid="{00000000-0005-0000-0000-0000EE610000}"/>
    <cellStyle name="_Sheet1_1_Entries-GDS Cash Ctrl 7" xfId="33758" xr:uid="{00000000-0005-0000-0000-0000EF610000}"/>
    <cellStyle name="_Sheet1_1_Entries-GDS Cash Ctrl 8" xfId="33759" xr:uid="{00000000-0005-0000-0000-0000F0610000}"/>
    <cellStyle name="_Sheet1_1_Entries-GDS Cash Ctrl 9" xfId="33760" xr:uid="{00000000-0005-0000-0000-0000F1610000}"/>
    <cellStyle name="_Sheet1_1_Entries-GDS Cash Ctrl_Static" xfId="33761" xr:uid="{00000000-0005-0000-0000-0000F2610000}"/>
    <cellStyle name="_Sheet1_1_Entries-GDS Cash Ctrl_TB-FS Mapping" xfId="33762" xr:uid="{00000000-0005-0000-0000-0000F3610000}"/>
    <cellStyle name="_Sheet1_1_Entries-GDS Cash Ctrl_TB-FS Mapping 10" xfId="33763" xr:uid="{00000000-0005-0000-0000-0000F4610000}"/>
    <cellStyle name="_Sheet1_1_Entries-GDS Cash Ctrl_TB-FS Mapping 11" xfId="33764" xr:uid="{00000000-0005-0000-0000-0000F5610000}"/>
    <cellStyle name="_Sheet1_1_Entries-GDS Cash Ctrl_TB-FS Mapping 12" xfId="33765" xr:uid="{00000000-0005-0000-0000-0000F6610000}"/>
    <cellStyle name="_Sheet1_1_Entries-GDS Cash Ctrl_TB-FS Mapping 13" xfId="33766" xr:uid="{00000000-0005-0000-0000-0000F7610000}"/>
    <cellStyle name="_Sheet1_1_Entries-GDS Cash Ctrl_TB-FS Mapping 14" xfId="33767" xr:uid="{00000000-0005-0000-0000-0000F8610000}"/>
    <cellStyle name="_Sheet1_1_Entries-GDS Cash Ctrl_TB-FS Mapping 2" xfId="33768" xr:uid="{00000000-0005-0000-0000-0000F9610000}"/>
    <cellStyle name="_Sheet1_1_Entries-GDS Cash Ctrl_TB-FS Mapping 3" xfId="33769" xr:uid="{00000000-0005-0000-0000-0000FA610000}"/>
    <cellStyle name="_Sheet1_1_Entries-GDS Cash Ctrl_TB-FS Mapping 4" xfId="33770" xr:uid="{00000000-0005-0000-0000-0000FB610000}"/>
    <cellStyle name="_Sheet1_1_Entries-GDS Cash Ctrl_TB-FS Mapping 5" xfId="33771" xr:uid="{00000000-0005-0000-0000-0000FC610000}"/>
    <cellStyle name="_Sheet1_1_Entries-GDS Cash Ctrl_TB-FS Mapping 6" xfId="33772" xr:uid="{00000000-0005-0000-0000-0000FD610000}"/>
    <cellStyle name="_Sheet1_1_Entries-GDS Cash Ctrl_TB-FS Mapping 7" xfId="33773" xr:uid="{00000000-0005-0000-0000-0000FE610000}"/>
    <cellStyle name="_Sheet1_1_Entries-GDS Cash Ctrl_TB-FS Mapping 8" xfId="33774" xr:uid="{00000000-0005-0000-0000-0000FF610000}"/>
    <cellStyle name="_Sheet1_1_Entries-GDS Cash Ctrl_TB-FS Mapping 9" xfId="33775" xr:uid="{00000000-0005-0000-0000-000000620000}"/>
    <cellStyle name="_Sheet1_1_Europe Blotter" xfId="33776" xr:uid="{00000000-0005-0000-0000-000001620000}"/>
    <cellStyle name="_Sheet1_1_Europe Blotter 2" xfId="33777" xr:uid="{00000000-0005-0000-0000-000002620000}"/>
    <cellStyle name="_Sheet1_1_Europe Blotter 3" xfId="33778" xr:uid="{00000000-0005-0000-0000-000003620000}"/>
    <cellStyle name="_Sheet1_1_Form (Liquid Assets)" xfId="33779" xr:uid="{00000000-0005-0000-0000-000004620000}"/>
    <cellStyle name="_Sheet1_1_Form (Liquid Assets) 10" xfId="33780" xr:uid="{00000000-0005-0000-0000-000005620000}"/>
    <cellStyle name="_Sheet1_1_Form (Liquid Assets) 11" xfId="33781" xr:uid="{00000000-0005-0000-0000-000006620000}"/>
    <cellStyle name="_Sheet1_1_Form (Liquid Assets) 12" xfId="33782" xr:uid="{00000000-0005-0000-0000-000007620000}"/>
    <cellStyle name="_Sheet1_1_Form (Liquid Assets) 13" xfId="33783" xr:uid="{00000000-0005-0000-0000-000008620000}"/>
    <cellStyle name="_Sheet1_1_Form (Liquid Assets) 14" xfId="33784" xr:uid="{00000000-0005-0000-0000-000009620000}"/>
    <cellStyle name="_Sheet1_1_Form (Liquid Assets) 15" xfId="33785" xr:uid="{00000000-0005-0000-0000-00000A620000}"/>
    <cellStyle name="_Sheet1_1_Form (Liquid Assets) 16" xfId="33786" xr:uid="{00000000-0005-0000-0000-00000B620000}"/>
    <cellStyle name="_Sheet1_1_Form (Liquid Assets) 2" xfId="33787" xr:uid="{00000000-0005-0000-0000-00000C620000}"/>
    <cellStyle name="_Sheet1_1_Form (Liquid Assets) 3" xfId="33788" xr:uid="{00000000-0005-0000-0000-00000D620000}"/>
    <cellStyle name="_Sheet1_1_Form (Liquid Assets) 4" xfId="33789" xr:uid="{00000000-0005-0000-0000-00000E620000}"/>
    <cellStyle name="_Sheet1_1_Form (Liquid Assets) 5" xfId="33790" xr:uid="{00000000-0005-0000-0000-00000F620000}"/>
    <cellStyle name="_Sheet1_1_Form (Liquid Assets) 6" xfId="33791" xr:uid="{00000000-0005-0000-0000-000010620000}"/>
    <cellStyle name="_Sheet1_1_Form (Liquid Assets) 7" xfId="33792" xr:uid="{00000000-0005-0000-0000-000011620000}"/>
    <cellStyle name="_Sheet1_1_Form (Liquid Assets) 8" xfId="33793" xr:uid="{00000000-0005-0000-0000-000012620000}"/>
    <cellStyle name="_Sheet1_1_Form (Liquid Assets) 9" xfId="33794" xr:uid="{00000000-0005-0000-0000-000013620000}"/>
    <cellStyle name="_Sheet1_1_Form (Liquid Assets)_AQ610" xfId="33795" xr:uid="{00000000-0005-0000-0000-000014620000}"/>
    <cellStyle name="_Sheet1_1_Form (Liquid Assets)_CapFund Pjtn" xfId="33796" xr:uid="{00000000-0005-0000-0000-000015620000}"/>
    <cellStyle name="_Sheet1_1_Form (Liquid Assets)_Code" xfId="33797" xr:uid="{00000000-0005-0000-0000-000016620000}"/>
    <cellStyle name="_Sheet1_1_Form (Liquid Assets)_MTM" xfId="33798" xr:uid="{00000000-0005-0000-0000-000017620000}"/>
    <cellStyle name="_Sheet1_1_Form (Liquid Assets)_Static" xfId="33799" xr:uid="{00000000-0005-0000-0000-000018620000}"/>
    <cellStyle name="_Sheet1_1_Form (Liquid Assets)_TB-FS Mapping" xfId="33800" xr:uid="{00000000-0005-0000-0000-000019620000}"/>
    <cellStyle name="_Sheet1_1_Form (Liquid Assets)_TB-FS Mapping 10" xfId="33801" xr:uid="{00000000-0005-0000-0000-00001A620000}"/>
    <cellStyle name="_Sheet1_1_Form (Liquid Assets)_TB-FS Mapping 11" xfId="33802" xr:uid="{00000000-0005-0000-0000-00001B620000}"/>
    <cellStyle name="_Sheet1_1_Form (Liquid Assets)_TB-FS Mapping 12" xfId="33803" xr:uid="{00000000-0005-0000-0000-00001C620000}"/>
    <cellStyle name="_Sheet1_1_Form (Liquid Assets)_TB-FS Mapping 13" xfId="33804" xr:uid="{00000000-0005-0000-0000-00001D620000}"/>
    <cellStyle name="_Sheet1_1_Form (Liquid Assets)_TB-FS Mapping 14" xfId="33805" xr:uid="{00000000-0005-0000-0000-00001E620000}"/>
    <cellStyle name="_Sheet1_1_Form (Liquid Assets)_TB-FS Mapping 2" xfId="33806" xr:uid="{00000000-0005-0000-0000-00001F620000}"/>
    <cellStyle name="_Sheet1_1_Form (Liquid Assets)_TB-FS Mapping 3" xfId="33807" xr:uid="{00000000-0005-0000-0000-000020620000}"/>
    <cellStyle name="_Sheet1_1_Form (Liquid Assets)_TB-FS Mapping 4" xfId="33808" xr:uid="{00000000-0005-0000-0000-000021620000}"/>
    <cellStyle name="_Sheet1_1_Form (Liquid Assets)_TB-FS Mapping 5" xfId="33809" xr:uid="{00000000-0005-0000-0000-000022620000}"/>
    <cellStyle name="_Sheet1_1_Form (Liquid Assets)_TB-FS Mapping 6" xfId="33810" xr:uid="{00000000-0005-0000-0000-000023620000}"/>
    <cellStyle name="_Sheet1_1_Form (Liquid Assets)_TB-FS Mapping 7" xfId="33811" xr:uid="{00000000-0005-0000-0000-000024620000}"/>
    <cellStyle name="_Sheet1_1_Form (Liquid Assets)_TB-FS Mapping 8" xfId="33812" xr:uid="{00000000-0005-0000-0000-000025620000}"/>
    <cellStyle name="_Sheet1_1_Form (Liquid Assets)_TB-FS Mapping 9" xfId="33813" xr:uid="{00000000-0005-0000-0000-000026620000}"/>
    <cellStyle name="_Sheet1_1_FX exposure by book" xfId="33814" xr:uid="{00000000-0005-0000-0000-000027620000}"/>
    <cellStyle name="_Sheet1_1_FX exposure by book_MTM" xfId="33815" xr:uid="{00000000-0005-0000-0000-000028620000}"/>
    <cellStyle name="_Sheet1_1_GMP" xfId="33816" xr:uid="{00000000-0005-0000-0000-000029620000}"/>
    <cellStyle name="_Sheet1_1_GMP 2" xfId="33817" xr:uid="{00000000-0005-0000-0000-00002A620000}"/>
    <cellStyle name="_Sheet1_1_GMP 3" xfId="33818" xr:uid="{00000000-0005-0000-0000-00002B620000}"/>
    <cellStyle name="_Sheet1_1_GQ302" xfId="33819" xr:uid="{00000000-0005-0000-0000-00002C620000}"/>
    <cellStyle name="_Sheet1_1_Investment" xfId="33820" xr:uid="{00000000-0005-0000-0000-00002D620000}"/>
    <cellStyle name="_Sheet1_1_Investment 2" xfId="33821" xr:uid="{00000000-0005-0000-0000-00002E620000}"/>
    <cellStyle name="_Sheet1_1_Investment 3" xfId="33822" xr:uid="{00000000-0005-0000-0000-00002F620000}"/>
    <cellStyle name="_Sheet1_1_IRACS Funding" xfId="33823" xr:uid="{00000000-0005-0000-0000-000030620000}"/>
    <cellStyle name="_Sheet1_1_IRACS Funding 2" xfId="33824" xr:uid="{00000000-0005-0000-0000-000031620000}"/>
    <cellStyle name="_Sheet1_1_IRACS Funding 3" xfId="33825" xr:uid="{00000000-0005-0000-0000-000032620000}"/>
    <cellStyle name="_Sheet1_1_Manually tested" xfId="33826" xr:uid="{00000000-0005-0000-0000-000033620000}"/>
    <cellStyle name="_Sheet1_1_Manually tested_MTM" xfId="33827" xr:uid="{00000000-0005-0000-0000-000034620000}"/>
    <cellStyle name="_Sheet1_1_Master Feb12" xfId="33828" xr:uid="{00000000-0005-0000-0000-000035620000}"/>
    <cellStyle name="_Sheet1_1_Master Feb12 10" xfId="33829" xr:uid="{00000000-0005-0000-0000-000036620000}"/>
    <cellStyle name="_Sheet1_1_Master Feb12 11" xfId="33830" xr:uid="{00000000-0005-0000-0000-000037620000}"/>
    <cellStyle name="_Sheet1_1_Master Feb12 12" xfId="33831" xr:uid="{00000000-0005-0000-0000-000038620000}"/>
    <cellStyle name="_Sheet1_1_Master Feb12 13" xfId="33832" xr:uid="{00000000-0005-0000-0000-000039620000}"/>
    <cellStyle name="_Sheet1_1_Master Feb12 14" xfId="33833" xr:uid="{00000000-0005-0000-0000-00003A620000}"/>
    <cellStyle name="_Sheet1_1_Master Feb12 15" xfId="33834" xr:uid="{00000000-0005-0000-0000-00003B620000}"/>
    <cellStyle name="_Sheet1_1_Master Feb12 16" xfId="33835" xr:uid="{00000000-0005-0000-0000-00003C620000}"/>
    <cellStyle name="_Sheet1_1_Master Feb12 2" xfId="33836" xr:uid="{00000000-0005-0000-0000-00003D620000}"/>
    <cellStyle name="_Sheet1_1_Master Feb12 3" xfId="33837" xr:uid="{00000000-0005-0000-0000-00003E620000}"/>
    <cellStyle name="_Sheet1_1_Master Feb12 4" xfId="33838" xr:uid="{00000000-0005-0000-0000-00003F620000}"/>
    <cellStyle name="_Sheet1_1_Master Feb12 5" xfId="33839" xr:uid="{00000000-0005-0000-0000-000040620000}"/>
    <cellStyle name="_Sheet1_1_Master Feb12 6" xfId="33840" xr:uid="{00000000-0005-0000-0000-000041620000}"/>
    <cellStyle name="_Sheet1_1_Master Feb12 7" xfId="33841" xr:uid="{00000000-0005-0000-0000-000042620000}"/>
    <cellStyle name="_Sheet1_1_Master Feb12 8" xfId="33842" xr:uid="{00000000-0005-0000-0000-000043620000}"/>
    <cellStyle name="_Sheet1_1_Master Feb12 9" xfId="33843" xr:uid="{00000000-0005-0000-0000-000044620000}"/>
    <cellStyle name="_Sheet1_1_Master Feb12_AQ610" xfId="33844" xr:uid="{00000000-0005-0000-0000-000045620000}"/>
    <cellStyle name="_Sheet1_1_Master Feb12_CapFund Pjtn" xfId="33845" xr:uid="{00000000-0005-0000-0000-000046620000}"/>
    <cellStyle name="_Sheet1_1_Master Feb12_Code" xfId="33846" xr:uid="{00000000-0005-0000-0000-000047620000}"/>
    <cellStyle name="_Sheet1_1_Master Feb12_MTM" xfId="33847" xr:uid="{00000000-0005-0000-0000-000048620000}"/>
    <cellStyle name="_Sheet1_1_Master Feb12_Static" xfId="33848" xr:uid="{00000000-0005-0000-0000-000049620000}"/>
    <cellStyle name="_Sheet1_1_Master Feb12_TB-FS Mapping" xfId="33849" xr:uid="{00000000-0005-0000-0000-00004A620000}"/>
    <cellStyle name="_Sheet1_1_Master Feb12_TB-FS Mapping 10" xfId="33850" xr:uid="{00000000-0005-0000-0000-00004B620000}"/>
    <cellStyle name="_Sheet1_1_Master Feb12_TB-FS Mapping 11" xfId="33851" xr:uid="{00000000-0005-0000-0000-00004C620000}"/>
    <cellStyle name="_Sheet1_1_Master Feb12_TB-FS Mapping 12" xfId="33852" xr:uid="{00000000-0005-0000-0000-00004D620000}"/>
    <cellStyle name="_Sheet1_1_Master Feb12_TB-FS Mapping 13" xfId="33853" xr:uid="{00000000-0005-0000-0000-00004E620000}"/>
    <cellStyle name="_Sheet1_1_Master Feb12_TB-FS Mapping 14" xfId="33854" xr:uid="{00000000-0005-0000-0000-00004F620000}"/>
    <cellStyle name="_Sheet1_1_Master Feb12_TB-FS Mapping 2" xfId="33855" xr:uid="{00000000-0005-0000-0000-000050620000}"/>
    <cellStyle name="_Sheet1_1_Master Feb12_TB-FS Mapping 3" xfId="33856" xr:uid="{00000000-0005-0000-0000-000051620000}"/>
    <cellStyle name="_Sheet1_1_Master Feb12_TB-FS Mapping 4" xfId="33857" xr:uid="{00000000-0005-0000-0000-000052620000}"/>
    <cellStyle name="_Sheet1_1_Master Feb12_TB-FS Mapping 5" xfId="33858" xr:uid="{00000000-0005-0000-0000-000053620000}"/>
    <cellStyle name="_Sheet1_1_Master Feb12_TB-FS Mapping 6" xfId="33859" xr:uid="{00000000-0005-0000-0000-000054620000}"/>
    <cellStyle name="_Sheet1_1_Master Feb12_TB-FS Mapping 7" xfId="33860" xr:uid="{00000000-0005-0000-0000-000055620000}"/>
    <cellStyle name="_Sheet1_1_Master Feb12_TB-FS Mapping 8" xfId="33861" xr:uid="{00000000-0005-0000-0000-000056620000}"/>
    <cellStyle name="_Sheet1_1_Master Feb12_TB-FS Mapping 9" xfId="33862" xr:uid="{00000000-0005-0000-0000-000057620000}"/>
    <cellStyle name="_Sheet1_1_MCB" xfId="33863" xr:uid="{00000000-0005-0000-0000-000058620000}"/>
    <cellStyle name="_Sheet1_1_MCB 10" xfId="33864" xr:uid="{00000000-0005-0000-0000-000059620000}"/>
    <cellStyle name="_Sheet1_1_MCB 11" xfId="33865" xr:uid="{00000000-0005-0000-0000-00005A620000}"/>
    <cellStyle name="_Sheet1_1_MCB 12" xfId="33866" xr:uid="{00000000-0005-0000-0000-00005B620000}"/>
    <cellStyle name="_Sheet1_1_MCB 13" xfId="33867" xr:uid="{00000000-0005-0000-0000-00005C620000}"/>
    <cellStyle name="_Sheet1_1_MCB 14" xfId="33868" xr:uid="{00000000-0005-0000-0000-00005D620000}"/>
    <cellStyle name="_Sheet1_1_MCB 15" xfId="33869" xr:uid="{00000000-0005-0000-0000-00005E620000}"/>
    <cellStyle name="_Sheet1_1_MCB 16" xfId="33870" xr:uid="{00000000-0005-0000-0000-00005F620000}"/>
    <cellStyle name="_Sheet1_1_MCB 2" xfId="33871" xr:uid="{00000000-0005-0000-0000-000060620000}"/>
    <cellStyle name="_Sheet1_1_MCB 3" xfId="33872" xr:uid="{00000000-0005-0000-0000-000061620000}"/>
    <cellStyle name="_Sheet1_1_MCB 4" xfId="33873" xr:uid="{00000000-0005-0000-0000-000062620000}"/>
    <cellStyle name="_Sheet1_1_MCB 5" xfId="33874" xr:uid="{00000000-0005-0000-0000-000063620000}"/>
    <cellStyle name="_Sheet1_1_MCB 6" xfId="33875" xr:uid="{00000000-0005-0000-0000-000064620000}"/>
    <cellStyle name="_Sheet1_1_MCB 7" xfId="33876" xr:uid="{00000000-0005-0000-0000-000065620000}"/>
    <cellStyle name="_Sheet1_1_MCB 8" xfId="33877" xr:uid="{00000000-0005-0000-0000-000066620000}"/>
    <cellStyle name="_Sheet1_1_MCB 9" xfId="33878" xr:uid="{00000000-0005-0000-0000-000067620000}"/>
    <cellStyle name="_Sheet1_1_MCB_AQ610" xfId="33879" xr:uid="{00000000-0005-0000-0000-000068620000}"/>
    <cellStyle name="_Sheet1_1_MCB_CapFund Pjtn" xfId="33880" xr:uid="{00000000-0005-0000-0000-000069620000}"/>
    <cellStyle name="_Sheet1_1_MCB_Code" xfId="33881" xr:uid="{00000000-0005-0000-0000-00006A620000}"/>
    <cellStyle name="_Sheet1_1_MCB_MTM" xfId="33882" xr:uid="{00000000-0005-0000-0000-00006B620000}"/>
    <cellStyle name="_Sheet1_1_MCB_Static" xfId="33883" xr:uid="{00000000-0005-0000-0000-00006C620000}"/>
    <cellStyle name="_Sheet1_1_MCB_TB-FS Mapping" xfId="33884" xr:uid="{00000000-0005-0000-0000-00006D620000}"/>
    <cellStyle name="_Sheet1_1_MCB_TB-FS Mapping 10" xfId="33885" xr:uid="{00000000-0005-0000-0000-00006E620000}"/>
    <cellStyle name="_Sheet1_1_MCB_TB-FS Mapping 11" xfId="33886" xr:uid="{00000000-0005-0000-0000-00006F620000}"/>
    <cellStyle name="_Sheet1_1_MCB_TB-FS Mapping 12" xfId="33887" xr:uid="{00000000-0005-0000-0000-000070620000}"/>
    <cellStyle name="_Sheet1_1_MCB_TB-FS Mapping 13" xfId="33888" xr:uid="{00000000-0005-0000-0000-000071620000}"/>
    <cellStyle name="_Sheet1_1_MCB_TB-FS Mapping 14" xfId="33889" xr:uid="{00000000-0005-0000-0000-000072620000}"/>
    <cellStyle name="_Sheet1_1_MCB_TB-FS Mapping 2" xfId="33890" xr:uid="{00000000-0005-0000-0000-000073620000}"/>
    <cellStyle name="_Sheet1_1_MCB_TB-FS Mapping 3" xfId="33891" xr:uid="{00000000-0005-0000-0000-000074620000}"/>
    <cellStyle name="_Sheet1_1_MCB_TB-FS Mapping 4" xfId="33892" xr:uid="{00000000-0005-0000-0000-000075620000}"/>
    <cellStyle name="_Sheet1_1_MCB_TB-FS Mapping 5" xfId="33893" xr:uid="{00000000-0005-0000-0000-000076620000}"/>
    <cellStyle name="_Sheet1_1_MCB_TB-FS Mapping 6" xfId="33894" xr:uid="{00000000-0005-0000-0000-000077620000}"/>
    <cellStyle name="_Sheet1_1_MCB_TB-FS Mapping 7" xfId="33895" xr:uid="{00000000-0005-0000-0000-000078620000}"/>
    <cellStyle name="_Sheet1_1_MCB_TB-FS Mapping 8" xfId="33896" xr:uid="{00000000-0005-0000-0000-000079620000}"/>
    <cellStyle name="_Sheet1_1_MCB_TB-FS Mapping 9" xfId="33897" xr:uid="{00000000-0005-0000-0000-00007A620000}"/>
    <cellStyle name="_Sheet1_1_Migration Account Journal SGL V5" xfId="33898" xr:uid="{00000000-0005-0000-0000-00007B620000}"/>
    <cellStyle name="_Sheet1_1_Migration Account Journal SGL V5 10" xfId="33899" xr:uid="{00000000-0005-0000-0000-00007C620000}"/>
    <cellStyle name="_Sheet1_1_Migration Account Journal SGL V5 11" xfId="33900" xr:uid="{00000000-0005-0000-0000-00007D620000}"/>
    <cellStyle name="_Sheet1_1_Migration Account Journal SGL V5 12" xfId="33901" xr:uid="{00000000-0005-0000-0000-00007E620000}"/>
    <cellStyle name="_Sheet1_1_Migration Account Journal SGL V5 13" xfId="33902" xr:uid="{00000000-0005-0000-0000-00007F620000}"/>
    <cellStyle name="_Sheet1_1_Migration Account Journal SGL V5 14" xfId="33903" xr:uid="{00000000-0005-0000-0000-000080620000}"/>
    <cellStyle name="_Sheet1_1_Migration Account Journal SGL V5 15" xfId="33904" xr:uid="{00000000-0005-0000-0000-000081620000}"/>
    <cellStyle name="_Sheet1_1_Migration Account Journal SGL V5 2" xfId="33905" xr:uid="{00000000-0005-0000-0000-000082620000}"/>
    <cellStyle name="_Sheet1_1_Migration Account Journal SGL V5 3" xfId="33906" xr:uid="{00000000-0005-0000-0000-000083620000}"/>
    <cellStyle name="_Sheet1_1_Migration Account Journal SGL V5 4" xfId="33907" xr:uid="{00000000-0005-0000-0000-000084620000}"/>
    <cellStyle name="_Sheet1_1_Migration Account Journal SGL V5 5" xfId="33908" xr:uid="{00000000-0005-0000-0000-000085620000}"/>
    <cellStyle name="_Sheet1_1_Migration Account Journal SGL V5 6" xfId="33909" xr:uid="{00000000-0005-0000-0000-000086620000}"/>
    <cellStyle name="_Sheet1_1_Migration Account Journal SGL V5 7" xfId="33910" xr:uid="{00000000-0005-0000-0000-000087620000}"/>
    <cellStyle name="_Sheet1_1_Migration Account Journal SGL V5 8" xfId="33911" xr:uid="{00000000-0005-0000-0000-000088620000}"/>
    <cellStyle name="_Sheet1_1_Migration Account Journal SGL V5 9" xfId="33912" xr:uid="{00000000-0005-0000-0000-000089620000}"/>
    <cellStyle name="_Sheet1_1_Migration Account Journal SGL V5_Static" xfId="33913" xr:uid="{00000000-0005-0000-0000-00008A620000}"/>
    <cellStyle name="_Sheet1_1_Migration Account Journal SGL V5_TB-FS Mapping" xfId="33914" xr:uid="{00000000-0005-0000-0000-00008B620000}"/>
    <cellStyle name="_Sheet1_1_Migration Account Journal SGL V5_TB-FS Mapping 10" xfId="33915" xr:uid="{00000000-0005-0000-0000-00008C620000}"/>
    <cellStyle name="_Sheet1_1_Migration Account Journal SGL V5_TB-FS Mapping 11" xfId="33916" xr:uid="{00000000-0005-0000-0000-00008D620000}"/>
    <cellStyle name="_Sheet1_1_Migration Account Journal SGL V5_TB-FS Mapping 12" xfId="33917" xr:uid="{00000000-0005-0000-0000-00008E620000}"/>
    <cellStyle name="_Sheet1_1_Migration Account Journal SGL V5_TB-FS Mapping 13" xfId="33918" xr:uid="{00000000-0005-0000-0000-00008F620000}"/>
    <cellStyle name="_Sheet1_1_Migration Account Journal SGL V5_TB-FS Mapping 14" xfId="33919" xr:uid="{00000000-0005-0000-0000-000090620000}"/>
    <cellStyle name="_Sheet1_1_Migration Account Journal SGL V5_TB-FS Mapping 2" xfId="33920" xr:uid="{00000000-0005-0000-0000-000091620000}"/>
    <cellStyle name="_Sheet1_1_Migration Account Journal SGL V5_TB-FS Mapping 3" xfId="33921" xr:uid="{00000000-0005-0000-0000-000092620000}"/>
    <cellStyle name="_Sheet1_1_Migration Account Journal SGL V5_TB-FS Mapping 4" xfId="33922" xr:uid="{00000000-0005-0000-0000-000093620000}"/>
    <cellStyle name="_Sheet1_1_Migration Account Journal SGL V5_TB-FS Mapping 5" xfId="33923" xr:uid="{00000000-0005-0000-0000-000094620000}"/>
    <cellStyle name="_Sheet1_1_Migration Account Journal SGL V5_TB-FS Mapping 6" xfId="33924" xr:uid="{00000000-0005-0000-0000-000095620000}"/>
    <cellStyle name="_Sheet1_1_Migration Account Journal SGL V5_TB-FS Mapping 7" xfId="33925" xr:uid="{00000000-0005-0000-0000-000096620000}"/>
    <cellStyle name="_Sheet1_1_Migration Account Journal SGL V5_TB-FS Mapping 8" xfId="33926" xr:uid="{00000000-0005-0000-0000-000097620000}"/>
    <cellStyle name="_Sheet1_1_Migration Account Journal SGL V5_TB-FS Mapping 9" xfId="33927" xr:uid="{00000000-0005-0000-0000-000098620000}"/>
    <cellStyle name="_Sheet1_1_Migration Accounts Checks (28Jun12)" xfId="33928" xr:uid="{00000000-0005-0000-0000-000099620000}"/>
    <cellStyle name="_Sheet1_1_Migration Accounts Checks (28Jun12) 10" xfId="33929" xr:uid="{00000000-0005-0000-0000-00009A620000}"/>
    <cellStyle name="_Sheet1_1_Migration Accounts Checks (28Jun12) 11" xfId="33930" xr:uid="{00000000-0005-0000-0000-00009B620000}"/>
    <cellStyle name="_Sheet1_1_Migration Accounts Checks (28Jun12) 12" xfId="33931" xr:uid="{00000000-0005-0000-0000-00009C620000}"/>
    <cellStyle name="_Sheet1_1_Migration Accounts Checks (28Jun12) 13" xfId="33932" xr:uid="{00000000-0005-0000-0000-00009D620000}"/>
    <cellStyle name="_Sheet1_1_Migration Accounts Checks (28Jun12) 14" xfId="33933" xr:uid="{00000000-0005-0000-0000-00009E620000}"/>
    <cellStyle name="_Sheet1_1_Migration Accounts Checks (28Jun12) 15" xfId="33934" xr:uid="{00000000-0005-0000-0000-00009F620000}"/>
    <cellStyle name="_Sheet1_1_Migration Accounts Checks (28Jun12) 2" xfId="33935" xr:uid="{00000000-0005-0000-0000-0000A0620000}"/>
    <cellStyle name="_Sheet1_1_Migration Accounts Checks (28Jun12) 3" xfId="33936" xr:uid="{00000000-0005-0000-0000-0000A1620000}"/>
    <cellStyle name="_Sheet1_1_Migration Accounts Checks (28Jun12) 4" xfId="33937" xr:uid="{00000000-0005-0000-0000-0000A2620000}"/>
    <cellStyle name="_Sheet1_1_Migration Accounts Checks (28Jun12) 5" xfId="33938" xr:uid="{00000000-0005-0000-0000-0000A3620000}"/>
    <cellStyle name="_Sheet1_1_Migration Accounts Checks (28Jun12) 6" xfId="33939" xr:uid="{00000000-0005-0000-0000-0000A4620000}"/>
    <cellStyle name="_Sheet1_1_Migration Accounts Checks (28Jun12) 7" xfId="33940" xr:uid="{00000000-0005-0000-0000-0000A5620000}"/>
    <cellStyle name="_Sheet1_1_Migration Accounts Checks (28Jun12) 8" xfId="33941" xr:uid="{00000000-0005-0000-0000-0000A6620000}"/>
    <cellStyle name="_Sheet1_1_Migration Accounts Checks (28Jun12) 9" xfId="33942" xr:uid="{00000000-0005-0000-0000-0000A7620000}"/>
    <cellStyle name="_Sheet1_1_Migration Accounts Checks (28Jun12)_Static" xfId="33943" xr:uid="{00000000-0005-0000-0000-0000A8620000}"/>
    <cellStyle name="_Sheet1_1_Migration Accounts Checks (28Jun12)_TB-FS Mapping" xfId="33944" xr:uid="{00000000-0005-0000-0000-0000A9620000}"/>
    <cellStyle name="_Sheet1_1_Migration Accounts Checks (28Jun12)_TB-FS Mapping 10" xfId="33945" xr:uid="{00000000-0005-0000-0000-0000AA620000}"/>
    <cellStyle name="_Sheet1_1_Migration Accounts Checks (28Jun12)_TB-FS Mapping 11" xfId="33946" xr:uid="{00000000-0005-0000-0000-0000AB620000}"/>
    <cellStyle name="_Sheet1_1_Migration Accounts Checks (28Jun12)_TB-FS Mapping 12" xfId="33947" xr:uid="{00000000-0005-0000-0000-0000AC620000}"/>
    <cellStyle name="_Sheet1_1_Migration Accounts Checks (28Jun12)_TB-FS Mapping 13" xfId="33948" xr:uid="{00000000-0005-0000-0000-0000AD620000}"/>
    <cellStyle name="_Sheet1_1_Migration Accounts Checks (28Jun12)_TB-FS Mapping 14" xfId="33949" xr:uid="{00000000-0005-0000-0000-0000AE620000}"/>
    <cellStyle name="_Sheet1_1_Migration Accounts Checks (28Jun12)_TB-FS Mapping 2" xfId="33950" xr:uid="{00000000-0005-0000-0000-0000AF620000}"/>
    <cellStyle name="_Sheet1_1_Migration Accounts Checks (28Jun12)_TB-FS Mapping 3" xfId="33951" xr:uid="{00000000-0005-0000-0000-0000B0620000}"/>
    <cellStyle name="_Sheet1_1_Migration Accounts Checks (28Jun12)_TB-FS Mapping 4" xfId="33952" xr:uid="{00000000-0005-0000-0000-0000B1620000}"/>
    <cellStyle name="_Sheet1_1_Migration Accounts Checks (28Jun12)_TB-FS Mapping 5" xfId="33953" xr:uid="{00000000-0005-0000-0000-0000B2620000}"/>
    <cellStyle name="_Sheet1_1_Migration Accounts Checks (28Jun12)_TB-FS Mapping 6" xfId="33954" xr:uid="{00000000-0005-0000-0000-0000B3620000}"/>
    <cellStyle name="_Sheet1_1_Migration Accounts Checks (28Jun12)_TB-FS Mapping 7" xfId="33955" xr:uid="{00000000-0005-0000-0000-0000B4620000}"/>
    <cellStyle name="_Sheet1_1_Migration Accounts Checks (28Jun12)_TB-FS Mapping 8" xfId="33956" xr:uid="{00000000-0005-0000-0000-0000B5620000}"/>
    <cellStyle name="_Sheet1_1_Migration Accounts Checks (28Jun12)_TB-FS Mapping 9" xfId="33957" xr:uid="{00000000-0005-0000-0000-0000B6620000}"/>
    <cellStyle name="_Sheet1_1_MTM" xfId="33958" xr:uid="{00000000-0005-0000-0000-0000B7620000}"/>
    <cellStyle name="_Sheet1_1_Overlay" xfId="33959" xr:uid="{00000000-0005-0000-0000-0000B8620000}"/>
    <cellStyle name="_Sheet1_1_Overlay 2" xfId="33960" xr:uid="{00000000-0005-0000-0000-0000B9620000}"/>
    <cellStyle name="_Sheet1_1_Overlay 3" xfId="33961" xr:uid="{00000000-0005-0000-0000-0000BA620000}"/>
    <cellStyle name="_Sheet1_1_Overlay RAD Adj YTD" xfId="33962" xr:uid="{00000000-0005-0000-0000-0000BB620000}"/>
    <cellStyle name="_Sheet1_1_Overlay RAD Adj YTD 2" xfId="33963" xr:uid="{00000000-0005-0000-0000-0000BC620000}"/>
    <cellStyle name="_Sheet1_1_Overlay RAD Adj YTD 3" xfId="33964" xr:uid="{00000000-0005-0000-0000-0000BD620000}"/>
    <cellStyle name="_Sheet1_1_Overview of SCORE Migr" xfId="33965" xr:uid="{00000000-0005-0000-0000-0000BE620000}"/>
    <cellStyle name="_Sheet1_1_Overview of SCORE Migr 10" xfId="33966" xr:uid="{00000000-0005-0000-0000-0000BF620000}"/>
    <cellStyle name="_Sheet1_1_Overview of SCORE Migr 11" xfId="33967" xr:uid="{00000000-0005-0000-0000-0000C0620000}"/>
    <cellStyle name="_Sheet1_1_Overview of SCORE Migr 12" xfId="33968" xr:uid="{00000000-0005-0000-0000-0000C1620000}"/>
    <cellStyle name="_Sheet1_1_Overview of SCORE Migr 13" xfId="33969" xr:uid="{00000000-0005-0000-0000-0000C2620000}"/>
    <cellStyle name="_Sheet1_1_Overview of SCORE Migr 14" xfId="33970" xr:uid="{00000000-0005-0000-0000-0000C3620000}"/>
    <cellStyle name="_Sheet1_1_Overview of SCORE Migr 15" xfId="33971" xr:uid="{00000000-0005-0000-0000-0000C4620000}"/>
    <cellStyle name="_Sheet1_1_Overview of SCORE Migr 16" xfId="33972" xr:uid="{00000000-0005-0000-0000-0000C5620000}"/>
    <cellStyle name="_Sheet1_1_Overview of SCORE Migr 2" xfId="33973" xr:uid="{00000000-0005-0000-0000-0000C6620000}"/>
    <cellStyle name="_Sheet1_1_Overview of SCORE Migr 3" xfId="33974" xr:uid="{00000000-0005-0000-0000-0000C7620000}"/>
    <cellStyle name="_Sheet1_1_Overview of SCORE Migr 4" xfId="33975" xr:uid="{00000000-0005-0000-0000-0000C8620000}"/>
    <cellStyle name="_Sheet1_1_Overview of SCORE Migr 5" xfId="33976" xr:uid="{00000000-0005-0000-0000-0000C9620000}"/>
    <cellStyle name="_Sheet1_1_Overview of SCORE Migr 6" xfId="33977" xr:uid="{00000000-0005-0000-0000-0000CA620000}"/>
    <cellStyle name="_Sheet1_1_Overview of SCORE Migr 7" xfId="33978" xr:uid="{00000000-0005-0000-0000-0000CB620000}"/>
    <cellStyle name="_Sheet1_1_Overview of SCORE Migr 8" xfId="33979" xr:uid="{00000000-0005-0000-0000-0000CC620000}"/>
    <cellStyle name="_Sheet1_1_Overview of SCORE Migr 9" xfId="33980" xr:uid="{00000000-0005-0000-0000-0000CD620000}"/>
    <cellStyle name="_Sheet1_1_Overview of SCORE Migr_Static" xfId="33981" xr:uid="{00000000-0005-0000-0000-0000CE620000}"/>
    <cellStyle name="_Sheet1_1_Overview of SCORE Migr_TB-FS Mapping" xfId="33982" xr:uid="{00000000-0005-0000-0000-0000CF620000}"/>
    <cellStyle name="_Sheet1_1_Overview of SCORE Migr_TB-FS Mapping 10" xfId="33983" xr:uid="{00000000-0005-0000-0000-0000D0620000}"/>
    <cellStyle name="_Sheet1_1_Overview of SCORE Migr_TB-FS Mapping 11" xfId="33984" xr:uid="{00000000-0005-0000-0000-0000D1620000}"/>
    <cellStyle name="_Sheet1_1_Overview of SCORE Migr_TB-FS Mapping 12" xfId="33985" xr:uid="{00000000-0005-0000-0000-0000D2620000}"/>
    <cellStyle name="_Sheet1_1_Overview of SCORE Migr_TB-FS Mapping 13" xfId="33986" xr:uid="{00000000-0005-0000-0000-0000D3620000}"/>
    <cellStyle name="_Sheet1_1_Overview of SCORE Migr_TB-FS Mapping 14" xfId="33987" xr:uid="{00000000-0005-0000-0000-0000D4620000}"/>
    <cellStyle name="_Sheet1_1_Overview of SCORE Migr_TB-FS Mapping 2" xfId="33988" xr:uid="{00000000-0005-0000-0000-0000D5620000}"/>
    <cellStyle name="_Sheet1_1_Overview of SCORE Migr_TB-FS Mapping 3" xfId="33989" xr:uid="{00000000-0005-0000-0000-0000D6620000}"/>
    <cellStyle name="_Sheet1_1_Overview of SCORE Migr_TB-FS Mapping 4" xfId="33990" xr:uid="{00000000-0005-0000-0000-0000D7620000}"/>
    <cellStyle name="_Sheet1_1_Overview of SCORE Migr_TB-FS Mapping 5" xfId="33991" xr:uid="{00000000-0005-0000-0000-0000D8620000}"/>
    <cellStyle name="_Sheet1_1_Overview of SCORE Migr_TB-FS Mapping 6" xfId="33992" xr:uid="{00000000-0005-0000-0000-0000D9620000}"/>
    <cellStyle name="_Sheet1_1_Overview of SCORE Migr_TB-FS Mapping 7" xfId="33993" xr:uid="{00000000-0005-0000-0000-0000DA620000}"/>
    <cellStyle name="_Sheet1_1_Overview of SCORE Migr_TB-FS Mapping 8" xfId="33994" xr:uid="{00000000-0005-0000-0000-0000DB620000}"/>
    <cellStyle name="_Sheet1_1_Overview of SCORE Migr_TB-FS Mapping 9" xfId="33995" xr:uid="{00000000-0005-0000-0000-0000DC620000}"/>
    <cellStyle name="_Sheet1_1_P&amp;L Breakdown_CDS" xfId="33996" xr:uid="{00000000-0005-0000-0000-0000DD620000}"/>
    <cellStyle name="_Sheet1_1_P&amp;L Breakdown_CDS_MTM" xfId="33997" xr:uid="{00000000-0005-0000-0000-0000DE620000}"/>
    <cellStyle name="_Sheet1_1_P&amp;L Decomposition" xfId="33998" xr:uid="{00000000-0005-0000-0000-0000DF620000}"/>
    <cellStyle name="_Sheet1_1_P&amp;L Decomposition 2" xfId="33999" xr:uid="{00000000-0005-0000-0000-0000E0620000}"/>
    <cellStyle name="_Sheet1_1_P&amp;L Decomposition 3" xfId="34000" xr:uid="{00000000-0005-0000-0000-0000E1620000}"/>
    <cellStyle name="_Sheet1_1_Portfolio" xfId="34001" xr:uid="{00000000-0005-0000-0000-0000E2620000}"/>
    <cellStyle name="_Sheet1_1_Portfolio 2" xfId="34002" xr:uid="{00000000-0005-0000-0000-0000E3620000}"/>
    <cellStyle name="_Sheet1_1_Portfolio 3" xfId="34003" xr:uid="{00000000-0005-0000-0000-0000E4620000}"/>
    <cellStyle name="_Sheet1_1_Price Testing" xfId="34004" xr:uid="{00000000-0005-0000-0000-0000E5620000}"/>
    <cellStyle name="_Sheet1_1_Price Testing 2" xfId="34005" xr:uid="{00000000-0005-0000-0000-0000E6620000}"/>
    <cellStyle name="_Sheet1_1_Price Testing 3" xfId="34006" xr:uid="{00000000-0005-0000-0000-0000E7620000}"/>
    <cellStyle name="_Sheet1_1_QL Pjtn" xfId="34007" xr:uid="{00000000-0005-0000-0000-0000E8620000}"/>
    <cellStyle name="_Sheet1_1_QL Pjtn (NEW)" xfId="34008" xr:uid="{00000000-0005-0000-0000-0000E9620000}"/>
    <cellStyle name="_Sheet1_1_QL Pjtn (NEW) 10" xfId="34009" xr:uid="{00000000-0005-0000-0000-0000EA620000}"/>
    <cellStyle name="_Sheet1_1_QL Pjtn (NEW) 11" xfId="34010" xr:uid="{00000000-0005-0000-0000-0000EB620000}"/>
    <cellStyle name="_Sheet1_1_QL Pjtn (NEW) 12" xfId="34011" xr:uid="{00000000-0005-0000-0000-0000EC620000}"/>
    <cellStyle name="_Sheet1_1_QL Pjtn (NEW) 13" xfId="34012" xr:uid="{00000000-0005-0000-0000-0000ED620000}"/>
    <cellStyle name="_Sheet1_1_QL Pjtn (NEW) 14" xfId="34013" xr:uid="{00000000-0005-0000-0000-0000EE620000}"/>
    <cellStyle name="_Sheet1_1_QL Pjtn (NEW) 15" xfId="34014" xr:uid="{00000000-0005-0000-0000-0000EF620000}"/>
    <cellStyle name="_Sheet1_1_QL Pjtn (NEW) 16" xfId="34015" xr:uid="{00000000-0005-0000-0000-0000F0620000}"/>
    <cellStyle name="_Sheet1_1_QL Pjtn (NEW) 2" xfId="34016" xr:uid="{00000000-0005-0000-0000-0000F1620000}"/>
    <cellStyle name="_Sheet1_1_QL Pjtn (NEW) 3" xfId="34017" xr:uid="{00000000-0005-0000-0000-0000F2620000}"/>
    <cellStyle name="_Sheet1_1_QL Pjtn (NEW) 4" xfId="34018" xr:uid="{00000000-0005-0000-0000-0000F3620000}"/>
    <cellStyle name="_Sheet1_1_QL Pjtn (NEW) 5" xfId="34019" xr:uid="{00000000-0005-0000-0000-0000F4620000}"/>
    <cellStyle name="_Sheet1_1_QL Pjtn (NEW) 6" xfId="34020" xr:uid="{00000000-0005-0000-0000-0000F5620000}"/>
    <cellStyle name="_Sheet1_1_QL Pjtn (NEW) 7" xfId="34021" xr:uid="{00000000-0005-0000-0000-0000F6620000}"/>
    <cellStyle name="_Sheet1_1_QL Pjtn (NEW) 8" xfId="34022" xr:uid="{00000000-0005-0000-0000-0000F7620000}"/>
    <cellStyle name="_Sheet1_1_QL Pjtn (NEW) 9" xfId="34023" xr:uid="{00000000-0005-0000-0000-0000F8620000}"/>
    <cellStyle name="_Sheet1_1_QL Pjtn (NEW)_1" xfId="34024" xr:uid="{00000000-0005-0000-0000-0000F9620000}"/>
    <cellStyle name="_Sheet1_1_QL Pjtn (NEW)_1 10" xfId="34025" xr:uid="{00000000-0005-0000-0000-0000FA620000}"/>
    <cellStyle name="_Sheet1_1_QL Pjtn (NEW)_1 11" xfId="34026" xr:uid="{00000000-0005-0000-0000-0000FB620000}"/>
    <cellStyle name="_Sheet1_1_QL Pjtn (NEW)_1 12" xfId="34027" xr:uid="{00000000-0005-0000-0000-0000FC620000}"/>
    <cellStyle name="_Sheet1_1_QL Pjtn (NEW)_1 13" xfId="34028" xr:uid="{00000000-0005-0000-0000-0000FD620000}"/>
    <cellStyle name="_Sheet1_1_QL Pjtn (NEW)_1 14" xfId="34029" xr:uid="{00000000-0005-0000-0000-0000FE620000}"/>
    <cellStyle name="_Sheet1_1_QL Pjtn (NEW)_1 15" xfId="34030" xr:uid="{00000000-0005-0000-0000-0000FF620000}"/>
    <cellStyle name="_Sheet1_1_QL Pjtn (NEW)_1 16" xfId="34031" xr:uid="{00000000-0005-0000-0000-000000630000}"/>
    <cellStyle name="_Sheet1_1_QL Pjtn (NEW)_1 2" xfId="34032" xr:uid="{00000000-0005-0000-0000-000001630000}"/>
    <cellStyle name="_Sheet1_1_QL Pjtn (NEW)_1 3" xfId="34033" xr:uid="{00000000-0005-0000-0000-000002630000}"/>
    <cellStyle name="_Sheet1_1_QL Pjtn (NEW)_1 4" xfId="34034" xr:uid="{00000000-0005-0000-0000-000003630000}"/>
    <cellStyle name="_Sheet1_1_QL Pjtn (NEW)_1 5" xfId="34035" xr:uid="{00000000-0005-0000-0000-000004630000}"/>
    <cellStyle name="_Sheet1_1_QL Pjtn (NEW)_1 6" xfId="34036" xr:uid="{00000000-0005-0000-0000-000005630000}"/>
    <cellStyle name="_Sheet1_1_QL Pjtn (NEW)_1 7" xfId="34037" xr:uid="{00000000-0005-0000-0000-000006630000}"/>
    <cellStyle name="_Sheet1_1_QL Pjtn (NEW)_1 8" xfId="34038" xr:uid="{00000000-0005-0000-0000-000007630000}"/>
    <cellStyle name="_Sheet1_1_QL Pjtn (NEW)_1 9" xfId="34039" xr:uid="{00000000-0005-0000-0000-000008630000}"/>
    <cellStyle name="_Sheet1_1_QL Pjtn (NEW)_1_AQ610" xfId="34040" xr:uid="{00000000-0005-0000-0000-000009630000}"/>
    <cellStyle name="_Sheet1_1_QL Pjtn (NEW)_1_CapFund Pjtn" xfId="34041" xr:uid="{00000000-0005-0000-0000-00000A630000}"/>
    <cellStyle name="_Sheet1_1_QL Pjtn (NEW)_1_Code" xfId="34042" xr:uid="{00000000-0005-0000-0000-00000B630000}"/>
    <cellStyle name="_Sheet1_1_QL Pjtn (NEW)_1_MTM" xfId="34043" xr:uid="{00000000-0005-0000-0000-00000C630000}"/>
    <cellStyle name="_Sheet1_1_QL Pjtn (NEW)_1_Static" xfId="34044" xr:uid="{00000000-0005-0000-0000-00000D630000}"/>
    <cellStyle name="_Sheet1_1_QL Pjtn (NEW)_1_TB-FS Mapping" xfId="34045" xr:uid="{00000000-0005-0000-0000-00000E630000}"/>
    <cellStyle name="_Sheet1_1_QL Pjtn (NEW)_1_TB-FS Mapping 10" xfId="34046" xr:uid="{00000000-0005-0000-0000-00000F630000}"/>
    <cellStyle name="_Sheet1_1_QL Pjtn (NEW)_1_TB-FS Mapping 11" xfId="34047" xr:uid="{00000000-0005-0000-0000-000010630000}"/>
    <cellStyle name="_Sheet1_1_QL Pjtn (NEW)_1_TB-FS Mapping 12" xfId="34048" xr:uid="{00000000-0005-0000-0000-000011630000}"/>
    <cellStyle name="_Sheet1_1_QL Pjtn (NEW)_1_TB-FS Mapping 13" xfId="34049" xr:uid="{00000000-0005-0000-0000-000012630000}"/>
    <cellStyle name="_Sheet1_1_QL Pjtn (NEW)_1_TB-FS Mapping 14" xfId="34050" xr:uid="{00000000-0005-0000-0000-000013630000}"/>
    <cellStyle name="_Sheet1_1_QL Pjtn (NEW)_1_TB-FS Mapping 2" xfId="34051" xr:uid="{00000000-0005-0000-0000-000014630000}"/>
    <cellStyle name="_Sheet1_1_QL Pjtn (NEW)_1_TB-FS Mapping 3" xfId="34052" xr:uid="{00000000-0005-0000-0000-000015630000}"/>
    <cellStyle name="_Sheet1_1_QL Pjtn (NEW)_1_TB-FS Mapping 4" xfId="34053" xr:uid="{00000000-0005-0000-0000-000016630000}"/>
    <cellStyle name="_Sheet1_1_QL Pjtn (NEW)_1_TB-FS Mapping 5" xfId="34054" xr:uid="{00000000-0005-0000-0000-000017630000}"/>
    <cellStyle name="_Sheet1_1_QL Pjtn (NEW)_1_TB-FS Mapping 6" xfId="34055" xr:uid="{00000000-0005-0000-0000-000018630000}"/>
    <cellStyle name="_Sheet1_1_QL Pjtn (NEW)_1_TB-FS Mapping 7" xfId="34056" xr:uid="{00000000-0005-0000-0000-000019630000}"/>
    <cellStyle name="_Sheet1_1_QL Pjtn (NEW)_1_TB-FS Mapping 8" xfId="34057" xr:uid="{00000000-0005-0000-0000-00001A630000}"/>
    <cellStyle name="_Sheet1_1_QL Pjtn (NEW)_1_TB-FS Mapping 9" xfId="34058" xr:uid="{00000000-0005-0000-0000-00001B630000}"/>
    <cellStyle name="_Sheet1_1_QL Pjtn (NEW)_AQ610" xfId="34059" xr:uid="{00000000-0005-0000-0000-00001C630000}"/>
    <cellStyle name="_Sheet1_1_QL Pjtn (NEW)_CapFund Pjtn" xfId="34060" xr:uid="{00000000-0005-0000-0000-00001D630000}"/>
    <cellStyle name="_Sheet1_1_QL Pjtn (NEW)_Code" xfId="34061" xr:uid="{00000000-0005-0000-0000-00001E630000}"/>
    <cellStyle name="_Sheet1_1_QL Pjtn (NEW)_MTM" xfId="34062" xr:uid="{00000000-0005-0000-0000-00001F630000}"/>
    <cellStyle name="_Sheet1_1_QL Pjtn (NEW)_Static" xfId="34063" xr:uid="{00000000-0005-0000-0000-000020630000}"/>
    <cellStyle name="_Sheet1_1_QL Pjtn (NEW)_TB-FS Mapping" xfId="34064" xr:uid="{00000000-0005-0000-0000-000021630000}"/>
    <cellStyle name="_Sheet1_1_QL Pjtn (NEW)_TB-FS Mapping 10" xfId="34065" xr:uid="{00000000-0005-0000-0000-000022630000}"/>
    <cellStyle name="_Sheet1_1_QL Pjtn (NEW)_TB-FS Mapping 11" xfId="34066" xr:uid="{00000000-0005-0000-0000-000023630000}"/>
    <cellStyle name="_Sheet1_1_QL Pjtn (NEW)_TB-FS Mapping 12" xfId="34067" xr:uid="{00000000-0005-0000-0000-000024630000}"/>
    <cellStyle name="_Sheet1_1_QL Pjtn (NEW)_TB-FS Mapping 13" xfId="34068" xr:uid="{00000000-0005-0000-0000-000025630000}"/>
    <cellStyle name="_Sheet1_1_QL Pjtn (NEW)_TB-FS Mapping 14" xfId="34069" xr:uid="{00000000-0005-0000-0000-000026630000}"/>
    <cellStyle name="_Sheet1_1_QL Pjtn (NEW)_TB-FS Mapping 2" xfId="34070" xr:uid="{00000000-0005-0000-0000-000027630000}"/>
    <cellStyle name="_Sheet1_1_QL Pjtn (NEW)_TB-FS Mapping 3" xfId="34071" xr:uid="{00000000-0005-0000-0000-000028630000}"/>
    <cellStyle name="_Sheet1_1_QL Pjtn (NEW)_TB-FS Mapping 4" xfId="34072" xr:uid="{00000000-0005-0000-0000-000029630000}"/>
    <cellStyle name="_Sheet1_1_QL Pjtn (NEW)_TB-FS Mapping 5" xfId="34073" xr:uid="{00000000-0005-0000-0000-00002A630000}"/>
    <cellStyle name="_Sheet1_1_QL Pjtn (NEW)_TB-FS Mapping 6" xfId="34074" xr:uid="{00000000-0005-0000-0000-00002B630000}"/>
    <cellStyle name="_Sheet1_1_QL Pjtn (NEW)_TB-FS Mapping 7" xfId="34075" xr:uid="{00000000-0005-0000-0000-00002C630000}"/>
    <cellStyle name="_Sheet1_1_QL Pjtn (NEW)_TB-FS Mapping 8" xfId="34076" xr:uid="{00000000-0005-0000-0000-00002D630000}"/>
    <cellStyle name="_Sheet1_1_QL Pjtn (NEW)_TB-FS Mapping 9" xfId="34077" xr:uid="{00000000-0005-0000-0000-00002E630000}"/>
    <cellStyle name="_Sheet1_1_QL Pjtn (Test)" xfId="34078" xr:uid="{00000000-0005-0000-0000-00002F630000}"/>
    <cellStyle name="_Sheet1_1_QL Pjtn (Test) 10" xfId="34079" xr:uid="{00000000-0005-0000-0000-000030630000}"/>
    <cellStyle name="_Sheet1_1_QL Pjtn (Test) 11" xfId="34080" xr:uid="{00000000-0005-0000-0000-000031630000}"/>
    <cellStyle name="_Sheet1_1_QL Pjtn (Test) 12" xfId="34081" xr:uid="{00000000-0005-0000-0000-000032630000}"/>
    <cellStyle name="_Sheet1_1_QL Pjtn (Test) 13" xfId="34082" xr:uid="{00000000-0005-0000-0000-000033630000}"/>
    <cellStyle name="_Sheet1_1_QL Pjtn (Test) 14" xfId="34083" xr:uid="{00000000-0005-0000-0000-000034630000}"/>
    <cellStyle name="_Sheet1_1_QL Pjtn (Test) 15" xfId="34084" xr:uid="{00000000-0005-0000-0000-000035630000}"/>
    <cellStyle name="_Sheet1_1_QL Pjtn (Test) 16" xfId="34085" xr:uid="{00000000-0005-0000-0000-000036630000}"/>
    <cellStyle name="_Sheet1_1_QL Pjtn (Test) 2" xfId="34086" xr:uid="{00000000-0005-0000-0000-000037630000}"/>
    <cellStyle name="_Sheet1_1_QL Pjtn (Test) 3" xfId="34087" xr:uid="{00000000-0005-0000-0000-000038630000}"/>
    <cellStyle name="_Sheet1_1_QL Pjtn (Test) 4" xfId="34088" xr:uid="{00000000-0005-0000-0000-000039630000}"/>
    <cellStyle name="_Sheet1_1_QL Pjtn (Test) 5" xfId="34089" xr:uid="{00000000-0005-0000-0000-00003A630000}"/>
    <cellStyle name="_Sheet1_1_QL Pjtn (Test) 6" xfId="34090" xr:uid="{00000000-0005-0000-0000-00003B630000}"/>
    <cellStyle name="_Sheet1_1_QL Pjtn (Test) 7" xfId="34091" xr:uid="{00000000-0005-0000-0000-00003C630000}"/>
    <cellStyle name="_Sheet1_1_QL Pjtn (Test) 8" xfId="34092" xr:uid="{00000000-0005-0000-0000-00003D630000}"/>
    <cellStyle name="_Sheet1_1_QL Pjtn (Test) 9" xfId="34093" xr:uid="{00000000-0005-0000-0000-00003E630000}"/>
    <cellStyle name="_Sheet1_1_QL Pjtn (Test)_AQ610" xfId="34094" xr:uid="{00000000-0005-0000-0000-00003F630000}"/>
    <cellStyle name="_Sheet1_1_QL Pjtn (Test)_CapFund Pjtn" xfId="34095" xr:uid="{00000000-0005-0000-0000-000040630000}"/>
    <cellStyle name="_Sheet1_1_QL Pjtn (Test)_Code" xfId="34096" xr:uid="{00000000-0005-0000-0000-000041630000}"/>
    <cellStyle name="_Sheet1_1_QL Pjtn (Test)_MTM" xfId="34097" xr:uid="{00000000-0005-0000-0000-000042630000}"/>
    <cellStyle name="_Sheet1_1_QL Pjtn (Test)_Static" xfId="34098" xr:uid="{00000000-0005-0000-0000-000043630000}"/>
    <cellStyle name="_Sheet1_1_QL Pjtn (Test)_TB-FS Mapping" xfId="34099" xr:uid="{00000000-0005-0000-0000-000044630000}"/>
    <cellStyle name="_Sheet1_1_QL Pjtn (Test)_TB-FS Mapping 10" xfId="34100" xr:uid="{00000000-0005-0000-0000-000045630000}"/>
    <cellStyle name="_Sheet1_1_QL Pjtn (Test)_TB-FS Mapping 11" xfId="34101" xr:uid="{00000000-0005-0000-0000-000046630000}"/>
    <cellStyle name="_Sheet1_1_QL Pjtn (Test)_TB-FS Mapping 12" xfId="34102" xr:uid="{00000000-0005-0000-0000-000047630000}"/>
    <cellStyle name="_Sheet1_1_QL Pjtn (Test)_TB-FS Mapping 13" xfId="34103" xr:uid="{00000000-0005-0000-0000-000048630000}"/>
    <cellStyle name="_Sheet1_1_QL Pjtn (Test)_TB-FS Mapping 14" xfId="34104" xr:uid="{00000000-0005-0000-0000-000049630000}"/>
    <cellStyle name="_Sheet1_1_QL Pjtn (Test)_TB-FS Mapping 2" xfId="34105" xr:uid="{00000000-0005-0000-0000-00004A630000}"/>
    <cellStyle name="_Sheet1_1_QL Pjtn (Test)_TB-FS Mapping 3" xfId="34106" xr:uid="{00000000-0005-0000-0000-00004B630000}"/>
    <cellStyle name="_Sheet1_1_QL Pjtn (Test)_TB-FS Mapping 4" xfId="34107" xr:uid="{00000000-0005-0000-0000-00004C630000}"/>
    <cellStyle name="_Sheet1_1_QL Pjtn (Test)_TB-FS Mapping 5" xfId="34108" xr:uid="{00000000-0005-0000-0000-00004D630000}"/>
    <cellStyle name="_Sheet1_1_QL Pjtn (Test)_TB-FS Mapping 6" xfId="34109" xr:uid="{00000000-0005-0000-0000-00004E630000}"/>
    <cellStyle name="_Sheet1_1_QL Pjtn (Test)_TB-FS Mapping 7" xfId="34110" xr:uid="{00000000-0005-0000-0000-00004F630000}"/>
    <cellStyle name="_Sheet1_1_QL Pjtn (Test)_TB-FS Mapping 8" xfId="34111" xr:uid="{00000000-0005-0000-0000-000050630000}"/>
    <cellStyle name="_Sheet1_1_QL Pjtn (Test)_TB-FS Mapping 9" xfId="34112" xr:uid="{00000000-0005-0000-0000-000051630000}"/>
    <cellStyle name="_Sheet1_1_QL Pjtn 10" xfId="34113" xr:uid="{00000000-0005-0000-0000-000052630000}"/>
    <cellStyle name="_Sheet1_1_QL Pjtn 11" xfId="34114" xr:uid="{00000000-0005-0000-0000-000053630000}"/>
    <cellStyle name="_Sheet1_1_QL Pjtn 12" xfId="34115" xr:uid="{00000000-0005-0000-0000-000054630000}"/>
    <cellStyle name="_Sheet1_1_QL Pjtn 13" xfId="34116" xr:uid="{00000000-0005-0000-0000-000055630000}"/>
    <cellStyle name="_Sheet1_1_QL Pjtn 14" xfId="34117" xr:uid="{00000000-0005-0000-0000-000056630000}"/>
    <cellStyle name="_Sheet1_1_QL Pjtn 15" xfId="34118" xr:uid="{00000000-0005-0000-0000-000057630000}"/>
    <cellStyle name="_Sheet1_1_QL Pjtn 16" xfId="34119" xr:uid="{00000000-0005-0000-0000-000058630000}"/>
    <cellStyle name="_Sheet1_1_QL Pjtn 17" xfId="34120" xr:uid="{00000000-0005-0000-0000-000059630000}"/>
    <cellStyle name="_Sheet1_1_QL Pjtn 2" xfId="34121" xr:uid="{00000000-0005-0000-0000-00005A630000}"/>
    <cellStyle name="_Sheet1_1_QL Pjtn 3" xfId="34122" xr:uid="{00000000-0005-0000-0000-00005B630000}"/>
    <cellStyle name="_Sheet1_1_QL Pjtn 4" xfId="34123" xr:uid="{00000000-0005-0000-0000-00005C630000}"/>
    <cellStyle name="_Sheet1_1_QL Pjtn 5" xfId="34124" xr:uid="{00000000-0005-0000-0000-00005D630000}"/>
    <cellStyle name="_Sheet1_1_QL Pjtn 6" xfId="34125" xr:uid="{00000000-0005-0000-0000-00005E630000}"/>
    <cellStyle name="_Sheet1_1_QL Pjtn 7" xfId="34126" xr:uid="{00000000-0005-0000-0000-00005F630000}"/>
    <cellStyle name="_Sheet1_1_QL Pjtn 8" xfId="34127" xr:uid="{00000000-0005-0000-0000-000060630000}"/>
    <cellStyle name="_Sheet1_1_QL Pjtn 9" xfId="34128" xr:uid="{00000000-0005-0000-0000-000061630000}"/>
    <cellStyle name="_Sheet1_1_QL Pjtn_1" xfId="34129" xr:uid="{00000000-0005-0000-0000-000062630000}"/>
    <cellStyle name="_Sheet1_1_QL Pjtn_1 10" xfId="34130" xr:uid="{00000000-0005-0000-0000-000063630000}"/>
    <cellStyle name="_Sheet1_1_QL Pjtn_1 11" xfId="34131" xr:uid="{00000000-0005-0000-0000-000064630000}"/>
    <cellStyle name="_Sheet1_1_QL Pjtn_1 12" xfId="34132" xr:uid="{00000000-0005-0000-0000-000065630000}"/>
    <cellStyle name="_Sheet1_1_QL Pjtn_1 13" xfId="34133" xr:uid="{00000000-0005-0000-0000-000066630000}"/>
    <cellStyle name="_Sheet1_1_QL Pjtn_1 14" xfId="34134" xr:uid="{00000000-0005-0000-0000-000067630000}"/>
    <cellStyle name="_Sheet1_1_QL Pjtn_1 15" xfId="34135" xr:uid="{00000000-0005-0000-0000-000068630000}"/>
    <cellStyle name="_Sheet1_1_QL Pjtn_1 2" xfId="34136" xr:uid="{00000000-0005-0000-0000-000069630000}"/>
    <cellStyle name="_Sheet1_1_QL Pjtn_1 3" xfId="34137" xr:uid="{00000000-0005-0000-0000-00006A630000}"/>
    <cellStyle name="_Sheet1_1_QL Pjtn_1 4" xfId="34138" xr:uid="{00000000-0005-0000-0000-00006B630000}"/>
    <cellStyle name="_Sheet1_1_QL Pjtn_1 5" xfId="34139" xr:uid="{00000000-0005-0000-0000-00006C630000}"/>
    <cellStyle name="_Sheet1_1_QL Pjtn_1 6" xfId="34140" xr:uid="{00000000-0005-0000-0000-00006D630000}"/>
    <cellStyle name="_Sheet1_1_QL Pjtn_1 7" xfId="34141" xr:uid="{00000000-0005-0000-0000-00006E630000}"/>
    <cellStyle name="_Sheet1_1_QL Pjtn_1 8" xfId="34142" xr:uid="{00000000-0005-0000-0000-00006F630000}"/>
    <cellStyle name="_Sheet1_1_QL Pjtn_1 9" xfId="34143" xr:uid="{00000000-0005-0000-0000-000070630000}"/>
    <cellStyle name="_Sheet1_1_QL Pjtn_1_Static" xfId="34144" xr:uid="{00000000-0005-0000-0000-000071630000}"/>
    <cellStyle name="_Sheet1_1_QL Pjtn_1_TB-FS Mapping" xfId="34145" xr:uid="{00000000-0005-0000-0000-000072630000}"/>
    <cellStyle name="_Sheet1_1_QL Pjtn_1_TB-FS Mapping 10" xfId="34146" xr:uid="{00000000-0005-0000-0000-000073630000}"/>
    <cellStyle name="_Sheet1_1_QL Pjtn_1_TB-FS Mapping 11" xfId="34147" xr:uid="{00000000-0005-0000-0000-000074630000}"/>
    <cellStyle name="_Sheet1_1_QL Pjtn_1_TB-FS Mapping 12" xfId="34148" xr:uid="{00000000-0005-0000-0000-000075630000}"/>
    <cellStyle name="_Sheet1_1_QL Pjtn_1_TB-FS Mapping 13" xfId="34149" xr:uid="{00000000-0005-0000-0000-000076630000}"/>
    <cellStyle name="_Sheet1_1_QL Pjtn_1_TB-FS Mapping 14" xfId="34150" xr:uid="{00000000-0005-0000-0000-000077630000}"/>
    <cellStyle name="_Sheet1_1_QL Pjtn_1_TB-FS Mapping 2" xfId="34151" xr:uid="{00000000-0005-0000-0000-000078630000}"/>
    <cellStyle name="_Sheet1_1_QL Pjtn_1_TB-FS Mapping 3" xfId="34152" xr:uid="{00000000-0005-0000-0000-000079630000}"/>
    <cellStyle name="_Sheet1_1_QL Pjtn_1_TB-FS Mapping 4" xfId="34153" xr:uid="{00000000-0005-0000-0000-00007A630000}"/>
    <cellStyle name="_Sheet1_1_QL Pjtn_1_TB-FS Mapping 5" xfId="34154" xr:uid="{00000000-0005-0000-0000-00007B630000}"/>
    <cellStyle name="_Sheet1_1_QL Pjtn_1_TB-FS Mapping 6" xfId="34155" xr:uid="{00000000-0005-0000-0000-00007C630000}"/>
    <cellStyle name="_Sheet1_1_QL Pjtn_1_TB-FS Mapping 7" xfId="34156" xr:uid="{00000000-0005-0000-0000-00007D630000}"/>
    <cellStyle name="_Sheet1_1_QL Pjtn_1_TB-FS Mapping 8" xfId="34157" xr:uid="{00000000-0005-0000-0000-00007E630000}"/>
    <cellStyle name="_Sheet1_1_QL Pjtn_1_TB-FS Mapping 9" xfId="34158" xr:uid="{00000000-0005-0000-0000-00007F630000}"/>
    <cellStyle name="_Sheet1_1_QL Pjtn_AQ610" xfId="34159" xr:uid="{00000000-0005-0000-0000-000080630000}"/>
    <cellStyle name="_Sheet1_1_QL Pjtn_CapFund Pjtn" xfId="34160" xr:uid="{00000000-0005-0000-0000-000081630000}"/>
    <cellStyle name="_Sheet1_1_QL Pjtn_Code" xfId="34161" xr:uid="{00000000-0005-0000-0000-000082630000}"/>
    <cellStyle name="_Sheet1_1_QL Pjtn_MTM" xfId="34162" xr:uid="{00000000-0005-0000-0000-000083630000}"/>
    <cellStyle name="_Sheet1_1_QL Pjtn_Static" xfId="34163" xr:uid="{00000000-0005-0000-0000-000084630000}"/>
    <cellStyle name="_Sheet1_1_QL Pjtn_TB-FS Mapping" xfId="34164" xr:uid="{00000000-0005-0000-0000-000085630000}"/>
    <cellStyle name="_Sheet1_1_QL Pjtn_TB-FS Mapping 10" xfId="34165" xr:uid="{00000000-0005-0000-0000-000086630000}"/>
    <cellStyle name="_Sheet1_1_QL Pjtn_TB-FS Mapping 11" xfId="34166" xr:uid="{00000000-0005-0000-0000-000087630000}"/>
    <cellStyle name="_Sheet1_1_QL Pjtn_TB-FS Mapping 12" xfId="34167" xr:uid="{00000000-0005-0000-0000-000088630000}"/>
    <cellStyle name="_Sheet1_1_QL Pjtn_TB-FS Mapping 13" xfId="34168" xr:uid="{00000000-0005-0000-0000-000089630000}"/>
    <cellStyle name="_Sheet1_1_QL Pjtn_TB-FS Mapping 14" xfId="34169" xr:uid="{00000000-0005-0000-0000-00008A630000}"/>
    <cellStyle name="_Sheet1_1_QL Pjtn_TB-FS Mapping 2" xfId="34170" xr:uid="{00000000-0005-0000-0000-00008B630000}"/>
    <cellStyle name="_Sheet1_1_QL Pjtn_TB-FS Mapping 3" xfId="34171" xr:uid="{00000000-0005-0000-0000-00008C630000}"/>
    <cellStyle name="_Sheet1_1_QL Pjtn_TB-FS Mapping 4" xfId="34172" xr:uid="{00000000-0005-0000-0000-00008D630000}"/>
    <cellStyle name="_Sheet1_1_QL Pjtn_TB-FS Mapping 5" xfId="34173" xr:uid="{00000000-0005-0000-0000-00008E630000}"/>
    <cellStyle name="_Sheet1_1_QL Pjtn_TB-FS Mapping 6" xfId="34174" xr:uid="{00000000-0005-0000-0000-00008F630000}"/>
    <cellStyle name="_Sheet1_1_QL Pjtn_TB-FS Mapping 7" xfId="34175" xr:uid="{00000000-0005-0000-0000-000090630000}"/>
    <cellStyle name="_Sheet1_1_QL Pjtn_TB-FS Mapping 8" xfId="34176" xr:uid="{00000000-0005-0000-0000-000091630000}"/>
    <cellStyle name="_Sheet1_1_QL Pjtn_TB-FS Mapping 9" xfId="34177" xr:uid="{00000000-0005-0000-0000-000092630000}"/>
    <cellStyle name="_Sheet1_1_QL Rpt" xfId="34178" xr:uid="{00000000-0005-0000-0000-000093630000}"/>
    <cellStyle name="_Sheet1_1_QL Rpt 10" xfId="34179" xr:uid="{00000000-0005-0000-0000-000094630000}"/>
    <cellStyle name="_Sheet1_1_QL Rpt 11" xfId="34180" xr:uid="{00000000-0005-0000-0000-000095630000}"/>
    <cellStyle name="_Sheet1_1_QL Rpt 12" xfId="34181" xr:uid="{00000000-0005-0000-0000-000096630000}"/>
    <cellStyle name="_Sheet1_1_QL Rpt 13" xfId="34182" xr:uid="{00000000-0005-0000-0000-000097630000}"/>
    <cellStyle name="_Sheet1_1_QL Rpt 14" xfId="34183" xr:uid="{00000000-0005-0000-0000-000098630000}"/>
    <cellStyle name="_Sheet1_1_QL Rpt 15" xfId="34184" xr:uid="{00000000-0005-0000-0000-000099630000}"/>
    <cellStyle name="_Sheet1_1_QL Rpt 16" xfId="34185" xr:uid="{00000000-0005-0000-0000-00009A630000}"/>
    <cellStyle name="_Sheet1_1_QL Rpt 2" xfId="34186" xr:uid="{00000000-0005-0000-0000-00009B630000}"/>
    <cellStyle name="_Sheet1_1_QL Rpt 3" xfId="34187" xr:uid="{00000000-0005-0000-0000-00009C630000}"/>
    <cellStyle name="_Sheet1_1_QL Rpt 4" xfId="34188" xr:uid="{00000000-0005-0000-0000-00009D630000}"/>
    <cellStyle name="_Sheet1_1_QL Rpt 5" xfId="34189" xr:uid="{00000000-0005-0000-0000-00009E630000}"/>
    <cellStyle name="_Sheet1_1_QL Rpt 6" xfId="34190" xr:uid="{00000000-0005-0000-0000-00009F630000}"/>
    <cellStyle name="_Sheet1_1_QL Rpt 7" xfId="34191" xr:uid="{00000000-0005-0000-0000-0000A0630000}"/>
    <cellStyle name="_Sheet1_1_QL Rpt 8" xfId="34192" xr:uid="{00000000-0005-0000-0000-0000A1630000}"/>
    <cellStyle name="_Sheet1_1_QL Rpt 9" xfId="34193" xr:uid="{00000000-0005-0000-0000-0000A2630000}"/>
    <cellStyle name="_Sheet1_1_QL Rpt_AQ610" xfId="34194" xr:uid="{00000000-0005-0000-0000-0000A3630000}"/>
    <cellStyle name="_Sheet1_1_QL Rpt_CapFund Pjtn" xfId="34195" xr:uid="{00000000-0005-0000-0000-0000A4630000}"/>
    <cellStyle name="_Sheet1_1_QL Rpt_Code" xfId="34196" xr:uid="{00000000-0005-0000-0000-0000A5630000}"/>
    <cellStyle name="_Sheet1_1_QL Rpt_MTM" xfId="34197" xr:uid="{00000000-0005-0000-0000-0000A6630000}"/>
    <cellStyle name="_Sheet1_1_QL Rpt_Static" xfId="34198" xr:uid="{00000000-0005-0000-0000-0000A7630000}"/>
    <cellStyle name="_Sheet1_1_QL Rpt_TB-FS Mapping" xfId="34199" xr:uid="{00000000-0005-0000-0000-0000A8630000}"/>
    <cellStyle name="_Sheet1_1_QL Rpt_TB-FS Mapping 10" xfId="34200" xr:uid="{00000000-0005-0000-0000-0000A9630000}"/>
    <cellStyle name="_Sheet1_1_QL Rpt_TB-FS Mapping 11" xfId="34201" xr:uid="{00000000-0005-0000-0000-0000AA630000}"/>
    <cellStyle name="_Sheet1_1_QL Rpt_TB-FS Mapping 12" xfId="34202" xr:uid="{00000000-0005-0000-0000-0000AB630000}"/>
    <cellStyle name="_Sheet1_1_QL Rpt_TB-FS Mapping 13" xfId="34203" xr:uid="{00000000-0005-0000-0000-0000AC630000}"/>
    <cellStyle name="_Sheet1_1_QL Rpt_TB-FS Mapping 14" xfId="34204" xr:uid="{00000000-0005-0000-0000-0000AD630000}"/>
    <cellStyle name="_Sheet1_1_QL Rpt_TB-FS Mapping 2" xfId="34205" xr:uid="{00000000-0005-0000-0000-0000AE630000}"/>
    <cellStyle name="_Sheet1_1_QL Rpt_TB-FS Mapping 3" xfId="34206" xr:uid="{00000000-0005-0000-0000-0000AF630000}"/>
    <cellStyle name="_Sheet1_1_QL Rpt_TB-FS Mapping 4" xfId="34207" xr:uid="{00000000-0005-0000-0000-0000B0630000}"/>
    <cellStyle name="_Sheet1_1_QL Rpt_TB-FS Mapping 5" xfId="34208" xr:uid="{00000000-0005-0000-0000-0000B1630000}"/>
    <cellStyle name="_Sheet1_1_QL Rpt_TB-FS Mapping 6" xfId="34209" xr:uid="{00000000-0005-0000-0000-0000B2630000}"/>
    <cellStyle name="_Sheet1_1_QL Rpt_TB-FS Mapping 7" xfId="34210" xr:uid="{00000000-0005-0000-0000-0000B3630000}"/>
    <cellStyle name="_Sheet1_1_QL Rpt_TB-FS Mapping 8" xfId="34211" xr:uid="{00000000-0005-0000-0000-0000B4630000}"/>
    <cellStyle name="_Sheet1_1_QL Rpt_TB-FS Mapping 9" xfId="34212" xr:uid="{00000000-0005-0000-0000-0000B5630000}"/>
    <cellStyle name="_Sheet1_1_QL Score" xfId="34213" xr:uid="{00000000-0005-0000-0000-0000B6630000}"/>
    <cellStyle name="_Sheet1_1_Qualifying Liabilities" xfId="34214" xr:uid="{00000000-0005-0000-0000-0000B7630000}"/>
    <cellStyle name="_Sheet1_1_Qualifying Liabilities 10" xfId="34215" xr:uid="{00000000-0005-0000-0000-0000B8630000}"/>
    <cellStyle name="_Sheet1_1_Qualifying Liabilities 11" xfId="34216" xr:uid="{00000000-0005-0000-0000-0000B9630000}"/>
    <cellStyle name="_Sheet1_1_Qualifying Liabilities 12" xfId="34217" xr:uid="{00000000-0005-0000-0000-0000BA630000}"/>
    <cellStyle name="_Sheet1_1_Qualifying Liabilities 13" xfId="34218" xr:uid="{00000000-0005-0000-0000-0000BB630000}"/>
    <cellStyle name="_Sheet1_1_Qualifying Liabilities 14" xfId="34219" xr:uid="{00000000-0005-0000-0000-0000BC630000}"/>
    <cellStyle name="_Sheet1_1_Qualifying Liabilities 15" xfId="34220" xr:uid="{00000000-0005-0000-0000-0000BD630000}"/>
    <cellStyle name="_Sheet1_1_Qualifying Liabilities 16" xfId="34221" xr:uid="{00000000-0005-0000-0000-0000BE630000}"/>
    <cellStyle name="_Sheet1_1_Qualifying Liabilities 2" xfId="34222" xr:uid="{00000000-0005-0000-0000-0000BF630000}"/>
    <cellStyle name="_Sheet1_1_Qualifying Liabilities 3" xfId="34223" xr:uid="{00000000-0005-0000-0000-0000C0630000}"/>
    <cellStyle name="_Sheet1_1_Qualifying Liabilities 4" xfId="34224" xr:uid="{00000000-0005-0000-0000-0000C1630000}"/>
    <cellStyle name="_Sheet1_1_Qualifying Liabilities 5" xfId="34225" xr:uid="{00000000-0005-0000-0000-0000C2630000}"/>
    <cellStyle name="_Sheet1_1_Qualifying Liabilities 6" xfId="34226" xr:uid="{00000000-0005-0000-0000-0000C3630000}"/>
    <cellStyle name="_Sheet1_1_Qualifying Liabilities 7" xfId="34227" xr:uid="{00000000-0005-0000-0000-0000C4630000}"/>
    <cellStyle name="_Sheet1_1_Qualifying Liabilities 8" xfId="34228" xr:uid="{00000000-0005-0000-0000-0000C5630000}"/>
    <cellStyle name="_Sheet1_1_Qualifying Liabilities 9" xfId="34229" xr:uid="{00000000-0005-0000-0000-0000C6630000}"/>
    <cellStyle name="_Sheet1_1_Qualifying Liabilities_AQ610" xfId="34230" xr:uid="{00000000-0005-0000-0000-0000C7630000}"/>
    <cellStyle name="_Sheet1_1_Qualifying Liabilities_CapFund Pjtn" xfId="34231" xr:uid="{00000000-0005-0000-0000-0000C8630000}"/>
    <cellStyle name="_Sheet1_1_Qualifying Liabilities_Code" xfId="34232" xr:uid="{00000000-0005-0000-0000-0000C9630000}"/>
    <cellStyle name="_Sheet1_1_Qualifying Liabilities_MTM" xfId="34233" xr:uid="{00000000-0005-0000-0000-0000CA630000}"/>
    <cellStyle name="_Sheet1_1_Qualifying Liabilities_Static" xfId="34234" xr:uid="{00000000-0005-0000-0000-0000CB630000}"/>
    <cellStyle name="_Sheet1_1_Qualifying Liabilities_TB-FS Mapping" xfId="34235" xr:uid="{00000000-0005-0000-0000-0000CC630000}"/>
    <cellStyle name="_Sheet1_1_Qualifying Liabilities_TB-FS Mapping 10" xfId="34236" xr:uid="{00000000-0005-0000-0000-0000CD630000}"/>
    <cellStyle name="_Sheet1_1_Qualifying Liabilities_TB-FS Mapping 11" xfId="34237" xr:uid="{00000000-0005-0000-0000-0000CE630000}"/>
    <cellStyle name="_Sheet1_1_Qualifying Liabilities_TB-FS Mapping 12" xfId="34238" xr:uid="{00000000-0005-0000-0000-0000CF630000}"/>
    <cellStyle name="_Sheet1_1_Qualifying Liabilities_TB-FS Mapping 13" xfId="34239" xr:uid="{00000000-0005-0000-0000-0000D0630000}"/>
    <cellStyle name="_Sheet1_1_Qualifying Liabilities_TB-FS Mapping 14" xfId="34240" xr:uid="{00000000-0005-0000-0000-0000D1630000}"/>
    <cellStyle name="_Sheet1_1_Qualifying Liabilities_TB-FS Mapping 2" xfId="34241" xr:uid="{00000000-0005-0000-0000-0000D2630000}"/>
    <cellStyle name="_Sheet1_1_Qualifying Liabilities_TB-FS Mapping 3" xfId="34242" xr:uid="{00000000-0005-0000-0000-0000D3630000}"/>
    <cellStyle name="_Sheet1_1_Qualifying Liabilities_TB-FS Mapping 4" xfId="34243" xr:uid="{00000000-0005-0000-0000-0000D4630000}"/>
    <cellStyle name="_Sheet1_1_Qualifying Liabilities_TB-FS Mapping 5" xfId="34244" xr:uid="{00000000-0005-0000-0000-0000D5630000}"/>
    <cellStyle name="_Sheet1_1_Qualifying Liabilities_TB-FS Mapping 6" xfId="34245" xr:uid="{00000000-0005-0000-0000-0000D6630000}"/>
    <cellStyle name="_Sheet1_1_Qualifying Liabilities_TB-FS Mapping 7" xfId="34246" xr:uid="{00000000-0005-0000-0000-0000D7630000}"/>
    <cellStyle name="_Sheet1_1_Qualifying Liabilities_TB-FS Mapping 8" xfId="34247" xr:uid="{00000000-0005-0000-0000-0000D8630000}"/>
    <cellStyle name="_Sheet1_1_Qualifying Liabilities_TB-FS Mapping 9" xfId="34248" xr:uid="{00000000-0005-0000-0000-0000D9630000}"/>
    <cellStyle name="_Sheet1_1_QV - GMP" xfId="34249" xr:uid="{00000000-0005-0000-0000-0000DA630000}"/>
    <cellStyle name="_Sheet1_1_QV - GMP 2" xfId="34250" xr:uid="{00000000-0005-0000-0000-0000DB630000}"/>
    <cellStyle name="_Sheet1_1_QV - GMP 3" xfId="34251" xr:uid="{00000000-0005-0000-0000-0000DC630000}"/>
    <cellStyle name="_Sheet1_1_RAD REC YTD" xfId="34252" xr:uid="{00000000-0005-0000-0000-0000DD630000}"/>
    <cellStyle name="_Sheet1_1_RAD REC YTD_MTM" xfId="34253" xr:uid="{00000000-0005-0000-0000-0000DE630000}"/>
    <cellStyle name="_Sheet1_1_RBS NV Conso TB (20120523)" xfId="34254" xr:uid="{00000000-0005-0000-0000-0000DF630000}"/>
    <cellStyle name="_Sheet1_1_RBS NV Conso TB (20120523) 10" xfId="34255" xr:uid="{00000000-0005-0000-0000-0000E0630000}"/>
    <cellStyle name="_Sheet1_1_RBS NV Conso TB (20120523) 11" xfId="34256" xr:uid="{00000000-0005-0000-0000-0000E1630000}"/>
    <cellStyle name="_Sheet1_1_RBS NV Conso TB (20120523) 12" xfId="34257" xr:uid="{00000000-0005-0000-0000-0000E2630000}"/>
    <cellStyle name="_Sheet1_1_RBS NV Conso TB (20120523) 13" xfId="34258" xr:uid="{00000000-0005-0000-0000-0000E3630000}"/>
    <cellStyle name="_Sheet1_1_RBS NV Conso TB (20120523) 14" xfId="34259" xr:uid="{00000000-0005-0000-0000-0000E4630000}"/>
    <cellStyle name="_Sheet1_1_RBS NV Conso TB (20120523) 15" xfId="34260" xr:uid="{00000000-0005-0000-0000-0000E5630000}"/>
    <cellStyle name="_Sheet1_1_RBS NV Conso TB (20120523) 16" xfId="34261" xr:uid="{00000000-0005-0000-0000-0000E6630000}"/>
    <cellStyle name="_Sheet1_1_RBS NV Conso TB (20120523) 2" xfId="34262" xr:uid="{00000000-0005-0000-0000-0000E7630000}"/>
    <cellStyle name="_Sheet1_1_RBS NV Conso TB (20120523) 3" xfId="34263" xr:uid="{00000000-0005-0000-0000-0000E8630000}"/>
    <cellStyle name="_Sheet1_1_RBS NV Conso TB (20120523) 4" xfId="34264" xr:uid="{00000000-0005-0000-0000-0000E9630000}"/>
    <cellStyle name="_Sheet1_1_RBS NV Conso TB (20120523) 5" xfId="34265" xr:uid="{00000000-0005-0000-0000-0000EA630000}"/>
    <cellStyle name="_Sheet1_1_RBS NV Conso TB (20120523) 6" xfId="34266" xr:uid="{00000000-0005-0000-0000-0000EB630000}"/>
    <cellStyle name="_Sheet1_1_RBS NV Conso TB (20120523) 7" xfId="34267" xr:uid="{00000000-0005-0000-0000-0000EC630000}"/>
    <cellStyle name="_Sheet1_1_RBS NV Conso TB (20120523) 8" xfId="34268" xr:uid="{00000000-0005-0000-0000-0000ED630000}"/>
    <cellStyle name="_Sheet1_1_RBS NV Conso TB (20120523) 9" xfId="34269" xr:uid="{00000000-0005-0000-0000-0000EE630000}"/>
    <cellStyle name="_Sheet1_1_RBS NV Conso TB (20120523)_Static" xfId="34270" xr:uid="{00000000-0005-0000-0000-0000EF630000}"/>
    <cellStyle name="_Sheet1_1_RBS NV Conso TB (20120523)_TB-FS Mapping" xfId="34271" xr:uid="{00000000-0005-0000-0000-0000F0630000}"/>
    <cellStyle name="_Sheet1_1_RBS NV Conso TB (20120523)_TB-FS Mapping 10" xfId="34272" xr:uid="{00000000-0005-0000-0000-0000F1630000}"/>
    <cellStyle name="_Sheet1_1_RBS NV Conso TB (20120523)_TB-FS Mapping 11" xfId="34273" xr:uid="{00000000-0005-0000-0000-0000F2630000}"/>
    <cellStyle name="_Sheet1_1_RBS NV Conso TB (20120523)_TB-FS Mapping 12" xfId="34274" xr:uid="{00000000-0005-0000-0000-0000F3630000}"/>
    <cellStyle name="_Sheet1_1_RBS NV Conso TB (20120523)_TB-FS Mapping 13" xfId="34275" xr:uid="{00000000-0005-0000-0000-0000F4630000}"/>
    <cellStyle name="_Sheet1_1_RBS NV Conso TB (20120523)_TB-FS Mapping 14" xfId="34276" xr:uid="{00000000-0005-0000-0000-0000F5630000}"/>
    <cellStyle name="_Sheet1_1_RBS NV Conso TB (20120523)_TB-FS Mapping 2" xfId="34277" xr:uid="{00000000-0005-0000-0000-0000F6630000}"/>
    <cellStyle name="_Sheet1_1_RBS NV Conso TB (20120523)_TB-FS Mapping 3" xfId="34278" xr:uid="{00000000-0005-0000-0000-0000F7630000}"/>
    <cellStyle name="_Sheet1_1_RBS NV Conso TB (20120523)_TB-FS Mapping 4" xfId="34279" xr:uid="{00000000-0005-0000-0000-0000F8630000}"/>
    <cellStyle name="_Sheet1_1_RBS NV Conso TB (20120523)_TB-FS Mapping 5" xfId="34280" xr:uid="{00000000-0005-0000-0000-0000F9630000}"/>
    <cellStyle name="_Sheet1_1_RBS NV Conso TB (20120523)_TB-FS Mapping 6" xfId="34281" xr:uid="{00000000-0005-0000-0000-0000FA630000}"/>
    <cellStyle name="_Sheet1_1_RBS NV Conso TB (20120523)_TB-FS Mapping 7" xfId="34282" xr:uid="{00000000-0005-0000-0000-0000FB630000}"/>
    <cellStyle name="_Sheet1_1_RBS NV Conso TB (20120523)_TB-FS Mapping 8" xfId="34283" xr:uid="{00000000-0005-0000-0000-0000FC630000}"/>
    <cellStyle name="_Sheet1_1_RBS NV Conso TB (20120523)_TB-FS Mapping 9" xfId="34284" xr:uid="{00000000-0005-0000-0000-0000FD630000}"/>
    <cellStyle name="_Sheet1_1_RBS NV Conso TB (20120524)" xfId="34285" xr:uid="{00000000-0005-0000-0000-0000FE630000}"/>
    <cellStyle name="_Sheet1_1_RBS NV Conso TB (20120524) 10" xfId="34286" xr:uid="{00000000-0005-0000-0000-0000FF630000}"/>
    <cellStyle name="_Sheet1_1_RBS NV Conso TB (20120524) 11" xfId="34287" xr:uid="{00000000-0005-0000-0000-000000640000}"/>
    <cellStyle name="_Sheet1_1_RBS NV Conso TB (20120524) 12" xfId="34288" xr:uid="{00000000-0005-0000-0000-000001640000}"/>
    <cellStyle name="_Sheet1_1_RBS NV Conso TB (20120524) 13" xfId="34289" xr:uid="{00000000-0005-0000-0000-000002640000}"/>
    <cellStyle name="_Sheet1_1_RBS NV Conso TB (20120524) 14" xfId="34290" xr:uid="{00000000-0005-0000-0000-000003640000}"/>
    <cellStyle name="_Sheet1_1_RBS NV Conso TB (20120524) 15" xfId="34291" xr:uid="{00000000-0005-0000-0000-000004640000}"/>
    <cellStyle name="_Sheet1_1_RBS NV Conso TB (20120524) 16" xfId="34292" xr:uid="{00000000-0005-0000-0000-000005640000}"/>
    <cellStyle name="_Sheet1_1_RBS NV Conso TB (20120524) 2" xfId="34293" xr:uid="{00000000-0005-0000-0000-000006640000}"/>
    <cellStyle name="_Sheet1_1_RBS NV Conso TB (20120524) 3" xfId="34294" xr:uid="{00000000-0005-0000-0000-000007640000}"/>
    <cellStyle name="_Sheet1_1_RBS NV Conso TB (20120524) 4" xfId="34295" xr:uid="{00000000-0005-0000-0000-000008640000}"/>
    <cellStyle name="_Sheet1_1_RBS NV Conso TB (20120524) 5" xfId="34296" xr:uid="{00000000-0005-0000-0000-000009640000}"/>
    <cellStyle name="_Sheet1_1_RBS NV Conso TB (20120524) 6" xfId="34297" xr:uid="{00000000-0005-0000-0000-00000A640000}"/>
    <cellStyle name="_Sheet1_1_RBS NV Conso TB (20120524) 7" xfId="34298" xr:uid="{00000000-0005-0000-0000-00000B640000}"/>
    <cellStyle name="_Sheet1_1_RBS NV Conso TB (20120524) 8" xfId="34299" xr:uid="{00000000-0005-0000-0000-00000C640000}"/>
    <cellStyle name="_Sheet1_1_RBS NV Conso TB (20120524) 9" xfId="34300" xr:uid="{00000000-0005-0000-0000-00000D640000}"/>
    <cellStyle name="_Sheet1_1_RBS NV Conso TB (20120524)_Static" xfId="34301" xr:uid="{00000000-0005-0000-0000-00000E640000}"/>
    <cellStyle name="_Sheet1_1_RBS NV Conso TB (20120524)_TB-FS Mapping" xfId="34302" xr:uid="{00000000-0005-0000-0000-00000F640000}"/>
    <cellStyle name="_Sheet1_1_RBS NV Conso TB (20120524)_TB-FS Mapping 10" xfId="34303" xr:uid="{00000000-0005-0000-0000-000010640000}"/>
    <cellStyle name="_Sheet1_1_RBS NV Conso TB (20120524)_TB-FS Mapping 11" xfId="34304" xr:uid="{00000000-0005-0000-0000-000011640000}"/>
    <cellStyle name="_Sheet1_1_RBS NV Conso TB (20120524)_TB-FS Mapping 12" xfId="34305" xr:uid="{00000000-0005-0000-0000-000012640000}"/>
    <cellStyle name="_Sheet1_1_RBS NV Conso TB (20120524)_TB-FS Mapping 13" xfId="34306" xr:uid="{00000000-0005-0000-0000-000013640000}"/>
    <cellStyle name="_Sheet1_1_RBS NV Conso TB (20120524)_TB-FS Mapping 14" xfId="34307" xr:uid="{00000000-0005-0000-0000-000014640000}"/>
    <cellStyle name="_Sheet1_1_RBS NV Conso TB (20120524)_TB-FS Mapping 2" xfId="34308" xr:uid="{00000000-0005-0000-0000-000015640000}"/>
    <cellStyle name="_Sheet1_1_RBS NV Conso TB (20120524)_TB-FS Mapping 3" xfId="34309" xr:uid="{00000000-0005-0000-0000-000016640000}"/>
    <cellStyle name="_Sheet1_1_RBS NV Conso TB (20120524)_TB-FS Mapping 4" xfId="34310" xr:uid="{00000000-0005-0000-0000-000017640000}"/>
    <cellStyle name="_Sheet1_1_RBS NV Conso TB (20120524)_TB-FS Mapping 5" xfId="34311" xr:uid="{00000000-0005-0000-0000-000018640000}"/>
    <cellStyle name="_Sheet1_1_RBS NV Conso TB (20120524)_TB-FS Mapping 6" xfId="34312" xr:uid="{00000000-0005-0000-0000-000019640000}"/>
    <cellStyle name="_Sheet1_1_RBS NV Conso TB (20120524)_TB-FS Mapping 7" xfId="34313" xr:uid="{00000000-0005-0000-0000-00001A640000}"/>
    <cellStyle name="_Sheet1_1_RBS NV Conso TB (20120524)_TB-FS Mapping 8" xfId="34314" xr:uid="{00000000-0005-0000-0000-00001B640000}"/>
    <cellStyle name="_Sheet1_1_RBS NV Conso TB (20120524)_TB-FS Mapping 9" xfId="34315" xr:uid="{00000000-0005-0000-0000-00001C640000}"/>
    <cellStyle name="_Sheet1_1_Reported p&amp;l" xfId="34316" xr:uid="{00000000-0005-0000-0000-00001D640000}"/>
    <cellStyle name="_Sheet1_1_Reported p&amp;l 2" xfId="34317" xr:uid="{00000000-0005-0000-0000-00001E640000}"/>
    <cellStyle name="_Sheet1_1_Reported p&amp;l 3" xfId="34318" xr:uid="{00000000-0005-0000-0000-00001F640000}"/>
    <cellStyle name="_Sheet1_1_Reverse PV" xfId="34319" xr:uid="{00000000-0005-0000-0000-000020640000}"/>
    <cellStyle name="_Sheet1_1_Reverse PV 2" xfId="34320" xr:uid="{00000000-0005-0000-0000-000021640000}"/>
    <cellStyle name="_Sheet1_1_Reverse PV 3" xfId="34321" xr:uid="{00000000-0005-0000-0000-000022640000}"/>
    <cellStyle name="_Sheet1_1_Sec35" xfId="34322" xr:uid="{00000000-0005-0000-0000-000023640000}"/>
    <cellStyle name="_Sheet1_1_Sec35 10" xfId="34323" xr:uid="{00000000-0005-0000-0000-000024640000}"/>
    <cellStyle name="_Sheet1_1_Sec35 11" xfId="34324" xr:uid="{00000000-0005-0000-0000-000025640000}"/>
    <cellStyle name="_Sheet1_1_Sec35 12" xfId="34325" xr:uid="{00000000-0005-0000-0000-000026640000}"/>
    <cellStyle name="_Sheet1_1_Sec35 13" xfId="34326" xr:uid="{00000000-0005-0000-0000-000027640000}"/>
    <cellStyle name="_Sheet1_1_Sec35 14" xfId="34327" xr:uid="{00000000-0005-0000-0000-000028640000}"/>
    <cellStyle name="_Sheet1_1_Sec35 15" xfId="34328" xr:uid="{00000000-0005-0000-0000-000029640000}"/>
    <cellStyle name="_Sheet1_1_Sec35 16" xfId="34329" xr:uid="{00000000-0005-0000-0000-00002A640000}"/>
    <cellStyle name="_Sheet1_1_Sec35 2" xfId="34330" xr:uid="{00000000-0005-0000-0000-00002B640000}"/>
    <cellStyle name="_Sheet1_1_Sec35 3" xfId="34331" xr:uid="{00000000-0005-0000-0000-00002C640000}"/>
    <cellStyle name="_Sheet1_1_Sec35 4" xfId="34332" xr:uid="{00000000-0005-0000-0000-00002D640000}"/>
    <cellStyle name="_Sheet1_1_Sec35 5" xfId="34333" xr:uid="{00000000-0005-0000-0000-00002E640000}"/>
    <cellStyle name="_Sheet1_1_Sec35 6" xfId="34334" xr:uid="{00000000-0005-0000-0000-00002F640000}"/>
    <cellStyle name="_Sheet1_1_Sec35 7" xfId="34335" xr:uid="{00000000-0005-0000-0000-000030640000}"/>
    <cellStyle name="_Sheet1_1_Sec35 8" xfId="34336" xr:uid="{00000000-0005-0000-0000-000031640000}"/>
    <cellStyle name="_Sheet1_1_Sec35 9" xfId="34337" xr:uid="{00000000-0005-0000-0000-000032640000}"/>
    <cellStyle name="_Sheet1_1_Sec35_AQ610" xfId="34338" xr:uid="{00000000-0005-0000-0000-000033640000}"/>
    <cellStyle name="_Sheet1_1_Sec35_CapFund Pjtn" xfId="34339" xr:uid="{00000000-0005-0000-0000-000034640000}"/>
    <cellStyle name="_Sheet1_1_Sec35_Code" xfId="34340" xr:uid="{00000000-0005-0000-0000-000035640000}"/>
    <cellStyle name="_Sheet1_1_Sec35_MTM" xfId="34341" xr:uid="{00000000-0005-0000-0000-000036640000}"/>
    <cellStyle name="_Sheet1_1_Sec35_Static" xfId="34342" xr:uid="{00000000-0005-0000-0000-000037640000}"/>
    <cellStyle name="_Sheet1_1_Sec35_TB-FS Mapping" xfId="34343" xr:uid="{00000000-0005-0000-0000-000038640000}"/>
    <cellStyle name="_Sheet1_1_Sec35_TB-FS Mapping 10" xfId="34344" xr:uid="{00000000-0005-0000-0000-000039640000}"/>
    <cellStyle name="_Sheet1_1_Sec35_TB-FS Mapping 11" xfId="34345" xr:uid="{00000000-0005-0000-0000-00003A640000}"/>
    <cellStyle name="_Sheet1_1_Sec35_TB-FS Mapping 12" xfId="34346" xr:uid="{00000000-0005-0000-0000-00003B640000}"/>
    <cellStyle name="_Sheet1_1_Sec35_TB-FS Mapping 13" xfId="34347" xr:uid="{00000000-0005-0000-0000-00003C640000}"/>
    <cellStyle name="_Sheet1_1_Sec35_TB-FS Mapping 14" xfId="34348" xr:uid="{00000000-0005-0000-0000-00003D640000}"/>
    <cellStyle name="_Sheet1_1_Sec35_TB-FS Mapping 2" xfId="34349" xr:uid="{00000000-0005-0000-0000-00003E640000}"/>
    <cellStyle name="_Sheet1_1_Sec35_TB-FS Mapping 3" xfId="34350" xr:uid="{00000000-0005-0000-0000-00003F640000}"/>
    <cellStyle name="_Sheet1_1_Sec35_TB-FS Mapping 4" xfId="34351" xr:uid="{00000000-0005-0000-0000-000040640000}"/>
    <cellStyle name="_Sheet1_1_Sec35_TB-FS Mapping 5" xfId="34352" xr:uid="{00000000-0005-0000-0000-000041640000}"/>
    <cellStyle name="_Sheet1_1_Sec35_TB-FS Mapping 6" xfId="34353" xr:uid="{00000000-0005-0000-0000-000042640000}"/>
    <cellStyle name="_Sheet1_1_Sec35_TB-FS Mapping 7" xfId="34354" xr:uid="{00000000-0005-0000-0000-000043640000}"/>
    <cellStyle name="_Sheet1_1_Sec35_TB-FS Mapping 8" xfId="34355" xr:uid="{00000000-0005-0000-0000-000044640000}"/>
    <cellStyle name="_Sheet1_1_Sec35_TB-FS Mapping 9" xfId="34356" xr:uid="{00000000-0005-0000-0000-000045640000}"/>
    <cellStyle name="_Sheet1_1_Sheet1" xfId="34357" xr:uid="{00000000-0005-0000-0000-000046640000}"/>
    <cellStyle name="_Sheet1_1_Sheet1 10" xfId="34358" xr:uid="{00000000-0005-0000-0000-000047640000}"/>
    <cellStyle name="_Sheet1_1_Sheet1 10 2" xfId="34359" xr:uid="{00000000-0005-0000-0000-000048640000}"/>
    <cellStyle name="_Sheet1_1_Sheet1 11" xfId="34360" xr:uid="{00000000-0005-0000-0000-000049640000}"/>
    <cellStyle name="_Sheet1_1_Sheet1 12" xfId="34361" xr:uid="{00000000-0005-0000-0000-00004A640000}"/>
    <cellStyle name="_Sheet1_1_Sheet1 13" xfId="34362" xr:uid="{00000000-0005-0000-0000-00004B640000}"/>
    <cellStyle name="_Sheet1_1_Sheet1 14" xfId="34363" xr:uid="{00000000-0005-0000-0000-00004C640000}"/>
    <cellStyle name="_Sheet1_1_Sheet1 15" xfId="34364" xr:uid="{00000000-0005-0000-0000-00004D640000}"/>
    <cellStyle name="_Sheet1_1_Sheet1 16" xfId="34365" xr:uid="{00000000-0005-0000-0000-00004E640000}"/>
    <cellStyle name="_Sheet1_1_Sheet1 2" xfId="34366" xr:uid="{00000000-0005-0000-0000-00004F640000}"/>
    <cellStyle name="_Sheet1_1_Sheet1 2 2" xfId="34367" xr:uid="{00000000-0005-0000-0000-000050640000}"/>
    <cellStyle name="_Sheet1_1_Sheet1 2 3" xfId="34368" xr:uid="{00000000-0005-0000-0000-000051640000}"/>
    <cellStyle name="_Sheet1_1_Sheet1 3" xfId="34369" xr:uid="{00000000-0005-0000-0000-000052640000}"/>
    <cellStyle name="_Sheet1_1_Sheet1 3 2" xfId="34370" xr:uid="{00000000-0005-0000-0000-000053640000}"/>
    <cellStyle name="_Sheet1_1_Sheet1 4" xfId="34371" xr:uid="{00000000-0005-0000-0000-000054640000}"/>
    <cellStyle name="_Sheet1_1_Sheet1 5" xfId="34372" xr:uid="{00000000-0005-0000-0000-000055640000}"/>
    <cellStyle name="_Sheet1_1_Sheet1 5 2" xfId="34373" xr:uid="{00000000-0005-0000-0000-000056640000}"/>
    <cellStyle name="_Sheet1_1_Sheet1 6" xfId="34374" xr:uid="{00000000-0005-0000-0000-000057640000}"/>
    <cellStyle name="_Sheet1_1_Sheet1 6 2" xfId="34375" xr:uid="{00000000-0005-0000-0000-000058640000}"/>
    <cellStyle name="_Sheet1_1_Sheet1 7" xfId="34376" xr:uid="{00000000-0005-0000-0000-000059640000}"/>
    <cellStyle name="_Sheet1_1_Sheet1 7 2" xfId="34377" xr:uid="{00000000-0005-0000-0000-00005A640000}"/>
    <cellStyle name="_Sheet1_1_Sheet1 8" xfId="34378" xr:uid="{00000000-0005-0000-0000-00005B640000}"/>
    <cellStyle name="_Sheet1_1_Sheet1 8 2" xfId="34379" xr:uid="{00000000-0005-0000-0000-00005C640000}"/>
    <cellStyle name="_Sheet1_1_Sheet1 9" xfId="34380" xr:uid="{00000000-0005-0000-0000-00005D640000}"/>
    <cellStyle name="_Sheet1_1_Sheet1 9 2" xfId="34381" xr:uid="{00000000-0005-0000-0000-00005E640000}"/>
    <cellStyle name="_Sheet1_1_Sheet1_AQ610" xfId="34382" xr:uid="{00000000-0005-0000-0000-00005F640000}"/>
    <cellStyle name="_Sheet1_1_Sheet1_Static" xfId="34383" xr:uid="{00000000-0005-0000-0000-000060640000}"/>
    <cellStyle name="_Sheet1_1_Sheet1_TB-FS Mapping" xfId="34384" xr:uid="{00000000-0005-0000-0000-000061640000}"/>
    <cellStyle name="_Sheet1_1_Sheet1_TB-FS Mapping 10" xfId="34385" xr:uid="{00000000-0005-0000-0000-000062640000}"/>
    <cellStyle name="_Sheet1_1_Sheet1_TB-FS Mapping 11" xfId="34386" xr:uid="{00000000-0005-0000-0000-000063640000}"/>
    <cellStyle name="_Sheet1_1_Sheet1_TB-FS Mapping 12" xfId="34387" xr:uid="{00000000-0005-0000-0000-000064640000}"/>
    <cellStyle name="_Sheet1_1_Sheet1_TB-FS Mapping 13" xfId="34388" xr:uid="{00000000-0005-0000-0000-000065640000}"/>
    <cellStyle name="_Sheet1_1_Sheet1_TB-FS Mapping 14" xfId="34389" xr:uid="{00000000-0005-0000-0000-000066640000}"/>
    <cellStyle name="_Sheet1_1_Sheet1_TB-FS Mapping 2" xfId="34390" xr:uid="{00000000-0005-0000-0000-000067640000}"/>
    <cellStyle name="_Sheet1_1_Sheet1_TB-FS Mapping 3" xfId="34391" xr:uid="{00000000-0005-0000-0000-000068640000}"/>
    <cellStyle name="_Sheet1_1_Sheet1_TB-FS Mapping 4" xfId="34392" xr:uid="{00000000-0005-0000-0000-000069640000}"/>
    <cellStyle name="_Sheet1_1_Sheet1_TB-FS Mapping 5" xfId="34393" xr:uid="{00000000-0005-0000-0000-00006A640000}"/>
    <cellStyle name="_Sheet1_1_Sheet1_TB-FS Mapping 6" xfId="34394" xr:uid="{00000000-0005-0000-0000-00006B640000}"/>
    <cellStyle name="_Sheet1_1_Sheet1_TB-FS Mapping 7" xfId="34395" xr:uid="{00000000-0005-0000-0000-00006C640000}"/>
    <cellStyle name="_Sheet1_1_Sheet1_TB-FS Mapping 8" xfId="34396" xr:uid="{00000000-0005-0000-0000-00006D640000}"/>
    <cellStyle name="_Sheet1_1_Sheet1_TB-FS Mapping 9" xfId="34397" xr:uid="{00000000-0005-0000-0000-00006E640000}"/>
    <cellStyle name="_Sheet1_1_Sheet2" xfId="34398" xr:uid="{00000000-0005-0000-0000-00006F640000}"/>
    <cellStyle name="_Sheet1_1_Sheet2 10" xfId="34399" xr:uid="{00000000-0005-0000-0000-000070640000}"/>
    <cellStyle name="_Sheet1_1_Sheet2 11" xfId="34400" xr:uid="{00000000-0005-0000-0000-000071640000}"/>
    <cellStyle name="_Sheet1_1_Sheet2 12" xfId="34401" xr:uid="{00000000-0005-0000-0000-000072640000}"/>
    <cellStyle name="_Sheet1_1_Sheet2 13" xfId="34402" xr:uid="{00000000-0005-0000-0000-000073640000}"/>
    <cellStyle name="_Sheet1_1_Sheet2 14" xfId="34403" xr:uid="{00000000-0005-0000-0000-000074640000}"/>
    <cellStyle name="_Sheet1_1_Sheet2 15" xfId="34404" xr:uid="{00000000-0005-0000-0000-000075640000}"/>
    <cellStyle name="_Sheet1_1_Sheet2 16" xfId="34405" xr:uid="{00000000-0005-0000-0000-000076640000}"/>
    <cellStyle name="_Sheet1_1_Sheet2 2" xfId="34406" xr:uid="{00000000-0005-0000-0000-000077640000}"/>
    <cellStyle name="_Sheet1_1_Sheet2 3" xfId="34407" xr:uid="{00000000-0005-0000-0000-000078640000}"/>
    <cellStyle name="_Sheet1_1_Sheet2 4" xfId="34408" xr:uid="{00000000-0005-0000-0000-000079640000}"/>
    <cellStyle name="_Sheet1_1_Sheet2 5" xfId="34409" xr:uid="{00000000-0005-0000-0000-00007A640000}"/>
    <cellStyle name="_Sheet1_1_Sheet2 6" xfId="34410" xr:uid="{00000000-0005-0000-0000-00007B640000}"/>
    <cellStyle name="_Sheet1_1_Sheet2 7" xfId="34411" xr:uid="{00000000-0005-0000-0000-00007C640000}"/>
    <cellStyle name="_Sheet1_1_Sheet2 8" xfId="34412" xr:uid="{00000000-0005-0000-0000-00007D640000}"/>
    <cellStyle name="_Sheet1_1_Sheet2 9" xfId="34413" xr:uid="{00000000-0005-0000-0000-00007E640000}"/>
    <cellStyle name="_Sheet1_1_Sheet2_An-G" xfId="34414" xr:uid="{00000000-0005-0000-0000-00007F640000}"/>
    <cellStyle name="_Sheet1_1_Sheet2_An-G 2" xfId="34415" xr:uid="{00000000-0005-0000-0000-000080640000}"/>
    <cellStyle name="_Sheet1_1_Sheet2_An-G 3" xfId="34416" xr:uid="{00000000-0005-0000-0000-000081640000}"/>
    <cellStyle name="_Sheet1_1_Sheet2_AQ610" xfId="34417" xr:uid="{00000000-0005-0000-0000-000082640000}"/>
    <cellStyle name="_Sheet1_1_Sheet2_CapFund Pjtn" xfId="34418" xr:uid="{00000000-0005-0000-0000-000083640000}"/>
    <cellStyle name="_Sheet1_1_Sheet2_Code" xfId="34419" xr:uid="{00000000-0005-0000-0000-000084640000}"/>
    <cellStyle name="_Sheet1_1_Sheet2_MTM" xfId="34420" xr:uid="{00000000-0005-0000-0000-000085640000}"/>
    <cellStyle name="_Sheet1_1_Sheet2_Static" xfId="34421" xr:uid="{00000000-0005-0000-0000-000086640000}"/>
    <cellStyle name="_Sheet1_1_Sheet2_TB-FS Mapping" xfId="34422" xr:uid="{00000000-0005-0000-0000-000087640000}"/>
    <cellStyle name="_Sheet1_1_Sheet2_TB-FS Mapping 10" xfId="34423" xr:uid="{00000000-0005-0000-0000-000088640000}"/>
    <cellStyle name="_Sheet1_1_Sheet2_TB-FS Mapping 11" xfId="34424" xr:uid="{00000000-0005-0000-0000-000089640000}"/>
    <cellStyle name="_Sheet1_1_Sheet2_TB-FS Mapping 12" xfId="34425" xr:uid="{00000000-0005-0000-0000-00008A640000}"/>
    <cellStyle name="_Sheet1_1_Sheet2_TB-FS Mapping 13" xfId="34426" xr:uid="{00000000-0005-0000-0000-00008B640000}"/>
    <cellStyle name="_Sheet1_1_Sheet2_TB-FS Mapping 14" xfId="34427" xr:uid="{00000000-0005-0000-0000-00008C640000}"/>
    <cellStyle name="_Sheet1_1_Sheet2_TB-FS Mapping 2" xfId="34428" xr:uid="{00000000-0005-0000-0000-00008D640000}"/>
    <cellStyle name="_Sheet1_1_Sheet2_TB-FS Mapping 3" xfId="34429" xr:uid="{00000000-0005-0000-0000-00008E640000}"/>
    <cellStyle name="_Sheet1_1_Sheet2_TB-FS Mapping 4" xfId="34430" xr:uid="{00000000-0005-0000-0000-00008F640000}"/>
    <cellStyle name="_Sheet1_1_Sheet2_TB-FS Mapping 5" xfId="34431" xr:uid="{00000000-0005-0000-0000-000090640000}"/>
    <cellStyle name="_Sheet1_1_Sheet2_TB-FS Mapping 6" xfId="34432" xr:uid="{00000000-0005-0000-0000-000091640000}"/>
    <cellStyle name="_Sheet1_1_Sheet2_TB-FS Mapping 7" xfId="34433" xr:uid="{00000000-0005-0000-0000-000092640000}"/>
    <cellStyle name="_Sheet1_1_Sheet2_TB-FS Mapping 8" xfId="34434" xr:uid="{00000000-0005-0000-0000-000093640000}"/>
    <cellStyle name="_Sheet1_1_Sheet2_TB-FS Mapping 9" xfId="34435" xr:uid="{00000000-0005-0000-0000-000094640000}"/>
    <cellStyle name="_Sheet1_1_Sheet3" xfId="34436" xr:uid="{00000000-0005-0000-0000-000095640000}"/>
    <cellStyle name="_Sheet1_1_Static" xfId="34437" xr:uid="{00000000-0005-0000-0000-000096640000}"/>
    <cellStyle name="_Sheet1_1_Static 2" xfId="34438" xr:uid="{00000000-0005-0000-0000-000097640000}"/>
    <cellStyle name="_Sheet1_1_Static_MTM" xfId="34439" xr:uid="{00000000-0005-0000-0000-000098640000}"/>
    <cellStyle name="_Sheet1_1_Summary" xfId="34440" xr:uid="{00000000-0005-0000-0000-000099640000}"/>
    <cellStyle name="_Sheet1_1_Summary_1" xfId="34441" xr:uid="{00000000-0005-0000-0000-00009A640000}"/>
    <cellStyle name="_Sheet1_1_Summary_1 2" xfId="34442" xr:uid="{00000000-0005-0000-0000-00009B640000}"/>
    <cellStyle name="_Sheet1_1_Summary_1 3" xfId="34443" xr:uid="{00000000-0005-0000-0000-00009C640000}"/>
    <cellStyle name="_Sheet1_1_Summary_MTM" xfId="34444" xr:uid="{00000000-0005-0000-0000-00009D640000}"/>
    <cellStyle name="_Sheet1_1_TB-FS Mapping" xfId="34445" xr:uid="{00000000-0005-0000-0000-00009E640000}"/>
    <cellStyle name="_Sheet1_1_TB-FS Mapping 10" xfId="34446" xr:uid="{00000000-0005-0000-0000-00009F640000}"/>
    <cellStyle name="_Sheet1_1_TB-FS Mapping 11" xfId="34447" xr:uid="{00000000-0005-0000-0000-0000A0640000}"/>
    <cellStyle name="_Sheet1_1_TB-FS Mapping 12" xfId="34448" xr:uid="{00000000-0005-0000-0000-0000A1640000}"/>
    <cellStyle name="_Sheet1_1_TB-FS Mapping 13" xfId="34449" xr:uid="{00000000-0005-0000-0000-0000A2640000}"/>
    <cellStyle name="_Sheet1_1_TB-FS Mapping 14" xfId="34450" xr:uid="{00000000-0005-0000-0000-0000A3640000}"/>
    <cellStyle name="_Sheet1_1_TB-FS Mapping 2" xfId="34451" xr:uid="{00000000-0005-0000-0000-0000A4640000}"/>
    <cellStyle name="_Sheet1_1_TB-FS Mapping 3" xfId="34452" xr:uid="{00000000-0005-0000-0000-0000A5640000}"/>
    <cellStyle name="_Sheet1_1_TB-FS Mapping 4" xfId="34453" xr:uid="{00000000-0005-0000-0000-0000A6640000}"/>
    <cellStyle name="_Sheet1_1_TB-FS Mapping 5" xfId="34454" xr:uid="{00000000-0005-0000-0000-0000A7640000}"/>
    <cellStyle name="_Sheet1_1_TB-FS Mapping 6" xfId="34455" xr:uid="{00000000-0005-0000-0000-0000A8640000}"/>
    <cellStyle name="_Sheet1_1_TB-FS Mapping 7" xfId="34456" xr:uid="{00000000-0005-0000-0000-0000A9640000}"/>
    <cellStyle name="_Sheet1_1_TB-FS Mapping 8" xfId="34457" xr:uid="{00000000-0005-0000-0000-0000AA640000}"/>
    <cellStyle name="_Sheet1_1_TB-FS Mapping 9" xfId="34458" xr:uid="{00000000-0005-0000-0000-0000AB640000}"/>
    <cellStyle name="_Sheet1_1_Term Funding 5+7_combined" xfId="34459" xr:uid="{00000000-0005-0000-0000-0000AC640000}"/>
    <cellStyle name="_Sheet1_1_Term Funding 5+7_combined_MTM" xfId="34460" xr:uid="{00000000-0005-0000-0000-0000AD640000}"/>
    <cellStyle name="_Sheet1_1_Total P&amp;L all books" xfId="34461" xr:uid="{00000000-0005-0000-0000-0000AE640000}"/>
    <cellStyle name="_Sheet1_1_Total P&amp;L all books_MTM" xfId="34462" xr:uid="{00000000-0005-0000-0000-0000AF640000}"/>
    <cellStyle name="_Sheet1_1_Trade by Name" xfId="34463" xr:uid="{00000000-0005-0000-0000-0000B0640000}"/>
    <cellStyle name="_Sheet1_1_Trade by Name_MTM" xfId="34464" xr:uid="{00000000-0005-0000-0000-0000B1640000}"/>
    <cellStyle name="_Sheet1_1_Trade_Analysis" xfId="34465" xr:uid="{00000000-0005-0000-0000-0000B2640000}"/>
    <cellStyle name="_Sheet1_1_Trade_Analysis_MTM" xfId="34466" xr:uid="{00000000-0005-0000-0000-0000B3640000}"/>
    <cellStyle name="_Sheet1_1_Trade_Analysis_YTD" xfId="34467" xr:uid="{00000000-0005-0000-0000-0000B4640000}"/>
    <cellStyle name="_Sheet1_1_Trade_Analysis_YTD_MTM" xfId="34468" xr:uid="{00000000-0005-0000-0000-0000B5640000}"/>
    <cellStyle name="_Sheet1_1_True-Up CCY" xfId="34469" xr:uid="{00000000-0005-0000-0000-0000B6640000}"/>
    <cellStyle name="_Sheet1_1_True-Up CCY 2" xfId="34470" xr:uid="{00000000-0005-0000-0000-0000B7640000}"/>
    <cellStyle name="_Sheet1_1_True-Up CCY 3" xfId="34471" xr:uid="{00000000-0005-0000-0000-0000B8640000}"/>
    <cellStyle name="_Sheet1_1_Untested - indirectly PT" xfId="34472" xr:uid="{00000000-0005-0000-0000-0000B9640000}"/>
    <cellStyle name="_Sheet1_1_Untested - indirectly PT_MTM" xfId="34473" xr:uid="{00000000-0005-0000-0000-0000BA640000}"/>
    <cellStyle name="_Sheet1_1_Untested PT Adj" xfId="34474" xr:uid="{00000000-0005-0000-0000-0000BB640000}"/>
    <cellStyle name="_Sheet1_1_Untested PT Adj_MTM" xfId="34475" xr:uid="{00000000-0005-0000-0000-0000BC640000}"/>
    <cellStyle name="_Sheet1_12 Level 2 Balance Sheet_Budget 09 PV 11 Feb" xfId="34476" xr:uid="{00000000-0005-0000-0000-0000BD640000}"/>
    <cellStyle name="_Sheet1_12 Level 2 Balance Sheet_Budget 09 PV 11 Feb_MTM" xfId="34477" xr:uid="{00000000-0005-0000-0000-0000BE640000}"/>
    <cellStyle name="_Sheet1_12 Level 2 Balance Sheet_Dec - PV 4 Feb" xfId="34478" xr:uid="{00000000-0005-0000-0000-0000BF640000}"/>
    <cellStyle name="_Sheet1_12 Level 2 Balance Sheet_Dec - PV 4 Feb_MTM" xfId="34479" xr:uid="{00000000-0005-0000-0000-0000C0640000}"/>
    <cellStyle name="_Sheet1_14May10-Completion_format_final_SG (B4 Scrub)" xfId="34480" xr:uid="{00000000-0005-0000-0000-0000C1640000}"/>
    <cellStyle name="_Sheet1_14May10-Completion_format_final_SG (B4 Scrub) 10" xfId="34481" xr:uid="{00000000-0005-0000-0000-0000C2640000}"/>
    <cellStyle name="_Sheet1_14May10-Completion_format_final_SG (B4 Scrub) 11" xfId="34482" xr:uid="{00000000-0005-0000-0000-0000C3640000}"/>
    <cellStyle name="_Sheet1_14May10-Completion_format_final_SG (B4 Scrub) 12" xfId="34483" xr:uid="{00000000-0005-0000-0000-0000C4640000}"/>
    <cellStyle name="_Sheet1_14May10-Completion_format_final_SG (B4 Scrub) 13" xfId="34484" xr:uid="{00000000-0005-0000-0000-0000C5640000}"/>
    <cellStyle name="_Sheet1_14May10-Completion_format_final_SG (B4 Scrub) 14" xfId="34485" xr:uid="{00000000-0005-0000-0000-0000C6640000}"/>
    <cellStyle name="_Sheet1_14May10-Completion_format_final_SG (B4 Scrub) 15" xfId="34486" xr:uid="{00000000-0005-0000-0000-0000C7640000}"/>
    <cellStyle name="_Sheet1_14May10-Completion_format_final_SG (B4 Scrub) 16" xfId="34487" xr:uid="{00000000-0005-0000-0000-0000C8640000}"/>
    <cellStyle name="_Sheet1_14May10-Completion_format_final_SG (B4 Scrub) 17" xfId="34488" xr:uid="{00000000-0005-0000-0000-0000C9640000}"/>
    <cellStyle name="_Sheet1_14May10-Completion_format_final_SG (B4 Scrub) 18" xfId="34489" xr:uid="{00000000-0005-0000-0000-0000CA640000}"/>
    <cellStyle name="_Sheet1_14May10-Completion_format_final_SG (B4 Scrub) 19" xfId="34490" xr:uid="{00000000-0005-0000-0000-0000CB640000}"/>
    <cellStyle name="_Sheet1_14May10-Completion_format_final_SG (B4 Scrub) 2" xfId="34491" xr:uid="{00000000-0005-0000-0000-0000CC640000}"/>
    <cellStyle name="_Sheet1_14May10-Completion_format_final_SG (B4 Scrub) 20" xfId="34492" xr:uid="{00000000-0005-0000-0000-0000CD640000}"/>
    <cellStyle name="_Sheet1_14May10-Completion_format_final_SG (B4 Scrub) 21" xfId="34493" xr:uid="{00000000-0005-0000-0000-0000CE640000}"/>
    <cellStyle name="_Sheet1_14May10-Completion_format_final_SG (B4 Scrub) 22" xfId="34494" xr:uid="{00000000-0005-0000-0000-0000CF640000}"/>
    <cellStyle name="_Sheet1_14May10-Completion_format_final_SG (B4 Scrub) 23" xfId="34495" xr:uid="{00000000-0005-0000-0000-0000D0640000}"/>
    <cellStyle name="_Sheet1_14May10-Completion_format_final_SG (B4 Scrub) 24" xfId="34496" xr:uid="{00000000-0005-0000-0000-0000D1640000}"/>
    <cellStyle name="_Sheet1_14May10-Completion_format_final_SG (B4 Scrub) 25" xfId="34497" xr:uid="{00000000-0005-0000-0000-0000D2640000}"/>
    <cellStyle name="_Sheet1_14May10-Completion_format_final_SG (B4 Scrub) 26" xfId="34498" xr:uid="{00000000-0005-0000-0000-0000D3640000}"/>
    <cellStyle name="_Sheet1_14May10-Completion_format_final_SG (B4 Scrub) 27" xfId="34499" xr:uid="{00000000-0005-0000-0000-0000D4640000}"/>
    <cellStyle name="_Sheet1_14May10-Completion_format_final_SG (B4 Scrub) 28" xfId="34500" xr:uid="{00000000-0005-0000-0000-0000D5640000}"/>
    <cellStyle name="_Sheet1_14May10-Completion_format_final_SG (B4 Scrub) 29" xfId="34501" xr:uid="{00000000-0005-0000-0000-0000D6640000}"/>
    <cellStyle name="_Sheet1_14May10-Completion_format_final_SG (B4 Scrub) 3" xfId="34502" xr:uid="{00000000-0005-0000-0000-0000D7640000}"/>
    <cellStyle name="_Sheet1_14May10-Completion_format_final_SG (B4 Scrub) 30" xfId="34503" xr:uid="{00000000-0005-0000-0000-0000D8640000}"/>
    <cellStyle name="_Sheet1_14May10-Completion_format_final_SG (B4 Scrub) 31" xfId="34504" xr:uid="{00000000-0005-0000-0000-0000D9640000}"/>
    <cellStyle name="_Sheet1_14May10-Completion_format_final_SG (B4 Scrub) 32" xfId="34505" xr:uid="{00000000-0005-0000-0000-0000DA640000}"/>
    <cellStyle name="_Sheet1_14May10-Completion_format_final_SG (B4 Scrub) 4" xfId="34506" xr:uid="{00000000-0005-0000-0000-0000DB640000}"/>
    <cellStyle name="_Sheet1_14May10-Completion_format_final_SG (B4 Scrub) 5" xfId="34507" xr:uid="{00000000-0005-0000-0000-0000DC640000}"/>
    <cellStyle name="_Sheet1_14May10-Completion_format_final_SG (B4 Scrub) 6" xfId="34508" xr:uid="{00000000-0005-0000-0000-0000DD640000}"/>
    <cellStyle name="_Sheet1_14May10-Completion_format_final_SG (B4 Scrub) 7" xfId="34509" xr:uid="{00000000-0005-0000-0000-0000DE640000}"/>
    <cellStyle name="_Sheet1_14May10-Completion_format_final_SG (B4 Scrub) 8" xfId="34510" xr:uid="{00000000-0005-0000-0000-0000DF640000}"/>
    <cellStyle name="_Sheet1_14May10-Completion_format_final_SG (B4 Scrub) 9" xfId="34511" xr:uid="{00000000-0005-0000-0000-0000E0640000}"/>
    <cellStyle name="_Sheet1_14May10-Completion_format_final_SG (B4 Scrub)_Code" xfId="34512" xr:uid="{00000000-0005-0000-0000-0000E1640000}"/>
    <cellStyle name="_Sheet1_14May10-Completion_format_final_SG (B4 Scrub)_Sheet2" xfId="34513" xr:uid="{00000000-0005-0000-0000-0000E2640000}"/>
    <cellStyle name="_Sheet1_14May10-Completion_format_final_SG (B4 Scrub)_Static" xfId="34514" xr:uid="{00000000-0005-0000-0000-0000E3640000}"/>
    <cellStyle name="_Sheet1_14May10-Completion_format_final_SG (B4 Scrub)_TB-FS Mapping" xfId="34515" xr:uid="{00000000-0005-0000-0000-0000E4640000}"/>
    <cellStyle name="_Sheet1_14May10-Completion_format_final_SG (B4 Scrub)_TB-FS Mapping 10" xfId="34516" xr:uid="{00000000-0005-0000-0000-0000E5640000}"/>
    <cellStyle name="_Sheet1_14May10-Completion_format_final_SG (B4 Scrub)_TB-FS Mapping 11" xfId="34517" xr:uid="{00000000-0005-0000-0000-0000E6640000}"/>
    <cellStyle name="_Sheet1_14May10-Completion_format_final_SG (B4 Scrub)_TB-FS Mapping 12" xfId="34518" xr:uid="{00000000-0005-0000-0000-0000E7640000}"/>
    <cellStyle name="_Sheet1_14May10-Completion_format_final_SG (B4 Scrub)_TB-FS Mapping 13" xfId="34519" xr:uid="{00000000-0005-0000-0000-0000E8640000}"/>
    <cellStyle name="_Sheet1_14May10-Completion_format_final_SG (B4 Scrub)_TB-FS Mapping 14" xfId="34520" xr:uid="{00000000-0005-0000-0000-0000E9640000}"/>
    <cellStyle name="_Sheet1_14May10-Completion_format_final_SG (B4 Scrub)_TB-FS Mapping 2" xfId="34521" xr:uid="{00000000-0005-0000-0000-0000EA640000}"/>
    <cellStyle name="_Sheet1_14May10-Completion_format_final_SG (B4 Scrub)_TB-FS Mapping 3" xfId="34522" xr:uid="{00000000-0005-0000-0000-0000EB640000}"/>
    <cellStyle name="_Sheet1_14May10-Completion_format_final_SG (B4 Scrub)_TB-FS Mapping 4" xfId="34523" xr:uid="{00000000-0005-0000-0000-0000EC640000}"/>
    <cellStyle name="_Sheet1_14May10-Completion_format_final_SG (B4 Scrub)_TB-FS Mapping 5" xfId="34524" xr:uid="{00000000-0005-0000-0000-0000ED640000}"/>
    <cellStyle name="_Sheet1_14May10-Completion_format_final_SG (B4 Scrub)_TB-FS Mapping 6" xfId="34525" xr:uid="{00000000-0005-0000-0000-0000EE640000}"/>
    <cellStyle name="_Sheet1_14May10-Completion_format_final_SG (B4 Scrub)_TB-FS Mapping 7" xfId="34526" xr:uid="{00000000-0005-0000-0000-0000EF640000}"/>
    <cellStyle name="_Sheet1_14May10-Completion_format_final_SG (B4 Scrub)_TB-FS Mapping 8" xfId="34527" xr:uid="{00000000-0005-0000-0000-0000F0640000}"/>
    <cellStyle name="_Sheet1_14May10-Completion_format_final_SG (B4 Scrub)_TB-FS Mapping 9" xfId="34528" xr:uid="{00000000-0005-0000-0000-0000F1640000}"/>
    <cellStyle name="_Sheet1_2" xfId="34529" xr:uid="{00000000-0005-0000-0000-0000F2640000}"/>
    <cellStyle name="_Sheet1_2 2" xfId="34530" xr:uid="{00000000-0005-0000-0000-0000F3640000}"/>
    <cellStyle name="_Sheet1_2 3" xfId="34531" xr:uid="{00000000-0005-0000-0000-0000F4640000}"/>
    <cellStyle name="_Sheet1_26-Apr-06_Global Master Portfolio_Charts" xfId="34532" xr:uid="{00000000-0005-0000-0000-0000F5640000}"/>
    <cellStyle name="_Sheet1_26-Apr-06_Global Master Portfolio_Charts 2" xfId="34533" xr:uid="{00000000-0005-0000-0000-0000F6640000}"/>
    <cellStyle name="_Sheet1_26-Apr-06_Global Master Portfolio_Charts 3" xfId="34534" xr:uid="{00000000-0005-0000-0000-0000F7640000}"/>
    <cellStyle name="_Sheet1_2DCorrelator-new" xfId="34535" xr:uid="{00000000-0005-0000-0000-0000F8640000}"/>
    <cellStyle name="_Sheet1_2DCorrelator-new_MTM" xfId="34536" xr:uid="{00000000-0005-0000-0000-0000F9640000}"/>
    <cellStyle name="_Sheet1_30-Jun-06 Global Master Portfolio_QA Version_Ashley Template" xfId="34537" xr:uid="{00000000-0005-0000-0000-0000FA640000}"/>
    <cellStyle name="_Sheet1_30-Jun-06 Global Master Portfolio_QA Version_Ashley Template 2" xfId="34538" xr:uid="{00000000-0005-0000-0000-0000FB640000}"/>
    <cellStyle name="_Sheet1_30-Jun-06 Global Master Portfolio_QA Version_Ashley Template 3" xfId="34539" xr:uid="{00000000-0005-0000-0000-0000FC640000}"/>
    <cellStyle name="_Sheet1_31 May 2012" xfId="34540" xr:uid="{00000000-0005-0000-0000-0000FD640000}"/>
    <cellStyle name="_Sheet1_ABN" xfId="34541" xr:uid="{00000000-0005-0000-0000-0000FE640000}"/>
    <cellStyle name="_Sheet1_ABN 10" xfId="34542" xr:uid="{00000000-0005-0000-0000-0000FF640000}"/>
    <cellStyle name="_Sheet1_ABN 11" xfId="34543" xr:uid="{00000000-0005-0000-0000-000000650000}"/>
    <cellStyle name="_Sheet1_ABN 12" xfId="34544" xr:uid="{00000000-0005-0000-0000-000001650000}"/>
    <cellStyle name="_Sheet1_ABN 13" xfId="34545" xr:uid="{00000000-0005-0000-0000-000002650000}"/>
    <cellStyle name="_Sheet1_ABN 14" xfId="34546" xr:uid="{00000000-0005-0000-0000-000003650000}"/>
    <cellStyle name="_Sheet1_ABN 15" xfId="34547" xr:uid="{00000000-0005-0000-0000-000004650000}"/>
    <cellStyle name="_Sheet1_ABN 16" xfId="34548" xr:uid="{00000000-0005-0000-0000-000005650000}"/>
    <cellStyle name="_Sheet1_ABN 17" xfId="34549" xr:uid="{00000000-0005-0000-0000-000006650000}"/>
    <cellStyle name="_Sheet1_ABN 18" xfId="34550" xr:uid="{00000000-0005-0000-0000-000007650000}"/>
    <cellStyle name="_Sheet1_ABN 19" xfId="34551" xr:uid="{00000000-0005-0000-0000-000008650000}"/>
    <cellStyle name="_Sheet1_ABN 2" xfId="34552" xr:uid="{00000000-0005-0000-0000-000009650000}"/>
    <cellStyle name="_Sheet1_ABN 20" xfId="34553" xr:uid="{00000000-0005-0000-0000-00000A650000}"/>
    <cellStyle name="_Sheet1_ABN 21" xfId="34554" xr:uid="{00000000-0005-0000-0000-00000B650000}"/>
    <cellStyle name="_Sheet1_ABN 22" xfId="34555" xr:uid="{00000000-0005-0000-0000-00000C650000}"/>
    <cellStyle name="_Sheet1_ABN 23" xfId="34556" xr:uid="{00000000-0005-0000-0000-00000D650000}"/>
    <cellStyle name="_Sheet1_ABN 24" xfId="34557" xr:uid="{00000000-0005-0000-0000-00000E650000}"/>
    <cellStyle name="_Sheet1_ABN 3" xfId="34558" xr:uid="{00000000-0005-0000-0000-00000F650000}"/>
    <cellStyle name="_Sheet1_ABN 4" xfId="34559" xr:uid="{00000000-0005-0000-0000-000010650000}"/>
    <cellStyle name="_Sheet1_ABN 5" xfId="34560" xr:uid="{00000000-0005-0000-0000-000011650000}"/>
    <cellStyle name="_Sheet1_ABN 6" xfId="34561" xr:uid="{00000000-0005-0000-0000-000012650000}"/>
    <cellStyle name="_Sheet1_ABN 7" xfId="34562" xr:uid="{00000000-0005-0000-0000-000013650000}"/>
    <cellStyle name="_Sheet1_ABN 8" xfId="34563" xr:uid="{00000000-0005-0000-0000-000014650000}"/>
    <cellStyle name="_Sheet1_ABN 9" xfId="34564" xr:uid="{00000000-0005-0000-0000-000015650000}"/>
    <cellStyle name="_Sheet1_ACF_NHOF_31Jul09" xfId="34565" xr:uid="{00000000-0005-0000-0000-000016650000}"/>
    <cellStyle name="_Sheet1_ACF_NHOF_31Jul09 2" xfId="34566" xr:uid="{00000000-0005-0000-0000-000017650000}"/>
    <cellStyle name="_Sheet1_ACF_NHOF_31Jul09 2 10" xfId="34567" xr:uid="{00000000-0005-0000-0000-000018650000}"/>
    <cellStyle name="_Sheet1_ACF_NHOF_31Jul09 2 11" xfId="34568" xr:uid="{00000000-0005-0000-0000-000019650000}"/>
    <cellStyle name="_Sheet1_ACF_NHOF_31Jul09 2 12" xfId="34569" xr:uid="{00000000-0005-0000-0000-00001A650000}"/>
    <cellStyle name="_Sheet1_ACF_NHOF_31Jul09 2 13" xfId="34570" xr:uid="{00000000-0005-0000-0000-00001B650000}"/>
    <cellStyle name="_Sheet1_ACF_NHOF_31Jul09 2 14" xfId="34571" xr:uid="{00000000-0005-0000-0000-00001C650000}"/>
    <cellStyle name="_Sheet1_ACF_NHOF_31Jul09 2 15" xfId="34572" xr:uid="{00000000-0005-0000-0000-00001D650000}"/>
    <cellStyle name="_Sheet1_ACF_NHOF_31Jul09 2 2" xfId="34573" xr:uid="{00000000-0005-0000-0000-00001E650000}"/>
    <cellStyle name="_Sheet1_ACF_NHOF_31Jul09 2 3" xfId="34574" xr:uid="{00000000-0005-0000-0000-00001F650000}"/>
    <cellStyle name="_Sheet1_ACF_NHOF_31Jul09 2 4" xfId="34575" xr:uid="{00000000-0005-0000-0000-000020650000}"/>
    <cellStyle name="_Sheet1_ACF_NHOF_31Jul09 2 5" xfId="34576" xr:uid="{00000000-0005-0000-0000-000021650000}"/>
    <cellStyle name="_Sheet1_ACF_NHOF_31Jul09 2 6" xfId="34577" xr:uid="{00000000-0005-0000-0000-000022650000}"/>
    <cellStyle name="_Sheet1_ACF_NHOF_31Jul09 2 7" xfId="34578" xr:uid="{00000000-0005-0000-0000-000023650000}"/>
    <cellStyle name="_Sheet1_ACF_NHOF_31Jul09 2 8" xfId="34579" xr:uid="{00000000-0005-0000-0000-000024650000}"/>
    <cellStyle name="_Sheet1_ACF_NHOF_31Jul09 2 9" xfId="34580" xr:uid="{00000000-0005-0000-0000-000025650000}"/>
    <cellStyle name="_Sheet1_ACF_NHOF_31Jul09 2_TB-FS Mapping" xfId="34581" xr:uid="{00000000-0005-0000-0000-000026650000}"/>
    <cellStyle name="_Sheet1_ACF_NHOF_31Jul09 2_TB-FS Mapping 10" xfId="34582" xr:uid="{00000000-0005-0000-0000-000027650000}"/>
    <cellStyle name="_Sheet1_ACF_NHOF_31Jul09 2_TB-FS Mapping 11" xfId="34583" xr:uid="{00000000-0005-0000-0000-000028650000}"/>
    <cellStyle name="_Sheet1_ACF_NHOF_31Jul09 2_TB-FS Mapping 12" xfId="34584" xr:uid="{00000000-0005-0000-0000-000029650000}"/>
    <cellStyle name="_Sheet1_ACF_NHOF_31Jul09 2_TB-FS Mapping 13" xfId="34585" xr:uid="{00000000-0005-0000-0000-00002A650000}"/>
    <cellStyle name="_Sheet1_ACF_NHOF_31Jul09 2_TB-FS Mapping 14" xfId="34586" xr:uid="{00000000-0005-0000-0000-00002B650000}"/>
    <cellStyle name="_Sheet1_ACF_NHOF_31Jul09 2_TB-FS Mapping 2" xfId="34587" xr:uid="{00000000-0005-0000-0000-00002C650000}"/>
    <cellStyle name="_Sheet1_ACF_NHOF_31Jul09 2_TB-FS Mapping 3" xfId="34588" xr:uid="{00000000-0005-0000-0000-00002D650000}"/>
    <cellStyle name="_Sheet1_ACF_NHOF_31Jul09 2_TB-FS Mapping 4" xfId="34589" xr:uid="{00000000-0005-0000-0000-00002E650000}"/>
    <cellStyle name="_Sheet1_ACF_NHOF_31Jul09 2_TB-FS Mapping 5" xfId="34590" xr:uid="{00000000-0005-0000-0000-00002F650000}"/>
    <cellStyle name="_Sheet1_ACF_NHOF_31Jul09 2_TB-FS Mapping 6" xfId="34591" xr:uid="{00000000-0005-0000-0000-000030650000}"/>
    <cellStyle name="_Sheet1_ACF_NHOF_31Jul09 2_TB-FS Mapping 7" xfId="34592" xr:uid="{00000000-0005-0000-0000-000031650000}"/>
    <cellStyle name="_Sheet1_ACF_NHOF_31Jul09 2_TB-FS Mapping 8" xfId="34593" xr:uid="{00000000-0005-0000-0000-000032650000}"/>
    <cellStyle name="_Sheet1_ACF_NHOF_31Jul09 2_TB-FS Mapping 9" xfId="34594" xr:uid="{00000000-0005-0000-0000-000033650000}"/>
    <cellStyle name="_Sheet1_ACF_NHOF_31Jul09 3" xfId="34595" xr:uid="{00000000-0005-0000-0000-000034650000}"/>
    <cellStyle name="_Sheet1_ACF_NHOF_31Jul09 3 10" xfId="34596" xr:uid="{00000000-0005-0000-0000-000035650000}"/>
    <cellStyle name="_Sheet1_ACF_NHOF_31Jul09 3 11" xfId="34597" xr:uid="{00000000-0005-0000-0000-000036650000}"/>
    <cellStyle name="_Sheet1_ACF_NHOF_31Jul09 3 12" xfId="34598" xr:uid="{00000000-0005-0000-0000-000037650000}"/>
    <cellStyle name="_Sheet1_ACF_NHOF_31Jul09 3 13" xfId="34599" xr:uid="{00000000-0005-0000-0000-000038650000}"/>
    <cellStyle name="_Sheet1_ACF_NHOF_31Jul09 3 14" xfId="34600" xr:uid="{00000000-0005-0000-0000-000039650000}"/>
    <cellStyle name="_Sheet1_ACF_NHOF_31Jul09 3 15" xfId="34601" xr:uid="{00000000-0005-0000-0000-00003A650000}"/>
    <cellStyle name="_Sheet1_ACF_NHOF_31Jul09 3 2" xfId="34602" xr:uid="{00000000-0005-0000-0000-00003B650000}"/>
    <cellStyle name="_Sheet1_ACF_NHOF_31Jul09 3 3" xfId="34603" xr:uid="{00000000-0005-0000-0000-00003C650000}"/>
    <cellStyle name="_Sheet1_ACF_NHOF_31Jul09 3 4" xfId="34604" xr:uid="{00000000-0005-0000-0000-00003D650000}"/>
    <cellStyle name="_Sheet1_ACF_NHOF_31Jul09 3 5" xfId="34605" xr:uid="{00000000-0005-0000-0000-00003E650000}"/>
    <cellStyle name="_Sheet1_ACF_NHOF_31Jul09 3 6" xfId="34606" xr:uid="{00000000-0005-0000-0000-00003F650000}"/>
    <cellStyle name="_Sheet1_ACF_NHOF_31Jul09 3 7" xfId="34607" xr:uid="{00000000-0005-0000-0000-000040650000}"/>
    <cellStyle name="_Sheet1_ACF_NHOF_31Jul09 3 8" xfId="34608" xr:uid="{00000000-0005-0000-0000-000041650000}"/>
    <cellStyle name="_Sheet1_ACF_NHOF_31Jul09 3 9" xfId="34609" xr:uid="{00000000-0005-0000-0000-000042650000}"/>
    <cellStyle name="_Sheet1_ACF_NHOF_31Jul09 3_TB-FS Mapping" xfId="34610" xr:uid="{00000000-0005-0000-0000-000043650000}"/>
    <cellStyle name="_Sheet1_ACF_NHOF_31Jul09 3_TB-FS Mapping 10" xfId="34611" xr:uid="{00000000-0005-0000-0000-000044650000}"/>
    <cellStyle name="_Sheet1_ACF_NHOF_31Jul09 3_TB-FS Mapping 11" xfId="34612" xr:uid="{00000000-0005-0000-0000-000045650000}"/>
    <cellStyle name="_Sheet1_ACF_NHOF_31Jul09 3_TB-FS Mapping 12" xfId="34613" xr:uid="{00000000-0005-0000-0000-000046650000}"/>
    <cellStyle name="_Sheet1_ACF_NHOF_31Jul09 3_TB-FS Mapping 13" xfId="34614" xr:uid="{00000000-0005-0000-0000-000047650000}"/>
    <cellStyle name="_Sheet1_ACF_NHOF_31Jul09 3_TB-FS Mapping 14" xfId="34615" xr:uid="{00000000-0005-0000-0000-000048650000}"/>
    <cellStyle name="_Sheet1_ACF_NHOF_31Jul09 3_TB-FS Mapping 2" xfId="34616" xr:uid="{00000000-0005-0000-0000-000049650000}"/>
    <cellStyle name="_Sheet1_ACF_NHOF_31Jul09 3_TB-FS Mapping 3" xfId="34617" xr:uid="{00000000-0005-0000-0000-00004A650000}"/>
    <cellStyle name="_Sheet1_ACF_NHOF_31Jul09 3_TB-FS Mapping 4" xfId="34618" xr:uid="{00000000-0005-0000-0000-00004B650000}"/>
    <cellStyle name="_Sheet1_ACF_NHOF_31Jul09 3_TB-FS Mapping 5" xfId="34619" xr:uid="{00000000-0005-0000-0000-00004C650000}"/>
    <cellStyle name="_Sheet1_ACF_NHOF_31Jul09 3_TB-FS Mapping 6" xfId="34620" xr:uid="{00000000-0005-0000-0000-00004D650000}"/>
    <cellStyle name="_Sheet1_ACF_NHOF_31Jul09 3_TB-FS Mapping 7" xfId="34621" xr:uid="{00000000-0005-0000-0000-00004E650000}"/>
    <cellStyle name="_Sheet1_ACF_NHOF_31Jul09 3_TB-FS Mapping 8" xfId="34622" xr:uid="{00000000-0005-0000-0000-00004F650000}"/>
    <cellStyle name="_Sheet1_ACF_NHOF_31Jul09 3_TB-FS Mapping 9" xfId="34623" xr:uid="{00000000-0005-0000-0000-000050650000}"/>
    <cellStyle name="_Sheet1_ACF_NHOF_31Jul09 4" xfId="34624" xr:uid="{00000000-0005-0000-0000-000051650000}"/>
    <cellStyle name="_Sheet1_ACF_NHOF_31Jul09 4 10" xfId="34625" xr:uid="{00000000-0005-0000-0000-000052650000}"/>
    <cellStyle name="_Sheet1_ACF_NHOF_31Jul09 4 11" xfId="34626" xr:uid="{00000000-0005-0000-0000-000053650000}"/>
    <cellStyle name="_Sheet1_ACF_NHOF_31Jul09 4 12" xfId="34627" xr:uid="{00000000-0005-0000-0000-000054650000}"/>
    <cellStyle name="_Sheet1_ACF_NHOF_31Jul09 4 13" xfId="34628" xr:uid="{00000000-0005-0000-0000-000055650000}"/>
    <cellStyle name="_Sheet1_ACF_NHOF_31Jul09 4 14" xfId="34629" xr:uid="{00000000-0005-0000-0000-000056650000}"/>
    <cellStyle name="_Sheet1_ACF_NHOF_31Jul09 4 2" xfId="34630" xr:uid="{00000000-0005-0000-0000-000057650000}"/>
    <cellStyle name="_Sheet1_ACF_NHOF_31Jul09 4 3" xfId="34631" xr:uid="{00000000-0005-0000-0000-000058650000}"/>
    <cellStyle name="_Sheet1_ACF_NHOF_31Jul09 4 4" xfId="34632" xr:uid="{00000000-0005-0000-0000-000059650000}"/>
    <cellStyle name="_Sheet1_ACF_NHOF_31Jul09 4 5" xfId="34633" xr:uid="{00000000-0005-0000-0000-00005A650000}"/>
    <cellStyle name="_Sheet1_ACF_NHOF_31Jul09 4 6" xfId="34634" xr:uid="{00000000-0005-0000-0000-00005B650000}"/>
    <cellStyle name="_Sheet1_ACF_NHOF_31Jul09 4 7" xfId="34635" xr:uid="{00000000-0005-0000-0000-00005C650000}"/>
    <cellStyle name="_Sheet1_ACF_NHOF_31Jul09 4 8" xfId="34636" xr:uid="{00000000-0005-0000-0000-00005D650000}"/>
    <cellStyle name="_Sheet1_ACF_NHOF_31Jul09 4 9" xfId="34637" xr:uid="{00000000-0005-0000-0000-00005E650000}"/>
    <cellStyle name="_Sheet1_ACF_NHOF_31Jul09 5" xfId="34638" xr:uid="{00000000-0005-0000-0000-00005F650000}"/>
    <cellStyle name="_Sheet1_ACF_NHOF_31Jul09 5 10" xfId="34639" xr:uid="{00000000-0005-0000-0000-000060650000}"/>
    <cellStyle name="_Sheet1_ACF_NHOF_31Jul09 5 11" xfId="34640" xr:uid="{00000000-0005-0000-0000-000061650000}"/>
    <cellStyle name="_Sheet1_ACF_NHOF_31Jul09 5 12" xfId="34641" xr:uid="{00000000-0005-0000-0000-000062650000}"/>
    <cellStyle name="_Sheet1_ACF_NHOF_31Jul09 5 13" xfId="34642" xr:uid="{00000000-0005-0000-0000-000063650000}"/>
    <cellStyle name="_Sheet1_ACF_NHOF_31Jul09 5 14" xfId="34643" xr:uid="{00000000-0005-0000-0000-000064650000}"/>
    <cellStyle name="_Sheet1_ACF_NHOF_31Jul09 5 2" xfId="34644" xr:uid="{00000000-0005-0000-0000-000065650000}"/>
    <cellStyle name="_Sheet1_ACF_NHOF_31Jul09 5 3" xfId="34645" xr:uid="{00000000-0005-0000-0000-000066650000}"/>
    <cellStyle name="_Sheet1_ACF_NHOF_31Jul09 5 4" xfId="34646" xr:uid="{00000000-0005-0000-0000-000067650000}"/>
    <cellStyle name="_Sheet1_ACF_NHOF_31Jul09 5 5" xfId="34647" xr:uid="{00000000-0005-0000-0000-000068650000}"/>
    <cellStyle name="_Sheet1_ACF_NHOF_31Jul09 5 6" xfId="34648" xr:uid="{00000000-0005-0000-0000-000069650000}"/>
    <cellStyle name="_Sheet1_ACF_NHOF_31Jul09 5 7" xfId="34649" xr:uid="{00000000-0005-0000-0000-00006A650000}"/>
    <cellStyle name="_Sheet1_ACF_NHOF_31Jul09 5 8" xfId="34650" xr:uid="{00000000-0005-0000-0000-00006B650000}"/>
    <cellStyle name="_Sheet1_ACF_NHOF_31Jul09 5 9" xfId="34651" xr:uid="{00000000-0005-0000-0000-00006C650000}"/>
    <cellStyle name="_Sheet1_ACF_NHOF_31Jul09 6" xfId="34652" xr:uid="{00000000-0005-0000-0000-00006D650000}"/>
    <cellStyle name="_Sheet1_ACF_NHOF_31Jul09 6 10" xfId="34653" xr:uid="{00000000-0005-0000-0000-00006E650000}"/>
    <cellStyle name="_Sheet1_ACF_NHOF_31Jul09 6 11" xfId="34654" xr:uid="{00000000-0005-0000-0000-00006F650000}"/>
    <cellStyle name="_Sheet1_ACF_NHOF_31Jul09 6 12" xfId="34655" xr:uid="{00000000-0005-0000-0000-000070650000}"/>
    <cellStyle name="_Sheet1_ACF_NHOF_31Jul09 6 13" xfId="34656" xr:uid="{00000000-0005-0000-0000-000071650000}"/>
    <cellStyle name="_Sheet1_ACF_NHOF_31Jul09 6 14" xfId="34657" xr:uid="{00000000-0005-0000-0000-000072650000}"/>
    <cellStyle name="_Sheet1_ACF_NHOF_31Jul09 6 2" xfId="34658" xr:uid="{00000000-0005-0000-0000-000073650000}"/>
    <cellStyle name="_Sheet1_ACF_NHOF_31Jul09 6 3" xfId="34659" xr:uid="{00000000-0005-0000-0000-000074650000}"/>
    <cellStyle name="_Sheet1_ACF_NHOF_31Jul09 6 4" xfId="34660" xr:uid="{00000000-0005-0000-0000-000075650000}"/>
    <cellStyle name="_Sheet1_ACF_NHOF_31Jul09 6 5" xfId="34661" xr:uid="{00000000-0005-0000-0000-000076650000}"/>
    <cellStyle name="_Sheet1_ACF_NHOF_31Jul09 6 6" xfId="34662" xr:uid="{00000000-0005-0000-0000-000077650000}"/>
    <cellStyle name="_Sheet1_ACF_NHOF_31Jul09 6 7" xfId="34663" xr:uid="{00000000-0005-0000-0000-000078650000}"/>
    <cellStyle name="_Sheet1_ACF_NHOF_31Jul09 6 8" xfId="34664" xr:uid="{00000000-0005-0000-0000-000079650000}"/>
    <cellStyle name="_Sheet1_ACF_NHOF_31Jul09 6 9" xfId="34665" xr:uid="{00000000-0005-0000-0000-00007A650000}"/>
    <cellStyle name="_Sheet1_ACF_NHOF_31Jul09_Data" xfId="34666" xr:uid="{00000000-0005-0000-0000-00007B650000}"/>
    <cellStyle name="_Sheet1_ACF_NHOF_31Jul09_Data 10" xfId="34667" xr:uid="{00000000-0005-0000-0000-00007C650000}"/>
    <cellStyle name="_Sheet1_ACF_NHOF_31Jul09_Data 11" xfId="34668" xr:uid="{00000000-0005-0000-0000-00007D650000}"/>
    <cellStyle name="_Sheet1_ACF_NHOF_31Jul09_Data 12" xfId="34669" xr:uid="{00000000-0005-0000-0000-00007E650000}"/>
    <cellStyle name="_Sheet1_ACF_NHOF_31Jul09_Data 13" xfId="34670" xr:uid="{00000000-0005-0000-0000-00007F650000}"/>
    <cellStyle name="_Sheet1_ACF_NHOF_31Jul09_Data 14" xfId="34671" xr:uid="{00000000-0005-0000-0000-000080650000}"/>
    <cellStyle name="_Sheet1_ACF_NHOF_31Jul09_Data 15" xfId="34672" xr:uid="{00000000-0005-0000-0000-000081650000}"/>
    <cellStyle name="_Sheet1_ACF_NHOF_31Jul09_Data 2" xfId="34673" xr:uid="{00000000-0005-0000-0000-000082650000}"/>
    <cellStyle name="_Sheet1_ACF_NHOF_31Jul09_Data 3" xfId="34674" xr:uid="{00000000-0005-0000-0000-000083650000}"/>
    <cellStyle name="_Sheet1_ACF_NHOF_31Jul09_Data 4" xfId="34675" xr:uid="{00000000-0005-0000-0000-000084650000}"/>
    <cellStyle name="_Sheet1_ACF_NHOF_31Jul09_Data 5" xfId="34676" xr:uid="{00000000-0005-0000-0000-000085650000}"/>
    <cellStyle name="_Sheet1_ACF_NHOF_31Jul09_Data 6" xfId="34677" xr:uid="{00000000-0005-0000-0000-000086650000}"/>
    <cellStyle name="_Sheet1_ACF_NHOF_31Jul09_Data 7" xfId="34678" xr:uid="{00000000-0005-0000-0000-000087650000}"/>
    <cellStyle name="_Sheet1_ACF_NHOF_31Jul09_Data 8" xfId="34679" xr:uid="{00000000-0005-0000-0000-000088650000}"/>
    <cellStyle name="_Sheet1_ACF_NHOF_31Jul09_Data 9" xfId="34680" xr:uid="{00000000-0005-0000-0000-000089650000}"/>
    <cellStyle name="_Sheet1_ACF_NHOF_31Jul09_SGS (AFS)" xfId="34681" xr:uid="{00000000-0005-0000-0000-00008A650000}"/>
    <cellStyle name="_Sheet1_ACF_NHOF_31Jul09_SGS (AFS) 10" xfId="34682" xr:uid="{00000000-0005-0000-0000-00008B650000}"/>
    <cellStyle name="_Sheet1_ACF_NHOF_31Jul09_SGS (AFS) 11" xfId="34683" xr:uid="{00000000-0005-0000-0000-00008C650000}"/>
    <cellStyle name="_Sheet1_ACF_NHOF_31Jul09_SGS (AFS) 12" xfId="34684" xr:uid="{00000000-0005-0000-0000-00008D650000}"/>
    <cellStyle name="_Sheet1_ACF_NHOF_31Jul09_SGS (AFS) 13" xfId="34685" xr:uid="{00000000-0005-0000-0000-00008E650000}"/>
    <cellStyle name="_Sheet1_ACF_NHOF_31Jul09_SGS (AFS) 14" xfId="34686" xr:uid="{00000000-0005-0000-0000-00008F650000}"/>
    <cellStyle name="_Sheet1_ACF_NHOF_31Jul09_SGS (AFS) 2" xfId="34687" xr:uid="{00000000-0005-0000-0000-000090650000}"/>
    <cellStyle name="_Sheet1_ACF_NHOF_31Jul09_SGS (AFS) 3" xfId="34688" xr:uid="{00000000-0005-0000-0000-000091650000}"/>
    <cellStyle name="_Sheet1_ACF_NHOF_31Jul09_SGS (AFS) 4" xfId="34689" xr:uid="{00000000-0005-0000-0000-000092650000}"/>
    <cellStyle name="_Sheet1_ACF_NHOF_31Jul09_SGS (AFS) 5" xfId="34690" xr:uid="{00000000-0005-0000-0000-000093650000}"/>
    <cellStyle name="_Sheet1_ACF_NHOF_31Jul09_SGS (AFS) 6" xfId="34691" xr:uid="{00000000-0005-0000-0000-000094650000}"/>
    <cellStyle name="_Sheet1_ACF_NHOF_31Jul09_SGS (AFS) 7" xfId="34692" xr:uid="{00000000-0005-0000-0000-000095650000}"/>
    <cellStyle name="_Sheet1_ACF_NHOF_31Jul09_SGS (AFS) 8" xfId="34693" xr:uid="{00000000-0005-0000-0000-000096650000}"/>
    <cellStyle name="_Sheet1_ACF_NHOF_31Jul09_SGS (AFS) 9" xfId="34694" xr:uid="{00000000-0005-0000-0000-000097650000}"/>
    <cellStyle name="_Sheet1_ACF_NHOF_31Jul09_Sheet2" xfId="34695" xr:uid="{00000000-0005-0000-0000-000098650000}"/>
    <cellStyle name="_Sheet1_ACF_NHOF_31Jul09_Sheet2 2" xfId="34696" xr:uid="{00000000-0005-0000-0000-000099650000}"/>
    <cellStyle name="_Sheet1_ACF_NHOF_31Jul09_Sheet2 3" xfId="34697" xr:uid="{00000000-0005-0000-0000-00009A650000}"/>
    <cellStyle name="_Sheet1_ACF_NHOF_31Jul09_Sheet2 4" xfId="34698" xr:uid="{00000000-0005-0000-0000-00009B650000}"/>
    <cellStyle name="_Sheet1_ACF_NHOF_31Jul09_Sheet2 5" xfId="34699" xr:uid="{00000000-0005-0000-0000-00009C650000}"/>
    <cellStyle name="_Sheet1_ACF_NHOF_31Jul09_Sheet2 6" xfId="34700" xr:uid="{00000000-0005-0000-0000-00009D650000}"/>
    <cellStyle name="_Sheet1_ACF_NHOF_31Jul09_Sheet2 7" xfId="34701" xr:uid="{00000000-0005-0000-0000-00009E650000}"/>
    <cellStyle name="_Sheet1_ACF_NHOF_31Jul09_Sheet2 8" xfId="34702" xr:uid="{00000000-0005-0000-0000-00009F650000}"/>
    <cellStyle name="_Sheet1_ACF_NHOF_31Jul09_TB-FS Mapping" xfId="34703" xr:uid="{00000000-0005-0000-0000-0000A0650000}"/>
    <cellStyle name="_Sheet1_ACF_NHOF_31Jul09_TB-FS Mapping 10" xfId="34704" xr:uid="{00000000-0005-0000-0000-0000A1650000}"/>
    <cellStyle name="_Sheet1_ACF_NHOF_31Jul09_TB-FS Mapping 11" xfId="34705" xr:uid="{00000000-0005-0000-0000-0000A2650000}"/>
    <cellStyle name="_Sheet1_ACF_NHOF_31Jul09_TB-FS Mapping 12" xfId="34706" xr:uid="{00000000-0005-0000-0000-0000A3650000}"/>
    <cellStyle name="_Sheet1_ACF_NHOF_31Jul09_TB-FS Mapping 13" xfId="34707" xr:uid="{00000000-0005-0000-0000-0000A4650000}"/>
    <cellStyle name="_Sheet1_ACF_NHOF_31Jul09_TB-FS Mapping 14" xfId="34708" xr:uid="{00000000-0005-0000-0000-0000A5650000}"/>
    <cellStyle name="_Sheet1_ACF_NHOF_31Jul09_TB-FS Mapping 15" xfId="34709" xr:uid="{00000000-0005-0000-0000-0000A6650000}"/>
    <cellStyle name="_Sheet1_ACF_NHOF_31Jul09_TB-FS Mapping 2" xfId="34710" xr:uid="{00000000-0005-0000-0000-0000A7650000}"/>
    <cellStyle name="_Sheet1_ACF_NHOF_31Jul09_TB-FS Mapping 3" xfId="34711" xr:uid="{00000000-0005-0000-0000-0000A8650000}"/>
    <cellStyle name="_Sheet1_ACF_NHOF_31Jul09_TB-FS Mapping 4" xfId="34712" xr:uid="{00000000-0005-0000-0000-0000A9650000}"/>
    <cellStyle name="_Sheet1_ACF_NHOF_31Jul09_TB-FS Mapping 5" xfId="34713" xr:uid="{00000000-0005-0000-0000-0000AA650000}"/>
    <cellStyle name="_Sheet1_ACF_NHOF_31Jul09_TB-FS Mapping 6" xfId="34714" xr:uid="{00000000-0005-0000-0000-0000AB650000}"/>
    <cellStyle name="_Sheet1_ACF_NHOF_31Jul09_TB-FS Mapping 7" xfId="34715" xr:uid="{00000000-0005-0000-0000-0000AC650000}"/>
    <cellStyle name="_Sheet1_ACF_NHOF_31Jul09_TB-FS Mapping 8" xfId="34716" xr:uid="{00000000-0005-0000-0000-0000AD650000}"/>
    <cellStyle name="_Sheet1_ACF_NHOF_31Jul09_TB-FS Mapping 9" xfId="34717" xr:uid="{00000000-0005-0000-0000-0000AE650000}"/>
    <cellStyle name="_Sheet1_ACF_NHOF_31Jul09_TB-FS Mapping_TB-FS Mapping" xfId="34718" xr:uid="{00000000-0005-0000-0000-0000AF650000}"/>
    <cellStyle name="_Sheet1_ACF_NHOF_31Jul09_TB-FS Mapping_TB-FS Mapping 10" xfId="34719" xr:uid="{00000000-0005-0000-0000-0000B0650000}"/>
    <cellStyle name="_Sheet1_ACF_NHOF_31Jul09_TB-FS Mapping_TB-FS Mapping 11" xfId="34720" xr:uid="{00000000-0005-0000-0000-0000B1650000}"/>
    <cellStyle name="_Sheet1_ACF_NHOF_31Jul09_TB-FS Mapping_TB-FS Mapping 12" xfId="34721" xr:uid="{00000000-0005-0000-0000-0000B2650000}"/>
    <cellStyle name="_Sheet1_ACF_NHOF_31Jul09_TB-FS Mapping_TB-FS Mapping 13" xfId="34722" xr:uid="{00000000-0005-0000-0000-0000B3650000}"/>
    <cellStyle name="_Sheet1_ACF_NHOF_31Jul09_TB-FS Mapping_TB-FS Mapping 14" xfId="34723" xr:uid="{00000000-0005-0000-0000-0000B4650000}"/>
    <cellStyle name="_Sheet1_ACF_NHOF_31Jul09_TB-FS Mapping_TB-FS Mapping 2" xfId="34724" xr:uid="{00000000-0005-0000-0000-0000B5650000}"/>
    <cellStyle name="_Sheet1_ACF_NHOF_31Jul09_TB-FS Mapping_TB-FS Mapping 3" xfId="34725" xr:uid="{00000000-0005-0000-0000-0000B6650000}"/>
    <cellStyle name="_Sheet1_ACF_NHOF_31Jul09_TB-FS Mapping_TB-FS Mapping 4" xfId="34726" xr:uid="{00000000-0005-0000-0000-0000B7650000}"/>
    <cellStyle name="_Sheet1_ACF_NHOF_31Jul09_TB-FS Mapping_TB-FS Mapping 5" xfId="34727" xr:uid="{00000000-0005-0000-0000-0000B8650000}"/>
    <cellStyle name="_Sheet1_ACF_NHOF_31Jul09_TB-FS Mapping_TB-FS Mapping 6" xfId="34728" xr:uid="{00000000-0005-0000-0000-0000B9650000}"/>
    <cellStyle name="_Sheet1_ACF_NHOF_31Jul09_TB-FS Mapping_TB-FS Mapping 7" xfId="34729" xr:uid="{00000000-0005-0000-0000-0000BA650000}"/>
    <cellStyle name="_Sheet1_ACF_NHOF_31Jul09_TB-FS Mapping_TB-FS Mapping 8" xfId="34730" xr:uid="{00000000-0005-0000-0000-0000BB650000}"/>
    <cellStyle name="_Sheet1_ACF_NHOF_31Jul09_TB-FS Mapping_TB-FS Mapping 9" xfId="34731" xr:uid="{00000000-0005-0000-0000-0000BC650000}"/>
    <cellStyle name="_Sheet1_ACU Limit Flare" xfId="34732" xr:uid="{00000000-0005-0000-0000-0000BD650000}"/>
    <cellStyle name="_Sheet1_Adj" xfId="34733" xr:uid="{00000000-0005-0000-0000-0000BE650000}"/>
    <cellStyle name="_Sheet1_Adj 10" xfId="34734" xr:uid="{00000000-0005-0000-0000-0000BF650000}"/>
    <cellStyle name="_Sheet1_Adj 11" xfId="34735" xr:uid="{00000000-0005-0000-0000-0000C0650000}"/>
    <cellStyle name="_Sheet1_Adj 12" xfId="34736" xr:uid="{00000000-0005-0000-0000-0000C1650000}"/>
    <cellStyle name="_Sheet1_Adj 13" xfId="34737" xr:uid="{00000000-0005-0000-0000-0000C2650000}"/>
    <cellStyle name="_Sheet1_Adj 14" xfId="34738" xr:uid="{00000000-0005-0000-0000-0000C3650000}"/>
    <cellStyle name="_Sheet1_Adj 15" xfId="34739" xr:uid="{00000000-0005-0000-0000-0000C4650000}"/>
    <cellStyle name="_Sheet1_Adj 16" xfId="34740" xr:uid="{00000000-0005-0000-0000-0000C5650000}"/>
    <cellStyle name="_Sheet1_Adj 17" xfId="34741" xr:uid="{00000000-0005-0000-0000-0000C6650000}"/>
    <cellStyle name="_Sheet1_Adj 18" xfId="34742" xr:uid="{00000000-0005-0000-0000-0000C7650000}"/>
    <cellStyle name="_Sheet1_Adj 19" xfId="34743" xr:uid="{00000000-0005-0000-0000-0000C8650000}"/>
    <cellStyle name="_Sheet1_Adj 2" xfId="34744" xr:uid="{00000000-0005-0000-0000-0000C9650000}"/>
    <cellStyle name="_Sheet1_Adj 2 2" xfId="34745" xr:uid="{00000000-0005-0000-0000-0000CA650000}"/>
    <cellStyle name="_Sheet1_Adj 2 3" xfId="34746" xr:uid="{00000000-0005-0000-0000-0000CB650000}"/>
    <cellStyle name="_Sheet1_Adj 2 4" xfId="34747" xr:uid="{00000000-0005-0000-0000-0000CC650000}"/>
    <cellStyle name="_Sheet1_ADJ 2 5" xfId="34748" xr:uid="{00000000-0005-0000-0000-0000CD650000}"/>
    <cellStyle name="_Sheet1_Adj 20" xfId="34749" xr:uid="{00000000-0005-0000-0000-0000CE650000}"/>
    <cellStyle name="_Sheet1_Adj 21" xfId="34750" xr:uid="{00000000-0005-0000-0000-0000CF650000}"/>
    <cellStyle name="_Sheet1_Adj 22" xfId="34751" xr:uid="{00000000-0005-0000-0000-0000D0650000}"/>
    <cellStyle name="_Sheet1_Adj 3" xfId="34752" xr:uid="{00000000-0005-0000-0000-0000D1650000}"/>
    <cellStyle name="_Sheet1_Adj 4" xfId="34753" xr:uid="{00000000-0005-0000-0000-0000D2650000}"/>
    <cellStyle name="_Sheet1_Adj 5" xfId="34754" xr:uid="{00000000-0005-0000-0000-0000D3650000}"/>
    <cellStyle name="_Sheet1_ADJ 5 2" xfId="34755" xr:uid="{00000000-0005-0000-0000-0000D4650000}"/>
    <cellStyle name="_Sheet1_Adj 6" xfId="34756" xr:uid="{00000000-0005-0000-0000-0000D5650000}"/>
    <cellStyle name="_Sheet1_ADJ 6 2" xfId="34757" xr:uid="{00000000-0005-0000-0000-0000D6650000}"/>
    <cellStyle name="_Sheet1_Adj 7" xfId="34758" xr:uid="{00000000-0005-0000-0000-0000D7650000}"/>
    <cellStyle name="_Sheet1_Adj 8" xfId="34759" xr:uid="{00000000-0005-0000-0000-0000D8650000}"/>
    <cellStyle name="_Sheet1_Adj 9" xfId="34760" xr:uid="{00000000-0005-0000-0000-0000D9650000}"/>
    <cellStyle name="_Sheet1_Adj_1" xfId="34761" xr:uid="{00000000-0005-0000-0000-0000DA650000}"/>
    <cellStyle name="_Sheet1_Adj_1 2" xfId="34762" xr:uid="{00000000-0005-0000-0000-0000DB650000}"/>
    <cellStyle name="_Sheet1_Adj_1 3" xfId="34763" xr:uid="{00000000-0005-0000-0000-0000DC650000}"/>
    <cellStyle name="_Sheet1_Adj_1 4" xfId="34764" xr:uid="{00000000-0005-0000-0000-0000DD650000}"/>
    <cellStyle name="_Sheet1_Adj_1_MTM" xfId="34765" xr:uid="{00000000-0005-0000-0000-0000DE650000}"/>
    <cellStyle name="_Sheet1_Adj_Code" xfId="34766" xr:uid="{00000000-0005-0000-0000-0000DF650000}"/>
    <cellStyle name="_Sheet1_Adj_Code 10" xfId="34767" xr:uid="{00000000-0005-0000-0000-0000E0650000}"/>
    <cellStyle name="_Sheet1_Adj_Code 11" xfId="34768" xr:uid="{00000000-0005-0000-0000-0000E1650000}"/>
    <cellStyle name="_Sheet1_Adj_Code 12" xfId="34769" xr:uid="{00000000-0005-0000-0000-0000E2650000}"/>
    <cellStyle name="_Sheet1_Adj_Code 13" xfId="34770" xr:uid="{00000000-0005-0000-0000-0000E3650000}"/>
    <cellStyle name="_Sheet1_Adj_Code 14" xfId="34771" xr:uid="{00000000-0005-0000-0000-0000E4650000}"/>
    <cellStyle name="_Sheet1_Adj_Code 15" xfId="34772" xr:uid="{00000000-0005-0000-0000-0000E5650000}"/>
    <cellStyle name="_Sheet1_Adj_Code 16" xfId="34773" xr:uid="{00000000-0005-0000-0000-0000E6650000}"/>
    <cellStyle name="_Sheet1_Adj_Code 17" xfId="34774" xr:uid="{00000000-0005-0000-0000-0000E7650000}"/>
    <cellStyle name="_Sheet1_Adj_Code 18" xfId="34775" xr:uid="{00000000-0005-0000-0000-0000E8650000}"/>
    <cellStyle name="_Sheet1_Adj_Code 19" xfId="34776" xr:uid="{00000000-0005-0000-0000-0000E9650000}"/>
    <cellStyle name="_Sheet1_Adj_Code 2" xfId="34777" xr:uid="{00000000-0005-0000-0000-0000EA650000}"/>
    <cellStyle name="_Sheet1_Adj_Code 20" xfId="34778" xr:uid="{00000000-0005-0000-0000-0000EB650000}"/>
    <cellStyle name="_Sheet1_Adj_Code 21" xfId="34779" xr:uid="{00000000-0005-0000-0000-0000EC650000}"/>
    <cellStyle name="_Sheet1_Adj_Code 22" xfId="34780" xr:uid="{00000000-0005-0000-0000-0000ED650000}"/>
    <cellStyle name="_Sheet1_Adj_Code 23" xfId="34781" xr:uid="{00000000-0005-0000-0000-0000EE650000}"/>
    <cellStyle name="_Sheet1_Adj_Code 24" xfId="34782" xr:uid="{00000000-0005-0000-0000-0000EF650000}"/>
    <cellStyle name="_Sheet1_Adj_Code 3" xfId="34783" xr:uid="{00000000-0005-0000-0000-0000F0650000}"/>
    <cellStyle name="_Sheet1_Adj_Code 4" xfId="34784" xr:uid="{00000000-0005-0000-0000-0000F1650000}"/>
    <cellStyle name="_Sheet1_Adj_Code 5" xfId="34785" xr:uid="{00000000-0005-0000-0000-0000F2650000}"/>
    <cellStyle name="_Sheet1_Adj_Code 6" xfId="34786" xr:uid="{00000000-0005-0000-0000-0000F3650000}"/>
    <cellStyle name="_Sheet1_Adj_Code 7" xfId="34787" xr:uid="{00000000-0005-0000-0000-0000F4650000}"/>
    <cellStyle name="_Sheet1_Adj_Code 8" xfId="34788" xr:uid="{00000000-0005-0000-0000-0000F5650000}"/>
    <cellStyle name="_Sheet1_Adj_Code 9" xfId="34789" xr:uid="{00000000-0005-0000-0000-0000F6650000}"/>
    <cellStyle name="_Sheet1_Adj_Code_1" xfId="34790" xr:uid="{00000000-0005-0000-0000-0000F7650000}"/>
    <cellStyle name="_Sheet1_ADJ_Data" xfId="34791" xr:uid="{00000000-0005-0000-0000-0000F8650000}"/>
    <cellStyle name="_Sheet1_ADJ_Data 10" xfId="34792" xr:uid="{00000000-0005-0000-0000-0000F9650000}"/>
    <cellStyle name="_Sheet1_ADJ_Data 11" xfId="34793" xr:uid="{00000000-0005-0000-0000-0000FA650000}"/>
    <cellStyle name="_Sheet1_ADJ_Data 12" xfId="34794" xr:uid="{00000000-0005-0000-0000-0000FB650000}"/>
    <cellStyle name="_Sheet1_ADJ_Data 13" xfId="34795" xr:uid="{00000000-0005-0000-0000-0000FC650000}"/>
    <cellStyle name="_Sheet1_ADJ_Data 14" xfId="34796" xr:uid="{00000000-0005-0000-0000-0000FD650000}"/>
    <cellStyle name="_Sheet1_ADJ_Data 15" xfId="34797" xr:uid="{00000000-0005-0000-0000-0000FE650000}"/>
    <cellStyle name="_Sheet1_ADJ_Data 2" xfId="34798" xr:uid="{00000000-0005-0000-0000-0000FF650000}"/>
    <cellStyle name="_Sheet1_ADJ_Data 3" xfId="34799" xr:uid="{00000000-0005-0000-0000-000000660000}"/>
    <cellStyle name="_Sheet1_ADJ_Data 4" xfId="34800" xr:uid="{00000000-0005-0000-0000-000001660000}"/>
    <cellStyle name="_Sheet1_ADJ_Data 5" xfId="34801" xr:uid="{00000000-0005-0000-0000-000002660000}"/>
    <cellStyle name="_Sheet1_ADJ_Data 6" xfId="34802" xr:uid="{00000000-0005-0000-0000-000003660000}"/>
    <cellStyle name="_Sheet1_ADJ_Data 7" xfId="34803" xr:uid="{00000000-0005-0000-0000-000004660000}"/>
    <cellStyle name="_Sheet1_ADJ_Data 8" xfId="34804" xr:uid="{00000000-0005-0000-0000-000005660000}"/>
    <cellStyle name="_Sheet1_ADJ_Data 9" xfId="34805" xr:uid="{00000000-0005-0000-0000-000006660000}"/>
    <cellStyle name="_Sheet1_Adj_Raw Data (Stress)" xfId="34806" xr:uid="{00000000-0005-0000-0000-000007660000}"/>
    <cellStyle name="_Sheet1_Adj_Raw Data (Stress) 2" xfId="34807" xr:uid="{00000000-0005-0000-0000-000008660000}"/>
    <cellStyle name="_Sheet1_Adj_Raw Data (Stress) 3" xfId="34808" xr:uid="{00000000-0005-0000-0000-000009660000}"/>
    <cellStyle name="_Sheet1_Adj_Raw Data (Stress) 4" xfId="34809" xr:uid="{00000000-0005-0000-0000-00000A660000}"/>
    <cellStyle name="_Sheet1_Adj_Raw Data (Stress) 5" xfId="34810" xr:uid="{00000000-0005-0000-0000-00000B660000}"/>
    <cellStyle name="_Sheet1_Adj_RBS plc (Dec 2010) Final To Aust (wkg)" xfId="34811" xr:uid="{00000000-0005-0000-0000-00000C660000}"/>
    <cellStyle name="_Sheet1_Adj_RBS plc (Dec 2010) Final To Aust (wkg) 2" xfId="34812" xr:uid="{00000000-0005-0000-0000-00000D660000}"/>
    <cellStyle name="_Sheet1_Adj_RBS plc (Dec 2010) Final To Aust (wkg) 3" xfId="34813" xr:uid="{00000000-0005-0000-0000-00000E660000}"/>
    <cellStyle name="_Sheet1_Adj_RBS plc (Dec 2010) Final To Aust (wkg) 4" xfId="34814" xr:uid="{00000000-0005-0000-0000-00000F660000}"/>
    <cellStyle name="_Sheet1_Adj_RBS plc (Dec 2010) Final To Aust (wkg) 5" xfId="34815" xr:uid="{00000000-0005-0000-0000-000010660000}"/>
    <cellStyle name="_Sheet1_Adj_RBS plc (Dec 2010) Final To Aust v3" xfId="34816" xr:uid="{00000000-0005-0000-0000-000011660000}"/>
    <cellStyle name="_Sheet1_Adj_RBS plc (Dec 2010) Final To Aust v3 2" xfId="34817" xr:uid="{00000000-0005-0000-0000-000012660000}"/>
    <cellStyle name="_Sheet1_Adj_RBS plc (Dec 2010) Final To Aust v3 3" xfId="34818" xr:uid="{00000000-0005-0000-0000-000013660000}"/>
    <cellStyle name="_Sheet1_Adj_RBS plc (Dec 2010) Final To Aust v3 4" xfId="34819" xr:uid="{00000000-0005-0000-0000-000014660000}"/>
    <cellStyle name="_Sheet1_Adj_RBS plc (Dec 2010) Final To Aust v3 5" xfId="34820" xr:uid="{00000000-0005-0000-0000-000015660000}"/>
    <cellStyle name="_Sheet1_Adj_Sheet2" xfId="34821" xr:uid="{00000000-0005-0000-0000-000016660000}"/>
    <cellStyle name="_Sheet1_ADJ_Static" xfId="34822" xr:uid="{00000000-0005-0000-0000-000017660000}"/>
    <cellStyle name="_Sheet1_Adj_Static 2" xfId="34823" xr:uid="{00000000-0005-0000-0000-000018660000}"/>
    <cellStyle name="_Sheet1_ADJ_Static_Data" xfId="34824" xr:uid="{00000000-0005-0000-0000-000019660000}"/>
    <cellStyle name="_Sheet1_ADJ_Static_Data 10" xfId="34825" xr:uid="{00000000-0005-0000-0000-00001A660000}"/>
    <cellStyle name="_Sheet1_ADJ_Static_Data 11" xfId="34826" xr:uid="{00000000-0005-0000-0000-00001B660000}"/>
    <cellStyle name="_Sheet1_ADJ_Static_Data 12" xfId="34827" xr:uid="{00000000-0005-0000-0000-00001C660000}"/>
    <cellStyle name="_Sheet1_ADJ_Static_Data 13" xfId="34828" xr:uid="{00000000-0005-0000-0000-00001D660000}"/>
    <cellStyle name="_Sheet1_ADJ_Static_Data 14" xfId="34829" xr:uid="{00000000-0005-0000-0000-00001E660000}"/>
    <cellStyle name="_Sheet1_ADJ_Static_Data 15" xfId="34830" xr:uid="{00000000-0005-0000-0000-00001F660000}"/>
    <cellStyle name="_Sheet1_ADJ_Static_Data 2" xfId="34831" xr:uid="{00000000-0005-0000-0000-000020660000}"/>
    <cellStyle name="_Sheet1_ADJ_Static_Data 3" xfId="34832" xr:uid="{00000000-0005-0000-0000-000021660000}"/>
    <cellStyle name="_Sheet1_ADJ_Static_Data 4" xfId="34833" xr:uid="{00000000-0005-0000-0000-000022660000}"/>
    <cellStyle name="_Sheet1_ADJ_Static_Data 5" xfId="34834" xr:uid="{00000000-0005-0000-0000-000023660000}"/>
    <cellStyle name="_Sheet1_ADJ_Static_Data 6" xfId="34835" xr:uid="{00000000-0005-0000-0000-000024660000}"/>
    <cellStyle name="_Sheet1_ADJ_Static_Data 7" xfId="34836" xr:uid="{00000000-0005-0000-0000-000025660000}"/>
    <cellStyle name="_Sheet1_ADJ_Static_Data 8" xfId="34837" xr:uid="{00000000-0005-0000-0000-000026660000}"/>
    <cellStyle name="_Sheet1_ADJ_Static_Data 9" xfId="34838" xr:uid="{00000000-0005-0000-0000-000027660000}"/>
    <cellStyle name="_Sheet1_Adj_TB-FS Mapping" xfId="34839" xr:uid="{00000000-0005-0000-0000-000028660000}"/>
    <cellStyle name="_Sheet1_Adj_TB-FS Mapping 10" xfId="34840" xr:uid="{00000000-0005-0000-0000-000029660000}"/>
    <cellStyle name="_Sheet1_Adj_TB-FS Mapping 11" xfId="34841" xr:uid="{00000000-0005-0000-0000-00002A660000}"/>
    <cellStyle name="_Sheet1_Adj_TB-FS Mapping 12" xfId="34842" xr:uid="{00000000-0005-0000-0000-00002B660000}"/>
    <cellStyle name="_Sheet1_Adj_TB-FS Mapping 13" xfId="34843" xr:uid="{00000000-0005-0000-0000-00002C660000}"/>
    <cellStyle name="_Sheet1_Adj_TB-FS Mapping 14" xfId="34844" xr:uid="{00000000-0005-0000-0000-00002D660000}"/>
    <cellStyle name="_Sheet1_Adj_TB-FS Mapping 2" xfId="34845" xr:uid="{00000000-0005-0000-0000-00002E660000}"/>
    <cellStyle name="_Sheet1_Adj_TB-FS Mapping 3" xfId="34846" xr:uid="{00000000-0005-0000-0000-00002F660000}"/>
    <cellStyle name="_Sheet1_Adj_TB-FS Mapping 4" xfId="34847" xr:uid="{00000000-0005-0000-0000-000030660000}"/>
    <cellStyle name="_Sheet1_Adj_TB-FS Mapping 5" xfId="34848" xr:uid="{00000000-0005-0000-0000-000031660000}"/>
    <cellStyle name="_Sheet1_Adj_TB-FS Mapping 6" xfId="34849" xr:uid="{00000000-0005-0000-0000-000032660000}"/>
    <cellStyle name="_Sheet1_Adj_TB-FS Mapping 7" xfId="34850" xr:uid="{00000000-0005-0000-0000-000033660000}"/>
    <cellStyle name="_Sheet1_Adj_TB-FS Mapping 8" xfId="34851" xr:uid="{00000000-0005-0000-0000-000034660000}"/>
    <cellStyle name="_Sheet1_Adj_TB-FS Mapping 9" xfId="34852" xr:uid="{00000000-0005-0000-0000-000035660000}"/>
    <cellStyle name="_Sheet1_Adjustment template" xfId="34853" xr:uid="{00000000-0005-0000-0000-000036660000}"/>
    <cellStyle name="_Sheet1_Adjustment template_MTM" xfId="34854" xr:uid="{00000000-0005-0000-0000-000037660000}"/>
    <cellStyle name="_Sheet1_ALCO" xfId="34855" xr:uid="{00000000-0005-0000-0000-000038660000}"/>
    <cellStyle name="_Sheet1_ALCO 10" xfId="34856" xr:uid="{00000000-0005-0000-0000-000039660000}"/>
    <cellStyle name="_Sheet1_ALCO 11" xfId="34857" xr:uid="{00000000-0005-0000-0000-00003A660000}"/>
    <cellStyle name="_Sheet1_ALCO 12" xfId="34858" xr:uid="{00000000-0005-0000-0000-00003B660000}"/>
    <cellStyle name="_Sheet1_ALCO 13" xfId="34859" xr:uid="{00000000-0005-0000-0000-00003C660000}"/>
    <cellStyle name="_Sheet1_ALCO 14" xfId="34860" xr:uid="{00000000-0005-0000-0000-00003D660000}"/>
    <cellStyle name="_Sheet1_ALCO 15" xfId="34861" xr:uid="{00000000-0005-0000-0000-00003E660000}"/>
    <cellStyle name="_Sheet1_ALCO 2" xfId="34862" xr:uid="{00000000-0005-0000-0000-00003F660000}"/>
    <cellStyle name="_Sheet1_ALCO 3" xfId="34863" xr:uid="{00000000-0005-0000-0000-000040660000}"/>
    <cellStyle name="_Sheet1_ALCO 4" xfId="34864" xr:uid="{00000000-0005-0000-0000-000041660000}"/>
    <cellStyle name="_Sheet1_ALCO 5" xfId="34865" xr:uid="{00000000-0005-0000-0000-000042660000}"/>
    <cellStyle name="_Sheet1_ALCO 6" xfId="34866" xr:uid="{00000000-0005-0000-0000-000043660000}"/>
    <cellStyle name="_Sheet1_ALCO 7" xfId="34867" xr:uid="{00000000-0005-0000-0000-000044660000}"/>
    <cellStyle name="_Sheet1_ALCO 8" xfId="34868" xr:uid="{00000000-0005-0000-0000-000045660000}"/>
    <cellStyle name="_Sheet1_ALCO 9" xfId="34869" xr:uid="{00000000-0005-0000-0000-000046660000}"/>
    <cellStyle name="_Sheet1_ALCO_Code" xfId="34870" xr:uid="{00000000-0005-0000-0000-000047660000}"/>
    <cellStyle name="_Sheet1_ALCO_Static" xfId="34871" xr:uid="{00000000-0005-0000-0000-000048660000}"/>
    <cellStyle name="_Sheet1_ALCO_TB-FS Mapping" xfId="34872" xr:uid="{00000000-0005-0000-0000-000049660000}"/>
    <cellStyle name="_Sheet1_ALCO_TB-FS Mapping 10" xfId="34873" xr:uid="{00000000-0005-0000-0000-00004A660000}"/>
    <cellStyle name="_Sheet1_ALCO_TB-FS Mapping 11" xfId="34874" xr:uid="{00000000-0005-0000-0000-00004B660000}"/>
    <cellStyle name="_Sheet1_ALCO_TB-FS Mapping 12" xfId="34875" xr:uid="{00000000-0005-0000-0000-00004C660000}"/>
    <cellStyle name="_Sheet1_ALCO_TB-FS Mapping 13" xfId="34876" xr:uid="{00000000-0005-0000-0000-00004D660000}"/>
    <cellStyle name="_Sheet1_ALCO_TB-FS Mapping 14" xfId="34877" xr:uid="{00000000-0005-0000-0000-00004E660000}"/>
    <cellStyle name="_Sheet1_ALCO_TB-FS Mapping 2" xfId="34878" xr:uid="{00000000-0005-0000-0000-00004F660000}"/>
    <cellStyle name="_Sheet1_ALCO_TB-FS Mapping 3" xfId="34879" xr:uid="{00000000-0005-0000-0000-000050660000}"/>
    <cellStyle name="_Sheet1_ALCO_TB-FS Mapping 4" xfId="34880" xr:uid="{00000000-0005-0000-0000-000051660000}"/>
    <cellStyle name="_Sheet1_ALCO_TB-FS Mapping 5" xfId="34881" xr:uid="{00000000-0005-0000-0000-000052660000}"/>
    <cellStyle name="_Sheet1_ALCO_TB-FS Mapping 6" xfId="34882" xr:uid="{00000000-0005-0000-0000-000053660000}"/>
    <cellStyle name="_Sheet1_ALCO_TB-FS Mapping 7" xfId="34883" xr:uid="{00000000-0005-0000-0000-000054660000}"/>
    <cellStyle name="_Sheet1_ALCO_TB-FS Mapping 8" xfId="34884" xr:uid="{00000000-0005-0000-0000-000055660000}"/>
    <cellStyle name="_Sheet1_ALCO_TB-FS Mapping 9" xfId="34885" xr:uid="{00000000-0005-0000-0000-000056660000}"/>
    <cellStyle name="_Sheet1_Analysis" xfId="34886" xr:uid="{00000000-0005-0000-0000-000057660000}"/>
    <cellStyle name="_Sheet1_Analysis_MTM" xfId="34887" xr:uid="{00000000-0005-0000-0000-000058660000}"/>
    <cellStyle name="_Sheet1_An-G" xfId="34888" xr:uid="{00000000-0005-0000-0000-000059660000}"/>
    <cellStyle name="_Sheet1_An-G 2" xfId="34889" xr:uid="{00000000-0005-0000-0000-00005A660000}"/>
    <cellStyle name="_Sheet1_An-G 3" xfId="34890" xr:uid="{00000000-0005-0000-0000-00005B660000}"/>
    <cellStyle name="_Sheet1_AQ610" xfId="34891" xr:uid="{00000000-0005-0000-0000-00005C660000}"/>
    <cellStyle name="_Sheet1_BasketPricer" xfId="34892" xr:uid="{00000000-0005-0000-0000-00005D660000}"/>
    <cellStyle name="_Sheet1_BasketPricer_MTM" xfId="34893" xr:uid="{00000000-0005-0000-0000-00005E660000}"/>
    <cellStyle name="_Sheet1_BasketPricer0627" xfId="34894" xr:uid="{00000000-0005-0000-0000-00005F660000}"/>
    <cellStyle name="_Sheet1_BasketPricer0627_MTM" xfId="34895" xr:uid="{00000000-0005-0000-0000-000060660000}"/>
    <cellStyle name="_Sheet1_BasketPricerAddin" xfId="34896" xr:uid="{00000000-0005-0000-0000-000061660000}"/>
    <cellStyle name="_Sheet1_BasketPricerAddin 2" xfId="34897" xr:uid="{00000000-0005-0000-0000-000062660000}"/>
    <cellStyle name="_Sheet1_BasketPricerAddin 3" xfId="34898" xr:uid="{00000000-0005-0000-0000-000063660000}"/>
    <cellStyle name="_Sheet1_BasketPricerAddinAnindya" xfId="34899" xr:uid="{00000000-0005-0000-0000-000064660000}"/>
    <cellStyle name="_Sheet1_BasketPricerAddinAnindya 2" xfId="34900" xr:uid="{00000000-0005-0000-0000-000065660000}"/>
    <cellStyle name="_Sheet1_BasketPricerAddinAnindya 3" xfId="34901" xr:uid="{00000000-0005-0000-0000-000066660000}"/>
    <cellStyle name="_Sheet1_BasketPricerTemplate_CDO" xfId="34902" xr:uid="{00000000-0005-0000-0000-000067660000}"/>
    <cellStyle name="_Sheet1_BasketPricerTemplate_CDO 2" xfId="34903" xr:uid="{00000000-0005-0000-0000-000068660000}"/>
    <cellStyle name="_Sheet1_BasketPricerTemplate_CDO 3" xfId="34904" xr:uid="{00000000-0005-0000-0000-000069660000}"/>
    <cellStyle name="_Sheet1_BasketPricerTemplate_CDO_blank" xfId="34905" xr:uid="{00000000-0005-0000-0000-00006A660000}"/>
    <cellStyle name="_Sheet1_BasketPricerTemplate_CDO_blank 2" xfId="34906" xr:uid="{00000000-0005-0000-0000-00006B660000}"/>
    <cellStyle name="_Sheet1_BasketPricerTemplate_CDO_blank 3" xfId="34907" xr:uid="{00000000-0005-0000-0000-00006C660000}"/>
    <cellStyle name="_Sheet1_BasketPricerTemplate_CDS" xfId="34908" xr:uid="{00000000-0005-0000-0000-00006D660000}"/>
    <cellStyle name="_Sheet1_BasketPricerTemplate_CDS 2" xfId="34909" xr:uid="{00000000-0005-0000-0000-00006E660000}"/>
    <cellStyle name="_Sheet1_BasketPricerTemplate_CDS 3" xfId="34910" xr:uid="{00000000-0005-0000-0000-00006F660000}"/>
    <cellStyle name="_Sheet1_BasketPricerTemplate_Correlation" xfId="34911" xr:uid="{00000000-0005-0000-0000-000070660000}"/>
    <cellStyle name="_Sheet1_BasketPricerTemplate_Correlation 2" xfId="34912" xr:uid="{00000000-0005-0000-0000-000071660000}"/>
    <cellStyle name="_Sheet1_BasketPricerTemplate_Correlation 3" xfId="34913" xr:uid="{00000000-0005-0000-0000-000072660000}"/>
    <cellStyle name="_Sheet1_BasketPricerTemplate_DefaultPV" xfId="34914" xr:uid="{00000000-0005-0000-0000-000073660000}"/>
    <cellStyle name="_Sheet1_BasketPricerTemplate_DefaultPV 2" xfId="34915" xr:uid="{00000000-0005-0000-0000-000074660000}"/>
    <cellStyle name="_Sheet1_BasketPricerTemplate_DefaultPV 3" xfId="34916" xr:uid="{00000000-0005-0000-0000-000075660000}"/>
    <cellStyle name="_Sheet1_BasketPricerTemplate_FlexHedge" xfId="34917" xr:uid="{00000000-0005-0000-0000-000076660000}"/>
    <cellStyle name="_Sheet1_BasketPricerTemplate_FlexHedge 2" xfId="34918" xr:uid="{00000000-0005-0000-0000-000077660000}"/>
    <cellStyle name="_Sheet1_BasketPricerTemplate_FlexHedge 3" xfId="34919" xr:uid="{00000000-0005-0000-0000-000078660000}"/>
    <cellStyle name="_Sheet1_Book3" xfId="34920" xr:uid="{00000000-0005-0000-0000-000079660000}"/>
    <cellStyle name="_Sheet1_CapFund Pjtn" xfId="34921" xr:uid="{00000000-0005-0000-0000-00007A660000}"/>
    <cellStyle name="_Sheet1_cdo" xfId="34922" xr:uid="{00000000-0005-0000-0000-00007B660000}"/>
    <cellStyle name="_Sheet1_cdo 2" xfId="34923" xr:uid="{00000000-0005-0000-0000-00007C660000}"/>
    <cellStyle name="_Sheet1_cdo 3" xfId="34924" xr:uid="{00000000-0005-0000-0000-00007D660000}"/>
    <cellStyle name="_Sheet1_cdo2oneplus" xfId="34925" xr:uid="{00000000-0005-0000-0000-00007E660000}"/>
    <cellStyle name="_Sheet1_cdo2oneplus 2" xfId="34926" xr:uid="{00000000-0005-0000-0000-00007F660000}"/>
    <cellStyle name="_Sheet1_cdo2oneplus 3" xfId="34927" xr:uid="{00000000-0005-0000-0000-000080660000}"/>
    <cellStyle name="_Sheet1_cf_adj" xfId="34928" xr:uid="{00000000-0005-0000-0000-000081660000}"/>
    <cellStyle name="_Sheet1_cf_adj_MTM" xfId="34929" xr:uid="{00000000-0005-0000-0000-000082660000}"/>
    <cellStyle name="_Sheet1_Code" xfId="34930" xr:uid="{00000000-0005-0000-0000-000083660000}"/>
    <cellStyle name="_Sheet1_Code 10" xfId="34931" xr:uid="{00000000-0005-0000-0000-000084660000}"/>
    <cellStyle name="_Sheet1_Code 11" xfId="34932" xr:uid="{00000000-0005-0000-0000-000085660000}"/>
    <cellStyle name="_Sheet1_Code 12" xfId="34933" xr:uid="{00000000-0005-0000-0000-000086660000}"/>
    <cellStyle name="_Sheet1_Code 13" xfId="34934" xr:uid="{00000000-0005-0000-0000-000087660000}"/>
    <cellStyle name="_Sheet1_Code 14" xfId="34935" xr:uid="{00000000-0005-0000-0000-000088660000}"/>
    <cellStyle name="_Sheet1_Code 15" xfId="34936" xr:uid="{00000000-0005-0000-0000-000089660000}"/>
    <cellStyle name="_Sheet1_Code 16" xfId="34937" xr:uid="{00000000-0005-0000-0000-00008A660000}"/>
    <cellStyle name="_Sheet1_Code 17" xfId="34938" xr:uid="{00000000-0005-0000-0000-00008B660000}"/>
    <cellStyle name="_Sheet1_Code 18" xfId="34939" xr:uid="{00000000-0005-0000-0000-00008C660000}"/>
    <cellStyle name="_Sheet1_Code 19" xfId="34940" xr:uid="{00000000-0005-0000-0000-00008D660000}"/>
    <cellStyle name="_Sheet1_Code 2" xfId="34941" xr:uid="{00000000-0005-0000-0000-00008E660000}"/>
    <cellStyle name="_Sheet1_Code 2 2" xfId="34942" xr:uid="{00000000-0005-0000-0000-00008F660000}"/>
    <cellStyle name="_Sheet1_Code 2 3" xfId="34943" xr:uid="{00000000-0005-0000-0000-000090660000}"/>
    <cellStyle name="_Sheet1_Code 2 4" xfId="34944" xr:uid="{00000000-0005-0000-0000-000091660000}"/>
    <cellStyle name="_Sheet1_Code 2 5" xfId="34945" xr:uid="{00000000-0005-0000-0000-000092660000}"/>
    <cellStyle name="_Sheet1_Code 20" xfId="34946" xr:uid="{00000000-0005-0000-0000-000093660000}"/>
    <cellStyle name="_Sheet1_Code 21" xfId="34947" xr:uid="{00000000-0005-0000-0000-000094660000}"/>
    <cellStyle name="_Sheet1_Code 22" xfId="34948" xr:uid="{00000000-0005-0000-0000-000095660000}"/>
    <cellStyle name="_Sheet1_Code 3" xfId="34949" xr:uid="{00000000-0005-0000-0000-000096660000}"/>
    <cellStyle name="_Sheet1_Code 4" xfId="34950" xr:uid="{00000000-0005-0000-0000-000097660000}"/>
    <cellStyle name="_Sheet1_Code 4 2" xfId="34951" xr:uid="{00000000-0005-0000-0000-000098660000}"/>
    <cellStyle name="_Sheet1_Code 5" xfId="34952" xr:uid="{00000000-0005-0000-0000-000099660000}"/>
    <cellStyle name="_Sheet1_Code 5 2" xfId="34953" xr:uid="{00000000-0005-0000-0000-00009A660000}"/>
    <cellStyle name="_Sheet1_Code 6" xfId="34954" xr:uid="{00000000-0005-0000-0000-00009B660000}"/>
    <cellStyle name="_Sheet1_Code 7" xfId="34955" xr:uid="{00000000-0005-0000-0000-00009C660000}"/>
    <cellStyle name="_Sheet1_Code 8" xfId="34956" xr:uid="{00000000-0005-0000-0000-00009D660000}"/>
    <cellStyle name="_Sheet1_Code 9" xfId="34957" xr:uid="{00000000-0005-0000-0000-00009E660000}"/>
    <cellStyle name="_Sheet1_Code_1" xfId="34958" xr:uid="{00000000-0005-0000-0000-00009F660000}"/>
    <cellStyle name="_Sheet1_Code_1 10" xfId="34959" xr:uid="{00000000-0005-0000-0000-0000A0660000}"/>
    <cellStyle name="_Sheet1_Code_1 10 2" xfId="34960" xr:uid="{00000000-0005-0000-0000-0000A1660000}"/>
    <cellStyle name="_Sheet1_Code_1 11" xfId="34961" xr:uid="{00000000-0005-0000-0000-0000A2660000}"/>
    <cellStyle name="_Sheet1_Code_1 11 2" xfId="34962" xr:uid="{00000000-0005-0000-0000-0000A3660000}"/>
    <cellStyle name="_Sheet1_Code_1 12" xfId="34963" xr:uid="{00000000-0005-0000-0000-0000A4660000}"/>
    <cellStyle name="_Sheet1_Code_1 12 2" xfId="34964" xr:uid="{00000000-0005-0000-0000-0000A5660000}"/>
    <cellStyle name="_Sheet1_Code_1 12 2 2" xfId="34965" xr:uid="{00000000-0005-0000-0000-0000A6660000}"/>
    <cellStyle name="_Sheet1_Code_1 12 2 3" xfId="34966" xr:uid="{00000000-0005-0000-0000-0000A7660000}"/>
    <cellStyle name="_Sheet1_Code_1 12 2 4" xfId="34967" xr:uid="{00000000-0005-0000-0000-0000A8660000}"/>
    <cellStyle name="_Sheet1_Code_1 12 3" xfId="34968" xr:uid="{00000000-0005-0000-0000-0000A9660000}"/>
    <cellStyle name="_Sheet1_Code_1 12 4" xfId="34969" xr:uid="{00000000-0005-0000-0000-0000AA660000}"/>
    <cellStyle name="_Sheet1_Code_1 13" xfId="34970" xr:uid="{00000000-0005-0000-0000-0000AB660000}"/>
    <cellStyle name="_Sheet1_Code_1 13 2" xfId="34971" xr:uid="{00000000-0005-0000-0000-0000AC660000}"/>
    <cellStyle name="_Sheet1_Code_1 14" xfId="34972" xr:uid="{00000000-0005-0000-0000-0000AD660000}"/>
    <cellStyle name="_Sheet1_Code_1 14 2" xfId="34973" xr:uid="{00000000-0005-0000-0000-0000AE660000}"/>
    <cellStyle name="_Sheet1_Code_1 15" xfId="34974" xr:uid="{00000000-0005-0000-0000-0000AF660000}"/>
    <cellStyle name="_Sheet1_Code_1 15 2" xfId="34975" xr:uid="{00000000-0005-0000-0000-0000B0660000}"/>
    <cellStyle name="_Sheet1_Code_1 16" xfId="34976" xr:uid="{00000000-0005-0000-0000-0000B1660000}"/>
    <cellStyle name="_Sheet1_Code_1 17" xfId="34977" xr:uid="{00000000-0005-0000-0000-0000B2660000}"/>
    <cellStyle name="_Sheet1_Code_1 18" xfId="34978" xr:uid="{00000000-0005-0000-0000-0000B3660000}"/>
    <cellStyle name="_Sheet1_Code_1 19" xfId="34979" xr:uid="{00000000-0005-0000-0000-0000B4660000}"/>
    <cellStyle name="_Sheet1_Code_1 2" xfId="34980" xr:uid="{00000000-0005-0000-0000-0000B5660000}"/>
    <cellStyle name="_Sheet1_Code_1 2 2" xfId="34981" xr:uid="{00000000-0005-0000-0000-0000B6660000}"/>
    <cellStyle name="_Sheet1_Code_1 2 3" xfId="34982" xr:uid="{00000000-0005-0000-0000-0000B7660000}"/>
    <cellStyle name="_Sheet1_Code_1 2 4" xfId="34983" xr:uid="{00000000-0005-0000-0000-0000B8660000}"/>
    <cellStyle name="_Sheet1_Code_1 20" xfId="34984" xr:uid="{00000000-0005-0000-0000-0000B9660000}"/>
    <cellStyle name="_Sheet1_Code_1 21" xfId="34985" xr:uid="{00000000-0005-0000-0000-0000BA660000}"/>
    <cellStyle name="_Sheet1_Code_1 22" xfId="34986" xr:uid="{00000000-0005-0000-0000-0000BB660000}"/>
    <cellStyle name="_Sheet1_Code_1 23" xfId="34987" xr:uid="{00000000-0005-0000-0000-0000BC660000}"/>
    <cellStyle name="_Sheet1_Code_1 24" xfId="34988" xr:uid="{00000000-0005-0000-0000-0000BD660000}"/>
    <cellStyle name="_Sheet1_Code_1 25" xfId="34989" xr:uid="{00000000-0005-0000-0000-0000BE660000}"/>
    <cellStyle name="_Sheet1_Code_1 26" xfId="34990" xr:uid="{00000000-0005-0000-0000-0000BF660000}"/>
    <cellStyle name="_Sheet1_Code_1 3" xfId="34991" xr:uid="{00000000-0005-0000-0000-0000C0660000}"/>
    <cellStyle name="_Sheet1_Code_1 3 2" xfId="34992" xr:uid="{00000000-0005-0000-0000-0000C1660000}"/>
    <cellStyle name="_Sheet1_Code_1 3 3" xfId="34993" xr:uid="{00000000-0005-0000-0000-0000C2660000}"/>
    <cellStyle name="_Sheet1_Code_1 4" xfId="34994" xr:uid="{00000000-0005-0000-0000-0000C3660000}"/>
    <cellStyle name="_Sheet1_Code_1 4 2" xfId="34995" xr:uid="{00000000-0005-0000-0000-0000C4660000}"/>
    <cellStyle name="_Sheet1_Code_1 5" xfId="34996" xr:uid="{00000000-0005-0000-0000-0000C5660000}"/>
    <cellStyle name="_Sheet1_Code_1 5 2" xfId="34997" xr:uid="{00000000-0005-0000-0000-0000C6660000}"/>
    <cellStyle name="_Sheet1_Code_1 6" xfId="34998" xr:uid="{00000000-0005-0000-0000-0000C7660000}"/>
    <cellStyle name="_Sheet1_Code_1 6 2" xfId="34999" xr:uid="{00000000-0005-0000-0000-0000C8660000}"/>
    <cellStyle name="_Sheet1_Code_1 7" xfId="35000" xr:uid="{00000000-0005-0000-0000-0000C9660000}"/>
    <cellStyle name="_Sheet1_Code_1 7 2" xfId="35001" xr:uid="{00000000-0005-0000-0000-0000CA660000}"/>
    <cellStyle name="_Sheet1_Code_1 8" xfId="35002" xr:uid="{00000000-0005-0000-0000-0000CB660000}"/>
    <cellStyle name="_Sheet1_Code_1 8 2" xfId="35003" xr:uid="{00000000-0005-0000-0000-0000CC660000}"/>
    <cellStyle name="_Sheet1_Code_1 9" xfId="35004" xr:uid="{00000000-0005-0000-0000-0000CD660000}"/>
    <cellStyle name="_Sheet1_Code_1 9 2" xfId="35005" xr:uid="{00000000-0005-0000-0000-0000CE660000}"/>
    <cellStyle name="_Sheet1_Code_1 9 2 2" xfId="35006" xr:uid="{00000000-0005-0000-0000-0000CF660000}"/>
    <cellStyle name="_Sheet1_Code_1 9 2 3" xfId="35007" xr:uid="{00000000-0005-0000-0000-0000D0660000}"/>
    <cellStyle name="_Sheet1_Code_1 9 2 4" xfId="35008" xr:uid="{00000000-0005-0000-0000-0000D1660000}"/>
    <cellStyle name="_Sheet1_Code_1 9 2 5" xfId="35009" xr:uid="{00000000-0005-0000-0000-0000D2660000}"/>
    <cellStyle name="_Sheet1_Code_1 9 2 6" xfId="35010" xr:uid="{00000000-0005-0000-0000-0000D3660000}"/>
    <cellStyle name="_Sheet1_Code_1 9 2 7" xfId="35011" xr:uid="{00000000-0005-0000-0000-0000D4660000}"/>
    <cellStyle name="_Sheet1_Code_1 9 3" xfId="35012" xr:uid="{00000000-0005-0000-0000-0000D5660000}"/>
    <cellStyle name="_Sheet1_Code_1 9 3 2" xfId="35013" xr:uid="{00000000-0005-0000-0000-0000D6660000}"/>
    <cellStyle name="_Sheet1_Code_1 9 3 3" xfId="35014" xr:uid="{00000000-0005-0000-0000-0000D7660000}"/>
    <cellStyle name="_Sheet1_Code_1 9 3 4" xfId="35015" xr:uid="{00000000-0005-0000-0000-0000D8660000}"/>
    <cellStyle name="_Sheet1_Code_1 9 4" xfId="35016" xr:uid="{00000000-0005-0000-0000-0000D9660000}"/>
    <cellStyle name="_Sheet1_Code_1 9 5" xfId="35017" xr:uid="{00000000-0005-0000-0000-0000DA660000}"/>
    <cellStyle name="_Sheet1_Code_1 9 6" xfId="35018" xr:uid="{00000000-0005-0000-0000-0000DB660000}"/>
    <cellStyle name="_Sheet1_Code_1 9 7" xfId="35019" xr:uid="{00000000-0005-0000-0000-0000DC660000}"/>
    <cellStyle name="_Sheet1_Code_1_Static" xfId="35020" xr:uid="{00000000-0005-0000-0000-0000DD660000}"/>
    <cellStyle name="_Sheet1_Code_1_TB-FS Mapping" xfId="35021" xr:uid="{00000000-0005-0000-0000-0000DE660000}"/>
    <cellStyle name="_Sheet1_Code_1_TB-FS Mapping 10" xfId="35022" xr:uid="{00000000-0005-0000-0000-0000DF660000}"/>
    <cellStyle name="_Sheet1_Code_1_TB-FS Mapping 11" xfId="35023" xr:uid="{00000000-0005-0000-0000-0000E0660000}"/>
    <cellStyle name="_Sheet1_Code_1_TB-FS Mapping 12" xfId="35024" xr:uid="{00000000-0005-0000-0000-0000E1660000}"/>
    <cellStyle name="_Sheet1_Code_1_TB-FS Mapping 13" xfId="35025" xr:uid="{00000000-0005-0000-0000-0000E2660000}"/>
    <cellStyle name="_Sheet1_Code_1_TB-FS Mapping 14" xfId="35026" xr:uid="{00000000-0005-0000-0000-0000E3660000}"/>
    <cellStyle name="_Sheet1_Code_1_TB-FS Mapping 2" xfId="35027" xr:uid="{00000000-0005-0000-0000-0000E4660000}"/>
    <cellStyle name="_Sheet1_Code_1_TB-FS Mapping 3" xfId="35028" xr:uid="{00000000-0005-0000-0000-0000E5660000}"/>
    <cellStyle name="_Sheet1_Code_1_TB-FS Mapping 4" xfId="35029" xr:uid="{00000000-0005-0000-0000-0000E6660000}"/>
    <cellStyle name="_Sheet1_Code_1_TB-FS Mapping 5" xfId="35030" xr:uid="{00000000-0005-0000-0000-0000E7660000}"/>
    <cellStyle name="_Sheet1_Code_1_TB-FS Mapping 6" xfId="35031" xr:uid="{00000000-0005-0000-0000-0000E8660000}"/>
    <cellStyle name="_Sheet1_Code_1_TB-FS Mapping 7" xfId="35032" xr:uid="{00000000-0005-0000-0000-0000E9660000}"/>
    <cellStyle name="_Sheet1_Code_1_TB-FS Mapping 8" xfId="35033" xr:uid="{00000000-0005-0000-0000-0000EA660000}"/>
    <cellStyle name="_Sheet1_Code_1_TB-FS Mapping 9" xfId="35034" xr:uid="{00000000-0005-0000-0000-0000EB660000}"/>
    <cellStyle name="_Sheet1_Code_ACU Limit Flare" xfId="35035" xr:uid="{00000000-0005-0000-0000-0000EC660000}"/>
    <cellStyle name="_Sheet1_Code_AQ610" xfId="35036" xr:uid="{00000000-0005-0000-0000-0000ED660000}"/>
    <cellStyle name="_Sheet1_Code_Book3" xfId="35037" xr:uid="{00000000-0005-0000-0000-0000EE660000}"/>
    <cellStyle name="_Sheet1_Code_Book3 2" xfId="35038" xr:uid="{00000000-0005-0000-0000-0000EF660000}"/>
    <cellStyle name="_Sheet1_Code_Book3 3" xfId="35039" xr:uid="{00000000-0005-0000-0000-0000F0660000}"/>
    <cellStyle name="_Sheet1_Code_Book3 4" xfId="35040" xr:uid="{00000000-0005-0000-0000-0000F1660000}"/>
    <cellStyle name="_Sheet1_Code_Book3 5" xfId="35041" xr:uid="{00000000-0005-0000-0000-0000F2660000}"/>
    <cellStyle name="_Sheet1_Code_CapFund Pjtn" xfId="35042" xr:uid="{00000000-0005-0000-0000-0000F3660000}"/>
    <cellStyle name="_Sheet1_Code_Code" xfId="35043" xr:uid="{00000000-0005-0000-0000-0000F4660000}"/>
    <cellStyle name="_Sheet1_Code_Data" xfId="35044" xr:uid="{00000000-0005-0000-0000-0000F5660000}"/>
    <cellStyle name="_Sheet1_Code_Data 10" xfId="35045" xr:uid="{00000000-0005-0000-0000-0000F6660000}"/>
    <cellStyle name="_Sheet1_Code_Data 11" xfId="35046" xr:uid="{00000000-0005-0000-0000-0000F7660000}"/>
    <cellStyle name="_Sheet1_Code_Data 12" xfId="35047" xr:uid="{00000000-0005-0000-0000-0000F8660000}"/>
    <cellStyle name="_Sheet1_Code_Data 13" xfId="35048" xr:uid="{00000000-0005-0000-0000-0000F9660000}"/>
    <cellStyle name="_Sheet1_Code_Data 14" xfId="35049" xr:uid="{00000000-0005-0000-0000-0000FA660000}"/>
    <cellStyle name="_Sheet1_Code_Data 15" xfId="35050" xr:uid="{00000000-0005-0000-0000-0000FB660000}"/>
    <cellStyle name="_Sheet1_Code_Data 2" xfId="35051" xr:uid="{00000000-0005-0000-0000-0000FC660000}"/>
    <cellStyle name="_Sheet1_Code_Data 3" xfId="35052" xr:uid="{00000000-0005-0000-0000-0000FD660000}"/>
    <cellStyle name="_Sheet1_Code_Data 4" xfId="35053" xr:uid="{00000000-0005-0000-0000-0000FE660000}"/>
    <cellStyle name="_Sheet1_Code_Data 5" xfId="35054" xr:uid="{00000000-0005-0000-0000-0000FF660000}"/>
    <cellStyle name="_Sheet1_Code_Data 6" xfId="35055" xr:uid="{00000000-0005-0000-0000-000000670000}"/>
    <cellStyle name="_Sheet1_Code_Data 7" xfId="35056" xr:uid="{00000000-0005-0000-0000-000001670000}"/>
    <cellStyle name="_Sheet1_Code_Data 8" xfId="35057" xr:uid="{00000000-0005-0000-0000-000002670000}"/>
    <cellStyle name="_Sheet1_Code_Data 9" xfId="35058" xr:uid="{00000000-0005-0000-0000-000003670000}"/>
    <cellStyle name="_Sheet1_Code_GQ302" xfId="35059" xr:uid="{00000000-0005-0000-0000-000004670000}"/>
    <cellStyle name="_Sheet1_Code_MTM" xfId="35060" xr:uid="{00000000-0005-0000-0000-000005670000}"/>
    <cellStyle name="_Sheet1_Code_Raw Data (Stress)" xfId="35061" xr:uid="{00000000-0005-0000-0000-000006670000}"/>
    <cellStyle name="_Sheet1_Code_Raw Data (Stress) 2" xfId="35062" xr:uid="{00000000-0005-0000-0000-000007670000}"/>
    <cellStyle name="_Sheet1_Code_Raw Data (Stress) 3" xfId="35063" xr:uid="{00000000-0005-0000-0000-000008670000}"/>
    <cellStyle name="_Sheet1_Code_Raw Data (Stress) 4" xfId="35064" xr:uid="{00000000-0005-0000-0000-000009670000}"/>
    <cellStyle name="_Sheet1_Code_Raw Data (Stress) 5" xfId="35065" xr:uid="{00000000-0005-0000-0000-00000A670000}"/>
    <cellStyle name="_Sheet1_Code_RBS plc (Dec 2010) Final To Aust (wkg)" xfId="35066" xr:uid="{00000000-0005-0000-0000-00000B670000}"/>
    <cellStyle name="_Sheet1_Code_RBS plc (Dec 2010) Final To Aust (wkg) 2" xfId="35067" xr:uid="{00000000-0005-0000-0000-00000C670000}"/>
    <cellStyle name="_Sheet1_Code_RBS plc (Dec 2010) Final To Aust (wkg) 3" xfId="35068" xr:uid="{00000000-0005-0000-0000-00000D670000}"/>
    <cellStyle name="_Sheet1_Code_RBS plc (Dec 2010) Final To Aust (wkg) 4" xfId="35069" xr:uid="{00000000-0005-0000-0000-00000E670000}"/>
    <cellStyle name="_Sheet1_Code_RBS plc (Dec 2010) Final To Aust (wkg) 5" xfId="35070" xr:uid="{00000000-0005-0000-0000-00000F670000}"/>
    <cellStyle name="_Sheet1_Code_RBS plc (Dec 2010) Final To Aust v3" xfId="35071" xr:uid="{00000000-0005-0000-0000-000010670000}"/>
    <cellStyle name="_Sheet1_Code_RBS plc (Dec 2010) Final To Aust v3 2" xfId="35072" xr:uid="{00000000-0005-0000-0000-000011670000}"/>
    <cellStyle name="_Sheet1_Code_RBS plc (Dec 2010) Final To Aust v3 3" xfId="35073" xr:uid="{00000000-0005-0000-0000-000012670000}"/>
    <cellStyle name="_Sheet1_Code_RBS plc (Dec 2010) Final To Aust v3 4" xfId="35074" xr:uid="{00000000-0005-0000-0000-000013670000}"/>
    <cellStyle name="_Sheet1_Code_RBS plc (Dec 2010) Final To Aust v3 5" xfId="35075" xr:uid="{00000000-0005-0000-0000-000014670000}"/>
    <cellStyle name="_Sheet1_Code_Rpt" xfId="35076" xr:uid="{00000000-0005-0000-0000-000015670000}"/>
    <cellStyle name="_Sheet1_Code_SCORE" xfId="35077" xr:uid="{00000000-0005-0000-0000-000016670000}"/>
    <cellStyle name="_Sheet1_Code_Sheet1" xfId="35078" xr:uid="{00000000-0005-0000-0000-000017670000}"/>
    <cellStyle name="_Sheet1_Code_Sheet2" xfId="35079" xr:uid="{00000000-0005-0000-0000-000018670000}"/>
    <cellStyle name="_Sheet1_Code_Sheet2 2" xfId="35080" xr:uid="{00000000-0005-0000-0000-000019670000}"/>
    <cellStyle name="_Sheet1_Code_Sheet2 3" xfId="35081" xr:uid="{00000000-0005-0000-0000-00001A670000}"/>
    <cellStyle name="_Sheet1_Code_Sheet2 4" xfId="35082" xr:uid="{00000000-0005-0000-0000-00001B670000}"/>
    <cellStyle name="_Sheet1_Code_Sheet2 5" xfId="35083" xr:uid="{00000000-0005-0000-0000-00001C670000}"/>
    <cellStyle name="_Sheet1_Code_Sheet2 6" xfId="35084" xr:uid="{00000000-0005-0000-0000-00001D670000}"/>
    <cellStyle name="_Sheet1_Code_Sheet2 7" xfId="35085" xr:uid="{00000000-0005-0000-0000-00001E670000}"/>
    <cellStyle name="_Sheet1_Code_Sheet2 8" xfId="35086" xr:uid="{00000000-0005-0000-0000-00001F670000}"/>
    <cellStyle name="_Sheet1_Code_Sheet3" xfId="35087" xr:uid="{00000000-0005-0000-0000-000020670000}"/>
    <cellStyle name="_Sheet1_Code_Static" xfId="35088" xr:uid="{00000000-0005-0000-0000-000021670000}"/>
    <cellStyle name="_Sheet1_Code_TB-FS Mapping" xfId="35089" xr:uid="{00000000-0005-0000-0000-000022670000}"/>
    <cellStyle name="_Sheet1_Code_TB-FS Mapping 10" xfId="35090" xr:uid="{00000000-0005-0000-0000-000023670000}"/>
    <cellStyle name="_Sheet1_Code_TB-FS Mapping 11" xfId="35091" xr:uid="{00000000-0005-0000-0000-000024670000}"/>
    <cellStyle name="_Sheet1_Code_TB-FS Mapping 12" xfId="35092" xr:uid="{00000000-0005-0000-0000-000025670000}"/>
    <cellStyle name="_Sheet1_Code_TB-FS Mapping 13" xfId="35093" xr:uid="{00000000-0005-0000-0000-000026670000}"/>
    <cellStyle name="_Sheet1_Code_TB-FS Mapping 14" xfId="35094" xr:uid="{00000000-0005-0000-0000-000027670000}"/>
    <cellStyle name="_Sheet1_Code_TB-FS Mapping 2" xfId="35095" xr:uid="{00000000-0005-0000-0000-000028670000}"/>
    <cellStyle name="_Sheet1_Code_TB-FS Mapping 3" xfId="35096" xr:uid="{00000000-0005-0000-0000-000029670000}"/>
    <cellStyle name="_Sheet1_Code_TB-FS Mapping 4" xfId="35097" xr:uid="{00000000-0005-0000-0000-00002A670000}"/>
    <cellStyle name="_Sheet1_Code_TB-FS Mapping 5" xfId="35098" xr:uid="{00000000-0005-0000-0000-00002B670000}"/>
    <cellStyle name="_Sheet1_Code_TB-FS Mapping 6" xfId="35099" xr:uid="{00000000-0005-0000-0000-00002C670000}"/>
    <cellStyle name="_Sheet1_Code_TB-FS Mapping 7" xfId="35100" xr:uid="{00000000-0005-0000-0000-00002D670000}"/>
    <cellStyle name="_Sheet1_Code_TB-FS Mapping 8" xfId="35101" xr:uid="{00000000-0005-0000-0000-00002E670000}"/>
    <cellStyle name="_Sheet1_Code_TB-FS Mapping 9" xfId="35102" xr:uid="{00000000-0005-0000-0000-00002F670000}"/>
    <cellStyle name="_Sheet1_Conso TB_(20110326)" xfId="35103" xr:uid="{00000000-0005-0000-0000-000030670000}"/>
    <cellStyle name="_Sheet1_Conso TB_(20110326)_Data" xfId="35104" xr:uid="{00000000-0005-0000-0000-000031670000}"/>
    <cellStyle name="_Sheet1_Conso TB_(20110326)_Data 10" xfId="35105" xr:uid="{00000000-0005-0000-0000-000032670000}"/>
    <cellStyle name="_Sheet1_Conso TB_(20110326)_Data 11" xfId="35106" xr:uid="{00000000-0005-0000-0000-000033670000}"/>
    <cellStyle name="_Sheet1_Conso TB_(20110326)_Data 12" xfId="35107" xr:uid="{00000000-0005-0000-0000-000034670000}"/>
    <cellStyle name="_Sheet1_Conso TB_(20110326)_Data 13" xfId="35108" xr:uid="{00000000-0005-0000-0000-000035670000}"/>
    <cellStyle name="_Sheet1_Conso TB_(20110326)_Data 14" xfId="35109" xr:uid="{00000000-0005-0000-0000-000036670000}"/>
    <cellStyle name="_Sheet1_Conso TB_(20110326)_Data 15" xfId="35110" xr:uid="{00000000-0005-0000-0000-000037670000}"/>
    <cellStyle name="_Sheet1_Conso TB_(20110326)_Data 2" xfId="35111" xr:uid="{00000000-0005-0000-0000-000038670000}"/>
    <cellStyle name="_Sheet1_Conso TB_(20110326)_Data 3" xfId="35112" xr:uid="{00000000-0005-0000-0000-000039670000}"/>
    <cellStyle name="_Sheet1_Conso TB_(20110326)_Data 4" xfId="35113" xr:uid="{00000000-0005-0000-0000-00003A670000}"/>
    <cellStyle name="_Sheet1_Conso TB_(20110326)_Data 5" xfId="35114" xr:uid="{00000000-0005-0000-0000-00003B670000}"/>
    <cellStyle name="_Sheet1_Conso TB_(20110326)_Data 6" xfId="35115" xr:uid="{00000000-0005-0000-0000-00003C670000}"/>
    <cellStyle name="_Sheet1_Conso TB_(20110326)_Data 7" xfId="35116" xr:uid="{00000000-0005-0000-0000-00003D670000}"/>
    <cellStyle name="_Sheet1_Conso TB_(20110326)_Data 8" xfId="35117" xr:uid="{00000000-0005-0000-0000-00003E670000}"/>
    <cellStyle name="_Sheet1_Conso TB_(20110326)_Data 9" xfId="35118" xr:uid="{00000000-0005-0000-0000-00003F670000}"/>
    <cellStyle name="_Sheet1_Control" xfId="35119" xr:uid="{00000000-0005-0000-0000-000040670000}"/>
    <cellStyle name="_Sheet1_Control 2" xfId="35120" xr:uid="{00000000-0005-0000-0000-000041670000}"/>
    <cellStyle name="_Sheet1_Control 3" xfId="35121" xr:uid="{00000000-0005-0000-0000-000042670000}"/>
    <cellStyle name="_Sheet1_Copy of BasketPricerAddin" xfId="35122" xr:uid="{00000000-0005-0000-0000-000043670000}"/>
    <cellStyle name="_Sheet1_Copy of BasketPricerAddin 2" xfId="35123" xr:uid="{00000000-0005-0000-0000-000044670000}"/>
    <cellStyle name="_Sheet1_Copy of BasketPricerAddin 3" xfId="35124" xr:uid="{00000000-0005-0000-0000-000045670000}"/>
    <cellStyle name="_Sheet1_Copy of BasketPricerAddin_13_07_05" xfId="35125" xr:uid="{00000000-0005-0000-0000-000046670000}"/>
    <cellStyle name="_Sheet1_Copy of BasketPricerAddin_13_07_05 2" xfId="35126" xr:uid="{00000000-0005-0000-0000-000047670000}"/>
    <cellStyle name="_Sheet1_Copy of BasketPricerAddin_13_07_05 3" xfId="35127" xr:uid="{00000000-0005-0000-0000-000048670000}"/>
    <cellStyle name="_Sheet1_Correlation" xfId="35128" xr:uid="{00000000-0005-0000-0000-000049670000}"/>
    <cellStyle name="_Sheet1_Correlation_MTM" xfId="35129" xr:uid="{00000000-0005-0000-0000-00004A670000}"/>
    <cellStyle name="_Sheet1_D_5yr" xfId="35130" xr:uid="{00000000-0005-0000-0000-00004B670000}"/>
    <cellStyle name="_Sheet1_D_5yr 2" xfId="35131" xr:uid="{00000000-0005-0000-0000-00004C670000}"/>
    <cellStyle name="_Sheet1_D_5yr 3" xfId="35132" xr:uid="{00000000-0005-0000-0000-00004D670000}"/>
    <cellStyle name="_Sheet1_Data" xfId="35133" xr:uid="{00000000-0005-0000-0000-00004E670000}"/>
    <cellStyle name="_Sheet1_Data 10" xfId="35134" xr:uid="{00000000-0005-0000-0000-00004F670000}"/>
    <cellStyle name="_Sheet1_Data 11" xfId="35135" xr:uid="{00000000-0005-0000-0000-000050670000}"/>
    <cellStyle name="_Sheet1_Data 12" xfId="35136" xr:uid="{00000000-0005-0000-0000-000051670000}"/>
    <cellStyle name="_Sheet1_Data 13" xfId="35137" xr:uid="{00000000-0005-0000-0000-000052670000}"/>
    <cellStyle name="_Sheet1_Data 14" xfId="35138" xr:uid="{00000000-0005-0000-0000-000053670000}"/>
    <cellStyle name="_Sheet1_Data 15" xfId="35139" xr:uid="{00000000-0005-0000-0000-000054670000}"/>
    <cellStyle name="_Sheet1_Data 2" xfId="35140" xr:uid="{00000000-0005-0000-0000-000055670000}"/>
    <cellStyle name="_Sheet1_Data 3" xfId="35141" xr:uid="{00000000-0005-0000-0000-000056670000}"/>
    <cellStyle name="_Sheet1_Data 4" xfId="35142" xr:uid="{00000000-0005-0000-0000-000057670000}"/>
    <cellStyle name="_Sheet1_Data 5" xfId="35143" xr:uid="{00000000-0005-0000-0000-000058670000}"/>
    <cellStyle name="_Sheet1_Data 6" xfId="35144" xr:uid="{00000000-0005-0000-0000-000059670000}"/>
    <cellStyle name="_Sheet1_Data 7" xfId="35145" xr:uid="{00000000-0005-0000-0000-00005A670000}"/>
    <cellStyle name="_Sheet1_Data 8" xfId="35146" xr:uid="{00000000-0005-0000-0000-00005B670000}"/>
    <cellStyle name="_Sheet1_Data 9" xfId="35147" xr:uid="{00000000-0005-0000-0000-00005C670000}"/>
    <cellStyle name="_Sheet1_DATA_(H) TP (Revenue)" xfId="35148" xr:uid="{00000000-0005-0000-0000-00005D670000}"/>
    <cellStyle name="_Sheet1_DATA_(H) TP (Revenue) 10" xfId="35149" xr:uid="{00000000-0005-0000-0000-00005E670000}"/>
    <cellStyle name="_Sheet1_DATA_(H) TP (Revenue) 11" xfId="35150" xr:uid="{00000000-0005-0000-0000-00005F670000}"/>
    <cellStyle name="_Sheet1_DATA_(H) TP (Revenue) 12" xfId="35151" xr:uid="{00000000-0005-0000-0000-000060670000}"/>
    <cellStyle name="_Sheet1_DATA_(H) TP (Revenue) 13" xfId="35152" xr:uid="{00000000-0005-0000-0000-000061670000}"/>
    <cellStyle name="_Sheet1_DATA_(H) TP (Revenue) 14" xfId="35153" xr:uid="{00000000-0005-0000-0000-000062670000}"/>
    <cellStyle name="_Sheet1_DATA_(H) TP (Revenue) 2" xfId="35154" xr:uid="{00000000-0005-0000-0000-000063670000}"/>
    <cellStyle name="_Sheet1_DATA_(H) TP (Revenue) 3" xfId="35155" xr:uid="{00000000-0005-0000-0000-000064670000}"/>
    <cellStyle name="_Sheet1_DATA_(H) TP (Revenue) 4" xfId="35156" xr:uid="{00000000-0005-0000-0000-000065670000}"/>
    <cellStyle name="_Sheet1_DATA_(H) TP (Revenue) 5" xfId="35157" xr:uid="{00000000-0005-0000-0000-000066670000}"/>
    <cellStyle name="_Sheet1_DATA_(H) TP (Revenue) 6" xfId="35158" xr:uid="{00000000-0005-0000-0000-000067670000}"/>
    <cellStyle name="_Sheet1_DATA_(H) TP (Revenue) 7" xfId="35159" xr:uid="{00000000-0005-0000-0000-000068670000}"/>
    <cellStyle name="_Sheet1_DATA_(H) TP (Revenue) 8" xfId="35160" xr:uid="{00000000-0005-0000-0000-000069670000}"/>
    <cellStyle name="_Sheet1_DATA_(H) TP (Revenue) 9" xfId="35161" xr:uid="{00000000-0005-0000-0000-00006A670000}"/>
    <cellStyle name="_Sheet1_Data_AQ610" xfId="35162" xr:uid="{00000000-0005-0000-0000-00006B670000}"/>
    <cellStyle name="_Sheet1_Data_CapFund Pjtn" xfId="35163" xr:uid="{00000000-0005-0000-0000-00006C670000}"/>
    <cellStyle name="_Sheet1_Data_Code" xfId="35164" xr:uid="{00000000-0005-0000-0000-00006D670000}"/>
    <cellStyle name="_Sheet1_Data_Data" xfId="35165" xr:uid="{00000000-0005-0000-0000-00006E670000}"/>
    <cellStyle name="_Sheet1_Data_Data 10" xfId="35166" xr:uid="{00000000-0005-0000-0000-00006F670000}"/>
    <cellStyle name="_Sheet1_Data_Data 11" xfId="35167" xr:uid="{00000000-0005-0000-0000-000070670000}"/>
    <cellStyle name="_Sheet1_Data_Data 12" xfId="35168" xr:uid="{00000000-0005-0000-0000-000071670000}"/>
    <cellStyle name="_Sheet1_Data_Data 13" xfId="35169" xr:uid="{00000000-0005-0000-0000-000072670000}"/>
    <cellStyle name="_Sheet1_Data_Data 14" xfId="35170" xr:uid="{00000000-0005-0000-0000-000073670000}"/>
    <cellStyle name="_Sheet1_Data_Data 15" xfId="35171" xr:uid="{00000000-0005-0000-0000-000074670000}"/>
    <cellStyle name="_Sheet1_Data_Data 2" xfId="35172" xr:uid="{00000000-0005-0000-0000-000075670000}"/>
    <cellStyle name="_Sheet1_Data_Data 3" xfId="35173" xr:uid="{00000000-0005-0000-0000-000076670000}"/>
    <cellStyle name="_Sheet1_Data_Data 4" xfId="35174" xr:uid="{00000000-0005-0000-0000-000077670000}"/>
    <cellStyle name="_Sheet1_Data_Data 5" xfId="35175" xr:uid="{00000000-0005-0000-0000-000078670000}"/>
    <cellStyle name="_Sheet1_Data_Data 6" xfId="35176" xr:uid="{00000000-0005-0000-0000-000079670000}"/>
    <cellStyle name="_Sheet1_Data_Data 7" xfId="35177" xr:uid="{00000000-0005-0000-0000-00007A670000}"/>
    <cellStyle name="_Sheet1_Data_Data 8" xfId="35178" xr:uid="{00000000-0005-0000-0000-00007B670000}"/>
    <cellStyle name="_Sheet1_Data_Data 9" xfId="35179" xr:uid="{00000000-0005-0000-0000-00007C670000}"/>
    <cellStyle name="_Sheet1_Data_GQ302" xfId="35180" xr:uid="{00000000-0005-0000-0000-00007D670000}"/>
    <cellStyle name="_Sheet1_Data_MTM" xfId="35181" xr:uid="{00000000-0005-0000-0000-00007E670000}"/>
    <cellStyle name="_Sheet1_DATA_Other Income" xfId="35182" xr:uid="{00000000-0005-0000-0000-00007F670000}"/>
    <cellStyle name="_Sheet1_Data_Sheet1" xfId="35183" xr:uid="{00000000-0005-0000-0000-000080670000}"/>
    <cellStyle name="_Sheet1_Data_Sheet2" xfId="35184" xr:uid="{00000000-0005-0000-0000-000081670000}"/>
    <cellStyle name="_Sheet1_Data_Sheet2 2" xfId="35185" xr:uid="{00000000-0005-0000-0000-000082670000}"/>
    <cellStyle name="_Sheet1_Data_Sheet2 3" xfId="35186" xr:uid="{00000000-0005-0000-0000-000083670000}"/>
    <cellStyle name="_Sheet1_Data_Sheet2 4" xfId="35187" xr:uid="{00000000-0005-0000-0000-000084670000}"/>
    <cellStyle name="_Sheet1_Data_Sheet2 5" xfId="35188" xr:uid="{00000000-0005-0000-0000-000085670000}"/>
    <cellStyle name="_Sheet1_Data_Sheet2 6" xfId="35189" xr:uid="{00000000-0005-0000-0000-000086670000}"/>
    <cellStyle name="_Sheet1_Data_Sheet2 7" xfId="35190" xr:uid="{00000000-0005-0000-0000-000087670000}"/>
    <cellStyle name="_Sheet1_Data_Sheet2 8" xfId="35191" xr:uid="{00000000-0005-0000-0000-000088670000}"/>
    <cellStyle name="_Sheet1_Data_Sheet3" xfId="35192" xr:uid="{00000000-0005-0000-0000-000089670000}"/>
    <cellStyle name="_Sheet1_Data_Static" xfId="35193" xr:uid="{00000000-0005-0000-0000-00008A670000}"/>
    <cellStyle name="_Sheet1_DATA_STS" xfId="35194" xr:uid="{00000000-0005-0000-0000-00008B670000}"/>
    <cellStyle name="_Sheet1_DATA_STS 2" xfId="35195" xr:uid="{00000000-0005-0000-0000-00008C670000}"/>
    <cellStyle name="_Sheet1_DATA_STS 3" xfId="35196" xr:uid="{00000000-0005-0000-0000-00008D670000}"/>
    <cellStyle name="_Sheet1_DATA_STS_26-Apr-06_Global Master Portfolio_Charts" xfId="35197" xr:uid="{00000000-0005-0000-0000-00008E670000}"/>
    <cellStyle name="_Sheet1_DATA_STS_26-Apr-06_Global Master Portfolio_Charts 2" xfId="35198" xr:uid="{00000000-0005-0000-0000-00008F670000}"/>
    <cellStyle name="_Sheet1_DATA_STS_26-Apr-06_Global Master Portfolio_Charts 3" xfId="35199" xr:uid="{00000000-0005-0000-0000-000090670000}"/>
    <cellStyle name="_Sheet1_DATA_STS_30-Jun-06 Global Master Portfolio_QA Version_Ashley Template" xfId="35200" xr:uid="{00000000-0005-0000-0000-000091670000}"/>
    <cellStyle name="_Sheet1_DATA_STS_30-Jun-06 Global Master Portfolio_QA Version_Ashley Template 2" xfId="35201" xr:uid="{00000000-0005-0000-0000-000092670000}"/>
    <cellStyle name="_Sheet1_DATA_STS_30-Jun-06 Global Master Portfolio_QA Version_Ashley Template 3" xfId="35202" xr:uid="{00000000-0005-0000-0000-000093670000}"/>
    <cellStyle name="_Sheet1_DATA_STS_Control" xfId="35203" xr:uid="{00000000-0005-0000-0000-000094670000}"/>
    <cellStyle name="_Sheet1_DATA_STS_Control 2" xfId="35204" xr:uid="{00000000-0005-0000-0000-000095670000}"/>
    <cellStyle name="_Sheet1_DATA_STS_Control 3" xfId="35205" xr:uid="{00000000-0005-0000-0000-000096670000}"/>
    <cellStyle name="_Sheet1_DATA_STS_Portfolio" xfId="35206" xr:uid="{00000000-0005-0000-0000-000097670000}"/>
    <cellStyle name="_Sheet1_DATA_STS_Portfolio 2" xfId="35207" xr:uid="{00000000-0005-0000-0000-000098670000}"/>
    <cellStyle name="_Sheet1_DATA_STS_Portfolio 3" xfId="35208" xr:uid="{00000000-0005-0000-0000-000099670000}"/>
    <cellStyle name="_Sheet1_Data_TB-FS Mapping" xfId="35209" xr:uid="{00000000-0005-0000-0000-00009A670000}"/>
    <cellStyle name="_Sheet1_Data_TB-FS Mapping 10" xfId="35210" xr:uid="{00000000-0005-0000-0000-00009B670000}"/>
    <cellStyle name="_Sheet1_Data_TB-FS Mapping 11" xfId="35211" xr:uid="{00000000-0005-0000-0000-00009C670000}"/>
    <cellStyle name="_Sheet1_Data_TB-FS Mapping 12" xfId="35212" xr:uid="{00000000-0005-0000-0000-00009D670000}"/>
    <cellStyle name="_Sheet1_Data_TB-FS Mapping 13" xfId="35213" xr:uid="{00000000-0005-0000-0000-00009E670000}"/>
    <cellStyle name="_Sheet1_Data_TB-FS Mapping 14" xfId="35214" xr:uid="{00000000-0005-0000-0000-00009F670000}"/>
    <cellStyle name="_Sheet1_Data_TB-FS Mapping 2" xfId="35215" xr:uid="{00000000-0005-0000-0000-0000A0670000}"/>
    <cellStyle name="_Sheet1_Data_TB-FS Mapping 3" xfId="35216" xr:uid="{00000000-0005-0000-0000-0000A1670000}"/>
    <cellStyle name="_Sheet1_Data_TB-FS Mapping 4" xfId="35217" xr:uid="{00000000-0005-0000-0000-0000A2670000}"/>
    <cellStyle name="_Sheet1_Data_TB-FS Mapping 5" xfId="35218" xr:uid="{00000000-0005-0000-0000-0000A3670000}"/>
    <cellStyle name="_Sheet1_Data_TB-FS Mapping 6" xfId="35219" xr:uid="{00000000-0005-0000-0000-0000A4670000}"/>
    <cellStyle name="_Sheet1_Data_TB-FS Mapping 7" xfId="35220" xr:uid="{00000000-0005-0000-0000-0000A5670000}"/>
    <cellStyle name="_Sheet1_Data_TB-FS Mapping 8" xfId="35221" xr:uid="{00000000-0005-0000-0000-0000A6670000}"/>
    <cellStyle name="_Sheet1_Data_TB-FS Mapping 9" xfId="35222" xr:uid="{00000000-0005-0000-0000-0000A7670000}"/>
    <cellStyle name="_Sheet1_Dep (SG NV)" xfId="35223" xr:uid="{00000000-0005-0000-0000-0000A8670000}"/>
    <cellStyle name="_Sheet1_Dep (SG NV) 10" xfId="35224" xr:uid="{00000000-0005-0000-0000-0000A9670000}"/>
    <cellStyle name="_Sheet1_Dep (SG NV) 11" xfId="35225" xr:uid="{00000000-0005-0000-0000-0000AA670000}"/>
    <cellStyle name="_Sheet1_Dep (SG NV) 12" xfId="35226" xr:uid="{00000000-0005-0000-0000-0000AB670000}"/>
    <cellStyle name="_Sheet1_Dep (SG NV) 13" xfId="35227" xr:uid="{00000000-0005-0000-0000-0000AC670000}"/>
    <cellStyle name="_Sheet1_Dep (SG NV) 14" xfId="35228" xr:uid="{00000000-0005-0000-0000-0000AD670000}"/>
    <cellStyle name="_Sheet1_Dep (SG NV) 15" xfId="35229" xr:uid="{00000000-0005-0000-0000-0000AE670000}"/>
    <cellStyle name="_Sheet1_Dep (SG NV) 16" xfId="35230" xr:uid="{00000000-0005-0000-0000-0000AF670000}"/>
    <cellStyle name="_Sheet1_Dep (SG NV) 17" xfId="35231" xr:uid="{00000000-0005-0000-0000-0000B0670000}"/>
    <cellStyle name="_Sheet1_Dep (SG NV) 18" xfId="35232" xr:uid="{00000000-0005-0000-0000-0000B1670000}"/>
    <cellStyle name="_Sheet1_Dep (SG NV) 19" xfId="35233" xr:uid="{00000000-0005-0000-0000-0000B2670000}"/>
    <cellStyle name="_Sheet1_Dep (SG NV) 2" xfId="35234" xr:uid="{00000000-0005-0000-0000-0000B3670000}"/>
    <cellStyle name="_Sheet1_Dep (SG NV) 20" xfId="35235" xr:uid="{00000000-0005-0000-0000-0000B4670000}"/>
    <cellStyle name="_Sheet1_Dep (SG NV) 21" xfId="35236" xr:uid="{00000000-0005-0000-0000-0000B5670000}"/>
    <cellStyle name="_Sheet1_Dep (SG NV) 22" xfId="35237" xr:uid="{00000000-0005-0000-0000-0000B6670000}"/>
    <cellStyle name="_Sheet1_Dep (SG NV) 23" xfId="35238" xr:uid="{00000000-0005-0000-0000-0000B7670000}"/>
    <cellStyle name="_Sheet1_Dep (SG NV) 24" xfId="35239" xr:uid="{00000000-0005-0000-0000-0000B8670000}"/>
    <cellStyle name="_Sheet1_Dep (SG NV) 25" xfId="35240" xr:uid="{00000000-0005-0000-0000-0000B9670000}"/>
    <cellStyle name="_Sheet1_Dep (SG NV) 26" xfId="35241" xr:uid="{00000000-0005-0000-0000-0000BA670000}"/>
    <cellStyle name="_Sheet1_Dep (SG NV) 27" xfId="35242" xr:uid="{00000000-0005-0000-0000-0000BB670000}"/>
    <cellStyle name="_Sheet1_Dep (SG NV) 28" xfId="35243" xr:uid="{00000000-0005-0000-0000-0000BC670000}"/>
    <cellStyle name="_Sheet1_Dep (SG NV) 29" xfId="35244" xr:uid="{00000000-0005-0000-0000-0000BD670000}"/>
    <cellStyle name="_Sheet1_Dep (SG NV) 3" xfId="35245" xr:uid="{00000000-0005-0000-0000-0000BE670000}"/>
    <cellStyle name="_Sheet1_Dep (SG NV) 30" xfId="35246" xr:uid="{00000000-0005-0000-0000-0000BF670000}"/>
    <cellStyle name="_Sheet1_Dep (SG NV) 31" xfId="35247" xr:uid="{00000000-0005-0000-0000-0000C0670000}"/>
    <cellStyle name="_Sheet1_Dep (SG NV) 32" xfId="35248" xr:uid="{00000000-0005-0000-0000-0000C1670000}"/>
    <cellStyle name="_Sheet1_Dep (SG NV) 4" xfId="35249" xr:uid="{00000000-0005-0000-0000-0000C2670000}"/>
    <cellStyle name="_Sheet1_Dep (SG NV) 5" xfId="35250" xr:uid="{00000000-0005-0000-0000-0000C3670000}"/>
    <cellStyle name="_Sheet1_Dep (SG NV) 6" xfId="35251" xr:uid="{00000000-0005-0000-0000-0000C4670000}"/>
    <cellStyle name="_Sheet1_Dep (SG NV) 7" xfId="35252" xr:uid="{00000000-0005-0000-0000-0000C5670000}"/>
    <cellStyle name="_Sheet1_Dep (SG NV) 8" xfId="35253" xr:uid="{00000000-0005-0000-0000-0000C6670000}"/>
    <cellStyle name="_Sheet1_Dep (SG NV) 9" xfId="35254" xr:uid="{00000000-0005-0000-0000-0000C7670000}"/>
    <cellStyle name="_Sheet1_Dep (SG NV)_Code" xfId="35255" xr:uid="{00000000-0005-0000-0000-0000C8670000}"/>
    <cellStyle name="_Sheet1_Dep (SG NV)_Sheet2" xfId="35256" xr:uid="{00000000-0005-0000-0000-0000C9670000}"/>
    <cellStyle name="_Sheet1_Dep (SG NV)_Static" xfId="35257" xr:uid="{00000000-0005-0000-0000-0000CA670000}"/>
    <cellStyle name="_Sheet1_Dep (SG NV)_TB-FS Mapping" xfId="35258" xr:uid="{00000000-0005-0000-0000-0000CB670000}"/>
    <cellStyle name="_Sheet1_Dep (SG NV)_TB-FS Mapping 10" xfId="35259" xr:uid="{00000000-0005-0000-0000-0000CC670000}"/>
    <cellStyle name="_Sheet1_Dep (SG NV)_TB-FS Mapping 11" xfId="35260" xr:uid="{00000000-0005-0000-0000-0000CD670000}"/>
    <cellStyle name="_Sheet1_Dep (SG NV)_TB-FS Mapping 12" xfId="35261" xr:uid="{00000000-0005-0000-0000-0000CE670000}"/>
    <cellStyle name="_Sheet1_Dep (SG NV)_TB-FS Mapping 13" xfId="35262" xr:uid="{00000000-0005-0000-0000-0000CF670000}"/>
    <cellStyle name="_Sheet1_Dep (SG NV)_TB-FS Mapping 14" xfId="35263" xr:uid="{00000000-0005-0000-0000-0000D0670000}"/>
    <cellStyle name="_Sheet1_Dep (SG NV)_TB-FS Mapping 2" xfId="35264" xr:uid="{00000000-0005-0000-0000-0000D1670000}"/>
    <cellStyle name="_Sheet1_Dep (SG NV)_TB-FS Mapping 3" xfId="35265" xr:uid="{00000000-0005-0000-0000-0000D2670000}"/>
    <cellStyle name="_Sheet1_Dep (SG NV)_TB-FS Mapping 4" xfId="35266" xr:uid="{00000000-0005-0000-0000-0000D3670000}"/>
    <cellStyle name="_Sheet1_Dep (SG NV)_TB-FS Mapping 5" xfId="35267" xr:uid="{00000000-0005-0000-0000-0000D4670000}"/>
    <cellStyle name="_Sheet1_Dep (SG NV)_TB-FS Mapping 6" xfId="35268" xr:uid="{00000000-0005-0000-0000-0000D5670000}"/>
    <cellStyle name="_Sheet1_Dep (SG NV)_TB-FS Mapping 7" xfId="35269" xr:uid="{00000000-0005-0000-0000-0000D6670000}"/>
    <cellStyle name="_Sheet1_Dep (SG NV)_TB-FS Mapping 8" xfId="35270" xr:uid="{00000000-0005-0000-0000-0000D7670000}"/>
    <cellStyle name="_Sheet1_Dep (SG NV)_TB-FS Mapping 9" xfId="35271" xr:uid="{00000000-0005-0000-0000-0000D8670000}"/>
    <cellStyle name="_Sheet1_Deposits(Ave)" xfId="35272" xr:uid="{00000000-0005-0000-0000-0000D9670000}"/>
    <cellStyle name="_Sheet1_Deposits(Ave) 10" xfId="35273" xr:uid="{00000000-0005-0000-0000-0000DA670000}"/>
    <cellStyle name="_Sheet1_Deposits(Ave) 11" xfId="35274" xr:uid="{00000000-0005-0000-0000-0000DB670000}"/>
    <cellStyle name="_Sheet1_Deposits(Ave) 12" xfId="35275" xr:uid="{00000000-0005-0000-0000-0000DC670000}"/>
    <cellStyle name="_Sheet1_Deposits(Ave) 13" xfId="35276" xr:uid="{00000000-0005-0000-0000-0000DD670000}"/>
    <cellStyle name="_Sheet1_Deposits(Ave) 14" xfId="35277" xr:uid="{00000000-0005-0000-0000-0000DE670000}"/>
    <cellStyle name="_Sheet1_Deposits(Ave) 15" xfId="35278" xr:uid="{00000000-0005-0000-0000-0000DF670000}"/>
    <cellStyle name="_Sheet1_Deposits(Ave) 16" xfId="35279" xr:uid="{00000000-0005-0000-0000-0000E0670000}"/>
    <cellStyle name="_Sheet1_Deposits(Ave) 17" xfId="35280" xr:uid="{00000000-0005-0000-0000-0000E1670000}"/>
    <cellStyle name="_Sheet1_Deposits(Ave) 18" xfId="35281" xr:uid="{00000000-0005-0000-0000-0000E2670000}"/>
    <cellStyle name="_Sheet1_Deposits(Ave) 19" xfId="35282" xr:uid="{00000000-0005-0000-0000-0000E3670000}"/>
    <cellStyle name="_Sheet1_Deposits(Ave) 2" xfId="35283" xr:uid="{00000000-0005-0000-0000-0000E4670000}"/>
    <cellStyle name="_Sheet1_Deposits(Ave) 20" xfId="35284" xr:uid="{00000000-0005-0000-0000-0000E5670000}"/>
    <cellStyle name="_Sheet1_Deposits(Ave) 21" xfId="35285" xr:uid="{00000000-0005-0000-0000-0000E6670000}"/>
    <cellStyle name="_Sheet1_Deposits(Ave) 22" xfId="35286" xr:uid="{00000000-0005-0000-0000-0000E7670000}"/>
    <cellStyle name="_Sheet1_Deposits(Ave) 23" xfId="35287" xr:uid="{00000000-0005-0000-0000-0000E8670000}"/>
    <cellStyle name="_Sheet1_Deposits(Ave) 24" xfId="35288" xr:uid="{00000000-0005-0000-0000-0000E9670000}"/>
    <cellStyle name="_Sheet1_Deposits(Ave) 25" xfId="35289" xr:uid="{00000000-0005-0000-0000-0000EA670000}"/>
    <cellStyle name="_Sheet1_Deposits(Ave) 26" xfId="35290" xr:uid="{00000000-0005-0000-0000-0000EB670000}"/>
    <cellStyle name="_Sheet1_Deposits(Ave) 27" xfId="35291" xr:uid="{00000000-0005-0000-0000-0000EC670000}"/>
    <cellStyle name="_Sheet1_Deposits(Ave) 28" xfId="35292" xr:uid="{00000000-0005-0000-0000-0000ED670000}"/>
    <cellStyle name="_Sheet1_Deposits(Ave) 29" xfId="35293" xr:uid="{00000000-0005-0000-0000-0000EE670000}"/>
    <cellStyle name="_Sheet1_Deposits(Ave) 3" xfId="35294" xr:uid="{00000000-0005-0000-0000-0000EF670000}"/>
    <cellStyle name="_Sheet1_Deposits(Ave) 30" xfId="35295" xr:uid="{00000000-0005-0000-0000-0000F0670000}"/>
    <cellStyle name="_Sheet1_Deposits(Ave) 31" xfId="35296" xr:uid="{00000000-0005-0000-0000-0000F1670000}"/>
    <cellStyle name="_Sheet1_Deposits(Ave) 32" xfId="35297" xr:uid="{00000000-0005-0000-0000-0000F2670000}"/>
    <cellStyle name="_Sheet1_Deposits(Ave) 4" xfId="35298" xr:uid="{00000000-0005-0000-0000-0000F3670000}"/>
    <cellStyle name="_Sheet1_Deposits(Ave) 5" xfId="35299" xr:uid="{00000000-0005-0000-0000-0000F4670000}"/>
    <cellStyle name="_Sheet1_Deposits(Ave) 6" xfId="35300" xr:uid="{00000000-0005-0000-0000-0000F5670000}"/>
    <cellStyle name="_Sheet1_Deposits(Ave) 7" xfId="35301" xr:uid="{00000000-0005-0000-0000-0000F6670000}"/>
    <cellStyle name="_Sheet1_Deposits(Ave) 8" xfId="35302" xr:uid="{00000000-0005-0000-0000-0000F7670000}"/>
    <cellStyle name="_Sheet1_Deposits(Ave) 9" xfId="35303" xr:uid="{00000000-0005-0000-0000-0000F8670000}"/>
    <cellStyle name="_Sheet1_Deposits(Ave)_Code" xfId="35304" xr:uid="{00000000-0005-0000-0000-0000F9670000}"/>
    <cellStyle name="_Sheet1_Deposits(Ave)_Sheet2" xfId="35305" xr:uid="{00000000-0005-0000-0000-0000FA670000}"/>
    <cellStyle name="_Sheet1_Deposits(Ave)_Static" xfId="35306" xr:uid="{00000000-0005-0000-0000-0000FB670000}"/>
    <cellStyle name="_Sheet1_Deposits(Ave)_TB-FS Mapping" xfId="35307" xr:uid="{00000000-0005-0000-0000-0000FC670000}"/>
    <cellStyle name="_Sheet1_Deposits(Ave)_TB-FS Mapping 10" xfId="35308" xr:uid="{00000000-0005-0000-0000-0000FD670000}"/>
    <cellStyle name="_Sheet1_Deposits(Ave)_TB-FS Mapping 11" xfId="35309" xr:uid="{00000000-0005-0000-0000-0000FE670000}"/>
    <cellStyle name="_Sheet1_Deposits(Ave)_TB-FS Mapping 12" xfId="35310" xr:uid="{00000000-0005-0000-0000-0000FF670000}"/>
    <cellStyle name="_Sheet1_Deposits(Ave)_TB-FS Mapping 13" xfId="35311" xr:uid="{00000000-0005-0000-0000-000000680000}"/>
    <cellStyle name="_Sheet1_Deposits(Ave)_TB-FS Mapping 14" xfId="35312" xr:uid="{00000000-0005-0000-0000-000001680000}"/>
    <cellStyle name="_Sheet1_Deposits(Ave)_TB-FS Mapping 2" xfId="35313" xr:uid="{00000000-0005-0000-0000-000002680000}"/>
    <cellStyle name="_Sheet1_Deposits(Ave)_TB-FS Mapping 3" xfId="35314" xr:uid="{00000000-0005-0000-0000-000003680000}"/>
    <cellStyle name="_Sheet1_Deposits(Ave)_TB-FS Mapping 4" xfId="35315" xr:uid="{00000000-0005-0000-0000-000004680000}"/>
    <cellStyle name="_Sheet1_Deposits(Ave)_TB-FS Mapping 5" xfId="35316" xr:uid="{00000000-0005-0000-0000-000005680000}"/>
    <cellStyle name="_Sheet1_Deposits(Ave)_TB-FS Mapping 6" xfId="35317" xr:uid="{00000000-0005-0000-0000-000006680000}"/>
    <cellStyle name="_Sheet1_Deposits(Ave)_TB-FS Mapping 7" xfId="35318" xr:uid="{00000000-0005-0000-0000-000007680000}"/>
    <cellStyle name="_Sheet1_Deposits(Ave)_TB-FS Mapping 8" xfId="35319" xr:uid="{00000000-0005-0000-0000-000008680000}"/>
    <cellStyle name="_Sheet1_Deposits(Ave)_TB-FS Mapping 9" xfId="35320" xr:uid="{00000000-0005-0000-0000-000009680000}"/>
    <cellStyle name="_Sheet1_Europe Blotter" xfId="35321" xr:uid="{00000000-0005-0000-0000-00000A680000}"/>
    <cellStyle name="_Sheet1_Europe Blotter_MTM" xfId="35322" xr:uid="{00000000-0005-0000-0000-00000B680000}"/>
    <cellStyle name="_Sheet1_FIREP0013-SGD&amp;USD" xfId="35323" xr:uid="{00000000-0005-0000-0000-00000C680000}"/>
    <cellStyle name="_Sheet1_FIREP0013-SGD&amp;USD 10" xfId="35324" xr:uid="{00000000-0005-0000-0000-00000D680000}"/>
    <cellStyle name="_Sheet1_FIREP0013-SGD&amp;USD 11" xfId="35325" xr:uid="{00000000-0005-0000-0000-00000E680000}"/>
    <cellStyle name="_Sheet1_FIREP0013-SGD&amp;USD 12" xfId="35326" xr:uid="{00000000-0005-0000-0000-00000F680000}"/>
    <cellStyle name="_Sheet1_FIREP0013-SGD&amp;USD 13" xfId="35327" xr:uid="{00000000-0005-0000-0000-000010680000}"/>
    <cellStyle name="_Sheet1_FIREP0013-SGD&amp;USD 14" xfId="35328" xr:uid="{00000000-0005-0000-0000-000011680000}"/>
    <cellStyle name="_Sheet1_FIREP0013-SGD&amp;USD 15" xfId="35329" xr:uid="{00000000-0005-0000-0000-000012680000}"/>
    <cellStyle name="_Sheet1_FIREP0013-SGD&amp;USD 16" xfId="35330" xr:uid="{00000000-0005-0000-0000-000013680000}"/>
    <cellStyle name="_Sheet1_FIREP0013-SGD&amp;USD 2" xfId="35331" xr:uid="{00000000-0005-0000-0000-000014680000}"/>
    <cellStyle name="_Sheet1_FIREP0013-SGD&amp;USD 3" xfId="35332" xr:uid="{00000000-0005-0000-0000-000015680000}"/>
    <cellStyle name="_Sheet1_FIREP0013-SGD&amp;USD 4" xfId="35333" xr:uid="{00000000-0005-0000-0000-000016680000}"/>
    <cellStyle name="_Sheet1_FIREP0013-SGD&amp;USD 5" xfId="35334" xr:uid="{00000000-0005-0000-0000-000017680000}"/>
    <cellStyle name="_Sheet1_FIREP0013-SGD&amp;USD 6" xfId="35335" xr:uid="{00000000-0005-0000-0000-000018680000}"/>
    <cellStyle name="_Sheet1_FIREP0013-SGD&amp;USD 7" xfId="35336" xr:uid="{00000000-0005-0000-0000-000019680000}"/>
    <cellStyle name="_Sheet1_FIREP0013-SGD&amp;USD 8" xfId="35337" xr:uid="{00000000-0005-0000-0000-00001A680000}"/>
    <cellStyle name="_Sheet1_FIREP0013-SGD&amp;USD 9" xfId="35338" xr:uid="{00000000-0005-0000-0000-00001B680000}"/>
    <cellStyle name="_Sheet1_FIREP0013-SGD&amp;USD_AQ610" xfId="35339" xr:uid="{00000000-0005-0000-0000-00001C680000}"/>
    <cellStyle name="_Sheet1_FIREP0013-SGD&amp;USD_CapFund Pjtn" xfId="35340" xr:uid="{00000000-0005-0000-0000-00001D680000}"/>
    <cellStyle name="_Sheet1_FIREP0013-SGD&amp;USD_Code" xfId="35341" xr:uid="{00000000-0005-0000-0000-00001E680000}"/>
    <cellStyle name="_Sheet1_FIREP0013-SGD&amp;USD_MTM" xfId="35342" xr:uid="{00000000-0005-0000-0000-00001F680000}"/>
    <cellStyle name="_Sheet1_FIREP0013-SGD&amp;USD_Static" xfId="35343" xr:uid="{00000000-0005-0000-0000-000020680000}"/>
    <cellStyle name="_Sheet1_FIREP0013-SGD&amp;USD_TB-FS Mapping" xfId="35344" xr:uid="{00000000-0005-0000-0000-000021680000}"/>
    <cellStyle name="_Sheet1_FIREP0013-SGD&amp;USD_TB-FS Mapping 10" xfId="35345" xr:uid="{00000000-0005-0000-0000-000022680000}"/>
    <cellStyle name="_Sheet1_FIREP0013-SGD&amp;USD_TB-FS Mapping 11" xfId="35346" xr:uid="{00000000-0005-0000-0000-000023680000}"/>
    <cellStyle name="_Sheet1_FIREP0013-SGD&amp;USD_TB-FS Mapping 12" xfId="35347" xr:uid="{00000000-0005-0000-0000-000024680000}"/>
    <cellStyle name="_Sheet1_FIREP0013-SGD&amp;USD_TB-FS Mapping 13" xfId="35348" xr:uid="{00000000-0005-0000-0000-000025680000}"/>
    <cellStyle name="_Sheet1_FIREP0013-SGD&amp;USD_TB-FS Mapping 14" xfId="35349" xr:uid="{00000000-0005-0000-0000-000026680000}"/>
    <cellStyle name="_Sheet1_FIREP0013-SGD&amp;USD_TB-FS Mapping 2" xfId="35350" xr:uid="{00000000-0005-0000-0000-000027680000}"/>
    <cellStyle name="_Sheet1_FIREP0013-SGD&amp;USD_TB-FS Mapping 3" xfId="35351" xr:uid="{00000000-0005-0000-0000-000028680000}"/>
    <cellStyle name="_Sheet1_FIREP0013-SGD&amp;USD_TB-FS Mapping 4" xfId="35352" xr:uid="{00000000-0005-0000-0000-000029680000}"/>
    <cellStyle name="_Sheet1_FIREP0013-SGD&amp;USD_TB-FS Mapping 5" xfId="35353" xr:uid="{00000000-0005-0000-0000-00002A680000}"/>
    <cellStyle name="_Sheet1_FIREP0013-SGD&amp;USD_TB-FS Mapping 6" xfId="35354" xr:uid="{00000000-0005-0000-0000-00002B680000}"/>
    <cellStyle name="_Sheet1_FIREP0013-SGD&amp;USD_TB-FS Mapping 7" xfId="35355" xr:uid="{00000000-0005-0000-0000-00002C680000}"/>
    <cellStyle name="_Sheet1_FIREP0013-SGD&amp;USD_TB-FS Mapping 8" xfId="35356" xr:uid="{00000000-0005-0000-0000-00002D680000}"/>
    <cellStyle name="_Sheet1_FIREP0013-SGD&amp;USD_TB-FS Mapping 9" xfId="35357" xr:uid="{00000000-0005-0000-0000-00002E680000}"/>
    <cellStyle name="_Sheet1_G DiSC 2006-1 (2)" xfId="35358" xr:uid="{00000000-0005-0000-0000-00002F680000}"/>
    <cellStyle name="_Sheet1_G DiSC 2006-1 (2) 2" xfId="35359" xr:uid="{00000000-0005-0000-0000-000030680000}"/>
    <cellStyle name="_Sheet1_G DiSC 2006-1 (2) 3" xfId="35360" xr:uid="{00000000-0005-0000-0000-000031680000}"/>
    <cellStyle name="_Sheet1_GMP" xfId="35361" xr:uid="{00000000-0005-0000-0000-000032680000}"/>
    <cellStyle name="_Sheet1_GMP 2" xfId="35362" xr:uid="{00000000-0005-0000-0000-000033680000}"/>
    <cellStyle name="_Sheet1_GMP 3" xfId="35363" xr:uid="{00000000-0005-0000-0000-000034680000}"/>
    <cellStyle name="_Sheet1_GP" xfId="35364" xr:uid="{00000000-0005-0000-0000-000035680000}"/>
    <cellStyle name="_Sheet1_GP_MTM" xfId="35365" xr:uid="{00000000-0005-0000-0000-000036680000}"/>
    <cellStyle name="_Sheet1_gridData" xfId="35366" xr:uid="{00000000-0005-0000-0000-000037680000}"/>
    <cellStyle name="_Sheet1_gridData_MTM" xfId="35367" xr:uid="{00000000-0005-0000-0000-000038680000}"/>
    <cellStyle name="_Sheet1_HOBS" xfId="35368" xr:uid="{00000000-0005-0000-0000-000039680000}"/>
    <cellStyle name="_Sheet1_HOBS 2" xfId="35369" xr:uid="{00000000-0005-0000-0000-00003A680000}"/>
    <cellStyle name="_Sheet1_HOBS 3" xfId="35370" xr:uid="{00000000-0005-0000-0000-00003B680000}"/>
    <cellStyle name="_Sheet1_HOBS_PL" xfId="35371" xr:uid="{00000000-0005-0000-0000-00003C680000}"/>
    <cellStyle name="_Sheet1_HOBS_PL 2" xfId="35372" xr:uid="{00000000-0005-0000-0000-00003D680000}"/>
    <cellStyle name="_Sheet1_HOBS_PL 3" xfId="35373" xr:uid="{00000000-0005-0000-0000-00003E680000}"/>
    <cellStyle name="_Sheet1_HOPL" xfId="35374" xr:uid="{00000000-0005-0000-0000-00003F680000}"/>
    <cellStyle name="_Sheet1_HOPL 2" xfId="35375" xr:uid="{00000000-0005-0000-0000-000040680000}"/>
    <cellStyle name="_Sheet1_HOPL 3" xfId="35376" xr:uid="{00000000-0005-0000-0000-000041680000}"/>
    <cellStyle name="_Sheet1_Journal Sign off" xfId="35377" xr:uid="{00000000-0005-0000-0000-000042680000}"/>
    <cellStyle name="_Sheet1_Keith's" xfId="35378" xr:uid="{00000000-0005-0000-0000-000043680000}"/>
    <cellStyle name="_Sheet1_Late Journal Analysis" xfId="35379" xr:uid="{00000000-0005-0000-0000-000044680000}"/>
    <cellStyle name="_Sheet1_MADJ" xfId="35380" xr:uid="{00000000-0005-0000-0000-000045680000}"/>
    <cellStyle name="_Sheet1_MADJ 10" xfId="35381" xr:uid="{00000000-0005-0000-0000-000046680000}"/>
    <cellStyle name="_Sheet1_MADJ 11" xfId="35382" xr:uid="{00000000-0005-0000-0000-000047680000}"/>
    <cellStyle name="_Sheet1_MADJ 12" xfId="35383" xr:uid="{00000000-0005-0000-0000-000048680000}"/>
    <cellStyle name="_Sheet1_MADJ 13" xfId="35384" xr:uid="{00000000-0005-0000-0000-000049680000}"/>
    <cellStyle name="_Sheet1_MADJ 14" xfId="35385" xr:uid="{00000000-0005-0000-0000-00004A680000}"/>
    <cellStyle name="_Sheet1_MADJ 15" xfId="35386" xr:uid="{00000000-0005-0000-0000-00004B680000}"/>
    <cellStyle name="_Sheet1_MADJ 2" xfId="35387" xr:uid="{00000000-0005-0000-0000-00004C680000}"/>
    <cellStyle name="_Sheet1_MADJ 3" xfId="35388" xr:uid="{00000000-0005-0000-0000-00004D680000}"/>
    <cellStyle name="_Sheet1_MADJ 4" xfId="35389" xr:uid="{00000000-0005-0000-0000-00004E680000}"/>
    <cellStyle name="_Sheet1_MADJ 5" xfId="35390" xr:uid="{00000000-0005-0000-0000-00004F680000}"/>
    <cellStyle name="_Sheet1_MADJ 6" xfId="35391" xr:uid="{00000000-0005-0000-0000-000050680000}"/>
    <cellStyle name="_Sheet1_MADJ 7" xfId="35392" xr:uid="{00000000-0005-0000-0000-000051680000}"/>
    <cellStyle name="_Sheet1_MADJ 8" xfId="35393" xr:uid="{00000000-0005-0000-0000-000052680000}"/>
    <cellStyle name="_Sheet1_MADJ 9" xfId="35394" xr:uid="{00000000-0005-0000-0000-000053680000}"/>
    <cellStyle name="_Sheet1_Madj Journal_SG_Addn Asia Cap Cost (Oct-Dec10)" xfId="35395" xr:uid="{00000000-0005-0000-0000-000054680000}"/>
    <cellStyle name="_Sheet1_Madj Journal_SG_Addn Asia Cap Cost (Oct-Dec10) 10" xfId="35396" xr:uid="{00000000-0005-0000-0000-000055680000}"/>
    <cellStyle name="_Sheet1_Madj Journal_SG_Addn Asia Cap Cost (Oct-Dec10) 11" xfId="35397" xr:uid="{00000000-0005-0000-0000-000056680000}"/>
    <cellStyle name="_Sheet1_Madj Journal_SG_Addn Asia Cap Cost (Oct-Dec10) 12" xfId="35398" xr:uid="{00000000-0005-0000-0000-000057680000}"/>
    <cellStyle name="_Sheet1_Madj Journal_SG_Addn Asia Cap Cost (Oct-Dec10) 13" xfId="35399" xr:uid="{00000000-0005-0000-0000-000058680000}"/>
    <cellStyle name="_Sheet1_Madj Journal_SG_Addn Asia Cap Cost (Oct-Dec10) 14" xfId="35400" xr:uid="{00000000-0005-0000-0000-000059680000}"/>
    <cellStyle name="_Sheet1_Madj Journal_SG_Addn Asia Cap Cost (Oct-Dec10) 15" xfId="35401" xr:uid="{00000000-0005-0000-0000-00005A680000}"/>
    <cellStyle name="_Sheet1_Madj Journal_SG_Addn Asia Cap Cost (Oct-Dec10) 2" xfId="35402" xr:uid="{00000000-0005-0000-0000-00005B680000}"/>
    <cellStyle name="_Sheet1_Madj Journal_SG_Addn Asia Cap Cost (Oct-Dec10) 3" xfId="35403" xr:uid="{00000000-0005-0000-0000-00005C680000}"/>
    <cellStyle name="_Sheet1_Madj Journal_SG_Addn Asia Cap Cost (Oct-Dec10) 4" xfId="35404" xr:uid="{00000000-0005-0000-0000-00005D680000}"/>
    <cellStyle name="_Sheet1_Madj Journal_SG_Addn Asia Cap Cost (Oct-Dec10) 5" xfId="35405" xr:uid="{00000000-0005-0000-0000-00005E680000}"/>
    <cellStyle name="_Sheet1_Madj Journal_SG_Addn Asia Cap Cost (Oct-Dec10) 6" xfId="35406" xr:uid="{00000000-0005-0000-0000-00005F680000}"/>
    <cellStyle name="_Sheet1_Madj Journal_SG_Addn Asia Cap Cost (Oct-Dec10) 7" xfId="35407" xr:uid="{00000000-0005-0000-0000-000060680000}"/>
    <cellStyle name="_Sheet1_Madj Journal_SG_Addn Asia Cap Cost (Oct-Dec10) 8" xfId="35408" xr:uid="{00000000-0005-0000-0000-000061680000}"/>
    <cellStyle name="_Sheet1_Madj Journal_SG_Addn Asia Cap Cost (Oct-Dec10) 9" xfId="35409" xr:uid="{00000000-0005-0000-0000-000062680000}"/>
    <cellStyle name="_Sheet1_Madj Journal_SG_Addn Asia Cap Cost (Oct-Dec10)_Static" xfId="35410" xr:uid="{00000000-0005-0000-0000-000063680000}"/>
    <cellStyle name="_Sheet1_Madj Journal_SG_Addn Asia Cap Cost (Oct-Dec10)_TB-FS Mapping" xfId="35411" xr:uid="{00000000-0005-0000-0000-000064680000}"/>
    <cellStyle name="_Sheet1_Madj Journal_SG_Addn Asia Cap Cost (Oct-Dec10)_TB-FS Mapping 10" xfId="35412" xr:uid="{00000000-0005-0000-0000-000065680000}"/>
    <cellStyle name="_Sheet1_Madj Journal_SG_Addn Asia Cap Cost (Oct-Dec10)_TB-FS Mapping 11" xfId="35413" xr:uid="{00000000-0005-0000-0000-000066680000}"/>
    <cellStyle name="_Sheet1_Madj Journal_SG_Addn Asia Cap Cost (Oct-Dec10)_TB-FS Mapping 12" xfId="35414" xr:uid="{00000000-0005-0000-0000-000067680000}"/>
    <cellStyle name="_Sheet1_Madj Journal_SG_Addn Asia Cap Cost (Oct-Dec10)_TB-FS Mapping 13" xfId="35415" xr:uid="{00000000-0005-0000-0000-000068680000}"/>
    <cellStyle name="_Sheet1_Madj Journal_SG_Addn Asia Cap Cost (Oct-Dec10)_TB-FS Mapping 14" xfId="35416" xr:uid="{00000000-0005-0000-0000-000069680000}"/>
    <cellStyle name="_Sheet1_Madj Journal_SG_Addn Asia Cap Cost (Oct-Dec10)_TB-FS Mapping 2" xfId="35417" xr:uid="{00000000-0005-0000-0000-00006A680000}"/>
    <cellStyle name="_Sheet1_Madj Journal_SG_Addn Asia Cap Cost (Oct-Dec10)_TB-FS Mapping 3" xfId="35418" xr:uid="{00000000-0005-0000-0000-00006B680000}"/>
    <cellStyle name="_Sheet1_Madj Journal_SG_Addn Asia Cap Cost (Oct-Dec10)_TB-FS Mapping 4" xfId="35419" xr:uid="{00000000-0005-0000-0000-00006C680000}"/>
    <cellStyle name="_Sheet1_Madj Journal_SG_Addn Asia Cap Cost (Oct-Dec10)_TB-FS Mapping 5" xfId="35420" xr:uid="{00000000-0005-0000-0000-00006D680000}"/>
    <cellStyle name="_Sheet1_Madj Journal_SG_Addn Asia Cap Cost (Oct-Dec10)_TB-FS Mapping 6" xfId="35421" xr:uid="{00000000-0005-0000-0000-00006E680000}"/>
    <cellStyle name="_Sheet1_Madj Journal_SG_Addn Asia Cap Cost (Oct-Dec10)_TB-FS Mapping 7" xfId="35422" xr:uid="{00000000-0005-0000-0000-00006F680000}"/>
    <cellStyle name="_Sheet1_Madj Journal_SG_Addn Asia Cap Cost (Oct-Dec10)_TB-FS Mapping 8" xfId="35423" xr:uid="{00000000-0005-0000-0000-000070680000}"/>
    <cellStyle name="_Sheet1_Madj Journal_SG_Addn Asia Cap Cost (Oct-Dec10)_TB-FS Mapping 9" xfId="35424" xr:uid="{00000000-0005-0000-0000-000071680000}"/>
    <cellStyle name="_Sheet1_MADJ to recognise cash" xfId="35425" xr:uid="{00000000-0005-0000-0000-000072680000}"/>
    <cellStyle name="_Sheet1_MADJ_Static" xfId="35426" xr:uid="{00000000-0005-0000-0000-000073680000}"/>
    <cellStyle name="_Sheet1_MADJ_TB-FS Mapping" xfId="35427" xr:uid="{00000000-0005-0000-0000-000074680000}"/>
    <cellStyle name="_Sheet1_MADJ_TB-FS Mapping 10" xfId="35428" xr:uid="{00000000-0005-0000-0000-000075680000}"/>
    <cellStyle name="_Sheet1_MADJ_TB-FS Mapping 11" xfId="35429" xr:uid="{00000000-0005-0000-0000-000076680000}"/>
    <cellStyle name="_Sheet1_MADJ_TB-FS Mapping 12" xfId="35430" xr:uid="{00000000-0005-0000-0000-000077680000}"/>
    <cellStyle name="_Sheet1_MADJ_TB-FS Mapping 13" xfId="35431" xr:uid="{00000000-0005-0000-0000-000078680000}"/>
    <cellStyle name="_Sheet1_MADJ_TB-FS Mapping 14" xfId="35432" xr:uid="{00000000-0005-0000-0000-000079680000}"/>
    <cellStyle name="_Sheet1_MADJ_TB-FS Mapping 2" xfId="35433" xr:uid="{00000000-0005-0000-0000-00007A680000}"/>
    <cellStyle name="_Sheet1_MADJ_TB-FS Mapping 3" xfId="35434" xr:uid="{00000000-0005-0000-0000-00007B680000}"/>
    <cellStyle name="_Sheet1_MADJ_TB-FS Mapping 4" xfId="35435" xr:uid="{00000000-0005-0000-0000-00007C680000}"/>
    <cellStyle name="_Sheet1_MADJ_TB-FS Mapping 5" xfId="35436" xr:uid="{00000000-0005-0000-0000-00007D680000}"/>
    <cellStyle name="_Sheet1_MADJ_TB-FS Mapping 6" xfId="35437" xr:uid="{00000000-0005-0000-0000-00007E680000}"/>
    <cellStyle name="_Sheet1_MADJ_TB-FS Mapping 7" xfId="35438" xr:uid="{00000000-0005-0000-0000-00007F680000}"/>
    <cellStyle name="_Sheet1_MADJ_TB-FS Mapping 8" xfId="35439" xr:uid="{00000000-0005-0000-0000-000080680000}"/>
    <cellStyle name="_Sheet1_MADJ_TB-FS Mapping 9" xfId="35440" xr:uid="{00000000-0005-0000-0000-000081680000}"/>
    <cellStyle name="_Sheet1_Mapping" xfId="35441" xr:uid="{00000000-0005-0000-0000-000082680000}"/>
    <cellStyle name="_Sheet1_MAS 613 Form 2" xfId="35442" xr:uid="{00000000-0005-0000-0000-000083680000}"/>
    <cellStyle name="_Sheet1_MAS613" xfId="35443" xr:uid="{00000000-0005-0000-0000-000084680000}"/>
    <cellStyle name="_Sheet1_MAS613_MTM" xfId="35444" xr:uid="{00000000-0005-0000-0000-000085680000}"/>
    <cellStyle name="_Sheet1_Master Feb12" xfId="35445" xr:uid="{00000000-0005-0000-0000-000086680000}"/>
    <cellStyle name="_Sheet1_Master Feb12 10" xfId="35446" xr:uid="{00000000-0005-0000-0000-000087680000}"/>
    <cellStyle name="_Sheet1_Master Feb12 11" xfId="35447" xr:uid="{00000000-0005-0000-0000-000088680000}"/>
    <cellStyle name="_Sheet1_Master Feb12 12" xfId="35448" xr:uid="{00000000-0005-0000-0000-000089680000}"/>
    <cellStyle name="_Sheet1_Master Feb12 13" xfId="35449" xr:uid="{00000000-0005-0000-0000-00008A680000}"/>
    <cellStyle name="_Sheet1_Master Feb12 14" xfId="35450" xr:uid="{00000000-0005-0000-0000-00008B680000}"/>
    <cellStyle name="_Sheet1_Master Feb12 15" xfId="35451" xr:uid="{00000000-0005-0000-0000-00008C680000}"/>
    <cellStyle name="_Sheet1_Master Feb12 2" xfId="35452" xr:uid="{00000000-0005-0000-0000-00008D680000}"/>
    <cellStyle name="_Sheet1_Master Feb12 3" xfId="35453" xr:uid="{00000000-0005-0000-0000-00008E680000}"/>
    <cellStyle name="_Sheet1_Master Feb12 4" xfId="35454" xr:uid="{00000000-0005-0000-0000-00008F680000}"/>
    <cellStyle name="_Sheet1_Master Feb12 5" xfId="35455" xr:uid="{00000000-0005-0000-0000-000090680000}"/>
    <cellStyle name="_Sheet1_Master Feb12 6" xfId="35456" xr:uid="{00000000-0005-0000-0000-000091680000}"/>
    <cellStyle name="_Sheet1_Master Feb12 7" xfId="35457" xr:uid="{00000000-0005-0000-0000-000092680000}"/>
    <cellStyle name="_Sheet1_Master Feb12 8" xfId="35458" xr:uid="{00000000-0005-0000-0000-000093680000}"/>
    <cellStyle name="_Sheet1_Master Feb12 9" xfId="35459" xr:uid="{00000000-0005-0000-0000-000094680000}"/>
    <cellStyle name="_Sheet1_Master Feb12_Static" xfId="35460" xr:uid="{00000000-0005-0000-0000-000095680000}"/>
    <cellStyle name="_Sheet1_Master Feb12_TB-FS Mapping" xfId="35461" xr:uid="{00000000-0005-0000-0000-000096680000}"/>
    <cellStyle name="_Sheet1_Master Feb12_TB-FS Mapping 10" xfId="35462" xr:uid="{00000000-0005-0000-0000-000097680000}"/>
    <cellStyle name="_Sheet1_Master Feb12_TB-FS Mapping 11" xfId="35463" xr:uid="{00000000-0005-0000-0000-000098680000}"/>
    <cellStyle name="_Sheet1_Master Feb12_TB-FS Mapping 12" xfId="35464" xr:uid="{00000000-0005-0000-0000-000099680000}"/>
    <cellStyle name="_Sheet1_Master Feb12_TB-FS Mapping 13" xfId="35465" xr:uid="{00000000-0005-0000-0000-00009A680000}"/>
    <cellStyle name="_Sheet1_Master Feb12_TB-FS Mapping 14" xfId="35466" xr:uid="{00000000-0005-0000-0000-00009B680000}"/>
    <cellStyle name="_Sheet1_Master Feb12_TB-FS Mapping 2" xfId="35467" xr:uid="{00000000-0005-0000-0000-00009C680000}"/>
    <cellStyle name="_Sheet1_Master Feb12_TB-FS Mapping 3" xfId="35468" xr:uid="{00000000-0005-0000-0000-00009D680000}"/>
    <cellStyle name="_Sheet1_Master Feb12_TB-FS Mapping 4" xfId="35469" xr:uid="{00000000-0005-0000-0000-00009E680000}"/>
    <cellStyle name="_Sheet1_Master Feb12_TB-FS Mapping 5" xfId="35470" xr:uid="{00000000-0005-0000-0000-00009F680000}"/>
    <cellStyle name="_Sheet1_Master Feb12_TB-FS Mapping 6" xfId="35471" xr:uid="{00000000-0005-0000-0000-0000A0680000}"/>
    <cellStyle name="_Sheet1_Master Feb12_TB-FS Mapping 7" xfId="35472" xr:uid="{00000000-0005-0000-0000-0000A1680000}"/>
    <cellStyle name="_Sheet1_Master Feb12_TB-FS Mapping 8" xfId="35473" xr:uid="{00000000-0005-0000-0000-0000A2680000}"/>
    <cellStyle name="_Sheet1_Master Feb12_TB-FS Mapping 9" xfId="35474" xr:uid="{00000000-0005-0000-0000-0000A3680000}"/>
    <cellStyle name="_Sheet1_Migration Accounts Checks (28Jun12)" xfId="35475" xr:uid="{00000000-0005-0000-0000-0000A4680000}"/>
    <cellStyle name="_Sheet1_Migration Accounts Checks (28Jun12) 10" xfId="35476" xr:uid="{00000000-0005-0000-0000-0000A5680000}"/>
    <cellStyle name="_Sheet1_Migration Accounts Checks (28Jun12) 11" xfId="35477" xr:uid="{00000000-0005-0000-0000-0000A6680000}"/>
    <cellStyle name="_Sheet1_Migration Accounts Checks (28Jun12) 12" xfId="35478" xr:uid="{00000000-0005-0000-0000-0000A7680000}"/>
    <cellStyle name="_Sheet1_Migration Accounts Checks (28Jun12) 13" xfId="35479" xr:uid="{00000000-0005-0000-0000-0000A8680000}"/>
    <cellStyle name="_Sheet1_Migration Accounts Checks (28Jun12) 14" xfId="35480" xr:uid="{00000000-0005-0000-0000-0000A9680000}"/>
    <cellStyle name="_Sheet1_Migration Accounts Checks (28Jun12) 15" xfId="35481" xr:uid="{00000000-0005-0000-0000-0000AA680000}"/>
    <cellStyle name="_Sheet1_Migration Accounts Checks (28Jun12) 2" xfId="35482" xr:uid="{00000000-0005-0000-0000-0000AB680000}"/>
    <cellStyle name="_Sheet1_Migration Accounts Checks (28Jun12) 3" xfId="35483" xr:uid="{00000000-0005-0000-0000-0000AC680000}"/>
    <cellStyle name="_Sheet1_Migration Accounts Checks (28Jun12) 4" xfId="35484" xr:uid="{00000000-0005-0000-0000-0000AD680000}"/>
    <cellStyle name="_Sheet1_Migration Accounts Checks (28Jun12) 5" xfId="35485" xr:uid="{00000000-0005-0000-0000-0000AE680000}"/>
    <cellStyle name="_Sheet1_Migration Accounts Checks (28Jun12) 6" xfId="35486" xr:uid="{00000000-0005-0000-0000-0000AF680000}"/>
    <cellStyle name="_Sheet1_Migration Accounts Checks (28Jun12) 7" xfId="35487" xr:uid="{00000000-0005-0000-0000-0000B0680000}"/>
    <cellStyle name="_Sheet1_Migration Accounts Checks (28Jun12) 8" xfId="35488" xr:uid="{00000000-0005-0000-0000-0000B1680000}"/>
    <cellStyle name="_Sheet1_Migration Accounts Checks (28Jun12) 9" xfId="35489" xr:uid="{00000000-0005-0000-0000-0000B2680000}"/>
    <cellStyle name="_Sheet1_Migration Accounts Checks (28Jun12)_Static" xfId="35490" xr:uid="{00000000-0005-0000-0000-0000B3680000}"/>
    <cellStyle name="_Sheet1_Migration Accounts Checks (28Jun12)_TB-FS Mapping" xfId="35491" xr:uid="{00000000-0005-0000-0000-0000B4680000}"/>
    <cellStyle name="_Sheet1_Migration Accounts Checks (28Jun12)_TB-FS Mapping 10" xfId="35492" xr:uid="{00000000-0005-0000-0000-0000B5680000}"/>
    <cellStyle name="_Sheet1_Migration Accounts Checks (28Jun12)_TB-FS Mapping 11" xfId="35493" xr:uid="{00000000-0005-0000-0000-0000B6680000}"/>
    <cellStyle name="_Sheet1_Migration Accounts Checks (28Jun12)_TB-FS Mapping 12" xfId="35494" xr:uid="{00000000-0005-0000-0000-0000B7680000}"/>
    <cellStyle name="_Sheet1_Migration Accounts Checks (28Jun12)_TB-FS Mapping 13" xfId="35495" xr:uid="{00000000-0005-0000-0000-0000B8680000}"/>
    <cellStyle name="_Sheet1_Migration Accounts Checks (28Jun12)_TB-FS Mapping 14" xfId="35496" xr:uid="{00000000-0005-0000-0000-0000B9680000}"/>
    <cellStyle name="_Sheet1_Migration Accounts Checks (28Jun12)_TB-FS Mapping 2" xfId="35497" xr:uid="{00000000-0005-0000-0000-0000BA680000}"/>
    <cellStyle name="_Sheet1_Migration Accounts Checks (28Jun12)_TB-FS Mapping 3" xfId="35498" xr:uid="{00000000-0005-0000-0000-0000BB680000}"/>
    <cellStyle name="_Sheet1_Migration Accounts Checks (28Jun12)_TB-FS Mapping 4" xfId="35499" xr:uid="{00000000-0005-0000-0000-0000BC680000}"/>
    <cellStyle name="_Sheet1_Migration Accounts Checks (28Jun12)_TB-FS Mapping 5" xfId="35500" xr:uid="{00000000-0005-0000-0000-0000BD680000}"/>
    <cellStyle name="_Sheet1_Migration Accounts Checks (28Jun12)_TB-FS Mapping 6" xfId="35501" xr:uid="{00000000-0005-0000-0000-0000BE680000}"/>
    <cellStyle name="_Sheet1_Migration Accounts Checks (28Jun12)_TB-FS Mapping 7" xfId="35502" xr:uid="{00000000-0005-0000-0000-0000BF680000}"/>
    <cellStyle name="_Sheet1_Migration Accounts Checks (28Jun12)_TB-FS Mapping 8" xfId="35503" xr:uid="{00000000-0005-0000-0000-0000C0680000}"/>
    <cellStyle name="_Sheet1_Migration Accounts Checks (28Jun12)_TB-FS Mapping 9" xfId="35504" xr:uid="{00000000-0005-0000-0000-0000C1680000}"/>
    <cellStyle name="_Sheet1_MTM" xfId="35505" xr:uid="{00000000-0005-0000-0000-0000C2680000}"/>
    <cellStyle name="_Sheet1_N10 DFI" xfId="35506" xr:uid="{00000000-0005-0000-0000-0000C3680000}"/>
    <cellStyle name="_Sheet1_New BasketPricerAddin" xfId="35507" xr:uid="{00000000-0005-0000-0000-0000C4680000}"/>
    <cellStyle name="_Sheet1_New BasketPricerAddin 2" xfId="35508" xr:uid="{00000000-0005-0000-0000-0000C5680000}"/>
    <cellStyle name="_Sheet1_New BasketPricerAddin 3" xfId="35509" xr:uid="{00000000-0005-0000-0000-0000C6680000}"/>
    <cellStyle name="_Sheet1_New Model V5" xfId="35510" xr:uid="{00000000-0005-0000-0000-0000C7680000}"/>
    <cellStyle name="_Sheet1_Overview of SCORE Migr" xfId="35511" xr:uid="{00000000-0005-0000-0000-0000C8680000}"/>
    <cellStyle name="_Sheet1_Overview of SCORE Migr 10" xfId="35512" xr:uid="{00000000-0005-0000-0000-0000C9680000}"/>
    <cellStyle name="_Sheet1_Overview of SCORE Migr 11" xfId="35513" xr:uid="{00000000-0005-0000-0000-0000CA680000}"/>
    <cellStyle name="_Sheet1_Overview of SCORE Migr 12" xfId="35514" xr:uid="{00000000-0005-0000-0000-0000CB680000}"/>
    <cellStyle name="_Sheet1_Overview of SCORE Migr 13" xfId="35515" xr:uid="{00000000-0005-0000-0000-0000CC680000}"/>
    <cellStyle name="_Sheet1_Overview of SCORE Migr 14" xfId="35516" xr:uid="{00000000-0005-0000-0000-0000CD680000}"/>
    <cellStyle name="_Sheet1_Overview of SCORE Migr 15" xfId="35517" xr:uid="{00000000-0005-0000-0000-0000CE680000}"/>
    <cellStyle name="_Sheet1_Overview of SCORE Migr 16" xfId="35518" xr:uid="{00000000-0005-0000-0000-0000CF680000}"/>
    <cellStyle name="_Sheet1_Overview of SCORE Migr 2" xfId="35519" xr:uid="{00000000-0005-0000-0000-0000D0680000}"/>
    <cellStyle name="_Sheet1_Overview of SCORE Migr 3" xfId="35520" xr:uid="{00000000-0005-0000-0000-0000D1680000}"/>
    <cellStyle name="_Sheet1_Overview of SCORE Migr 4" xfId="35521" xr:uid="{00000000-0005-0000-0000-0000D2680000}"/>
    <cellStyle name="_Sheet1_Overview of SCORE Migr 5" xfId="35522" xr:uid="{00000000-0005-0000-0000-0000D3680000}"/>
    <cellStyle name="_Sheet1_Overview of SCORE Migr 6" xfId="35523" xr:uid="{00000000-0005-0000-0000-0000D4680000}"/>
    <cellStyle name="_Sheet1_Overview of SCORE Migr 7" xfId="35524" xr:uid="{00000000-0005-0000-0000-0000D5680000}"/>
    <cellStyle name="_Sheet1_Overview of SCORE Migr 8" xfId="35525" xr:uid="{00000000-0005-0000-0000-0000D6680000}"/>
    <cellStyle name="_Sheet1_Overview of SCORE Migr 9" xfId="35526" xr:uid="{00000000-0005-0000-0000-0000D7680000}"/>
    <cellStyle name="_Sheet1_Overview of SCORE Migr_Static" xfId="35527" xr:uid="{00000000-0005-0000-0000-0000D8680000}"/>
    <cellStyle name="_Sheet1_Overview of SCORE Migr_TB-FS Mapping" xfId="35528" xr:uid="{00000000-0005-0000-0000-0000D9680000}"/>
    <cellStyle name="_Sheet1_Overview of SCORE Migr_TB-FS Mapping 10" xfId="35529" xr:uid="{00000000-0005-0000-0000-0000DA680000}"/>
    <cellStyle name="_Sheet1_Overview of SCORE Migr_TB-FS Mapping 11" xfId="35530" xr:uid="{00000000-0005-0000-0000-0000DB680000}"/>
    <cellStyle name="_Sheet1_Overview of SCORE Migr_TB-FS Mapping 12" xfId="35531" xr:uid="{00000000-0005-0000-0000-0000DC680000}"/>
    <cellStyle name="_Sheet1_Overview of SCORE Migr_TB-FS Mapping 13" xfId="35532" xr:uid="{00000000-0005-0000-0000-0000DD680000}"/>
    <cellStyle name="_Sheet1_Overview of SCORE Migr_TB-FS Mapping 14" xfId="35533" xr:uid="{00000000-0005-0000-0000-0000DE680000}"/>
    <cellStyle name="_Sheet1_Overview of SCORE Migr_TB-FS Mapping 2" xfId="35534" xr:uid="{00000000-0005-0000-0000-0000DF680000}"/>
    <cellStyle name="_Sheet1_Overview of SCORE Migr_TB-FS Mapping 3" xfId="35535" xr:uid="{00000000-0005-0000-0000-0000E0680000}"/>
    <cellStyle name="_Sheet1_Overview of SCORE Migr_TB-FS Mapping 4" xfId="35536" xr:uid="{00000000-0005-0000-0000-0000E1680000}"/>
    <cellStyle name="_Sheet1_Overview of SCORE Migr_TB-FS Mapping 5" xfId="35537" xr:uid="{00000000-0005-0000-0000-0000E2680000}"/>
    <cellStyle name="_Sheet1_Overview of SCORE Migr_TB-FS Mapping 6" xfId="35538" xr:uid="{00000000-0005-0000-0000-0000E3680000}"/>
    <cellStyle name="_Sheet1_Overview of SCORE Migr_TB-FS Mapping 7" xfId="35539" xr:uid="{00000000-0005-0000-0000-0000E4680000}"/>
    <cellStyle name="_Sheet1_Overview of SCORE Migr_TB-FS Mapping 8" xfId="35540" xr:uid="{00000000-0005-0000-0000-0000E5680000}"/>
    <cellStyle name="_Sheet1_Overview of SCORE Migr_TB-FS Mapping 9" xfId="35541" xr:uid="{00000000-0005-0000-0000-0000E6680000}"/>
    <cellStyle name="_Sheet1_Pivot_Summary" xfId="35542" xr:uid="{00000000-0005-0000-0000-0000E7680000}"/>
    <cellStyle name="_Sheet1_Pivot_Summary 10" xfId="35543" xr:uid="{00000000-0005-0000-0000-0000E8680000}"/>
    <cellStyle name="_Sheet1_Pivot_Summary 11" xfId="35544" xr:uid="{00000000-0005-0000-0000-0000E9680000}"/>
    <cellStyle name="_Sheet1_Pivot_Summary 12" xfId="35545" xr:uid="{00000000-0005-0000-0000-0000EA680000}"/>
    <cellStyle name="_Sheet1_Pivot_Summary 13" xfId="35546" xr:uid="{00000000-0005-0000-0000-0000EB680000}"/>
    <cellStyle name="_Sheet1_Pivot_Summary 14" xfId="35547" xr:uid="{00000000-0005-0000-0000-0000EC680000}"/>
    <cellStyle name="_Sheet1_Pivot_Summary 15" xfId="35548" xr:uid="{00000000-0005-0000-0000-0000ED680000}"/>
    <cellStyle name="_Sheet1_Pivot_Summary 16" xfId="35549" xr:uid="{00000000-0005-0000-0000-0000EE680000}"/>
    <cellStyle name="_Sheet1_Pivot_Summary 17" xfId="35550" xr:uid="{00000000-0005-0000-0000-0000EF680000}"/>
    <cellStyle name="_Sheet1_Pivot_Summary 18" xfId="35551" xr:uid="{00000000-0005-0000-0000-0000F0680000}"/>
    <cellStyle name="_Sheet1_Pivot_Summary 19" xfId="35552" xr:uid="{00000000-0005-0000-0000-0000F1680000}"/>
    <cellStyle name="_Sheet1_Pivot_Summary 2" xfId="35553" xr:uid="{00000000-0005-0000-0000-0000F2680000}"/>
    <cellStyle name="_Sheet1_Pivot_Summary 2 10" xfId="35554" xr:uid="{00000000-0005-0000-0000-0000F3680000}"/>
    <cellStyle name="_Sheet1_Pivot_Summary 2 11" xfId="35555" xr:uid="{00000000-0005-0000-0000-0000F4680000}"/>
    <cellStyle name="_Sheet1_Pivot_Summary 2 12" xfId="35556" xr:uid="{00000000-0005-0000-0000-0000F5680000}"/>
    <cellStyle name="_Sheet1_Pivot_Summary 2 13" xfId="35557" xr:uid="{00000000-0005-0000-0000-0000F6680000}"/>
    <cellStyle name="_Sheet1_Pivot_Summary 2 14" xfId="35558" xr:uid="{00000000-0005-0000-0000-0000F7680000}"/>
    <cellStyle name="_Sheet1_Pivot_Summary 2 2" xfId="35559" xr:uid="{00000000-0005-0000-0000-0000F8680000}"/>
    <cellStyle name="_Sheet1_Pivot_Summary 2 3" xfId="35560" xr:uid="{00000000-0005-0000-0000-0000F9680000}"/>
    <cellStyle name="_Sheet1_Pivot_Summary 2 4" xfId="35561" xr:uid="{00000000-0005-0000-0000-0000FA680000}"/>
    <cellStyle name="_Sheet1_Pivot_Summary 2 5" xfId="35562" xr:uid="{00000000-0005-0000-0000-0000FB680000}"/>
    <cellStyle name="_Sheet1_Pivot_Summary 2 6" xfId="35563" xr:uid="{00000000-0005-0000-0000-0000FC680000}"/>
    <cellStyle name="_Sheet1_Pivot_Summary 2 7" xfId="35564" xr:uid="{00000000-0005-0000-0000-0000FD680000}"/>
    <cellStyle name="_Sheet1_Pivot_Summary 2 8" xfId="35565" xr:uid="{00000000-0005-0000-0000-0000FE680000}"/>
    <cellStyle name="_Sheet1_Pivot_Summary 2 9" xfId="35566" xr:uid="{00000000-0005-0000-0000-0000FF680000}"/>
    <cellStyle name="_Sheet1_Pivot_Summary 20" xfId="35567" xr:uid="{00000000-0005-0000-0000-000000690000}"/>
    <cellStyle name="_Sheet1_Pivot_Summary 21" xfId="35568" xr:uid="{00000000-0005-0000-0000-000001690000}"/>
    <cellStyle name="_Sheet1_Pivot_Summary 22" xfId="35569" xr:uid="{00000000-0005-0000-0000-000002690000}"/>
    <cellStyle name="_Sheet1_Pivot_Summary 23" xfId="35570" xr:uid="{00000000-0005-0000-0000-000003690000}"/>
    <cellStyle name="_Sheet1_Pivot_Summary 24" xfId="35571" xr:uid="{00000000-0005-0000-0000-000004690000}"/>
    <cellStyle name="_Sheet1_Pivot_Summary 25" xfId="35572" xr:uid="{00000000-0005-0000-0000-000005690000}"/>
    <cellStyle name="_Sheet1_Pivot_Summary 3" xfId="35573" xr:uid="{00000000-0005-0000-0000-000006690000}"/>
    <cellStyle name="_Sheet1_Pivot_Summary 3 10" xfId="35574" xr:uid="{00000000-0005-0000-0000-000007690000}"/>
    <cellStyle name="_Sheet1_Pivot_Summary 3 11" xfId="35575" xr:uid="{00000000-0005-0000-0000-000008690000}"/>
    <cellStyle name="_Sheet1_Pivot_Summary 3 12" xfId="35576" xr:uid="{00000000-0005-0000-0000-000009690000}"/>
    <cellStyle name="_Sheet1_Pivot_Summary 3 13" xfId="35577" xr:uid="{00000000-0005-0000-0000-00000A690000}"/>
    <cellStyle name="_Sheet1_Pivot_Summary 3 14" xfId="35578" xr:uid="{00000000-0005-0000-0000-00000B690000}"/>
    <cellStyle name="_Sheet1_Pivot_Summary 3 2" xfId="35579" xr:uid="{00000000-0005-0000-0000-00000C690000}"/>
    <cellStyle name="_Sheet1_Pivot_Summary 3 3" xfId="35580" xr:uid="{00000000-0005-0000-0000-00000D690000}"/>
    <cellStyle name="_Sheet1_Pivot_Summary 3 4" xfId="35581" xr:uid="{00000000-0005-0000-0000-00000E690000}"/>
    <cellStyle name="_Sheet1_Pivot_Summary 3 5" xfId="35582" xr:uid="{00000000-0005-0000-0000-00000F690000}"/>
    <cellStyle name="_Sheet1_Pivot_Summary 3 6" xfId="35583" xr:uid="{00000000-0005-0000-0000-000010690000}"/>
    <cellStyle name="_Sheet1_Pivot_Summary 3 7" xfId="35584" xr:uid="{00000000-0005-0000-0000-000011690000}"/>
    <cellStyle name="_Sheet1_Pivot_Summary 3 8" xfId="35585" xr:uid="{00000000-0005-0000-0000-000012690000}"/>
    <cellStyle name="_Sheet1_Pivot_Summary 3 9" xfId="35586" xr:uid="{00000000-0005-0000-0000-000013690000}"/>
    <cellStyle name="_Sheet1_Pivot_Summary 4" xfId="35587" xr:uid="{00000000-0005-0000-0000-000014690000}"/>
    <cellStyle name="_Sheet1_Pivot_Summary 4 10" xfId="35588" xr:uid="{00000000-0005-0000-0000-000015690000}"/>
    <cellStyle name="_Sheet1_Pivot_Summary 4 11" xfId="35589" xr:uid="{00000000-0005-0000-0000-000016690000}"/>
    <cellStyle name="_Sheet1_Pivot_Summary 4 12" xfId="35590" xr:uid="{00000000-0005-0000-0000-000017690000}"/>
    <cellStyle name="_Sheet1_Pivot_Summary 4 13" xfId="35591" xr:uid="{00000000-0005-0000-0000-000018690000}"/>
    <cellStyle name="_Sheet1_Pivot_Summary 4 14" xfId="35592" xr:uid="{00000000-0005-0000-0000-000019690000}"/>
    <cellStyle name="_Sheet1_Pivot_Summary 4 2" xfId="35593" xr:uid="{00000000-0005-0000-0000-00001A690000}"/>
    <cellStyle name="_Sheet1_Pivot_Summary 4 3" xfId="35594" xr:uid="{00000000-0005-0000-0000-00001B690000}"/>
    <cellStyle name="_Sheet1_Pivot_Summary 4 4" xfId="35595" xr:uid="{00000000-0005-0000-0000-00001C690000}"/>
    <cellStyle name="_Sheet1_Pivot_Summary 4 5" xfId="35596" xr:uid="{00000000-0005-0000-0000-00001D690000}"/>
    <cellStyle name="_Sheet1_Pivot_Summary 4 6" xfId="35597" xr:uid="{00000000-0005-0000-0000-00001E690000}"/>
    <cellStyle name="_Sheet1_Pivot_Summary 4 7" xfId="35598" xr:uid="{00000000-0005-0000-0000-00001F690000}"/>
    <cellStyle name="_Sheet1_Pivot_Summary 4 8" xfId="35599" xr:uid="{00000000-0005-0000-0000-000020690000}"/>
    <cellStyle name="_Sheet1_Pivot_Summary 4 9" xfId="35600" xr:uid="{00000000-0005-0000-0000-000021690000}"/>
    <cellStyle name="_Sheet1_Pivot_Summary 5" xfId="35601" xr:uid="{00000000-0005-0000-0000-000022690000}"/>
    <cellStyle name="_Sheet1_Pivot_Summary 5 10" xfId="35602" xr:uid="{00000000-0005-0000-0000-000023690000}"/>
    <cellStyle name="_Sheet1_Pivot_Summary 5 11" xfId="35603" xr:uid="{00000000-0005-0000-0000-000024690000}"/>
    <cellStyle name="_Sheet1_Pivot_Summary 5 12" xfId="35604" xr:uid="{00000000-0005-0000-0000-000025690000}"/>
    <cellStyle name="_Sheet1_Pivot_Summary 5 13" xfId="35605" xr:uid="{00000000-0005-0000-0000-000026690000}"/>
    <cellStyle name="_Sheet1_Pivot_Summary 5 14" xfId="35606" xr:uid="{00000000-0005-0000-0000-000027690000}"/>
    <cellStyle name="_Sheet1_Pivot_Summary 5 2" xfId="35607" xr:uid="{00000000-0005-0000-0000-000028690000}"/>
    <cellStyle name="_Sheet1_Pivot_Summary 5 3" xfId="35608" xr:uid="{00000000-0005-0000-0000-000029690000}"/>
    <cellStyle name="_Sheet1_Pivot_Summary 5 4" xfId="35609" xr:uid="{00000000-0005-0000-0000-00002A690000}"/>
    <cellStyle name="_Sheet1_Pivot_Summary 5 5" xfId="35610" xr:uid="{00000000-0005-0000-0000-00002B690000}"/>
    <cellStyle name="_Sheet1_Pivot_Summary 5 6" xfId="35611" xr:uid="{00000000-0005-0000-0000-00002C690000}"/>
    <cellStyle name="_Sheet1_Pivot_Summary 5 7" xfId="35612" xr:uid="{00000000-0005-0000-0000-00002D690000}"/>
    <cellStyle name="_Sheet1_Pivot_Summary 5 8" xfId="35613" xr:uid="{00000000-0005-0000-0000-00002E690000}"/>
    <cellStyle name="_Sheet1_Pivot_Summary 5 9" xfId="35614" xr:uid="{00000000-0005-0000-0000-00002F690000}"/>
    <cellStyle name="_Sheet1_Pivot_Summary 6" xfId="35615" xr:uid="{00000000-0005-0000-0000-000030690000}"/>
    <cellStyle name="_Sheet1_Pivot_Summary 6 10" xfId="35616" xr:uid="{00000000-0005-0000-0000-000031690000}"/>
    <cellStyle name="_Sheet1_Pivot_Summary 6 11" xfId="35617" xr:uid="{00000000-0005-0000-0000-000032690000}"/>
    <cellStyle name="_Sheet1_Pivot_Summary 6 12" xfId="35618" xr:uid="{00000000-0005-0000-0000-000033690000}"/>
    <cellStyle name="_Sheet1_Pivot_Summary 6 13" xfId="35619" xr:uid="{00000000-0005-0000-0000-000034690000}"/>
    <cellStyle name="_Sheet1_Pivot_Summary 6 14" xfId="35620" xr:uid="{00000000-0005-0000-0000-000035690000}"/>
    <cellStyle name="_Sheet1_Pivot_Summary 6 2" xfId="35621" xr:uid="{00000000-0005-0000-0000-000036690000}"/>
    <cellStyle name="_Sheet1_Pivot_Summary 6 3" xfId="35622" xr:uid="{00000000-0005-0000-0000-000037690000}"/>
    <cellStyle name="_Sheet1_Pivot_Summary 6 4" xfId="35623" xr:uid="{00000000-0005-0000-0000-000038690000}"/>
    <cellStyle name="_Sheet1_Pivot_Summary 6 5" xfId="35624" xr:uid="{00000000-0005-0000-0000-000039690000}"/>
    <cellStyle name="_Sheet1_Pivot_Summary 6 6" xfId="35625" xr:uid="{00000000-0005-0000-0000-00003A690000}"/>
    <cellStyle name="_Sheet1_Pivot_Summary 6 7" xfId="35626" xr:uid="{00000000-0005-0000-0000-00003B690000}"/>
    <cellStyle name="_Sheet1_Pivot_Summary 6 8" xfId="35627" xr:uid="{00000000-0005-0000-0000-00003C690000}"/>
    <cellStyle name="_Sheet1_Pivot_Summary 6 9" xfId="35628" xr:uid="{00000000-0005-0000-0000-00003D690000}"/>
    <cellStyle name="_Sheet1_Pivot_Summary 7" xfId="35629" xr:uid="{00000000-0005-0000-0000-00003E690000}"/>
    <cellStyle name="_Sheet1_Pivot_Summary 7 10" xfId="35630" xr:uid="{00000000-0005-0000-0000-00003F690000}"/>
    <cellStyle name="_Sheet1_Pivot_Summary 7 11" xfId="35631" xr:uid="{00000000-0005-0000-0000-000040690000}"/>
    <cellStyle name="_Sheet1_Pivot_Summary 7 12" xfId="35632" xr:uid="{00000000-0005-0000-0000-000041690000}"/>
    <cellStyle name="_Sheet1_Pivot_Summary 7 13" xfId="35633" xr:uid="{00000000-0005-0000-0000-000042690000}"/>
    <cellStyle name="_Sheet1_Pivot_Summary 7 14" xfId="35634" xr:uid="{00000000-0005-0000-0000-000043690000}"/>
    <cellStyle name="_Sheet1_Pivot_Summary 7 2" xfId="35635" xr:uid="{00000000-0005-0000-0000-000044690000}"/>
    <cellStyle name="_Sheet1_Pivot_Summary 7 3" xfId="35636" xr:uid="{00000000-0005-0000-0000-000045690000}"/>
    <cellStyle name="_Sheet1_Pivot_Summary 7 4" xfId="35637" xr:uid="{00000000-0005-0000-0000-000046690000}"/>
    <cellStyle name="_Sheet1_Pivot_Summary 7 5" xfId="35638" xr:uid="{00000000-0005-0000-0000-000047690000}"/>
    <cellStyle name="_Sheet1_Pivot_Summary 7 6" xfId="35639" xr:uid="{00000000-0005-0000-0000-000048690000}"/>
    <cellStyle name="_Sheet1_Pivot_Summary 7 7" xfId="35640" xr:uid="{00000000-0005-0000-0000-000049690000}"/>
    <cellStyle name="_Sheet1_Pivot_Summary 7 8" xfId="35641" xr:uid="{00000000-0005-0000-0000-00004A690000}"/>
    <cellStyle name="_Sheet1_Pivot_Summary 7 9" xfId="35642" xr:uid="{00000000-0005-0000-0000-00004B690000}"/>
    <cellStyle name="_Sheet1_Pivot_Summary 8" xfId="35643" xr:uid="{00000000-0005-0000-0000-00004C690000}"/>
    <cellStyle name="_Sheet1_Pivot_Summary 9" xfId="35644" xr:uid="{00000000-0005-0000-0000-00004D690000}"/>
    <cellStyle name="_Sheet1_Pivot_Summary_(H) TP (Revenue)" xfId="35645" xr:uid="{00000000-0005-0000-0000-00004E690000}"/>
    <cellStyle name="_Sheet1_Pivot_Summary_(H) TP (Revenue) 10" xfId="35646" xr:uid="{00000000-0005-0000-0000-00004F690000}"/>
    <cellStyle name="_Sheet1_Pivot_Summary_(H) TP (Revenue) 11" xfId="35647" xr:uid="{00000000-0005-0000-0000-000050690000}"/>
    <cellStyle name="_Sheet1_Pivot_Summary_(H) TP (Revenue) 12" xfId="35648" xr:uid="{00000000-0005-0000-0000-000051690000}"/>
    <cellStyle name="_Sheet1_Pivot_Summary_(H) TP (Revenue) 13" xfId="35649" xr:uid="{00000000-0005-0000-0000-000052690000}"/>
    <cellStyle name="_Sheet1_Pivot_Summary_(H) TP (Revenue) 14" xfId="35650" xr:uid="{00000000-0005-0000-0000-000053690000}"/>
    <cellStyle name="_Sheet1_Pivot_Summary_(H) TP (Revenue) 2" xfId="35651" xr:uid="{00000000-0005-0000-0000-000054690000}"/>
    <cellStyle name="_Sheet1_Pivot_Summary_(H) TP (Revenue) 3" xfId="35652" xr:uid="{00000000-0005-0000-0000-000055690000}"/>
    <cellStyle name="_Sheet1_Pivot_Summary_(H) TP (Revenue) 4" xfId="35653" xr:uid="{00000000-0005-0000-0000-000056690000}"/>
    <cellStyle name="_Sheet1_Pivot_Summary_(H) TP (Revenue) 5" xfId="35654" xr:uid="{00000000-0005-0000-0000-000057690000}"/>
    <cellStyle name="_Sheet1_Pivot_Summary_(H) TP (Revenue) 6" xfId="35655" xr:uid="{00000000-0005-0000-0000-000058690000}"/>
    <cellStyle name="_Sheet1_Pivot_Summary_(H) TP (Revenue) 7" xfId="35656" xr:uid="{00000000-0005-0000-0000-000059690000}"/>
    <cellStyle name="_Sheet1_Pivot_Summary_(H) TP (Revenue) 8" xfId="35657" xr:uid="{00000000-0005-0000-0000-00005A690000}"/>
    <cellStyle name="_Sheet1_Pivot_Summary_(H) TP (Revenue) 9" xfId="35658" xr:uid="{00000000-0005-0000-0000-00005B690000}"/>
    <cellStyle name="_Sheet1_Pivot_Summary_Code" xfId="35659" xr:uid="{00000000-0005-0000-0000-00005C690000}"/>
    <cellStyle name="_Sheet1_Pivot_Summary_DATA" xfId="35660" xr:uid="{00000000-0005-0000-0000-00005D690000}"/>
    <cellStyle name="_Sheet1_Pivot_Summary_DATA 10" xfId="35661" xr:uid="{00000000-0005-0000-0000-00005E690000}"/>
    <cellStyle name="_Sheet1_Pivot_Summary_DATA 11" xfId="35662" xr:uid="{00000000-0005-0000-0000-00005F690000}"/>
    <cellStyle name="_Sheet1_Pivot_Summary_DATA 12" xfId="35663" xr:uid="{00000000-0005-0000-0000-000060690000}"/>
    <cellStyle name="_Sheet1_Pivot_Summary_DATA 13" xfId="35664" xr:uid="{00000000-0005-0000-0000-000061690000}"/>
    <cellStyle name="_Sheet1_Pivot_Summary_DATA 14" xfId="35665" xr:uid="{00000000-0005-0000-0000-000062690000}"/>
    <cellStyle name="_Sheet1_Pivot_Summary_DATA 2" xfId="35666" xr:uid="{00000000-0005-0000-0000-000063690000}"/>
    <cellStyle name="_Sheet1_Pivot_Summary_DATA 3" xfId="35667" xr:uid="{00000000-0005-0000-0000-000064690000}"/>
    <cellStyle name="_Sheet1_Pivot_Summary_DATA 4" xfId="35668" xr:uid="{00000000-0005-0000-0000-000065690000}"/>
    <cellStyle name="_Sheet1_Pivot_Summary_DATA 5" xfId="35669" xr:uid="{00000000-0005-0000-0000-000066690000}"/>
    <cellStyle name="_Sheet1_Pivot_Summary_DATA 6" xfId="35670" xr:uid="{00000000-0005-0000-0000-000067690000}"/>
    <cellStyle name="_Sheet1_Pivot_Summary_DATA 7" xfId="35671" xr:uid="{00000000-0005-0000-0000-000068690000}"/>
    <cellStyle name="_Sheet1_Pivot_Summary_DATA 8" xfId="35672" xr:uid="{00000000-0005-0000-0000-000069690000}"/>
    <cellStyle name="_Sheet1_Pivot_Summary_DATA 9" xfId="35673" xr:uid="{00000000-0005-0000-0000-00006A690000}"/>
    <cellStyle name="_Sheet1_Pivot_Summary_Sheet2" xfId="35674" xr:uid="{00000000-0005-0000-0000-00006B690000}"/>
    <cellStyle name="_Sheet1_Pivot_Summary_Static" xfId="35675" xr:uid="{00000000-0005-0000-0000-00006C690000}"/>
    <cellStyle name="_Sheet1_Pivot_Summary_Summary" xfId="35676" xr:uid="{00000000-0005-0000-0000-00006D690000}"/>
    <cellStyle name="_Sheet1_Pivot_Summary_Summary 10" xfId="35677" xr:uid="{00000000-0005-0000-0000-00006E690000}"/>
    <cellStyle name="_Sheet1_Pivot_Summary_Summary 11" xfId="35678" xr:uid="{00000000-0005-0000-0000-00006F690000}"/>
    <cellStyle name="_Sheet1_Pivot_Summary_Summary 12" xfId="35679" xr:uid="{00000000-0005-0000-0000-000070690000}"/>
    <cellStyle name="_Sheet1_Pivot_Summary_Summary 13" xfId="35680" xr:uid="{00000000-0005-0000-0000-000071690000}"/>
    <cellStyle name="_Sheet1_Pivot_Summary_Summary 14" xfId="35681" xr:uid="{00000000-0005-0000-0000-000072690000}"/>
    <cellStyle name="_Sheet1_Pivot_Summary_Summary 15" xfId="35682" xr:uid="{00000000-0005-0000-0000-000073690000}"/>
    <cellStyle name="_Sheet1_Pivot_Summary_Summary 16" xfId="35683" xr:uid="{00000000-0005-0000-0000-000074690000}"/>
    <cellStyle name="_Sheet1_Pivot_Summary_Summary 17" xfId="35684" xr:uid="{00000000-0005-0000-0000-000075690000}"/>
    <cellStyle name="_Sheet1_Pivot_Summary_Summary 18" xfId="35685" xr:uid="{00000000-0005-0000-0000-000076690000}"/>
    <cellStyle name="_Sheet1_Pivot_Summary_Summary 19" xfId="35686" xr:uid="{00000000-0005-0000-0000-000077690000}"/>
    <cellStyle name="_Sheet1_Pivot_Summary_Summary 2" xfId="35687" xr:uid="{00000000-0005-0000-0000-000078690000}"/>
    <cellStyle name="_Sheet1_Pivot_Summary_Summary 2 10" xfId="35688" xr:uid="{00000000-0005-0000-0000-000079690000}"/>
    <cellStyle name="_Sheet1_Pivot_Summary_Summary 2 11" xfId="35689" xr:uid="{00000000-0005-0000-0000-00007A690000}"/>
    <cellStyle name="_Sheet1_Pivot_Summary_Summary 2 12" xfId="35690" xr:uid="{00000000-0005-0000-0000-00007B690000}"/>
    <cellStyle name="_Sheet1_Pivot_Summary_Summary 2 13" xfId="35691" xr:uid="{00000000-0005-0000-0000-00007C690000}"/>
    <cellStyle name="_Sheet1_Pivot_Summary_Summary 2 14" xfId="35692" xr:uid="{00000000-0005-0000-0000-00007D690000}"/>
    <cellStyle name="_Sheet1_Pivot_Summary_Summary 2 2" xfId="35693" xr:uid="{00000000-0005-0000-0000-00007E690000}"/>
    <cellStyle name="_Sheet1_Pivot_Summary_Summary 2 3" xfId="35694" xr:uid="{00000000-0005-0000-0000-00007F690000}"/>
    <cellStyle name="_Sheet1_Pivot_Summary_Summary 2 4" xfId="35695" xr:uid="{00000000-0005-0000-0000-000080690000}"/>
    <cellStyle name="_Sheet1_Pivot_Summary_Summary 2 5" xfId="35696" xr:uid="{00000000-0005-0000-0000-000081690000}"/>
    <cellStyle name="_Sheet1_Pivot_Summary_Summary 2 6" xfId="35697" xr:uid="{00000000-0005-0000-0000-000082690000}"/>
    <cellStyle name="_Sheet1_Pivot_Summary_Summary 2 7" xfId="35698" xr:uid="{00000000-0005-0000-0000-000083690000}"/>
    <cellStyle name="_Sheet1_Pivot_Summary_Summary 2 8" xfId="35699" xr:uid="{00000000-0005-0000-0000-000084690000}"/>
    <cellStyle name="_Sheet1_Pivot_Summary_Summary 2 9" xfId="35700" xr:uid="{00000000-0005-0000-0000-000085690000}"/>
    <cellStyle name="_Sheet1_Pivot_Summary_Summary 20" xfId="35701" xr:uid="{00000000-0005-0000-0000-000086690000}"/>
    <cellStyle name="_Sheet1_Pivot_Summary_Summary 3" xfId="35702" xr:uid="{00000000-0005-0000-0000-000087690000}"/>
    <cellStyle name="_Sheet1_Pivot_Summary_Summary 3 10" xfId="35703" xr:uid="{00000000-0005-0000-0000-000088690000}"/>
    <cellStyle name="_Sheet1_Pivot_Summary_Summary 3 11" xfId="35704" xr:uid="{00000000-0005-0000-0000-000089690000}"/>
    <cellStyle name="_Sheet1_Pivot_Summary_Summary 3 12" xfId="35705" xr:uid="{00000000-0005-0000-0000-00008A690000}"/>
    <cellStyle name="_Sheet1_Pivot_Summary_Summary 3 13" xfId="35706" xr:uid="{00000000-0005-0000-0000-00008B690000}"/>
    <cellStyle name="_Sheet1_Pivot_Summary_Summary 3 14" xfId="35707" xr:uid="{00000000-0005-0000-0000-00008C690000}"/>
    <cellStyle name="_Sheet1_Pivot_Summary_Summary 3 2" xfId="35708" xr:uid="{00000000-0005-0000-0000-00008D690000}"/>
    <cellStyle name="_Sheet1_Pivot_Summary_Summary 3 3" xfId="35709" xr:uid="{00000000-0005-0000-0000-00008E690000}"/>
    <cellStyle name="_Sheet1_Pivot_Summary_Summary 3 4" xfId="35710" xr:uid="{00000000-0005-0000-0000-00008F690000}"/>
    <cellStyle name="_Sheet1_Pivot_Summary_Summary 3 5" xfId="35711" xr:uid="{00000000-0005-0000-0000-000090690000}"/>
    <cellStyle name="_Sheet1_Pivot_Summary_Summary 3 6" xfId="35712" xr:uid="{00000000-0005-0000-0000-000091690000}"/>
    <cellStyle name="_Sheet1_Pivot_Summary_Summary 3 7" xfId="35713" xr:uid="{00000000-0005-0000-0000-000092690000}"/>
    <cellStyle name="_Sheet1_Pivot_Summary_Summary 3 8" xfId="35714" xr:uid="{00000000-0005-0000-0000-000093690000}"/>
    <cellStyle name="_Sheet1_Pivot_Summary_Summary 3 9" xfId="35715" xr:uid="{00000000-0005-0000-0000-000094690000}"/>
    <cellStyle name="_Sheet1_Pivot_Summary_Summary 4" xfId="35716" xr:uid="{00000000-0005-0000-0000-000095690000}"/>
    <cellStyle name="_Sheet1_Pivot_Summary_Summary 4 10" xfId="35717" xr:uid="{00000000-0005-0000-0000-000096690000}"/>
    <cellStyle name="_Sheet1_Pivot_Summary_Summary 4 11" xfId="35718" xr:uid="{00000000-0005-0000-0000-000097690000}"/>
    <cellStyle name="_Sheet1_Pivot_Summary_Summary 4 12" xfId="35719" xr:uid="{00000000-0005-0000-0000-000098690000}"/>
    <cellStyle name="_Sheet1_Pivot_Summary_Summary 4 13" xfId="35720" xr:uid="{00000000-0005-0000-0000-000099690000}"/>
    <cellStyle name="_Sheet1_Pivot_Summary_Summary 4 14" xfId="35721" xr:uid="{00000000-0005-0000-0000-00009A690000}"/>
    <cellStyle name="_Sheet1_Pivot_Summary_Summary 4 2" xfId="35722" xr:uid="{00000000-0005-0000-0000-00009B690000}"/>
    <cellStyle name="_Sheet1_Pivot_Summary_Summary 4 3" xfId="35723" xr:uid="{00000000-0005-0000-0000-00009C690000}"/>
    <cellStyle name="_Sheet1_Pivot_Summary_Summary 4 4" xfId="35724" xr:uid="{00000000-0005-0000-0000-00009D690000}"/>
    <cellStyle name="_Sheet1_Pivot_Summary_Summary 4 5" xfId="35725" xr:uid="{00000000-0005-0000-0000-00009E690000}"/>
    <cellStyle name="_Sheet1_Pivot_Summary_Summary 4 6" xfId="35726" xr:uid="{00000000-0005-0000-0000-00009F690000}"/>
    <cellStyle name="_Sheet1_Pivot_Summary_Summary 4 7" xfId="35727" xr:uid="{00000000-0005-0000-0000-0000A0690000}"/>
    <cellStyle name="_Sheet1_Pivot_Summary_Summary 4 8" xfId="35728" xr:uid="{00000000-0005-0000-0000-0000A1690000}"/>
    <cellStyle name="_Sheet1_Pivot_Summary_Summary 4 9" xfId="35729" xr:uid="{00000000-0005-0000-0000-0000A2690000}"/>
    <cellStyle name="_Sheet1_Pivot_Summary_Summary 5" xfId="35730" xr:uid="{00000000-0005-0000-0000-0000A3690000}"/>
    <cellStyle name="_Sheet1_Pivot_Summary_Summary 5 10" xfId="35731" xr:uid="{00000000-0005-0000-0000-0000A4690000}"/>
    <cellStyle name="_Sheet1_Pivot_Summary_Summary 5 11" xfId="35732" xr:uid="{00000000-0005-0000-0000-0000A5690000}"/>
    <cellStyle name="_Sheet1_Pivot_Summary_Summary 5 12" xfId="35733" xr:uid="{00000000-0005-0000-0000-0000A6690000}"/>
    <cellStyle name="_Sheet1_Pivot_Summary_Summary 5 13" xfId="35734" xr:uid="{00000000-0005-0000-0000-0000A7690000}"/>
    <cellStyle name="_Sheet1_Pivot_Summary_Summary 5 14" xfId="35735" xr:uid="{00000000-0005-0000-0000-0000A8690000}"/>
    <cellStyle name="_Sheet1_Pivot_Summary_Summary 5 2" xfId="35736" xr:uid="{00000000-0005-0000-0000-0000A9690000}"/>
    <cellStyle name="_Sheet1_Pivot_Summary_Summary 5 3" xfId="35737" xr:uid="{00000000-0005-0000-0000-0000AA690000}"/>
    <cellStyle name="_Sheet1_Pivot_Summary_Summary 5 4" xfId="35738" xr:uid="{00000000-0005-0000-0000-0000AB690000}"/>
    <cellStyle name="_Sheet1_Pivot_Summary_Summary 5 5" xfId="35739" xr:uid="{00000000-0005-0000-0000-0000AC690000}"/>
    <cellStyle name="_Sheet1_Pivot_Summary_Summary 5 6" xfId="35740" xr:uid="{00000000-0005-0000-0000-0000AD690000}"/>
    <cellStyle name="_Sheet1_Pivot_Summary_Summary 5 7" xfId="35741" xr:uid="{00000000-0005-0000-0000-0000AE690000}"/>
    <cellStyle name="_Sheet1_Pivot_Summary_Summary 5 8" xfId="35742" xr:uid="{00000000-0005-0000-0000-0000AF690000}"/>
    <cellStyle name="_Sheet1_Pivot_Summary_Summary 5 9" xfId="35743" xr:uid="{00000000-0005-0000-0000-0000B0690000}"/>
    <cellStyle name="_Sheet1_Pivot_Summary_Summary 6" xfId="35744" xr:uid="{00000000-0005-0000-0000-0000B1690000}"/>
    <cellStyle name="_Sheet1_Pivot_Summary_Summary 6 10" xfId="35745" xr:uid="{00000000-0005-0000-0000-0000B2690000}"/>
    <cellStyle name="_Sheet1_Pivot_Summary_Summary 6 11" xfId="35746" xr:uid="{00000000-0005-0000-0000-0000B3690000}"/>
    <cellStyle name="_Sheet1_Pivot_Summary_Summary 6 12" xfId="35747" xr:uid="{00000000-0005-0000-0000-0000B4690000}"/>
    <cellStyle name="_Sheet1_Pivot_Summary_Summary 6 13" xfId="35748" xr:uid="{00000000-0005-0000-0000-0000B5690000}"/>
    <cellStyle name="_Sheet1_Pivot_Summary_Summary 6 14" xfId="35749" xr:uid="{00000000-0005-0000-0000-0000B6690000}"/>
    <cellStyle name="_Sheet1_Pivot_Summary_Summary 6 2" xfId="35750" xr:uid="{00000000-0005-0000-0000-0000B7690000}"/>
    <cellStyle name="_Sheet1_Pivot_Summary_Summary 6 3" xfId="35751" xr:uid="{00000000-0005-0000-0000-0000B8690000}"/>
    <cellStyle name="_Sheet1_Pivot_Summary_Summary 6 4" xfId="35752" xr:uid="{00000000-0005-0000-0000-0000B9690000}"/>
    <cellStyle name="_Sheet1_Pivot_Summary_Summary 6 5" xfId="35753" xr:uid="{00000000-0005-0000-0000-0000BA690000}"/>
    <cellStyle name="_Sheet1_Pivot_Summary_Summary 6 6" xfId="35754" xr:uid="{00000000-0005-0000-0000-0000BB690000}"/>
    <cellStyle name="_Sheet1_Pivot_Summary_Summary 6 7" xfId="35755" xr:uid="{00000000-0005-0000-0000-0000BC690000}"/>
    <cellStyle name="_Sheet1_Pivot_Summary_Summary 6 8" xfId="35756" xr:uid="{00000000-0005-0000-0000-0000BD690000}"/>
    <cellStyle name="_Sheet1_Pivot_Summary_Summary 6 9" xfId="35757" xr:uid="{00000000-0005-0000-0000-0000BE690000}"/>
    <cellStyle name="_Sheet1_Pivot_Summary_Summary 7" xfId="35758" xr:uid="{00000000-0005-0000-0000-0000BF690000}"/>
    <cellStyle name="_Sheet1_Pivot_Summary_Summary 7 10" xfId="35759" xr:uid="{00000000-0005-0000-0000-0000C0690000}"/>
    <cellStyle name="_Sheet1_Pivot_Summary_Summary 7 11" xfId="35760" xr:uid="{00000000-0005-0000-0000-0000C1690000}"/>
    <cellStyle name="_Sheet1_Pivot_Summary_Summary 7 12" xfId="35761" xr:uid="{00000000-0005-0000-0000-0000C2690000}"/>
    <cellStyle name="_Sheet1_Pivot_Summary_Summary 7 13" xfId="35762" xr:uid="{00000000-0005-0000-0000-0000C3690000}"/>
    <cellStyle name="_Sheet1_Pivot_Summary_Summary 7 14" xfId="35763" xr:uid="{00000000-0005-0000-0000-0000C4690000}"/>
    <cellStyle name="_Sheet1_Pivot_Summary_Summary 7 2" xfId="35764" xr:uid="{00000000-0005-0000-0000-0000C5690000}"/>
    <cellStyle name="_Sheet1_Pivot_Summary_Summary 7 3" xfId="35765" xr:uid="{00000000-0005-0000-0000-0000C6690000}"/>
    <cellStyle name="_Sheet1_Pivot_Summary_Summary 7 4" xfId="35766" xr:uid="{00000000-0005-0000-0000-0000C7690000}"/>
    <cellStyle name="_Sheet1_Pivot_Summary_Summary 7 5" xfId="35767" xr:uid="{00000000-0005-0000-0000-0000C8690000}"/>
    <cellStyle name="_Sheet1_Pivot_Summary_Summary 7 6" xfId="35768" xr:uid="{00000000-0005-0000-0000-0000C9690000}"/>
    <cellStyle name="_Sheet1_Pivot_Summary_Summary 7 7" xfId="35769" xr:uid="{00000000-0005-0000-0000-0000CA690000}"/>
    <cellStyle name="_Sheet1_Pivot_Summary_Summary 7 8" xfId="35770" xr:uid="{00000000-0005-0000-0000-0000CB690000}"/>
    <cellStyle name="_Sheet1_Pivot_Summary_Summary 7 9" xfId="35771" xr:uid="{00000000-0005-0000-0000-0000CC690000}"/>
    <cellStyle name="_Sheet1_Pivot_Summary_Summary 8" xfId="35772" xr:uid="{00000000-0005-0000-0000-0000CD690000}"/>
    <cellStyle name="_Sheet1_Pivot_Summary_Summary 9" xfId="35773" xr:uid="{00000000-0005-0000-0000-0000CE690000}"/>
    <cellStyle name="_Sheet1_Pivot_Summary_TB-FS Mapping" xfId="35774" xr:uid="{00000000-0005-0000-0000-0000CF690000}"/>
    <cellStyle name="_Sheet1_Pivot_Summary_TB-FS Mapping 10" xfId="35775" xr:uid="{00000000-0005-0000-0000-0000D0690000}"/>
    <cellStyle name="_Sheet1_Pivot_Summary_TB-FS Mapping 11" xfId="35776" xr:uid="{00000000-0005-0000-0000-0000D1690000}"/>
    <cellStyle name="_Sheet1_Pivot_Summary_TB-FS Mapping 12" xfId="35777" xr:uid="{00000000-0005-0000-0000-0000D2690000}"/>
    <cellStyle name="_Sheet1_Pivot_Summary_TB-FS Mapping 13" xfId="35778" xr:uid="{00000000-0005-0000-0000-0000D3690000}"/>
    <cellStyle name="_Sheet1_Pivot_Summary_TB-FS Mapping 14" xfId="35779" xr:uid="{00000000-0005-0000-0000-0000D4690000}"/>
    <cellStyle name="_Sheet1_Pivot_Summary_TB-FS Mapping 2" xfId="35780" xr:uid="{00000000-0005-0000-0000-0000D5690000}"/>
    <cellStyle name="_Sheet1_Pivot_Summary_TB-FS Mapping 3" xfId="35781" xr:uid="{00000000-0005-0000-0000-0000D6690000}"/>
    <cellStyle name="_Sheet1_Pivot_Summary_TB-FS Mapping 4" xfId="35782" xr:uid="{00000000-0005-0000-0000-0000D7690000}"/>
    <cellStyle name="_Sheet1_Pivot_Summary_TB-FS Mapping 5" xfId="35783" xr:uid="{00000000-0005-0000-0000-0000D8690000}"/>
    <cellStyle name="_Sheet1_Pivot_Summary_TB-FS Mapping 6" xfId="35784" xr:uid="{00000000-0005-0000-0000-0000D9690000}"/>
    <cellStyle name="_Sheet1_Pivot_Summary_TB-FS Mapping 7" xfId="35785" xr:uid="{00000000-0005-0000-0000-0000DA690000}"/>
    <cellStyle name="_Sheet1_Pivot_Summary_TB-FS Mapping 8" xfId="35786" xr:uid="{00000000-0005-0000-0000-0000DB690000}"/>
    <cellStyle name="_Sheet1_Pivot_Summary_TB-FS Mapping 9" xfId="35787" xr:uid="{00000000-0005-0000-0000-0000DC690000}"/>
    <cellStyle name="_Sheet1_Portfolio" xfId="35788" xr:uid="{00000000-0005-0000-0000-0000DD690000}"/>
    <cellStyle name="_Sheet1_Portfolio 2" xfId="35789" xr:uid="{00000000-0005-0000-0000-0000DE690000}"/>
    <cellStyle name="_Sheet1_Portfolio 3" xfId="35790" xr:uid="{00000000-0005-0000-0000-0000DF690000}"/>
    <cellStyle name="_Sheet1_Portfolio_1" xfId="35791" xr:uid="{00000000-0005-0000-0000-0000E0690000}"/>
    <cellStyle name="_Sheet1_Portfolio_1 2" xfId="35792" xr:uid="{00000000-0005-0000-0000-0000E1690000}"/>
    <cellStyle name="_Sheet1_Portfolio_1 3" xfId="35793" xr:uid="{00000000-0005-0000-0000-0000E2690000}"/>
    <cellStyle name="_Sheet1_Portfolio_1_G DiSC 2006-1 (2)" xfId="35794" xr:uid="{00000000-0005-0000-0000-0000E3690000}"/>
    <cellStyle name="_Sheet1_Portfolio_1_G DiSC 2006-1 (2) 2" xfId="35795" xr:uid="{00000000-0005-0000-0000-0000E4690000}"/>
    <cellStyle name="_Sheet1_Portfolio_1_G DiSC 2006-1 (2) 3" xfId="35796" xr:uid="{00000000-0005-0000-0000-0000E5690000}"/>
    <cellStyle name="_Sheet1_Portfolio_2" xfId="35797" xr:uid="{00000000-0005-0000-0000-0000E6690000}"/>
    <cellStyle name="_Sheet1_Portfolio_2 2" xfId="35798" xr:uid="{00000000-0005-0000-0000-0000E7690000}"/>
    <cellStyle name="_Sheet1_Portfolio_2 3" xfId="35799" xr:uid="{00000000-0005-0000-0000-0000E8690000}"/>
    <cellStyle name="_Sheet1_Portfolio_26-Apr-06_Global Master Portfolio_Charts" xfId="35800" xr:uid="{00000000-0005-0000-0000-0000E9690000}"/>
    <cellStyle name="_Sheet1_Portfolio_26-Apr-06_Global Master Portfolio_Charts 2" xfId="35801" xr:uid="{00000000-0005-0000-0000-0000EA690000}"/>
    <cellStyle name="_Sheet1_Portfolio_26-Apr-06_Global Master Portfolio_Charts 3" xfId="35802" xr:uid="{00000000-0005-0000-0000-0000EB690000}"/>
    <cellStyle name="_Sheet1_Portfolio_30-Jun-06 Global Master Portfolio_QA Version_Ashley Template" xfId="35803" xr:uid="{00000000-0005-0000-0000-0000EC690000}"/>
    <cellStyle name="_Sheet1_Portfolio_30-Jun-06 Global Master Portfolio_QA Version_Ashley Template 2" xfId="35804" xr:uid="{00000000-0005-0000-0000-0000ED690000}"/>
    <cellStyle name="_Sheet1_Portfolio_30-Jun-06 Global Master Portfolio_QA Version_Ashley Template 3" xfId="35805" xr:uid="{00000000-0005-0000-0000-0000EE690000}"/>
    <cellStyle name="_Sheet1_Portfolio_Control" xfId="35806" xr:uid="{00000000-0005-0000-0000-0000EF690000}"/>
    <cellStyle name="_Sheet1_Portfolio_Control 2" xfId="35807" xr:uid="{00000000-0005-0000-0000-0000F0690000}"/>
    <cellStyle name="_Sheet1_Portfolio_Control 3" xfId="35808" xr:uid="{00000000-0005-0000-0000-0000F1690000}"/>
    <cellStyle name="_Sheet1_Portfolio_Portfolio" xfId="35809" xr:uid="{00000000-0005-0000-0000-0000F2690000}"/>
    <cellStyle name="_Sheet1_Portfolio_Portfolio 2" xfId="35810" xr:uid="{00000000-0005-0000-0000-0000F3690000}"/>
    <cellStyle name="_Sheet1_Portfolio_Portfolio 3" xfId="35811" xr:uid="{00000000-0005-0000-0000-0000F4690000}"/>
    <cellStyle name="_Sheet1_Q_MM" xfId="35812" xr:uid="{00000000-0005-0000-0000-0000F5690000}"/>
    <cellStyle name="_Sheet1_Q_MM 10" xfId="35813" xr:uid="{00000000-0005-0000-0000-0000F6690000}"/>
    <cellStyle name="_Sheet1_Q_MM 11" xfId="35814" xr:uid="{00000000-0005-0000-0000-0000F7690000}"/>
    <cellStyle name="_Sheet1_Q_MM 12" xfId="35815" xr:uid="{00000000-0005-0000-0000-0000F8690000}"/>
    <cellStyle name="_Sheet1_Q_MM 13" xfId="35816" xr:uid="{00000000-0005-0000-0000-0000F9690000}"/>
    <cellStyle name="_Sheet1_Q_MM 14" xfId="35817" xr:uid="{00000000-0005-0000-0000-0000FA690000}"/>
    <cellStyle name="_Sheet1_Q_MM 15" xfId="35818" xr:uid="{00000000-0005-0000-0000-0000FB690000}"/>
    <cellStyle name="_Sheet1_Q_MM 16" xfId="35819" xr:uid="{00000000-0005-0000-0000-0000FC690000}"/>
    <cellStyle name="_Sheet1_Q_MM 17" xfId="35820" xr:uid="{00000000-0005-0000-0000-0000FD690000}"/>
    <cellStyle name="_Sheet1_Q_MM 18" xfId="35821" xr:uid="{00000000-0005-0000-0000-0000FE690000}"/>
    <cellStyle name="_Sheet1_Q_MM 19" xfId="35822" xr:uid="{00000000-0005-0000-0000-0000FF690000}"/>
    <cellStyle name="_Sheet1_Q_MM 2" xfId="35823" xr:uid="{00000000-0005-0000-0000-0000006A0000}"/>
    <cellStyle name="_Sheet1_Q_MM 20" xfId="35824" xr:uid="{00000000-0005-0000-0000-0000016A0000}"/>
    <cellStyle name="_Sheet1_Q_MM 21" xfId="35825" xr:uid="{00000000-0005-0000-0000-0000026A0000}"/>
    <cellStyle name="_Sheet1_Q_MM 22" xfId="35826" xr:uid="{00000000-0005-0000-0000-0000036A0000}"/>
    <cellStyle name="_Sheet1_Q_MM 23" xfId="35827" xr:uid="{00000000-0005-0000-0000-0000046A0000}"/>
    <cellStyle name="_Sheet1_Q_MM 24" xfId="35828" xr:uid="{00000000-0005-0000-0000-0000056A0000}"/>
    <cellStyle name="_Sheet1_Q_MM 25" xfId="35829" xr:uid="{00000000-0005-0000-0000-0000066A0000}"/>
    <cellStyle name="_Sheet1_Q_MM 26" xfId="35830" xr:uid="{00000000-0005-0000-0000-0000076A0000}"/>
    <cellStyle name="_Sheet1_Q_MM 27" xfId="35831" xr:uid="{00000000-0005-0000-0000-0000086A0000}"/>
    <cellStyle name="_Sheet1_Q_MM 28" xfId="35832" xr:uid="{00000000-0005-0000-0000-0000096A0000}"/>
    <cellStyle name="_Sheet1_Q_MM 29" xfId="35833" xr:uid="{00000000-0005-0000-0000-00000A6A0000}"/>
    <cellStyle name="_Sheet1_Q_MM 3" xfId="35834" xr:uid="{00000000-0005-0000-0000-00000B6A0000}"/>
    <cellStyle name="_Sheet1_Q_MM 30" xfId="35835" xr:uid="{00000000-0005-0000-0000-00000C6A0000}"/>
    <cellStyle name="_Sheet1_Q_MM 31" xfId="35836" xr:uid="{00000000-0005-0000-0000-00000D6A0000}"/>
    <cellStyle name="_Sheet1_Q_MM 32" xfId="35837" xr:uid="{00000000-0005-0000-0000-00000E6A0000}"/>
    <cellStyle name="_Sheet1_Q_MM 4" xfId="35838" xr:uid="{00000000-0005-0000-0000-00000F6A0000}"/>
    <cellStyle name="_Sheet1_Q_MM 5" xfId="35839" xr:uid="{00000000-0005-0000-0000-0000106A0000}"/>
    <cellStyle name="_Sheet1_Q_MM 6" xfId="35840" xr:uid="{00000000-0005-0000-0000-0000116A0000}"/>
    <cellStyle name="_Sheet1_Q_MM 7" xfId="35841" xr:uid="{00000000-0005-0000-0000-0000126A0000}"/>
    <cellStyle name="_Sheet1_Q_MM 8" xfId="35842" xr:uid="{00000000-0005-0000-0000-0000136A0000}"/>
    <cellStyle name="_Sheet1_Q_MM 9" xfId="35843" xr:uid="{00000000-0005-0000-0000-0000146A0000}"/>
    <cellStyle name="_Sheet1_Q_MM_Code" xfId="35844" xr:uid="{00000000-0005-0000-0000-0000156A0000}"/>
    <cellStyle name="_Sheet1_Q_MM_Sheet2" xfId="35845" xr:uid="{00000000-0005-0000-0000-0000166A0000}"/>
    <cellStyle name="_Sheet1_Q_MM_Static" xfId="35846" xr:uid="{00000000-0005-0000-0000-0000176A0000}"/>
    <cellStyle name="_Sheet1_Q_MM_TB-FS Mapping" xfId="35847" xr:uid="{00000000-0005-0000-0000-0000186A0000}"/>
    <cellStyle name="_Sheet1_Q_MM_TB-FS Mapping 10" xfId="35848" xr:uid="{00000000-0005-0000-0000-0000196A0000}"/>
    <cellStyle name="_Sheet1_Q_MM_TB-FS Mapping 11" xfId="35849" xr:uid="{00000000-0005-0000-0000-00001A6A0000}"/>
    <cellStyle name="_Sheet1_Q_MM_TB-FS Mapping 12" xfId="35850" xr:uid="{00000000-0005-0000-0000-00001B6A0000}"/>
    <cellStyle name="_Sheet1_Q_MM_TB-FS Mapping 13" xfId="35851" xr:uid="{00000000-0005-0000-0000-00001C6A0000}"/>
    <cellStyle name="_Sheet1_Q_MM_TB-FS Mapping 14" xfId="35852" xr:uid="{00000000-0005-0000-0000-00001D6A0000}"/>
    <cellStyle name="_Sheet1_Q_MM_TB-FS Mapping 2" xfId="35853" xr:uid="{00000000-0005-0000-0000-00001E6A0000}"/>
    <cellStyle name="_Sheet1_Q_MM_TB-FS Mapping 3" xfId="35854" xr:uid="{00000000-0005-0000-0000-00001F6A0000}"/>
    <cellStyle name="_Sheet1_Q_MM_TB-FS Mapping 4" xfId="35855" xr:uid="{00000000-0005-0000-0000-0000206A0000}"/>
    <cellStyle name="_Sheet1_Q_MM_TB-FS Mapping 5" xfId="35856" xr:uid="{00000000-0005-0000-0000-0000216A0000}"/>
    <cellStyle name="_Sheet1_Q_MM_TB-FS Mapping 6" xfId="35857" xr:uid="{00000000-0005-0000-0000-0000226A0000}"/>
    <cellStyle name="_Sheet1_Q_MM_TB-FS Mapping 7" xfId="35858" xr:uid="{00000000-0005-0000-0000-0000236A0000}"/>
    <cellStyle name="_Sheet1_Q_MM_TB-FS Mapping 8" xfId="35859" xr:uid="{00000000-0005-0000-0000-0000246A0000}"/>
    <cellStyle name="_Sheet1_Q_MM_TB-FS Mapping 9" xfId="35860" xr:uid="{00000000-0005-0000-0000-0000256A0000}"/>
    <cellStyle name="_Sheet1_Q3 TD Master Roadmap v6 (Group Alignment)" xfId="35861" xr:uid="{00000000-0005-0000-0000-0000266A0000}"/>
    <cellStyle name="_Sheet1_Q3 TD Master Roadmap v6 (Group Alignment)_MTM" xfId="35862" xr:uid="{00000000-0005-0000-0000-0000276A0000}"/>
    <cellStyle name="_Sheet1_QL Score" xfId="35863" xr:uid="{00000000-0005-0000-0000-0000286A0000}"/>
    <cellStyle name="_Sheet1_QV - GMP" xfId="35864" xr:uid="{00000000-0005-0000-0000-0000296A0000}"/>
    <cellStyle name="_Sheet1_QV - GMP 2" xfId="35865" xr:uid="{00000000-0005-0000-0000-00002A6A0000}"/>
    <cellStyle name="_Sheet1_QV - GMP 3" xfId="35866" xr:uid="{00000000-0005-0000-0000-00002B6A0000}"/>
    <cellStyle name="_Sheet1_RAN (CA)" xfId="35867" xr:uid="{00000000-0005-0000-0000-00002C6A0000}"/>
    <cellStyle name="_Sheet1_RAN (CA) 10" xfId="35868" xr:uid="{00000000-0005-0000-0000-00002D6A0000}"/>
    <cellStyle name="_Sheet1_RAN (CA) 11" xfId="35869" xr:uid="{00000000-0005-0000-0000-00002E6A0000}"/>
    <cellStyle name="_Sheet1_RAN (CA) 12" xfId="35870" xr:uid="{00000000-0005-0000-0000-00002F6A0000}"/>
    <cellStyle name="_Sheet1_RAN (CA) 13" xfId="35871" xr:uid="{00000000-0005-0000-0000-0000306A0000}"/>
    <cellStyle name="_Sheet1_RAN (CA) 14" xfId="35872" xr:uid="{00000000-0005-0000-0000-0000316A0000}"/>
    <cellStyle name="_Sheet1_RAN (CA) 15" xfId="35873" xr:uid="{00000000-0005-0000-0000-0000326A0000}"/>
    <cellStyle name="_Sheet1_RAN (CA) 16" xfId="35874" xr:uid="{00000000-0005-0000-0000-0000336A0000}"/>
    <cellStyle name="_Sheet1_RAN (CA) 2" xfId="35875" xr:uid="{00000000-0005-0000-0000-0000346A0000}"/>
    <cellStyle name="_Sheet1_RAN (CA) 3" xfId="35876" xr:uid="{00000000-0005-0000-0000-0000356A0000}"/>
    <cellStyle name="_Sheet1_RAN (CA) 4" xfId="35877" xr:uid="{00000000-0005-0000-0000-0000366A0000}"/>
    <cellStyle name="_Sheet1_RAN (CA) 5" xfId="35878" xr:uid="{00000000-0005-0000-0000-0000376A0000}"/>
    <cellStyle name="_Sheet1_RAN (CA) 6" xfId="35879" xr:uid="{00000000-0005-0000-0000-0000386A0000}"/>
    <cellStyle name="_Sheet1_RAN (CA) 7" xfId="35880" xr:uid="{00000000-0005-0000-0000-0000396A0000}"/>
    <cellStyle name="_Sheet1_RAN (CA) 8" xfId="35881" xr:uid="{00000000-0005-0000-0000-00003A6A0000}"/>
    <cellStyle name="_Sheet1_RAN (CA) 9" xfId="35882" xr:uid="{00000000-0005-0000-0000-00003B6A0000}"/>
    <cellStyle name="_Sheet1_RATES" xfId="35883" xr:uid="{00000000-0005-0000-0000-00003C6A0000}"/>
    <cellStyle name="_Sheet1_RATES 10" xfId="35884" xr:uid="{00000000-0005-0000-0000-00003D6A0000}"/>
    <cellStyle name="_Sheet1_RATES 11" xfId="35885" xr:uid="{00000000-0005-0000-0000-00003E6A0000}"/>
    <cellStyle name="_Sheet1_RATES 12" xfId="35886" xr:uid="{00000000-0005-0000-0000-00003F6A0000}"/>
    <cellStyle name="_Sheet1_RATES 13" xfId="35887" xr:uid="{00000000-0005-0000-0000-0000406A0000}"/>
    <cellStyle name="_Sheet1_RATES 14" xfId="35888" xr:uid="{00000000-0005-0000-0000-0000416A0000}"/>
    <cellStyle name="_Sheet1_RATES 15" xfId="35889" xr:uid="{00000000-0005-0000-0000-0000426A0000}"/>
    <cellStyle name="_Sheet1_RATES 2" xfId="35890" xr:uid="{00000000-0005-0000-0000-0000436A0000}"/>
    <cellStyle name="_Sheet1_RATES 3" xfId="35891" xr:uid="{00000000-0005-0000-0000-0000446A0000}"/>
    <cellStyle name="_Sheet1_RATES 4" xfId="35892" xr:uid="{00000000-0005-0000-0000-0000456A0000}"/>
    <cellStyle name="_Sheet1_RATES 5" xfId="35893" xr:uid="{00000000-0005-0000-0000-0000466A0000}"/>
    <cellStyle name="_Sheet1_RATES 6" xfId="35894" xr:uid="{00000000-0005-0000-0000-0000476A0000}"/>
    <cellStyle name="_Sheet1_RATES 7" xfId="35895" xr:uid="{00000000-0005-0000-0000-0000486A0000}"/>
    <cellStyle name="_Sheet1_RATES 8" xfId="35896" xr:uid="{00000000-0005-0000-0000-0000496A0000}"/>
    <cellStyle name="_Sheet1_RATES 9" xfId="35897" xr:uid="{00000000-0005-0000-0000-00004A6A0000}"/>
    <cellStyle name="_Sheet1_RATES_Static" xfId="35898" xr:uid="{00000000-0005-0000-0000-00004B6A0000}"/>
    <cellStyle name="_Sheet1_RATES_TB-FS Mapping" xfId="35899" xr:uid="{00000000-0005-0000-0000-00004C6A0000}"/>
    <cellStyle name="_Sheet1_RATES_TB-FS Mapping 10" xfId="35900" xr:uid="{00000000-0005-0000-0000-00004D6A0000}"/>
    <cellStyle name="_Sheet1_RATES_TB-FS Mapping 11" xfId="35901" xr:uid="{00000000-0005-0000-0000-00004E6A0000}"/>
    <cellStyle name="_Sheet1_RATES_TB-FS Mapping 12" xfId="35902" xr:uid="{00000000-0005-0000-0000-00004F6A0000}"/>
    <cellStyle name="_Sheet1_RATES_TB-FS Mapping 13" xfId="35903" xr:uid="{00000000-0005-0000-0000-0000506A0000}"/>
    <cellStyle name="_Sheet1_RATES_TB-FS Mapping 14" xfId="35904" xr:uid="{00000000-0005-0000-0000-0000516A0000}"/>
    <cellStyle name="_Sheet1_RATES_TB-FS Mapping 2" xfId="35905" xr:uid="{00000000-0005-0000-0000-0000526A0000}"/>
    <cellStyle name="_Sheet1_RATES_TB-FS Mapping 3" xfId="35906" xr:uid="{00000000-0005-0000-0000-0000536A0000}"/>
    <cellStyle name="_Sheet1_RATES_TB-FS Mapping 4" xfId="35907" xr:uid="{00000000-0005-0000-0000-0000546A0000}"/>
    <cellStyle name="_Sheet1_RATES_TB-FS Mapping 5" xfId="35908" xr:uid="{00000000-0005-0000-0000-0000556A0000}"/>
    <cellStyle name="_Sheet1_RATES_TB-FS Mapping 6" xfId="35909" xr:uid="{00000000-0005-0000-0000-0000566A0000}"/>
    <cellStyle name="_Sheet1_RATES_TB-FS Mapping 7" xfId="35910" xr:uid="{00000000-0005-0000-0000-0000576A0000}"/>
    <cellStyle name="_Sheet1_RATES_TB-FS Mapping 8" xfId="35911" xr:uid="{00000000-0005-0000-0000-0000586A0000}"/>
    <cellStyle name="_Sheet1_RATES_TB-FS Mapping 9" xfId="35912" xr:uid="{00000000-0005-0000-0000-0000596A0000}"/>
    <cellStyle name="_Sheet1_Raw Data (Stress)" xfId="35913" xr:uid="{00000000-0005-0000-0000-00005A6A0000}"/>
    <cellStyle name="_Sheet1_RBS NV Conso TB (20120523)" xfId="35914" xr:uid="{00000000-0005-0000-0000-00005B6A0000}"/>
    <cellStyle name="_Sheet1_RBS NV Conso TB (20120523) 10" xfId="35915" xr:uid="{00000000-0005-0000-0000-00005C6A0000}"/>
    <cellStyle name="_Sheet1_RBS NV Conso TB (20120523) 11" xfId="35916" xr:uid="{00000000-0005-0000-0000-00005D6A0000}"/>
    <cellStyle name="_Sheet1_RBS NV Conso TB (20120523) 12" xfId="35917" xr:uid="{00000000-0005-0000-0000-00005E6A0000}"/>
    <cellStyle name="_Sheet1_RBS NV Conso TB (20120523) 13" xfId="35918" xr:uid="{00000000-0005-0000-0000-00005F6A0000}"/>
    <cellStyle name="_Sheet1_RBS NV Conso TB (20120523) 14" xfId="35919" xr:uid="{00000000-0005-0000-0000-0000606A0000}"/>
    <cellStyle name="_Sheet1_RBS NV Conso TB (20120523) 15" xfId="35920" xr:uid="{00000000-0005-0000-0000-0000616A0000}"/>
    <cellStyle name="_Sheet1_RBS NV Conso TB (20120523) 16" xfId="35921" xr:uid="{00000000-0005-0000-0000-0000626A0000}"/>
    <cellStyle name="_Sheet1_RBS NV Conso TB (20120523) 2" xfId="35922" xr:uid="{00000000-0005-0000-0000-0000636A0000}"/>
    <cellStyle name="_Sheet1_RBS NV Conso TB (20120523) 3" xfId="35923" xr:uid="{00000000-0005-0000-0000-0000646A0000}"/>
    <cellStyle name="_Sheet1_RBS NV Conso TB (20120523) 4" xfId="35924" xr:uid="{00000000-0005-0000-0000-0000656A0000}"/>
    <cellStyle name="_Sheet1_RBS NV Conso TB (20120523) 5" xfId="35925" xr:uid="{00000000-0005-0000-0000-0000666A0000}"/>
    <cellStyle name="_Sheet1_RBS NV Conso TB (20120523) 6" xfId="35926" xr:uid="{00000000-0005-0000-0000-0000676A0000}"/>
    <cellStyle name="_Sheet1_RBS NV Conso TB (20120523) 7" xfId="35927" xr:uid="{00000000-0005-0000-0000-0000686A0000}"/>
    <cellStyle name="_Sheet1_RBS NV Conso TB (20120523) 8" xfId="35928" xr:uid="{00000000-0005-0000-0000-0000696A0000}"/>
    <cellStyle name="_Sheet1_RBS NV Conso TB (20120523) 9" xfId="35929" xr:uid="{00000000-0005-0000-0000-00006A6A0000}"/>
    <cellStyle name="_Sheet1_RBS NV Conso TB (20120523)_Static" xfId="35930" xr:uid="{00000000-0005-0000-0000-00006B6A0000}"/>
    <cellStyle name="_Sheet1_RBS NV Conso TB (20120523)_TB-FS Mapping" xfId="35931" xr:uid="{00000000-0005-0000-0000-00006C6A0000}"/>
    <cellStyle name="_Sheet1_RBS NV Conso TB (20120523)_TB-FS Mapping 10" xfId="35932" xr:uid="{00000000-0005-0000-0000-00006D6A0000}"/>
    <cellStyle name="_Sheet1_RBS NV Conso TB (20120523)_TB-FS Mapping 11" xfId="35933" xr:uid="{00000000-0005-0000-0000-00006E6A0000}"/>
    <cellStyle name="_Sheet1_RBS NV Conso TB (20120523)_TB-FS Mapping 12" xfId="35934" xr:uid="{00000000-0005-0000-0000-00006F6A0000}"/>
    <cellStyle name="_Sheet1_RBS NV Conso TB (20120523)_TB-FS Mapping 13" xfId="35935" xr:uid="{00000000-0005-0000-0000-0000706A0000}"/>
    <cellStyle name="_Sheet1_RBS NV Conso TB (20120523)_TB-FS Mapping 14" xfId="35936" xr:uid="{00000000-0005-0000-0000-0000716A0000}"/>
    <cellStyle name="_Sheet1_RBS NV Conso TB (20120523)_TB-FS Mapping 2" xfId="35937" xr:uid="{00000000-0005-0000-0000-0000726A0000}"/>
    <cellStyle name="_Sheet1_RBS NV Conso TB (20120523)_TB-FS Mapping 3" xfId="35938" xr:uid="{00000000-0005-0000-0000-0000736A0000}"/>
    <cellStyle name="_Sheet1_RBS NV Conso TB (20120523)_TB-FS Mapping 4" xfId="35939" xr:uid="{00000000-0005-0000-0000-0000746A0000}"/>
    <cellStyle name="_Sheet1_RBS NV Conso TB (20120523)_TB-FS Mapping 5" xfId="35940" xr:uid="{00000000-0005-0000-0000-0000756A0000}"/>
    <cellStyle name="_Sheet1_RBS NV Conso TB (20120523)_TB-FS Mapping 6" xfId="35941" xr:uid="{00000000-0005-0000-0000-0000766A0000}"/>
    <cellStyle name="_Sheet1_RBS NV Conso TB (20120523)_TB-FS Mapping 7" xfId="35942" xr:uid="{00000000-0005-0000-0000-0000776A0000}"/>
    <cellStyle name="_Sheet1_RBS NV Conso TB (20120523)_TB-FS Mapping 8" xfId="35943" xr:uid="{00000000-0005-0000-0000-0000786A0000}"/>
    <cellStyle name="_Sheet1_RBS NV Conso TB (20120523)_TB-FS Mapping 9" xfId="35944" xr:uid="{00000000-0005-0000-0000-0000796A0000}"/>
    <cellStyle name="_Sheet1_RBS NV Conso TB (20120524)" xfId="35945" xr:uid="{00000000-0005-0000-0000-00007A6A0000}"/>
    <cellStyle name="_Sheet1_RBS NV Conso TB (20120524) 10" xfId="35946" xr:uid="{00000000-0005-0000-0000-00007B6A0000}"/>
    <cellStyle name="_Sheet1_RBS NV Conso TB (20120524) 11" xfId="35947" xr:uid="{00000000-0005-0000-0000-00007C6A0000}"/>
    <cellStyle name="_Sheet1_RBS NV Conso TB (20120524) 12" xfId="35948" xr:uid="{00000000-0005-0000-0000-00007D6A0000}"/>
    <cellStyle name="_Sheet1_RBS NV Conso TB (20120524) 13" xfId="35949" xr:uid="{00000000-0005-0000-0000-00007E6A0000}"/>
    <cellStyle name="_Sheet1_RBS NV Conso TB (20120524) 14" xfId="35950" xr:uid="{00000000-0005-0000-0000-00007F6A0000}"/>
    <cellStyle name="_Sheet1_RBS NV Conso TB (20120524) 15" xfId="35951" xr:uid="{00000000-0005-0000-0000-0000806A0000}"/>
    <cellStyle name="_Sheet1_RBS NV Conso TB (20120524) 16" xfId="35952" xr:uid="{00000000-0005-0000-0000-0000816A0000}"/>
    <cellStyle name="_Sheet1_RBS NV Conso TB (20120524) 2" xfId="35953" xr:uid="{00000000-0005-0000-0000-0000826A0000}"/>
    <cellStyle name="_Sheet1_RBS NV Conso TB (20120524) 3" xfId="35954" xr:uid="{00000000-0005-0000-0000-0000836A0000}"/>
    <cellStyle name="_Sheet1_RBS NV Conso TB (20120524) 4" xfId="35955" xr:uid="{00000000-0005-0000-0000-0000846A0000}"/>
    <cellStyle name="_Sheet1_RBS NV Conso TB (20120524) 5" xfId="35956" xr:uid="{00000000-0005-0000-0000-0000856A0000}"/>
    <cellStyle name="_Sheet1_RBS NV Conso TB (20120524) 6" xfId="35957" xr:uid="{00000000-0005-0000-0000-0000866A0000}"/>
    <cellStyle name="_Sheet1_RBS NV Conso TB (20120524) 7" xfId="35958" xr:uid="{00000000-0005-0000-0000-0000876A0000}"/>
    <cellStyle name="_Sheet1_RBS NV Conso TB (20120524) 8" xfId="35959" xr:uid="{00000000-0005-0000-0000-0000886A0000}"/>
    <cellStyle name="_Sheet1_RBS NV Conso TB (20120524) 9" xfId="35960" xr:uid="{00000000-0005-0000-0000-0000896A0000}"/>
    <cellStyle name="_Sheet1_RBS NV Conso TB (20120524)_Static" xfId="35961" xr:uid="{00000000-0005-0000-0000-00008A6A0000}"/>
    <cellStyle name="_Sheet1_RBS NV Conso TB (20120524)_TB-FS Mapping" xfId="35962" xr:uid="{00000000-0005-0000-0000-00008B6A0000}"/>
    <cellStyle name="_Sheet1_RBS NV Conso TB (20120524)_TB-FS Mapping 10" xfId="35963" xr:uid="{00000000-0005-0000-0000-00008C6A0000}"/>
    <cellStyle name="_Sheet1_RBS NV Conso TB (20120524)_TB-FS Mapping 11" xfId="35964" xr:uid="{00000000-0005-0000-0000-00008D6A0000}"/>
    <cellStyle name="_Sheet1_RBS NV Conso TB (20120524)_TB-FS Mapping 12" xfId="35965" xr:uid="{00000000-0005-0000-0000-00008E6A0000}"/>
    <cellStyle name="_Sheet1_RBS NV Conso TB (20120524)_TB-FS Mapping 13" xfId="35966" xr:uid="{00000000-0005-0000-0000-00008F6A0000}"/>
    <cellStyle name="_Sheet1_RBS NV Conso TB (20120524)_TB-FS Mapping 14" xfId="35967" xr:uid="{00000000-0005-0000-0000-0000906A0000}"/>
    <cellStyle name="_Sheet1_RBS NV Conso TB (20120524)_TB-FS Mapping 2" xfId="35968" xr:uid="{00000000-0005-0000-0000-0000916A0000}"/>
    <cellStyle name="_Sheet1_RBS NV Conso TB (20120524)_TB-FS Mapping 3" xfId="35969" xr:uid="{00000000-0005-0000-0000-0000926A0000}"/>
    <cellStyle name="_Sheet1_RBS NV Conso TB (20120524)_TB-FS Mapping 4" xfId="35970" xr:uid="{00000000-0005-0000-0000-0000936A0000}"/>
    <cellStyle name="_Sheet1_RBS NV Conso TB (20120524)_TB-FS Mapping 5" xfId="35971" xr:uid="{00000000-0005-0000-0000-0000946A0000}"/>
    <cellStyle name="_Sheet1_RBS NV Conso TB (20120524)_TB-FS Mapping 6" xfId="35972" xr:uid="{00000000-0005-0000-0000-0000956A0000}"/>
    <cellStyle name="_Sheet1_RBS NV Conso TB (20120524)_TB-FS Mapping 7" xfId="35973" xr:uid="{00000000-0005-0000-0000-0000966A0000}"/>
    <cellStyle name="_Sheet1_RBS NV Conso TB (20120524)_TB-FS Mapping 8" xfId="35974" xr:uid="{00000000-0005-0000-0000-0000976A0000}"/>
    <cellStyle name="_Sheet1_RBS NV Conso TB (20120524)_TB-FS Mapping 9" xfId="35975" xr:uid="{00000000-0005-0000-0000-0000986A0000}"/>
    <cellStyle name="_Sheet1_RBS plc (Dec 2010) Final To Aust (wkg)" xfId="35976" xr:uid="{00000000-0005-0000-0000-0000996A0000}"/>
    <cellStyle name="_Sheet1_RBS plc (Dec 2010) Final To Aust v3" xfId="35977" xr:uid="{00000000-0005-0000-0000-00009A6A0000}"/>
    <cellStyle name="_Sheet1_ReadOnly-0-Rev-26-BasketPricer" xfId="35978" xr:uid="{00000000-0005-0000-0000-00009B6A0000}"/>
    <cellStyle name="_Sheet1_ReadOnly-0-Rev-26-BasketPricer_MTM" xfId="35979" xr:uid="{00000000-0005-0000-0000-00009C6A0000}"/>
    <cellStyle name="_Sheet1_ReadOnly-3-Rev-20-1DCorrelator-new" xfId="35980" xr:uid="{00000000-0005-0000-0000-00009D6A0000}"/>
    <cellStyle name="_Sheet1_ReadOnly-3-Rev-20-1DCorrelator-new_MTM" xfId="35981" xr:uid="{00000000-0005-0000-0000-00009E6A0000}"/>
    <cellStyle name="_Sheet1_Recon" xfId="35982" xr:uid="{00000000-0005-0000-0000-00009F6A0000}"/>
    <cellStyle name="_Sheet1_Recon 10" xfId="35983" xr:uid="{00000000-0005-0000-0000-0000A06A0000}"/>
    <cellStyle name="_Sheet1_Recon 11" xfId="35984" xr:uid="{00000000-0005-0000-0000-0000A16A0000}"/>
    <cellStyle name="_Sheet1_Recon 12" xfId="35985" xr:uid="{00000000-0005-0000-0000-0000A26A0000}"/>
    <cellStyle name="_Sheet1_Recon 13" xfId="35986" xr:uid="{00000000-0005-0000-0000-0000A36A0000}"/>
    <cellStyle name="_Sheet1_Recon 14" xfId="35987" xr:uid="{00000000-0005-0000-0000-0000A46A0000}"/>
    <cellStyle name="_Sheet1_Recon 15" xfId="35988" xr:uid="{00000000-0005-0000-0000-0000A56A0000}"/>
    <cellStyle name="_Sheet1_Recon 16" xfId="35989" xr:uid="{00000000-0005-0000-0000-0000A66A0000}"/>
    <cellStyle name="_Sheet1_Recon 17" xfId="35990" xr:uid="{00000000-0005-0000-0000-0000A76A0000}"/>
    <cellStyle name="_Sheet1_Recon 18" xfId="35991" xr:uid="{00000000-0005-0000-0000-0000A86A0000}"/>
    <cellStyle name="_Sheet1_Recon 19" xfId="35992" xr:uid="{00000000-0005-0000-0000-0000A96A0000}"/>
    <cellStyle name="_Sheet1_Recon 2" xfId="35993" xr:uid="{00000000-0005-0000-0000-0000AA6A0000}"/>
    <cellStyle name="_Sheet1_Recon 2 10" xfId="35994" xr:uid="{00000000-0005-0000-0000-0000AB6A0000}"/>
    <cellStyle name="_Sheet1_Recon 2 11" xfId="35995" xr:uid="{00000000-0005-0000-0000-0000AC6A0000}"/>
    <cellStyle name="_Sheet1_Recon 2 12" xfId="35996" xr:uid="{00000000-0005-0000-0000-0000AD6A0000}"/>
    <cellStyle name="_Sheet1_Recon 2 13" xfId="35997" xr:uid="{00000000-0005-0000-0000-0000AE6A0000}"/>
    <cellStyle name="_Sheet1_Recon 2 14" xfId="35998" xr:uid="{00000000-0005-0000-0000-0000AF6A0000}"/>
    <cellStyle name="_Sheet1_Recon 2 2" xfId="35999" xr:uid="{00000000-0005-0000-0000-0000B06A0000}"/>
    <cellStyle name="_Sheet1_Recon 2 3" xfId="36000" xr:uid="{00000000-0005-0000-0000-0000B16A0000}"/>
    <cellStyle name="_Sheet1_Recon 2 4" xfId="36001" xr:uid="{00000000-0005-0000-0000-0000B26A0000}"/>
    <cellStyle name="_Sheet1_Recon 2 5" xfId="36002" xr:uid="{00000000-0005-0000-0000-0000B36A0000}"/>
    <cellStyle name="_Sheet1_Recon 2 6" xfId="36003" xr:uid="{00000000-0005-0000-0000-0000B46A0000}"/>
    <cellStyle name="_Sheet1_Recon 2 7" xfId="36004" xr:uid="{00000000-0005-0000-0000-0000B56A0000}"/>
    <cellStyle name="_Sheet1_Recon 2 8" xfId="36005" xr:uid="{00000000-0005-0000-0000-0000B66A0000}"/>
    <cellStyle name="_Sheet1_Recon 2 9" xfId="36006" xr:uid="{00000000-0005-0000-0000-0000B76A0000}"/>
    <cellStyle name="_Sheet1_Recon 20" xfId="36007" xr:uid="{00000000-0005-0000-0000-0000B86A0000}"/>
    <cellStyle name="_Sheet1_Recon 21" xfId="36008" xr:uid="{00000000-0005-0000-0000-0000B96A0000}"/>
    <cellStyle name="_Sheet1_Recon 22" xfId="36009" xr:uid="{00000000-0005-0000-0000-0000BA6A0000}"/>
    <cellStyle name="_Sheet1_Recon 23" xfId="36010" xr:uid="{00000000-0005-0000-0000-0000BB6A0000}"/>
    <cellStyle name="_Sheet1_Recon 24" xfId="36011" xr:uid="{00000000-0005-0000-0000-0000BC6A0000}"/>
    <cellStyle name="_Sheet1_Recon 25" xfId="36012" xr:uid="{00000000-0005-0000-0000-0000BD6A0000}"/>
    <cellStyle name="_Sheet1_Recon 3" xfId="36013" xr:uid="{00000000-0005-0000-0000-0000BE6A0000}"/>
    <cellStyle name="_Sheet1_Recon 3 10" xfId="36014" xr:uid="{00000000-0005-0000-0000-0000BF6A0000}"/>
    <cellStyle name="_Sheet1_Recon 3 11" xfId="36015" xr:uid="{00000000-0005-0000-0000-0000C06A0000}"/>
    <cellStyle name="_Sheet1_Recon 3 12" xfId="36016" xr:uid="{00000000-0005-0000-0000-0000C16A0000}"/>
    <cellStyle name="_Sheet1_Recon 3 13" xfId="36017" xr:uid="{00000000-0005-0000-0000-0000C26A0000}"/>
    <cellStyle name="_Sheet1_Recon 3 14" xfId="36018" xr:uid="{00000000-0005-0000-0000-0000C36A0000}"/>
    <cellStyle name="_Sheet1_Recon 3 2" xfId="36019" xr:uid="{00000000-0005-0000-0000-0000C46A0000}"/>
    <cellStyle name="_Sheet1_Recon 3 3" xfId="36020" xr:uid="{00000000-0005-0000-0000-0000C56A0000}"/>
    <cellStyle name="_Sheet1_Recon 3 4" xfId="36021" xr:uid="{00000000-0005-0000-0000-0000C66A0000}"/>
    <cellStyle name="_Sheet1_Recon 3 5" xfId="36022" xr:uid="{00000000-0005-0000-0000-0000C76A0000}"/>
    <cellStyle name="_Sheet1_Recon 3 6" xfId="36023" xr:uid="{00000000-0005-0000-0000-0000C86A0000}"/>
    <cellStyle name="_Sheet1_Recon 3 7" xfId="36024" xr:uid="{00000000-0005-0000-0000-0000C96A0000}"/>
    <cellStyle name="_Sheet1_Recon 3 8" xfId="36025" xr:uid="{00000000-0005-0000-0000-0000CA6A0000}"/>
    <cellStyle name="_Sheet1_Recon 3 9" xfId="36026" xr:uid="{00000000-0005-0000-0000-0000CB6A0000}"/>
    <cellStyle name="_Sheet1_Recon 4" xfId="36027" xr:uid="{00000000-0005-0000-0000-0000CC6A0000}"/>
    <cellStyle name="_Sheet1_Recon 4 10" xfId="36028" xr:uid="{00000000-0005-0000-0000-0000CD6A0000}"/>
    <cellStyle name="_Sheet1_Recon 4 11" xfId="36029" xr:uid="{00000000-0005-0000-0000-0000CE6A0000}"/>
    <cellStyle name="_Sheet1_Recon 4 12" xfId="36030" xr:uid="{00000000-0005-0000-0000-0000CF6A0000}"/>
    <cellStyle name="_Sheet1_Recon 4 13" xfId="36031" xr:uid="{00000000-0005-0000-0000-0000D06A0000}"/>
    <cellStyle name="_Sheet1_Recon 4 14" xfId="36032" xr:uid="{00000000-0005-0000-0000-0000D16A0000}"/>
    <cellStyle name="_Sheet1_Recon 4 2" xfId="36033" xr:uid="{00000000-0005-0000-0000-0000D26A0000}"/>
    <cellStyle name="_Sheet1_Recon 4 3" xfId="36034" xr:uid="{00000000-0005-0000-0000-0000D36A0000}"/>
    <cellStyle name="_Sheet1_Recon 4 4" xfId="36035" xr:uid="{00000000-0005-0000-0000-0000D46A0000}"/>
    <cellStyle name="_Sheet1_Recon 4 5" xfId="36036" xr:uid="{00000000-0005-0000-0000-0000D56A0000}"/>
    <cellStyle name="_Sheet1_Recon 4 6" xfId="36037" xr:uid="{00000000-0005-0000-0000-0000D66A0000}"/>
    <cellStyle name="_Sheet1_Recon 4 7" xfId="36038" xr:uid="{00000000-0005-0000-0000-0000D76A0000}"/>
    <cellStyle name="_Sheet1_Recon 4 8" xfId="36039" xr:uid="{00000000-0005-0000-0000-0000D86A0000}"/>
    <cellStyle name="_Sheet1_Recon 4 9" xfId="36040" xr:uid="{00000000-0005-0000-0000-0000D96A0000}"/>
    <cellStyle name="_Sheet1_Recon 5" xfId="36041" xr:uid="{00000000-0005-0000-0000-0000DA6A0000}"/>
    <cellStyle name="_Sheet1_Recon 5 10" xfId="36042" xr:uid="{00000000-0005-0000-0000-0000DB6A0000}"/>
    <cellStyle name="_Sheet1_Recon 5 11" xfId="36043" xr:uid="{00000000-0005-0000-0000-0000DC6A0000}"/>
    <cellStyle name="_Sheet1_Recon 5 12" xfId="36044" xr:uid="{00000000-0005-0000-0000-0000DD6A0000}"/>
    <cellStyle name="_Sheet1_Recon 5 13" xfId="36045" xr:uid="{00000000-0005-0000-0000-0000DE6A0000}"/>
    <cellStyle name="_Sheet1_Recon 5 14" xfId="36046" xr:uid="{00000000-0005-0000-0000-0000DF6A0000}"/>
    <cellStyle name="_Sheet1_Recon 5 2" xfId="36047" xr:uid="{00000000-0005-0000-0000-0000E06A0000}"/>
    <cellStyle name="_Sheet1_Recon 5 3" xfId="36048" xr:uid="{00000000-0005-0000-0000-0000E16A0000}"/>
    <cellStyle name="_Sheet1_Recon 5 4" xfId="36049" xr:uid="{00000000-0005-0000-0000-0000E26A0000}"/>
    <cellStyle name="_Sheet1_Recon 5 5" xfId="36050" xr:uid="{00000000-0005-0000-0000-0000E36A0000}"/>
    <cellStyle name="_Sheet1_Recon 5 6" xfId="36051" xr:uid="{00000000-0005-0000-0000-0000E46A0000}"/>
    <cellStyle name="_Sheet1_Recon 5 7" xfId="36052" xr:uid="{00000000-0005-0000-0000-0000E56A0000}"/>
    <cellStyle name="_Sheet1_Recon 5 8" xfId="36053" xr:uid="{00000000-0005-0000-0000-0000E66A0000}"/>
    <cellStyle name="_Sheet1_Recon 5 9" xfId="36054" xr:uid="{00000000-0005-0000-0000-0000E76A0000}"/>
    <cellStyle name="_Sheet1_Recon 6" xfId="36055" xr:uid="{00000000-0005-0000-0000-0000E86A0000}"/>
    <cellStyle name="_Sheet1_Recon 6 10" xfId="36056" xr:uid="{00000000-0005-0000-0000-0000E96A0000}"/>
    <cellStyle name="_Sheet1_Recon 6 11" xfId="36057" xr:uid="{00000000-0005-0000-0000-0000EA6A0000}"/>
    <cellStyle name="_Sheet1_Recon 6 12" xfId="36058" xr:uid="{00000000-0005-0000-0000-0000EB6A0000}"/>
    <cellStyle name="_Sheet1_Recon 6 13" xfId="36059" xr:uid="{00000000-0005-0000-0000-0000EC6A0000}"/>
    <cellStyle name="_Sheet1_Recon 6 14" xfId="36060" xr:uid="{00000000-0005-0000-0000-0000ED6A0000}"/>
    <cellStyle name="_Sheet1_Recon 6 2" xfId="36061" xr:uid="{00000000-0005-0000-0000-0000EE6A0000}"/>
    <cellStyle name="_Sheet1_Recon 6 3" xfId="36062" xr:uid="{00000000-0005-0000-0000-0000EF6A0000}"/>
    <cellStyle name="_Sheet1_Recon 6 4" xfId="36063" xr:uid="{00000000-0005-0000-0000-0000F06A0000}"/>
    <cellStyle name="_Sheet1_Recon 6 5" xfId="36064" xr:uid="{00000000-0005-0000-0000-0000F16A0000}"/>
    <cellStyle name="_Sheet1_Recon 6 6" xfId="36065" xr:uid="{00000000-0005-0000-0000-0000F26A0000}"/>
    <cellStyle name="_Sheet1_Recon 6 7" xfId="36066" xr:uid="{00000000-0005-0000-0000-0000F36A0000}"/>
    <cellStyle name="_Sheet1_Recon 6 8" xfId="36067" xr:uid="{00000000-0005-0000-0000-0000F46A0000}"/>
    <cellStyle name="_Sheet1_Recon 6 9" xfId="36068" xr:uid="{00000000-0005-0000-0000-0000F56A0000}"/>
    <cellStyle name="_Sheet1_Recon 7" xfId="36069" xr:uid="{00000000-0005-0000-0000-0000F66A0000}"/>
    <cellStyle name="_Sheet1_Recon 7 10" xfId="36070" xr:uid="{00000000-0005-0000-0000-0000F76A0000}"/>
    <cellStyle name="_Sheet1_Recon 7 11" xfId="36071" xr:uid="{00000000-0005-0000-0000-0000F86A0000}"/>
    <cellStyle name="_Sheet1_Recon 7 12" xfId="36072" xr:uid="{00000000-0005-0000-0000-0000F96A0000}"/>
    <cellStyle name="_Sheet1_Recon 7 13" xfId="36073" xr:uid="{00000000-0005-0000-0000-0000FA6A0000}"/>
    <cellStyle name="_Sheet1_Recon 7 14" xfId="36074" xr:uid="{00000000-0005-0000-0000-0000FB6A0000}"/>
    <cellStyle name="_Sheet1_Recon 7 2" xfId="36075" xr:uid="{00000000-0005-0000-0000-0000FC6A0000}"/>
    <cellStyle name="_Sheet1_Recon 7 3" xfId="36076" xr:uid="{00000000-0005-0000-0000-0000FD6A0000}"/>
    <cellStyle name="_Sheet1_Recon 7 4" xfId="36077" xr:uid="{00000000-0005-0000-0000-0000FE6A0000}"/>
    <cellStyle name="_Sheet1_Recon 7 5" xfId="36078" xr:uid="{00000000-0005-0000-0000-0000FF6A0000}"/>
    <cellStyle name="_Sheet1_Recon 7 6" xfId="36079" xr:uid="{00000000-0005-0000-0000-0000006B0000}"/>
    <cellStyle name="_Sheet1_Recon 7 7" xfId="36080" xr:uid="{00000000-0005-0000-0000-0000016B0000}"/>
    <cellStyle name="_Sheet1_Recon 7 8" xfId="36081" xr:uid="{00000000-0005-0000-0000-0000026B0000}"/>
    <cellStyle name="_Sheet1_Recon 7 9" xfId="36082" xr:uid="{00000000-0005-0000-0000-0000036B0000}"/>
    <cellStyle name="_Sheet1_Recon 8" xfId="36083" xr:uid="{00000000-0005-0000-0000-0000046B0000}"/>
    <cellStyle name="_Sheet1_Recon 9" xfId="36084" xr:uid="{00000000-0005-0000-0000-0000056B0000}"/>
    <cellStyle name="_Sheet1_Recon_(H) TP (Revenue)" xfId="36085" xr:uid="{00000000-0005-0000-0000-0000066B0000}"/>
    <cellStyle name="_Sheet1_Recon_(H) TP (Revenue) 10" xfId="36086" xr:uid="{00000000-0005-0000-0000-0000076B0000}"/>
    <cellStyle name="_Sheet1_Recon_(H) TP (Revenue) 11" xfId="36087" xr:uid="{00000000-0005-0000-0000-0000086B0000}"/>
    <cellStyle name="_Sheet1_Recon_(H) TP (Revenue) 12" xfId="36088" xr:uid="{00000000-0005-0000-0000-0000096B0000}"/>
    <cellStyle name="_Sheet1_Recon_(H) TP (Revenue) 13" xfId="36089" xr:uid="{00000000-0005-0000-0000-00000A6B0000}"/>
    <cellStyle name="_Sheet1_Recon_(H) TP (Revenue) 14" xfId="36090" xr:uid="{00000000-0005-0000-0000-00000B6B0000}"/>
    <cellStyle name="_Sheet1_Recon_(H) TP (Revenue) 2" xfId="36091" xr:uid="{00000000-0005-0000-0000-00000C6B0000}"/>
    <cellStyle name="_Sheet1_Recon_(H) TP (Revenue) 3" xfId="36092" xr:uid="{00000000-0005-0000-0000-00000D6B0000}"/>
    <cellStyle name="_Sheet1_Recon_(H) TP (Revenue) 4" xfId="36093" xr:uid="{00000000-0005-0000-0000-00000E6B0000}"/>
    <cellStyle name="_Sheet1_Recon_(H) TP (Revenue) 5" xfId="36094" xr:uid="{00000000-0005-0000-0000-00000F6B0000}"/>
    <cellStyle name="_Sheet1_Recon_(H) TP (Revenue) 6" xfId="36095" xr:uid="{00000000-0005-0000-0000-0000106B0000}"/>
    <cellStyle name="_Sheet1_Recon_(H) TP (Revenue) 7" xfId="36096" xr:uid="{00000000-0005-0000-0000-0000116B0000}"/>
    <cellStyle name="_Sheet1_Recon_(H) TP (Revenue) 8" xfId="36097" xr:uid="{00000000-0005-0000-0000-0000126B0000}"/>
    <cellStyle name="_Sheet1_Recon_(H) TP (Revenue) 9" xfId="36098" xr:uid="{00000000-0005-0000-0000-0000136B0000}"/>
    <cellStyle name="_Sheet1_Recon_Code" xfId="36099" xr:uid="{00000000-0005-0000-0000-0000146B0000}"/>
    <cellStyle name="_Sheet1_Recon_DATA" xfId="36100" xr:uid="{00000000-0005-0000-0000-0000156B0000}"/>
    <cellStyle name="_Sheet1_Recon_DATA 10" xfId="36101" xr:uid="{00000000-0005-0000-0000-0000166B0000}"/>
    <cellStyle name="_Sheet1_Recon_DATA 11" xfId="36102" xr:uid="{00000000-0005-0000-0000-0000176B0000}"/>
    <cellStyle name="_Sheet1_Recon_DATA 12" xfId="36103" xr:uid="{00000000-0005-0000-0000-0000186B0000}"/>
    <cellStyle name="_Sheet1_Recon_DATA 13" xfId="36104" xr:uid="{00000000-0005-0000-0000-0000196B0000}"/>
    <cellStyle name="_Sheet1_Recon_DATA 14" xfId="36105" xr:uid="{00000000-0005-0000-0000-00001A6B0000}"/>
    <cellStyle name="_Sheet1_Recon_DATA 2" xfId="36106" xr:uid="{00000000-0005-0000-0000-00001B6B0000}"/>
    <cellStyle name="_Sheet1_Recon_DATA 3" xfId="36107" xr:uid="{00000000-0005-0000-0000-00001C6B0000}"/>
    <cellStyle name="_Sheet1_Recon_DATA 4" xfId="36108" xr:uid="{00000000-0005-0000-0000-00001D6B0000}"/>
    <cellStyle name="_Sheet1_Recon_DATA 5" xfId="36109" xr:uid="{00000000-0005-0000-0000-00001E6B0000}"/>
    <cellStyle name="_Sheet1_Recon_DATA 6" xfId="36110" xr:uid="{00000000-0005-0000-0000-00001F6B0000}"/>
    <cellStyle name="_Sheet1_Recon_DATA 7" xfId="36111" xr:uid="{00000000-0005-0000-0000-0000206B0000}"/>
    <cellStyle name="_Sheet1_Recon_DATA 8" xfId="36112" xr:uid="{00000000-0005-0000-0000-0000216B0000}"/>
    <cellStyle name="_Sheet1_Recon_DATA 9" xfId="36113" xr:uid="{00000000-0005-0000-0000-0000226B0000}"/>
    <cellStyle name="_Sheet1_Recon_Sheet2" xfId="36114" xr:uid="{00000000-0005-0000-0000-0000236B0000}"/>
    <cellStyle name="_Sheet1_Recon_Static" xfId="36115" xr:uid="{00000000-0005-0000-0000-0000246B0000}"/>
    <cellStyle name="_Sheet1_Recon_Summary" xfId="36116" xr:uid="{00000000-0005-0000-0000-0000256B0000}"/>
    <cellStyle name="_Sheet1_Recon_Summary 10" xfId="36117" xr:uid="{00000000-0005-0000-0000-0000266B0000}"/>
    <cellStyle name="_Sheet1_Recon_Summary 11" xfId="36118" xr:uid="{00000000-0005-0000-0000-0000276B0000}"/>
    <cellStyle name="_Sheet1_Recon_Summary 12" xfId="36119" xr:uid="{00000000-0005-0000-0000-0000286B0000}"/>
    <cellStyle name="_Sheet1_Recon_Summary 13" xfId="36120" xr:uid="{00000000-0005-0000-0000-0000296B0000}"/>
    <cellStyle name="_Sheet1_Recon_Summary 14" xfId="36121" xr:uid="{00000000-0005-0000-0000-00002A6B0000}"/>
    <cellStyle name="_Sheet1_Recon_Summary 15" xfId="36122" xr:uid="{00000000-0005-0000-0000-00002B6B0000}"/>
    <cellStyle name="_Sheet1_Recon_Summary 16" xfId="36123" xr:uid="{00000000-0005-0000-0000-00002C6B0000}"/>
    <cellStyle name="_Sheet1_Recon_Summary 17" xfId="36124" xr:uid="{00000000-0005-0000-0000-00002D6B0000}"/>
    <cellStyle name="_Sheet1_Recon_Summary 18" xfId="36125" xr:uid="{00000000-0005-0000-0000-00002E6B0000}"/>
    <cellStyle name="_Sheet1_Recon_Summary 19" xfId="36126" xr:uid="{00000000-0005-0000-0000-00002F6B0000}"/>
    <cellStyle name="_Sheet1_Recon_Summary 2" xfId="36127" xr:uid="{00000000-0005-0000-0000-0000306B0000}"/>
    <cellStyle name="_Sheet1_Recon_Summary 2 10" xfId="36128" xr:uid="{00000000-0005-0000-0000-0000316B0000}"/>
    <cellStyle name="_Sheet1_Recon_Summary 2 11" xfId="36129" xr:uid="{00000000-0005-0000-0000-0000326B0000}"/>
    <cellStyle name="_Sheet1_Recon_Summary 2 12" xfId="36130" xr:uid="{00000000-0005-0000-0000-0000336B0000}"/>
    <cellStyle name="_Sheet1_Recon_Summary 2 13" xfId="36131" xr:uid="{00000000-0005-0000-0000-0000346B0000}"/>
    <cellStyle name="_Sheet1_Recon_Summary 2 14" xfId="36132" xr:uid="{00000000-0005-0000-0000-0000356B0000}"/>
    <cellStyle name="_Sheet1_Recon_Summary 2 2" xfId="36133" xr:uid="{00000000-0005-0000-0000-0000366B0000}"/>
    <cellStyle name="_Sheet1_Recon_Summary 2 3" xfId="36134" xr:uid="{00000000-0005-0000-0000-0000376B0000}"/>
    <cellStyle name="_Sheet1_Recon_Summary 2 4" xfId="36135" xr:uid="{00000000-0005-0000-0000-0000386B0000}"/>
    <cellStyle name="_Sheet1_Recon_Summary 2 5" xfId="36136" xr:uid="{00000000-0005-0000-0000-0000396B0000}"/>
    <cellStyle name="_Sheet1_Recon_Summary 2 6" xfId="36137" xr:uid="{00000000-0005-0000-0000-00003A6B0000}"/>
    <cellStyle name="_Sheet1_Recon_Summary 2 7" xfId="36138" xr:uid="{00000000-0005-0000-0000-00003B6B0000}"/>
    <cellStyle name="_Sheet1_Recon_Summary 2 8" xfId="36139" xr:uid="{00000000-0005-0000-0000-00003C6B0000}"/>
    <cellStyle name="_Sheet1_Recon_Summary 2 9" xfId="36140" xr:uid="{00000000-0005-0000-0000-00003D6B0000}"/>
    <cellStyle name="_Sheet1_Recon_Summary 20" xfId="36141" xr:uid="{00000000-0005-0000-0000-00003E6B0000}"/>
    <cellStyle name="_Sheet1_Recon_Summary 3" xfId="36142" xr:uid="{00000000-0005-0000-0000-00003F6B0000}"/>
    <cellStyle name="_Sheet1_Recon_Summary 3 10" xfId="36143" xr:uid="{00000000-0005-0000-0000-0000406B0000}"/>
    <cellStyle name="_Sheet1_Recon_Summary 3 11" xfId="36144" xr:uid="{00000000-0005-0000-0000-0000416B0000}"/>
    <cellStyle name="_Sheet1_Recon_Summary 3 12" xfId="36145" xr:uid="{00000000-0005-0000-0000-0000426B0000}"/>
    <cellStyle name="_Sheet1_Recon_Summary 3 13" xfId="36146" xr:uid="{00000000-0005-0000-0000-0000436B0000}"/>
    <cellStyle name="_Sheet1_Recon_Summary 3 14" xfId="36147" xr:uid="{00000000-0005-0000-0000-0000446B0000}"/>
    <cellStyle name="_Sheet1_Recon_Summary 3 2" xfId="36148" xr:uid="{00000000-0005-0000-0000-0000456B0000}"/>
    <cellStyle name="_Sheet1_Recon_Summary 3 3" xfId="36149" xr:uid="{00000000-0005-0000-0000-0000466B0000}"/>
    <cellStyle name="_Sheet1_Recon_Summary 3 4" xfId="36150" xr:uid="{00000000-0005-0000-0000-0000476B0000}"/>
    <cellStyle name="_Sheet1_Recon_Summary 3 5" xfId="36151" xr:uid="{00000000-0005-0000-0000-0000486B0000}"/>
    <cellStyle name="_Sheet1_Recon_Summary 3 6" xfId="36152" xr:uid="{00000000-0005-0000-0000-0000496B0000}"/>
    <cellStyle name="_Sheet1_Recon_Summary 3 7" xfId="36153" xr:uid="{00000000-0005-0000-0000-00004A6B0000}"/>
    <cellStyle name="_Sheet1_Recon_Summary 3 8" xfId="36154" xr:uid="{00000000-0005-0000-0000-00004B6B0000}"/>
    <cellStyle name="_Sheet1_Recon_Summary 3 9" xfId="36155" xr:uid="{00000000-0005-0000-0000-00004C6B0000}"/>
    <cellStyle name="_Sheet1_Recon_Summary 4" xfId="36156" xr:uid="{00000000-0005-0000-0000-00004D6B0000}"/>
    <cellStyle name="_Sheet1_Recon_Summary 4 10" xfId="36157" xr:uid="{00000000-0005-0000-0000-00004E6B0000}"/>
    <cellStyle name="_Sheet1_Recon_Summary 4 11" xfId="36158" xr:uid="{00000000-0005-0000-0000-00004F6B0000}"/>
    <cellStyle name="_Sheet1_Recon_Summary 4 12" xfId="36159" xr:uid="{00000000-0005-0000-0000-0000506B0000}"/>
    <cellStyle name="_Sheet1_Recon_Summary 4 13" xfId="36160" xr:uid="{00000000-0005-0000-0000-0000516B0000}"/>
    <cellStyle name="_Sheet1_Recon_Summary 4 14" xfId="36161" xr:uid="{00000000-0005-0000-0000-0000526B0000}"/>
    <cellStyle name="_Sheet1_Recon_Summary 4 2" xfId="36162" xr:uid="{00000000-0005-0000-0000-0000536B0000}"/>
    <cellStyle name="_Sheet1_Recon_Summary 4 3" xfId="36163" xr:uid="{00000000-0005-0000-0000-0000546B0000}"/>
    <cellStyle name="_Sheet1_Recon_Summary 4 4" xfId="36164" xr:uid="{00000000-0005-0000-0000-0000556B0000}"/>
    <cellStyle name="_Sheet1_Recon_Summary 4 5" xfId="36165" xr:uid="{00000000-0005-0000-0000-0000566B0000}"/>
    <cellStyle name="_Sheet1_Recon_Summary 4 6" xfId="36166" xr:uid="{00000000-0005-0000-0000-0000576B0000}"/>
    <cellStyle name="_Sheet1_Recon_Summary 4 7" xfId="36167" xr:uid="{00000000-0005-0000-0000-0000586B0000}"/>
    <cellStyle name="_Sheet1_Recon_Summary 4 8" xfId="36168" xr:uid="{00000000-0005-0000-0000-0000596B0000}"/>
    <cellStyle name="_Sheet1_Recon_Summary 4 9" xfId="36169" xr:uid="{00000000-0005-0000-0000-00005A6B0000}"/>
    <cellStyle name="_Sheet1_Recon_Summary 5" xfId="36170" xr:uid="{00000000-0005-0000-0000-00005B6B0000}"/>
    <cellStyle name="_Sheet1_Recon_Summary 5 10" xfId="36171" xr:uid="{00000000-0005-0000-0000-00005C6B0000}"/>
    <cellStyle name="_Sheet1_Recon_Summary 5 11" xfId="36172" xr:uid="{00000000-0005-0000-0000-00005D6B0000}"/>
    <cellStyle name="_Sheet1_Recon_Summary 5 12" xfId="36173" xr:uid="{00000000-0005-0000-0000-00005E6B0000}"/>
    <cellStyle name="_Sheet1_Recon_Summary 5 13" xfId="36174" xr:uid="{00000000-0005-0000-0000-00005F6B0000}"/>
    <cellStyle name="_Sheet1_Recon_Summary 5 14" xfId="36175" xr:uid="{00000000-0005-0000-0000-0000606B0000}"/>
    <cellStyle name="_Sheet1_Recon_Summary 5 2" xfId="36176" xr:uid="{00000000-0005-0000-0000-0000616B0000}"/>
    <cellStyle name="_Sheet1_Recon_Summary 5 3" xfId="36177" xr:uid="{00000000-0005-0000-0000-0000626B0000}"/>
    <cellStyle name="_Sheet1_Recon_Summary 5 4" xfId="36178" xr:uid="{00000000-0005-0000-0000-0000636B0000}"/>
    <cellStyle name="_Sheet1_Recon_Summary 5 5" xfId="36179" xr:uid="{00000000-0005-0000-0000-0000646B0000}"/>
    <cellStyle name="_Sheet1_Recon_Summary 5 6" xfId="36180" xr:uid="{00000000-0005-0000-0000-0000656B0000}"/>
    <cellStyle name="_Sheet1_Recon_Summary 5 7" xfId="36181" xr:uid="{00000000-0005-0000-0000-0000666B0000}"/>
    <cellStyle name="_Sheet1_Recon_Summary 5 8" xfId="36182" xr:uid="{00000000-0005-0000-0000-0000676B0000}"/>
    <cellStyle name="_Sheet1_Recon_Summary 5 9" xfId="36183" xr:uid="{00000000-0005-0000-0000-0000686B0000}"/>
    <cellStyle name="_Sheet1_Recon_Summary 6" xfId="36184" xr:uid="{00000000-0005-0000-0000-0000696B0000}"/>
    <cellStyle name="_Sheet1_Recon_Summary 6 10" xfId="36185" xr:uid="{00000000-0005-0000-0000-00006A6B0000}"/>
    <cellStyle name="_Sheet1_Recon_Summary 6 11" xfId="36186" xr:uid="{00000000-0005-0000-0000-00006B6B0000}"/>
    <cellStyle name="_Sheet1_Recon_Summary 6 12" xfId="36187" xr:uid="{00000000-0005-0000-0000-00006C6B0000}"/>
    <cellStyle name="_Sheet1_Recon_Summary 6 13" xfId="36188" xr:uid="{00000000-0005-0000-0000-00006D6B0000}"/>
    <cellStyle name="_Sheet1_Recon_Summary 6 14" xfId="36189" xr:uid="{00000000-0005-0000-0000-00006E6B0000}"/>
    <cellStyle name="_Sheet1_Recon_Summary 6 2" xfId="36190" xr:uid="{00000000-0005-0000-0000-00006F6B0000}"/>
    <cellStyle name="_Sheet1_Recon_Summary 6 3" xfId="36191" xr:uid="{00000000-0005-0000-0000-0000706B0000}"/>
    <cellStyle name="_Sheet1_Recon_Summary 6 4" xfId="36192" xr:uid="{00000000-0005-0000-0000-0000716B0000}"/>
    <cellStyle name="_Sheet1_Recon_Summary 6 5" xfId="36193" xr:uid="{00000000-0005-0000-0000-0000726B0000}"/>
    <cellStyle name="_Sheet1_Recon_Summary 6 6" xfId="36194" xr:uid="{00000000-0005-0000-0000-0000736B0000}"/>
    <cellStyle name="_Sheet1_Recon_Summary 6 7" xfId="36195" xr:uid="{00000000-0005-0000-0000-0000746B0000}"/>
    <cellStyle name="_Sheet1_Recon_Summary 6 8" xfId="36196" xr:uid="{00000000-0005-0000-0000-0000756B0000}"/>
    <cellStyle name="_Sheet1_Recon_Summary 6 9" xfId="36197" xr:uid="{00000000-0005-0000-0000-0000766B0000}"/>
    <cellStyle name="_Sheet1_Recon_Summary 7" xfId="36198" xr:uid="{00000000-0005-0000-0000-0000776B0000}"/>
    <cellStyle name="_Sheet1_Recon_Summary 7 10" xfId="36199" xr:uid="{00000000-0005-0000-0000-0000786B0000}"/>
    <cellStyle name="_Sheet1_Recon_Summary 7 11" xfId="36200" xr:uid="{00000000-0005-0000-0000-0000796B0000}"/>
    <cellStyle name="_Sheet1_Recon_Summary 7 12" xfId="36201" xr:uid="{00000000-0005-0000-0000-00007A6B0000}"/>
    <cellStyle name="_Sheet1_Recon_Summary 7 13" xfId="36202" xr:uid="{00000000-0005-0000-0000-00007B6B0000}"/>
    <cellStyle name="_Sheet1_Recon_Summary 7 14" xfId="36203" xr:uid="{00000000-0005-0000-0000-00007C6B0000}"/>
    <cellStyle name="_Sheet1_Recon_Summary 7 2" xfId="36204" xr:uid="{00000000-0005-0000-0000-00007D6B0000}"/>
    <cellStyle name="_Sheet1_Recon_Summary 7 3" xfId="36205" xr:uid="{00000000-0005-0000-0000-00007E6B0000}"/>
    <cellStyle name="_Sheet1_Recon_Summary 7 4" xfId="36206" xr:uid="{00000000-0005-0000-0000-00007F6B0000}"/>
    <cellStyle name="_Sheet1_Recon_Summary 7 5" xfId="36207" xr:uid="{00000000-0005-0000-0000-0000806B0000}"/>
    <cellStyle name="_Sheet1_Recon_Summary 7 6" xfId="36208" xr:uid="{00000000-0005-0000-0000-0000816B0000}"/>
    <cellStyle name="_Sheet1_Recon_Summary 7 7" xfId="36209" xr:uid="{00000000-0005-0000-0000-0000826B0000}"/>
    <cellStyle name="_Sheet1_Recon_Summary 7 8" xfId="36210" xr:uid="{00000000-0005-0000-0000-0000836B0000}"/>
    <cellStyle name="_Sheet1_Recon_Summary 7 9" xfId="36211" xr:uid="{00000000-0005-0000-0000-0000846B0000}"/>
    <cellStyle name="_Sheet1_Recon_Summary 8" xfId="36212" xr:uid="{00000000-0005-0000-0000-0000856B0000}"/>
    <cellStyle name="_Sheet1_Recon_Summary 9" xfId="36213" xr:uid="{00000000-0005-0000-0000-0000866B0000}"/>
    <cellStyle name="_Sheet1_Recon_TB-FS Mapping" xfId="36214" xr:uid="{00000000-0005-0000-0000-0000876B0000}"/>
    <cellStyle name="_Sheet1_Recon_TB-FS Mapping 10" xfId="36215" xr:uid="{00000000-0005-0000-0000-0000886B0000}"/>
    <cellStyle name="_Sheet1_Recon_TB-FS Mapping 11" xfId="36216" xr:uid="{00000000-0005-0000-0000-0000896B0000}"/>
    <cellStyle name="_Sheet1_Recon_TB-FS Mapping 12" xfId="36217" xr:uid="{00000000-0005-0000-0000-00008A6B0000}"/>
    <cellStyle name="_Sheet1_Recon_TB-FS Mapping 13" xfId="36218" xr:uid="{00000000-0005-0000-0000-00008B6B0000}"/>
    <cellStyle name="_Sheet1_Recon_TB-FS Mapping 14" xfId="36219" xr:uid="{00000000-0005-0000-0000-00008C6B0000}"/>
    <cellStyle name="_Sheet1_Recon_TB-FS Mapping 2" xfId="36220" xr:uid="{00000000-0005-0000-0000-00008D6B0000}"/>
    <cellStyle name="_Sheet1_Recon_TB-FS Mapping 3" xfId="36221" xr:uid="{00000000-0005-0000-0000-00008E6B0000}"/>
    <cellStyle name="_Sheet1_Recon_TB-FS Mapping 4" xfId="36222" xr:uid="{00000000-0005-0000-0000-00008F6B0000}"/>
    <cellStyle name="_Sheet1_Recon_TB-FS Mapping 5" xfId="36223" xr:uid="{00000000-0005-0000-0000-0000906B0000}"/>
    <cellStyle name="_Sheet1_Recon_TB-FS Mapping 6" xfId="36224" xr:uid="{00000000-0005-0000-0000-0000916B0000}"/>
    <cellStyle name="_Sheet1_Recon_TB-FS Mapping 7" xfId="36225" xr:uid="{00000000-0005-0000-0000-0000926B0000}"/>
    <cellStyle name="_Sheet1_Recon_TB-FS Mapping 8" xfId="36226" xr:uid="{00000000-0005-0000-0000-0000936B0000}"/>
    <cellStyle name="_Sheet1_Recon_TB-FS Mapping 9" xfId="36227" xr:uid="{00000000-0005-0000-0000-0000946B0000}"/>
    <cellStyle name="_Sheet1_Rpt" xfId="36228" xr:uid="{00000000-0005-0000-0000-0000956B0000}"/>
    <cellStyle name="_Sheet1_Rpt 2" xfId="36229" xr:uid="{00000000-0005-0000-0000-0000966B0000}"/>
    <cellStyle name="_Sheet1_Rpt 3" xfId="36230" xr:uid="{00000000-0005-0000-0000-0000976B0000}"/>
    <cellStyle name="_Sheet1_Rpt 4" xfId="36231" xr:uid="{00000000-0005-0000-0000-0000986B0000}"/>
    <cellStyle name="_Sheet1_Rpt 5" xfId="36232" xr:uid="{00000000-0005-0000-0000-0000996B0000}"/>
    <cellStyle name="_Sheet1_Rpt_1" xfId="36233" xr:uid="{00000000-0005-0000-0000-00009A6B0000}"/>
    <cellStyle name="_Sheet1_Rpt_1 2" xfId="36234" xr:uid="{00000000-0005-0000-0000-00009B6B0000}"/>
    <cellStyle name="_Sheet1_Rpt_1 3" xfId="36235" xr:uid="{00000000-0005-0000-0000-00009C6B0000}"/>
    <cellStyle name="_Sheet1_Rpt_1 4" xfId="36236" xr:uid="{00000000-0005-0000-0000-00009D6B0000}"/>
    <cellStyle name="_Sheet1_Rpt_1 5" xfId="36237" xr:uid="{00000000-0005-0000-0000-00009E6B0000}"/>
    <cellStyle name="_Sheet1_SCORE" xfId="36238" xr:uid="{00000000-0005-0000-0000-00009F6B0000}"/>
    <cellStyle name="_Sheet1_SCORE 2" xfId="36239" xr:uid="{00000000-0005-0000-0000-0000A06B0000}"/>
    <cellStyle name="_Sheet1_SCORE 3" xfId="36240" xr:uid="{00000000-0005-0000-0000-0000A16B0000}"/>
    <cellStyle name="_Sheet1_SCORE 4" xfId="36241" xr:uid="{00000000-0005-0000-0000-0000A26B0000}"/>
    <cellStyle name="_Sheet1_SCORE 5" xfId="36242" xr:uid="{00000000-0005-0000-0000-0000A36B0000}"/>
    <cellStyle name="_Sheet1_Sec35" xfId="36243" xr:uid="{00000000-0005-0000-0000-0000A46B0000}"/>
    <cellStyle name="_Sheet1_Sec35 10" xfId="36244" xr:uid="{00000000-0005-0000-0000-0000A56B0000}"/>
    <cellStyle name="_Sheet1_Sec35 11" xfId="36245" xr:uid="{00000000-0005-0000-0000-0000A66B0000}"/>
    <cellStyle name="_Sheet1_Sec35 12" xfId="36246" xr:uid="{00000000-0005-0000-0000-0000A76B0000}"/>
    <cellStyle name="_Sheet1_Sec35 13" xfId="36247" xr:uid="{00000000-0005-0000-0000-0000A86B0000}"/>
    <cellStyle name="_Sheet1_Sec35 14" xfId="36248" xr:uid="{00000000-0005-0000-0000-0000A96B0000}"/>
    <cellStyle name="_Sheet1_Sec35 15" xfId="36249" xr:uid="{00000000-0005-0000-0000-0000AA6B0000}"/>
    <cellStyle name="_Sheet1_Sec35 2" xfId="36250" xr:uid="{00000000-0005-0000-0000-0000AB6B0000}"/>
    <cellStyle name="_Sheet1_Sec35 3" xfId="36251" xr:uid="{00000000-0005-0000-0000-0000AC6B0000}"/>
    <cellStyle name="_Sheet1_Sec35 4" xfId="36252" xr:uid="{00000000-0005-0000-0000-0000AD6B0000}"/>
    <cellStyle name="_Sheet1_Sec35 5" xfId="36253" xr:uid="{00000000-0005-0000-0000-0000AE6B0000}"/>
    <cellStyle name="_Sheet1_Sec35 6" xfId="36254" xr:uid="{00000000-0005-0000-0000-0000AF6B0000}"/>
    <cellStyle name="_Sheet1_Sec35 7" xfId="36255" xr:uid="{00000000-0005-0000-0000-0000B06B0000}"/>
    <cellStyle name="_Sheet1_Sec35 8" xfId="36256" xr:uid="{00000000-0005-0000-0000-0000B16B0000}"/>
    <cellStyle name="_Sheet1_Sec35 9" xfId="36257" xr:uid="{00000000-0005-0000-0000-0000B26B0000}"/>
    <cellStyle name="_Sheet1_Sec35_Static" xfId="36258" xr:uid="{00000000-0005-0000-0000-0000B36B0000}"/>
    <cellStyle name="_Sheet1_Sec35_TB-FS Mapping" xfId="36259" xr:uid="{00000000-0005-0000-0000-0000B46B0000}"/>
    <cellStyle name="_Sheet1_Sec35_TB-FS Mapping 10" xfId="36260" xr:uid="{00000000-0005-0000-0000-0000B56B0000}"/>
    <cellStyle name="_Sheet1_Sec35_TB-FS Mapping 11" xfId="36261" xr:uid="{00000000-0005-0000-0000-0000B66B0000}"/>
    <cellStyle name="_Sheet1_Sec35_TB-FS Mapping 12" xfId="36262" xr:uid="{00000000-0005-0000-0000-0000B76B0000}"/>
    <cellStyle name="_Sheet1_Sec35_TB-FS Mapping 13" xfId="36263" xr:uid="{00000000-0005-0000-0000-0000B86B0000}"/>
    <cellStyle name="_Sheet1_Sec35_TB-FS Mapping 14" xfId="36264" xr:uid="{00000000-0005-0000-0000-0000B96B0000}"/>
    <cellStyle name="_Sheet1_Sec35_TB-FS Mapping 2" xfId="36265" xr:uid="{00000000-0005-0000-0000-0000BA6B0000}"/>
    <cellStyle name="_Sheet1_Sec35_TB-FS Mapping 3" xfId="36266" xr:uid="{00000000-0005-0000-0000-0000BB6B0000}"/>
    <cellStyle name="_Sheet1_Sec35_TB-FS Mapping 4" xfId="36267" xr:uid="{00000000-0005-0000-0000-0000BC6B0000}"/>
    <cellStyle name="_Sheet1_Sec35_TB-FS Mapping 5" xfId="36268" xr:uid="{00000000-0005-0000-0000-0000BD6B0000}"/>
    <cellStyle name="_Sheet1_Sec35_TB-FS Mapping 6" xfId="36269" xr:uid="{00000000-0005-0000-0000-0000BE6B0000}"/>
    <cellStyle name="_Sheet1_Sec35_TB-FS Mapping 7" xfId="36270" xr:uid="{00000000-0005-0000-0000-0000BF6B0000}"/>
    <cellStyle name="_Sheet1_Sec35_TB-FS Mapping 8" xfId="36271" xr:uid="{00000000-0005-0000-0000-0000C06B0000}"/>
    <cellStyle name="_Sheet1_Sec35_TB-FS Mapping 9" xfId="36272" xr:uid="{00000000-0005-0000-0000-0000C16B0000}"/>
    <cellStyle name="_Sheet1_SGL TB" xfId="36273" xr:uid="{00000000-0005-0000-0000-0000C26B0000}"/>
    <cellStyle name="_Sheet1_SGL TB_Data" xfId="36274" xr:uid="{00000000-0005-0000-0000-0000C36B0000}"/>
    <cellStyle name="_Sheet1_SGL TB_Data 10" xfId="36275" xr:uid="{00000000-0005-0000-0000-0000C46B0000}"/>
    <cellStyle name="_Sheet1_SGL TB_Data 11" xfId="36276" xr:uid="{00000000-0005-0000-0000-0000C56B0000}"/>
    <cellStyle name="_Sheet1_SGL TB_Data 12" xfId="36277" xr:uid="{00000000-0005-0000-0000-0000C66B0000}"/>
    <cellStyle name="_Sheet1_SGL TB_Data 13" xfId="36278" xr:uid="{00000000-0005-0000-0000-0000C76B0000}"/>
    <cellStyle name="_Sheet1_SGL TB_Data 14" xfId="36279" xr:uid="{00000000-0005-0000-0000-0000C86B0000}"/>
    <cellStyle name="_Sheet1_SGL TB_Data 15" xfId="36280" xr:uid="{00000000-0005-0000-0000-0000C96B0000}"/>
    <cellStyle name="_Sheet1_SGL TB_Data 2" xfId="36281" xr:uid="{00000000-0005-0000-0000-0000CA6B0000}"/>
    <cellStyle name="_Sheet1_SGL TB_Data 3" xfId="36282" xr:uid="{00000000-0005-0000-0000-0000CB6B0000}"/>
    <cellStyle name="_Sheet1_SGL TB_Data 4" xfId="36283" xr:uid="{00000000-0005-0000-0000-0000CC6B0000}"/>
    <cellStyle name="_Sheet1_SGL TB_Data 5" xfId="36284" xr:uid="{00000000-0005-0000-0000-0000CD6B0000}"/>
    <cellStyle name="_Sheet1_SGL TB_Data 6" xfId="36285" xr:uid="{00000000-0005-0000-0000-0000CE6B0000}"/>
    <cellStyle name="_Sheet1_SGL TB_Data 7" xfId="36286" xr:uid="{00000000-0005-0000-0000-0000CF6B0000}"/>
    <cellStyle name="_Sheet1_SGL TB_Data 8" xfId="36287" xr:uid="{00000000-0005-0000-0000-0000D06B0000}"/>
    <cellStyle name="_Sheet1_SGL TB_Data 9" xfId="36288" xr:uid="{00000000-0005-0000-0000-0000D16B0000}"/>
    <cellStyle name="_Sheet1_SGL Trade Output" xfId="36289" xr:uid="{00000000-0005-0000-0000-0000D26B0000}"/>
    <cellStyle name="_Sheet1_SGL Trade Output_MTM" xfId="36290" xr:uid="{00000000-0005-0000-0000-0000D36B0000}"/>
    <cellStyle name="_Sheet1_Sheet1" xfId="36291" xr:uid="{00000000-0005-0000-0000-0000D46B0000}"/>
    <cellStyle name="_Sheet1_Sheet1 10" xfId="36292" xr:uid="{00000000-0005-0000-0000-0000D56B0000}"/>
    <cellStyle name="_Sheet1_Sheet1 11" xfId="36293" xr:uid="{00000000-0005-0000-0000-0000D66B0000}"/>
    <cellStyle name="_Sheet1_Sheet1 12" xfId="36294" xr:uid="{00000000-0005-0000-0000-0000D76B0000}"/>
    <cellStyle name="_Sheet1_Sheet1 13" xfId="36295" xr:uid="{00000000-0005-0000-0000-0000D86B0000}"/>
    <cellStyle name="_Sheet1_Sheet1 14" xfId="36296" xr:uid="{00000000-0005-0000-0000-0000D96B0000}"/>
    <cellStyle name="_Sheet1_Sheet1 15" xfId="36297" xr:uid="{00000000-0005-0000-0000-0000DA6B0000}"/>
    <cellStyle name="_Sheet1_Sheet1 16" xfId="36298" xr:uid="{00000000-0005-0000-0000-0000DB6B0000}"/>
    <cellStyle name="_Sheet1_Sheet1 2" xfId="36299" xr:uid="{00000000-0005-0000-0000-0000DC6B0000}"/>
    <cellStyle name="_Sheet1_Sheet1 2 2" xfId="36300" xr:uid="{00000000-0005-0000-0000-0000DD6B0000}"/>
    <cellStyle name="_Sheet1_Sheet1 2 3" xfId="36301" xr:uid="{00000000-0005-0000-0000-0000DE6B0000}"/>
    <cellStyle name="_Sheet1_Sheet1 3" xfId="36302" xr:uid="{00000000-0005-0000-0000-0000DF6B0000}"/>
    <cellStyle name="_Sheet1_Sheet1 4" xfId="36303" xr:uid="{00000000-0005-0000-0000-0000E06B0000}"/>
    <cellStyle name="_Sheet1_Sheet1 5" xfId="36304" xr:uid="{00000000-0005-0000-0000-0000E16B0000}"/>
    <cellStyle name="_Sheet1_Sheet1 6" xfId="36305" xr:uid="{00000000-0005-0000-0000-0000E26B0000}"/>
    <cellStyle name="_Sheet1_Sheet1 7" xfId="36306" xr:uid="{00000000-0005-0000-0000-0000E36B0000}"/>
    <cellStyle name="_Sheet1_Sheet1 8" xfId="36307" xr:uid="{00000000-0005-0000-0000-0000E46B0000}"/>
    <cellStyle name="_Sheet1_Sheet1 9" xfId="36308" xr:uid="{00000000-0005-0000-0000-0000E56B0000}"/>
    <cellStyle name="_Sheet1_Sheet1_1" xfId="36309" xr:uid="{00000000-0005-0000-0000-0000E66B0000}"/>
    <cellStyle name="_Sheet1_Sheet1_1 2" xfId="36310" xr:uid="{00000000-0005-0000-0000-0000E76B0000}"/>
    <cellStyle name="_Sheet1_Sheet1_1 3" xfId="36311" xr:uid="{00000000-0005-0000-0000-0000E86B0000}"/>
    <cellStyle name="_Sheet1_Sheet1_AQ610" xfId="36312" xr:uid="{00000000-0005-0000-0000-0000E96B0000}"/>
    <cellStyle name="_Sheet1_Sheet1_MTM" xfId="36313" xr:uid="{00000000-0005-0000-0000-0000EA6B0000}"/>
    <cellStyle name="_Sheet1_Sheet1_Static" xfId="36314" xr:uid="{00000000-0005-0000-0000-0000EB6B0000}"/>
    <cellStyle name="_Sheet1_Sheet1_TB-FS Mapping" xfId="36315" xr:uid="{00000000-0005-0000-0000-0000EC6B0000}"/>
    <cellStyle name="_Sheet1_Sheet1_TB-FS Mapping 10" xfId="36316" xr:uid="{00000000-0005-0000-0000-0000ED6B0000}"/>
    <cellStyle name="_Sheet1_Sheet1_TB-FS Mapping 11" xfId="36317" xr:uid="{00000000-0005-0000-0000-0000EE6B0000}"/>
    <cellStyle name="_Sheet1_Sheet1_TB-FS Mapping 12" xfId="36318" xr:uid="{00000000-0005-0000-0000-0000EF6B0000}"/>
    <cellStyle name="_Sheet1_Sheet1_TB-FS Mapping 13" xfId="36319" xr:uid="{00000000-0005-0000-0000-0000F06B0000}"/>
    <cellStyle name="_Sheet1_Sheet1_TB-FS Mapping 14" xfId="36320" xr:uid="{00000000-0005-0000-0000-0000F16B0000}"/>
    <cellStyle name="_Sheet1_Sheet1_TB-FS Mapping 2" xfId="36321" xr:uid="{00000000-0005-0000-0000-0000F26B0000}"/>
    <cellStyle name="_Sheet1_Sheet1_TB-FS Mapping 3" xfId="36322" xr:uid="{00000000-0005-0000-0000-0000F36B0000}"/>
    <cellStyle name="_Sheet1_Sheet1_TB-FS Mapping 4" xfId="36323" xr:uid="{00000000-0005-0000-0000-0000F46B0000}"/>
    <cellStyle name="_Sheet1_Sheet1_TB-FS Mapping 5" xfId="36324" xr:uid="{00000000-0005-0000-0000-0000F56B0000}"/>
    <cellStyle name="_Sheet1_Sheet1_TB-FS Mapping 6" xfId="36325" xr:uid="{00000000-0005-0000-0000-0000F66B0000}"/>
    <cellStyle name="_Sheet1_Sheet1_TB-FS Mapping 7" xfId="36326" xr:uid="{00000000-0005-0000-0000-0000F76B0000}"/>
    <cellStyle name="_Sheet1_Sheet1_TB-FS Mapping 8" xfId="36327" xr:uid="{00000000-0005-0000-0000-0000F86B0000}"/>
    <cellStyle name="_Sheet1_Sheet1_TB-FS Mapping 9" xfId="36328" xr:uid="{00000000-0005-0000-0000-0000F96B0000}"/>
    <cellStyle name="_Sheet1_Sheet2" xfId="36329" xr:uid="{00000000-0005-0000-0000-0000FA6B0000}"/>
    <cellStyle name="_Sheet1_Sheet2 2" xfId="36330" xr:uid="{00000000-0005-0000-0000-0000FB6B0000}"/>
    <cellStyle name="_Sheet1_Sheet2 3" xfId="36331" xr:uid="{00000000-0005-0000-0000-0000FC6B0000}"/>
    <cellStyle name="_Sheet1_Sheet2_1" xfId="36332" xr:uid="{00000000-0005-0000-0000-0000FD6B0000}"/>
    <cellStyle name="_Sheet1_Sheet2_1 10" xfId="36333" xr:uid="{00000000-0005-0000-0000-0000FE6B0000}"/>
    <cellStyle name="_Sheet1_Sheet2_1 11" xfId="36334" xr:uid="{00000000-0005-0000-0000-0000FF6B0000}"/>
    <cellStyle name="_Sheet1_Sheet2_1 12" xfId="36335" xr:uid="{00000000-0005-0000-0000-0000006C0000}"/>
    <cellStyle name="_Sheet1_Sheet2_1 13" xfId="36336" xr:uid="{00000000-0005-0000-0000-0000016C0000}"/>
    <cellStyle name="_Sheet1_Sheet2_1 14" xfId="36337" xr:uid="{00000000-0005-0000-0000-0000026C0000}"/>
    <cellStyle name="_Sheet1_Sheet2_1 15" xfId="36338" xr:uid="{00000000-0005-0000-0000-0000036C0000}"/>
    <cellStyle name="_Sheet1_Sheet2_1 16" xfId="36339" xr:uid="{00000000-0005-0000-0000-0000046C0000}"/>
    <cellStyle name="_Sheet1_Sheet2_1 2" xfId="36340" xr:uid="{00000000-0005-0000-0000-0000056C0000}"/>
    <cellStyle name="_Sheet1_Sheet2_1 3" xfId="36341" xr:uid="{00000000-0005-0000-0000-0000066C0000}"/>
    <cellStyle name="_Sheet1_Sheet2_1 4" xfId="36342" xr:uid="{00000000-0005-0000-0000-0000076C0000}"/>
    <cellStyle name="_Sheet1_Sheet2_1 5" xfId="36343" xr:uid="{00000000-0005-0000-0000-0000086C0000}"/>
    <cellStyle name="_Sheet1_Sheet2_1 6" xfId="36344" xr:uid="{00000000-0005-0000-0000-0000096C0000}"/>
    <cellStyle name="_Sheet1_Sheet2_1 7" xfId="36345" xr:uid="{00000000-0005-0000-0000-00000A6C0000}"/>
    <cellStyle name="_Sheet1_Sheet2_1 8" xfId="36346" xr:uid="{00000000-0005-0000-0000-00000B6C0000}"/>
    <cellStyle name="_Sheet1_Sheet2_1 9" xfId="36347" xr:uid="{00000000-0005-0000-0000-00000C6C0000}"/>
    <cellStyle name="_Sheet1_Sheet2_1_Static" xfId="36348" xr:uid="{00000000-0005-0000-0000-00000D6C0000}"/>
    <cellStyle name="_Sheet1_Sheet2_1_TB-FS Mapping" xfId="36349" xr:uid="{00000000-0005-0000-0000-00000E6C0000}"/>
    <cellStyle name="_Sheet1_Sheet2_1_TB-FS Mapping 10" xfId="36350" xr:uid="{00000000-0005-0000-0000-00000F6C0000}"/>
    <cellStyle name="_Sheet1_Sheet2_1_TB-FS Mapping 11" xfId="36351" xr:uid="{00000000-0005-0000-0000-0000106C0000}"/>
    <cellStyle name="_Sheet1_Sheet2_1_TB-FS Mapping 12" xfId="36352" xr:uid="{00000000-0005-0000-0000-0000116C0000}"/>
    <cellStyle name="_Sheet1_Sheet2_1_TB-FS Mapping 13" xfId="36353" xr:uid="{00000000-0005-0000-0000-0000126C0000}"/>
    <cellStyle name="_Sheet1_Sheet2_1_TB-FS Mapping 14" xfId="36354" xr:uid="{00000000-0005-0000-0000-0000136C0000}"/>
    <cellStyle name="_Sheet1_Sheet2_1_TB-FS Mapping 2" xfId="36355" xr:uid="{00000000-0005-0000-0000-0000146C0000}"/>
    <cellStyle name="_Sheet1_Sheet2_1_TB-FS Mapping 3" xfId="36356" xr:uid="{00000000-0005-0000-0000-0000156C0000}"/>
    <cellStyle name="_Sheet1_Sheet2_1_TB-FS Mapping 4" xfId="36357" xr:uid="{00000000-0005-0000-0000-0000166C0000}"/>
    <cellStyle name="_Sheet1_Sheet2_1_TB-FS Mapping 5" xfId="36358" xr:uid="{00000000-0005-0000-0000-0000176C0000}"/>
    <cellStyle name="_Sheet1_Sheet2_1_TB-FS Mapping 6" xfId="36359" xr:uid="{00000000-0005-0000-0000-0000186C0000}"/>
    <cellStyle name="_Sheet1_Sheet2_1_TB-FS Mapping 7" xfId="36360" xr:uid="{00000000-0005-0000-0000-0000196C0000}"/>
    <cellStyle name="_Sheet1_Sheet2_1_TB-FS Mapping 8" xfId="36361" xr:uid="{00000000-0005-0000-0000-00001A6C0000}"/>
    <cellStyle name="_Sheet1_Sheet2_1_TB-FS Mapping 9" xfId="36362" xr:uid="{00000000-0005-0000-0000-00001B6C0000}"/>
    <cellStyle name="_Sheet1_Sheet2_AQ610" xfId="36363" xr:uid="{00000000-0005-0000-0000-00001C6C0000}"/>
    <cellStyle name="_Sheet1_Sheet4" xfId="36364" xr:uid="{00000000-0005-0000-0000-00001D6C0000}"/>
    <cellStyle name="_Sheet1_Sheet4 2" xfId="36365" xr:uid="{00000000-0005-0000-0000-00001E6C0000}"/>
    <cellStyle name="_Sheet1_Sheet4 3" xfId="36366" xr:uid="{00000000-0005-0000-0000-00001F6C0000}"/>
    <cellStyle name="_Sheet1_Static" xfId="36367" xr:uid="{00000000-0005-0000-0000-0000206C0000}"/>
    <cellStyle name="_Sheet1_Static 10" xfId="36368" xr:uid="{00000000-0005-0000-0000-0000216C0000}"/>
    <cellStyle name="_Sheet1_Static 11" xfId="36369" xr:uid="{00000000-0005-0000-0000-0000226C0000}"/>
    <cellStyle name="_Sheet1_Static 12" xfId="36370" xr:uid="{00000000-0005-0000-0000-0000236C0000}"/>
    <cellStyle name="_Sheet1_Static 13" xfId="36371" xr:uid="{00000000-0005-0000-0000-0000246C0000}"/>
    <cellStyle name="_Sheet1_Static 14" xfId="36372" xr:uid="{00000000-0005-0000-0000-0000256C0000}"/>
    <cellStyle name="_Sheet1_Static 15" xfId="36373" xr:uid="{00000000-0005-0000-0000-0000266C0000}"/>
    <cellStyle name="_Sheet1_Static 16" xfId="36374" xr:uid="{00000000-0005-0000-0000-0000276C0000}"/>
    <cellStyle name="_Sheet1_Static 17" xfId="36375" xr:uid="{00000000-0005-0000-0000-0000286C0000}"/>
    <cellStyle name="_Sheet1_Static 18" xfId="36376" xr:uid="{00000000-0005-0000-0000-0000296C0000}"/>
    <cellStyle name="_Sheet1_Static 19" xfId="36377" xr:uid="{00000000-0005-0000-0000-00002A6C0000}"/>
    <cellStyle name="_Sheet1_Static 2" xfId="36378" xr:uid="{00000000-0005-0000-0000-00002B6C0000}"/>
    <cellStyle name="_Sheet1_Static 20" xfId="36379" xr:uid="{00000000-0005-0000-0000-00002C6C0000}"/>
    <cellStyle name="_Sheet1_Static 21" xfId="36380" xr:uid="{00000000-0005-0000-0000-00002D6C0000}"/>
    <cellStyle name="_Sheet1_Static 22" xfId="36381" xr:uid="{00000000-0005-0000-0000-00002E6C0000}"/>
    <cellStyle name="_Sheet1_Static 23" xfId="36382" xr:uid="{00000000-0005-0000-0000-00002F6C0000}"/>
    <cellStyle name="_Sheet1_Static 24" xfId="36383" xr:uid="{00000000-0005-0000-0000-0000306C0000}"/>
    <cellStyle name="_Sheet1_Static 3" xfId="36384" xr:uid="{00000000-0005-0000-0000-0000316C0000}"/>
    <cellStyle name="_Sheet1_Static 4" xfId="36385" xr:uid="{00000000-0005-0000-0000-0000326C0000}"/>
    <cellStyle name="_Sheet1_Static 5" xfId="36386" xr:uid="{00000000-0005-0000-0000-0000336C0000}"/>
    <cellStyle name="_Sheet1_Static 6" xfId="36387" xr:uid="{00000000-0005-0000-0000-0000346C0000}"/>
    <cellStyle name="_Sheet1_Static 7" xfId="36388" xr:uid="{00000000-0005-0000-0000-0000356C0000}"/>
    <cellStyle name="_Sheet1_Static 8" xfId="36389" xr:uid="{00000000-0005-0000-0000-0000366C0000}"/>
    <cellStyle name="_Sheet1_Static 9" xfId="36390" xr:uid="{00000000-0005-0000-0000-0000376C0000}"/>
    <cellStyle name="_Sheet1_Summary" xfId="36391" xr:uid="{00000000-0005-0000-0000-0000386C0000}"/>
    <cellStyle name="_Sheet1_Summary 10" xfId="36392" xr:uid="{00000000-0005-0000-0000-0000396C0000}"/>
    <cellStyle name="_Sheet1_Summary 11" xfId="36393" xr:uid="{00000000-0005-0000-0000-00003A6C0000}"/>
    <cellStyle name="_Sheet1_Summary 12" xfId="36394" xr:uid="{00000000-0005-0000-0000-00003B6C0000}"/>
    <cellStyle name="_Sheet1_Summary 13" xfId="36395" xr:uid="{00000000-0005-0000-0000-00003C6C0000}"/>
    <cellStyle name="_Sheet1_Summary 14" xfId="36396" xr:uid="{00000000-0005-0000-0000-00003D6C0000}"/>
    <cellStyle name="_Sheet1_Summary 15" xfId="36397" xr:uid="{00000000-0005-0000-0000-00003E6C0000}"/>
    <cellStyle name="_Sheet1_Summary 16" xfId="36398" xr:uid="{00000000-0005-0000-0000-00003F6C0000}"/>
    <cellStyle name="_Sheet1_Summary 17" xfId="36399" xr:uid="{00000000-0005-0000-0000-0000406C0000}"/>
    <cellStyle name="_Sheet1_Summary 18" xfId="36400" xr:uid="{00000000-0005-0000-0000-0000416C0000}"/>
    <cellStyle name="_Sheet1_Summary 19" xfId="36401" xr:uid="{00000000-0005-0000-0000-0000426C0000}"/>
    <cellStyle name="_Sheet1_Summary 2" xfId="36402" xr:uid="{00000000-0005-0000-0000-0000436C0000}"/>
    <cellStyle name="_Sheet1_Summary 2 10" xfId="36403" xr:uid="{00000000-0005-0000-0000-0000446C0000}"/>
    <cellStyle name="_Sheet1_Summary 2 11" xfId="36404" xr:uid="{00000000-0005-0000-0000-0000456C0000}"/>
    <cellStyle name="_Sheet1_Summary 2 12" xfId="36405" xr:uid="{00000000-0005-0000-0000-0000466C0000}"/>
    <cellStyle name="_Sheet1_Summary 2 13" xfId="36406" xr:uid="{00000000-0005-0000-0000-0000476C0000}"/>
    <cellStyle name="_Sheet1_Summary 2 14" xfId="36407" xr:uid="{00000000-0005-0000-0000-0000486C0000}"/>
    <cellStyle name="_Sheet1_Summary 2 2" xfId="36408" xr:uid="{00000000-0005-0000-0000-0000496C0000}"/>
    <cellStyle name="_Sheet1_Summary 2 3" xfId="36409" xr:uid="{00000000-0005-0000-0000-00004A6C0000}"/>
    <cellStyle name="_Sheet1_Summary 2 4" xfId="36410" xr:uid="{00000000-0005-0000-0000-00004B6C0000}"/>
    <cellStyle name="_Sheet1_Summary 2 5" xfId="36411" xr:uid="{00000000-0005-0000-0000-00004C6C0000}"/>
    <cellStyle name="_Sheet1_Summary 2 6" xfId="36412" xr:uid="{00000000-0005-0000-0000-00004D6C0000}"/>
    <cellStyle name="_Sheet1_Summary 2 7" xfId="36413" xr:uid="{00000000-0005-0000-0000-00004E6C0000}"/>
    <cellStyle name="_Sheet1_Summary 2 8" xfId="36414" xr:uid="{00000000-0005-0000-0000-00004F6C0000}"/>
    <cellStyle name="_Sheet1_Summary 2 9" xfId="36415" xr:uid="{00000000-0005-0000-0000-0000506C0000}"/>
    <cellStyle name="_Sheet1_Summary 20" xfId="36416" xr:uid="{00000000-0005-0000-0000-0000516C0000}"/>
    <cellStyle name="_Sheet1_Summary 3" xfId="36417" xr:uid="{00000000-0005-0000-0000-0000526C0000}"/>
    <cellStyle name="_Sheet1_Summary 3 10" xfId="36418" xr:uid="{00000000-0005-0000-0000-0000536C0000}"/>
    <cellStyle name="_Sheet1_Summary 3 11" xfId="36419" xr:uid="{00000000-0005-0000-0000-0000546C0000}"/>
    <cellStyle name="_Sheet1_Summary 3 12" xfId="36420" xr:uid="{00000000-0005-0000-0000-0000556C0000}"/>
    <cellStyle name="_Sheet1_Summary 3 13" xfId="36421" xr:uid="{00000000-0005-0000-0000-0000566C0000}"/>
    <cellStyle name="_Sheet1_Summary 3 14" xfId="36422" xr:uid="{00000000-0005-0000-0000-0000576C0000}"/>
    <cellStyle name="_Sheet1_Summary 3 2" xfId="36423" xr:uid="{00000000-0005-0000-0000-0000586C0000}"/>
    <cellStyle name="_Sheet1_Summary 3 3" xfId="36424" xr:uid="{00000000-0005-0000-0000-0000596C0000}"/>
    <cellStyle name="_Sheet1_Summary 3 4" xfId="36425" xr:uid="{00000000-0005-0000-0000-00005A6C0000}"/>
    <cellStyle name="_Sheet1_Summary 3 5" xfId="36426" xr:uid="{00000000-0005-0000-0000-00005B6C0000}"/>
    <cellStyle name="_Sheet1_Summary 3 6" xfId="36427" xr:uid="{00000000-0005-0000-0000-00005C6C0000}"/>
    <cellStyle name="_Sheet1_Summary 3 7" xfId="36428" xr:uid="{00000000-0005-0000-0000-00005D6C0000}"/>
    <cellStyle name="_Sheet1_Summary 3 8" xfId="36429" xr:uid="{00000000-0005-0000-0000-00005E6C0000}"/>
    <cellStyle name="_Sheet1_Summary 3 9" xfId="36430" xr:uid="{00000000-0005-0000-0000-00005F6C0000}"/>
    <cellStyle name="_Sheet1_Summary 4" xfId="36431" xr:uid="{00000000-0005-0000-0000-0000606C0000}"/>
    <cellStyle name="_Sheet1_Summary 4 10" xfId="36432" xr:uid="{00000000-0005-0000-0000-0000616C0000}"/>
    <cellStyle name="_Sheet1_Summary 4 11" xfId="36433" xr:uid="{00000000-0005-0000-0000-0000626C0000}"/>
    <cellStyle name="_Sheet1_Summary 4 12" xfId="36434" xr:uid="{00000000-0005-0000-0000-0000636C0000}"/>
    <cellStyle name="_Sheet1_Summary 4 13" xfId="36435" xr:uid="{00000000-0005-0000-0000-0000646C0000}"/>
    <cellStyle name="_Sheet1_Summary 4 14" xfId="36436" xr:uid="{00000000-0005-0000-0000-0000656C0000}"/>
    <cellStyle name="_Sheet1_Summary 4 2" xfId="36437" xr:uid="{00000000-0005-0000-0000-0000666C0000}"/>
    <cellStyle name="_Sheet1_Summary 4 3" xfId="36438" xr:uid="{00000000-0005-0000-0000-0000676C0000}"/>
    <cellStyle name="_Sheet1_Summary 4 4" xfId="36439" xr:uid="{00000000-0005-0000-0000-0000686C0000}"/>
    <cellStyle name="_Sheet1_Summary 4 5" xfId="36440" xr:uid="{00000000-0005-0000-0000-0000696C0000}"/>
    <cellStyle name="_Sheet1_Summary 4 6" xfId="36441" xr:uid="{00000000-0005-0000-0000-00006A6C0000}"/>
    <cellStyle name="_Sheet1_Summary 4 7" xfId="36442" xr:uid="{00000000-0005-0000-0000-00006B6C0000}"/>
    <cellStyle name="_Sheet1_Summary 4 8" xfId="36443" xr:uid="{00000000-0005-0000-0000-00006C6C0000}"/>
    <cellStyle name="_Sheet1_Summary 4 9" xfId="36444" xr:uid="{00000000-0005-0000-0000-00006D6C0000}"/>
    <cellStyle name="_Sheet1_Summary 5" xfId="36445" xr:uid="{00000000-0005-0000-0000-00006E6C0000}"/>
    <cellStyle name="_Sheet1_Summary 5 10" xfId="36446" xr:uid="{00000000-0005-0000-0000-00006F6C0000}"/>
    <cellStyle name="_Sheet1_Summary 5 11" xfId="36447" xr:uid="{00000000-0005-0000-0000-0000706C0000}"/>
    <cellStyle name="_Sheet1_Summary 5 12" xfId="36448" xr:uid="{00000000-0005-0000-0000-0000716C0000}"/>
    <cellStyle name="_Sheet1_Summary 5 13" xfId="36449" xr:uid="{00000000-0005-0000-0000-0000726C0000}"/>
    <cellStyle name="_Sheet1_Summary 5 14" xfId="36450" xr:uid="{00000000-0005-0000-0000-0000736C0000}"/>
    <cellStyle name="_Sheet1_Summary 5 2" xfId="36451" xr:uid="{00000000-0005-0000-0000-0000746C0000}"/>
    <cellStyle name="_Sheet1_Summary 5 3" xfId="36452" xr:uid="{00000000-0005-0000-0000-0000756C0000}"/>
    <cellStyle name="_Sheet1_Summary 5 4" xfId="36453" xr:uid="{00000000-0005-0000-0000-0000766C0000}"/>
    <cellStyle name="_Sheet1_Summary 5 5" xfId="36454" xr:uid="{00000000-0005-0000-0000-0000776C0000}"/>
    <cellStyle name="_Sheet1_Summary 5 6" xfId="36455" xr:uid="{00000000-0005-0000-0000-0000786C0000}"/>
    <cellStyle name="_Sheet1_Summary 5 7" xfId="36456" xr:uid="{00000000-0005-0000-0000-0000796C0000}"/>
    <cellStyle name="_Sheet1_Summary 5 8" xfId="36457" xr:uid="{00000000-0005-0000-0000-00007A6C0000}"/>
    <cellStyle name="_Sheet1_Summary 5 9" xfId="36458" xr:uid="{00000000-0005-0000-0000-00007B6C0000}"/>
    <cellStyle name="_Sheet1_Summary 6" xfId="36459" xr:uid="{00000000-0005-0000-0000-00007C6C0000}"/>
    <cellStyle name="_Sheet1_Summary 6 10" xfId="36460" xr:uid="{00000000-0005-0000-0000-00007D6C0000}"/>
    <cellStyle name="_Sheet1_Summary 6 11" xfId="36461" xr:uid="{00000000-0005-0000-0000-00007E6C0000}"/>
    <cellStyle name="_Sheet1_Summary 6 12" xfId="36462" xr:uid="{00000000-0005-0000-0000-00007F6C0000}"/>
    <cellStyle name="_Sheet1_Summary 6 13" xfId="36463" xr:uid="{00000000-0005-0000-0000-0000806C0000}"/>
    <cellStyle name="_Sheet1_Summary 6 14" xfId="36464" xr:uid="{00000000-0005-0000-0000-0000816C0000}"/>
    <cellStyle name="_Sheet1_Summary 6 2" xfId="36465" xr:uid="{00000000-0005-0000-0000-0000826C0000}"/>
    <cellStyle name="_Sheet1_Summary 6 3" xfId="36466" xr:uid="{00000000-0005-0000-0000-0000836C0000}"/>
    <cellStyle name="_Sheet1_Summary 6 4" xfId="36467" xr:uid="{00000000-0005-0000-0000-0000846C0000}"/>
    <cellStyle name="_Sheet1_Summary 6 5" xfId="36468" xr:uid="{00000000-0005-0000-0000-0000856C0000}"/>
    <cellStyle name="_Sheet1_Summary 6 6" xfId="36469" xr:uid="{00000000-0005-0000-0000-0000866C0000}"/>
    <cellStyle name="_Sheet1_Summary 6 7" xfId="36470" xr:uid="{00000000-0005-0000-0000-0000876C0000}"/>
    <cellStyle name="_Sheet1_Summary 6 8" xfId="36471" xr:uid="{00000000-0005-0000-0000-0000886C0000}"/>
    <cellStyle name="_Sheet1_Summary 6 9" xfId="36472" xr:uid="{00000000-0005-0000-0000-0000896C0000}"/>
    <cellStyle name="_Sheet1_Summary 7" xfId="36473" xr:uid="{00000000-0005-0000-0000-00008A6C0000}"/>
    <cellStyle name="_Sheet1_Summary 7 10" xfId="36474" xr:uid="{00000000-0005-0000-0000-00008B6C0000}"/>
    <cellStyle name="_Sheet1_Summary 7 11" xfId="36475" xr:uid="{00000000-0005-0000-0000-00008C6C0000}"/>
    <cellStyle name="_Sheet1_Summary 7 12" xfId="36476" xr:uid="{00000000-0005-0000-0000-00008D6C0000}"/>
    <cellStyle name="_Sheet1_Summary 7 13" xfId="36477" xr:uid="{00000000-0005-0000-0000-00008E6C0000}"/>
    <cellStyle name="_Sheet1_Summary 7 14" xfId="36478" xr:uid="{00000000-0005-0000-0000-00008F6C0000}"/>
    <cellStyle name="_Sheet1_Summary 7 2" xfId="36479" xr:uid="{00000000-0005-0000-0000-0000906C0000}"/>
    <cellStyle name="_Sheet1_Summary 7 3" xfId="36480" xr:uid="{00000000-0005-0000-0000-0000916C0000}"/>
    <cellStyle name="_Sheet1_Summary 7 4" xfId="36481" xr:uid="{00000000-0005-0000-0000-0000926C0000}"/>
    <cellStyle name="_Sheet1_Summary 7 5" xfId="36482" xr:uid="{00000000-0005-0000-0000-0000936C0000}"/>
    <cellStyle name="_Sheet1_Summary 7 6" xfId="36483" xr:uid="{00000000-0005-0000-0000-0000946C0000}"/>
    <cellStyle name="_Sheet1_Summary 7 7" xfId="36484" xr:uid="{00000000-0005-0000-0000-0000956C0000}"/>
    <cellStyle name="_Sheet1_Summary 7 8" xfId="36485" xr:uid="{00000000-0005-0000-0000-0000966C0000}"/>
    <cellStyle name="_Sheet1_Summary 7 9" xfId="36486" xr:uid="{00000000-0005-0000-0000-0000976C0000}"/>
    <cellStyle name="_Sheet1_Summary 8" xfId="36487" xr:uid="{00000000-0005-0000-0000-0000986C0000}"/>
    <cellStyle name="_Sheet1_Summary 9" xfId="36488" xr:uid="{00000000-0005-0000-0000-0000996C0000}"/>
    <cellStyle name="_Sheet1_TB" xfId="36489" xr:uid="{00000000-0005-0000-0000-00009A6C0000}"/>
    <cellStyle name="_Sheet1_TB 10" xfId="36490" xr:uid="{00000000-0005-0000-0000-00009B6C0000}"/>
    <cellStyle name="_Sheet1_TB 11" xfId="36491" xr:uid="{00000000-0005-0000-0000-00009C6C0000}"/>
    <cellStyle name="_Sheet1_TB 12" xfId="36492" xr:uid="{00000000-0005-0000-0000-00009D6C0000}"/>
    <cellStyle name="_Sheet1_TB 13" xfId="36493" xr:uid="{00000000-0005-0000-0000-00009E6C0000}"/>
    <cellStyle name="_Sheet1_TB 14" xfId="36494" xr:uid="{00000000-0005-0000-0000-00009F6C0000}"/>
    <cellStyle name="_Sheet1_TB 15" xfId="36495" xr:uid="{00000000-0005-0000-0000-0000A06C0000}"/>
    <cellStyle name="_Sheet1_TB 2" xfId="36496" xr:uid="{00000000-0005-0000-0000-0000A16C0000}"/>
    <cellStyle name="_Sheet1_TB 3" xfId="36497" xr:uid="{00000000-0005-0000-0000-0000A26C0000}"/>
    <cellStyle name="_Sheet1_TB 4" xfId="36498" xr:uid="{00000000-0005-0000-0000-0000A36C0000}"/>
    <cellStyle name="_Sheet1_TB 5" xfId="36499" xr:uid="{00000000-0005-0000-0000-0000A46C0000}"/>
    <cellStyle name="_Sheet1_TB 6" xfId="36500" xr:uid="{00000000-0005-0000-0000-0000A56C0000}"/>
    <cellStyle name="_Sheet1_TB 7" xfId="36501" xr:uid="{00000000-0005-0000-0000-0000A66C0000}"/>
    <cellStyle name="_Sheet1_TB 8" xfId="36502" xr:uid="{00000000-0005-0000-0000-0000A76C0000}"/>
    <cellStyle name="_Sheet1_TB 9" xfId="36503" xr:uid="{00000000-0005-0000-0000-0000A86C0000}"/>
    <cellStyle name="_Sheet1_TB_Static" xfId="36504" xr:uid="{00000000-0005-0000-0000-0000A96C0000}"/>
    <cellStyle name="_Sheet1_TB_TB-FS Mapping" xfId="36505" xr:uid="{00000000-0005-0000-0000-0000AA6C0000}"/>
    <cellStyle name="_Sheet1_TB_TB-FS Mapping 10" xfId="36506" xr:uid="{00000000-0005-0000-0000-0000AB6C0000}"/>
    <cellStyle name="_Sheet1_TB_TB-FS Mapping 11" xfId="36507" xr:uid="{00000000-0005-0000-0000-0000AC6C0000}"/>
    <cellStyle name="_Sheet1_TB_TB-FS Mapping 12" xfId="36508" xr:uid="{00000000-0005-0000-0000-0000AD6C0000}"/>
    <cellStyle name="_Sheet1_TB_TB-FS Mapping 13" xfId="36509" xr:uid="{00000000-0005-0000-0000-0000AE6C0000}"/>
    <cellStyle name="_Sheet1_TB_TB-FS Mapping 14" xfId="36510" xr:uid="{00000000-0005-0000-0000-0000AF6C0000}"/>
    <cellStyle name="_Sheet1_TB_TB-FS Mapping 2" xfId="36511" xr:uid="{00000000-0005-0000-0000-0000B06C0000}"/>
    <cellStyle name="_Sheet1_TB_TB-FS Mapping 3" xfId="36512" xr:uid="{00000000-0005-0000-0000-0000B16C0000}"/>
    <cellStyle name="_Sheet1_TB_TB-FS Mapping 4" xfId="36513" xr:uid="{00000000-0005-0000-0000-0000B26C0000}"/>
    <cellStyle name="_Sheet1_TB_TB-FS Mapping 5" xfId="36514" xr:uid="{00000000-0005-0000-0000-0000B36C0000}"/>
    <cellStyle name="_Sheet1_TB_TB-FS Mapping 6" xfId="36515" xr:uid="{00000000-0005-0000-0000-0000B46C0000}"/>
    <cellStyle name="_Sheet1_TB_TB-FS Mapping 7" xfId="36516" xr:uid="{00000000-0005-0000-0000-0000B56C0000}"/>
    <cellStyle name="_Sheet1_TB_TB-FS Mapping 8" xfId="36517" xr:uid="{00000000-0005-0000-0000-0000B66C0000}"/>
    <cellStyle name="_Sheet1_TB_TB-FS Mapping 9" xfId="36518" xr:uid="{00000000-0005-0000-0000-0000B76C0000}"/>
    <cellStyle name="_Sheet1_TB-FS Mapping" xfId="36519" xr:uid="{00000000-0005-0000-0000-0000B86C0000}"/>
    <cellStyle name="_Sheet1_TB-FS Mapping 10" xfId="36520" xr:uid="{00000000-0005-0000-0000-0000B96C0000}"/>
    <cellStyle name="_Sheet1_TB-FS Mapping 11" xfId="36521" xr:uid="{00000000-0005-0000-0000-0000BA6C0000}"/>
    <cellStyle name="_Sheet1_TB-FS Mapping 12" xfId="36522" xr:uid="{00000000-0005-0000-0000-0000BB6C0000}"/>
    <cellStyle name="_Sheet1_TB-FS Mapping 13" xfId="36523" xr:uid="{00000000-0005-0000-0000-0000BC6C0000}"/>
    <cellStyle name="_Sheet1_TB-FS Mapping 14" xfId="36524" xr:uid="{00000000-0005-0000-0000-0000BD6C0000}"/>
    <cellStyle name="_Sheet1_TB-FS Mapping 15" xfId="36525" xr:uid="{00000000-0005-0000-0000-0000BE6C0000}"/>
    <cellStyle name="_Sheet1_TB-FS Mapping 2" xfId="36526" xr:uid="{00000000-0005-0000-0000-0000BF6C0000}"/>
    <cellStyle name="_Sheet1_TB-FS Mapping 3" xfId="36527" xr:uid="{00000000-0005-0000-0000-0000C06C0000}"/>
    <cellStyle name="_Sheet1_TB-FS Mapping 4" xfId="36528" xr:uid="{00000000-0005-0000-0000-0000C16C0000}"/>
    <cellStyle name="_Sheet1_TB-FS Mapping 5" xfId="36529" xr:uid="{00000000-0005-0000-0000-0000C26C0000}"/>
    <cellStyle name="_Sheet1_TB-FS Mapping 6" xfId="36530" xr:uid="{00000000-0005-0000-0000-0000C36C0000}"/>
    <cellStyle name="_Sheet1_TB-FS Mapping 7" xfId="36531" xr:uid="{00000000-0005-0000-0000-0000C46C0000}"/>
    <cellStyle name="_Sheet1_TB-FS Mapping 8" xfId="36532" xr:uid="{00000000-0005-0000-0000-0000C56C0000}"/>
    <cellStyle name="_Sheet1_TB-FS Mapping 9" xfId="36533" xr:uid="{00000000-0005-0000-0000-0000C66C0000}"/>
    <cellStyle name="_Sheet1_TB-FS Mapping_1" xfId="36534" xr:uid="{00000000-0005-0000-0000-0000C76C0000}"/>
    <cellStyle name="_Sheet1_TB-FS Mapping_1 10" xfId="36535" xr:uid="{00000000-0005-0000-0000-0000C86C0000}"/>
    <cellStyle name="_Sheet1_TB-FS Mapping_1 11" xfId="36536" xr:uid="{00000000-0005-0000-0000-0000C96C0000}"/>
    <cellStyle name="_Sheet1_TB-FS Mapping_1 12" xfId="36537" xr:uid="{00000000-0005-0000-0000-0000CA6C0000}"/>
    <cellStyle name="_Sheet1_TB-FS Mapping_1 13" xfId="36538" xr:uid="{00000000-0005-0000-0000-0000CB6C0000}"/>
    <cellStyle name="_Sheet1_TB-FS Mapping_1 14" xfId="36539" xr:uid="{00000000-0005-0000-0000-0000CC6C0000}"/>
    <cellStyle name="_Sheet1_TB-FS Mapping_1 2" xfId="36540" xr:uid="{00000000-0005-0000-0000-0000CD6C0000}"/>
    <cellStyle name="_Sheet1_TB-FS Mapping_1 3" xfId="36541" xr:uid="{00000000-0005-0000-0000-0000CE6C0000}"/>
    <cellStyle name="_Sheet1_TB-FS Mapping_1 4" xfId="36542" xr:uid="{00000000-0005-0000-0000-0000CF6C0000}"/>
    <cellStyle name="_Sheet1_TB-FS Mapping_1 5" xfId="36543" xr:uid="{00000000-0005-0000-0000-0000D06C0000}"/>
    <cellStyle name="_Sheet1_TB-FS Mapping_1 6" xfId="36544" xr:uid="{00000000-0005-0000-0000-0000D16C0000}"/>
    <cellStyle name="_Sheet1_TB-FS Mapping_1 7" xfId="36545" xr:uid="{00000000-0005-0000-0000-0000D26C0000}"/>
    <cellStyle name="_Sheet1_TB-FS Mapping_1 8" xfId="36546" xr:uid="{00000000-0005-0000-0000-0000D36C0000}"/>
    <cellStyle name="_Sheet1_TB-FS Mapping_1 9" xfId="36547" xr:uid="{00000000-0005-0000-0000-0000D46C0000}"/>
    <cellStyle name="_Sheet1_TB-FS Mapping_TB-FS Mapping" xfId="36548" xr:uid="{00000000-0005-0000-0000-0000D56C0000}"/>
    <cellStyle name="_Sheet1_TB-FS Mapping_TB-FS Mapping 10" xfId="36549" xr:uid="{00000000-0005-0000-0000-0000D66C0000}"/>
    <cellStyle name="_Sheet1_TB-FS Mapping_TB-FS Mapping 11" xfId="36550" xr:uid="{00000000-0005-0000-0000-0000D76C0000}"/>
    <cellStyle name="_Sheet1_TB-FS Mapping_TB-FS Mapping 12" xfId="36551" xr:uid="{00000000-0005-0000-0000-0000D86C0000}"/>
    <cellStyle name="_Sheet1_TB-FS Mapping_TB-FS Mapping 13" xfId="36552" xr:uid="{00000000-0005-0000-0000-0000D96C0000}"/>
    <cellStyle name="_Sheet1_TB-FS Mapping_TB-FS Mapping 14" xfId="36553" xr:uid="{00000000-0005-0000-0000-0000DA6C0000}"/>
    <cellStyle name="_Sheet1_TB-FS Mapping_TB-FS Mapping 2" xfId="36554" xr:uid="{00000000-0005-0000-0000-0000DB6C0000}"/>
    <cellStyle name="_Sheet1_TB-FS Mapping_TB-FS Mapping 3" xfId="36555" xr:uid="{00000000-0005-0000-0000-0000DC6C0000}"/>
    <cellStyle name="_Sheet1_TB-FS Mapping_TB-FS Mapping 4" xfId="36556" xr:uid="{00000000-0005-0000-0000-0000DD6C0000}"/>
    <cellStyle name="_Sheet1_TB-FS Mapping_TB-FS Mapping 5" xfId="36557" xr:uid="{00000000-0005-0000-0000-0000DE6C0000}"/>
    <cellStyle name="_Sheet1_TB-FS Mapping_TB-FS Mapping 6" xfId="36558" xr:uid="{00000000-0005-0000-0000-0000DF6C0000}"/>
    <cellStyle name="_Sheet1_TB-FS Mapping_TB-FS Mapping 7" xfId="36559" xr:uid="{00000000-0005-0000-0000-0000E06C0000}"/>
    <cellStyle name="_Sheet1_TB-FS Mapping_TB-FS Mapping 8" xfId="36560" xr:uid="{00000000-0005-0000-0000-0000E16C0000}"/>
    <cellStyle name="_Sheet1_TB-FS Mapping_TB-FS Mapping 9" xfId="36561" xr:uid="{00000000-0005-0000-0000-0000E26C0000}"/>
    <cellStyle name="_Sheet1_Term Funding 5+7_combined" xfId="36562" xr:uid="{00000000-0005-0000-0000-0000E36C0000}"/>
    <cellStyle name="_Sheet1_Top 5 client deposits" xfId="36563" xr:uid="{00000000-0005-0000-0000-0000E46C0000}"/>
    <cellStyle name="_Sheet1_Top 5 client deposits 10" xfId="36564" xr:uid="{00000000-0005-0000-0000-0000E56C0000}"/>
    <cellStyle name="_Sheet1_Top 5 client deposits 11" xfId="36565" xr:uid="{00000000-0005-0000-0000-0000E66C0000}"/>
    <cellStyle name="_Sheet1_Top 5 client deposits 12" xfId="36566" xr:uid="{00000000-0005-0000-0000-0000E76C0000}"/>
    <cellStyle name="_Sheet1_Top 5 client deposits 13" xfId="36567" xr:uid="{00000000-0005-0000-0000-0000E86C0000}"/>
    <cellStyle name="_Sheet1_Top 5 client deposits 14" xfId="36568" xr:uid="{00000000-0005-0000-0000-0000E96C0000}"/>
    <cellStyle name="_Sheet1_Top 5 client deposits 15" xfId="36569" xr:uid="{00000000-0005-0000-0000-0000EA6C0000}"/>
    <cellStyle name="_Sheet1_Top 5 client deposits 16" xfId="36570" xr:uid="{00000000-0005-0000-0000-0000EB6C0000}"/>
    <cellStyle name="_Sheet1_Top 5 client deposits 17" xfId="36571" xr:uid="{00000000-0005-0000-0000-0000EC6C0000}"/>
    <cellStyle name="_Sheet1_Top 5 client deposits 18" xfId="36572" xr:uid="{00000000-0005-0000-0000-0000ED6C0000}"/>
    <cellStyle name="_Sheet1_Top 5 client deposits 19" xfId="36573" xr:uid="{00000000-0005-0000-0000-0000EE6C0000}"/>
    <cellStyle name="_Sheet1_Top 5 client deposits 2" xfId="36574" xr:uid="{00000000-0005-0000-0000-0000EF6C0000}"/>
    <cellStyle name="_Sheet1_Top 5 client deposits 20" xfId="36575" xr:uid="{00000000-0005-0000-0000-0000F06C0000}"/>
    <cellStyle name="_Sheet1_Top 5 client deposits 21" xfId="36576" xr:uid="{00000000-0005-0000-0000-0000F16C0000}"/>
    <cellStyle name="_Sheet1_Top 5 client deposits 22" xfId="36577" xr:uid="{00000000-0005-0000-0000-0000F26C0000}"/>
    <cellStyle name="_Sheet1_Top 5 client deposits 23" xfId="36578" xr:uid="{00000000-0005-0000-0000-0000F36C0000}"/>
    <cellStyle name="_Sheet1_Top 5 client deposits 24" xfId="36579" xr:uid="{00000000-0005-0000-0000-0000F46C0000}"/>
    <cellStyle name="_Sheet1_Top 5 client deposits 25" xfId="36580" xr:uid="{00000000-0005-0000-0000-0000F56C0000}"/>
    <cellStyle name="_Sheet1_Top 5 client deposits 26" xfId="36581" xr:uid="{00000000-0005-0000-0000-0000F66C0000}"/>
    <cellStyle name="_Sheet1_Top 5 client deposits 27" xfId="36582" xr:uid="{00000000-0005-0000-0000-0000F76C0000}"/>
    <cellStyle name="_Sheet1_Top 5 client deposits 28" xfId="36583" xr:uid="{00000000-0005-0000-0000-0000F86C0000}"/>
    <cellStyle name="_Sheet1_Top 5 client deposits 29" xfId="36584" xr:uid="{00000000-0005-0000-0000-0000F96C0000}"/>
    <cellStyle name="_Sheet1_Top 5 client deposits 3" xfId="36585" xr:uid="{00000000-0005-0000-0000-0000FA6C0000}"/>
    <cellStyle name="_Sheet1_Top 5 client deposits 30" xfId="36586" xr:uid="{00000000-0005-0000-0000-0000FB6C0000}"/>
    <cellStyle name="_Sheet1_Top 5 client deposits 31" xfId="36587" xr:uid="{00000000-0005-0000-0000-0000FC6C0000}"/>
    <cellStyle name="_Sheet1_Top 5 client deposits 32" xfId="36588" xr:uid="{00000000-0005-0000-0000-0000FD6C0000}"/>
    <cellStyle name="_Sheet1_Top 5 client deposits 4" xfId="36589" xr:uid="{00000000-0005-0000-0000-0000FE6C0000}"/>
    <cellStyle name="_Sheet1_Top 5 client deposits 5" xfId="36590" xr:uid="{00000000-0005-0000-0000-0000FF6C0000}"/>
    <cellStyle name="_Sheet1_Top 5 client deposits 6" xfId="36591" xr:uid="{00000000-0005-0000-0000-0000006D0000}"/>
    <cellStyle name="_Sheet1_Top 5 client deposits 7" xfId="36592" xr:uid="{00000000-0005-0000-0000-0000016D0000}"/>
    <cellStyle name="_Sheet1_Top 5 client deposits 8" xfId="36593" xr:uid="{00000000-0005-0000-0000-0000026D0000}"/>
    <cellStyle name="_Sheet1_Top 5 client deposits 9" xfId="36594" xr:uid="{00000000-0005-0000-0000-0000036D0000}"/>
    <cellStyle name="_Sheet1_Top 5 client deposits_Code" xfId="36595" xr:uid="{00000000-0005-0000-0000-0000046D0000}"/>
    <cellStyle name="_Sheet1_Top 5 client deposits_Sheet2" xfId="36596" xr:uid="{00000000-0005-0000-0000-0000056D0000}"/>
    <cellStyle name="_Sheet1_Top 5 client deposits_Static" xfId="36597" xr:uid="{00000000-0005-0000-0000-0000066D0000}"/>
    <cellStyle name="_Sheet1_Top 5 client deposits_TB-FS Mapping" xfId="36598" xr:uid="{00000000-0005-0000-0000-0000076D0000}"/>
    <cellStyle name="_Sheet1_Top 5 client deposits_TB-FS Mapping 10" xfId="36599" xr:uid="{00000000-0005-0000-0000-0000086D0000}"/>
    <cellStyle name="_Sheet1_Top 5 client deposits_TB-FS Mapping 11" xfId="36600" xr:uid="{00000000-0005-0000-0000-0000096D0000}"/>
    <cellStyle name="_Sheet1_Top 5 client deposits_TB-FS Mapping 12" xfId="36601" xr:uid="{00000000-0005-0000-0000-00000A6D0000}"/>
    <cellStyle name="_Sheet1_Top 5 client deposits_TB-FS Mapping 13" xfId="36602" xr:uid="{00000000-0005-0000-0000-00000B6D0000}"/>
    <cellStyle name="_Sheet1_Top 5 client deposits_TB-FS Mapping 14" xfId="36603" xr:uid="{00000000-0005-0000-0000-00000C6D0000}"/>
    <cellStyle name="_Sheet1_Top 5 client deposits_TB-FS Mapping 2" xfId="36604" xr:uid="{00000000-0005-0000-0000-00000D6D0000}"/>
    <cellStyle name="_Sheet1_Top 5 client deposits_TB-FS Mapping 3" xfId="36605" xr:uid="{00000000-0005-0000-0000-00000E6D0000}"/>
    <cellStyle name="_Sheet1_Top 5 client deposits_TB-FS Mapping 4" xfId="36606" xr:uid="{00000000-0005-0000-0000-00000F6D0000}"/>
    <cellStyle name="_Sheet1_Top 5 client deposits_TB-FS Mapping 5" xfId="36607" xr:uid="{00000000-0005-0000-0000-0000106D0000}"/>
    <cellStyle name="_Sheet1_Top 5 client deposits_TB-FS Mapping 6" xfId="36608" xr:uid="{00000000-0005-0000-0000-0000116D0000}"/>
    <cellStyle name="_Sheet1_Top 5 client deposits_TB-FS Mapping 7" xfId="36609" xr:uid="{00000000-0005-0000-0000-0000126D0000}"/>
    <cellStyle name="_Sheet1_Top 5 client deposits_TB-FS Mapping 8" xfId="36610" xr:uid="{00000000-0005-0000-0000-0000136D0000}"/>
    <cellStyle name="_Sheet1_Top 5 client deposits_TB-FS Mapping 9" xfId="36611" xr:uid="{00000000-0005-0000-0000-0000146D0000}"/>
    <cellStyle name="_Sheet1_Trader mapping" xfId="36612" xr:uid="{00000000-0005-0000-0000-0000156D0000}"/>
    <cellStyle name="_Sheet1_Trader mapping_MTM" xfId="36613" xr:uid="{00000000-0005-0000-0000-0000166D0000}"/>
    <cellStyle name="_Sheet1_WindTunnel_CDO" xfId="36614" xr:uid="{00000000-0005-0000-0000-0000176D0000}"/>
    <cellStyle name="_Sheet1_WindTunnel_CDO_MTM" xfId="36615" xr:uid="{00000000-0005-0000-0000-0000186D0000}"/>
    <cellStyle name="_Sheet1_WindTunnel_CDO0627" xfId="36616" xr:uid="{00000000-0005-0000-0000-0000196D0000}"/>
    <cellStyle name="_Sheet1_WindTunnel_CDO0627_MTM" xfId="36617" xr:uid="{00000000-0005-0000-0000-00001A6D0000}"/>
    <cellStyle name="_Sheet1_WSS" xfId="36618" xr:uid="{00000000-0005-0000-0000-00001B6D0000}"/>
    <cellStyle name="_Sheet1_WSS 10" xfId="36619" xr:uid="{00000000-0005-0000-0000-00001C6D0000}"/>
    <cellStyle name="_Sheet1_WSS 11" xfId="36620" xr:uid="{00000000-0005-0000-0000-00001D6D0000}"/>
    <cellStyle name="_Sheet1_WSS 12" xfId="36621" xr:uid="{00000000-0005-0000-0000-00001E6D0000}"/>
    <cellStyle name="_Sheet1_WSS 13" xfId="36622" xr:uid="{00000000-0005-0000-0000-00001F6D0000}"/>
    <cellStyle name="_Sheet1_WSS 14" xfId="36623" xr:uid="{00000000-0005-0000-0000-0000206D0000}"/>
    <cellStyle name="_Sheet1_WSS 15" xfId="36624" xr:uid="{00000000-0005-0000-0000-0000216D0000}"/>
    <cellStyle name="_Sheet1_WSS 16" xfId="36625" xr:uid="{00000000-0005-0000-0000-0000226D0000}"/>
    <cellStyle name="_Sheet1_WSS 17" xfId="36626" xr:uid="{00000000-0005-0000-0000-0000236D0000}"/>
    <cellStyle name="_Sheet1_WSS 18" xfId="36627" xr:uid="{00000000-0005-0000-0000-0000246D0000}"/>
    <cellStyle name="_Sheet1_WSS 19" xfId="36628" xr:uid="{00000000-0005-0000-0000-0000256D0000}"/>
    <cellStyle name="_Sheet1_WSS 2" xfId="36629" xr:uid="{00000000-0005-0000-0000-0000266D0000}"/>
    <cellStyle name="_Sheet1_WSS 20" xfId="36630" xr:uid="{00000000-0005-0000-0000-0000276D0000}"/>
    <cellStyle name="_Sheet1_WSS 21" xfId="36631" xr:uid="{00000000-0005-0000-0000-0000286D0000}"/>
    <cellStyle name="_Sheet1_WSS 22" xfId="36632" xr:uid="{00000000-0005-0000-0000-0000296D0000}"/>
    <cellStyle name="_Sheet1_WSS 23" xfId="36633" xr:uid="{00000000-0005-0000-0000-00002A6D0000}"/>
    <cellStyle name="_Sheet1_WSS 24" xfId="36634" xr:uid="{00000000-0005-0000-0000-00002B6D0000}"/>
    <cellStyle name="_Sheet1_WSS 25" xfId="36635" xr:uid="{00000000-0005-0000-0000-00002C6D0000}"/>
    <cellStyle name="_Sheet1_WSS 26" xfId="36636" xr:uid="{00000000-0005-0000-0000-00002D6D0000}"/>
    <cellStyle name="_Sheet1_WSS 27" xfId="36637" xr:uid="{00000000-0005-0000-0000-00002E6D0000}"/>
    <cellStyle name="_Sheet1_WSS 28" xfId="36638" xr:uid="{00000000-0005-0000-0000-00002F6D0000}"/>
    <cellStyle name="_Sheet1_WSS 29" xfId="36639" xr:uid="{00000000-0005-0000-0000-0000306D0000}"/>
    <cellStyle name="_Sheet1_WSS 3" xfId="36640" xr:uid="{00000000-0005-0000-0000-0000316D0000}"/>
    <cellStyle name="_Sheet1_WSS 30" xfId="36641" xr:uid="{00000000-0005-0000-0000-0000326D0000}"/>
    <cellStyle name="_Sheet1_WSS 31" xfId="36642" xr:uid="{00000000-0005-0000-0000-0000336D0000}"/>
    <cellStyle name="_Sheet1_WSS 32" xfId="36643" xr:uid="{00000000-0005-0000-0000-0000346D0000}"/>
    <cellStyle name="_Sheet1_WSS 4" xfId="36644" xr:uid="{00000000-0005-0000-0000-0000356D0000}"/>
    <cellStyle name="_Sheet1_WSS 5" xfId="36645" xr:uid="{00000000-0005-0000-0000-0000366D0000}"/>
    <cellStyle name="_Sheet1_WSS 6" xfId="36646" xr:uid="{00000000-0005-0000-0000-0000376D0000}"/>
    <cellStyle name="_Sheet1_WSS 7" xfId="36647" xr:uid="{00000000-0005-0000-0000-0000386D0000}"/>
    <cellStyle name="_Sheet1_WSS 8" xfId="36648" xr:uid="{00000000-0005-0000-0000-0000396D0000}"/>
    <cellStyle name="_Sheet1_WSS 9" xfId="36649" xr:uid="{00000000-0005-0000-0000-00003A6D0000}"/>
    <cellStyle name="_Sheet1_WSS_Code" xfId="36650" xr:uid="{00000000-0005-0000-0000-00003B6D0000}"/>
    <cellStyle name="_Sheet1_WSS_Sheet2" xfId="36651" xr:uid="{00000000-0005-0000-0000-00003C6D0000}"/>
    <cellStyle name="_Sheet1_WSS_Static" xfId="36652" xr:uid="{00000000-0005-0000-0000-00003D6D0000}"/>
    <cellStyle name="_Sheet1_WSS_TB-FS Mapping" xfId="36653" xr:uid="{00000000-0005-0000-0000-00003E6D0000}"/>
    <cellStyle name="_Sheet1_WSS_TB-FS Mapping 10" xfId="36654" xr:uid="{00000000-0005-0000-0000-00003F6D0000}"/>
    <cellStyle name="_Sheet1_WSS_TB-FS Mapping 11" xfId="36655" xr:uid="{00000000-0005-0000-0000-0000406D0000}"/>
    <cellStyle name="_Sheet1_WSS_TB-FS Mapping 12" xfId="36656" xr:uid="{00000000-0005-0000-0000-0000416D0000}"/>
    <cellStyle name="_Sheet1_WSS_TB-FS Mapping 13" xfId="36657" xr:uid="{00000000-0005-0000-0000-0000426D0000}"/>
    <cellStyle name="_Sheet1_WSS_TB-FS Mapping 14" xfId="36658" xr:uid="{00000000-0005-0000-0000-0000436D0000}"/>
    <cellStyle name="_Sheet1_WSS_TB-FS Mapping 2" xfId="36659" xr:uid="{00000000-0005-0000-0000-0000446D0000}"/>
    <cellStyle name="_Sheet1_WSS_TB-FS Mapping 3" xfId="36660" xr:uid="{00000000-0005-0000-0000-0000456D0000}"/>
    <cellStyle name="_Sheet1_WSS_TB-FS Mapping 4" xfId="36661" xr:uid="{00000000-0005-0000-0000-0000466D0000}"/>
    <cellStyle name="_Sheet1_WSS_TB-FS Mapping 5" xfId="36662" xr:uid="{00000000-0005-0000-0000-0000476D0000}"/>
    <cellStyle name="_Sheet1_WSS_TB-FS Mapping 6" xfId="36663" xr:uid="{00000000-0005-0000-0000-0000486D0000}"/>
    <cellStyle name="_Sheet1_WSS_TB-FS Mapping 7" xfId="36664" xr:uid="{00000000-0005-0000-0000-0000496D0000}"/>
    <cellStyle name="_Sheet1_WSS_TB-FS Mapping 8" xfId="36665" xr:uid="{00000000-0005-0000-0000-00004A6D0000}"/>
    <cellStyle name="_Sheet1_WSS_TB-FS Mapping 9" xfId="36666" xr:uid="{00000000-0005-0000-0000-00004B6D0000}"/>
    <cellStyle name="_Sheet2" xfId="36667" xr:uid="{00000000-0005-0000-0000-00004C6D0000}"/>
    <cellStyle name="_Sheet2 10" xfId="36668" xr:uid="{00000000-0005-0000-0000-00004D6D0000}"/>
    <cellStyle name="_Sheet2 11" xfId="36669" xr:uid="{00000000-0005-0000-0000-00004E6D0000}"/>
    <cellStyle name="_Sheet2 12" xfId="36670" xr:uid="{00000000-0005-0000-0000-00004F6D0000}"/>
    <cellStyle name="_Sheet2 13" xfId="36671" xr:uid="{00000000-0005-0000-0000-0000506D0000}"/>
    <cellStyle name="_Sheet2 14" xfId="36672" xr:uid="{00000000-0005-0000-0000-0000516D0000}"/>
    <cellStyle name="_Sheet2 15" xfId="36673" xr:uid="{00000000-0005-0000-0000-0000526D0000}"/>
    <cellStyle name="_Sheet2 16" xfId="36674" xr:uid="{00000000-0005-0000-0000-0000536D0000}"/>
    <cellStyle name="_Sheet2 17" xfId="36675" xr:uid="{00000000-0005-0000-0000-0000546D0000}"/>
    <cellStyle name="_Sheet2 18" xfId="36676" xr:uid="{00000000-0005-0000-0000-0000556D0000}"/>
    <cellStyle name="_Sheet2 19" xfId="36677" xr:uid="{00000000-0005-0000-0000-0000566D0000}"/>
    <cellStyle name="_Sheet2 2" xfId="36678" xr:uid="{00000000-0005-0000-0000-0000576D0000}"/>
    <cellStyle name="_Sheet2 2 10" xfId="36679" xr:uid="{00000000-0005-0000-0000-0000586D0000}"/>
    <cellStyle name="_Sheet2 2 11" xfId="36680" xr:uid="{00000000-0005-0000-0000-0000596D0000}"/>
    <cellStyle name="_Sheet2 2 12" xfId="36681" xr:uid="{00000000-0005-0000-0000-00005A6D0000}"/>
    <cellStyle name="_Sheet2 2 13" xfId="36682" xr:uid="{00000000-0005-0000-0000-00005B6D0000}"/>
    <cellStyle name="_Sheet2 2 14" xfId="36683" xr:uid="{00000000-0005-0000-0000-00005C6D0000}"/>
    <cellStyle name="_Sheet2 2 2" xfId="36684" xr:uid="{00000000-0005-0000-0000-00005D6D0000}"/>
    <cellStyle name="_Sheet2 2 2 2" xfId="36685" xr:uid="{00000000-0005-0000-0000-00005E6D0000}"/>
    <cellStyle name="_Sheet2 2 3" xfId="36686" xr:uid="{00000000-0005-0000-0000-00005F6D0000}"/>
    <cellStyle name="_Sheet2 2 4" xfId="36687" xr:uid="{00000000-0005-0000-0000-0000606D0000}"/>
    <cellStyle name="_Sheet2 2 5" xfId="36688" xr:uid="{00000000-0005-0000-0000-0000616D0000}"/>
    <cellStyle name="_Sheet2 2 6" xfId="36689" xr:uid="{00000000-0005-0000-0000-0000626D0000}"/>
    <cellStyle name="_Sheet2 2 7" xfId="36690" xr:uid="{00000000-0005-0000-0000-0000636D0000}"/>
    <cellStyle name="_Sheet2 2 8" xfId="36691" xr:uid="{00000000-0005-0000-0000-0000646D0000}"/>
    <cellStyle name="_Sheet2 2 9" xfId="36692" xr:uid="{00000000-0005-0000-0000-0000656D0000}"/>
    <cellStyle name="_Sheet2 20" xfId="36693" xr:uid="{00000000-0005-0000-0000-0000666D0000}"/>
    <cellStyle name="_Sheet2 21" xfId="36694" xr:uid="{00000000-0005-0000-0000-0000676D0000}"/>
    <cellStyle name="_Sheet2 22" xfId="36695" xr:uid="{00000000-0005-0000-0000-0000686D0000}"/>
    <cellStyle name="_Sheet2 23" xfId="36696" xr:uid="{00000000-0005-0000-0000-0000696D0000}"/>
    <cellStyle name="_Sheet2 24" xfId="36697" xr:uid="{00000000-0005-0000-0000-00006A6D0000}"/>
    <cellStyle name="_Sheet2 25" xfId="36698" xr:uid="{00000000-0005-0000-0000-00006B6D0000}"/>
    <cellStyle name="_Sheet2 3" xfId="36699" xr:uid="{00000000-0005-0000-0000-00006C6D0000}"/>
    <cellStyle name="_Sheet2 3 10" xfId="36700" xr:uid="{00000000-0005-0000-0000-00006D6D0000}"/>
    <cellStyle name="_Sheet2 3 11" xfId="36701" xr:uid="{00000000-0005-0000-0000-00006E6D0000}"/>
    <cellStyle name="_Sheet2 3 12" xfId="36702" xr:uid="{00000000-0005-0000-0000-00006F6D0000}"/>
    <cellStyle name="_Sheet2 3 13" xfId="36703" xr:uid="{00000000-0005-0000-0000-0000706D0000}"/>
    <cellStyle name="_Sheet2 3 14" xfId="36704" xr:uid="{00000000-0005-0000-0000-0000716D0000}"/>
    <cellStyle name="_Sheet2 3 2" xfId="36705" xr:uid="{00000000-0005-0000-0000-0000726D0000}"/>
    <cellStyle name="_Sheet2 3 2 2" xfId="36706" xr:uid="{00000000-0005-0000-0000-0000736D0000}"/>
    <cellStyle name="_Sheet2 3 3" xfId="36707" xr:uid="{00000000-0005-0000-0000-0000746D0000}"/>
    <cellStyle name="_Sheet2 3 4" xfId="36708" xr:uid="{00000000-0005-0000-0000-0000756D0000}"/>
    <cellStyle name="_Sheet2 3 5" xfId="36709" xr:uid="{00000000-0005-0000-0000-0000766D0000}"/>
    <cellStyle name="_Sheet2 3 6" xfId="36710" xr:uid="{00000000-0005-0000-0000-0000776D0000}"/>
    <cellStyle name="_Sheet2 3 7" xfId="36711" xr:uid="{00000000-0005-0000-0000-0000786D0000}"/>
    <cellStyle name="_Sheet2 3 8" xfId="36712" xr:uid="{00000000-0005-0000-0000-0000796D0000}"/>
    <cellStyle name="_Sheet2 3 9" xfId="36713" xr:uid="{00000000-0005-0000-0000-00007A6D0000}"/>
    <cellStyle name="_Sheet2 4" xfId="36714" xr:uid="{00000000-0005-0000-0000-00007B6D0000}"/>
    <cellStyle name="_Sheet2 4 10" xfId="36715" xr:uid="{00000000-0005-0000-0000-00007C6D0000}"/>
    <cellStyle name="_Sheet2 4 11" xfId="36716" xr:uid="{00000000-0005-0000-0000-00007D6D0000}"/>
    <cellStyle name="_Sheet2 4 12" xfId="36717" xr:uid="{00000000-0005-0000-0000-00007E6D0000}"/>
    <cellStyle name="_Sheet2 4 13" xfId="36718" xr:uid="{00000000-0005-0000-0000-00007F6D0000}"/>
    <cellStyle name="_Sheet2 4 14" xfId="36719" xr:uid="{00000000-0005-0000-0000-0000806D0000}"/>
    <cellStyle name="_Sheet2 4 2" xfId="36720" xr:uid="{00000000-0005-0000-0000-0000816D0000}"/>
    <cellStyle name="_Sheet2 4 3" xfId="36721" xr:uid="{00000000-0005-0000-0000-0000826D0000}"/>
    <cellStyle name="_Sheet2 4 4" xfId="36722" xr:uid="{00000000-0005-0000-0000-0000836D0000}"/>
    <cellStyle name="_Sheet2 4 5" xfId="36723" xr:uid="{00000000-0005-0000-0000-0000846D0000}"/>
    <cellStyle name="_Sheet2 4 6" xfId="36724" xr:uid="{00000000-0005-0000-0000-0000856D0000}"/>
    <cellStyle name="_Sheet2 4 7" xfId="36725" xr:uid="{00000000-0005-0000-0000-0000866D0000}"/>
    <cellStyle name="_Sheet2 4 8" xfId="36726" xr:uid="{00000000-0005-0000-0000-0000876D0000}"/>
    <cellStyle name="_Sheet2 4 9" xfId="36727" xr:uid="{00000000-0005-0000-0000-0000886D0000}"/>
    <cellStyle name="_Sheet2 5" xfId="36728" xr:uid="{00000000-0005-0000-0000-0000896D0000}"/>
    <cellStyle name="_Sheet2 5 10" xfId="36729" xr:uid="{00000000-0005-0000-0000-00008A6D0000}"/>
    <cellStyle name="_Sheet2 5 11" xfId="36730" xr:uid="{00000000-0005-0000-0000-00008B6D0000}"/>
    <cellStyle name="_Sheet2 5 12" xfId="36731" xr:uid="{00000000-0005-0000-0000-00008C6D0000}"/>
    <cellStyle name="_Sheet2 5 13" xfId="36732" xr:uid="{00000000-0005-0000-0000-00008D6D0000}"/>
    <cellStyle name="_Sheet2 5 14" xfId="36733" xr:uid="{00000000-0005-0000-0000-00008E6D0000}"/>
    <cellStyle name="_Sheet2 5 2" xfId="36734" xr:uid="{00000000-0005-0000-0000-00008F6D0000}"/>
    <cellStyle name="_Sheet2 5 3" xfId="36735" xr:uid="{00000000-0005-0000-0000-0000906D0000}"/>
    <cellStyle name="_Sheet2 5 4" xfId="36736" xr:uid="{00000000-0005-0000-0000-0000916D0000}"/>
    <cellStyle name="_Sheet2 5 5" xfId="36737" xr:uid="{00000000-0005-0000-0000-0000926D0000}"/>
    <cellStyle name="_Sheet2 5 6" xfId="36738" xr:uid="{00000000-0005-0000-0000-0000936D0000}"/>
    <cellStyle name="_Sheet2 5 7" xfId="36739" xr:uid="{00000000-0005-0000-0000-0000946D0000}"/>
    <cellStyle name="_Sheet2 5 8" xfId="36740" xr:uid="{00000000-0005-0000-0000-0000956D0000}"/>
    <cellStyle name="_Sheet2 5 9" xfId="36741" xr:uid="{00000000-0005-0000-0000-0000966D0000}"/>
    <cellStyle name="_Sheet2 6" xfId="36742" xr:uid="{00000000-0005-0000-0000-0000976D0000}"/>
    <cellStyle name="_Sheet2 6 10" xfId="36743" xr:uid="{00000000-0005-0000-0000-0000986D0000}"/>
    <cellStyle name="_Sheet2 6 11" xfId="36744" xr:uid="{00000000-0005-0000-0000-0000996D0000}"/>
    <cellStyle name="_Sheet2 6 12" xfId="36745" xr:uid="{00000000-0005-0000-0000-00009A6D0000}"/>
    <cellStyle name="_Sheet2 6 13" xfId="36746" xr:uid="{00000000-0005-0000-0000-00009B6D0000}"/>
    <cellStyle name="_Sheet2 6 14" xfId="36747" xr:uid="{00000000-0005-0000-0000-00009C6D0000}"/>
    <cellStyle name="_Sheet2 6 2" xfId="36748" xr:uid="{00000000-0005-0000-0000-00009D6D0000}"/>
    <cellStyle name="_Sheet2 6 3" xfId="36749" xr:uid="{00000000-0005-0000-0000-00009E6D0000}"/>
    <cellStyle name="_Sheet2 6 4" xfId="36750" xr:uid="{00000000-0005-0000-0000-00009F6D0000}"/>
    <cellStyle name="_Sheet2 6 5" xfId="36751" xr:uid="{00000000-0005-0000-0000-0000A06D0000}"/>
    <cellStyle name="_Sheet2 6 6" xfId="36752" xr:uid="{00000000-0005-0000-0000-0000A16D0000}"/>
    <cellStyle name="_Sheet2 6 7" xfId="36753" xr:uid="{00000000-0005-0000-0000-0000A26D0000}"/>
    <cellStyle name="_Sheet2 6 8" xfId="36754" xr:uid="{00000000-0005-0000-0000-0000A36D0000}"/>
    <cellStyle name="_Sheet2 6 9" xfId="36755" xr:uid="{00000000-0005-0000-0000-0000A46D0000}"/>
    <cellStyle name="_Sheet2 7" xfId="36756" xr:uid="{00000000-0005-0000-0000-0000A56D0000}"/>
    <cellStyle name="_Sheet2 7 10" xfId="36757" xr:uid="{00000000-0005-0000-0000-0000A66D0000}"/>
    <cellStyle name="_Sheet2 7 11" xfId="36758" xr:uid="{00000000-0005-0000-0000-0000A76D0000}"/>
    <cellStyle name="_Sheet2 7 12" xfId="36759" xr:uid="{00000000-0005-0000-0000-0000A86D0000}"/>
    <cellStyle name="_Sheet2 7 13" xfId="36760" xr:uid="{00000000-0005-0000-0000-0000A96D0000}"/>
    <cellStyle name="_Sheet2 7 14" xfId="36761" xr:uid="{00000000-0005-0000-0000-0000AA6D0000}"/>
    <cellStyle name="_Sheet2 7 2" xfId="36762" xr:uid="{00000000-0005-0000-0000-0000AB6D0000}"/>
    <cellStyle name="_Sheet2 7 3" xfId="36763" xr:uid="{00000000-0005-0000-0000-0000AC6D0000}"/>
    <cellStyle name="_Sheet2 7 4" xfId="36764" xr:uid="{00000000-0005-0000-0000-0000AD6D0000}"/>
    <cellStyle name="_Sheet2 7 5" xfId="36765" xr:uid="{00000000-0005-0000-0000-0000AE6D0000}"/>
    <cellStyle name="_Sheet2 7 6" xfId="36766" xr:uid="{00000000-0005-0000-0000-0000AF6D0000}"/>
    <cellStyle name="_Sheet2 7 7" xfId="36767" xr:uid="{00000000-0005-0000-0000-0000B06D0000}"/>
    <cellStyle name="_Sheet2 7 8" xfId="36768" xr:uid="{00000000-0005-0000-0000-0000B16D0000}"/>
    <cellStyle name="_Sheet2 7 9" xfId="36769" xr:uid="{00000000-0005-0000-0000-0000B26D0000}"/>
    <cellStyle name="_Sheet2 8" xfId="36770" xr:uid="{00000000-0005-0000-0000-0000B36D0000}"/>
    <cellStyle name="_Sheet2 9" xfId="36771" xr:uid="{00000000-0005-0000-0000-0000B46D0000}"/>
    <cellStyle name="_Sheet2 9 2" xfId="36772" xr:uid="{00000000-0005-0000-0000-0000B56D0000}"/>
    <cellStyle name="_Sheet2 9 2 2" xfId="36773" xr:uid="{00000000-0005-0000-0000-0000B66D0000}"/>
    <cellStyle name="_Sheet2 9 2 3" xfId="36774" xr:uid="{00000000-0005-0000-0000-0000B76D0000}"/>
    <cellStyle name="_Sheet2 9 2 4" xfId="36775" xr:uid="{00000000-0005-0000-0000-0000B86D0000}"/>
    <cellStyle name="_Sheet2 9 2 5" xfId="36776" xr:uid="{00000000-0005-0000-0000-0000B96D0000}"/>
    <cellStyle name="_Sheet2 9 2 6" xfId="36777" xr:uid="{00000000-0005-0000-0000-0000BA6D0000}"/>
    <cellStyle name="_Sheet2 9 2 7" xfId="36778" xr:uid="{00000000-0005-0000-0000-0000BB6D0000}"/>
    <cellStyle name="_Sheet2 9 3" xfId="36779" xr:uid="{00000000-0005-0000-0000-0000BC6D0000}"/>
    <cellStyle name="_Sheet2 9 3 2" xfId="36780" xr:uid="{00000000-0005-0000-0000-0000BD6D0000}"/>
    <cellStyle name="_Sheet2 9 3 3" xfId="36781" xr:uid="{00000000-0005-0000-0000-0000BE6D0000}"/>
    <cellStyle name="_Sheet2 9 3 4" xfId="36782" xr:uid="{00000000-0005-0000-0000-0000BF6D0000}"/>
    <cellStyle name="_Sheet2 9 4" xfId="36783" xr:uid="{00000000-0005-0000-0000-0000C06D0000}"/>
    <cellStyle name="_Sheet2 9 5" xfId="36784" xr:uid="{00000000-0005-0000-0000-0000C16D0000}"/>
    <cellStyle name="_Sheet2 9 6" xfId="36785" xr:uid="{00000000-0005-0000-0000-0000C26D0000}"/>
    <cellStyle name="_Sheet2 9 7" xfId="36786" xr:uid="{00000000-0005-0000-0000-0000C36D0000}"/>
    <cellStyle name="_Sheet2 9 8" xfId="36787" xr:uid="{00000000-0005-0000-0000-0000C46D0000}"/>
    <cellStyle name="_Sheet2_(H) TP (Revenue)" xfId="36788" xr:uid="{00000000-0005-0000-0000-0000C56D0000}"/>
    <cellStyle name="_Sheet2_(H) TP (Revenue) 10" xfId="36789" xr:uid="{00000000-0005-0000-0000-0000C66D0000}"/>
    <cellStyle name="_Sheet2_(H) TP (Revenue) 11" xfId="36790" xr:uid="{00000000-0005-0000-0000-0000C76D0000}"/>
    <cellStyle name="_Sheet2_(H) TP (Revenue) 12" xfId="36791" xr:uid="{00000000-0005-0000-0000-0000C86D0000}"/>
    <cellStyle name="_Sheet2_(H) TP (Revenue) 13" xfId="36792" xr:uid="{00000000-0005-0000-0000-0000C96D0000}"/>
    <cellStyle name="_Sheet2_(H) TP (Revenue) 14" xfId="36793" xr:uid="{00000000-0005-0000-0000-0000CA6D0000}"/>
    <cellStyle name="_Sheet2_(H) TP (Revenue) 2" xfId="36794" xr:uid="{00000000-0005-0000-0000-0000CB6D0000}"/>
    <cellStyle name="_Sheet2_(H) TP (Revenue) 3" xfId="36795" xr:uid="{00000000-0005-0000-0000-0000CC6D0000}"/>
    <cellStyle name="_Sheet2_(H) TP (Revenue) 4" xfId="36796" xr:uid="{00000000-0005-0000-0000-0000CD6D0000}"/>
    <cellStyle name="_Sheet2_(H) TP (Revenue) 5" xfId="36797" xr:uid="{00000000-0005-0000-0000-0000CE6D0000}"/>
    <cellStyle name="_Sheet2_(H) TP (Revenue) 6" xfId="36798" xr:uid="{00000000-0005-0000-0000-0000CF6D0000}"/>
    <cellStyle name="_Sheet2_(H) TP (Revenue) 7" xfId="36799" xr:uid="{00000000-0005-0000-0000-0000D06D0000}"/>
    <cellStyle name="_Sheet2_(H) TP (Revenue) 8" xfId="36800" xr:uid="{00000000-0005-0000-0000-0000D16D0000}"/>
    <cellStyle name="_Sheet2_(H) TP (Revenue) 9" xfId="36801" xr:uid="{00000000-0005-0000-0000-0000D26D0000}"/>
    <cellStyle name="_Sheet2_1" xfId="36802" xr:uid="{00000000-0005-0000-0000-0000D36D0000}"/>
    <cellStyle name="_Sheet2_1 2" xfId="36803" xr:uid="{00000000-0005-0000-0000-0000D46D0000}"/>
    <cellStyle name="_Sheet2_1 2 10" xfId="36804" xr:uid="{00000000-0005-0000-0000-0000D56D0000}"/>
    <cellStyle name="_Sheet2_1 2 11" xfId="36805" xr:uid="{00000000-0005-0000-0000-0000D66D0000}"/>
    <cellStyle name="_Sheet2_1 2 12" xfId="36806" xr:uid="{00000000-0005-0000-0000-0000D76D0000}"/>
    <cellStyle name="_Sheet2_1 2 13" xfId="36807" xr:uid="{00000000-0005-0000-0000-0000D86D0000}"/>
    <cellStyle name="_Sheet2_1 2 14" xfId="36808" xr:uid="{00000000-0005-0000-0000-0000D96D0000}"/>
    <cellStyle name="_Sheet2_1 2 15" xfId="36809" xr:uid="{00000000-0005-0000-0000-0000DA6D0000}"/>
    <cellStyle name="_Sheet2_1 2 2" xfId="36810" xr:uid="{00000000-0005-0000-0000-0000DB6D0000}"/>
    <cellStyle name="_Sheet2_1 2 3" xfId="36811" xr:uid="{00000000-0005-0000-0000-0000DC6D0000}"/>
    <cellStyle name="_Sheet2_1 2 4" xfId="36812" xr:uid="{00000000-0005-0000-0000-0000DD6D0000}"/>
    <cellStyle name="_Sheet2_1 2 5" xfId="36813" xr:uid="{00000000-0005-0000-0000-0000DE6D0000}"/>
    <cellStyle name="_Sheet2_1 2 6" xfId="36814" xr:uid="{00000000-0005-0000-0000-0000DF6D0000}"/>
    <cellStyle name="_Sheet2_1 2 7" xfId="36815" xr:uid="{00000000-0005-0000-0000-0000E06D0000}"/>
    <cellStyle name="_Sheet2_1 2 8" xfId="36816" xr:uid="{00000000-0005-0000-0000-0000E16D0000}"/>
    <cellStyle name="_Sheet2_1 2 9" xfId="36817" xr:uid="{00000000-0005-0000-0000-0000E26D0000}"/>
    <cellStyle name="_Sheet2_1 2_TB-FS Mapping" xfId="36818" xr:uid="{00000000-0005-0000-0000-0000E36D0000}"/>
    <cellStyle name="_Sheet2_1 2_TB-FS Mapping 10" xfId="36819" xr:uid="{00000000-0005-0000-0000-0000E46D0000}"/>
    <cellStyle name="_Sheet2_1 2_TB-FS Mapping 11" xfId="36820" xr:uid="{00000000-0005-0000-0000-0000E56D0000}"/>
    <cellStyle name="_Sheet2_1 2_TB-FS Mapping 12" xfId="36821" xr:uid="{00000000-0005-0000-0000-0000E66D0000}"/>
    <cellStyle name="_Sheet2_1 2_TB-FS Mapping 13" xfId="36822" xr:uid="{00000000-0005-0000-0000-0000E76D0000}"/>
    <cellStyle name="_Sheet2_1 2_TB-FS Mapping 14" xfId="36823" xr:uid="{00000000-0005-0000-0000-0000E86D0000}"/>
    <cellStyle name="_Sheet2_1 2_TB-FS Mapping 2" xfId="36824" xr:uid="{00000000-0005-0000-0000-0000E96D0000}"/>
    <cellStyle name="_Sheet2_1 2_TB-FS Mapping 3" xfId="36825" xr:uid="{00000000-0005-0000-0000-0000EA6D0000}"/>
    <cellStyle name="_Sheet2_1 2_TB-FS Mapping 4" xfId="36826" xr:uid="{00000000-0005-0000-0000-0000EB6D0000}"/>
    <cellStyle name="_Sheet2_1 2_TB-FS Mapping 5" xfId="36827" xr:uid="{00000000-0005-0000-0000-0000EC6D0000}"/>
    <cellStyle name="_Sheet2_1 2_TB-FS Mapping 6" xfId="36828" xr:uid="{00000000-0005-0000-0000-0000ED6D0000}"/>
    <cellStyle name="_Sheet2_1 2_TB-FS Mapping 7" xfId="36829" xr:uid="{00000000-0005-0000-0000-0000EE6D0000}"/>
    <cellStyle name="_Sheet2_1 2_TB-FS Mapping 8" xfId="36830" xr:uid="{00000000-0005-0000-0000-0000EF6D0000}"/>
    <cellStyle name="_Sheet2_1 2_TB-FS Mapping 9" xfId="36831" xr:uid="{00000000-0005-0000-0000-0000F06D0000}"/>
    <cellStyle name="_Sheet2_1 3" xfId="36832" xr:uid="{00000000-0005-0000-0000-0000F16D0000}"/>
    <cellStyle name="_Sheet2_1 3 10" xfId="36833" xr:uid="{00000000-0005-0000-0000-0000F26D0000}"/>
    <cellStyle name="_Sheet2_1 3 11" xfId="36834" xr:uid="{00000000-0005-0000-0000-0000F36D0000}"/>
    <cellStyle name="_Sheet2_1 3 12" xfId="36835" xr:uid="{00000000-0005-0000-0000-0000F46D0000}"/>
    <cellStyle name="_Sheet2_1 3 13" xfId="36836" xr:uid="{00000000-0005-0000-0000-0000F56D0000}"/>
    <cellStyle name="_Sheet2_1 3 14" xfId="36837" xr:uid="{00000000-0005-0000-0000-0000F66D0000}"/>
    <cellStyle name="_Sheet2_1 3 15" xfId="36838" xr:uid="{00000000-0005-0000-0000-0000F76D0000}"/>
    <cellStyle name="_Sheet2_1 3 2" xfId="36839" xr:uid="{00000000-0005-0000-0000-0000F86D0000}"/>
    <cellStyle name="_Sheet2_1 3 3" xfId="36840" xr:uid="{00000000-0005-0000-0000-0000F96D0000}"/>
    <cellStyle name="_Sheet2_1 3 4" xfId="36841" xr:uid="{00000000-0005-0000-0000-0000FA6D0000}"/>
    <cellStyle name="_Sheet2_1 3 5" xfId="36842" xr:uid="{00000000-0005-0000-0000-0000FB6D0000}"/>
    <cellStyle name="_Sheet2_1 3 6" xfId="36843" xr:uid="{00000000-0005-0000-0000-0000FC6D0000}"/>
    <cellStyle name="_Sheet2_1 3 7" xfId="36844" xr:uid="{00000000-0005-0000-0000-0000FD6D0000}"/>
    <cellStyle name="_Sheet2_1 3 8" xfId="36845" xr:uid="{00000000-0005-0000-0000-0000FE6D0000}"/>
    <cellStyle name="_Sheet2_1 3 9" xfId="36846" xr:uid="{00000000-0005-0000-0000-0000FF6D0000}"/>
    <cellStyle name="_Sheet2_1 3_TB-FS Mapping" xfId="36847" xr:uid="{00000000-0005-0000-0000-0000006E0000}"/>
    <cellStyle name="_Sheet2_1 3_TB-FS Mapping 10" xfId="36848" xr:uid="{00000000-0005-0000-0000-0000016E0000}"/>
    <cellStyle name="_Sheet2_1 3_TB-FS Mapping 11" xfId="36849" xr:uid="{00000000-0005-0000-0000-0000026E0000}"/>
    <cellStyle name="_Sheet2_1 3_TB-FS Mapping 12" xfId="36850" xr:uid="{00000000-0005-0000-0000-0000036E0000}"/>
    <cellStyle name="_Sheet2_1 3_TB-FS Mapping 13" xfId="36851" xr:uid="{00000000-0005-0000-0000-0000046E0000}"/>
    <cellStyle name="_Sheet2_1 3_TB-FS Mapping 14" xfId="36852" xr:uid="{00000000-0005-0000-0000-0000056E0000}"/>
    <cellStyle name="_Sheet2_1 3_TB-FS Mapping 2" xfId="36853" xr:uid="{00000000-0005-0000-0000-0000066E0000}"/>
    <cellStyle name="_Sheet2_1 3_TB-FS Mapping 3" xfId="36854" xr:uid="{00000000-0005-0000-0000-0000076E0000}"/>
    <cellStyle name="_Sheet2_1 3_TB-FS Mapping 4" xfId="36855" xr:uid="{00000000-0005-0000-0000-0000086E0000}"/>
    <cellStyle name="_Sheet2_1 3_TB-FS Mapping 5" xfId="36856" xr:uid="{00000000-0005-0000-0000-0000096E0000}"/>
    <cellStyle name="_Sheet2_1 3_TB-FS Mapping 6" xfId="36857" xr:uid="{00000000-0005-0000-0000-00000A6E0000}"/>
    <cellStyle name="_Sheet2_1 3_TB-FS Mapping 7" xfId="36858" xr:uid="{00000000-0005-0000-0000-00000B6E0000}"/>
    <cellStyle name="_Sheet2_1 3_TB-FS Mapping 8" xfId="36859" xr:uid="{00000000-0005-0000-0000-00000C6E0000}"/>
    <cellStyle name="_Sheet2_1 3_TB-FS Mapping 9" xfId="36860" xr:uid="{00000000-0005-0000-0000-00000D6E0000}"/>
    <cellStyle name="_Sheet2_1 4" xfId="36861" xr:uid="{00000000-0005-0000-0000-00000E6E0000}"/>
    <cellStyle name="_Sheet2_1 4 10" xfId="36862" xr:uid="{00000000-0005-0000-0000-00000F6E0000}"/>
    <cellStyle name="_Sheet2_1 4 11" xfId="36863" xr:uid="{00000000-0005-0000-0000-0000106E0000}"/>
    <cellStyle name="_Sheet2_1 4 12" xfId="36864" xr:uid="{00000000-0005-0000-0000-0000116E0000}"/>
    <cellStyle name="_Sheet2_1 4 13" xfId="36865" xr:uid="{00000000-0005-0000-0000-0000126E0000}"/>
    <cellStyle name="_Sheet2_1 4 14" xfId="36866" xr:uid="{00000000-0005-0000-0000-0000136E0000}"/>
    <cellStyle name="_Sheet2_1 4 2" xfId="36867" xr:uid="{00000000-0005-0000-0000-0000146E0000}"/>
    <cellStyle name="_Sheet2_1 4 3" xfId="36868" xr:uid="{00000000-0005-0000-0000-0000156E0000}"/>
    <cellStyle name="_Sheet2_1 4 4" xfId="36869" xr:uid="{00000000-0005-0000-0000-0000166E0000}"/>
    <cellStyle name="_Sheet2_1 4 5" xfId="36870" xr:uid="{00000000-0005-0000-0000-0000176E0000}"/>
    <cellStyle name="_Sheet2_1 4 6" xfId="36871" xr:uid="{00000000-0005-0000-0000-0000186E0000}"/>
    <cellStyle name="_Sheet2_1 4 7" xfId="36872" xr:uid="{00000000-0005-0000-0000-0000196E0000}"/>
    <cellStyle name="_Sheet2_1 4 8" xfId="36873" xr:uid="{00000000-0005-0000-0000-00001A6E0000}"/>
    <cellStyle name="_Sheet2_1 4 9" xfId="36874" xr:uid="{00000000-0005-0000-0000-00001B6E0000}"/>
    <cellStyle name="_Sheet2_1 5" xfId="36875" xr:uid="{00000000-0005-0000-0000-00001C6E0000}"/>
    <cellStyle name="_Sheet2_1 5 10" xfId="36876" xr:uid="{00000000-0005-0000-0000-00001D6E0000}"/>
    <cellStyle name="_Sheet2_1 5 11" xfId="36877" xr:uid="{00000000-0005-0000-0000-00001E6E0000}"/>
    <cellStyle name="_Sheet2_1 5 12" xfId="36878" xr:uid="{00000000-0005-0000-0000-00001F6E0000}"/>
    <cellStyle name="_Sheet2_1 5 13" xfId="36879" xr:uid="{00000000-0005-0000-0000-0000206E0000}"/>
    <cellStyle name="_Sheet2_1 5 14" xfId="36880" xr:uid="{00000000-0005-0000-0000-0000216E0000}"/>
    <cellStyle name="_Sheet2_1 5 2" xfId="36881" xr:uid="{00000000-0005-0000-0000-0000226E0000}"/>
    <cellStyle name="_Sheet2_1 5 3" xfId="36882" xr:uid="{00000000-0005-0000-0000-0000236E0000}"/>
    <cellStyle name="_Sheet2_1 5 4" xfId="36883" xr:uid="{00000000-0005-0000-0000-0000246E0000}"/>
    <cellStyle name="_Sheet2_1 5 5" xfId="36884" xr:uid="{00000000-0005-0000-0000-0000256E0000}"/>
    <cellStyle name="_Sheet2_1 5 6" xfId="36885" xr:uid="{00000000-0005-0000-0000-0000266E0000}"/>
    <cellStyle name="_Sheet2_1 5 7" xfId="36886" xr:uid="{00000000-0005-0000-0000-0000276E0000}"/>
    <cellStyle name="_Sheet2_1 5 8" xfId="36887" xr:uid="{00000000-0005-0000-0000-0000286E0000}"/>
    <cellStyle name="_Sheet2_1 5 9" xfId="36888" xr:uid="{00000000-0005-0000-0000-0000296E0000}"/>
    <cellStyle name="_Sheet2_1 6" xfId="36889" xr:uid="{00000000-0005-0000-0000-00002A6E0000}"/>
    <cellStyle name="_Sheet2_1 6 10" xfId="36890" xr:uid="{00000000-0005-0000-0000-00002B6E0000}"/>
    <cellStyle name="_Sheet2_1 6 11" xfId="36891" xr:uid="{00000000-0005-0000-0000-00002C6E0000}"/>
    <cellStyle name="_Sheet2_1 6 12" xfId="36892" xr:uid="{00000000-0005-0000-0000-00002D6E0000}"/>
    <cellStyle name="_Sheet2_1 6 13" xfId="36893" xr:uid="{00000000-0005-0000-0000-00002E6E0000}"/>
    <cellStyle name="_Sheet2_1 6 14" xfId="36894" xr:uid="{00000000-0005-0000-0000-00002F6E0000}"/>
    <cellStyle name="_Sheet2_1 6 2" xfId="36895" xr:uid="{00000000-0005-0000-0000-0000306E0000}"/>
    <cellStyle name="_Sheet2_1 6 3" xfId="36896" xr:uid="{00000000-0005-0000-0000-0000316E0000}"/>
    <cellStyle name="_Sheet2_1 6 4" xfId="36897" xr:uid="{00000000-0005-0000-0000-0000326E0000}"/>
    <cellStyle name="_Sheet2_1 6 5" xfId="36898" xr:uid="{00000000-0005-0000-0000-0000336E0000}"/>
    <cellStyle name="_Sheet2_1 6 6" xfId="36899" xr:uid="{00000000-0005-0000-0000-0000346E0000}"/>
    <cellStyle name="_Sheet2_1 6 7" xfId="36900" xr:uid="{00000000-0005-0000-0000-0000356E0000}"/>
    <cellStyle name="_Sheet2_1 6 8" xfId="36901" xr:uid="{00000000-0005-0000-0000-0000366E0000}"/>
    <cellStyle name="_Sheet2_1 6 9" xfId="36902" xr:uid="{00000000-0005-0000-0000-0000376E0000}"/>
    <cellStyle name="_Sheet2_1_Data" xfId="36903" xr:uid="{00000000-0005-0000-0000-0000386E0000}"/>
    <cellStyle name="_Sheet2_1_Data 10" xfId="36904" xr:uid="{00000000-0005-0000-0000-0000396E0000}"/>
    <cellStyle name="_Sheet2_1_Data 11" xfId="36905" xr:uid="{00000000-0005-0000-0000-00003A6E0000}"/>
    <cellStyle name="_Sheet2_1_Data 12" xfId="36906" xr:uid="{00000000-0005-0000-0000-00003B6E0000}"/>
    <cellStyle name="_Sheet2_1_Data 13" xfId="36907" xr:uid="{00000000-0005-0000-0000-00003C6E0000}"/>
    <cellStyle name="_Sheet2_1_Data 14" xfId="36908" xr:uid="{00000000-0005-0000-0000-00003D6E0000}"/>
    <cellStyle name="_Sheet2_1_Data 15" xfId="36909" xr:uid="{00000000-0005-0000-0000-00003E6E0000}"/>
    <cellStyle name="_Sheet2_1_Data 2" xfId="36910" xr:uid="{00000000-0005-0000-0000-00003F6E0000}"/>
    <cellStyle name="_Sheet2_1_Data 3" xfId="36911" xr:uid="{00000000-0005-0000-0000-0000406E0000}"/>
    <cellStyle name="_Sheet2_1_Data 4" xfId="36912" xr:uid="{00000000-0005-0000-0000-0000416E0000}"/>
    <cellStyle name="_Sheet2_1_Data 5" xfId="36913" xr:uid="{00000000-0005-0000-0000-0000426E0000}"/>
    <cellStyle name="_Sheet2_1_Data 6" xfId="36914" xr:uid="{00000000-0005-0000-0000-0000436E0000}"/>
    <cellStyle name="_Sheet2_1_Data 7" xfId="36915" xr:uid="{00000000-0005-0000-0000-0000446E0000}"/>
    <cellStyle name="_Sheet2_1_Data 8" xfId="36916" xr:uid="{00000000-0005-0000-0000-0000456E0000}"/>
    <cellStyle name="_Sheet2_1_Data 9" xfId="36917" xr:uid="{00000000-0005-0000-0000-0000466E0000}"/>
    <cellStyle name="_Sheet2_1_MTM" xfId="36918" xr:uid="{00000000-0005-0000-0000-0000476E0000}"/>
    <cellStyle name="_Sheet2_1_SGS (AFS)" xfId="36919" xr:uid="{00000000-0005-0000-0000-0000486E0000}"/>
    <cellStyle name="_Sheet2_1_SGS (AFS) 10" xfId="36920" xr:uid="{00000000-0005-0000-0000-0000496E0000}"/>
    <cellStyle name="_Sheet2_1_SGS (AFS) 11" xfId="36921" xr:uid="{00000000-0005-0000-0000-00004A6E0000}"/>
    <cellStyle name="_Sheet2_1_SGS (AFS) 12" xfId="36922" xr:uid="{00000000-0005-0000-0000-00004B6E0000}"/>
    <cellStyle name="_Sheet2_1_SGS (AFS) 13" xfId="36923" xr:uid="{00000000-0005-0000-0000-00004C6E0000}"/>
    <cellStyle name="_Sheet2_1_SGS (AFS) 14" xfId="36924" xr:uid="{00000000-0005-0000-0000-00004D6E0000}"/>
    <cellStyle name="_Sheet2_1_SGS (AFS) 2" xfId="36925" xr:uid="{00000000-0005-0000-0000-00004E6E0000}"/>
    <cellStyle name="_Sheet2_1_SGS (AFS) 3" xfId="36926" xr:uid="{00000000-0005-0000-0000-00004F6E0000}"/>
    <cellStyle name="_Sheet2_1_SGS (AFS) 4" xfId="36927" xr:uid="{00000000-0005-0000-0000-0000506E0000}"/>
    <cellStyle name="_Sheet2_1_SGS (AFS) 5" xfId="36928" xr:uid="{00000000-0005-0000-0000-0000516E0000}"/>
    <cellStyle name="_Sheet2_1_SGS (AFS) 6" xfId="36929" xr:uid="{00000000-0005-0000-0000-0000526E0000}"/>
    <cellStyle name="_Sheet2_1_SGS (AFS) 7" xfId="36930" xr:uid="{00000000-0005-0000-0000-0000536E0000}"/>
    <cellStyle name="_Sheet2_1_SGS (AFS) 8" xfId="36931" xr:uid="{00000000-0005-0000-0000-0000546E0000}"/>
    <cellStyle name="_Sheet2_1_SGS (AFS) 9" xfId="36932" xr:uid="{00000000-0005-0000-0000-0000556E0000}"/>
    <cellStyle name="_Sheet2_1_Sheet2" xfId="36933" xr:uid="{00000000-0005-0000-0000-0000566E0000}"/>
    <cellStyle name="_Sheet2_1_Sheet2 2" xfId="36934" xr:uid="{00000000-0005-0000-0000-0000576E0000}"/>
    <cellStyle name="_Sheet2_1_Sheet2 3" xfId="36935" xr:uid="{00000000-0005-0000-0000-0000586E0000}"/>
    <cellStyle name="_Sheet2_1_Sheet2 4" xfId="36936" xr:uid="{00000000-0005-0000-0000-0000596E0000}"/>
    <cellStyle name="_Sheet2_1_Sheet2 5" xfId="36937" xr:uid="{00000000-0005-0000-0000-00005A6E0000}"/>
    <cellStyle name="_Sheet2_1_Sheet2 6" xfId="36938" xr:uid="{00000000-0005-0000-0000-00005B6E0000}"/>
    <cellStyle name="_Sheet2_1_Sheet2 7" xfId="36939" xr:uid="{00000000-0005-0000-0000-00005C6E0000}"/>
    <cellStyle name="_Sheet2_1_Sheet2 8" xfId="36940" xr:uid="{00000000-0005-0000-0000-00005D6E0000}"/>
    <cellStyle name="_Sheet2_1_TB-FS Mapping" xfId="36941" xr:uid="{00000000-0005-0000-0000-00005E6E0000}"/>
    <cellStyle name="_Sheet2_1_TB-FS Mapping 10" xfId="36942" xr:uid="{00000000-0005-0000-0000-00005F6E0000}"/>
    <cellStyle name="_Sheet2_1_TB-FS Mapping 11" xfId="36943" xr:uid="{00000000-0005-0000-0000-0000606E0000}"/>
    <cellStyle name="_Sheet2_1_TB-FS Mapping 12" xfId="36944" xr:uid="{00000000-0005-0000-0000-0000616E0000}"/>
    <cellStyle name="_Sheet2_1_TB-FS Mapping 13" xfId="36945" xr:uid="{00000000-0005-0000-0000-0000626E0000}"/>
    <cellStyle name="_Sheet2_1_TB-FS Mapping 14" xfId="36946" xr:uid="{00000000-0005-0000-0000-0000636E0000}"/>
    <cellStyle name="_Sheet2_1_TB-FS Mapping 15" xfId="36947" xr:uid="{00000000-0005-0000-0000-0000646E0000}"/>
    <cellStyle name="_Sheet2_1_TB-FS Mapping 2" xfId="36948" xr:uid="{00000000-0005-0000-0000-0000656E0000}"/>
    <cellStyle name="_Sheet2_1_TB-FS Mapping 3" xfId="36949" xr:uid="{00000000-0005-0000-0000-0000666E0000}"/>
    <cellStyle name="_Sheet2_1_TB-FS Mapping 4" xfId="36950" xr:uid="{00000000-0005-0000-0000-0000676E0000}"/>
    <cellStyle name="_Sheet2_1_TB-FS Mapping 5" xfId="36951" xr:uid="{00000000-0005-0000-0000-0000686E0000}"/>
    <cellStyle name="_Sheet2_1_TB-FS Mapping 6" xfId="36952" xr:uid="{00000000-0005-0000-0000-0000696E0000}"/>
    <cellStyle name="_Sheet2_1_TB-FS Mapping 7" xfId="36953" xr:uid="{00000000-0005-0000-0000-00006A6E0000}"/>
    <cellStyle name="_Sheet2_1_TB-FS Mapping 8" xfId="36954" xr:uid="{00000000-0005-0000-0000-00006B6E0000}"/>
    <cellStyle name="_Sheet2_1_TB-FS Mapping 9" xfId="36955" xr:uid="{00000000-0005-0000-0000-00006C6E0000}"/>
    <cellStyle name="_Sheet2_1_TB-FS Mapping_TB-FS Mapping" xfId="36956" xr:uid="{00000000-0005-0000-0000-00006D6E0000}"/>
    <cellStyle name="_Sheet2_1_TB-FS Mapping_TB-FS Mapping 10" xfId="36957" xr:uid="{00000000-0005-0000-0000-00006E6E0000}"/>
    <cellStyle name="_Sheet2_1_TB-FS Mapping_TB-FS Mapping 11" xfId="36958" xr:uid="{00000000-0005-0000-0000-00006F6E0000}"/>
    <cellStyle name="_Sheet2_1_TB-FS Mapping_TB-FS Mapping 12" xfId="36959" xr:uid="{00000000-0005-0000-0000-0000706E0000}"/>
    <cellStyle name="_Sheet2_1_TB-FS Mapping_TB-FS Mapping 13" xfId="36960" xr:uid="{00000000-0005-0000-0000-0000716E0000}"/>
    <cellStyle name="_Sheet2_1_TB-FS Mapping_TB-FS Mapping 14" xfId="36961" xr:uid="{00000000-0005-0000-0000-0000726E0000}"/>
    <cellStyle name="_Sheet2_1_TB-FS Mapping_TB-FS Mapping 2" xfId="36962" xr:uid="{00000000-0005-0000-0000-0000736E0000}"/>
    <cellStyle name="_Sheet2_1_TB-FS Mapping_TB-FS Mapping 3" xfId="36963" xr:uid="{00000000-0005-0000-0000-0000746E0000}"/>
    <cellStyle name="_Sheet2_1_TB-FS Mapping_TB-FS Mapping 4" xfId="36964" xr:uid="{00000000-0005-0000-0000-0000756E0000}"/>
    <cellStyle name="_Sheet2_1_TB-FS Mapping_TB-FS Mapping 5" xfId="36965" xr:uid="{00000000-0005-0000-0000-0000766E0000}"/>
    <cellStyle name="_Sheet2_1_TB-FS Mapping_TB-FS Mapping 6" xfId="36966" xr:uid="{00000000-0005-0000-0000-0000776E0000}"/>
    <cellStyle name="_Sheet2_1_TB-FS Mapping_TB-FS Mapping 7" xfId="36967" xr:uid="{00000000-0005-0000-0000-0000786E0000}"/>
    <cellStyle name="_Sheet2_1_TB-FS Mapping_TB-FS Mapping 8" xfId="36968" xr:uid="{00000000-0005-0000-0000-0000796E0000}"/>
    <cellStyle name="_Sheet2_1_TB-FS Mapping_TB-FS Mapping 9" xfId="36969" xr:uid="{00000000-0005-0000-0000-00007A6E0000}"/>
    <cellStyle name="_Sheet2_2" xfId="36970" xr:uid="{00000000-0005-0000-0000-00007B6E0000}"/>
    <cellStyle name="_Sheet2_2 10" xfId="36971" xr:uid="{00000000-0005-0000-0000-00007C6E0000}"/>
    <cellStyle name="_Sheet2_2 11" xfId="36972" xr:uid="{00000000-0005-0000-0000-00007D6E0000}"/>
    <cellStyle name="_Sheet2_2 12" xfId="36973" xr:uid="{00000000-0005-0000-0000-00007E6E0000}"/>
    <cellStyle name="_Sheet2_2 13" xfId="36974" xr:uid="{00000000-0005-0000-0000-00007F6E0000}"/>
    <cellStyle name="_Sheet2_2 14" xfId="36975" xr:uid="{00000000-0005-0000-0000-0000806E0000}"/>
    <cellStyle name="_Sheet2_2 15" xfId="36976" xr:uid="{00000000-0005-0000-0000-0000816E0000}"/>
    <cellStyle name="_Sheet2_2 2" xfId="36977" xr:uid="{00000000-0005-0000-0000-0000826E0000}"/>
    <cellStyle name="_Sheet2_2 3" xfId="36978" xr:uid="{00000000-0005-0000-0000-0000836E0000}"/>
    <cellStyle name="_Sheet2_2 4" xfId="36979" xr:uid="{00000000-0005-0000-0000-0000846E0000}"/>
    <cellStyle name="_Sheet2_2 5" xfId="36980" xr:uid="{00000000-0005-0000-0000-0000856E0000}"/>
    <cellStyle name="_Sheet2_2 6" xfId="36981" xr:uid="{00000000-0005-0000-0000-0000866E0000}"/>
    <cellStyle name="_Sheet2_2 7" xfId="36982" xr:uid="{00000000-0005-0000-0000-0000876E0000}"/>
    <cellStyle name="_Sheet2_2 8" xfId="36983" xr:uid="{00000000-0005-0000-0000-0000886E0000}"/>
    <cellStyle name="_Sheet2_2 9" xfId="36984" xr:uid="{00000000-0005-0000-0000-0000896E0000}"/>
    <cellStyle name="_Sheet2_2_Static" xfId="36985" xr:uid="{00000000-0005-0000-0000-00008A6E0000}"/>
    <cellStyle name="_Sheet2_2_TB-FS Mapping" xfId="36986" xr:uid="{00000000-0005-0000-0000-00008B6E0000}"/>
    <cellStyle name="_Sheet2_2_TB-FS Mapping 10" xfId="36987" xr:uid="{00000000-0005-0000-0000-00008C6E0000}"/>
    <cellStyle name="_Sheet2_2_TB-FS Mapping 11" xfId="36988" xr:uid="{00000000-0005-0000-0000-00008D6E0000}"/>
    <cellStyle name="_Sheet2_2_TB-FS Mapping 12" xfId="36989" xr:uid="{00000000-0005-0000-0000-00008E6E0000}"/>
    <cellStyle name="_Sheet2_2_TB-FS Mapping 13" xfId="36990" xr:uid="{00000000-0005-0000-0000-00008F6E0000}"/>
    <cellStyle name="_Sheet2_2_TB-FS Mapping 14" xfId="36991" xr:uid="{00000000-0005-0000-0000-0000906E0000}"/>
    <cellStyle name="_Sheet2_2_TB-FS Mapping 2" xfId="36992" xr:uid="{00000000-0005-0000-0000-0000916E0000}"/>
    <cellStyle name="_Sheet2_2_TB-FS Mapping 3" xfId="36993" xr:uid="{00000000-0005-0000-0000-0000926E0000}"/>
    <cellStyle name="_Sheet2_2_TB-FS Mapping 4" xfId="36994" xr:uid="{00000000-0005-0000-0000-0000936E0000}"/>
    <cellStyle name="_Sheet2_2_TB-FS Mapping 5" xfId="36995" xr:uid="{00000000-0005-0000-0000-0000946E0000}"/>
    <cellStyle name="_Sheet2_2_TB-FS Mapping 6" xfId="36996" xr:uid="{00000000-0005-0000-0000-0000956E0000}"/>
    <cellStyle name="_Sheet2_2_TB-FS Mapping 7" xfId="36997" xr:uid="{00000000-0005-0000-0000-0000966E0000}"/>
    <cellStyle name="_Sheet2_2_TB-FS Mapping 8" xfId="36998" xr:uid="{00000000-0005-0000-0000-0000976E0000}"/>
    <cellStyle name="_Sheet2_2_TB-FS Mapping 9" xfId="36999" xr:uid="{00000000-0005-0000-0000-0000986E0000}"/>
    <cellStyle name="_Sheet2_Adjustment template" xfId="37000" xr:uid="{00000000-0005-0000-0000-0000996E0000}"/>
    <cellStyle name="_Sheet2_Adjustment template_MTM" xfId="37001" xr:uid="{00000000-0005-0000-0000-00009A6E0000}"/>
    <cellStyle name="_Sheet2_Adjustments" xfId="37002" xr:uid="{00000000-0005-0000-0000-00009B6E0000}"/>
    <cellStyle name="_Sheet2_Adjustments_MTM" xfId="37003" xr:uid="{00000000-0005-0000-0000-00009C6E0000}"/>
    <cellStyle name="_Sheet2_ALCO Books CMG Summary Feb YtD" xfId="37004" xr:uid="{00000000-0005-0000-0000-00009D6E0000}"/>
    <cellStyle name="_Sheet2_ALCO Books CMG Summary Feb YtD_MTM" xfId="37005" xr:uid="{00000000-0005-0000-0000-00009E6E0000}"/>
    <cellStyle name="_Sheet2_ALCO Books CMG Summary Jan YtD" xfId="37006" xr:uid="{00000000-0005-0000-0000-00009F6E0000}"/>
    <cellStyle name="_Sheet2_ALCO Books CMG Summary Jan YtD_MTM" xfId="37007" xr:uid="{00000000-0005-0000-0000-0000A06E0000}"/>
    <cellStyle name="_Sheet2_AQ610" xfId="37008" xr:uid="{00000000-0005-0000-0000-0000A16E0000}"/>
    <cellStyle name="_Sheet2_BTR" xfId="37009" xr:uid="{00000000-0005-0000-0000-0000A26E0000}"/>
    <cellStyle name="_Sheet2_BTR workings" xfId="37010" xr:uid="{00000000-0005-0000-0000-0000A36E0000}"/>
    <cellStyle name="_Sheet2_BTR workings_MTM" xfId="37011" xr:uid="{00000000-0005-0000-0000-0000A46E0000}"/>
    <cellStyle name="_Sheet2_BTR_MTM" xfId="37012" xr:uid="{00000000-0005-0000-0000-0000A56E0000}"/>
    <cellStyle name="_Sheet2_cf_adj" xfId="37013" xr:uid="{00000000-0005-0000-0000-0000A66E0000}"/>
    <cellStyle name="_Sheet2_cf_adj_MTM" xfId="37014" xr:uid="{00000000-0005-0000-0000-0000A76E0000}"/>
    <cellStyle name="_Sheet2_Check" xfId="37015" xr:uid="{00000000-0005-0000-0000-0000A86E0000}"/>
    <cellStyle name="_Sheet2_Check_MTM" xfId="37016" xr:uid="{00000000-0005-0000-0000-0000A96E0000}"/>
    <cellStyle name="_Sheet2_CMG P&amp;L reported in UK" xfId="37017" xr:uid="{00000000-0005-0000-0000-0000AA6E0000}"/>
    <cellStyle name="_Sheet2_CMG P&amp;L reported in UK_MTM" xfId="37018" xr:uid="{00000000-0005-0000-0000-0000AB6E0000}"/>
    <cellStyle name="_Sheet2_Code" xfId="37019" xr:uid="{00000000-0005-0000-0000-0000AC6E0000}"/>
    <cellStyle name="_Sheet2_Companhia" xfId="37020" xr:uid="{00000000-0005-0000-0000-0000AD6E0000}"/>
    <cellStyle name="_Sheet2_Companhia_MTM" xfId="37021" xr:uid="{00000000-0005-0000-0000-0000AE6E0000}"/>
    <cellStyle name="_Sheet2_Consol BTR" xfId="37022" xr:uid="{00000000-0005-0000-0000-0000AF6E0000}"/>
    <cellStyle name="_Sheet2_Consol BTR_MTM" xfId="37023" xr:uid="{00000000-0005-0000-0000-0000B06E0000}"/>
    <cellStyle name="_Sheet2_DATA" xfId="37024" xr:uid="{00000000-0005-0000-0000-0000B16E0000}"/>
    <cellStyle name="_Sheet2_DATA 10" xfId="37025" xr:uid="{00000000-0005-0000-0000-0000B26E0000}"/>
    <cellStyle name="_Sheet2_DATA 11" xfId="37026" xr:uid="{00000000-0005-0000-0000-0000B36E0000}"/>
    <cellStyle name="_Sheet2_DATA 12" xfId="37027" xr:uid="{00000000-0005-0000-0000-0000B46E0000}"/>
    <cellStyle name="_Sheet2_DATA 13" xfId="37028" xr:uid="{00000000-0005-0000-0000-0000B56E0000}"/>
    <cellStyle name="_Sheet2_DATA 14" xfId="37029" xr:uid="{00000000-0005-0000-0000-0000B66E0000}"/>
    <cellStyle name="_Sheet2_DATA 2" xfId="37030" xr:uid="{00000000-0005-0000-0000-0000B76E0000}"/>
    <cellStyle name="_Sheet2_DATA 3" xfId="37031" xr:uid="{00000000-0005-0000-0000-0000B86E0000}"/>
    <cellStyle name="_Sheet2_DATA 4" xfId="37032" xr:uid="{00000000-0005-0000-0000-0000B96E0000}"/>
    <cellStyle name="_Sheet2_DATA 5" xfId="37033" xr:uid="{00000000-0005-0000-0000-0000BA6E0000}"/>
    <cellStyle name="_Sheet2_DATA 6" xfId="37034" xr:uid="{00000000-0005-0000-0000-0000BB6E0000}"/>
    <cellStyle name="_Sheet2_DATA 7" xfId="37035" xr:uid="{00000000-0005-0000-0000-0000BC6E0000}"/>
    <cellStyle name="_Sheet2_DATA 8" xfId="37036" xr:uid="{00000000-0005-0000-0000-0000BD6E0000}"/>
    <cellStyle name="_Sheet2_DATA 9" xfId="37037" xr:uid="{00000000-0005-0000-0000-0000BE6E0000}"/>
    <cellStyle name="_Sheet2_Data for PT doc" xfId="37038" xr:uid="{00000000-0005-0000-0000-0000BF6E0000}"/>
    <cellStyle name="_Sheet2_Data for PT doc_MTM" xfId="37039" xr:uid="{00000000-0005-0000-0000-0000C06E0000}"/>
    <cellStyle name="_Sheet2_Entries-GDS Cash Ctrl" xfId="37040" xr:uid="{00000000-0005-0000-0000-0000C16E0000}"/>
    <cellStyle name="_Sheet2_Entries-GDS Cash Ctrl 10" xfId="37041" xr:uid="{00000000-0005-0000-0000-0000C26E0000}"/>
    <cellStyle name="_Sheet2_Entries-GDS Cash Ctrl 11" xfId="37042" xr:uid="{00000000-0005-0000-0000-0000C36E0000}"/>
    <cellStyle name="_Sheet2_Entries-GDS Cash Ctrl 12" xfId="37043" xr:uid="{00000000-0005-0000-0000-0000C46E0000}"/>
    <cellStyle name="_Sheet2_Entries-GDS Cash Ctrl 13" xfId="37044" xr:uid="{00000000-0005-0000-0000-0000C56E0000}"/>
    <cellStyle name="_Sheet2_Entries-GDS Cash Ctrl 14" xfId="37045" xr:uid="{00000000-0005-0000-0000-0000C66E0000}"/>
    <cellStyle name="_Sheet2_Entries-GDS Cash Ctrl 15" xfId="37046" xr:uid="{00000000-0005-0000-0000-0000C76E0000}"/>
    <cellStyle name="_Sheet2_Entries-GDS Cash Ctrl 2" xfId="37047" xr:uid="{00000000-0005-0000-0000-0000C86E0000}"/>
    <cellStyle name="_Sheet2_Entries-GDS Cash Ctrl 3" xfId="37048" xr:uid="{00000000-0005-0000-0000-0000C96E0000}"/>
    <cellStyle name="_Sheet2_Entries-GDS Cash Ctrl 4" xfId="37049" xr:uid="{00000000-0005-0000-0000-0000CA6E0000}"/>
    <cellStyle name="_Sheet2_Entries-GDS Cash Ctrl 5" xfId="37050" xr:uid="{00000000-0005-0000-0000-0000CB6E0000}"/>
    <cellStyle name="_Sheet2_Entries-GDS Cash Ctrl 6" xfId="37051" xr:uid="{00000000-0005-0000-0000-0000CC6E0000}"/>
    <cellStyle name="_Sheet2_Entries-GDS Cash Ctrl 7" xfId="37052" xr:uid="{00000000-0005-0000-0000-0000CD6E0000}"/>
    <cellStyle name="_Sheet2_Entries-GDS Cash Ctrl 8" xfId="37053" xr:uid="{00000000-0005-0000-0000-0000CE6E0000}"/>
    <cellStyle name="_Sheet2_Entries-GDS Cash Ctrl 9" xfId="37054" xr:uid="{00000000-0005-0000-0000-0000CF6E0000}"/>
    <cellStyle name="_Sheet2_Entries-GDS Cash Ctrl_Static" xfId="37055" xr:uid="{00000000-0005-0000-0000-0000D06E0000}"/>
    <cellStyle name="_Sheet2_Entries-GDS Cash Ctrl_TB-FS Mapping" xfId="37056" xr:uid="{00000000-0005-0000-0000-0000D16E0000}"/>
    <cellStyle name="_Sheet2_Entries-GDS Cash Ctrl_TB-FS Mapping 10" xfId="37057" xr:uid="{00000000-0005-0000-0000-0000D26E0000}"/>
    <cellStyle name="_Sheet2_Entries-GDS Cash Ctrl_TB-FS Mapping 11" xfId="37058" xr:uid="{00000000-0005-0000-0000-0000D36E0000}"/>
    <cellStyle name="_Sheet2_Entries-GDS Cash Ctrl_TB-FS Mapping 12" xfId="37059" xr:uid="{00000000-0005-0000-0000-0000D46E0000}"/>
    <cellStyle name="_Sheet2_Entries-GDS Cash Ctrl_TB-FS Mapping 13" xfId="37060" xr:uid="{00000000-0005-0000-0000-0000D56E0000}"/>
    <cellStyle name="_Sheet2_Entries-GDS Cash Ctrl_TB-FS Mapping 14" xfId="37061" xr:uid="{00000000-0005-0000-0000-0000D66E0000}"/>
    <cellStyle name="_Sheet2_Entries-GDS Cash Ctrl_TB-FS Mapping 2" xfId="37062" xr:uid="{00000000-0005-0000-0000-0000D76E0000}"/>
    <cellStyle name="_Sheet2_Entries-GDS Cash Ctrl_TB-FS Mapping 3" xfId="37063" xr:uid="{00000000-0005-0000-0000-0000D86E0000}"/>
    <cellStyle name="_Sheet2_Entries-GDS Cash Ctrl_TB-FS Mapping 4" xfId="37064" xr:uid="{00000000-0005-0000-0000-0000D96E0000}"/>
    <cellStyle name="_Sheet2_Entries-GDS Cash Ctrl_TB-FS Mapping 5" xfId="37065" xr:uid="{00000000-0005-0000-0000-0000DA6E0000}"/>
    <cellStyle name="_Sheet2_Entries-GDS Cash Ctrl_TB-FS Mapping 6" xfId="37066" xr:uid="{00000000-0005-0000-0000-0000DB6E0000}"/>
    <cellStyle name="_Sheet2_Entries-GDS Cash Ctrl_TB-FS Mapping 7" xfId="37067" xr:uid="{00000000-0005-0000-0000-0000DC6E0000}"/>
    <cellStyle name="_Sheet2_Entries-GDS Cash Ctrl_TB-FS Mapping 8" xfId="37068" xr:uid="{00000000-0005-0000-0000-0000DD6E0000}"/>
    <cellStyle name="_Sheet2_Entries-GDS Cash Ctrl_TB-FS Mapping 9" xfId="37069" xr:uid="{00000000-0005-0000-0000-0000DE6E0000}"/>
    <cellStyle name="_Sheet2_Entries-WSS Cleardown (30Apr12) R" xfId="37070" xr:uid="{00000000-0005-0000-0000-0000DF6E0000}"/>
    <cellStyle name="_Sheet2_Entries-WSS Cleardown (30Apr12) R 10" xfId="37071" xr:uid="{00000000-0005-0000-0000-0000E06E0000}"/>
    <cellStyle name="_Sheet2_Entries-WSS Cleardown (30Apr12) R 11" xfId="37072" xr:uid="{00000000-0005-0000-0000-0000E16E0000}"/>
    <cellStyle name="_Sheet2_Entries-WSS Cleardown (30Apr12) R 12" xfId="37073" xr:uid="{00000000-0005-0000-0000-0000E26E0000}"/>
    <cellStyle name="_Sheet2_Entries-WSS Cleardown (30Apr12) R 13" xfId="37074" xr:uid="{00000000-0005-0000-0000-0000E36E0000}"/>
    <cellStyle name="_Sheet2_Entries-WSS Cleardown (30Apr12) R 14" xfId="37075" xr:uid="{00000000-0005-0000-0000-0000E46E0000}"/>
    <cellStyle name="_Sheet2_Entries-WSS Cleardown (30Apr12) R 15" xfId="37076" xr:uid="{00000000-0005-0000-0000-0000E56E0000}"/>
    <cellStyle name="_Sheet2_Entries-WSS Cleardown (30Apr12) R 2" xfId="37077" xr:uid="{00000000-0005-0000-0000-0000E66E0000}"/>
    <cellStyle name="_Sheet2_Entries-WSS Cleardown (30Apr12) R 3" xfId="37078" xr:uid="{00000000-0005-0000-0000-0000E76E0000}"/>
    <cellStyle name="_Sheet2_Entries-WSS Cleardown (30Apr12) R 4" xfId="37079" xr:uid="{00000000-0005-0000-0000-0000E86E0000}"/>
    <cellStyle name="_Sheet2_Entries-WSS Cleardown (30Apr12) R 5" xfId="37080" xr:uid="{00000000-0005-0000-0000-0000E96E0000}"/>
    <cellStyle name="_Sheet2_Entries-WSS Cleardown (30Apr12) R 6" xfId="37081" xr:uid="{00000000-0005-0000-0000-0000EA6E0000}"/>
    <cellStyle name="_Sheet2_Entries-WSS Cleardown (30Apr12) R 7" xfId="37082" xr:uid="{00000000-0005-0000-0000-0000EB6E0000}"/>
    <cellStyle name="_Sheet2_Entries-WSS Cleardown (30Apr12) R 8" xfId="37083" xr:uid="{00000000-0005-0000-0000-0000EC6E0000}"/>
    <cellStyle name="_Sheet2_Entries-WSS Cleardown (30Apr12) R 9" xfId="37084" xr:uid="{00000000-0005-0000-0000-0000ED6E0000}"/>
    <cellStyle name="_Sheet2_Entries-WSS Cleardown (30Apr12) R_Static" xfId="37085" xr:uid="{00000000-0005-0000-0000-0000EE6E0000}"/>
    <cellStyle name="_Sheet2_Entries-WSS Cleardown (30Apr12) R_TB-FS Mapping" xfId="37086" xr:uid="{00000000-0005-0000-0000-0000EF6E0000}"/>
    <cellStyle name="_Sheet2_Entries-WSS Cleardown (30Apr12) R_TB-FS Mapping 10" xfId="37087" xr:uid="{00000000-0005-0000-0000-0000F06E0000}"/>
    <cellStyle name="_Sheet2_Entries-WSS Cleardown (30Apr12) R_TB-FS Mapping 11" xfId="37088" xr:uid="{00000000-0005-0000-0000-0000F16E0000}"/>
    <cellStyle name="_Sheet2_Entries-WSS Cleardown (30Apr12) R_TB-FS Mapping 12" xfId="37089" xr:uid="{00000000-0005-0000-0000-0000F26E0000}"/>
    <cellStyle name="_Sheet2_Entries-WSS Cleardown (30Apr12) R_TB-FS Mapping 13" xfId="37090" xr:uid="{00000000-0005-0000-0000-0000F36E0000}"/>
    <cellStyle name="_Sheet2_Entries-WSS Cleardown (30Apr12) R_TB-FS Mapping 14" xfId="37091" xr:uid="{00000000-0005-0000-0000-0000F46E0000}"/>
    <cellStyle name="_Sheet2_Entries-WSS Cleardown (30Apr12) R_TB-FS Mapping 2" xfId="37092" xr:uid="{00000000-0005-0000-0000-0000F56E0000}"/>
    <cellStyle name="_Sheet2_Entries-WSS Cleardown (30Apr12) R_TB-FS Mapping 3" xfId="37093" xr:uid="{00000000-0005-0000-0000-0000F66E0000}"/>
    <cellStyle name="_Sheet2_Entries-WSS Cleardown (30Apr12) R_TB-FS Mapping 4" xfId="37094" xr:uid="{00000000-0005-0000-0000-0000F76E0000}"/>
    <cellStyle name="_Sheet2_Entries-WSS Cleardown (30Apr12) R_TB-FS Mapping 5" xfId="37095" xr:uid="{00000000-0005-0000-0000-0000F86E0000}"/>
    <cellStyle name="_Sheet2_Entries-WSS Cleardown (30Apr12) R_TB-FS Mapping 6" xfId="37096" xr:uid="{00000000-0005-0000-0000-0000F96E0000}"/>
    <cellStyle name="_Sheet2_Entries-WSS Cleardown (30Apr12) R_TB-FS Mapping 7" xfId="37097" xr:uid="{00000000-0005-0000-0000-0000FA6E0000}"/>
    <cellStyle name="_Sheet2_Entries-WSS Cleardown (30Apr12) R_TB-FS Mapping 8" xfId="37098" xr:uid="{00000000-0005-0000-0000-0000FB6E0000}"/>
    <cellStyle name="_Sheet2_Entries-WSS Cleardown (30Apr12) R_TB-FS Mapping 9" xfId="37099" xr:uid="{00000000-0005-0000-0000-0000FC6E0000}"/>
    <cellStyle name="_Sheet2_Europe Blotter" xfId="37100" xr:uid="{00000000-0005-0000-0000-0000FD6E0000}"/>
    <cellStyle name="_Sheet2_Europe Blotter_MTM" xfId="37101" xr:uid="{00000000-0005-0000-0000-0000FE6E0000}"/>
    <cellStyle name="_Sheet2_FX exposure by book" xfId="37102" xr:uid="{00000000-0005-0000-0000-0000FF6E0000}"/>
    <cellStyle name="_Sheet2_FX exposure by book_MTM" xfId="37103" xr:uid="{00000000-0005-0000-0000-0000006F0000}"/>
    <cellStyle name="_Sheet2_FX Selldown workbook 31May_WD4" xfId="37104" xr:uid="{00000000-0005-0000-0000-0000016F0000}"/>
    <cellStyle name="_Sheet2_GP" xfId="37105" xr:uid="{00000000-0005-0000-0000-0000026F0000}"/>
    <cellStyle name="_Sheet2_GP_MTM" xfId="37106" xr:uid="{00000000-0005-0000-0000-0000036F0000}"/>
    <cellStyle name="_Sheet2_Investment" xfId="37107" xr:uid="{00000000-0005-0000-0000-0000046F0000}"/>
    <cellStyle name="_Sheet2_Investment_MTM" xfId="37108" xr:uid="{00000000-0005-0000-0000-0000056F0000}"/>
    <cellStyle name="_Sheet2_IRACS Funding" xfId="37109" xr:uid="{00000000-0005-0000-0000-0000066F0000}"/>
    <cellStyle name="_Sheet2_IRACS Funding_MTM" xfId="37110" xr:uid="{00000000-0005-0000-0000-0000076F0000}"/>
    <cellStyle name="_Sheet2_Jun FX selldown - settlement" xfId="37111" xr:uid="{00000000-0005-0000-0000-0000086F0000}"/>
    <cellStyle name="_Sheet2_Keith's" xfId="37112" xr:uid="{00000000-0005-0000-0000-0000096F0000}"/>
    <cellStyle name="_Sheet2_MADJ" xfId="37113" xr:uid="{00000000-0005-0000-0000-00000A6F0000}"/>
    <cellStyle name="_Sheet2_Manually tested" xfId="37114" xr:uid="{00000000-0005-0000-0000-00000B6F0000}"/>
    <cellStyle name="_Sheet2_Manually tested_MTM" xfId="37115" xr:uid="{00000000-0005-0000-0000-00000C6F0000}"/>
    <cellStyle name="_Sheet2_N10 DFI" xfId="37116" xr:uid="{00000000-0005-0000-0000-00000D6F0000}"/>
    <cellStyle name="_Sheet2_N11 AFS" xfId="37117" xr:uid="{00000000-0005-0000-0000-00000E6F0000}"/>
    <cellStyle name="_Sheet2_N13,14 Loans" xfId="37118" xr:uid="{00000000-0005-0000-0000-00000F6F0000}"/>
    <cellStyle name="_Sheet2_N15 OA" xfId="37119" xr:uid="{00000000-0005-0000-0000-0000106F0000}"/>
    <cellStyle name="_Sheet2_N16 PPE" xfId="37120" xr:uid="{00000000-0005-0000-0000-0000116F0000}"/>
    <cellStyle name="_Sheet2_N19 OL" xfId="37121" xr:uid="{00000000-0005-0000-0000-0000126F0000}"/>
    <cellStyle name="_Sheet2_N20 CL" xfId="37122" xr:uid="{00000000-0005-0000-0000-0000136F0000}"/>
    <cellStyle name="_Sheet2_N22-27 P&amp;L" xfId="37123" xr:uid="{00000000-0005-0000-0000-0000146F0000}"/>
    <cellStyle name="_Sheet2_N4 - Cat of FIs" xfId="37124" xr:uid="{00000000-0005-0000-0000-0000156F0000}"/>
    <cellStyle name="_Sheet2_N4e FV Hierarchy" xfId="37125" xr:uid="{00000000-0005-0000-0000-0000166F0000}"/>
    <cellStyle name="_Sheet2_N8,9 HO &amp; Interco" xfId="37126" xr:uid="{00000000-0005-0000-0000-0000176F0000}"/>
    <cellStyle name="_Sheet2_Overlay" xfId="37127" xr:uid="{00000000-0005-0000-0000-0000186F0000}"/>
    <cellStyle name="_Sheet2_Overlay RAD Adj YTD" xfId="37128" xr:uid="{00000000-0005-0000-0000-0000196F0000}"/>
    <cellStyle name="_Sheet2_Overlay RAD Adj YTD_MTM" xfId="37129" xr:uid="{00000000-0005-0000-0000-00001A6F0000}"/>
    <cellStyle name="_Sheet2_Overlay_MTM" xfId="37130" xr:uid="{00000000-0005-0000-0000-00001B6F0000}"/>
    <cellStyle name="_Sheet2_P&amp;L Breakdown_CDS" xfId="37131" xr:uid="{00000000-0005-0000-0000-00001C6F0000}"/>
    <cellStyle name="_Sheet2_P&amp;L Breakdown_CDS_MTM" xfId="37132" xr:uid="{00000000-0005-0000-0000-00001D6F0000}"/>
    <cellStyle name="_Sheet2_P&amp;L Decomposition" xfId="37133" xr:uid="{00000000-0005-0000-0000-00001E6F0000}"/>
    <cellStyle name="_Sheet2_P&amp;L Decomposition_MTM" xfId="37134" xr:uid="{00000000-0005-0000-0000-00001F6F0000}"/>
    <cellStyle name="_Sheet2_Price Testing" xfId="37135" xr:uid="{00000000-0005-0000-0000-0000206F0000}"/>
    <cellStyle name="_Sheet2_Price Testing_MTM" xfId="37136" xr:uid="{00000000-0005-0000-0000-0000216F0000}"/>
    <cellStyle name="_Sheet2_RAD REC YTD" xfId="37137" xr:uid="{00000000-0005-0000-0000-0000226F0000}"/>
    <cellStyle name="_Sheet2_RAD REC YTD_MTM" xfId="37138" xr:uid="{00000000-0005-0000-0000-0000236F0000}"/>
    <cellStyle name="_Sheet2_Reported p&amp;l" xfId="37139" xr:uid="{00000000-0005-0000-0000-0000246F0000}"/>
    <cellStyle name="_Sheet2_Reported p&amp;l_MTM" xfId="37140" xr:uid="{00000000-0005-0000-0000-0000256F0000}"/>
    <cellStyle name="_Sheet2_Reverse PV" xfId="37141" xr:uid="{00000000-0005-0000-0000-0000266F0000}"/>
    <cellStyle name="_Sheet2_Reverse PV_MTM" xfId="37142" xr:uid="{00000000-0005-0000-0000-0000276F0000}"/>
    <cellStyle name="_Sheet2_Score Entries_LD1 Lending Bookoff (Sent)" xfId="37143" xr:uid="{00000000-0005-0000-0000-0000286F0000}"/>
    <cellStyle name="_Sheet2_Score Entries_LD1 Lending Bookoff (Sent) 10" xfId="37144" xr:uid="{00000000-0005-0000-0000-0000296F0000}"/>
    <cellStyle name="_Sheet2_Score Entries_LD1 Lending Bookoff (Sent) 11" xfId="37145" xr:uid="{00000000-0005-0000-0000-00002A6F0000}"/>
    <cellStyle name="_Sheet2_Score Entries_LD1 Lending Bookoff (Sent) 12" xfId="37146" xr:uid="{00000000-0005-0000-0000-00002B6F0000}"/>
    <cellStyle name="_Sheet2_Score Entries_LD1 Lending Bookoff (Sent) 13" xfId="37147" xr:uid="{00000000-0005-0000-0000-00002C6F0000}"/>
    <cellStyle name="_Sheet2_Score Entries_LD1 Lending Bookoff (Sent) 14" xfId="37148" xr:uid="{00000000-0005-0000-0000-00002D6F0000}"/>
    <cellStyle name="_Sheet2_Score Entries_LD1 Lending Bookoff (Sent) 15" xfId="37149" xr:uid="{00000000-0005-0000-0000-00002E6F0000}"/>
    <cellStyle name="_Sheet2_Score Entries_LD1 Lending Bookoff (Sent) 2" xfId="37150" xr:uid="{00000000-0005-0000-0000-00002F6F0000}"/>
    <cellStyle name="_Sheet2_Score Entries_LD1 Lending Bookoff (Sent) 3" xfId="37151" xr:uid="{00000000-0005-0000-0000-0000306F0000}"/>
    <cellStyle name="_Sheet2_Score Entries_LD1 Lending Bookoff (Sent) 4" xfId="37152" xr:uid="{00000000-0005-0000-0000-0000316F0000}"/>
    <cellStyle name="_Sheet2_Score Entries_LD1 Lending Bookoff (Sent) 5" xfId="37153" xr:uid="{00000000-0005-0000-0000-0000326F0000}"/>
    <cellStyle name="_Sheet2_Score Entries_LD1 Lending Bookoff (Sent) 6" xfId="37154" xr:uid="{00000000-0005-0000-0000-0000336F0000}"/>
    <cellStyle name="_Sheet2_Score Entries_LD1 Lending Bookoff (Sent) 7" xfId="37155" xr:uid="{00000000-0005-0000-0000-0000346F0000}"/>
    <cellStyle name="_Sheet2_Score Entries_LD1 Lending Bookoff (Sent) 8" xfId="37156" xr:uid="{00000000-0005-0000-0000-0000356F0000}"/>
    <cellStyle name="_Sheet2_Score Entries_LD1 Lending Bookoff (Sent) 9" xfId="37157" xr:uid="{00000000-0005-0000-0000-0000366F0000}"/>
    <cellStyle name="_Sheet2_Score Entries_LD1 Lending Bookoff (Sent)_Static" xfId="37158" xr:uid="{00000000-0005-0000-0000-0000376F0000}"/>
    <cellStyle name="_Sheet2_Score Entries_LD1 Lending Bookoff (Sent)_TB-FS Mapping" xfId="37159" xr:uid="{00000000-0005-0000-0000-0000386F0000}"/>
    <cellStyle name="_Sheet2_Score Entries_LD1 Lending Bookoff (Sent)_TB-FS Mapping 10" xfId="37160" xr:uid="{00000000-0005-0000-0000-0000396F0000}"/>
    <cellStyle name="_Sheet2_Score Entries_LD1 Lending Bookoff (Sent)_TB-FS Mapping 11" xfId="37161" xr:uid="{00000000-0005-0000-0000-00003A6F0000}"/>
    <cellStyle name="_Sheet2_Score Entries_LD1 Lending Bookoff (Sent)_TB-FS Mapping 12" xfId="37162" xr:uid="{00000000-0005-0000-0000-00003B6F0000}"/>
    <cellStyle name="_Sheet2_Score Entries_LD1 Lending Bookoff (Sent)_TB-FS Mapping 13" xfId="37163" xr:uid="{00000000-0005-0000-0000-00003C6F0000}"/>
    <cellStyle name="_Sheet2_Score Entries_LD1 Lending Bookoff (Sent)_TB-FS Mapping 14" xfId="37164" xr:uid="{00000000-0005-0000-0000-00003D6F0000}"/>
    <cellStyle name="_Sheet2_Score Entries_LD1 Lending Bookoff (Sent)_TB-FS Mapping 2" xfId="37165" xr:uid="{00000000-0005-0000-0000-00003E6F0000}"/>
    <cellStyle name="_Sheet2_Score Entries_LD1 Lending Bookoff (Sent)_TB-FS Mapping 3" xfId="37166" xr:uid="{00000000-0005-0000-0000-00003F6F0000}"/>
    <cellStyle name="_Sheet2_Score Entries_LD1 Lending Bookoff (Sent)_TB-FS Mapping 4" xfId="37167" xr:uid="{00000000-0005-0000-0000-0000406F0000}"/>
    <cellStyle name="_Sheet2_Score Entries_LD1 Lending Bookoff (Sent)_TB-FS Mapping 5" xfId="37168" xr:uid="{00000000-0005-0000-0000-0000416F0000}"/>
    <cellStyle name="_Sheet2_Score Entries_LD1 Lending Bookoff (Sent)_TB-FS Mapping 6" xfId="37169" xr:uid="{00000000-0005-0000-0000-0000426F0000}"/>
    <cellStyle name="_Sheet2_Score Entries_LD1 Lending Bookoff (Sent)_TB-FS Mapping 7" xfId="37170" xr:uid="{00000000-0005-0000-0000-0000436F0000}"/>
    <cellStyle name="_Sheet2_Score Entries_LD1 Lending Bookoff (Sent)_TB-FS Mapping 8" xfId="37171" xr:uid="{00000000-0005-0000-0000-0000446F0000}"/>
    <cellStyle name="_Sheet2_Score Entries_LD1 Lending Bookoff (Sent)_TB-FS Mapping 9" xfId="37172" xr:uid="{00000000-0005-0000-0000-0000456F0000}"/>
    <cellStyle name="_Sheet2_sDate - Allocate FX gainloss" xfId="37173" xr:uid="{00000000-0005-0000-0000-0000466F0000}"/>
    <cellStyle name="_Sheet2_SGL TB" xfId="37174" xr:uid="{00000000-0005-0000-0000-0000476F0000}"/>
    <cellStyle name="_Sheet2_Sheet1" xfId="37175" xr:uid="{00000000-0005-0000-0000-0000486F0000}"/>
    <cellStyle name="_Sheet2_Sheet1 2" xfId="37176" xr:uid="{00000000-0005-0000-0000-0000496F0000}"/>
    <cellStyle name="_Sheet2_Sheet1 3" xfId="37177" xr:uid="{00000000-0005-0000-0000-00004A6F0000}"/>
    <cellStyle name="_Sheet2_Sheet1 4" xfId="37178" xr:uid="{00000000-0005-0000-0000-00004B6F0000}"/>
    <cellStyle name="_Sheet2_Sheet1 5" xfId="37179" xr:uid="{00000000-0005-0000-0000-00004C6F0000}"/>
    <cellStyle name="_Sheet2_Sheet1 6" xfId="37180" xr:uid="{00000000-0005-0000-0000-00004D6F0000}"/>
    <cellStyle name="_Sheet2_Sheet1 7" xfId="37181" xr:uid="{00000000-0005-0000-0000-00004E6F0000}"/>
    <cellStyle name="_Sheet2_Sheet1 8" xfId="37182" xr:uid="{00000000-0005-0000-0000-00004F6F0000}"/>
    <cellStyle name="_Sheet2_Sheet1 9" xfId="37183" xr:uid="{00000000-0005-0000-0000-0000506F0000}"/>
    <cellStyle name="_Sheet2_Sheet1_1" xfId="37184" xr:uid="{00000000-0005-0000-0000-0000516F0000}"/>
    <cellStyle name="_Sheet2_Sheet1_1 2" xfId="37185" xr:uid="{00000000-0005-0000-0000-0000526F0000}"/>
    <cellStyle name="_Sheet2_Sheet1_1 3" xfId="37186" xr:uid="{00000000-0005-0000-0000-0000536F0000}"/>
    <cellStyle name="_Sheet2_Sheet1_AQ610" xfId="37187" xr:uid="{00000000-0005-0000-0000-0000546F0000}"/>
    <cellStyle name="_Sheet2_Sheet1_MTM" xfId="37188" xr:uid="{00000000-0005-0000-0000-0000556F0000}"/>
    <cellStyle name="_Sheet2_Sheet2" xfId="37189" xr:uid="{00000000-0005-0000-0000-0000566F0000}"/>
    <cellStyle name="_Sheet2_Sheet2 2" xfId="37190" xr:uid="{00000000-0005-0000-0000-0000576F0000}"/>
    <cellStyle name="_Sheet2_Sheet2_1" xfId="37191" xr:uid="{00000000-0005-0000-0000-0000586F0000}"/>
    <cellStyle name="_Sheet2_Sheet2_1 2" xfId="37192" xr:uid="{00000000-0005-0000-0000-0000596F0000}"/>
    <cellStyle name="_Sheet2_Sheet2_1 3" xfId="37193" xr:uid="{00000000-0005-0000-0000-00005A6F0000}"/>
    <cellStyle name="_Sheet2_Sheet2_MTM" xfId="37194" xr:uid="{00000000-0005-0000-0000-00005B6F0000}"/>
    <cellStyle name="_Sheet2_Sheet3" xfId="37195" xr:uid="{00000000-0005-0000-0000-00005C6F0000}"/>
    <cellStyle name="_Sheet2_Static" xfId="37196" xr:uid="{00000000-0005-0000-0000-00005D6F0000}"/>
    <cellStyle name="_Sheet2_Static 2" xfId="37197" xr:uid="{00000000-0005-0000-0000-00005E6F0000}"/>
    <cellStyle name="_Sheet2_Static_MTM" xfId="37198" xr:uid="{00000000-0005-0000-0000-00005F6F0000}"/>
    <cellStyle name="_Sheet2_Summary" xfId="37199" xr:uid="{00000000-0005-0000-0000-0000606F0000}"/>
    <cellStyle name="_Sheet2_Summary 10" xfId="37200" xr:uid="{00000000-0005-0000-0000-0000616F0000}"/>
    <cellStyle name="_Sheet2_Summary 11" xfId="37201" xr:uid="{00000000-0005-0000-0000-0000626F0000}"/>
    <cellStyle name="_Sheet2_Summary 12" xfId="37202" xr:uid="{00000000-0005-0000-0000-0000636F0000}"/>
    <cellStyle name="_Sheet2_Summary 13" xfId="37203" xr:uid="{00000000-0005-0000-0000-0000646F0000}"/>
    <cellStyle name="_Sheet2_Summary 14" xfId="37204" xr:uid="{00000000-0005-0000-0000-0000656F0000}"/>
    <cellStyle name="_Sheet2_Summary 15" xfId="37205" xr:uid="{00000000-0005-0000-0000-0000666F0000}"/>
    <cellStyle name="_Sheet2_Summary 16" xfId="37206" xr:uid="{00000000-0005-0000-0000-0000676F0000}"/>
    <cellStyle name="_Sheet2_Summary 17" xfId="37207" xr:uid="{00000000-0005-0000-0000-0000686F0000}"/>
    <cellStyle name="_Sheet2_Summary 18" xfId="37208" xr:uid="{00000000-0005-0000-0000-0000696F0000}"/>
    <cellStyle name="_Sheet2_Summary 19" xfId="37209" xr:uid="{00000000-0005-0000-0000-00006A6F0000}"/>
    <cellStyle name="_Sheet2_Summary 2" xfId="37210" xr:uid="{00000000-0005-0000-0000-00006B6F0000}"/>
    <cellStyle name="_Sheet2_Summary 2 10" xfId="37211" xr:uid="{00000000-0005-0000-0000-00006C6F0000}"/>
    <cellStyle name="_Sheet2_Summary 2 11" xfId="37212" xr:uid="{00000000-0005-0000-0000-00006D6F0000}"/>
    <cellStyle name="_Sheet2_Summary 2 12" xfId="37213" xr:uid="{00000000-0005-0000-0000-00006E6F0000}"/>
    <cellStyle name="_Sheet2_Summary 2 13" xfId="37214" xr:uid="{00000000-0005-0000-0000-00006F6F0000}"/>
    <cellStyle name="_Sheet2_Summary 2 14" xfId="37215" xr:uid="{00000000-0005-0000-0000-0000706F0000}"/>
    <cellStyle name="_Sheet2_Summary 2 2" xfId="37216" xr:uid="{00000000-0005-0000-0000-0000716F0000}"/>
    <cellStyle name="_Sheet2_Summary 2 3" xfId="37217" xr:uid="{00000000-0005-0000-0000-0000726F0000}"/>
    <cellStyle name="_Sheet2_Summary 2 4" xfId="37218" xr:uid="{00000000-0005-0000-0000-0000736F0000}"/>
    <cellStyle name="_Sheet2_Summary 2 5" xfId="37219" xr:uid="{00000000-0005-0000-0000-0000746F0000}"/>
    <cellStyle name="_Sheet2_Summary 2 6" xfId="37220" xr:uid="{00000000-0005-0000-0000-0000756F0000}"/>
    <cellStyle name="_Sheet2_Summary 2 7" xfId="37221" xr:uid="{00000000-0005-0000-0000-0000766F0000}"/>
    <cellStyle name="_Sheet2_Summary 2 8" xfId="37222" xr:uid="{00000000-0005-0000-0000-0000776F0000}"/>
    <cellStyle name="_Sheet2_Summary 2 9" xfId="37223" xr:uid="{00000000-0005-0000-0000-0000786F0000}"/>
    <cellStyle name="_Sheet2_Summary 20" xfId="37224" xr:uid="{00000000-0005-0000-0000-0000796F0000}"/>
    <cellStyle name="_Sheet2_Summary 3" xfId="37225" xr:uid="{00000000-0005-0000-0000-00007A6F0000}"/>
    <cellStyle name="_Sheet2_Summary 3 10" xfId="37226" xr:uid="{00000000-0005-0000-0000-00007B6F0000}"/>
    <cellStyle name="_Sheet2_Summary 3 11" xfId="37227" xr:uid="{00000000-0005-0000-0000-00007C6F0000}"/>
    <cellStyle name="_Sheet2_Summary 3 12" xfId="37228" xr:uid="{00000000-0005-0000-0000-00007D6F0000}"/>
    <cellStyle name="_Sheet2_Summary 3 13" xfId="37229" xr:uid="{00000000-0005-0000-0000-00007E6F0000}"/>
    <cellStyle name="_Sheet2_Summary 3 14" xfId="37230" xr:uid="{00000000-0005-0000-0000-00007F6F0000}"/>
    <cellStyle name="_Sheet2_Summary 3 2" xfId="37231" xr:uid="{00000000-0005-0000-0000-0000806F0000}"/>
    <cellStyle name="_Sheet2_Summary 3 3" xfId="37232" xr:uid="{00000000-0005-0000-0000-0000816F0000}"/>
    <cellStyle name="_Sheet2_Summary 3 4" xfId="37233" xr:uid="{00000000-0005-0000-0000-0000826F0000}"/>
    <cellStyle name="_Sheet2_Summary 3 5" xfId="37234" xr:uid="{00000000-0005-0000-0000-0000836F0000}"/>
    <cellStyle name="_Sheet2_Summary 3 6" xfId="37235" xr:uid="{00000000-0005-0000-0000-0000846F0000}"/>
    <cellStyle name="_Sheet2_Summary 3 7" xfId="37236" xr:uid="{00000000-0005-0000-0000-0000856F0000}"/>
    <cellStyle name="_Sheet2_Summary 3 8" xfId="37237" xr:uid="{00000000-0005-0000-0000-0000866F0000}"/>
    <cellStyle name="_Sheet2_Summary 3 9" xfId="37238" xr:uid="{00000000-0005-0000-0000-0000876F0000}"/>
    <cellStyle name="_Sheet2_Summary 4" xfId="37239" xr:uid="{00000000-0005-0000-0000-0000886F0000}"/>
    <cellStyle name="_Sheet2_Summary 4 10" xfId="37240" xr:uid="{00000000-0005-0000-0000-0000896F0000}"/>
    <cellStyle name="_Sheet2_Summary 4 11" xfId="37241" xr:uid="{00000000-0005-0000-0000-00008A6F0000}"/>
    <cellStyle name="_Sheet2_Summary 4 12" xfId="37242" xr:uid="{00000000-0005-0000-0000-00008B6F0000}"/>
    <cellStyle name="_Sheet2_Summary 4 13" xfId="37243" xr:uid="{00000000-0005-0000-0000-00008C6F0000}"/>
    <cellStyle name="_Sheet2_Summary 4 14" xfId="37244" xr:uid="{00000000-0005-0000-0000-00008D6F0000}"/>
    <cellStyle name="_Sheet2_Summary 4 2" xfId="37245" xr:uid="{00000000-0005-0000-0000-00008E6F0000}"/>
    <cellStyle name="_Sheet2_Summary 4 3" xfId="37246" xr:uid="{00000000-0005-0000-0000-00008F6F0000}"/>
    <cellStyle name="_Sheet2_Summary 4 4" xfId="37247" xr:uid="{00000000-0005-0000-0000-0000906F0000}"/>
    <cellStyle name="_Sheet2_Summary 4 5" xfId="37248" xr:uid="{00000000-0005-0000-0000-0000916F0000}"/>
    <cellStyle name="_Sheet2_Summary 4 6" xfId="37249" xr:uid="{00000000-0005-0000-0000-0000926F0000}"/>
    <cellStyle name="_Sheet2_Summary 4 7" xfId="37250" xr:uid="{00000000-0005-0000-0000-0000936F0000}"/>
    <cellStyle name="_Sheet2_Summary 4 8" xfId="37251" xr:uid="{00000000-0005-0000-0000-0000946F0000}"/>
    <cellStyle name="_Sheet2_Summary 4 9" xfId="37252" xr:uid="{00000000-0005-0000-0000-0000956F0000}"/>
    <cellStyle name="_Sheet2_Summary 5" xfId="37253" xr:uid="{00000000-0005-0000-0000-0000966F0000}"/>
    <cellStyle name="_Sheet2_Summary 5 10" xfId="37254" xr:uid="{00000000-0005-0000-0000-0000976F0000}"/>
    <cellStyle name="_Sheet2_Summary 5 11" xfId="37255" xr:uid="{00000000-0005-0000-0000-0000986F0000}"/>
    <cellStyle name="_Sheet2_Summary 5 12" xfId="37256" xr:uid="{00000000-0005-0000-0000-0000996F0000}"/>
    <cellStyle name="_Sheet2_Summary 5 13" xfId="37257" xr:uid="{00000000-0005-0000-0000-00009A6F0000}"/>
    <cellStyle name="_Sheet2_Summary 5 14" xfId="37258" xr:uid="{00000000-0005-0000-0000-00009B6F0000}"/>
    <cellStyle name="_Sheet2_Summary 5 2" xfId="37259" xr:uid="{00000000-0005-0000-0000-00009C6F0000}"/>
    <cellStyle name="_Sheet2_Summary 5 3" xfId="37260" xr:uid="{00000000-0005-0000-0000-00009D6F0000}"/>
    <cellStyle name="_Sheet2_Summary 5 4" xfId="37261" xr:uid="{00000000-0005-0000-0000-00009E6F0000}"/>
    <cellStyle name="_Sheet2_Summary 5 5" xfId="37262" xr:uid="{00000000-0005-0000-0000-00009F6F0000}"/>
    <cellStyle name="_Sheet2_Summary 5 6" xfId="37263" xr:uid="{00000000-0005-0000-0000-0000A06F0000}"/>
    <cellStyle name="_Sheet2_Summary 5 7" xfId="37264" xr:uid="{00000000-0005-0000-0000-0000A16F0000}"/>
    <cellStyle name="_Sheet2_Summary 5 8" xfId="37265" xr:uid="{00000000-0005-0000-0000-0000A26F0000}"/>
    <cellStyle name="_Sheet2_Summary 5 9" xfId="37266" xr:uid="{00000000-0005-0000-0000-0000A36F0000}"/>
    <cellStyle name="_Sheet2_Summary 6" xfId="37267" xr:uid="{00000000-0005-0000-0000-0000A46F0000}"/>
    <cellStyle name="_Sheet2_Summary 6 10" xfId="37268" xr:uid="{00000000-0005-0000-0000-0000A56F0000}"/>
    <cellStyle name="_Sheet2_Summary 6 11" xfId="37269" xr:uid="{00000000-0005-0000-0000-0000A66F0000}"/>
    <cellStyle name="_Sheet2_Summary 6 12" xfId="37270" xr:uid="{00000000-0005-0000-0000-0000A76F0000}"/>
    <cellStyle name="_Sheet2_Summary 6 13" xfId="37271" xr:uid="{00000000-0005-0000-0000-0000A86F0000}"/>
    <cellStyle name="_Sheet2_Summary 6 14" xfId="37272" xr:uid="{00000000-0005-0000-0000-0000A96F0000}"/>
    <cellStyle name="_Sheet2_Summary 6 2" xfId="37273" xr:uid="{00000000-0005-0000-0000-0000AA6F0000}"/>
    <cellStyle name="_Sheet2_Summary 6 3" xfId="37274" xr:uid="{00000000-0005-0000-0000-0000AB6F0000}"/>
    <cellStyle name="_Sheet2_Summary 6 4" xfId="37275" xr:uid="{00000000-0005-0000-0000-0000AC6F0000}"/>
    <cellStyle name="_Sheet2_Summary 6 5" xfId="37276" xr:uid="{00000000-0005-0000-0000-0000AD6F0000}"/>
    <cellStyle name="_Sheet2_Summary 6 6" xfId="37277" xr:uid="{00000000-0005-0000-0000-0000AE6F0000}"/>
    <cellStyle name="_Sheet2_Summary 6 7" xfId="37278" xr:uid="{00000000-0005-0000-0000-0000AF6F0000}"/>
    <cellStyle name="_Sheet2_Summary 6 8" xfId="37279" xr:uid="{00000000-0005-0000-0000-0000B06F0000}"/>
    <cellStyle name="_Sheet2_Summary 6 9" xfId="37280" xr:uid="{00000000-0005-0000-0000-0000B16F0000}"/>
    <cellStyle name="_Sheet2_Summary 7" xfId="37281" xr:uid="{00000000-0005-0000-0000-0000B26F0000}"/>
    <cellStyle name="_Sheet2_Summary 7 10" xfId="37282" xr:uid="{00000000-0005-0000-0000-0000B36F0000}"/>
    <cellStyle name="_Sheet2_Summary 7 11" xfId="37283" xr:uid="{00000000-0005-0000-0000-0000B46F0000}"/>
    <cellStyle name="_Sheet2_Summary 7 12" xfId="37284" xr:uid="{00000000-0005-0000-0000-0000B56F0000}"/>
    <cellStyle name="_Sheet2_Summary 7 13" xfId="37285" xr:uid="{00000000-0005-0000-0000-0000B66F0000}"/>
    <cellStyle name="_Sheet2_Summary 7 14" xfId="37286" xr:uid="{00000000-0005-0000-0000-0000B76F0000}"/>
    <cellStyle name="_Sheet2_Summary 7 2" xfId="37287" xr:uid="{00000000-0005-0000-0000-0000B86F0000}"/>
    <cellStyle name="_Sheet2_Summary 7 3" xfId="37288" xr:uid="{00000000-0005-0000-0000-0000B96F0000}"/>
    <cellStyle name="_Sheet2_Summary 7 4" xfId="37289" xr:uid="{00000000-0005-0000-0000-0000BA6F0000}"/>
    <cellStyle name="_Sheet2_Summary 7 5" xfId="37290" xr:uid="{00000000-0005-0000-0000-0000BB6F0000}"/>
    <cellStyle name="_Sheet2_Summary 7 6" xfId="37291" xr:uid="{00000000-0005-0000-0000-0000BC6F0000}"/>
    <cellStyle name="_Sheet2_Summary 7 7" xfId="37292" xr:uid="{00000000-0005-0000-0000-0000BD6F0000}"/>
    <cellStyle name="_Sheet2_Summary 7 8" xfId="37293" xr:uid="{00000000-0005-0000-0000-0000BE6F0000}"/>
    <cellStyle name="_Sheet2_Summary 7 9" xfId="37294" xr:uid="{00000000-0005-0000-0000-0000BF6F0000}"/>
    <cellStyle name="_Sheet2_Summary 8" xfId="37295" xr:uid="{00000000-0005-0000-0000-0000C06F0000}"/>
    <cellStyle name="_Sheet2_Summary 9" xfId="37296" xr:uid="{00000000-0005-0000-0000-0000C16F0000}"/>
    <cellStyle name="_Sheet2_Summary_1" xfId="37297" xr:uid="{00000000-0005-0000-0000-0000C26F0000}"/>
    <cellStyle name="_Sheet2_Summary_1_MTM" xfId="37298" xr:uid="{00000000-0005-0000-0000-0000C36F0000}"/>
    <cellStyle name="_Sheet2_Summary_MTM" xfId="37299" xr:uid="{00000000-0005-0000-0000-0000C46F0000}"/>
    <cellStyle name="_Sheet2_TB-FS Mapping" xfId="37300" xr:uid="{00000000-0005-0000-0000-0000C56F0000}"/>
    <cellStyle name="_Sheet2_TB-FS Mapping 10" xfId="37301" xr:uid="{00000000-0005-0000-0000-0000C66F0000}"/>
    <cellStyle name="_Sheet2_TB-FS Mapping 11" xfId="37302" xr:uid="{00000000-0005-0000-0000-0000C76F0000}"/>
    <cellStyle name="_Sheet2_TB-FS Mapping 12" xfId="37303" xr:uid="{00000000-0005-0000-0000-0000C86F0000}"/>
    <cellStyle name="_Sheet2_TB-FS Mapping 13" xfId="37304" xr:uid="{00000000-0005-0000-0000-0000C96F0000}"/>
    <cellStyle name="_Sheet2_TB-FS Mapping 14" xfId="37305" xr:uid="{00000000-0005-0000-0000-0000CA6F0000}"/>
    <cellStyle name="_Sheet2_TB-FS Mapping 2" xfId="37306" xr:uid="{00000000-0005-0000-0000-0000CB6F0000}"/>
    <cellStyle name="_Sheet2_TB-FS Mapping 3" xfId="37307" xr:uid="{00000000-0005-0000-0000-0000CC6F0000}"/>
    <cellStyle name="_Sheet2_TB-FS Mapping 4" xfId="37308" xr:uid="{00000000-0005-0000-0000-0000CD6F0000}"/>
    <cellStyle name="_Sheet2_TB-FS Mapping 5" xfId="37309" xr:uid="{00000000-0005-0000-0000-0000CE6F0000}"/>
    <cellStyle name="_Sheet2_TB-FS Mapping 6" xfId="37310" xr:uid="{00000000-0005-0000-0000-0000CF6F0000}"/>
    <cellStyle name="_Sheet2_TB-FS Mapping 7" xfId="37311" xr:uid="{00000000-0005-0000-0000-0000D06F0000}"/>
    <cellStyle name="_Sheet2_TB-FS Mapping 8" xfId="37312" xr:uid="{00000000-0005-0000-0000-0000D16F0000}"/>
    <cellStyle name="_Sheet2_TB-FS Mapping 9" xfId="37313" xr:uid="{00000000-0005-0000-0000-0000D26F0000}"/>
    <cellStyle name="_Sheet2_Total P&amp;L all books" xfId="37314" xr:uid="{00000000-0005-0000-0000-0000D36F0000}"/>
    <cellStyle name="_Sheet2_Total P&amp;L all books_MTM" xfId="37315" xr:uid="{00000000-0005-0000-0000-0000D46F0000}"/>
    <cellStyle name="_Sheet2_Trade by Name" xfId="37316" xr:uid="{00000000-0005-0000-0000-0000D56F0000}"/>
    <cellStyle name="_Sheet2_Trade by Name_MTM" xfId="37317" xr:uid="{00000000-0005-0000-0000-0000D66F0000}"/>
    <cellStyle name="_Sheet2_Trade_Analysis" xfId="37318" xr:uid="{00000000-0005-0000-0000-0000D76F0000}"/>
    <cellStyle name="_Sheet2_Trade_Analysis_MTM" xfId="37319" xr:uid="{00000000-0005-0000-0000-0000D86F0000}"/>
    <cellStyle name="_Sheet2_Trade_Analysis_YTD" xfId="37320" xr:uid="{00000000-0005-0000-0000-0000D96F0000}"/>
    <cellStyle name="_Sheet2_Trade_Analysis_YTD_MTM" xfId="37321" xr:uid="{00000000-0005-0000-0000-0000DA6F0000}"/>
    <cellStyle name="_Sheet2_True-Up CCY" xfId="37322" xr:uid="{00000000-0005-0000-0000-0000DB6F0000}"/>
    <cellStyle name="_Sheet2_True-Up CCY_MTM" xfId="37323" xr:uid="{00000000-0005-0000-0000-0000DC6F0000}"/>
    <cellStyle name="_Sheet2_Untested - indirectly PT" xfId="37324" xr:uid="{00000000-0005-0000-0000-0000DD6F0000}"/>
    <cellStyle name="_Sheet2_Untested - indirectly PT_MTM" xfId="37325" xr:uid="{00000000-0005-0000-0000-0000DE6F0000}"/>
    <cellStyle name="_Sheet2_Untested PT Adj" xfId="37326" xr:uid="{00000000-0005-0000-0000-0000DF6F0000}"/>
    <cellStyle name="_Sheet2_Untested PT Adj_MTM" xfId="37327" xr:uid="{00000000-0005-0000-0000-0000E06F0000}"/>
    <cellStyle name="_Sheet3" xfId="37328" xr:uid="{00000000-0005-0000-0000-0000E16F0000}"/>
    <cellStyle name="_Sheet3_1" xfId="37329" xr:uid="{00000000-0005-0000-0000-0000E26F0000}"/>
    <cellStyle name="_Sheet3_1_MTM" xfId="37330" xr:uid="{00000000-0005-0000-0000-0000E36F0000}"/>
    <cellStyle name="_Sheet3_26-Apr-06_Global Master Portfolio_Charts" xfId="37331" xr:uid="{00000000-0005-0000-0000-0000E46F0000}"/>
    <cellStyle name="_Sheet3_26-Apr-06_Global Master Portfolio_Charts 2" xfId="37332" xr:uid="{00000000-0005-0000-0000-0000E56F0000}"/>
    <cellStyle name="_Sheet3_26-Apr-06_Global Master Portfolio_Charts 3" xfId="37333" xr:uid="{00000000-0005-0000-0000-0000E66F0000}"/>
    <cellStyle name="_Sheet3_30-Jun-06 Global Master Portfolio_QA Version_Ashley Template" xfId="37334" xr:uid="{00000000-0005-0000-0000-0000E76F0000}"/>
    <cellStyle name="_Sheet3_30-Jun-06 Global Master Portfolio_QA Version_Ashley Template 2" xfId="37335" xr:uid="{00000000-0005-0000-0000-0000E86F0000}"/>
    <cellStyle name="_Sheet3_30-Jun-06 Global Master Portfolio_QA Version_Ashley Template 3" xfId="37336" xr:uid="{00000000-0005-0000-0000-0000E96F0000}"/>
    <cellStyle name="_Sheet3_Control" xfId="37337" xr:uid="{00000000-0005-0000-0000-0000EA6F0000}"/>
    <cellStyle name="_Sheet3_Control 2" xfId="37338" xr:uid="{00000000-0005-0000-0000-0000EB6F0000}"/>
    <cellStyle name="_Sheet3_Control 3" xfId="37339" xr:uid="{00000000-0005-0000-0000-0000EC6F0000}"/>
    <cellStyle name="_Sheet3_Europe Blotter" xfId="37340" xr:uid="{00000000-0005-0000-0000-0000ED6F0000}"/>
    <cellStyle name="_Sheet3_Europe Blotter 2" xfId="37341" xr:uid="{00000000-0005-0000-0000-0000EE6F0000}"/>
    <cellStyle name="_Sheet3_Europe Blotter 3" xfId="37342" xr:uid="{00000000-0005-0000-0000-0000EF6F0000}"/>
    <cellStyle name="_Sheet3_MTM" xfId="37343" xr:uid="{00000000-0005-0000-0000-0000F06F0000}"/>
    <cellStyle name="_Sheet3_Portfolio" xfId="37344" xr:uid="{00000000-0005-0000-0000-0000F16F0000}"/>
    <cellStyle name="_Sheet3_Portfolio 2" xfId="37345" xr:uid="{00000000-0005-0000-0000-0000F26F0000}"/>
    <cellStyle name="_Sheet3_Portfolio 3" xfId="37346" xr:uid="{00000000-0005-0000-0000-0000F36F0000}"/>
    <cellStyle name="_Sheet3_Trader mapping" xfId="37347" xr:uid="{00000000-0005-0000-0000-0000F46F0000}"/>
    <cellStyle name="_Sheet3_Trader mapping 2" xfId="37348" xr:uid="{00000000-0005-0000-0000-0000F56F0000}"/>
    <cellStyle name="_Sheet3_Trader mapping 3" xfId="37349" xr:uid="{00000000-0005-0000-0000-0000F66F0000}"/>
    <cellStyle name="_Sheet4" xfId="37350" xr:uid="{00000000-0005-0000-0000-0000F76F0000}"/>
    <cellStyle name="_Sheet4 2" xfId="37351" xr:uid="{00000000-0005-0000-0000-0000F86F0000}"/>
    <cellStyle name="_Sheet4 3" xfId="37352" xr:uid="{00000000-0005-0000-0000-0000F96F0000}"/>
    <cellStyle name="_Sheet5" xfId="37353" xr:uid="{00000000-0005-0000-0000-0000FA6F0000}"/>
    <cellStyle name="_Sheet5_MTM" xfId="37354" xr:uid="{00000000-0005-0000-0000-0000FB6F0000}"/>
    <cellStyle name="_Sign_Off_September06_v3_Final" xfId="37355" xr:uid="{00000000-0005-0000-0000-0000FC6F0000}"/>
    <cellStyle name="_Sign_Off_September06_v3_Final 2" xfId="37356" xr:uid="{00000000-0005-0000-0000-0000FD6F0000}"/>
    <cellStyle name="_Sign_Off_September06_v3_Final 3" xfId="37357" xr:uid="{00000000-0005-0000-0000-0000FE6F0000}"/>
    <cellStyle name="_Singapore - NV ~ Nov2011-YTD" xfId="37358" xr:uid="{00000000-0005-0000-0000-0000FF6F0000}"/>
    <cellStyle name="_Singapore - NV ~ Nov2011-YTD 10" xfId="37359" xr:uid="{00000000-0005-0000-0000-000000700000}"/>
    <cellStyle name="_Singapore - NV ~ Nov2011-YTD 11" xfId="37360" xr:uid="{00000000-0005-0000-0000-000001700000}"/>
    <cellStyle name="_Singapore - NV ~ Nov2011-YTD 12" xfId="37361" xr:uid="{00000000-0005-0000-0000-000002700000}"/>
    <cellStyle name="_Singapore - NV ~ Nov2011-YTD 13" xfId="37362" xr:uid="{00000000-0005-0000-0000-000003700000}"/>
    <cellStyle name="_Singapore - NV ~ Nov2011-YTD 14" xfId="37363" xr:uid="{00000000-0005-0000-0000-000004700000}"/>
    <cellStyle name="_Singapore - NV ~ Nov2011-YTD 15" xfId="37364" xr:uid="{00000000-0005-0000-0000-000005700000}"/>
    <cellStyle name="_Singapore - NV ~ Nov2011-YTD 2" xfId="37365" xr:uid="{00000000-0005-0000-0000-000006700000}"/>
    <cellStyle name="_Singapore - NV ~ Nov2011-YTD 3" xfId="37366" xr:uid="{00000000-0005-0000-0000-000007700000}"/>
    <cellStyle name="_Singapore - NV ~ Nov2011-YTD 4" xfId="37367" xr:uid="{00000000-0005-0000-0000-000008700000}"/>
    <cellStyle name="_Singapore - NV ~ Nov2011-YTD 5" xfId="37368" xr:uid="{00000000-0005-0000-0000-000009700000}"/>
    <cellStyle name="_Singapore - NV ~ Nov2011-YTD 6" xfId="37369" xr:uid="{00000000-0005-0000-0000-00000A700000}"/>
    <cellStyle name="_Singapore - NV ~ Nov2011-YTD 7" xfId="37370" xr:uid="{00000000-0005-0000-0000-00000B700000}"/>
    <cellStyle name="_Singapore - NV ~ Nov2011-YTD 8" xfId="37371" xr:uid="{00000000-0005-0000-0000-00000C700000}"/>
    <cellStyle name="_Singapore - NV ~ Nov2011-YTD 9" xfId="37372" xr:uid="{00000000-0005-0000-0000-00000D700000}"/>
    <cellStyle name="_Singapore - NV ~ Nov2011-YTD_Static" xfId="37373" xr:uid="{00000000-0005-0000-0000-00000E700000}"/>
    <cellStyle name="_Singapore - NV ~ Nov2011-YTD_TB-FS Mapping" xfId="37374" xr:uid="{00000000-0005-0000-0000-00000F700000}"/>
    <cellStyle name="_Singapore - NV ~ Nov2011-YTD_TB-FS Mapping 10" xfId="37375" xr:uid="{00000000-0005-0000-0000-000010700000}"/>
    <cellStyle name="_Singapore - NV ~ Nov2011-YTD_TB-FS Mapping 11" xfId="37376" xr:uid="{00000000-0005-0000-0000-000011700000}"/>
    <cellStyle name="_Singapore - NV ~ Nov2011-YTD_TB-FS Mapping 12" xfId="37377" xr:uid="{00000000-0005-0000-0000-000012700000}"/>
    <cellStyle name="_Singapore - NV ~ Nov2011-YTD_TB-FS Mapping 13" xfId="37378" xr:uid="{00000000-0005-0000-0000-000013700000}"/>
    <cellStyle name="_Singapore - NV ~ Nov2011-YTD_TB-FS Mapping 14" xfId="37379" xr:uid="{00000000-0005-0000-0000-000014700000}"/>
    <cellStyle name="_Singapore - NV ~ Nov2011-YTD_TB-FS Mapping 2" xfId="37380" xr:uid="{00000000-0005-0000-0000-000015700000}"/>
    <cellStyle name="_Singapore - NV ~ Nov2011-YTD_TB-FS Mapping 3" xfId="37381" xr:uid="{00000000-0005-0000-0000-000016700000}"/>
    <cellStyle name="_Singapore - NV ~ Nov2011-YTD_TB-FS Mapping 4" xfId="37382" xr:uid="{00000000-0005-0000-0000-000017700000}"/>
    <cellStyle name="_Singapore - NV ~ Nov2011-YTD_TB-FS Mapping 5" xfId="37383" xr:uid="{00000000-0005-0000-0000-000018700000}"/>
    <cellStyle name="_Singapore - NV ~ Nov2011-YTD_TB-FS Mapping 6" xfId="37384" xr:uid="{00000000-0005-0000-0000-000019700000}"/>
    <cellStyle name="_Singapore - NV ~ Nov2011-YTD_TB-FS Mapping 7" xfId="37385" xr:uid="{00000000-0005-0000-0000-00001A700000}"/>
    <cellStyle name="_Singapore - NV ~ Nov2011-YTD_TB-FS Mapping 8" xfId="37386" xr:uid="{00000000-0005-0000-0000-00001B700000}"/>
    <cellStyle name="_Singapore - NV ~ Nov2011-YTD_TB-FS Mapping 9" xfId="37387" xr:uid="{00000000-0005-0000-0000-00001C700000}"/>
    <cellStyle name="_Singapore Account Ownership 0608_testv2" xfId="37388" xr:uid="{00000000-0005-0000-0000-00001D700000}"/>
    <cellStyle name="_Singapore Account Ownership 0608_testv2 10" xfId="37389" xr:uid="{00000000-0005-0000-0000-00001E700000}"/>
    <cellStyle name="_Singapore Account Ownership 0608_testv2 11" xfId="37390" xr:uid="{00000000-0005-0000-0000-00001F700000}"/>
    <cellStyle name="_Singapore Account Ownership 0608_testv2 12" xfId="37391" xr:uid="{00000000-0005-0000-0000-000020700000}"/>
    <cellStyle name="_Singapore Account Ownership 0608_testv2 13" xfId="37392" xr:uid="{00000000-0005-0000-0000-000021700000}"/>
    <cellStyle name="_Singapore Account Ownership 0608_testv2 14" xfId="37393" xr:uid="{00000000-0005-0000-0000-000022700000}"/>
    <cellStyle name="_Singapore Account Ownership 0608_testv2 15" xfId="37394" xr:uid="{00000000-0005-0000-0000-000023700000}"/>
    <cellStyle name="_Singapore Account Ownership 0608_testv2 16" xfId="37395" xr:uid="{00000000-0005-0000-0000-000024700000}"/>
    <cellStyle name="_Singapore Account Ownership 0608_testv2 17" xfId="37396" xr:uid="{00000000-0005-0000-0000-000025700000}"/>
    <cellStyle name="_Singapore Account Ownership 0608_testv2 18" xfId="37397" xr:uid="{00000000-0005-0000-0000-000026700000}"/>
    <cellStyle name="_Singapore Account Ownership 0608_testv2 19" xfId="37398" xr:uid="{00000000-0005-0000-0000-000027700000}"/>
    <cellStyle name="_Singapore Account Ownership 0608_testv2 2" xfId="37399" xr:uid="{00000000-0005-0000-0000-000028700000}"/>
    <cellStyle name="_Singapore Account Ownership 0608_testv2 2 10" xfId="37400" xr:uid="{00000000-0005-0000-0000-000029700000}"/>
    <cellStyle name="_Singapore Account Ownership 0608_testv2 2 11" xfId="37401" xr:uid="{00000000-0005-0000-0000-00002A700000}"/>
    <cellStyle name="_Singapore Account Ownership 0608_testv2 2 12" xfId="37402" xr:uid="{00000000-0005-0000-0000-00002B700000}"/>
    <cellStyle name="_Singapore Account Ownership 0608_testv2 2 13" xfId="37403" xr:uid="{00000000-0005-0000-0000-00002C700000}"/>
    <cellStyle name="_Singapore Account Ownership 0608_testv2 2 14" xfId="37404" xr:uid="{00000000-0005-0000-0000-00002D700000}"/>
    <cellStyle name="_Singapore Account Ownership 0608_testv2 2 2" xfId="37405" xr:uid="{00000000-0005-0000-0000-00002E700000}"/>
    <cellStyle name="_Singapore Account Ownership 0608_testv2 2 3" xfId="37406" xr:uid="{00000000-0005-0000-0000-00002F700000}"/>
    <cellStyle name="_Singapore Account Ownership 0608_testv2 2 4" xfId="37407" xr:uid="{00000000-0005-0000-0000-000030700000}"/>
    <cellStyle name="_Singapore Account Ownership 0608_testv2 2 5" xfId="37408" xr:uid="{00000000-0005-0000-0000-000031700000}"/>
    <cellStyle name="_Singapore Account Ownership 0608_testv2 2 6" xfId="37409" xr:uid="{00000000-0005-0000-0000-000032700000}"/>
    <cellStyle name="_Singapore Account Ownership 0608_testv2 2 7" xfId="37410" xr:uid="{00000000-0005-0000-0000-000033700000}"/>
    <cellStyle name="_Singapore Account Ownership 0608_testv2 2 8" xfId="37411" xr:uid="{00000000-0005-0000-0000-000034700000}"/>
    <cellStyle name="_Singapore Account Ownership 0608_testv2 2 9" xfId="37412" xr:uid="{00000000-0005-0000-0000-000035700000}"/>
    <cellStyle name="_Singapore Account Ownership 0608_testv2 20" xfId="37413" xr:uid="{00000000-0005-0000-0000-000036700000}"/>
    <cellStyle name="_Singapore Account Ownership 0608_testv2 21" xfId="37414" xr:uid="{00000000-0005-0000-0000-000037700000}"/>
    <cellStyle name="_Singapore Account Ownership 0608_testv2 22" xfId="37415" xr:uid="{00000000-0005-0000-0000-000038700000}"/>
    <cellStyle name="_Singapore Account Ownership 0608_testv2 23" xfId="37416" xr:uid="{00000000-0005-0000-0000-000039700000}"/>
    <cellStyle name="_Singapore Account Ownership 0608_testv2 24" xfId="37417" xr:uid="{00000000-0005-0000-0000-00003A700000}"/>
    <cellStyle name="_Singapore Account Ownership 0608_testv2 25" xfId="37418" xr:uid="{00000000-0005-0000-0000-00003B700000}"/>
    <cellStyle name="_Singapore Account Ownership 0608_testv2 3" xfId="37419" xr:uid="{00000000-0005-0000-0000-00003C700000}"/>
    <cellStyle name="_Singapore Account Ownership 0608_testv2 3 10" xfId="37420" xr:uid="{00000000-0005-0000-0000-00003D700000}"/>
    <cellStyle name="_Singapore Account Ownership 0608_testv2 3 11" xfId="37421" xr:uid="{00000000-0005-0000-0000-00003E700000}"/>
    <cellStyle name="_Singapore Account Ownership 0608_testv2 3 12" xfId="37422" xr:uid="{00000000-0005-0000-0000-00003F700000}"/>
    <cellStyle name="_Singapore Account Ownership 0608_testv2 3 13" xfId="37423" xr:uid="{00000000-0005-0000-0000-000040700000}"/>
    <cellStyle name="_Singapore Account Ownership 0608_testv2 3 14" xfId="37424" xr:uid="{00000000-0005-0000-0000-000041700000}"/>
    <cellStyle name="_Singapore Account Ownership 0608_testv2 3 2" xfId="37425" xr:uid="{00000000-0005-0000-0000-000042700000}"/>
    <cellStyle name="_Singapore Account Ownership 0608_testv2 3 3" xfId="37426" xr:uid="{00000000-0005-0000-0000-000043700000}"/>
    <cellStyle name="_Singapore Account Ownership 0608_testv2 3 4" xfId="37427" xr:uid="{00000000-0005-0000-0000-000044700000}"/>
    <cellStyle name="_Singapore Account Ownership 0608_testv2 3 5" xfId="37428" xr:uid="{00000000-0005-0000-0000-000045700000}"/>
    <cellStyle name="_Singapore Account Ownership 0608_testv2 3 6" xfId="37429" xr:uid="{00000000-0005-0000-0000-000046700000}"/>
    <cellStyle name="_Singapore Account Ownership 0608_testv2 3 7" xfId="37430" xr:uid="{00000000-0005-0000-0000-000047700000}"/>
    <cellStyle name="_Singapore Account Ownership 0608_testv2 3 8" xfId="37431" xr:uid="{00000000-0005-0000-0000-000048700000}"/>
    <cellStyle name="_Singapore Account Ownership 0608_testv2 3 9" xfId="37432" xr:uid="{00000000-0005-0000-0000-000049700000}"/>
    <cellStyle name="_Singapore Account Ownership 0608_testv2 4" xfId="37433" xr:uid="{00000000-0005-0000-0000-00004A700000}"/>
    <cellStyle name="_Singapore Account Ownership 0608_testv2 4 10" xfId="37434" xr:uid="{00000000-0005-0000-0000-00004B700000}"/>
    <cellStyle name="_Singapore Account Ownership 0608_testv2 4 11" xfId="37435" xr:uid="{00000000-0005-0000-0000-00004C700000}"/>
    <cellStyle name="_Singapore Account Ownership 0608_testv2 4 12" xfId="37436" xr:uid="{00000000-0005-0000-0000-00004D700000}"/>
    <cellStyle name="_Singapore Account Ownership 0608_testv2 4 13" xfId="37437" xr:uid="{00000000-0005-0000-0000-00004E700000}"/>
    <cellStyle name="_Singapore Account Ownership 0608_testv2 4 14" xfId="37438" xr:uid="{00000000-0005-0000-0000-00004F700000}"/>
    <cellStyle name="_Singapore Account Ownership 0608_testv2 4 2" xfId="37439" xr:uid="{00000000-0005-0000-0000-000050700000}"/>
    <cellStyle name="_Singapore Account Ownership 0608_testv2 4 3" xfId="37440" xr:uid="{00000000-0005-0000-0000-000051700000}"/>
    <cellStyle name="_Singapore Account Ownership 0608_testv2 4 4" xfId="37441" xr:uid="{00000000-0005-0000-0000-000052700000}"/>
    <cellStyle name="_Singapore Account Ownership 0608_testv2 4 5" xfId="37442" xr:uid="{00000000-0005-0000-0000-000053700000}"/>
    <cellStyle name="_Singapore Account Ownership 0608_testv2 4 6" xfId="37443" xr:uid="{00000000-0005-0000-0000-000054700000}"/>
    <cellStyle name="_Singapore Account Ownership 0608_testv2 4 7" xfId="37444" xr:uid="{00000000-0005-0000-0000-000055700000}"/>
    <cellStyle name="_Singapore Account Ownership 0608_testv2 4 8" xfId="37445" xr:uid="{00000000-0005-0000-0000-000056700000}"/>
    <cellStyle name="_Singapore Account Ownership 0608_testv2 4 9" xfId="37446" xr:uid="{00000000-0005-0000-0000-000057700000}"/>
    <cellStyle name="_Singapore Account Ownership 0608_testv2 5" xfId="37447" xr:uid="{00000000-0005-0000-0000-000058700000}"/>
    <cellStyle name="_Singapore Account Ownership 0608_testv2 5 10" xfId="37448" xr:uid="{00000000-0005-0000-0000-000059700000}"/>
    <cellStyle name="_Singapore Account Ownership 0608_testv2 5 11" xfId="37449" xr:uid="{00000000-0005-0000-0000-00005A700000}"/>
    <cellStyle name="_Singapore Account Ownership 0608_testv2 5 12" xfId="37450" xr:uid="{00000000-0005-0000-0000-00005B700000}"/>
    <cellStyle name="_Singapore Account Ownership 0608_testv2 5 13" xfId="37451" xr:uid="{00000000-0005-0000-0000-00005C700000}"/>
    <cellStyle name="_Singapore Account Ownership 0608_testv2 5 14" xfId="37452" xr:uid="{00000000-0005-0000-0000-00005D700000}"/>
    <cellStyle name="_Singapore Account Ownership 0608_testv2 5 2" xfId="37453" xr:uid="{00000000-0005-0000-0000-00005E700000}"/>
    <cellStyle name="_Singapore Account Ownership 0608_testv2 5 3" xfId="37454" xr:uid="{00000000-0005-0000-0000-00005F700000}"/>
    <cellStyle name="_Singapore Account Ownership 0608_testv2 5 4" xfId="37455" xr:uid="{00000000-0005-0000-0000-000060700000}"/>
    <cellStyle name="_Singapore Account Ownership 0608_testv2 5 5" xfId="37456" xr:uid="{00000000-0005-0000-0000-000061700000}"/>
    <cellStyle name="_Singapore Account Ownership 0608_testv2 5 6" xfId="37457" xr:uid="{00000000-0005-0000-0000-000062700000}"/>
    <cellStyle name="_Singapore Account Ownership 0608_testv2 5 7" xfId="37458" xr:uid="{00000000-0005-0000-0000-000063700000}"/>
    <cellStyle name="_Singapore Account Ownership 0608_testv2 5 8" xfId="37459" xr:uid="{00000000-0005-0000-0000-000064700000}"/>
    <cellStyle name="_Singapore Account Ownership 0608_testv2 5 9" xfId="37460" xr:uid="{00000000-0005-0000-0000-000065700000}"/>
    <cellStyle name="_Singapore Account Ownership 0608_testv2 6" xfId="37461" xr:uid="{00000000-0005-0000-0000-000066700000}"/>
    <cellStyle name="_Singapore Account Ownership 0608_testv2 6 10" xfId="37462" xr:uid="{00000000-0005-0000-0000-000067700000}"/>
    <cellStyle name="_Singapore Account Ownership 0608_testv2 6 11" xfId="37463" xr:uid="{00000000-0005-0000-0000-000068700000}"/>
    <cellStyle name="_Singapore Account Ownership 0608_testv2 6 12" xfId="37464" xr:uid="{00000000-0005-0000-0000-000069700000}"/>
    <cellStyle name="_Singapore Account Ownership 0608_testv2 6 13" xfId="37465" xr:uid="{00000000-0005-0000-0000-00006A700000}"/>
    <cellStyle name="_Singapore Account Ownership 0608_testv2 6 14" xfId="37466" xr:uid="{00000000-0005-0000-0000-00006B700000}"/>
    <cellStyle name="_Singapore Account Ownership 0608_testv2 6 2" xfId="37467" xr:uid="{00000000-0005-0000-0000-00006C700000}"/>
    <cellStyle name="_Singapore Account Ownership 0608_testv2 6 3" xfId="37468" xr:uid="{00000000-0005-0000-0000-00006D700000}"/>
    <cellStyle name="_Singapore Account Ownership 0608_testv2 6 4" xfId="37469" xr:uid="{00000000-0005-0000-0000-00006E700000}"/>
    <cellStyle name="_Singapore Account Ownership 0608_testv2 6 5" xfId="37470" xr:uid="{00000000-0005-0000-0000-00006F700000}"/>
    <cellStyle name="_Singapore Account Ownership 0608_testv2 6 6" xfId="37471" xr:uid="{00000000-0005-0000-0000-000070700000}"/>
    <cellStyle name="_Singapore Account Ownership 0608_testv2 6 7" xfId="37472" xr:uid="{00000000-0005-0000-0000-000071700000}"/>
    <cellStyle name="_Singapore Account Ownership 0608_testv2 6 8" xfId="37473" xr:uid="{00000000-0005-0000-0000-000072700000}"/>
    <cellStyle name="_Singapore Account Ownership 0608_testv2 6 9" xfId="37474" xr:uid="{00000000-0005-0000-0000-000073700000}"/>
    <cellStyle name="_Singapore Account Ownership 0608_testv2 7" xfId="37475" xr:uid="{00000000-0005-0000-0000-000074700000}"/>
    <cellStyle name="_Singapore Account Ownership 0608_testv2 7 10" xfId="37476" xr:uid="{00000000-0005-0000-0000-000075700000}"/>
    <cellStyle name="_Singapore Account Ownership 0608_testv2 7 11" xfId="37477" xr:uid="{00000000-0005-0000-0000-000076700000}"/>
    <cellStyle name="_Singapore Account Ownership 0608_testv2 7 12" xfId="37478" xr:uid="{00000000-0005-0000-0000-000077700000}"/>
    <cellStyle name="_Singapore Account Ownership 0608_testv2 7 13" xfId="37479" xr:uid="{00000000-0005-0000-0000-000078700000}"/>
    <cellStyle name="_Singapore Account Ownership 0608_testv2 7 14" xfId="37480" xr:uid="{00000000-0005-0000-0000-000079700000}"/>
    <cellStyle name="_Singapore Account Ownership 0608_testv2 7 2" xfId="37481" xr:uid="{00000000-0005-0000-0000-00007A700000}"/>
    <cellStyle name="_Singapore Account Ownership 0608_testv2 7 3" xfId="37482" xr:uid="{00000000-0005-0000-0000-00007B700000}"/>
    <cellStyle name="_Singapore Account Ownership 0608_testv2 7 4" xfId="37483" xr:uid="{00000000-0005-0000-0000-00007C700000}"/>
    <cellStyle name="_Singapore Account Ownership 0608_testv2 7 5" xfId="37484" xr:uid="{00000000-0005-0000-0000-00007D700000}"/>
    <cellStyle name="_Singapore Account Ownership 0608_testv2 7 6" xfId="37485" xr:uid="{00000000-0005-0000-0000-00007E700000}"/>
    <cellStyle name="_Singapore Account Ownership 0608_testv2 7 7" xfId="37486" xr:uid="{00000000-0005-0000-0000-00007F700000}"/>
    <cellStyle name="_Singapore Account Ownership 0608_testv2 7 8" xfId="37487" xr:uid="{00000000-0005-0000-0000-000080700000}"/>
    <cellStyle name="_Singapore Account Ownership 0608_testv2 7 9" xfId="37488" xr:uid="{00000000-0005-0000-0000-000081700000}"/>
    <cellStyle name="_Singapore Account Ownership 0608_testv2 8" xfId="37489" xr:uid="{00000000-0005-0000-0000-000082700000}"/>
    <cellStyle name="_Singapore Account Ownership 0608_testv2 9" xfId="37490" xr:uid="{00000000-0005-0000-0000-000083700000}"/>
    <cellStyle name="_Singapore Account Ownership 0608_testv2_(H) TP (Revenue)" xfId="37491" xr:uid="{00000000-0005-0000-0000-000084700000}"/>
    <cellStyle name="_Singapore Account Ownership 0608_testv2_(H) TP (Revenue) 10" xfId="37492" xr:uid="{00000000-0005-0000-0000-000085700000}"/>
    <cellStyle name="_Singapore Account Ownership 0608_testv2_(H) TP (Revenue) 11" xfId="37493" xr:uid="{00000000-0005-0000-0000-000086700000}"/>
    <cellStyle name="_Singapore Account Ownership 0608_testv2_(H) TP (Revenue) 12" xfId="37494" xr:uid="{00000000-0005-0000-0000-000087700000}"/>
    <cellStyle name="_Singapore Account Ownership 0608_testv2_(H) TP (Revenue) 13" xfId="37495" xr:uid="{00000000-0005-0000-0000-000088700000}"/>
    <cellStyle name="_Singapore Account Ownership 0608_testv2_(H) TP (Revenue) 14" xfId="37496" xr:uid="{00000000-0005-0000-0000-000089700000}"/>
    <cellStyle name="_Singapore Account Ownership 0608_testv2_(H) TP (Revenue) 2" xfId="37497" xr:uid="{00000000-0005-0000-0000-00008A700000}"/>
    <cellStyle name="_Singapore Account Ownership 0608_testv2_(H) TP (Revenue) 3" xfId="37498" xr:uid="{00000000-0005-0000-0000-00008B700000}"/>
    <cellStyle name="_Singapore Account Ownership 0608_testv2_(H) TP (Revenue) 4" xfId="37499" xr:uid="{00000000-0005-0000-0000-00008C700000}"/>
    <cellStyle name="_Singapore Account Ownership 0608_testv2_(H) TP (Revenue) 5" xfId="37500" xr:uid="{00000000-0005-0000-0000-00008D700000}"/>
    <cellStyle name="_Singapore Account Ownership 0608_testv2_(H) TP (Revenue) 6" xfId="37501" xr:uid="{00000000-0005-0000-0000-00008E700000}"/>
    <cellStyle name="_Singapore Account Ownership 0608_testv2_(H) TP (Revenue) 7" xfId="37502" xr:uid="{00000000-0005-0000-0000-00008F700000}"/>
    <cellStyle name="_Singapore Account Ownership 0608_testv2_(H) TP (Revenue) 8" xfId="37503" xr:uid="{00000000-0005-0000-0000-000090700000}"/>
    <cellStyle name="_Singapore Account Ownership 0608_testv2_(H) TP (Revenue) 9" xfId="37504" xr:uid="{00000000-0005-0000-0000-000091700000}"/>
    <cellStyle name="_Singapore Account Ownership 0608_testv2_Code" xfId="37505" xr:uid="{00000000-0005-0000-0000-000092700000}"/>
    <cellStyle name="_Singapore Account Ownership 0608_testv2_DATA" xfId="37506" xr:uid="{00000000-0005-0000-0000-000093700000}"/>
    <cellStyle name="_Singapore Account Ownership 0608_testv2_DATA 10" xfId="37507" xr:uid="{00000000-0005-0000-0000-000094700000}"/>
    <cellStyle name="_Singapore Account Ownership 0608_testv2_DATA 11" xfId="37508" xr:uid="{00000000-0005-0000-0000-000095700000}"/>
    <cellStyle name="_Singapore Account Ownership 0608_testv2_DATA 12" xfId="37509" xr:uid="{00000000-0005-0000-0000-000096700000}"/>
    <cellStyle name="_Singapore Account Ownership 0608_testv2_DATA 13" xfId="37510" xr:uid="{00000000-0005-0000-0000-000097700000}"/>
    <cellStyle name="_Singapore Account Ownership 0608_testv2_DATA 14" xfId="37511" xr:uid="{00000000-0005-0000-0000-000098700000}"/>
    <cellStyle name="_Singapore Account Ownership 0608_testv2_DATA 2" xfId="37512" xr:uid="{00000000-0005-0000-0000-000099700000}"/>
    <cellStyle name="_Singapore Account Ownership 0608_testv2_DATA 3" xfId="37513" xr:uid="{00000000-0005-0000-0000-00009A700000}"/>
    <cellStyle name="_Singapore Account Ownership 0608_testv2_DATA 4" xfId="37514" xr:uid="{00000000-0005-0000-0000-00009B700000}"/>
    <cellStyle name="_Singapore Account Ownership 0608_testv2_DATA 5" xfId="37515" xr:uid="{00000000-0005-0000-0000-00009C700000}"/>
    <cellStyle name="_Singapore Account Ownership 0608_testv2_DATA 6" xfId="37516" xr:uid="{00000000-0005-0000-0000-00009D700000}"/>
    <cellStyle name="_Singapore Account Ownership 0608_testv2_DATA 7" xfId="37517" xr:uid="{00000000-0005-0000-0000-00009E700000}"/>
    <cellStyle name="_Singapore Account Ownership 0608_testv2_DATA 8" xfId="37518" xr:uid="{00000000-0005-0000-0000-00009F700000}"/>
    <cellStyle name="_Singapore Account Ownership 0608_testv2_DATA 9" xfId="37519" xr:uid="{00000000-0005-0000-0000-0000A0700000}"/>
    <cellStyle name="_Singapore Account Ownership 0608_testv2_Sheet2" xfId="37520" xr:uid="{00000000-0005-0000-0000-0000A1700000}"/>
    <cellStyle name="_Singapore Account Ownership 0608_testv2_Static" xfId="37521" xr:uid="{00000000-0005-0000-0000-0000A2700000}"/>
    <cellStyle name="_Singapore Account Ownership 0608_testv2_Summary" xfId="37522" xr:uid="{00000000-0005-0000-0000-0000A3700000}"/>
    <cellStyle name="_Singapore Account Ownership 0608_testv2_Summary 10" xfId="37523" xr:uid="{00000000-0005-0000-0000-0000A4700000}"/>
    <cellStyle name="_Singapore Account Ownership 0608_testv2_Summary 11" xfId="37524" xr:uid="{00000000-0005-0000-0000-0000A5700000}"/>
    <cellStyle name="_Singapore Account Ownership 0608_testv2_Summary 12" xfId="37525" xr:uid="{00000000-0005-0000-0000-0000A6700000}"/>
    <cellStyle name="_Singapore Account Ownership 0608_testv2_Summary 13" xfId="37526" xr:uid="{00000000-0005-0000-0000-0000A7700000}"/>
    <cellStyle name="_Singapore Account Ownership 0608_testv2_Summary 14" xfId="37527" xr:uid="{00000000-0005-0000-0000-0000A8700000}"/>
    <cellStyle name="_Singapore Account Ownership 0608_testv2_Summary 15" xfId="37528" xr:uid="{00000000-0005-0000-0000-0000A9700000}"/>
    <cellStyle name="_Singapore Account Ownership 0608_testv2_Summary 16" xfId="37529" xr:uid="{00000000-0005-0000-0000-0000AA700000}"/>
    <cellStyle name="_Singapore Account Ownership 0608_testv2_Summary 17" xfId="37530" xr:uid="{00000000-0005-0000-0000-0000AB700000}"/>
    <cellStyle name="_Singapore Account Ownership 0608_testv2_Summary 18" xfId="37531" xr:uid="{00000000-0005-0000-0000-0000AC700000}"/>
    <cellStyle name="_Singapore Account Ownership 0608_testv2_Summary 19" xfId="37532" xr:uid="{00000000-0005-0000-0000-0000AD700000}"/>
    <cellStyle name="_Singapore Account Ownership 0608_testv2_Summary 2" xfId="37533" xr:uid="{00000000-0005-0000-0000-0000AE700000}"/>
    <cellStyle name="_Singapore Account Ownership 0608_testv2_Summary 2 10" xfId="37534" xr:uid="{00000000-0005-0000-0000-0000AF700000}"/>
    <cellStyle name="_Singapore Account Ownership 0608_testv2_Summary 2 11" xfId="37535" xr:uid="{00000000-0005-0000-0000-0000B0700000}"/>
    <cellStyle name="_Singapore Account Ownership 0608_testv2_Summary 2 12" xfId="37536" xr:uid="{00000000-0005-0000-0000-0000B1700000}"/>
    <cellStyle name="_Singapore Account Ownership 0608_testv2_Summary 2 13" xfId="37537" xr:uid="{00000000-0005-0000-0000-0000B2700000}"/>
    <cellStyle name="_Singapore Account Ownership 0608_testv2_Summary 2 14" xfId="37538" xr:uid="{00000000-0005-0000-0000-0000B3700000}"/>
    <cellStyle name="_Singapore Account Ownership 0608_testv2_Summary 2 2" xfId="37539" xr:uid="{00000000-0005-0000-0000-0000B4700000}"/>
    <cellStyle name="_Singapore Account Ownership 0608_testv2_Summary 2 3" xfId="37540" xr:uid="{00000000-0005-0000-0000-0000B5700000}"/>
    <cellStyle name="_Singapore Account Ownership 0608_testv2_Summary 2 4" xfId="37541" xr:uid="{00000000-0005-0000-0000-0000B6700000}"/>
    <cellStyle name="_Singapore Account Ownership 0608_testv2_Summary 2 5" xfId="37542" xr:uid="{00000000-0005-0000-0000-0000B7700000}"/>
    <cellStyle name="_Singapore Account Ownership 0608_testv2_Summary 2 6" xfId="37543" xr:uid="{00000000-0005-0000-0000-0000B8700000}"/>
    <cellStyle name="_Singapore Account Ownership 0608_testv2_Summary 2 7" xfId="37544" xr:uid="{00000000-0005-0000-0000-0000B9700000}"/>
    <cellStyle name="_Singapore Account Ownership 0608_testv2_Summary 2 8" xfId="37545" xr:uid="{00000000-0005-0000-0000-0000BA700000}"/>
    <cellStyle name="_Singapore Account Ownership 0608_testv2_Summary 2 9" xfId="37546" xr:uid="{00000000-0005-0000-0000-0000BB700000}"/>
    <cellStyle name="_Singapore Account Ownership 0608_testv2_Summary 20" xfId="37547" xr:uid="{00000000-0005-0000-0000-0000BC700000}"/>
    <cellStyle name="_Singapore Account Ownership 0608_testv2_Summary 3" xfId="37548" xr:uid="{00000000-0005-0000-0000-0000BD700000}"/>
    <cellStyle name="_Singapore Account Ownership 0608_testv2_Summary 3 10" xfId="37549" xr:uid="{00000000-0005-0000-0000-0000BE700000}"/>
    <cellStyle name="_Singapore Account Ownership 0608_testv2_Summary 3 11" xfId="37550" xr:uid="{00000000-0005-0000-0000-0000BF700000}"/>
    <cellStyle name="_Singapore Account Ownership 0608_testv2_Summary 3 12" xfId="37551" xr:uid="{00000000-0005-0000-0000-0000C0700000}"/>
    <cellStyle name="_Singapore Account Ownership 0608_testv2_Summary 3 13" xfId="37552" xr:uid="{00000000-0005-0000-0000-0000C1700000}"/>
    <cellStyle name="_Singapore Account Ownership 0608_testv2_Summary 3 14" xfId="37553" xr:uid="{00000000-0005-0000-0000-0000C2700000}"/>
    <cellStyle name="_Singapore Account Ownership 0608_testv2_Summary 3 2" xfId="37554" xr:uid="{00000000-0005-0000-0000-0000C3700000}"/>
    <cellStyle name="_Singapore Account Ownership 0608_testv2_Summary 3 3" xfId="37555" xr:uid="{00000000-0005-0000-0000-0000C4700000}"/>
    <cellStyle name="_Singapore Account Ownership 0608_testv2_Summary 3 4" xfId="37556" xr:uid="{00000000-0005-0000-0000-0000C5700000}"/>
    <cellStyle name="_Singapore Account Ownership 0608_testv2_Summary 3 5" xfId="37557" xr:uid="{00000000-0005-0000-0000-0000C6700000}"/>
    <cellStyle name="_Singapore Account Ownership 0608_testv2_Summary 3 6" xfId="37558" xr:uid="{00000000-0005-0000-0000-0000C7700000}"/>
    <cellStyle name="_Singapore Account Ownership 0608_testv2_Summary 3 7" xfId="37559" xr:uid="{00000000-0005-0000-0000-0000C8700000}"/>
    <cellStyle name="_Singapore Account Ownership 0608_testv2_Summary 3 8" xfId="37560" xr:uid="{00000000-0005-0000-0000-0000C9700000}"/>
    <cellStyle name="_Singapore Account Ownership 0608_testv2_Summary 3 9" xfId="37561" xr:uid="{00000000-0005-0000-0000-0000CA700000}"/>
    <cellStyle name="_Singapore Account Ownership 0608_testv2_Summary 4" xfId="37562" xr:uid="{00000000-0005-0000-0000-0000CB700000}"/>
    <cellStyle name="_Singapore Account Ownership 0608_testv2_Summary 4 10" xfId="37563" xr:uid="{00000000-0005-0000-0000-0000CC700000}"/>
    <cellStyle name="_Singapore Account Ownership 0608_testv2_Summary 4 11" xfId="37564" xr:uid="{00000000-0005-0000-0000-0000CD700000}"/>
    <cellStyle name="_Singapore Account Ownership 0608_testv2_Summary 4 12" xfId="37565" xr:uid="{00000000-0005-0000-0000-0000CE700000}"/>
    <cellStyle name="_Singapore Account Ownership 0608_testv2_Summary 4 13" xfId="37566" xr:uid="{00000000-0005-0000-0000-0000CF700000}"/>
    <cellStyle name="_Singapore Account Ownership 0608_testv2_Summary 4 14" xfId="37567" xr:uid="{00000000-0005-0000-0000-0000D0700000}"/>
    <cellStyle name="_Singapore Account Ownership 0608_testv2_Summary 4 2" xfId="37568" xr:uid="{00000000-0005-0000-0000-0000D1700000}"/>
    <cellStyle name="_Singapore Account Ownership 0608_testv2_Summary 4 3" xfId="37569" xr:uid="{00000000-0005-0000-0000-0000D2700000}"/>
    <cellStyle name="_Singapore Account Ownership 0608_testv2_Summary 4 4" xfId="37570" xr:uid="{00000000-0005-0000-0000-0000D3700000}"/>
    <cellStyle name="_Singapore Account Ownership 0608_testv2_Summary 4 5" xfId="37571" xr:uid="{00000000-0005-0000-0000-0000D4700000}"/>
    <cellStyle name="_Singapore Account Ownership 0608_testv2_Summary 4 6" xfId="37572" xr:uid="{00000000-0005-0000-0000-0000D5700000}"/>
    <cellStyle name="_Singapore Account Ownership 0608_testv2_Summary 4 7" xfId="37573" xr:uid="{00000000-0005-0000-0000-0000D6700000}"/>
    <cellStyle name="_Singapore Account Ownership 0608_testv2_Summary 4 8" xfId="37574" xr:uid="{00000000-0005-0000-0000-0000D7700000}"/>
    <cellStyle name="_Singapore Account Ownership 0608_testv2_Summary 4 9" xfId="37575" xr:uid="{00000000-0005-0000-0000-0000D8700000}"/>
    <cellStyle name="_Singapore Account Ownership 0608_testv2_Summary 5" xfId="37576" xr:uid="{00000000-0005-0000-0000-0000D9700000}"/>
    <cellStyle name="_Singapore Account Ownership 0608_testv2_Summary 5 10" xfId="37577" xr:uid="{00000000-0005-0000-0000-0000DA700000}"/>
    <cellStyle name="_Singapore Account Ownership 0608_testv2_Summary 5 11" xfId="37578" xr:uid="{00000000-0005-0000-0000-0000DB700000}"/>
    <cellStyle name="_Singapore Account Ownership 0608_testv2_Summary 5 12" xfId="37579" xr:uid="{00000000-0005-0000-0000-0000DC700000}"/>
    <cellStyle name="_Singapore Account Ownership 0608_testv2_Summary 5 13" xfId="37580" xr:uid="{00000000-0005-0000-0000-0000DD700000}"/>
    <cellStyle name="_Singapore Account Ownership 0608_testv2_Summary 5 14" xfId="37581" xr:uid="{00000000-0005-0000-0000-0000DE700000}"/>
    <cellStyle name="_Singapore Account Ownership 0608_testv2_Summary 5 2" xfId="37582" xr:uid="{00000000-0005-0000-0000-0000DF700000}"/>
    <cellStyle name="_Singapore Account Ownership 0608_testv2_Summary 5 3" xfId="37583" xr:uid="{00000000-0005-0000-0000-0000E0700000}"/>
    <cellStyle name="_Singapore Account Ownership 0608_testv2_Summary 5 4" xfId="37584" xr:uid="{00000000-0005-0000-0000-0000E1700000}"/>
    <cellStyle name="_Singapore Account Ownership 0608_testv2_Summary 5 5" xfId="37585" xr:uid="{00000000-0005-0000-0000-0000E2700000}"/>
    <cellStyle name="_Singapore Account Ownership 0608_testv2_Summary 5 6" xfId="37586" xr:uid="{00000000-0005-0000-0000-0000E3700000}"/>
    <cellStyle name="_Singapore Account Ownership 0608_testv2_Summary 5 7" xfId="37587" xr:uid="{00000000-0005-0000-0000-0000E4700000}"/>
    <cellStyle name="_Singapore Account Ownership 0608_testv2_Summary 5 8" xfId="37588" xr:uid="{00000000-0005-0000-0000-0000E5700000}"/>
    <cellStyle name="_Singapore Account Ownership 0608_testv2_Summary 5 9" xfId="37589" xr:uid="{00000000-0005-0000-0000-0000E6700000}"/>
    <cellStyle name="_Singapore Account Ownership 0608_testv2_Summary 6" xfId="37590" xr:uid="{00000000-0005-0000-0000-0000E7700000}"/>
    <cellStyle name="_Singapore Account Ownership 0608_testv2_Summary 6 10" xfId="37591" xr:uid="{00000000-0005-0000-0000-0000E8700000}"/>
    <cellStyle name="_Singapore Account Ownership 0608_testv2_Summary 6 11" xfId="37592" xr:uid="{00000000-0005-0000-0000-0000E9700000}"/>
    <cellStyle name="_Singapore Account Ownership 0608_testv2_Summary 6 12" xfId="37593" xr:uid="{00000000-0005-0000-0000-0000EA700000}"/>
    <cellStyle name="_Singapore Account Ownership 0608_testv2_Summary 6 13" xfId="37594" xr:uid="{00000000-0005-0000-0000-0000EB700000}"/>
    <cellStyle name="_Singapore Account Ownership 0608_testv2_Summary 6 14" xfId="37595" xr:uid="{00000000-0005-0000-0000-0000EC700000}"/>
    <cellStyle name="_Singapore Account Ownership 0608_testv2_Summary 6 2" xfId="37596" xr:uid="{00000000-0005-0000-0000-0000ED700000}"/>
    <cellStyle name="_Singapore Account Ownership 0608_testv2_Summary 6 3" xfId="37597" xr:uid="{00000000-0005-0000-0000-0000EE700000}"/>
    <cellStyle name="_Singapore Account Ownership 0608_testv2_Summary 6 4" xfId="37598" xr:uid="{00000000-0005-0000-0000-0000EF700000}"/>
    <cellStyle name="_Singapore Account Ownership 0608_testv2_Summary 6 5" xfId="37599" xr:uid="{00000000-0005-0000-0000-0000F0700000}"/>
    <cellStyle name="_Singapore Account Ownership 0608_testv2_Summary 6 6" xfId="37600" xr:uid="{00000000-0005-0000-0000-0000F1700000}"/>
    <cellStyle name="_Singapore Account Ownership 0608_testv2_Summary 6 7" xfId="37601" xr:uid="{00000000-0005-0000-0000-0000F2700000}"/>
    <cellStyle name="_Singapore Account Ownership 0608_testv2_Summary 6 8" xfId="37602" xr:uid="{00000000-0005-0000-0000-0000F3700000}"/>
    <cellStyle name="_Singapore Account Ownership 0608_testv2_Summary 6 9" xfId="37603" xr:uid="{00000000-0005-0000-0000-0000F4700000}"/>
    <cellStyle name="_Singapore Account Ownership 0608_testv2_Summary 7" xfId="37604" xr:uid="{00000000-0005-0000-0000-0000F5700000}"/>
    <cellStyle name="_Singapore Account Ownership 0608_testv2_Summary 7 10" xfId="37605" xr:uid="{00000000-0005-0000-0000-0000F6700000}"/>
    <cellStyle name="_Singapore Account Ownership 0608_testv2_Summary 7 11" xfId="37606" xr:uid="{00000000-0005-0000-0000-0000F7700000}"/>
    <cellStyle name="_Singapore Account Ownership 0608_testv2_Summary 7 12" xfId="37607" xr:uid="{00000000-0005-0000-0000-0000F8700000}"/>
    <cellStyle name="_Singapore Account Ownership 0608_testv2_Summary 7 13" xfId="37608" xr:uid="{00000000-0005-0000-0000-0000F9700000}"/>
    <cellStyle name="_Singapore Account Ownership 0608_testv2_Summary 7 14" xfId="37609" xr:uid="{00000000-0005-0000-0000-0000FA700000}"/>
    <cellStyle name="_Singapore Account Ownership 0608_testv2_Summary 7 2" xfId="37610" xr:uid="{00000000-0005-0000-0000-0000FB700000}"/>
    <cellStyle name="_Singapore Account Ownership 0608_testv2_Summary 7 3" xfId="37611" xr:uid="{00000000-0005-0000-0000-0000FC700000}"/>
    <cellStyle name="_Singapore Account Ownership 0608_testv2_Summary 7 4" xfId="37612" xr:uid="{00000000-0005-0000-0000-0000FD700000}"/>
    <cellStyle name="_Singapore Account Ownership 0608_testv2_Summary 7 5" xfId="37613" xr:uid="{00000000-0005-0000-0000-0000FE700000}"/>
    <cellStyle name="_Singapore Account Ownership 0608_testv2_Summary 7 6" xfId="37614" xr:uid="{00000000-0005-0000-0000-0000FF700000}"/>
    <cellStyle name="_Singapore Account Ownership 0608_testv2_Summary 7 7" xfId="37615" xr:uid="{00000000-0005-0000-0000-000000710000}"/>
    <cellStyle name="_Singapore Account Ownership 0608_testv2_Summary 7 8" xfId="37616" xr:uid="{00000000-0005-0000-0000-000001710000}"/>
    <cellStyle name="_Singapore Account Ownership 0608_testv2_Summary 7 9" xfId="37617" xr:uid="{00000000-0005-0000-0000-000002710000}"/>
    <cellStyle name="_Singapore Account Ownership 0608_testv2_Summary 8" xfId="37618" xr:uid="{00000000-0005-0000-0000-000003710000}"/>
    <cellStyle name="_Singapore Account Ownership 0608_testv2_Summary 9" xfId="37619" xr:uid="{00000000-0005-0000-0000-000004710000}"/>
    <cellStyle name="_Singapore Account Ownership 0608_testv2_TB-FS Mapping" xfId="37620" xr:uid="{00000000-0005-0000-0000-000005710000}"/>
    <cellStyle name="_Singapore Account Ownership 0608_testv2_TB-FS Mapping 10" xfId="37621" xr:uid="{00000000-0005-0000-0000-000006710000}"/>
    <cellStyle name="_Singapore Account Ownership 0608_testv2_TB-FS Mapping 11" xfId="37622" xr:uid="{00000000-0005-0000-0000-000007710000}"/>
    <cellStyle name="_Singapore Account Ownership 0608_testv2_TB-FS Mapping 12" xfId="37623" xr:uid="{00000000-0005-0000-0000-000008710000}"/>
    <cellStyle name="_Singapore Account Ownership 0608_testv2_TB-FS Mapping 13" xfId="37624" xr:uid="{00000000-0005-0000-0000-000009710000}"/>
    <cellStyle name="_Singapore Account Ownership 0608_testv2_TB-FS Mapping 14" xfId="37625" xr:uid="{00000000-0005-0000-0000-00000A710000}"/>
    <cellStyle name="_Singapore Account Ownership 0608_testv2_TB-FS Mapping 2" xfId="37626" xr:uid="{00000000-0005-0000-0000-00000B710000}"/>
    <cellStyle name="_Singapore Account Ownership 0608_testv2_TB-FS Mapping 3" xfId="37627" xr:uid="{00000000-0005-0000-0000-00000C710000}"/>
    <cellStyle name="_Singapore Account Ownership 0608_testv2_TB-FS Mapping 4" xfId="37628" xr:uid="{00000000-0005-0000-0000-00000D710000}"/>
    <cellStyle name="_Singapore Account Ownership 0608_testv2_TB-FS Mapping 5" xfId="37629" xr:uid="{00000000-0005-0000-0000-00000E710000}"/>
    <cellStyle name="_Singapore Account Ownership 0608_testv2_TB-FS Mapping 6" xfId="37630" xr:uid="{00000000-0005-0000-0000-00000F710000}"/>
    <cellStyle name="_Singapore Account Ownership 0608_testv2_TB-FS Mapping 7" xfId="37631" xr:uid="{00000000-0005-0000-0000-000010710000}"/>
    <cellStyle name="_Singapore Account Ownership 0608_testv2_TB-FS Mapping 8" xfId="37632" xr:uid="{00000000-0005-0000-0000-000011710000}"/>
    <cellStyle name="_Singapore Account Ownership 0608_testv2_TB-FS Mapping 9" xfId="37633" xr:uid="{00000000-0005-0000-0000-000012710000}"/>
    <cellStyle name="_Singapore Account Ownership_Aug 08" xfId="37634" xr:uid="{00000000-0005-0000-0000-000013710000}"/>
    <cellStyle name="_Singapore Account Ownership_Dec 08_Premthend" xfId="37635" xr:uid="{00000000-0005-0000-0000-000014710000}"/>
    <cellStyle name="_SL to Walker (detailed)" xfId="37636" xr:uid="{00000000-0005-0000-0000-000015710000}"/>
    <cellStyle name="_SL to Walker (detailed) 2" xfId="37637" xr:uid="{00000000-0005-0000-0000-000016710000}"/>
    <cellStyle name="_SL to Walker (detailed) 2 10" xfId="37638" xr:uid="{00000000-0005-0000-0000-000017710000}"/>
    <cellStyle name="_SL to Walker (detailed) 2 11" xfId="37639" xr:uid="{00000000-0005-0000-0000-000018710000}"/>
    <cellStyle name="_SL to Walker (detailed) 2 12" xfId="37640" xr:uid="{00000000-0005-0000-0000-000019710000}"/>
    <cellStyle name="_SL to Walker (detailed) 2 13" xfId="37641" xr:uid="{00000000-0005-0000-0000-00001A710000}"/>
    <cellStyle name="_SL to Walker (detailed) 2 14" xfId="37642" xr:uid="{00000000-0005-0000-0000-00001B710000}"/>
    <cellStyle name="_SL to Walker (detailed) 2 15" xfId="37643" xr:uid="{00000000-0005-0000-0000-00001C710000}"/>
    <cellStyle name="_SL to Walker (detailed) 2 2" xfId="37644" xr:uid="{00000000-0005-0000-0000-00001D710000}"/>
    <cellStyle name="_SL to Walker (detailed) 2 3" xfId="37645" xr:uid="{00000000-0005-0000-0000-00001E710000}"/>
    <cellStyle name="_SL to Walker (detailed) 2 4" xfId="37646" xr:uid="{00000000-0005-0000-0000-00001F710000}"/>
    <cellStyle name="_SL to Walker (detailed) 2 5" xfId="37647" xr:uid="{00000000-0005-0000-0000-000020710000}"/>
    <cellStyle name="_SL to Walker (detailed) 2 6" xfId="37648" xr:uid="{00000000-0005-0000-0000-000021710000}"/>
    <cellStyle name="_SL to Walker (detailed) 2 7" xfId="37649" xr:uid="{00000000-0005-0000-0000-000022710000}"/>
    <cellStyle name="_SL to Walker (detailed) 2 8" xfId="37650" xr:uid="{00000000-0005-0000-0000-000023710000}"/>
    <cellStyle name="_SL to Walker (detailed) 2 9" xfId="37651" xr:uid="{00000000-0005-0000-0000-000024710000}"/>
    <cellStyle name="_SL to Walker (detailed) 2_TB-FS Mapping" xfId="37652" xr:uid="{00000000-0005-0000-0000-000025710000}"/>
    <cellStyle name="_SL to Walker (detailed) 2_TB-FS Mapping 10" xfId="37653" xr:uid="{00000000-0005-0000-0000-000026710000}"/>
    <cellStyle name="_SL to Walker (detailed) 2_TB-FS Mapping 11" xfId="37654" xr:uid="{00000000-0005-0000-0000-000027710000}"/>
    <cellStyle name="_SL to Walker (detailed) 2_TB-FS Mapping 12" xfId="37655" xr:uid="{00000000-0005-0000-0000-000028710000}"/>
    <cellStyle name="_SL to Walker (detailed) 2_TB-FS Mapping 13" xfId="37656" xr:uid="{00000000-0005-0000-0000-000029710000}"/>
    <cellStyle name="_SL to Walker (detailed) 2_TB-FS Mapping 14" xfId="37657" xr:uid="{00000000-0005-0000-0000-00002A710000}"/>
    <cellStyle name="_SL to Walker (detailed) 2_TB-FS Mapping 2" xfId="37658" xr:uid="{00000000-0005-0000-0000-00002B710000}"/>
    <cellStyle name="_SL to Walker (detailed) 2_TB-FS Mapping 3" xfId="37659" xr:uid="{00000000-0005-0000-0000-00002C710000}"/>
    <cellStyle name="_SL to Walker (detailed) 2_TB-FS Mapping 4" xfId="37660" xr:uid="{00000000-0005-0000-0000-00002D710000}"/>
    <cellStyle name="_SL to Walker (detailed) 2_TB-FS Mapping 5" xfId="37661" xr:uid="{00000000-0005-0000-0000-00002E710000}"/>
    <cellStyle name="_SL to Walker (detailed) 2_TB-FS Mapping 6" xfId="37662" xr:uid="{00000000-0005-0000-0000-00002F710000}"/>
    <cellStyle name="_SL to Walker (detailed) 2_TB-FS Mapping 7" xfId="37663" xr:uid="{00000000-0005-0000-0000-000030710000}"/>
    <cellStyle name="_SL to Walker (detailed) 2_TB-FS Mapping 8" xfId="37664" xr:uid="{00000000-0005-0000-0000-000031710000}"/>
    <cellStyle name="_SL to Walker (detailed) 2_TB-FS Mapping 9" xfId="37665" xr:uid="{00000000-0005-0000-0000-000032710000}"/>
    <cellStyle name="_SL to Walker (detailed) 3" xfId="37666" xr:uid="{00000000-0005-0000-0000-000033710000}"/>
    <cellStyle name="_SL to Walker (detailed) 3 10" xfId="37667" xr:uid="{00000000-0005-0000-0000-000034710000}"/>
    <cellStyle name="_SL to Walker (detailed) 3 11" xfId="37668" xr:uid="{00000000-0005-0000-0000-000035710000}"/>
    <cellStyle name="_SL to Walker (detailed) 3 12" xfId="37669" xr:uid="{00000000-0005-0000-0000-000036710000}"/>
    <cellStyle name="_SL to Walker (detailed) 3 13" xfId="37670" xr:uid="{00000000-0005-0000-0000-000037710000}"/>
    <cellStyle name="_SL to Walker (detailed) 3 14" xfId="37671" xr:uid="{00000000-0005-0000-0000-000038710000}"/>
    <cellStyle name="_SL to Walker (detailed) 3 15" xfId="37672" xr:uid="{00000000-0005-0000-0000-000039710000}"/>
    <cellStyle name="_SL to Walker (detailed) 3 2" xfId="37673" xr:uid="{00000000-0005-0000-0000-00003A710000}"/>
    <cellStyle name="_SL to Walker (detailed) 3 3" xfId="37674" xr:uid="{00000000-0005-0000-0000-00003B710000}"/>
    <cellStyle name="_SL to Walker (detailed) 3 4" xfId="37675" xr:uid="{00000000-0005-0000-0000-00003C710000}"/>
    <cellStyle name="_SL to Walker (detailed) 3 5" xfId="37676" xr:uid="{00000000-0005-0000-0000-00003D710000}"/>
    <cellStyle name="_SL to Walker (detailed) 3 6" xfId="37677" xr:uid="{00000000-0005-0000-0000-00003E710000}"/>
    <cellStyle name="_SL to Walker (detailed) 3 7" xfId="37678" xr:uid="{00000000-0005-0000-0000-00003F710000}"/>
    <cellStyle name="_SL to Walker (detailed) 3 8" xfId="37679" xr:uid="{00000000-0005-0000-0000-000040710000}"/>
    <cellStyle name="_SL to Walker (detailed) 3 9" xfId="37680" xr:uid="{00000000-0005-0000-0000-000041710000}"/>
    <cellStyle name="_SL to Walker (detailed) 3_TB-FS Mapping" xfId="37681" xr:uid="{00000000-0005-0000-0000-000042710000}"/>
    <cellStyle name="_SL to Walker (detailed) 3_TB-FS Mapping 10" xfId="37682" xr:uid="{00000000-0005-0000-0000-000043710000}"/>
    <cellStyle name="_SL to Walker (detailed) 3_TB-FS Mapping 11" xfId="37683" xr:uid="{00000000-0005-0000-0000-000044710000}"/>
    <cellStyle name="_SL to Walker (detailed) 3_TB-FS Mapping 12" xfId="37684" xr:uid="{00000000-0005-0000-0000-000045710000}"/>
    <cellStyle name="_SL to Walker (detailed) 3_TB-FS Mapping 13" xfId="37685" xr:uid="{00000000-0005-0000-0000-000046710000}"/>
    <cellStyle name="_SL to Walker (detailed) 3_TB-FS Mapping 14" xfId="37686" xr:uid="{00000000-0005-0000-0000-000047710000}"/>
    <cellStyle name="_SL to Walker (detailed) 3_TB-FS Mapping 2" xfId="37687" xr:uid="{00000000-0005-0000-0000-000048710000}"/>
    <cellStyle name="_SL to Walker (detailed) 3_TB-FS Mapping 3" xfId="37688" xr:uid="{00000000-0005-0000-0000-000049710000}"/>
    <cellStyle name="_SL to Walker (detailed) 3_TB-FS Mapping 4" xfId="37689" xr:uid="{00000000-0005-0000-0000-00004A710000}"/>
    <cellStyle name="_SL to Walker (detailed) 3_TB-FS Mapping 5" xfId="37690" xr:uid="{00000000-0005-0000-0000-00004B710000}"/>
    <cellStyle name="_SL to Walker (detailed) 3_TB-FS Mapping 6" xfId="37691" xr:uid="{00000000-0005-0000-0000-00004C710000}"/>
    <cellStyle name="_SL to Walker (detailed) 3_TB-FS Mapping 7" xfId="37692" xr:uid="{00000000-0005-0000-0000-00004D710000}"/>
    <cellStyle name="_SL to Walker (detailed) 3_TB-FS Mapping 8" xfId="37693" xr:uid="{00000000-0005-0000-0000-00004E710000}"/>
    <cellStyle name="_SL to Walker (detailed) 3_TB-FS Mapping 9" xfId="37694" xr:uid="{00000000-0005-0000-0000-00004F710000}"/>
    <cellStyle name="_SL to Walker (detailed) 4" xfId="37695" xr:uid="{00000000-0005-0000-0000-000050710000}"/>
    <cellStyle name="_SL to Walker (detailed) 4 10" xfId="37696" xr:uid="{00000000-0005-0000-0000-000051710000}"/>
    <cellStyle name="_SL to Walker (detailed) 4 11" xfId="37697" xr:uid="{00000000-0005-0000-0000-000052710000}"/>
    <cellStyle name="_SL to Walker (detailed) 4 12" xfId="37698" xr:uid="{00000000-0005-0000-0000-000053710000}"/>
    <cellStyle name="_SL to Walker (detailed) 4 13" xfId="37699" xr:uid="{00000000-0005-0000-0000-000054710000}"/>
    <cellStyle name="_SL to Walker (detailed) 4 14" xfId="37700" xr:uid="{00000000-0005-0000-0000-000055710000}"/>
    <cellStyle name="_SL to Walker (detailed) 4 2" xfId="37701" xr:uid="{00000000-0005-0000-0000-000056710000}"/>
    <cellStyle name="_SL to Walker (detailed) 4 3" xfId="37702" xr:uid="{00000000-0005-0000-0000-000057710000}"/>
    <cellStyle name="_SL to Walker (detailed) 4 4" xfId="37703" xr:uid="{00000000-0005-0000-0000-000058710000}"/>
    <cellStyle name="_SL to Walker (detailed) 4 5" xfId="37704" xr:uid="{00000000-0005-0000-0000-000059710000}"/>
    <cellStyle name="_SL to Walker (detailed) 4 6" xfId="37705" xr:uid="{00000000-0005-0000-0000-00005A710000}"/>
    <cellStyle name="_SL to Walker (detailed) 4 7" xfId="37706" xr:uid="{00000000-0005-0000-0000-00005B710000}"/>
    <cellStyle name="_SL to Walker (detailed) 4 8" xfId="37707" xr:uid="{00000000-0005-0000-0000-00005C710000}"/>
    <cellStyle name="_SL to Walker (detailed) 4 9" xfId="37708" xr:uid="{00000000-0005-0000-0000-00005D710000}"/>
    <cellStyle name="_SL to Walker (detailed) 5" xfId="37709" xr:uid="{00000000-0005-0000-0000-00005E710000}"/>
    <cellStyle name="_SL to Walker (detailed) 5 10" xfId="37710" xr:uid="{00000000-0005-0000-0000-00005F710000}"/>
    <cellStyle name="_SL to Walker (detailed) 5 11" xfId="37711" xr:uid="{00000000-0005-0000-0000-000060710000}"/>
    <cellStyle name="_SL to Walker (detailed) 5 12" xfId="37712" xr:uid="{00000000-0005-0000-0000-000061710000}"/>
    <cellStyle name="_SL to Walker (detailed) 5 13" xfId="37713" xr:uid="{00000000-0005-0000-0000-000062710000}"/>
    <cellStyle name="_SL to Walker (detailed) 5 14" xfId="37714" xr:uid="{00000000-0005-0000-0000-000063710000}"/>
    <cellStyle name="_SL to Walker (detailed) 5 2" xfId="37715" xr:uid="{00000000-0005-0000-0000-000064710000}"/>
    <cellStyle name="_SL to Walker (detailed) 5 3" xfId="37716" xr:uid="{00000000-0005-0000-0000-000065710000}"/>
    <cellStyle name="_SL to Walker (detailed) 5 4" xfId="37717" xr:uid="{00000000-0005-0000-0000-000066710000}"/>
    <cellStyle name="_SL to Walker (detailed) 5 5" xfId="37718" xr:uid="{00000000-0005-0000-0000-000067710000}"/>
    <cellStyle name="_SL to Walker (detailed) 5 6" xfId="37719" xr:uid="{00000000-0005-0000-0000-000068710000}"/>
    <cellStyle name="_SL to Walker (detailed) 5 7" xfId="37720" xr:uid="{00000000-0005-0000-0000-000069710000}"/>
    <cellStyle name="_SL to Walker (detailed) 5 8" xfId="37721" xr:uid="{00000000-0005-0000-0000-00006A710000}"/>
    <cellStyle name="_SL to Walker (detailed) 5 9" xfId="37722" xr:uid="{00000000-0005-0000-0000-00006B710000}"/>
    <cellStyle name="_SL to Walker (detailed) 6" xfId="37723" xr:uid="{00000000-0005-0000-0000-00006C710000}"/>
    <cellStyle name="_SL to Walker (detailed) 6 10" xfId="37724" xr:uid="{00000000-0005-0000-0000-00006D710000}"/>
    <cellStyle name="_SL to Walker (detailed) 6 11" xfId="37725" xr:uid="{00000000-0005-0000-0000-00006E710000}"/>
    <cellStyle name="_SL to Walker (detailed) 6 12" xfId="37726" xr:uid="{00000000-0005-0000-0000-00006F710000}"/>
    <cellStyle name="_SL to Walker (detailed) 6 13" xfId="37727" xr:uid="{00000000-0005-0000-0000-000070710000}"/>
    <cellStyle name="_SL to Walker (detailed) 6 14" xfId="37728" xr:uid="{00000000-0005-0000-0000-000071710000}"/>
    <cellStyle name="_SL to Walker (detailed) 6 2" xfId="37729" xr:uid="{00000000-0005-0000-0000-000072710000}"/>
    <cellStyle name="_SL to Walker (detailed) 6 3" xfId="37730" xr:uid="{00000000-0005-0000-0000-000073710000}"/>
    <cellStyle name="_SL to Walker (detailed) 6 4" xfId="37731" xr:uid="{00000000-0005-0000-0000-000074710000}"/>
    <cellStyle name="_SL to Walker (detailed) 6 5" xfId="37732" xr:uid="{00000000-0005-0000-0000-000075710000}"/>
    <cellStyle name="_SL to Walker (detailed) 6 6" xfId="37733" xr:uid="{00000000-0005-0000-0000-000076710000}"/>
    <cellStyle name="_SL to Walker (detailed) 6 7" xfId="37734" xr:uid="{00000000-0005-0000-0000-000077710000}"/>
    <cellStyle name="_SL to Walker (detailed) 6 8" xfId="37735" xr:uid="{00000000-0005-0000-0000-000078710000}"/>
    <cellStyle name="_SL to Walker (detailed) 6 9" xfId="37736" xr:uid="{00000000-0005-0000-0000-000079710000}"/>
    <cellStyle name="_SL to Walker (detailed)_Data" xfId="37737" xr:uid="{00000000-0005-0000-0000-00007A710000}"/>
    <cellStyle name="_SL to Walker (detailed)_Data 10" xfId="37738" xr:uid="{00000000-0005-0000-0000-00007B710000}"/>
    <cellStyle name="_SL to Walker (detailed)_Data 11" xfId="37739" xr:uid="{00000000-0005-0000-0000-00007C710000}"/>
    <cellStyle name="_SL to Walker (detailed)_Data 12" xfId="37740" xr:uid="{00000000-0005-0000-0000-00007D710000}"/>
    <cellStyle name="_SL to Walker (detailed)_Data 13" xfId="37741" xr:uid="{00000000-0005-0000-0000-00007E710000}"/>
    <cellStyle name="_SL to Walker (detailed)_Data 14" xfId="37742" xr:uid="{00000000-0005-0000-0000-00007F710000}"/>
    <cellStyle name="_SL to Walker (detailed)_Data 15" xfId="37743" xr:uid="{00000000-0005-0000-0000-000080710000}"/>
    <cellStyle name="_SL to Walker (detailed)_Data 2" xfId="37744" xr:uid="{00000000-0005-0000-0000-000081710000}"/>
    <cellStyle name="_SL to Walker (detailed)_Data 3" xfId="37745" xr:uid="{00000000-0005-0000-0000-000082710000}"/>
    <cellStyle name="_SL to Walker (detailed)_Data 4" xfId="37746" xr:uid="{00000000-0005-0000-0000-000083710000}"/>
    <cellStyle name="_SL to Walker (detailed)_Data 5" xfId="37747" xr:uid="{00000000-0005-0000-0000-000084710000}"/>
    <cellStyle name="_SL to Walker (detailed)_Data 6" xfId="37748" xr:uid="{00000000-0005-0000-0000-000085710000}"/>
    <cellStyle name="_SL to Walker (detailed)_Data 7" xfId="37749" xr:uid="{00000000-0005-0000-0000-000086710000}"/>
    <cellStyle name="_SL to Walker (detailed)_Data 8" xfId="37750" xr:uid="{00000000-0005-0000-0000-000087710000}"/>
    <cellStyle name="_SL to Walker (detailed)_Data 9" xfId="37751" xr:uid="{00000000-0005-0000-0000-000088710000}"/>
    <cellStyle name="_SL to Walker (detailed)_SGS (AFS)" xfId="37752" xr:uid="{00000000-0005-0000-0000-000089710000}"/>
    <cellStyle name="_SL to Walker (detailed)_SGS (AFS) 10" xfId="37753" xr:uid="{00000000-0005-0000-0000-00008A710000}"/>
    <cellStyle name="_SL to Walker (detailed)_SGS (AFS) 11" xfId="37754" xr:uid="{00000000-0005-0000-0000-00008B710000}"/>
    <cellStyle name="_SL to Walker (detailed)_SGS (AFS) 12" xfId="37755" xr:uid="{00000000-0005-0000-0000-00008C710000}"/>
    <cellStyle name="_SL to Walker (detailed)_SGS (AFS) 13" xfId="37756" xr:uid="{00000000-0005-0000-0000-00008D710000}"/>
    <cellStyle name="_SL to Walker (detailed)_SGS (AFS) 14" xfId="37757" xr:uid="{00000000-0005-0000-0000-00008E710000}"/>
    <cellStyle name="_SL to Walker (detailed)_SGS (AFS) 2" xfId="37758" xr:uid="{00000000-0005-0000-0000-00008F710000}"/>
    <cellStyle name="_SL to Walker (detailed)_SGS (AFS) 3" xfId="37759" xr:uid="{00000000-0005-0000-0000-000090710000}"/>
    <cellStyle name="_SL to Walker (detailed)_SGS (AFS) 4" xfId="37760" xr:uid="{00000000-0005-0000-0000-000091710000}"/>
    <cellStyle name="_SL to Walker (detailed)_SGS (AFS) 5" xfId="37761" xr:uid="{00000000-0005-0000-0000-000092710000}"/>
    <cellStyle name="_SL to Walker (detailed)_SGS (AFS) 6" xfId="37762" xr:uid="{00000000-0005-0000-0000-000093710000}"/>
    <cellStyle name="_SL to Walker (detailed)_SGS (AFS) 7" xfId="37763" xr:uid="{00000000-0005-0000-0000-000094710000}"/>
    <cellStyle name="_SL to Walker (detailed)_SGS (AFS) 8" xfId="37764" xr:uid="{00000000-0005-0000-0000-000095710000}"/>
    <cellStyle name="_SL to Walker (detailed)_SGS (AFS) 9" xfId="37765" xr:uid="{00000000-0005-0000-0000-000096710000}"/>
    <cellStyle name="_SL to Walker (detailed)_Sheet2" xfId="37766" xr:uid="{00000000-0005-0000-0000-000097710000}"/>
    <cellStyle name="_SL to Walker (detailed)_Sheet2 2" xfId="37767" xr:uid="{00000000-0005-0000-0000-000098710000}"/>
    <cellStyle name="_SL to Walker (detailed)_Sheet2 3" xfId="37768" xr:uid="{00000000-0005-0000-0000-000099710000}"/>
    <cellStyle name="_SL to Walker (detailed)_Sheet2 4" xfId="37769" xr:uid="{00000000-0005-0000-0000-00009A710000}"/>
    <cellStyle name="_SL to Walker (detailed)_Sheet2 5" xfId="37770" xr:uid="{00000000-0005-0000-0000-00009B710000}"/>
    <cellStyle name="_SL to Walker (detailed)_Sheet2 6" xfId="37771" xr:uid="{00000000-0005-0000-0000-00009C710000}"/>
    <cellStyle name="_SL to Walker (detailed)_Sheet2 7" xfId="37772" xr:uid="{00000000-0005-0000-0000-00009D710000}"/>
    <cellStyle name="_SL to Walker (detailed)_Sheet2 8" xfId="37773" xr:uid="{00000000-0005-0000-0000-00009E710000}"/>
    <cellStyle name="_SL to Walker (detailed)_TB-FS Mapping" xfId="37774" xr:uid="{00000000-0005-0000-0000-00009F710000}"/>
    <cellStyle name="_SL to Walker (detailed)_TB-FS Mapping 10" xfId="37775" xr:uid="{00000000-0005-0000-0000-0000A0710000}"/>
    <cellStyle name="_SL to Walker (detailed)_TB-FS Mapping 11" xfId="37776" xr:uid="{00000000-0005-0000-0000-0000A1710000}"/>
    <cellStyle name="_SL to Walker (detailed)_TB-FS Mapping 12" xfId="37777" xr:uid="{00000000-0005-0000-0000-0000A2710000}"/>
    <cellStyle name="_SL to Walker (detailed)_TB-FS Mapping 13" xfId="37778" xr:uid="{00000000-0005-0000-0000-0000A3710000}"/>
    <cellStyle name="_SL to Walker (detailed)_TB-FS Mapping 14" xfId="37779" xr:uid="{00000000-0005-0000-0000-0000A4710000}"/>
    <cellStyle name="_SL to Walker (detailed)_TB-FS Mapping 15" xfId="37780" xr:uid="{00000000-0005-0000-0000-0000A5710000}"/>
    <cellStyle name="_SL to Walker (detailed)_TB-FS Mapping 2" xfId="37781" xr:uid="{00000000-0005-0000-0000-0000A6710000}"/>
    <cellStyle name="_SL to Walker (detailed)_TB-FS Mapping 3" xfId="37782" xr:uid="{00000000-0005-0000-0000-0000A7710000}"/>
    <cellStyle name="_SL to Walker (detailed)_TB-FS Mapping 4" xfId="37783" xr:uid="{00000000-0005-0000-0000-0000A8710000}"/>
    <cellStyle name="_SL to Walker (detailed)_TB-FS Mapping 5" xfId="37784" xr:uid="{00000000-0005-0000-0000-0000A9710000}"/>
    <cellStyle name="_SL to Walker (detailed)_TB-FS Mapping 6" xfId="37785" xr:uid="{00000000-0005-0000-0000-0000AA710000}"/>
    <cellStyle name="_SL to Walker (detailed)_TB-FS Mapping 7" xfId="37786" xr:uid="{00000000-0005-0000-0000-0000AB710000}"/>
    <cellStyle name="_SL to Walker (detailed)_TB-FS Mapping 8" xfId="37787" xr:uid="{00000000-0005-0000-0000-0000AC710000}"/>
    <cellStyle name="_SL to Walker (detailed)_TB-FS Mapping 9" xfId="37788" xr:uid="{00000000-0005-0000-0000-0000AD710000}"/>
    <cellStyle name="_SL to Walker (detailed)_TB-FS Mapping_TB-FS Mapping" xfId="37789" xr:uid="{00000000-0005-0000-0000-0000AE710000}"/>
    <cellStyle name="_SL to Walker (detailed)_TB-FS Mapping_TB-FS Mapping 10" xfId="37790" xr:uid="{00000000-0005-0000-0000-0000AF710000}"/>
    <cellStyle name="_SL to Walker (detailed)_TB-FS Mapping_TB-FS Mapping 11" xfId="37791" xr:uid="{00000000-0005-0000-0000-0000B0710000}"/>
    <cellStyle name="_SL to Walker (detailed)_TB-FS Mapping_TB-FS Mapping 12" xfId="37792" xr:uid="{00000000-0005-0000-0000-0000B1710000}"/>
    <cellStyle name="_SL to Walker (detailed)_TB-FS Mapping_TB-FS Mapping 13" xfId="37793" xr:uid="{00000000-0005-0000-0000-0000B2710000}"/>
    <cellStyle name="_SL to Walker (detailed)_TB-FS Mapping_TB-FS Mapping 14" xfId="37794" xr:uid="{00000000-0005-0000-0000-0000B3710000}"/>
    <cellStyle name="_SL to Walker (detailed)_TB-FS Mapping_TB-FS Mapping 2" xfId="37795" xr:uid="{00000000-0005-0000-0000-0000B4710000}"/>
    <cellStyle name="_SL to Walker (detailed)_TB-FS Mapping_TB-FS Mapping 3" xfId="37796" xr:uid="{00000000-0005-0000-0000-0000B5710000}"/>
    <cellStyle name="_SL to Walker (detailed)_TB-FS Mapping_TB-FS Mapping 4" xfId="37797" xr:uid="{00000000-0005-0000-0000-0000B6710000}"/>
    <cellStyle name="_SL to Walker (detailed)_TB-FS Mapping_TB-FS Mapping 5" xfId="37798" xr:uid="{00000000-0005-0000-0000-0000B7710000}"/>
    <cellStyle name="_SL to Walker (detailed)_TB-FS Mapping_TB-FS Mapping 6" xfId="37799" xr:uid="{00000000-0005-0000-0000-0000B8710000}"/>
    <cellStyle name="_SL to Walker (detailed)_TB-FS Mapping_TB-FS Mapping 7" xfId="37800" xr:uid="{00000000-0005-0000-0000-0000B9710000}"/>
    <cellStyle name="_SL to Walker (detailed)_TB-FS Mapping_TB-FS Mapping 8" xfId="37801" xr:uid="{00000000-0005-0000-0000-0000BA710000}"/>
    <cellStyle name="_SL to Walker (detailed)_TB-FS Mapping_TB-FS Mapping 9" xfId="37802" xr:uid="{00000000-0005-0000-0000-0000BB710000}"/>
    <cellStyle name="_Slide" xfId="37803" xr:uid="{00000000-0005-0000-0000-0000BC710000}"/>
    <cellStyle name="_Slide 2" xfId="37804" xr:uid="{00000000-0005-0000-0000-0000BD710000}"/>
    <cellStyle name="_Slide 3" xfId="37805" xr:uid="{00000000-0005-0000-0000-0000BE710000}"/>
    <cellStyle name="_slm_290906_FINAL" xfId="37806" xr:uid="{00000000-0005-0000-0000-0000BF710000}"/>
    <cellStyle name="_slm_290906_FINAL_MTM" xfId="37807" xr:uid="{00000000-0005-0000-0000-0000C0710000}"/>
    <cellStyle name="_SpecialBonds" xfId="37808" xr:uid="{00000000-0005-0000-0000-0000C1710000}"/>
    <cellStyle name="_SpecialBonds 2" xfId="37809" xr:uid="{00000000-0005-0000-0000-0000C2710000}"/>
    <cellStyle name="_SpecialBonds 3" xfId="37810" xr:uid="{00000000-0005-0000-0000-0000C3710000}"/>
    <cellStyle name="_SpecialBonds_26-Apr-06_Global Master Portfolio_Charts" xfId="37811" xr:uid="{00000000-0005-0000-0000-0000C4710000}"/>
    <cellStyle name="_SpecialBonds_26-Apr-06_Global Master Portfolio_Charts 2" xfId="37812" xr:uid="{00000000-0005-0000-0000-0000C5710000}"/>
    <cellStyle name="_SpecialBonds_26-Apr-06_Global Master Portfolio_Charts 3" xfId="37813" xr:uid="{00000000-0005-0000-0000-0000C6710000}"/>
    <cellStyle name="_SpecialBonds_30-Jun-06 Global Master Portfolio_QA Version_Ashley Template" xfId="37814" xr:uid="{00000000-0005-0000-0000-0000C7710000}"/>
    <cellStyle name="_SpecialBonds_30-Jun-06 Global Master Portfolio_QA Version_Ashley Template 2" xfId="37815" xr:uid="{00000000-0005-0000-0000-0000C8710000}"/>
    <cellStyle name="_SpecialBonds_30-Jun-06 Global Master Portfolio_QA Version_Ashley Template 3" xfId="37816" xr:uid="{00000000-0005-0000-0000-0000C9710000}"/>
    <cellStyle name="_SpecialBonds_Control" xfId="37817" xr:uid="{00000000-0005-0000-0000-0000CA710000}"/>
    <cellStyle name="_SpecialBonds_Control 2" xfId="37818" xr:uid="{00000000-0005-0000-0000-0000CB710000}"/>
    <cellStyle name="_SpecialBonds_Control 3" xfId="37819" xr:uid="{00000000-0005-0000-0000-0000CC710000}"/>
    <cellStyle name="_SpecialBonds_Portfolio" xfId="37820" xr:uid="{00000000-0005-0000-0000-0000CD710000}"/>
    <cellStyle name="_SpecialBonds_Portfolio 2" xfId="37821" xr:uid="{00000000-0005-0000-0000-0000CE710000}"/>
    <cellStyle name="_SpecialBonds_Portfolio 3" xfId="37822" xr:uid="{00000000-0005-0000-0000-0000CF710000}"/>
    <cellStyle name="_Spore" xfId="37823" xr:uid="{00000000-0005-0000-0000-0000D0710000}"/>
    <cellStyle name="_SpreadAdjust" xfId="37824" xr:uid="{00000000-0005-0000-0000-0000D1710000}"/>
    <cellStyle name="_SpreadAdjust_MTM" xfId="37825" xr:uid="{00000000-0005-0000-0000-0000D2710000}"/>
    <cellStyle name="_SpreadTable" xfId="37826" xr:uid="{00000000-0005-0000-0000-0000D3710000}"/>
    <cellStyle name="_SpreadTable 2" xfId="37827" xr:uid="{00000000-0005-0000-0000-0000D4710000}"/>
    <cellStyle name="_SpreadTable 3" xfId="37828" xr:uid="{00000000-0005-0000-0000-0000D5710000}"/>
    <cellStyle name="_SpreadTable_26-Apr-06_Global Master Portfolio_Charts" xfId="37829" xr:uid="{00000000-0005-0000-0000-0000D6710000}"/>
    <cellStyle name="_SpreadTable_26-Apr-06_Global Master Portfolio_Charts 2" xfId="37830" xr:uid="{00000000-0005-0000-0000-0000D7710000}"/>
    <cellStyle name="_SpreadTable_26-Apr-06_Global Master Portfolio_Charts 3" xfId="37831" xr:uid="{00000000-0005-0000-0000-0000D8710000}"/>
    <cellStyle name="_SpreadTable_30-Jun-06 Global Master Portfolio_QA Version_Ashley Template" xfId="37832" xr:uid="{00000000-0005-0000-0000-0000D9710000}"/>
    <cellStyle name="_SpreadTable_30-Jun-06 Global Master Portfolio_QA Version_Ashley Template 2" xfId="37833" xr:uid="{00000000-0005-0000-0000-0000DA710000}"/>
    <cellStyle name="_SpreadTable_30-Jun-06 Global Master Portfolio_QA Version_Ashley Template 3" xfId="37834" xr:uid="{00000000-0005-0000-0000-0000DB710000}"/>
    <cellStyle name="_SpreadTable_Control" xfId="37835" xr:uid="{00000000-0005-0000-0000-0000DC710000}"/>
    <cellStyle name="_SpreadTable_Control 2" xfId="37836" xr:uid="{00000000-0005-0000-0000-0000DD710000}"/>
    <cellStyle name="_SpreadTable_Control 3" xfId="37837" xr:uid="{00000000-0005-0000-0000-0000DE710000}"/>
    <cellStyle name="_SpreadTable_Portfolio" xfId="37838" xr:uid="{00000000-0005-0000-0000-0000DF710000}"/>
    <cellStyle name="_SpreadTable_Portfolio 2" xfId="37839" xr:uid="{00000000-0005-0000-0000-0000E0710000}"/>
    <cellStyle name="_SpreadTable_Portfolio 3" xfId="37840" xr:uid="{00000000-0005-0000-0000-0000E1710000}"/>
    <cellStyle name="_Staff Costs 2003 Asia-Aus (To Simon)" xfId="37841" xr:uid="{00000000-0005-0000-0000-0000E2710000}"/>
    <cellStyle name="_Staff Costs 2003 Asia-Aus (To Simon) 10" xfId="37842" xr:uid="{00000000-0005-0000-0000-0000E3710000}"/>
    <cellStyle name="_Staff Costs 2003 Asia-Aus (To Simon) 11" xfId="37843" xr:uid="{00000000-0005-0000-0000-0000E4710000}"/>
    <cellStyle name="_Staff Costs 2003 Asia-Aus (To Simon) 12" xfId="37844" xr:uid="{00000000-0005-0000-0000-0000E5710000}"/>
    <cellStyle name="_Staff Costs 2003 Asia-Aus (To Simon) 13" xfId="37845" xr:uid="{00000000-0005-0000-0000-0000E6710000}"/>
    <cellStyle name="_Staff Costs 2003 Asia-Aus (To Simon) 14" xfId="37846" xr:uid="{00000000-0005-0000-0000-0000E7710000}"/>
    <cellStyle name="_Staff Costs 2003 Asia-Aus (To Simon) 15" xfId="37847" xr:uid="{00000000-0005-0000-0000-0000E8710000}"/>
    <cellStyle name="_Staff Costs 2003 Asia-Aus (To Simon) 2" xfId="37848" xr:uid="{00000000-0005-0000-0000-0000E9710000}"/>
    <cellStyle name="_Staff Costs 2003 Asia-Aus (To Simon) 3" xfId="37849" xr:uid="{00000000-0005-0000-0000-0000EA710000}"/>
    <cellStyle name="_Staff Costs 2003 Asia-Aus (To Simon) 4" xfId="37850" xr:uid="{00000000-0005-0000-0000-0000EB710000}"/>
    <cellStyle name="_Staff Costs 2003 Asia-Aus (To Simon) 5" xfId="37851" xr:uid="{00000000-0005-0000-0000-0000EC710000}"/>
    <cellStyle name="_Staff Costs 2003 Asia-Aus (To Simon) 6" xfId="37852" xr:uid="{00000000-0005-0000-0000-0000ED710000}"/>
    <cellStyle name="_Staff Costs 2003 Asia-Aus (To Simon) 7" xfId="37853" xr:uid="{00000000-0005-0000-0000-0000EE710000}"/>
    <cellStyle name="_Staff Costs 2003 Asia-Aus (To Simon) 8" xfId="37854" xr:uid="{00000000-0005-0000-0000-0000EF710000}"/>
    <cellStyle name="_Staff Costs 2003 Asia-Aus (To Simon) 9" xfId="37855" xr:uid="{00000000-0005-0000-0000-0000F0710000}"/>
    <cellStyle name="_Staff Costs 2003 Asia-Aus (To Simon)_GP" xfId="37856" xr:uid="{00000000-0005-0000-0000-0000F1710000}"/>
    <cellStyle name="_Staff Costs 2003 Asia-Aus (To Simon)_GP_MTM" xfId="37857" xr:uid="{00000000-0005-0000-0000-0000F2710000}"/>
    <cellStyle name="_Staff Costs 2003 Asia-Aus (To Simon)_Sheet1" xfId="37858" xr:uid="{00000000-0005-0000-0000-0000F3710000}"/>
    <cellStyle name="_Staff Costs 2003 Asia-Aus (To Simon)_Sheet1 2" xfId="37859" xr:uid="{00000000-0005-0000-0000-0000F4710000}"/>
    <cellStyle name="_Staff Costs 2003 Asia-Aus (To Simon)_Sheet1 3" xfId="37860" xr:uid="{00000000-0005-0000-0000-0000F5710000}"/>
    <cellStyle name="_Staff Costs 2003 Asia-Aus (To Simon)_Sheet2" xfId="37861" xr:uid="{00000000-0005-0000-0000-0000F6710000}"/>
    <cellStyle name="_Staff Costs 2003 Asia-Aus (To Simon)_Sheet2 2" xfId="37862" xr:uid="{00000000-0005-0000-0000-0000F7710000}"/>
    <cellStyle name="_Staff Costs 2003 Asia-Aus (To Simon)_Sheet2 3" xfId="37863" xr:uid="{00000000-0005-0000-0000-0000F8710000}"/>
    <cellStyle name="_Staff Costs 2003 Asia-Aus (To Simon)_Static" xfId="37864" xr:uid="{00000000-0005-0000-0000-0000F9710000}"/>
    <cellStyle name="_Staff Costs 2003 Asia-Aus (To Simon)_TB-FS Mapping" xfId="37865" xr:uid="{00000000-0005-0000-0000-0000FA710000}"/>
    <cellStyle name="_Staff Costs 2003 Asia-Aus (To Simon)_TB-FS Mapping 10" xfId="37866" xr:uid="{00000000-0005-0000-0000-0000FB710000}"/>
    <cellStyle name="_Staff Costs 2003 Asia-Aus (To Simon)_TB-FS Mapping 11" xfId="37867" xr:uid="{00000000-0005-0000-0000-0000FC710000}"/>
    <cellStyle name="_Staff Costs 2003 Asia-Aus (To Simon)_TB-FS Mapping 12" xfId="37868" xr:uid="{00000000-0005-0000-0000-0000FD710000}"/>
    <cellStyle name="_Staff Costs 2003 Asia-Aus (To Simon)_TB-FS Mapping 13" xfId="37869" xr:uid="{00000000-0005-0000-0000-0000FE710000}"/>
    <cellStyle name="_Staff Costs 2003 Asia-Aus (To Simon)_TB-FS Mapping 14" xfId="37870" xr:uid="{00000000-0005-0000-0000-0000FF710000}"/>
    <cellStyle name="_Staff Costs 2003 Asia-Aus (To Simon)_TB-FS Mapping 2" xfId="37871" xr:uid="{00000000-0005-0000-0000-000000720000}"/>
    <cellStyle name="_Staff Costs 2003 Asia-Aus (To Simon)_TB-FS Mapping 3" xfId="37872" xr:uid="{00000000-0005-0000-0000-000001720000}"/>
    <cellStyle name="_Staff Costs 2003 Asia-Aus (To Simon)_TB-FS Mapping 4" xfId="37873" xr:uid="{00000000-0005-0000-0000-000002720000}"/>
    <cellStyle name="_Staff Costs 2003 Asia-Aus (To Simon)_TB-FS Mapping 5" xfId="37874" xr:uid="{00000000-0005-0000-0000-000003720000}"/>
    <cellStyle name="_Staff Costs 2003 Asia-Aus (To Simon)_TB-FS Mapping 6" xfId="37875" xr:uid="{00000000-0005-0000-0000-000004720000}"/>
    <cellStyle name="_Staff Costs 2003 Asia-Aus (To Simon)_TB-FS Mapping 7" xfId="37876" xr:uid="{00000000-0005-0000-0000-000005720000}"/>
    <cellStyle name="_Staff Costs 2003 Asia-Aus (To Simon)_TB-FS Mapping 8" xfId="37877" xr:uid="{00000000-0005-0000-0000-000006720000}"/>
    <cellStyle name="_Staff Costs 2003 Asia-Aus (To Simon)_TB-FS Mapping 9" xfId="37878" xr:uid="{00000000-0005-0000-0000-000007720000}"/>
    <cellStyle name="_Static" xfId="37879" xr:uid="{00000000-0005-0000-0000-000008720000}"/>
    <cellStyle name="_Static 10" xfId="37880" xr:uid="{00000000-0005-0000-0000-000009720000}"/>
    <cellStyle name="_Static 11" xfId="37881" xr:uid="{00000000-0005-0000-0000-00000A720000}"/>
    <cellStyle name="_Static 12" xfId="37882" xr:uid="{00000000-0005-0000-0000-00000B720000}"/>
    <cellStyle name="_Static 13" xfId="37883" xr:uid="{00000000-0005-0000-0000-00000C720000}"/>
    <cellStyle name="_Static 14" xfId="37884" xr:uid="{00000000-0005-0000-0000-00000D720000}"/>
    <cellStyle name="_Static 15" xfId="37885" xr:uid="{00000000-0005-0000-0000-00000E720000}"/>
    <cellStyle name="_Static 16" xfId="37886" xr:uid="{00000000-0005-0000-0000-00000F720000}"/>
    <cellStyle name="_Static 17" xfId="37887" xr:uid="{00000000-0005-0000-0000-000010720000}"/>
    <cellStyle name="_Static 18" xfId="37888" xr:uid="{00000000-0005-0000-0000-000011720000}"/>
    <cellStyle name="_Static 19" xfId="37889" xr:uid="{00000000-0005-0000-0000-000012720000}"/>
    <cellStyle name="_Static 2" xfId="37890" xr:uid="{00000000-0005-0000-0000-000013720000}"/>
    <cellStyle name="_Static 20" xfId="37891" xr:uid="{00000000-0005-0000-0000-000014720000}"/>
    <cellStyle name="_Static 21" xfId="37892" xr:uid="{00000000-0005-0000-0000-000015720000}"/>
    <cellStyle name="_Static 22" xfId="37893" xr:uid="{00000000-0005-0000-0000-000016720000}"/>
    <cellStyle name="_Static 23" xfId="37894" xr:uid="{00000000-0005-0000-0000-000017720000}"/>
    <cellStyle name="_Static 24" xfId="37895" xr:uid="{00000000-0005-0000-0000-000018720000}"/>
    <cellStyle name="_Static 25" xfId="37896" xr:uid="{00000000-0005-0000-0000-000019720000}"/>
    <cellStyle name="_Static 3" xfId="37897" xr:uid="{00000000-0005-0000-0000-00001A720000}"/>
    <cellStyle name="_Static 4" xfId="37898" xr:uid="{00000000-0005-0000-0000-00001B720000}"/>
    <cellStyle name="_Static 5" xfId="37899" xr:uid="{00000000-0005-0000-0000-00001C720000}"/>
    <cellStyle name="_Static 6" xfId="37900" xr:uid="{00000000-0005-0000-0000-00001D720000}"/>
    <cellStyle name="_Static 7" xfId="37901" xr:uid="{00000000-0005-0000-0000-00001E720000}"/>
    <cellStyle name="_Static 8" xfId="37902" xr:uid="{00000000-0005-0000-0000-00001F720000}"/>
    <cellStyle name="_Static 9" xfId="37903" xr:uid="{00000000-0005-0000-0000-000020720000}"/>
    <cellStyle name="_Static 9 2" xfId="37904" xr:uid="{00000000-0005-0000-0000-000021720000}"/>
    <cellStyle name="_Static 9 2 2" xfId="37905" xr:uid="{00000000-0005-0000-0000-000022720000}"/>
    <cellStyle name="_Static 9 2 3" xfId="37906" xr:uid="{00000000-0005-0000-0000-000023720000}"/>
    <cellStyle name="_Static 9 2 4" xfId="37907" xr:uid="{00000000-0005-0000-0000-000024720000}"/>
    <cellStyle name="_Static 9 2 5" xfId="37908" xr:uid="{00000000-0005-0000-0000-000025720000}"/>
    <cellStyle name="_Static 9 2 6" xfId="37909" xr:uid="{00000000-0005-0000-0000-000026720000}"/>
    <cellStyle name="_Static 9 2 7" xfId="37910" xr:uid="{00000000-0005-0000-0000-000027720000}"/>
    <cellStyle name="_Static 9 3" xfId="37911" xr:uid="{00000000-0005-0000-0000-000028720000}"/>
    <cellStyle name="_Static 9 3 2" xfId="37912" xr:uid="{00000000-0005-0000-0000-000029720000}"/>
    <cellStyle name="_Static 9 3 3" xfId="37913" xr:uid="{00000000-0005-0000-0000-00002A720000}"/>
    <cellStyle name="_Static 9 3 4" xfId="37914" xr:uid="{00000000-0005-0000-0000-00002B720000}"/>
    <cellStyle name="_Static 9 4" xfId="37915" xr:uid="{00000000-0005-0000-0000-00002C720000}"/>
    <cellStyle name="_Static 9 5" xfId="37916" xr:uid="{00000000-0005-0000-0000-00002D720000}"/>
    <cellStyle name="_Static 9 6" xfId="37917" xr:uid="{00000000-0005-0000-0000-00002E720000}"/>
    <cellStyle name="_Static 9 7" xfId="37918" xr:uid="{00000000-0005-0000-0000-00002F720000}"/>
    <cellStyle name="_Static_AQ610" xfId="37919" xr:uid="{00000000-0005-0000-0000-000030720000}"/>
    <cellStyle name="_Static_MTM" xfId="37920" xr:uid="{00000000-0005-0000-0000-000031720000}"/>
    <cellStyle name="_Stephen Hester answers" xfId="37921" xr:uid="{00000000-0005-0000-0000-000032720000}"/>
    <cellStyle name="_Stephen Hester answers_MTM" xfId="37922" xr:uid="{00000000-0005-0000-0000-000033720000}"/>
    <cellStyle name="_Strategic Review Summary v7(Central)" xfId="37923" xr:uid="{00000000-0005-0000-0000-000034720000}"/>
    <cellStyle name="_Strategic Review Summary v7(Central)_MTM" xfId="37924" xr:uid="{00000000-0005-0000-0000-000035720000}"/>
    <cellStyle name="_Sub_Ledger to Walker Rec_0807" xfId="37925" xr:uid="{00000000-0005-0000-0000-000036720000}"/>
    <cellStyle name="_Sub_Ledger to Walker Rec_0807 2" xfId="37926" xr:uid="{00000000-0005-0000-0000-000037720000}"/>
    <cellStyle name="_Sub_Ledger to Walker Rec_0807 2 10" xfId="37927" xr:uid="{00000000-0005-0000-0000-000038720000}"/>
    <cellStyle name="_Sub_Ledger to Walker Rec_0807 2 11" xfId="37928" xr:uid="{00000000-0005-0000-0000-000039720000}"/>
    <cellStyle name="_Sub_Ledger to Walker Rec_0807 2 12" xfId="37929" xr:uid="{00000000-0005-0000-0000-00003A720000}"/>
    <cellStyle name="_Sub_Ledger to Walker Rec_0807 2 13" xfId="37930" xr:uid="{00000000-0005-0000-0000-00003B720000}"/>
    <cellStyle name="_Sub_Ledger to Walker Rec_0807 2 14" xfId="37931" xr:uid="{00000000-0005-0000-0000-00003C720000}"/>
    <cellStyle name="_Sub_Ledger to Walker Rec_0807 2 15" xfId="37932" xr:uid="{00000000-0005-0000-0000-00003D720000}"/>
    <cellStyle name="_Sub_Ledger to Walker Rec_0807 2 2" xfId="37933" xr:uid="{00000000-0005-0000-0000-00003E720000}"/>
    <cellStyle name="_Sub_Ledger to Walker Rec_0807 2 3" xfId="37934" xr:uid="{00000000-0005-0000-0000-00003F720000}"/>
    <cellStyle name="_Sub_Ledger to Walker Rec_0807 2 4" xfId="37935" xr:uid="{00000000-0005-0000-0000-000040720000}"/>
    <cellStyle name="_Sub_Ledger to Walker Rec_0807 2 5" xfId="37936" xr:uid="{00000000-0005-0000-0000-000041720000}"/>
    <cellStyle name="_Sub_Ledger to Walker Rec_0807 2 6" xfId="37937" xr:uid="{00000000-0005-0000-0000-000042720000}"/>
    <cellStyle name="_Sub_Ledger to Walker Rec_0807 2 7" xfId="37938" xr:uid="{00000000-0005-0000-0000-000043720000}"/>
    <cellStyle name="_Sub_Ledger to Walker Rec_0807 2 8" xfId="37939" xr:uid="{00000000-0005-0000-0000-000044720000}"/>
    <cellStyle name="_Sub_Ledger to Walker Rec_0807 2 9" xfId="37940" xr:uid="{00000000-0005-0000-0000-000045720000}"/>
    <cellStyle name="_Sub_Ledger to Walker Rec_0807 2_TB-FS Mapping" xfId="37941" xr:uid="{00000000-0005-0000-0000-000046720000}"/>
    <cellStyle name="_Sub_Ledger to Walker Rec_0807 2_TB-FS Mapping 10" xfId="37942" xr:uid="{00000000-0005-0000-0000-000047720000}"/>
    <cellStyle name="_Sub_Ledger to Walker Rec_0807 2_TB-FS Mapping 11" xfId="37943" xr:uid="{00000000-0005-0000-0000-000048720000}"/>
    <cellStyle name="_Sub_Ledger to Walker Rec_0807 2_TB-FS Mapping 12" xfId="37944" xr:uid="{00000000-0005-0000-0000-000049720000}"/>
    <cellStyle name="_Sub_Ledger to Walker Rec_0807 2_TB-FS Mapping 13" xfId="37945" xr:uid="{00000000-0005-0000-0000-00004A720000}"/>
    <cellStyle name="_Sub_Ledger to Walker Rec_0807 2_TB-FS Mapping 14" xfId="37946" xr:uid="{00000000-0005-0000-0000-00004B720000}"/>
    <cellStyle name="_Sub_Ledger to Walker Rec_0807 2_TB-FS Mapping 2" xfId="37947" xr:uid="{00000000-0005-0000-0000-00004C720000}"/>
    <cellStyle name="_Sub_Ledger to Walker Rec_0807 2_TB-FS Mapping 3" xfId="37948" xr:uid="{00000000-0005-0000-0000-00004D720000}"/>
    <cellStyle name="_Sub_Ledger to Walker Rec_0807 2_TB-FS Mapping 4" xfId="37949" xr:uid="{00000000-0005-0000-0000-00004E720000}"/>
    <cellStyle name="_Sub_Ledger to Walker Rec_0807 2_TB-FS Mapping 5" xfId="37950" xr:uid="{00000000-0005-0000-0000-00004F720000}"/>
    <cellStyle name="_Sub_Ledger to Walker Rec_0807 2_TB-FS Mapping 6" xfId="37951" xr:uid="{00000000-0005-0000-0000-000050720000}"/>
    <cellStyle name="_Sub_Ledger to Walker Rec_0807 2_TB-FS Mapping 7" xfId="37952" xr:uid="{00000000-0005-0000-0000-000051720000}"/>
    <cellStyle name="_Sub_Ledger to Walker Rec_0807 2_TB-FS Mapping 8" xfId="37953" xr:uid="{00000000-0005-0000-0000-000052720000}"/>
    <cellStyle name="_Sub_Ledger to Walker Rec_0807 2_TB-FS Mapping 9" xfId="37954" xr:uid="{00000000-0005-0000-0000-000053720000}"/>
    <cellStyle name="_Sub_Ledger to Walker Rec_0807 3" xfId="37955" xr:uid="{00000000-0005-0000-0000-000054720000}"/>
    <cellStyle name="_Sub_Ledger to Walker Rec_0807 3 10" xfId="37956" xr:uid="{00000000-0005-0000-0000-000055720000}"/>
    <cellStyle name="_Sub_Ledger to Walker Rec_0807 3 11" xfId="37957" xr:uid="{00000000-0005-0000-0000-000056720000}"/>
    <cellStyle name="_Sub_Ledger to Walker Rec_0807 3 12" xfId="37958" xr:uid="{00000000-0005-0000-0000-000057720000}"/>
    <cellStyle name="_Sub_Ledger to Walker Rec_0807 3 13" xfId="37959" xr:uid="{00000000-0005-0000-0000-000058720000}"/>
    <cellStyle name="_Sub_Ledger to Walker Rec_0807 3 14" xfId="37960" xr:uid="{00000000-0005-0000-0000-000059720000}"/>
    <cellStyle name="_Sub_Ledger to Walker Rec_0807 3 15" xfId="37961" xr:uid="{00000000-0005-0000-0000-00005A720000}"/>
    <cellStyle name="_Sub_Ledger to Walker Rec_0807 3 2" xfId="37962" xr:uid="{00000000-0005-0000-0000-00005B720000}"/>
    <cellStyle name="_Sub_Ledger to Walker Rec_0807 3 3" xfId="37963" xr:uid="{00000000-0005-0000-0000-00005C720000}"/>
    <cellStyle name="_Sub_Ledger to Walker Rec_0807 3 4" xfId="37964" xr:uid="{00000000-0005-0000-0000-00005D720000}"/>
    <cellStyle name="_Sub_Ledger to Walker Rec_0807 3 5" xfId="37965" xr:uid="{00000000-0005-0000-0000-00005E720000}"/>
    <cellStyle name="_Sub_Ledger to Walker Rec_0807 3 6" xfId="37966" xr:uid="{00000000-0005-0000-0000-00005F720000}"/>
    <cellStyle name="_Sub_Ledger to Walker Rec_0807 3 7" xfId="37967" xr:uid="{00000000-0005-0000-0000-000060720000}"/>
    <cellStyle name="_Sub_Ledger to Walker Rec_0807 3 8" xfId="37968" xr:uid="{00000000-0005-0000-0000-000061720000}"/>
    <cellStyle name="_Sub_Ledger to Walker Rec_0807 3 9" xfId="37969" xr:uid="{00000000-0005-0000-0000-000062720000}"/>
    <cellStyle name="_Sub_Ledger to Walker Rec_0807 3_TB-FS Mapping" xfId="37970" xr:uid="{00000000-0005-0000-0000-000063720000}"/>
    <cellStyle name="_Sub_Ledger to Walker Rec_0807 3_TB-FS Mapping 10" xfId="37971" xr:uid="{00000000-0005-0000-0000-000064720000}"/>
    <cellStyle name="_Sub_Ledger to Walker Rec_0807 3_TB-FS Mapping 11" xfId="37972" xr:uid="{00000000-0005-0000-0000-000065720000}"/>
    <cellStyle name="_Sub_Ledger to Walker Rec_0807 3_TB-FS Mapping 12" xfId="37973" xr:uid="{00000000-0005-0000-0000-000066720000}"/>
    <cellStyle name="_Sub_Ledger to Walker Rec_0807 3_TB-FS Mapping 13" xfId="37974" xr:uid="{00000000-0005-0000-0000-000067720000}"/>
    <cellStyle name="_Sub_Ledger to Walker Rec_0807 3_TB-FS Mapping 14" xfId="37975" xr:uid="{00000000-0005-0000-0000-000068720000}"/>
    <cellStyle name="_Sub_Ledger to Walker Rec_0807 3_TB-FS Mapping 2" xfId="37976" xr:uid="{00000000-0005-0000-0000-000069720000}"/>
    <cellStyle name="_Sub_Ledger to Walker Rec_0807 3_TB-FS Mapping 3" xfId="37977" xr:uid="{00000000-0005-0000-0000-00006A720000}"/>
    <cellStyle name="_Sub_Ledger to Walker Rec_0807 3_TB-FS Mapping 4" xfId="37978" xr:uid="{00000000-0005-0000-0000-00006B720000}"/>
    <cellStyle name="_Sub_Ledger to Walker Rec_0807 3_TB-FS Mapping 5" xfId="37979" xr:uid="{00000000-0005-0000-0000-00006C720000}"/>
    <cellStyle name="_Sub_Ledger to Walker Rec_0807 3_TB-FS Mapping 6" xfId="37980" xr:uid="{00000000-0005-0000-0000-00006D720000}"/>
    <cellStyle name="_Sub_Ledger to Walker Rec_0807 3_TB-FS Mapping 7" xfId="37981" xr:uid="{00000000-0005-0000-0000-00006E720000}"/>
    <cellStyle name="_Sub_Ledger to Walker Rec_0807 3_TB-FS Mapping 8" xfId="37982" xr:uid="{00000000-0005-0000-0000-00006F720000}"/>
    <cellStyle name="_Sub_Ledger to Walker Rec_0807 3_TB-FS Mapping 9" xfId="37983" xr:uid="{00000000-0005-0000-0000-000070720000}"/>
    <cellStyle name="_Sub_Ledger to Walker Rec_0807 4" xfId="37984" xr:uid="{00000000-0005-0000-0000-000071720000}"/>
    <cellStyle name="_Sub_Ledger to Walker Rec_0807 4 10" xfId="37985" xr:uid="{00000000-0005-0000-0000-000072720000}"/>
    <cellStyle name="_Sub_Ledger to Walker Rec_0807 4 11" xfId="37986" xr:uid="{00000000-0005-0000-0000-000073720000}"/>
    <cellStyle name="_Sub_Ledger to Walker Rec_0807 4 12" xfId="37987" xr:uid="{00000000-0005-0000-0000-000074720000}"/>
    <cellStyle name="_Sub_Ledger to Walker Rec_0807 4 13" xfId="37988" xr:uid="{00000000-0005-0000-0000-000075720000}"/>
    <cellStyle name="_Sub_Ledger to Walker Rec_0807 4 14" xfId="37989" xr:uid="{00000000-0005-0000-0000-000076720000}"/>
    <cellStyle name="_Sub_Ledger to Walker Rec_0807 4 2" xfId="37990" xr:uid="{00000000-0005-0000-0000-000077720000}"/>
    <cellStyle name="_Sub_Ledger to Walker Rec_0807 4 3" xfId="37991" xr:uid="{00000000-0005-0000-0000-000078720000}"/>
    <cellStyle name="_Sub_Ledger to Walker Rec_0807 4 4" xfId="37992" xr:uid="{00000000-0005-0000-0000-000079720000}"/>
    <cellStyle name="_Sub_Ledger to Walker Rec_0807 4 5" xfId="37993" xr:uid="{00000000-0005-0000-0000-00007A720000}"/>
    <cellStyle name="_Sub_Ledger to Walker Rec_0807 4 6" xfId="37994" xr:uid="{00000000-0005-0000-0000-00007B720000}"/>
    <cellStyle name="_Sub_Ledger to Walker Rec_0807 4 7" xfId="37995" xr:uid="{00000000-0005-0000-0000-00007C720000}"/>
    <cellStyle name="_Sub_Ledger to Walker Rec_0807 4 8" xfId="37996" xr:uid="{00000000-0005-0000-0000-00007D720000}"/>
    <cellStyle name="_Sub_Ledger to Walker Rec_0807 4 9" xfId="37997" xr:uid="{00000000-0005-0000-0000-00007E720000}"/>
    <cellStyle name="_Sub_Ledger to Walker Rec_0807 5" xfId="37998" xr:uid="{00000000-0005-0000-0000-00007F720000}"/>
    <cellStyle name="_Sub_Ledger to Walker Rec_0807 5 10" xfId="37999" xr:uid="{00000000-0005-0000-0000-000080720000}"/>
    <cellStyle name="_Sub_Ledger to Walker Rec_0807 5 11" xfId="38000" xr:uid="{00000000-0005-0000-0000-000081720000}"/>
    <cellStyle name="_Sub_Ledger to Walker Rec_0807 5 12" xfId="38001" xr:uid="{00000000-0005-0000-0000-000082720000}"/>
    <cellStyle name="_Sub_Ledger to Walker Rec_0807 5 13" xfId="38002" xr:uid="{00000000-0005-0000-0000-000083720000}"/>
    <cellStyle name="_Sub_Ledger to Walker Rec_0807 5 14" xfId="38003" xr:uid="{00000000-0005-0000-0000-000084720000}"/>
    <cellStyle name="_Sub_Ledger to Walker Rec_0807 5 2" xfId="38004" xr:uid="{00000000-0005-0000-0000-000085720000}"/>
    <cellStyle name="_Sub_Ledger to Walker Rec_0807 5 3" xfId="38005" xr:uid="{00000000-0005-0000-0000-000086720000}"/>
    <cellStyle name="_Sub_Ledger to Walker Rec_0807 5 4" xfId="38006" xr:uid="{00000000-0005-0000-0000-000087720000}"/>
    <cellStyle name="_Sub_Ledger to Walker Rec_0807 5 5" xfId="38007" xr:uid="{00000000-0005-0000-0000-000088720000}"/>
    <cellStyle name="_Sub_Ledger to Walker Rec_0807 5 6" xfId="38008" xr:uid="{00000000-0005-0000-0000-000089720000}"/>
    <cellStyle name="_Sub_Ledger to Walker Rec_0807 5 7" xfId="38009" xr:uid="{00000000-0005-0000-0000-00008A720000}"/>
    <cellStyle name="_Sub_Ledger to Walker Rec_0807 5 8" xfId="38010" xr:uid="{00000000-0005-0000-0000-00008B720000}"/>
    <cellStyle name="_Sub_Ledger to Walker Rec_0807 5 9" xfId="38011" xr:uid="{00000000-0005-0000-0000-00008C720000}"/>
    <cellStyle name="_Sub_Ledger to Walker Rec_0807 6" xfId="38012" xr:uid="{00000000-0005-0000-0000-00008D720000}"/>
    <cellStyle name="_Sub_Ledger to Walker Rec_0807 6 10" xfId="38013" xr:uid="{00000000-0005-0000-0000-00008E720000}"/>
    <cellStyle name="_Sub_Ledger to Walker Rec_0807 6 11" xfId="38014" xr:uid="{00000000-0005-0000-0000-00008F720000}"/>
    <cellStyle name="_Sub_Ledger to Walker Rec_0807 6 12" xfId="38015" xr:uid="{00000000-0005-0000-0000-000090720000}"/>
    <cellStyle name="_Sub_Ledger to Walker Rec_0807 6 13" xfId="38016" xr:uid="{00000000-0005-0000-0000-000091720000}"/>
    <cellStyle name="_Sub_Ledger to Walker Rec_0807 6 14" xfId="38017" xr:uid="{00000000-0005-0000-0000-000092720000}"/>
    <cellStyle name="_Sub_Ledger to Walker Rec_0807 6 2" xfId="38018" xr:uid="{00000000-0005-0000-0000-000093720000}"/>
    <cellStyle name="_Sub_Ledger to Walker Rec_0807 6 3" xfId="38019" xr:uid="{00000000-0005-0000-0000-000094720000}"/>
    <cellStyle name="_Sub_Ledger to Walker Rec_0807 6 4" xfId="38020" xr:uid="{00000000-0005-0000-0000-000095720000}"/>
    <cellStyle name="_Sub_Ledger to Walker Rec_0807 6 5" xfId="38021" xr:uid="{00000000-0005-0000-0000-000096720000}"/>
    <cellStyle name="_Sub_Ledger to Walker Rec_0807 6 6" xfId="38022" xr:uid="{00000000-0005-0000-0000-000097720000}"/>
    <cellStyle name="_Sub_Ledger to Walker Rec_0807 6 7" xfId="38023" xr:uid="{00000000-0005-0000-0000-000098720000}"/>
    <cellStyle name="_Sub_Ledger to Walker Rec_0807 6 8" xfId="38024" xr:uid="{00000000-0005-0000-0000-000099720000}"/>
    <cellStyle name="_Sub_Ledger to Walker Rec_0807 6 9" xfId="38025" xr:uid="{00000000-0005-0000-0000-00009A720000}"/>
    <cellStyle name="_Sub_Ledger to Walker Rec_0807_1.3 Account Ownership-Tokyo " xfId="38026" xr:uid="{00000000-0005-0000-0000-00009B720000}"/>
    <cellStyle name="_Sub_Ledger to Walker Rec_0807_1.3 Account Ownership-Tokyo  10" xfId="38027" xr:uid="{00000000-0005-0000-0000-00009C720000}"/>
    <cellStyle name="_Sub_Ledger to Walker Rec_0807_1.3 Account Ownership-Tokyo  11" xfId="38028" xr:uid="{00000000-0005-0000-0000-00009D720000}"/>
    <cellStyle name="_Sub_Ledger to Walker Rec_0807_1.3 Account Ownership-Tokyo  12" xfId="38029" xr:uid="{00000000-0005-0000-0000-00009E720000}"/>
    <cellStyle name="_Sub_Ledger to Walker Rec_0807_1.3 Account Ownership-Tokyo  13" xfId="38030" xr:uid="{00000000-0005-0000-0000-00009F720000}"/>
    <cellStyle name="_Sub_Ledger to Walker Rec_0807_1.3 Account Ownership-Tokyo  14" xfId="38031" xr:uid="{00000000-0005-0000-0000-0000A0720000}"/>
    <cellStyle name="_Sub_Ledger to Walker Rec_0807_1.3 Account Ownership-Tokyo  15" xfId="38032" xr:uid="{00000000-0005-0000-0000-0000A1720000}"/>
    <cellStyle name="_Sub_Ledger to Walker Rec_0807_1.3 Account Ownership-Tokyo  16" xfId="38033" xr:uid="{00000000-0005-0000-0000-0000A2720000}"/>
    <cellStyle name="_Sub_Ledger to Walker Rec_0807_1.3 Account Ownership-Tokyo  17" xfId="38034" xr:uid="{00000000-0005-0000-0000-0000A3720000}"/>
    <cellStyle name="_Sub_Ledger to Walker Rec_0807_1.3 Account Ownership-Tokyo  18" xfId="38035" xr:uid="{00000000-0005-0000-0000-0000A4720000}"/>
    <cellStyle name="_Sub_Ledger to Walker Rec_0807_1.3 Account Ownership-Tokyo  19" xfId="38036" xr:uid="{00000000-0005-0000-0000-0000A5720000}"/>
    <cellStyle name="_Sub_Ledger to Walker Rec_0807_1.3 Account Ownership-Tokyo  2" xfId="38037" xr:uid="{00000000-0005-0000-0000-0000A6720000}"/>
    <cellStyle name="_Sub_Ledger to Walker Rec_0807_1.3 Account Ownership-Tokyo  2 10" xfId="38038" xr:uid="{00000000-0005-0000-0000-0000A7720000}"/>
    <cellStyle name="_Sub_Ledger to Walker Rec_0807_1.3 Account Ownership-Tokyo  2 11" xfId="38039" xr:uid="{00000000-0005-0000-0000-0000A8720000}"/>
    <cellStyle name="_Sub_Ledger to Walker Rec_0807_1.3 Account Ownership-Tokyo  2 12" xfId="38040" xr:uid="{00000000-0005-0000-0000-0000A9720000}"/>
    <cellStyle name="_Sub_Ledger to Walker Rec_0807_1.3 Account Ownership-Tokyo  2 13" xfId="38041" xr:uid="{00000000-0005-0000-0000-0000AA720000}"/>
    <cellStyle name="_Sub_Ledger to Walker Rec_0807_1.3 Account Ownership-Tokyo  2 14" xfId="38042" xr:uid="{00000000-0005-0000-0000-0000AB720000}"/>
    <cellStyle name="_Sub_Ledger to Walker Rec_0807_1.3 Account Ownership-Tokyo  2 2" xfId="38043" xr:uid="{00000000-0005-0000-0000-0000AC720000}"/>
    <cellStyle name="_Sub_Ledger to Walker Rec_0807_1.3 Account Ownership-Tokyo  2 3" xfId="38044" xr:uid="{00000000-0005-0000-0000-0000AD720000}"/>
    <cellStyle name="_Sub_Ledger to Walker Rec_0807_1.3 Account Ownership-Tokyo  2 4" xfId="38045" xr:uid="{00000000-0005-0000-0000-0000AE720000}"/>
    <cellStyle name="_Sub_Ledger to Walker Rec_0807_1.3 Account Ownership-Tokyo  2 5" xfId="38046" xr:uid="{00000000-0005-0000-0000-0000AF720000}"/>
    <cellStyle name="_Sub_Ledger to Walker Rec_0807_1.3 Account Ownership-Tokyo  2 6" xfId="38047" xr:uid="{00000000-0005-0000-0000-0000B0720000}"/>
    <cellStyle name="_Sub_Ledger to Walker Rec_0807_1.3 Account Ownership-Tokyo  2 7" xfId="38048" xr:uid="{00000000-0005-0000-0000-0000B1720000}"/>
    <cellStyle name="_Sub_Ledger to Walker Rec_0807_1.3 Account Ownership-Tokyo  2 8" xfId="38049" xr:uid="{00000000-0005-0000-0000-0000B2720000}"/>
    <cellStyle name="_Sub_Ledger to Walker Rec_0807_1.3 Account Ownership-Tokyo  2 9" xfId="38050" xr:uid="{00000000-0005-0000-0000-0000B3720000}"/>
    <cellStyle name="_Sub_Ledger to Walker Rec_0807_1.3 Account Ownership-Tokyo  20" xfId="38051" xr:uid="{00000000-0005-0000-0000-0000B4720000}"/>
    <cellStyle name="_Sub_Ledger to Walker Rec_0807_1.3 Account Ownership-Tokyo  21" xfId="38052" xr:uid="{00000000-0005-0000-0000-0000B5720000}"/>
    <cellStyle name="_Sub_Ledger to Walker Rec_0807_1.3 Account Ownership-Tokyo  22" xfId="38053" xr:uid="{00000000-0005-0000-0000-0000B6720000}"/>
    <cellStyle name="_Sub_Ledger to Walker Rec_0807_1.3 Account Ownership-Tokyo  23" xfId="38054" xr:uid="{00000000-0005-0000-0000-0000B7720000}"/>
    <cellStyle name="_Sub_Ledger to Walker Rec_0807_1.3 Account Ownership-Tokyo  24" xfId="38055" xr:uid="{00000000-0005-0000-0000-0000B8720000}"/>
    <cellStyle name="_Sub_Ledger to Walker Rec_0807_1.3 Account Ownership-Tokyo  25" xfId="38056" xr:uid="{00000000-0005-0000-0000-0000B9720000}"/>
    <cellStyle name="_Sub_Ledger to Walker Rec_0807_1.3 Account Ownership-Tokyo  3" xfId="38057" xr:uid="{00000000-0005-0000-0000-0000BA720000}"/>
    <cellStyle name="_Sub_Ledger to Walker Rec_0807_1.3 Account Ownership-Tokyo  3 10" xfId="38058" xr:uid="{00000000-0005-0000-0000-0000BB720000}"/>
    <cellStyle name="_Sub_Ledger to Walker Rec_0807_1.3 Account Ownership-Tokyo  3 11" xfId="38059" xr:uid="{00000000-0005-0000-0000-0000BC720000}"/>
    <cellStyle name="_Sub_Ledger to Walker Rec_0807_1.3 Account Ownership-Tokyo  3 12" xfId="38060" xr:uid="{00000000-0005-0000-0000-0000BD720000}"/>
    <cellStyle name="_Sub_Ledger to Walker Rec_0807_1.3 Account Ownership-Tokyo  3 13" xfId="38061" xr:uid="{00000000-0005-0000-0000-0000BE720000}"/>
    <cellStyle name="_Sub_Ledger to Walker Rec_0807_1.3 Account Ownership-Tokyo  3 14" xfId="38062" xr:uid="{00000000-0005-0000-0000-0000BF720000}"/>
    <cellStyle name="_Sub_Ledger to Walker Rec_0807_1.3 Account Ownership-Tokyo  3 2" xfId="38063" xr:uid="{00000000-0005-0000-0000-0000C0720000}"/>
    <cellStyle name="_Sub_Ledger to Walker Rec_0807_1.3 Account Ownership-Tokyo  3 3" xfId="38064" xr:uid="{00000000-0005-0000-0000-0000C1720000}"/>
    <cellStyle name="_Sub_Ledger to Walker Rec_0807_1.3 Account Ownership-Tokyo  3 4" xfId="38065" xr:uid="{00000000-0005-0000-0000-0000C2720000}"/>
    <cellStyle name="_Sub_Ledger to Walker Rec_0807_1.3 Account Ownership-Tokyo  3 5" xfId="38066" xr:uid="{00000000-0005-0000-0000-0000C3720000}"/>
    <cellStyle name="_Sub_Ledger to Walker Rec_0807_1.3 Account Ownership-Tokyo  3 6" xfId="38067" xr:uid="{00000000-0005-0000-0000-0000C4720000}"/>
    <cellStyle name="_Sub_Ledger to Walker Rec_0807_1.3 Account Ownership-Tokyo  3 7" xfId="38068" xr:uid="{00000000-0005-0000-0000-0000C5720000}"/>
    <cellStyle name="_Sub_Ledger to Walker Rec_0807_1.3 Account Ownership-Tokyo  3 8" xfId="38069" xr:uid="{00000000-0005-0000-0000-0000C6720000}"/>
    <cellStyle name="_Sub_Ledger to Walker Rec_0807_1.3 Account Ownership-Tokyo  3 9" xfId="38070" xr:uid="{00000000-0005-0000-0000-0000C7720000}"/>
    <cellStyle name="_Sub_Ledger to Walker Rec_0807_1.3 Account Ownership-Tokyo  4" xfId="38071" xr:uid="{00000000-0005-0000-0000-0000C8720000}"/>
    <cellStyle name="_Sub_Ledger to Walker Rec_0807_1.3 Account Ownership-Tokyo  4 10" xfId="38072" xr:uid="{00000000-0005-0000-0000-0000C9720000}"/>
    <cellStyle name="_Sub_Ledger to Walker Rec_0807_1.3 Account Ownership-Tokyo  4 11" xfId="38073" xr:uid="{00000000-0005-0000-0000-0000CA720000}"/>
    <cellStyle name="_Sub_Ledger to Walker Rec_0807_1.3 Account Ownership-Tokyo  4 12" xfId="38074" xr:uid="{00000000-0005-0000-0000-0000CB720000}"/>
    <cellStyle name="_Sub_Ledger to Walker Rec_0807_1.3 Account Ownership-Tokyo  4 13" xfId="38075" xr:uid="{00000000-0005-0000-0000-0000CC720000}"/>
    <cellStyle name="_Sub_Ledger to Walker Rec_0807_1.3 Account Ownership-Tokyo  4 14" xfId="38076" xr:uid="{00000000-0005-0000-0000-0000CD720000}"/>
    <cellStyle name="_Sub_Ledger to Walker Rec_0807_1.3 Account Ownership-Tokyo  4 2" xfId="38077" xr:uid="{00000000-0005-0000-0000-0000CE720000}"/>
    <cellStyle name="_Sub_Ledger to Walker Rec_0807_1.3 Account Ownership-Tokyo  4 3" xfId="38078" xr:uid="{00000000-0005-0000-0000-0000CF720000}"/>
    <cellStyle name="_Sub_Ledger to Walker Rec_0807_1.3 Account Ownership-Tokyo  4 4" xfId="38079" xr:uid="{00000000-0005-0000-0000-0000D0720000}"/>
    <cellStyle name="_Sub_Ledger to Walker Rec_0807_1.3 Account Ownership-Tokyo  4 5" xfId="38080" xr:uid="{00000000-0005-0000-0000-0000D1720000}"/>
    <cellStyle name="_Sub_Ledger to Walker Rec_0807_1.3 Account Ownership-Tokyo  4 6" xfId="38081" xr:uid="{00000000-0005-0000-0000-0000D2720000}"/>
    <cellStyle name="_Sub_Ledger to Walker Rec_0807_1.3 Account Ownership-Tokyo  4 7" xfId="38082" xr:uid="{00000000-0005-0000-0000-0000D3720000}"/>
    <cellStyle name="_Sub_Ledger to Walker Rec_0807_1.3 Account Ownership-Tokyo  4 8" xfId="38083" xr:uid="{00000000-0005-0000-0000-0000D4720000}"/>
    <cellStyle name="_Sub_Ledger to Walker Rec_0807_1.3 Account Ownership-Tokyo  4 9" xfId="38084" xr:uid="{00000000-0005-0000-0000-0000D5720000}"/>
    <cellStyle name="_Sub_Ledger to Walker Rec_0807_1.3 Account Ownership-Tokyo  5" xfId="38085" xr:uid="{00000000-0005-0000-0000-0000D6720000}"/>
    <cellStyle name="_Sub_Ledger to Walker Rec_0807_1.3 Account Ownership-Tokyo  5 10" xfId="38086" xr:uid="{00000000-0005-0000-0000-0000D7720000}"/>
    <cellStyle name="_Sub_Ledger to Walker Rec_0807_1.3 Account Ownership-Tokyo  5 11" xfId="38087" xr:uid="{00000000-0005-0000-0000-0000D8720000}"/>
    <cellStyle name="_Sub_Ledger to Walker Rec_0807_1.3 Account Ownership-Tokyo  5 12" xfId="38088" xr:uid="{00000000-0005-0000-0000-0000D9720000}"/>
    <cellStyle name="_Sub_Ledger to Walker Rec_0807_1.3 Account Ownership-Tokyo  5 13" xfId="38089" xr:uid="{00000000-0005-0000-0000-0000DA720000}"/>
    <cellStyle name="_Sub_Ledger to Walker Rec_0807_1.3 Account Ownership-Tokyo  5 14" xfId="38090" xr:uid="{00000000-0005-0000-0000-0000DB720000}"/>
    <cellStyle name="_Sub_Ledger to Walker Rec_0807_1.3 Account Ownership-Tokyo  5 2" xfId="38091" xr:uid="{00000000-0005-0000-0000-0000DC720000}"/>
    <cellStyle name="_Sub_Ledger to Walker Rec_0807_1.3 Account Ownership-Tokyo  5 3" xfId="38092" xr:uid="{00000000-0005-0000-0000-0000DD720000}"/>
    <cellStyle name="_Sub_Ledger to Walker Rec_0807_1.3 Account Ownership-Tokyo  5 4" xfId="38093" xr:uid="{00000000-0005-0000-0000-0000DE720000}"/>
    <cellStyle name="_Sub_Ledger to Walker Rec_0807_1.3 Account Ownership-Tokyo  5 5" xfId="38094" xr:uid="{00000000-0005-0000-0000-0000DF720000}"/>
    <cellStyle name="_Sub_Ledger to Walker Rec_0807_1.3 Account Ownership-Tokyo  5 6" xfId="38095" xr:uid="{00000000-0005-0000-0000-0000E0720000}"/>
    <cellStyle name="_Sub_Ledger to Walker Rec_0807_1.3 Account Ownership-Tokyo  5 7" xfId="38096" xr:uid="{00000000-0005-0000-0000-0000E1720000}"/>
    <cellStyle name="_Sub_Ledger to Walker Rec_0807_1.3 Account Ownership-Tokyo  5 8" xfId="38097" xr:uid="{00000000-0005-0000-0000-0000E2720000}"/>
    <cellStyle name="_Sub_Ledger to Walker Rec_0807_1.3 Account Ownership-Tokyo  5 9" xfId="38098" xr:uid="{00000000-0005-0000-0000-0000E3720000}"/>
    <cellStyle name="_Sub_Ledger to Walker Rec_0807_1.3 Account Ownership-Tokyo  6" xfId="38099" xr:uid="{00000000-0005-0000-0000-0000E4720000}"/>
    <cellStyle name="_Sub_Ledger to Walker Rec_0807_1.3 Account Ownership-Tokyo  6 10" xfId="38100" xr:uid="{00000000-0005-0000-0000-0000E5720000}"/>
    <cellStyle name="_Sub_Ledger to Walker Rec_0807_1.3 Account Ownership-Tokyo  6 11" xfId="38101" xr:uid="{00000000-0005-0000-0000-0000E6720000}"/>
    <cellStyle name="_Sub_Ledger to Walker Rec_0807_1.3 Account Ownership-Tokyo  6 12" xfId="38102" xr:uid="{00000000-0005-0000-0000-0000E7720000}"/>
    <cellStyle name="_Sub_Ledger to Walker Rec_0807_1.3 Account Ownership-Tokyo  6 13" xfId="38103" xr:uid="{00000000-0005-0000-0000-0000E8720000}"/>
    <cellStyle name="_Sub_Ledger to Walker Rec_0807_1.3 Account Ownership-Tokyo  6 14" xfId="38104" xr:uid="{00000000-0005-0000-0000-0000E9720000}"/>
    <cellStyle name="_Sub_Ledger to Walker Rec_0807_1.3 Account Ownership-Tokyo  6 2" xfId="38105" xr:uid="{00000000-0005-0000-0000-0000EA720000}"/>
    <cellStyle name="_Sub_Ledger to Walker Rec_0807_1.3 Account Ownership-Tokyo  6 3" xfId="38106" xr:uid="{00000000-0005-0000-0000-0000EB720000}"/>
    <cellStyle name="_Sub_Ledger to Walker Rec_0807_1.3 Account Ownership-Tokyo  6 4" xfId="38107" xr:uid="{00000000-0005-0000-0000-0000EC720000}"/>
    <cellStyle name="_Sub_Ledger to Walker Rec_0807_1.3 Account Ownership-Tokyo  6 5" xfId="38108" xr:uid="{00000000-0005-0000-0000-0000ED720000}"/>
    <cellStyle name="_Sub_Ledger to Walker Rec_0807_1.3 Account Ownership-Tokyo  6 6" xfId="38109" xr:uid="{00000000-0005-0000-0000-0000EE720000}"/>
    <cellStyle name="_Sub_Ledger to Walker Rec_0807_1.3 Account Ownership-Tokyo  6 7" xfId="38110" xr:uid="{00000000-0005-0000-0000-0000EF720000}"/>
    <cellStyle name="_Sub_Ledger to Walker Rec_0807_1.3 Account Ownership-Tokyo  6 8" xfId="38111" xr:uid="{00000000-0005-0000-0000-0000F0720000}"/>
    <cellStyle name="_Sub_Ledger to Walker Rec_0807_1.3 Account Ownership-Tokyo  6 9" xfId="38112" xr:uid="{00000000-0005-0000-0000-0000F1720000}"/>
    <cellStyle name="_Sub_Ledger to Walker Rec_0807_1.3 Account Ownership-Tokyo  7" xfId="38113" xr:uid="{00000000-0005-0000-0000-0000F2720000}"/>
    <cellStyle name="_Sub_Ledger to Walker Rec_0807_1.3 Account Ownership-Tokyo  7 10" xfId="38114" xr:uid="{00000000-0005-0000-0000-0000F3720000}"/>
    <cellStyle name="_Sub_Ledger to Walker Rec_0807_1.3 Account Ownership-Tokyo  7 11" xfId="38115" xr:uid="{00000000-0005-0000-0000-0000F4720000}"/>
    <cellStyle name="_Sub_Ledger to Walker Rec_0807_1.3 Account Ownership-Tokyo  7 12" xfId="38116" xr:uid="{00000000-0005-0000-0000-0000F5720000}"/>
    <cellStyle name="_Sub_Ledger to Walker Rec_0807_1.3 Account Ownership-Tokyo  7 13" xfId="38117" xr:uid="{00000000-0005-0000-0000-0000F6720000}"/>
    <cellStyle name="_Sub_Ledger to Walker Rec_0807_1.3 Account Ownership-Tokyo  7 14" xfId="38118" xr:uid="{00000000-0005-0000-0000-0000F7720000}"/>
    <cellStyle name="_Sub_Ledger to Walker Rec_0807_1.3 Account Ownership-Tokyo  7 2" xfId="38119" xr:uid="{00000000-0005-0000-0000-0000F8720000}"/>
    <cellStyle name="_Sub_Ledger to Walker Rec_0807_1.3 Account Ownership-Tokyo  7 3" xfId="38120" xr:uid="{00000000-0005-0000-0000-0000F9720000}"/>
    <cellStyle name="_Sub_Ledger to Walker Rec_0807_1.3 Account Ownership-Tokyo  7 4" xfId="38121" xr:uid="{00000000-0005-0000-0000-0000FA720000}"/>
    <cellStyle name="_Sub_Ledger to Walker Rec_0807_1.3 Account Ownership-Tokyo  7 5" xfId="38122" xr:uid="{00000000-0005-0000-0000-0000FB720000}"/>
    <cellStyle name="_Sub_Ledger to Walker Rec_0807_1.3 Account Ownership-Tokyo  7 6" xfId="38123" xr:uid="{00000000-0005-0000-0000-0000FC720000}"/>
    <cellStyle name="_Sub_Ledger to Walker Rec_0807_1.3 Account Ownership-Tokyo  7 7" xfId="38124" xr:uid="{00000000-0005-0000-0000-0000FD720000}"/>
    <cellStyle name="_Sub_Ledger to Walker Rec_0807_1.3 Account Ownership-Tokyo  7 8" xfId="38125" xr:uid="{00000000-0005-0000-0000-0000FE720000}"/>
    <cellStyle name="_Sub_Ledger to Walker Rec_0807_1.3 Account Ownership-Tokyo  7 9" xfId="38126" xr:uid="{00000000-0005-0000-0000-0000FF720000}"/>
    <cellStyle name="_Sub_Ledger to Walker Rec_0807_1.3 Account Ownership-Tokyo  8" xfId="38127" xr:uid="{00000000-0005-0000-0000-000000730000}"/>
    <cellStyle name="_Sub_Ledger to Walker Rec_0807_1.3 Account Ownership-Tokyo  9" xfId="38128" xr:uid="{00000000-0005-0000-0000-000001730000}"/>
    <cellStyle name="_Sub_Ledger to Walker Rec_0807_1.3 Account Ownership-Tokyo _Code" xfId="38129" xr:uid="{00000000-0005-0000-0000-000002730000}"/>
    <cellStyle name="_Sub_Ledger to Walker Rec_0807_1.3 Account Ownership-Tokyo _Sheet2" xfId="38130" xr:uid="{00000000-0005-0000-0000-000003730000}"/>
    <cellStyle name="_Sub_Ledger to Walker Rec_0807_1.3 Account Ownership-Tokyo _Static" xfId="38131" xr:uid="{00000000-0005-0000-0000-000004730000}"/>
    <cellStyle name="_Sub_Ledger to Walker Rec_0807_1.3 Account Ownership-Tokyo _TB-FS Mapping" xfId="38132" xr:uid="{00000000-0005-0000-0000-000005730000}"/>
    <cellStyle name="_Sub_Ledger to Walker Rec_0807_1.3 Account Ownership-Tokyo _TB-FS Mapping 10" xfId="38133" xr:uid="{00000000-0005-0000-0000-000006730000}"/>
    <cellStyle name="_Sub_Ledger to Walker Rec_0807_1.3 Account Ownership-Tokyo _TB-FS Mapping 11" xfId="38134" xr:uid="{00000000-0005-0000-0000-000007730000}"/>
    <cellStyle name="_Sub_Ledger to Walker Rec_0807_1.3 Account Ownership-Tokyo _TB-FS Mapping 12" xfId="38135" xr:uid="{00000000-0005-0000-0000-000008730000}"/>
    <cellStyle name="_Sub_Ledger to Walker Rec_0807_1.3 Account Ownership-Tokyo _TB-FS Mapping 13" xfId="38136" xr:uid="{00000000-0005-0000-0000-000009730000}"/>
    <cellStyle name="_Sub_Ledger to Walker Rec_0807_1.3 Account Ownership-Tokyo _TB-FS Mapping 14" xfId="38137" xr:uid="{00000000-0005-0000-0000-00000A730000}"/>
    <cellStyle name="_Sub_Ledger to Walker Rec_0807_1.3 Account Ownership-Tokyo _TB-FS Mapping 2" xfId="38138" xr:uid="{00000000-0005-0000-0000-00000B730000}"/>
    <cellStyle name="_Sub_Ledger to Walker Rec_0807_1.3 Account Ownership-Tokyo _TB-FS Mapping 3" xfId="38139" xr:uid="{00000000-0005-0000-0000-00000C730000}"/>
    <cellStyle name="_Sub_Ledger to Walker Rec_0807_1.3 Account Ownership-Tokyo _TB-FS Mapping 4" xfId="38140" xr:uid="{00000000-0005-0000-0000-00000D730000}"/>
    <cellStyle name="_Sub_Ledger to Walker Rec_0807_1.3 Account Ownership-Tokyo _TB-FS Mapping 5" xfId="38141" xr:uid="{00000000-0005-0000-0000-00000E730000}"/>
    <cellStyle name="_Sub_Ledger to Walker Rec_0807_1.3 Account Ownership-Tokyo _TB-FS Mapping 6" xfId="38142" xr:uid="{00000000-0005-0000-0000-00000F730000}"/>
    <cellStyle name="_Sub_Ledger to Walker Rec_0807_1.3 Account Ownership-Tokyo _TB-FS Mapping 7" xfId="38143" xr:uid="{00000000-0005-0000-0000-000010730000}"/>
    <cellStyle name="_Sub_Ledger to Walker Rec_0807_1.3 Account Ownership-Tokyo _TB-FS Mapping 8" xfId="38144" xr:uid="{00000000-0005-0000-0000-000011730000}"/>
    <cellStyle name="_Sub_Ledger to Walker Rec_0807_1.3 Account Ownership-Tokyo _TB-FS Mapping 9" xfId="38145" xr:uid="{00000000-0005-0000-0000-000012730000}"/>
    <cellStyle name="_Sub_Ledger to Walker Rec_0807_Account Ownership Template - FMT_Mar08WD14 (latest)" xfId="38146" xr:uid="{00000000-0005-0000-0000-000013730000}"/>
    <cellStyle name="_Sub_Ledger to Walker Rec_0807_Account Ownership Template - FMT_Mar08WD14 (latest) 10" xfId="38147" xr:uid="{00000000-0005-0000-0000-000014730000}"/>
    <cellStyle name="_Sub_Ledger to Walker Rec_0807_Account Ownership Template - FMT_Mar08WD14 (latest) 11" xfId="38148" xr:uid="{00000000-0005-0000-0000-000015730000}"/>
    <cellStyle name="_Sub_Ledger to Walker Rec_0807_Account Ownership Template - FMT_Mar08WD14 (latest) 12" xfId="38149" xr:uid="{00000000-0005-0000-0000-000016730000}"/>
    <cellStyle name="_Sub_Ledger to Walker Rec_0807_Account Ownership Template - FMT_Mar08WD14 (latest) 13" xfId="38150" xr:uid="{00000000-0005-0000-0000-000017730000}"/>
    <cellStyle name="_Sub_Ledger to Walker Rec_0807_Account Ownership Template - FMT_Mar08WD14 (latest) 14" xfId="38151" xr:uid="{00000000-0005-0000-0000-000018730000}"/>
    <cellStyle name="_Sub_Ledger to Walker Rec_0807_Account Ownership Template - FMT_Mar08WD14 (latest) 15" xfId="38152" xr:uid="{00000000-0005-0000-0000-000019730000}"/>
    <cellStyle name="_Sub_Ledger to Walker Rec_0807_Account Ownership Template - FMT_Mar08WD14 (latest) 16" xfId="38153" xr:uid="{00000000-0005-0000-0000-00001A730000}"/>
    <cellStyle name="_Sub_Ledger to Walker Rec_0807_Account Ownership Template - FMT_Mar08WD14 (latest) 17" xfId="38154" xr:uid="{00000000-0005-0000-0000-00001B730000}"/>
    <cellStyle name="_Sub_Ledger to Walker Rec_0807_Account Ownership Template - FMT_Mar08WD14 (latest) 18" xfId="38155" xr:uid="{00000000-0005-0000-0000-00001C730000}"/>
    <cellStyle name="_Sub_Ledger to Walker Rec_0807_Account Ownership Template - FMT_Mar08WD14 (latest) 19" xfId="38156" xr:uid="{00000000-0005-0000-0000-00001D730000}"/>
    <cellStyle name="_Sub_Ledger to Walker Rec_0807_Account Ownership Template - FMT_Mar08WD14 (latest) 2" xfId="38157" xr:uid="{00000000-0005-0000-0000-00001E730000}"/>
    <cellStyle name="_Sub_Ledger to Walker Rec_0807_Account Ownership Template - FMT_Mar08WD14 (latest) 2 10" xfId="38158" xr:uid="{00000000-0005-0000-0000-00001F730000}"/>
    <cellStyle name="_Sub_Ledger to Walker Rec_0807_Account Ownership Template - FMT_Mar08WD14 (latest) 2 11" xfId="38159" xr:uid="{00000000-0005-0000-0000-000020730000}"/>
    <cellStyle name="_Sub_Ledger to Walker Rec_0807_Account Ownership Template - FMT_Mar08WD14 (latest) 2 12" xfId="38160" xr:uid="{00000000-0005-0000-0000-000021730000}"/>
    <cellStyle name="_Sub_Ledger to Walker Rec_0807_Account Ownership Template - FMT_Mar08WD14 (latest) 2 13" xfId="38161" xr:uid="{00000000-0005-0000-0000-000022730000}"/>
    <cellStyle name="_Sub_Ledger to Walker Rec_0807_Account Ownership Template - FMT_Mar08WD14 (latest) 2 14" xfId="38162" xr:uid="{00000000-0005-0000-0000-000023730000}"/>
    <cellStyle name="_Sub_Ledger to Walker Rec_0807_Account Ownership Template - FMT_Mar08WD14 (latest) 2 2" xfId="38163" xr:uid="{00000000-0005-0000-0000-000024730000}"/>
    <cellStyle name="_Sub_Ledger to Walker Rec_0807_Account Ownership Template - FMT_Mar08WD14 (latest) 2 3" xfId="38164" xr:uid="{00000000-0005-0000-0000-000025730000}"/>
    <cellStyle name="_Sub_Ledger to Walker Rec_0807_Account Ownership Template - FMT_Mar08WD14 (latest) 2 4" xfId="38165" xr:uid="{00000000-0005-0000-0000-000026730000}"/>
    <cellStyle name="_Sub_Ledger to Walker Rec_0807_Account Ownership Template - FMT_Mar08WD14 (latest) 2 5" xfId="38166" xr:uid="{00000000-0005-0000-0000-000027730000}"/>
    <cellStyle name="_Sub_Ledger to Walker Rec_0807_Account Ownership Template - FMT_Mar08WD14 (latest) 2 6" xfId="38167" xr:uid="{00000000-0005-0000-0000-000028730000}"/>
    <cellStyle name="_Sub_Ledger to Walker Rec_0807_Account Ownership Template - FMT_Mar08WD14 (latest) 2 7" xfId="38168" xr:uid="{00000000-0005-0000-0000-000029730000}"/>
    <cellStyle name="_Sub_Ledger to Walker Rec_0807_Account Ownership Template - FMT_Mar08WD14 (latest) 2 8" xfId="38169" xr:uid="{00000000-0005-0000-0000-00002A730000}"/>
    <cellStyle name="_Sub_Ledger to Walker Rec_0807_Account Ownership Template - FMT_Mar08WD14 (latest) 2 9" xfId="38170" xr:uid="{00000000-0005-0000-0000-00002B730000}"/>
    <cellStyle name="_Sub_Ledger to Walker Rec_0807_Account Ownership Template - FMT_Mar08WD14 (latest) 20" xfId="38171" xr:uid="{00000000-0005-0000-0000-00002C730000}"/>
    <cellStyle name="_Sub_Ledger to Walker Rec_0807_Account Ownership Template - FMT_Mar08WD14 (latest) 21" xfId="38172" xr:uid="{00000000-0005-0000-0000-00002D730000}"/>
    <cellStyle name="_Sub_Ledger to Walker Rec_0807_Account Ownership Template - FMT_Mar08WD14 (latest) 22" xfId="38173" xr:uid="{00000000-0005-0000-0000-00002E730000}"/>
    <cellStyle name="_Sub_Ledger to Walker Rec_0807_Account Ownership Template - FMT_Mar08WD14 (latest) 23" xfId="38174" xr:uid="{00000000-0005-0000-0000-00002F730000}"/>
    <cellStyle name="_Sub_Ledger to Walker Rec_0807_Account Ownership Template - FMT_Mar08WD14 (latest) 24" xfId="38175" xr:uid="{00000000-0005-0000-0000-000030730000}"/>
    <cellStyle name="_Sub_Ledger to Walker Rec_0807_Account Ownership Template - FMT_Mar08WD14 (latest) 25" xfId="38176" xr:uid="{00000000-0005-0000-0000-000031730000}"/>
    <cellStyle name="_Sub_Ledger to Walker Rec_0807_Account Ownership Template - FMT_Mar08WD14 (latest) 3" xfId="38177" xr:uid="{00000000-0005-0000-0000-000032730000}"/>
    <cellStyle name="_Sub_Ledger to Walker Rec_0807_Account Ownership Template - FMT_Mar08WD14 (latest) 3 10" xfId="38178" xr:uid="{00000000-0005-0000-0000-000033730000}"/>
    <cellStyle name="_Sub_Ledger to Walker Rec_0807_Account Ownership Template - FMT_Mar08WD14 (latest) 3 11" xfId="38179" xr:uid="{00000000-0005-0000-0000-000034730000}"/>
    <cellStyle name="_Sub_Ledger to Walker Rec_0807_Account Ownership Template - FMT_Mar08WD14 (latest) 3 12" xfId="38180" xr:uid="{00000000-0005-0000-0000-000035730000}"/>
    <cellStyle name="_Sub_Ledger to Walker Rec_0807_Account Ownership Template - FMT_Mar08WD14 (latest) 3 13" xfId="38181" xr:uid="{00000000-0005-0000-0000-000036730000}"/>
    <cellStyle name="_Sub_Ledger to Walker Rec_0807_Account Ownership Template - FMT_Mar08WD14 (latest) 3 14" xfId="38182" xr:uid="{00000000-0005-0000-0000-000037730000}"/>
    <cellStyle name="_Sub_Ledger to Walker Rec_0807_Account Ownership Template - FMT_Mar08WD14 (latest) 3 2" xfId="38183" xr:uid="{00000000-0005-0000-0000-000038730000}"/>
    <cellStyle name="_Sub_Ledger to Walker Rec_0807_Account Ownership Template - FMT_Mar08WD14 (latest) 3 3" xfId="38184" xr:uid="{00000000-0005-0000-0000-000039730000}"/>
    <cellStyle name="_Sub_Ledger to Walker Rec_0807_Account Ownership Template - FMT_Mar08WD14 (latest) 3 4" xfId="38185" xr:uid="{00000000-0005-0000-0000-00003A730000}"/>
    <cellStyle name="_Sub_Ledger to Walker Rec_0807_Account Ownership Template - FMT_Mar08WD14 (latest) 3 5" xfId="38186" xr:uid="{00000000-0005-0000-0000-00003B730000}"/>
    <cellStyle name="_Sub_Ledger to Walker Rec_0807_Account Ownership Template - FMT_Mar08WD14 (latest) 3 6" xfId="38187" xr:uid="{00000000-0005-0000-0000-00003C730000}"/>
    <cellStyle name="_Sub_Ledger to Walker Rec_0807_Account Ownership Template - FMT_Mar08WD14 (latest) 3 7" xfId="38188" xr:uid="{00000000-0005-0000-0000-00003D730000}"/>
    <cellStyle name="_Sub_Ledger to Walker Rec_0807_Account Ownership Template - FMT_Mar08WD14 (latest) 3 8" xfId="38189" xr:uid="{00000000-0005-0000-0000-00003E730000}"/>
    <cellStyle name="_Sub_Ledger to Walker Rec_0807_Account Ownership Template - FMT_Mar08WD14 (latest) 3 9" xfId="38190" xr:uid="{00000000-0005-0000-0000-00003F730000}"/>
    <cellStyle name="_Sub_Ledger to Walker Rec_0807_Account Ownership Template - FMT_Mar08WD14 (latest) 4" xfId="38191" xr:uid="{00000000-0005-0000-0000-000040730000}"/>
    <cellStyle name="_Sub_Ledger to Walker Rec_0807_Account Ownership Template - FMT_Mar08WD14 (latest) 4 10" xfId="38192" xr:uid="{00000000-0005-0000-0000-000041730000}"/>
    <cellStyle name="_Sub_Ledger to Walker Rec_0807_Account Ownership Template - FMT_Mar08WD14 (latest) 4 11" xfId="38193" xr:uid="{00000000-0005-0000-0000-000042730000}"/>
    <cellStyle name="_Sub_Ledger to Walker Rec_0807_Account Ownership Template - FMT_Mar08WD14 (latest) 4 12" xfId="38194" xr:uid="{00000000-0005-0000-0000-000043730000}"/>
    <cellStyle name="_Sub_Ledger to Walker Rec_0807_Account Ownership Template - FMT_Mar08WD14 (latest) 4 13" xfId="38195" xr:uid="{00000000-0005-0000-0000-000044730000}"/>
    <cellStyle name="_Sub_Ledger to Walker Rec_0807_Account Ownership Template - FMT_Mar08WD14 (latest) 4 14" xfId="38196" xr:uid="{00000000-0005-0000-0000-000045730000}"/>
    <cellStyle name="_Sub_Ledger to Walker Rec_0807_Account Ownership Template - FMT_Mar08WD14 (latest) 4 2" xfId="38197" xr:uid="{00000000-0005-0000-0000-000046730000}"/>
    <cellStyle name="_Sub_Ledger to Walker Rec_0807_Account Ownership Template - FMT_Mar08WD14 (latest) 4 3" xfId="38198" xr:uid="{00000000-0005-0000-0000-000047730000}"/>
    <cellStyle name="_Sub_Ledger to Walker Rec_0807_Account Ownership Template - FMT_Mar08WD14 (latest) 4 4" xfId="38199" xr:uid="{00000000-0005-0000-0000-000048730000}"/>
    <cellStyle name="_Sub_Ledger to Walker Rec_0807_Account Ownership Template - FMT_Mar08WD14 (latest) 4 5" xfId="38200" xr:uid="{00000000-0005-0000-0000-000049730000}"/>
    <cellStyle name="_Sub_Ledger to Walker Rec_0807_Account Ownership Template - FMT_Mar08WD14 (latest) 4 6" xfId="38201" xr:uid="{00000000-0005-0000-0000-00004A730000}"/>
    <cellStyle name="_Sub_Ledger to Walker Rec_0807_Account Ownership Template - FMT_Mar08WD14 (latest) 4 7" xfId="38202" xr:uid="{00000000-0005-0000-0000-00004B730000}"/>
    <cellStyle name="_Sub_Ledger to Walker Rec_0807_Account Ownership Template - FMT_Mar08WD14 (latest) 4 8" xfId="38203" xr:uid="{00000000-0005-0000-0000-00004C730000}"/>
    <cellStyle name="_Sub_Ledger to Walker Rec_0807_Account Ownership Template - FMT_Mar08WD14 (latest) 4 9" xfId="38204" xr:uid="{00000000-0005-0000-0000-00004D730000}"/>
    <cellStyle name="_Sub_Ledger to Walker Rec_0807_Account Ownership Template - FMT_Mar08WD14 (latest) 5" xfId="38205" xr:uid="{00000000-0005-0000-0000-00004E730000}"/>
    <cellStyle name="_Sub_Ledger to Walker Rec_0807_Account Ownership Template - FMT_Mar08WD14 (latest) 5 10" xfId="38206" xr:uid="{00000000-0005-0000-0000-00004F730000}"/>
    <cellStyle name="_Sub_Ledger to Walker Rec_0807_Account Ownership Template - FMT_Mar08WD14 (latest) 5 11" xfId="38207" xr:uid="{00000000-0005-0000-0000-000050730000}"/>
    <cellStyle name="_Sub_Ledger to Walker Rec_0807_Account Ownership Template - FMT_Mar08WD14 (latest) 5 12" xfId="38208" xr:uid="{00000000-0005-0000-0000-000051730000}"/>
    <cellStyle name="_Sub_Ledger to Walker Rec_0807_Account Ownership Template - FMT_Mar08WD14 (latest) 5 13" xfId="38209" xr:uid="{00000000-0005-0000-0000-000052730000}"/>
    <cellStyle name="_Sub_Ledger to Walker Rec_0807_Account Ownership Template - FMT_Mar08WD14 (latest) 5 14" xfId="38210" xr:uid="{00000000-0005-0000-0000-000053730000}"/>
    <cellStyle name="_Sub_Ledger to Walker Rec_0807_Account Ownership Template - FMT_Mar08WD14 (latest) 5 2" xfId="38211" xr:uid="{00000000-0005-0000-0000-000054730000}"/>
    <cellStyle name="_Sub_Ledger to Walker Rec_0807_Account Ownership Template - FMT_Mar08WD14 (latest) 5 3" xfId="38212" xr:uid="{00000000-0005-0000-0000-000055730000}"/>
    <cellStyle name="_Sub_Ledger to Walker Rec_0807_Account Ownership Template - FMT_Mar08WD14 (latest) 5 4" xfId="38213" xr:uid="{00000000-0005-0000-0000-000056730000}"/>
    <cellStyle name="_Sub_Ledger to Walker Rec_0807_Account Ownership Template - FMT_Mar08WD14 (latest) 5 5" xfId="38214" xr:uid="{00000000-0005-0000-0000-000057730000}"/>
    <cellStyle name="_Sub_Ledger to Walker Rec_0807_Account Ownership Template - FMT_Mar08WD14 (latest) 5 6" xfId="38215" xr:uid="{00000000-0005-0000-0000-000058730000}"/>
    <cellStyle name="_Sub_Ledger to Walker Rec_0807_Account Ownership Template - FMT_Mar08WD14 (latest) 5 7" xfId="38216" xr:uid="{00000000-0005-0000-0000-000059730000}"/>
    <cellStyle name="_Sub_Ledger to Walker Rec_0807_Account Ownership Template - FMT_Mar08WD14 (latest) 5 8" xfId="38217" xr:uid="{00000000-0005-0000-0000-00005A730000}"/>
    <cellStyle name="_Sub_Ledger to Walker Rec_0807_Account Ownership Template - FMT_Mar08WD14 (latest) 5 9" xfId="38218" xr:uid="{00000000-0005-0000-0000-00005B730000}"/>
    <cellStyle name="_Sub_Ledger to Walker Rec_0807_Account Ownership Template - FMT_Mar08WD14 (latest) 6" xfId="38219" xr:uid="{00000000-0005-0000-0000-00005C730000}"/>
    <cellStyle name="_Sub_Ledger to Walker Rec_0807_Account Ownership Template - FMT_Mar08WD14 (latest) 6 10" xfId="38220" xr:uid="{00000000-0005-0000-0000-00005D730000}"/>
    <cellStyle name="_Sub_Ledger to Walker Rec_0807_Account Ownership Template - FMT_Mar08WD14 (latest) 6 11" xfId="38221" xr:uid="{00000000-0005-0000-0000-00005E730000}"/>
    <cellStyle name="_Sub_Ledger to Walker Rec_0807_Account Ownership Template - FMT_Mar08WD14 (latest) 6 12" xfId="38222" xr:uid="{00000000-0005-0000-0000-00005F730000}"/>
    <cellStyle name="_Sub_Ledger to Walker Rec_0807_Account Ownership Template - FMT_Mar08WD14 (latest) 6 13" xfId="38223" xr:uid="{00000000-0005-0000-0000-000060730000}"/>
    <cellStyle name="_Sub_Ledger to Walker Rec_0807_Account Ownership Template - FMT_Mar08WD14 (latest) 6 14" xfId="38224" xr:uid="{00000000-0005-0000-0000-000061730000}"/>
    <cellStyle name="_Sub_Ledger to Walker Rec_0807_Account Ownership Template - FMT_Mar08WD14 (latest) 6 2" xfId="38225" xr:uid="{00000000-0005-0000-0000-000062730000}"/>
    <cellStyle name="_Sub_Ledger to Walker Rec_0807_Account Ownership Template - FMT_Mar08WD14 (latest) 6 3" xfId="38226" xr:uid="{00000000-0005-0000-0000-000063730000}"/>
    <cellStyle name="_Sub_Ledger to Walker Rec_0807_Account Ownership Template - FMT_Mar08WD14 (latest) 6 4" xfId="38227" xr:uid="{00000000-0005-0000-0000-000064730000}"/>
    <cellStyle name="_Sub_Ledger to Walker Rec_0807_Account Ownership Template - FMT_Mar08WD14 (latest) 6 5" xfId="38228" xr:uid="{00000000-0005-0000-0000-000065730000}"/>
    <cellStyle name="_Sub_Ledger to Walker Rec_0807_Account Ownership Template - FMT_Mar08WD14 (latest) 6 6" xfId="38229" xr:uid="{00000000-0005-0000-0000-000066730000}"/>
    <cellStyle name="_Sub_Ledger to Walker Rec_0807_Account Ownership Template - FMT_Mar08WD14 (latest) 6 7" xfId="38230" xr:uid="{00000000-0005-0000-0000-000067730000}"/>
    <cellStyle name="_Sub_Ledger to Walker Rec_0807_Account Ownership Template - FMT_Mar08WD14 (latest) 6 8" xfId="38231" xr:uid="{00000000-0005-0000-0000-000068730000}"/>
    <cellStyle name="_Sub_Ledger to Walker Rec_0807_Account Ownership Template - FMT_Mar08WD14 (latest) 6 9" xfId="38232" xr:uid="{00000000-0005-0000-0000-000069730000}"/>
    <cellStyle name="_Sub_Ledger to Walker Rec_0807_Account Ownership Template - FMT_Mar08WD14 (latest) 7" xfId="38233" xr:uid="{00000000-0005-0000-0000-00006A730000}"/>
    <cellStyle name="_Sub_Ledger to Walker Rec_0807_Account Ownership Template - FMT_Mar08WD14 (latest) 7 10" xfId="38234" xr:uid="{00000000-0005-0000-0000-00006B730000}"/>
    <cellStyle name="_Sub_Ledger to Walker Rec_0807_Account Ownership Template - FMT_Mar08WD14 (latest) 7 11" xfId="38235" xr:uid="{00000000-0005-0000-0000-00006C730000}"/>
    <cellStyle name="_Sub_Ledger to Walker Rec_0807_Account Ownership Template - FMT_Mar08WD14 (latest) 7 12" xfId="38236" xr:uid="{00000000-0005-0000-0000-00006D730000}"/>
    <cellStyle name="_Sub_Ledger to Walker Rec_0807_Account Ownership Template - FMT_Mar08WD14 (latest) 7 13" xfId="38237" xr:uid="{00000000-0005-0000-0000-00006E730000}"/>
    <cellStyle name="_Sub_Ledger to Walker Rec_0807_Account Ownership Template - FMT_Mar08WD14 (latest) 7 14" xfId="38238" xr:uid="{00000000-0005-0000-0000-00006F730000}"/>
    <cellStyle name="_Sub_Ledger to Walker Rec_0807_Account Ownership Template - FMT_Mar08WD14 (latest) 7 2" xfId="38239" xr:uid="{00000000-0005-0000-0000-000070730000}"/>
    <cellStyle name="_Sub_Ledger to Walker Rec_0807_Account Ownership Template - FMT_Mar08WD14 (latest) 7 3" xfId="38240" xr:uid="{00000000-0005-0000-0000-000071730000}"/>
    <cellStyle name="_Sub_Ledger to Walker Rec_0807_Account Ownership Template - FMT_Mar08WD14 (latest) 7 4" xfId="38241" xr:uid="{00000000-0005-0000-0000-000072730000}"/>
    <cellStyle name="_Sub_Ledger to Walker Rec_0807_Account Ownership Template - FMT_Mar08WD14 (latest) 7 5" xfId="38242" xr:uid="{00000000-0005-0000-0000-000073730000}"/>
    <cellStyle name="_Sub_Ledger to Walker Rec_0807_Account Ownership Template - FMT_Mar08WD14 (latest) 7 6" xfId="38243" xr:uid="{00000000-0005-0000-0000-000074730000}"/>
    <cellStyle name="_Sub_Ledger to Walker Rec_0807_Account Ownership Template - FMT_Mar08WD14 (latest) 7 7" xfId="38244" xr:uid="{00000000-0005-0000-0000-000075730000}"/>
    <cellStyle name="_Sub_Ledger to Walker Rec_0807_Account Ownership Template - FMT_Mar08WD14 (latest) 7 8" xfId="38245" xr:uid="{00000000-0005-0000-0000-000076730000}"/>
    <cellStyle name="_Sub_Ledger to Walker Rec_0807_Account Ownership Template - FMT_Mar08WD14 (latest) 7 9" xfId="38246" xr:uid="{00000000-0005-0000-0000-000077730000}"/>
    <cellStyle name="_Sub_Ledger to Walker Rec_0807_Account Ownership Template - FMT_Mar08WD14 (latest) 8" xfId="38247" xr:uid="{00000000-0005-0000-0000-000078730000}"/>
    <cellStyle name="_Sub_Ledger to Walker Rec_0807_Account Ownership Template - FMT_Mar08WD14 (latest) 9" xfId="38248" xr:uid="{00000000-0005-0000-0000-000079730000}"/>
    <cellStyle name="_Sub_Ledger to Walker Rec_0807_Account Ownership Template - FMT_Mar08WD14 (latest)_Code" xfId="38249" xr:uid="{00000000-0005-0000-0000-00007A730000}"/>
    <cellStyle name="_Sub_Ledger to Walker Rec_0807_Account Ownership Template - FMT_Mar08WD14 (latest)_Sheet2" xfId="38250" xr:uid="{00000000-0005-0000-0000-00007B730000}"/>
    <cellStyle name="_Sub_Ledger to Walker Rec_0807_Account Ownership Template - FMT_Mar08WD14 (latest)_Static" xfId="38251" xr:uid="{00000000-0005-0000-0000-00007C730000}"/>
    <cellStyle name="_Sub_Ledger to Walker Rec_0807_Account Ownership Template - FMT_Mar08WD14 (latest)_TB-FS Mapping" xfId="38252" xr:uid="{00000000-0005-0000-0000-00007D730000}"/>
    <cellStyle name="_Sub_Ledger to Walker Rec_0807_Account Ownership Template - FMT_Mar08WD14 (latest)_TB-FS Mapping 10" xfId="38253" xr:uid="{00000000-0005-0000-0000-00007E730000}"/>
    <cellStyle name="_Sub_Ledger to Walker Rec_0807_Account Ownership Template - FMT_Mar08WD14 (latest)_TB-FS Mapping 11" xfId="38254" xr:uid="{00000000-0005-0000-0000-00007F730000}"/>
    <cellStyle name="_Sub_Ledger to Walker Rec_0807_Account Ownership Template - FMT_Mar08WD14 (latest)_TB-FS Mapping 12" xfId="38255" xr:uid="{00000000-0005-0000-0000-000080730000}"/>
    <cellStyle name="_Sub_Ledger to Walker Rec_0807_Account Ownership Template - FMT_Mar08WD14 (latest)_TB-FS Mapping 13" xfId="38256" xr:uid="{00000000-0005-0000-0000-000081730000}"/>
    <cellStyle name="_Sub_Ledger to Walker Rec_0807_Account Ownership Template - FMT_Mar08WD14 (latest)_TB-FS Mapping 14" xfId="38257" xr:uid="{00000000-0005-0000-0000-000082730000}"/>
    <cellStyle name="_Sub_Ledger to Walker Rec_0807_Account Ownership Template - FMT_Mar08WD14 (latest)_TB-FS Mapping 2" xfId="38258" xr:uid="{00000000-0005-0000-0000-000083730000}"/>
    <cellStyle name="_Sub_Ledger to Walker Rec_0807_Account Ownership Template - FMT_Mar08WD14 (latest)_TB-FS Mapping 3" xfId="38259" xr:uid="{00000000-0005-0000-0000-000084730000}"/>
    <cellStyle name="_Sub_Ledger to Walker Rec_0807_Account Ownership Template - FMT_Mar08WD14 (latest)_TB-FS Mapping 4" xfId="38260" xr:uid="{00000000-0005-0000-0000-000085730000}"/>
    <cellStyle name="_Sub_Ledger to Walker Rec_0807_Account Ownership Template - FMT_Mar08WD14 (latest)_TB-FS Mapping 5" xfId="38261" xr:uid="{00000000-0005-0000-0000-000086730000}"/>
    <cellStyle name="_Sub_Ledger to Walker Rec_0807_Account Ownership Template - FMT_Mar08WD14 (latest)_TB-FS Mapping 6" xfId="38262" xr:uid="{00000000-0005-0000-0000-000087730000}"/>
    <cellStyle name="_Sub_Ledger to Walker Rec_0807_Account Ownership Template - FMT_Mar08WD14 (latest)_TB-FS Mapping 7" xfId="38263" xr:uid="{00000000-0005-0000-0000-000088730000}"/>
    <cellStyle name="_Sub_Ledger to Walker Rec_0807_Account Ownership Template - FMT_Mar08WD14 (latest)_TB-FS Mapping 8" xfId="38264" xr:uid="{00000000-0005-0000-0000-000089730000}"/>
    <cellStyle name="_Sub_Ledger to Walker Rec_0807_Account Ownership Template - FMT_Mar08WD14 (latest)_TB-FS Mapping 9" xfId="38265" xr:uid="{00000000-0005-0000-0000-00008A730000}"/>
    <cellStyle name="_Sub_Ledger to Walker Rec_0807_Data" xfId="38266" xr:uid="{00000000-0005-0000-0000-00008B730000}"/>
    <cellStyle name="_Sub_Ledger to Walker Rec_0807_Data 10" xfId="38267" xr:uid="{00000000-0005-0000-0000-00008C730000}"/>
    <cellStyle name="_Sub_Ledger to Walker Rec_0807_Data 11" xfId="38268" xr:uid="{00000000-0005-0000-0000-00008D730000}"/>
    <cellStyle name="_Sub_Ledger to Walker Rec_0807_Data 12" xfId="38269" xr:uid="{00000000-0005-0000-0000-00008E730000}"/>
    <cellStyle name="_Sub_Ledger to Walker Rec_0807_Data 13" xfId="38270" xr:uid="{00000000-0005-0000-0000-00008F730000}"/>
    <cellStyle name="_Sub_Ledger to Walker Rec_0807_Data 14" xfId="38271" xr:uid="{00000000-0005-0000-0000-000090730000}"/>
    <cellStyle name="_Sub_Ledger to Walker Rec_0807_Data 15" xfId="38272" xr:uid="{00000000-0005-0000-0000-000091730000}"/>
    <cellStyle name="_Sub_Ledger to Walker Rec_0807_Data 2" xfId="38273" xr:uid="{00000000-0005-0000-0000-000092730000}"/>
    <cellStyle name="_Sub_Ledger to Walker Rec_0807_Data 3" xfId="38274" xr:uid="{00000000-0005-0000-0000-000093730000}"/>
    <cellStyle name="_Sub_Ledger to Walker Rec_0807_Data 4" xfId="38275" xr:uid="{00000000-0005-0000-0000-000094730000}"/>
    <cellStyle name="_Sub_Ledger to Walker Rec_0807_Data 5" xfId="38276" xr:uid="{00000000-0005-0000-0000-000095730000}"/>
    <cellStyle name="_Sub_Ledger to Walker Rec_0807_Data 6" xfId="38277" xr:uid="{00000000-0005-0000-0000-000096730000}"/>
    <cellStyle name="_Sub_Ledger to Walker Rec_0807_Data 7" xfId="38278" xr:uid="{00000000-0005-0000-0000-000097730000}"/>
    <cellStyle name="_Sub_Ledger to Walker Rec_0807_Data 8" xfId="38279" xr:uid="{00000000-0005-0000-0000-000098730000}"/>
    <cellStyle name="_Sub_Ledger to Walker Rec_0807_Data 9" xfId="38280" xr:uid="{00000000-0005-0000-0000-000099730000}"/>
    <cellStyle name="_Sub_Ledger to Walker Rec_0807_SGS (AFS)" xfId="38281" xr:uid="{00000000-0005-0000-0000-00009A730000}"/>
    <cellStyle name="_Sub_Ledger to Walker Rec_0807_SGS (AFS) 10" xfId="38282" xr:uid="{00000000-0005-0000-0000-00009B730000}"/>
    <cellStyle name="_Sub_Ledger to Walker Rec_0807_SGS (AFS) 11" xfId="38283" xr:uid="{00000000-0005-0000-0000-00009C730000}"/>
    <cellStyle name="_Sub_Ledger to Walker Rec_0807_SGS (AFS) 12" xfId="38284" xr:uid="{00000000-0005-0000-0000-00009D730000}"/>
    <cellStyle name="_Sub_Ledger to Walker Rec_0807_SGS (AFS) 13" xfId="38285" xr:uid="{00000000-0005-0000-0000-00009E730000}"/>
    <cellStyle name="_Sub_Ledger to Walker Rec_0807_SGS (AFS) 14" xfId="38286" xr:uid="{00000000-0005-0000-0000-00009F730000}"/>
    <cellStyle name="_Sub_Ledger to Walker Rec_0807_SGS (AFS) 2" xfId="38287" xr:uid="{00000000-0005-0000-0000-0000A0730000}"/>
    <cellStyle name="_Sub_Ledger to Walker Rec_0807_SGS (AFS) 3" xfId="38288" xr:uid="{00000000-0005-0000-0000-0000A1730000}"/>
    <cellStyle name="_Sub_Ledger to Walker Rec_0807_SGS (AFS) 4" xfId="38289" xr:uid="{00000000-0005-0000-0000-0000A2730000}"/>
    <cellStyle name="_Sub_Ledger to Walker Rec_0807_SGS (AFS) 5" xfId="38290" xr:uid="{00000000-0005-0000-0000-0000A3730000}"/>
    <cellStyle name="_Sub_Ledger to Walker Rec_0807_SGS (AFS) 6" xfId="38291" xr:uid="{00000000-0005-0000-0000-0000A4730000}"/>
    <cellStyle name="_Sub_Ledger to Walker Rec_0807_SGS (AFS) 7" xfId="38292" xr:uid="{00000000-0005-0000-0000-0000A5730000}"/>
    <cellStyle name="_Sub_Ledger to Walker Rec_0807_SGS (AFS) 8" xfId="38293" xr:uid="{00000000-0005-0000-0000-0000A6730000}"/>
    <cellStyle name="_Sub_Ledger to Walker Rec_0807_SGS (AFS) 9" xfId="38294" xr:uid="{00000000-0005-0000-0000-0000A7730000}"/>
    <cellStyle name="_Sub_Ledger to Walker Rec_0807_Sheet2" xfId="38295" xr:uid="{00000000-0005-0000-0000-0000A8730000}"/>
    <cellStyle name="_Sub_Ledger to Walker Rec_0807_Sheet2 2" xfId="38296" xr:uid="{00000000-0005-0000-0000-0000A9730000}"/>
    <cellStyle name="_Sub_Ledger to Walker Rec_0807_Sheet2 3" xfId="38297" xr:uid="{00000000-0005-0000-0000-0000AA730000}"/>
    <cellStyle name="_Sub_Ledger to Walker Rec_0807_Sheet2 4" xfId="38298" xr:uid="{00000000-0005-0000-0000-0000AB730000}"/>
    <cellStyle name="_Sub_Ledger to Walker Rec_0807_Sheet2 5" xfId="38299" xr:uid="{00000000-0005-0000-0000-0000AC730000}"/>
    <cellStyle name="_Sub_Ledger to Walker Rec_0807_Sheet2 6" xfId="38300" xr:uid="{00000000-0005-0000-0000-0000AD730000}"/>
    <cellStyle name="_Sub_Ledger to Walker Rec_0807_Sheet2 7" xfId="38301" xr:uid="{00000000-0005-0000-0000-0000AE730000}"/>
    <cellStyle name="_Sub_Ledger to Walker Rec_0807_Sheet2 8" xfId="38302" xr:uid="{00000000-0005-0000-0000-0000AF730000}"/>
    <cellStyle name="_Sub_Ledger to Walker Rec_0807_TB-FS Mapping" xfId="38303" xr:uid="{00000000-0005-0000-0000-0000B0730000}"/>
    <cellStyle name="_Sub_Ledger to Walker Rec_0807_TB-FS Mapping 10" xfId="38304" xr:uid="{00000000-0005-0000-0000-0000B1730000}"/>
    <cellStyle name="_Sub_Ledger to Walker Rec_0807_TB-FS Mapping 11" xfId="38305" xr:uid="{00000000-0005-0000-0000-0000B2730000}"/>
    <cellStyle name="_Sub_Ledger to Walker Rec_0807_TB-FS Mapping 12" xfId="38306" xr:uid="{00000000-0005-0000-0000-0000B3730000}"/>
    <cellStyle name="_Sub_Ledger to Walker Rec_0807_TB-FS Mapping 13" xfId="38307" xr:uid="{00000000-0005-0000-0000-0000B4730000}"/>
    <cellStyle name="_Sub_Ledger to Walker Rec_0807_TB-FS Mapping 14" xfId="38308" xr:uid="{00000000-0005-0000-0000-0000B5730000}"/>
    <cellStyle name="_Sub_Ledger to Walker Rec_0807_TB-FS Mapping 15" xfId="38309" xr:uid="{00000000-0005-0000-0000-0000B6730000}"/>
    <cellStyle name="_Sub_Ledger to Walker Rec_0807_TB-FS Mapping 2" xfId="38310" xr:uid="{00000000-0005-0000-0000-0000B7730000}"/>
    <cellStyle name="_Sub_Ledger to Walker Rec_0807_TB-FS Mapping 3" xfId="38311" xr:uid="{00000000-0005-0000-0000-0000B8730000}"/>
    <cellStyle name="_Sub_Ledger to Walker Rec_0807_TB-FS Mapping 4" xfId="38312" xr:uid="{00000000-0005-0000-0000-0000B9730000}"/>
    <cellStyle name="_Sub_Ledger to Walker Rec_0807_TB-FS Mapping 5" xfId="38313" xr:uid="{00000000-0005-0000-0000-0000BA730000}"/>
    <cellStyle name="_Sub_Ledger to Walker Rec_0807_TB-FS Mapping 6" xfId="38314" xr:uid="{00000000-0005-0000-0000-0000BB730000}"/>
    <cellStyle name="_Sub_Ledger to Walker Rec_0807_TB-FS Mapping 7" xfId="38315" xr:uid="{00000000-0005-0000-0000-0000BC730000}"/>
    <cellStyle name="_Sub_Ledger to Walker Rec_0807_TB-FS Mapping 8" xfId="38316" xr:uid="{00000000-0005-0000-0000-0000BD730000}"/>
    <cellStyle name="_Sub_Ledger to Walker Rec_0807_TB-FS Mapping 9" xfId="38317" xr:uid="{00000000-0005-0000-0000-0000BE730000}"/>
    <cellStyle name="_Sub_Ledger to Walker Rec_0807_TB-FS Mapping_TB-FS Mapping" xfId="38318" xr:uid="{00000000-0005-0000-0000-0000BF730000}"/>
    <cellStyle name="_Sub_Ledger to Walker Rec_0807_TB-FS Mapping_TB-FS Mapping 10" xfId="38319" xr:uid="{00000000-0005-0000-0000-0000C0730000}"/>
    <cellStyle name="_Sub_Ledger to Walker Rec_0807_TB-FS Mapping_TB-FS Mapping 11" xfId="38320" xr:uid="{00000000-0005-0000-0000-0000C1730000}"/>
    <cellStyle name="_Sub_Ledger to Walker Rec_0807_TB-FS Mapping_TB-FS Mapping 12" xfId="38321" xr:uid="{00000000-0005-0000-0000-0000C2730000}"/>
    <cellStyle name="_Sub_Ledger to Walker Rec_0807_TB-FS Mapping_TB-FS Mapping 13" xfId="38322" xr:uid="{00000000-0005-0000-0000-0000C3730000}"/>
    <cellStyle name="_Sub_Ledger to Walker Rec_0807_TB-FS Mapping_TB-FS Mapping 14" xfId="38323" xr:uid="{00000000-0005-0000-0000-0000C4730000}"/>
    <cellStyle name="_Sub_Ledger to Walker Rec_0807_TB-FS Mapping_TB-FS Mapping 2" xfId="38324" xr:uid="{00000000-0005-0000-0000-0000C5730000}"/>
    <cellStyle name="_Sub_Ledger to Walker Rec_0807_TB-FS Mapping_TB-FS Mapping 3" xfId="38325" xr:uid="{00000000-0005-0000-0000-0000C6730000}"/>
    <cellStyle name="_Sub_Ledger to Walker Rec_0807_TB-FS Mapping_TB-FS Mapping 4" xfId="38326" xr:uid="{00000000-0005-0000-0000-0000C7730000}"/>
    <cellStyle name="_Sub_Ledger to Walker Rec_0807_TB-FS Mapping_TB-FS Mapping 5" xfId="38327" xr:uid="{00000000-0005-0000-0000-0000C8730000}"/>
    <cellStyle name="_Sub_Ledger to Walker Rec_0807_TB-FS Mapping_TB-FS Mapping 6" xfId="38328" xr:uid="{00000000-0005-0000-0000-0000C9730000}"/>
    <cellStyle name="_Sub_Ledger to Walker Rec_0807_TB-FS Mapping_TB-FS Mapping 7" xfId="38329" xr:uid="{00000000-0005-0000-0000-0000CA730000}"/>
    <cellStyle name="_Sub_Ledger to Walker Rec_0807_TB-FS Mapping_TB-FS Mapping 8" xfId="38330" xr:uid="{00000000-0005-0000-0000-0000CB730000}"/>
    <cellStyle name="_Sub_Ledger to Walker Rec_0807_TB-FS Mapping_TB-FS Mapping 9" xfId="38331" xr:uid="{00000000-0005-0000-0000-0000CC730000}"/>
    <cellStyle name="_SubHeading" xfId="38332" xr:uid="{00000000-0005-0000-0000-0000CD730000}"/>
    <cellStyle name="_SubHeading_Book1" xfId="38333" xr:uid="{00000000-0005-0000-0000-0000CE730000}"/>
    <cellStyle name="_SubHeading_Merger Plan 31-Scenario 12" xfId="38334" xr:uid="{00000000-0005-0000-0000-0000CF730000}"/>
    <cellStyle name="_SubHeading_monet2.4" xfId="38335" xr:uid="{00000000-0005-0000-0000-0000D0730000}"/>
    <cellStyle name="_SubHeading_prestemp" xfId="38336" xr:uid="{00000000-0005-0000-0000-0000D1730000}"/>
    <cellStyle name="_Summary" xfId="38337" xr:uid="{00000000-0005-0000-0000-0000D2730000}"/>
    <cellStyle name="_Summary 10" xfId="38338" xr:uid="{00000000-0005-0000-0000-0000D3730000}"/>
    <cellStyle name="_Summary 11" xfId="38339" xr:uid="{00000000-0005-0000-0000-0000D4730000}"/>
    <cellStyle name="_Summary 12" xfId="38340" xr:uid="{00000000-0005-0000-0000-0000D5730000}"/>
    <cellStyle name="_Summary 13" xfId="38341" xr:uid="{00000000-0005-0000-0000-0000D6730000}"/>
    <cellStyle name="_Summary 14" xfId="38342" xr:uid="{00000000-0005-0000-0000-0000D7730000}"/>
    <cellStyle name="_Summary 15" xfId="38343" xr:uid="{00000000-0005-0000-0000-0000D8730000}"/>
    <cellStyle name="_Summary 2" xfId="38344" xr:uid="{00000000-0005-0000-0000-0000D9730000}"/>
    <cellStyle name="_Summary 3" xfId="38345" xr:uid="{00000000-0005-0000-0000-0000DA730000}"/>
    <cellStyle name="_Summary 4" xfId="38346" xr:uid="{00000000-0005-0000-0000-0000DB730000}"/>
    <cellStyle name="_Summary 5" xfId="38347" xr:uid="{00000000-0005-0000-0000-0000DC730000}"/>
    <cellStyle name="_Summary 6" xfId="38348" xr:uid="{00000000-0005-0000-0000-0000DD730000}"/>
    <cellStyle name="_Summary 7" xfId="38349" xr:uid="{00000000-0005-0000-0000-0000DE730000}"/>
    <cellStyle name="_Summary 8" xfId="38350" xr:uid="{00000000-0005-0000-0000-0000DF730000}"/>
    <cellStyle name="_Summary 9" xfId="38351" xr:uid="{00000000-0005-0000-0000-0000E0730000}"/>
    <cellStyle name="_Summary Asia GEN " xfId="38352" xr:uid="{00000000-0005-0000-0000-0000E1730000}"/>
    <cellStyle name="_Summary Asia GEN _Data" xfId="38353" xr:uid="{00000000-0005-0000-0000-0000E2730000}"/>
    <cellStyle name="_Summary Asia GEN _Data 10" xfId="38354" xr:uid="{00000000-0005-0000-0000-0000E3730000}"/>
    <cellStyle name="_Summary Asia GEN _Data 11" xfId="38355" xr:uid="{00000000-0005-0000-0000-0000E4730000}"/>
    <cellStyle name="_Summary Asia GEN _Data 12" xfId="38356" xr:uid="{00000000-0005-0000-0000-0000E5730000}"/>
    <cellStyle name="_Summary Asia GEN _Data 13" xfId="38357" xr:uid="{00000000-0005-0000-0000-0000E6730000}"/>
    <cellStyle name="_Summary Asia GEN _Data 14" xfId="38358" xr:uid="{00000000-0005-0000-0000-0000E7730000}"/>
    <cellStyle name="_Summary Asia GEN _Data 15" xfId="38359" xr:uid="{00000000-0005-0000-0000-0000E8730000}"/>
    <cellStyle name="_Summary Asia GEN _Data 2" xfId="38360" xr:uid="{00000000-0005-0000-0000-0000E9730000}"/>
    <cellStyle name="_Summary Asia GEN _Data 3" xfId="38361" xr:uid="{00000000-0005-0000-0000-0000EA730000}"/>
    <cellStyle name="_Summary Asia GEN _Data 4" xfId="38362" xr:uid="{00000000-0005-0000-0000-0000EB730000}"/>
    <cellStyle name="_Summary Asia GEN _Data 5" xfId="38363" xr:uid="{00000000-0005-0000-0000-0000EC730000}"/>
    <cellStyle name="_Summary Asia GEN _Data 6" xfId="38364" xr:uid="{00000000-0005-0000-0000-0000ED730000}"/>
    <cellStyle name="_Summary Asia GEN _Data 7" xfId="38365" xr:uid="{00000000-0005-0000-0000-0000EE730000}"/>
    <cellStyle name="_Summary Asia GEN _Data 8" xfId="38366" xr:uid="{00000000-0005-0000-0000-0000EF730000}"/>
    <cellStyle name="_Summary Asia GEN _Data 9" xfId="38367" xr:uid="{00000000-0005-0000-0000-0000F0730000}"/>
    <cellStyle name="_Summary Final 2+10_v7 inc ABN" xfId="38368" xr:uid="{00000000-0005-0000-0000-0000F1730000}"/>
    <cellStyle name="_Summary Final 2+10_v7 inc ABN_MTM" xfId="38369" xr:uid="{00000000-0005-0000-0000-0000F2730000}"/>
    <cellStyle name="_Summary Final 2+10_v9 inc ABN_allocations preso" xfId="38370" xr:uid="{00000000-0005-0000-0000-0000F3730000}"/>
    <cellStyle name="_Summary Final 2+10_v9 inc ABN_allocations preso_MTM" xfId="38371" xr:uid="{00000000-0005-0000-0000-0000F4730000}"/>
    <cellStyle name="_Summary Final_28 01 09b" xfId="38372" xr:uid="{00000000-0005-0000-0000-0000F5730000}"/>
    <cellStyle name="_Summary Final_28 01 09b_MTM" xfId="38373" xr:uid="{00000000-0005-0000-0000-0000F6730000}"/>
    <cellStyle name="_Summary GBM-Banking GBP" xfId="38374" xr:uid="{00000000-0005-0000-0000-0000F7730000}"/>
    <cellStyle name="_Summary GBM-Banking GBP_Data" xfId="38375" xr:uid="{00000000-0005-0000-0000-0000F8730000}"/>
    <cellStyle name="_Summary GBM-Banking GBP_Data 10" xfId="38376" xr:uid="{00000000-0005-0000-0000-0000F9730000}"/>
    <cellStyle name="_Summary GBM-Banking GBP_Data 11" xfId="38377" xr:uid="{00000000-0005-0000-0000-0000FA730000}"/>
    <cellStyle name="_Summary GBM-Banking GBP_Data 12" xfId="38378" xr:uid="{00000000-0005-0000-0000-0000FB730000}"/>
    <cellStyle name="_Summary GBM-Banking GBP_Data 13" xfId="38379" xr:uid="{00000000-0005-0000-0000-0000FC730000}"/>
    <cellStyle name="_Summary GBM-Banking GBP_Data 14" xfId="38380" xr:uid="{00000000-0005-0000-0000-0000FD730000}"/>
    <cellStyle name="_Summary GBM-Banking GBP_Data 15" xfId="38381" xr:uid="{00000000-0005-0000-0000-0000FE730000}"/>
    <cellStyle name="_Summary GBM-Banking GBP_Data 2" xfId="38382" xr:uid="{00000000-0005-0000-0000-0000FF730000}"/>
    <cellStyle name="_Summary GBM-Banking GBP_Data 3" xfId="38383" xr:uid="{00000000-0005-0000-0000-000000740000}"/>
    <cellStyle name="_Summary GBM-Banking GBP_Data 4" xfId="38384" xr:uid="{00000000-0005-0000-0000-000001740000}"/>
    <cellStyle name="_Summary GBM-Banking GBP_Data 5" xfId="38385" xr:uid="{00000000-0005-0000-0000-000002740000}"/>
    <cellStyle name="_Summary GBM-Banking GBP_Data 6" xfId="38386" xr:uid="{00000000-0005-0000-0000-000003740000}"/>
    <cellStyle name="_Summary GBM-Banking GBP_Data 7" xfId="38387" xr:uid="{00000000-0005-0000-0000-000004740000}"/>
    <cellStyle name="_Summary GBM-Banking GBP_Data 8" xfId="38388" xr:uid="{00000000-0005-0000-0000-000005740000}"/>
    <cellStyle name="_Summary GBM-Banking GBP_Data 9" xfId="38389" xr:uid="{00000000-0005-0000-0000-000006740000}"/>
    <cellStyle name="_Summary sheet for Hester Review v5" xfId="38390" xr:uid="{00000000-0005-0000-0000-000007740000}"/>
    <cellStyle name="_Summary sheet for Hester Review v5_MTM" xfId="38391" xr:uid="{00000000-0005-0000-0000-000008740000}"/>
    <cellStyle name="_Summary_~6999626" xfId="38392" xr:uid="{00000000-0005-0000-0000-000009740000}"/>
    <cellStyle name="_Summary_~6999626_MTM" xfId="38393" xr:uid="{00000000-0005-0000-0000-00000A740000}"/>
    <cellStyle name="_Summary_090330 ABN R share Term profile_all regions_R-share" xfId="38394" xr:uid="{00000000-0005-0000-0000-00000B740000}"/>
    <cellStyle name="_Summary_090330 ABN R share Term profile_all regions_R-share_MTM" xfId="38395" xr:uid="{00000000-0005-0000-0000-00000C740000}"/>
    <cellStyle name="_Summary_090414 Funding plan KP v1130 " xfId="38396" xr:uid="{00000000-0005-0000-0000-00000D740000}"/>
    <cellStyle name="_Summary_090414 GBM BS core_noncore 2009-2013 input KP v1215" xfId="38397" xr:uid="{00000000-0005-0000-0000-00000E740000}"/>
    <cellStyle name="_Summary_090414 GBM BS core_noncore 2009-2013 input KP v1215_MTM" xfId="38398" xr:uid="{00000000-0005-0000-0000-00000F740000}"/>
    <cellStyle name="_Summary_090414 GBM BS core_noncore 2009-2013 input KP v1500" xfId="38399" xr:uid="{00000000-0005-0000-0000-000010740000}"/>
    <cellStyle name="_Summary_090414 GBM BS core_noncore 2009-2013 input KP v1500_MTM" xfId="38400" xr:uid="{00000000-0005-0000-0000-000011740000}"/>
    <cellStyle name="_Summary_1 GBM Combined Board Pack Feb08 v2 CB pv 28 Mar" xfId="38401" xr:uid="{00000000-0005-0000-0000-000012740000}"/>
    <cellStyle name="_Summary_12 Level 2 Balance Sheet_Budget 09 PV 11 Feb" xfId="38402" xr:uid="{00000000-0005-0000-0000-000013740000}"/>
    <cellStyle name="_Summary_12 Level 2 Balance Sheet_Budget 09 PV 11 Feb_MTM" xfId="38403" xr:uid="{00000000-0005-0000-0000-000014740000}"/>
    <cellStyle name="_Summary_12 Level 2 Balance Sheet_Dec - PV 4 Feb" xfId="38404" xr:uid="{00000000-0005-0000-0000-000015740000}"/>
    <cellStyle name="_Summary_12 Level 2 Balance Sheet_Dec - PV 4 Feb_MTM" xfId="38405" xr:uid="{00000000-0005-0000-0000-000016740000}"/>
    <cellStyle name="_Summary_2008 Outturn Grid v24 Oct 11th match pres" xfId="38406" xr:uid="{00000000-0005-0000-0000-000017740000}"/>
    <cellStyle name="_Summary_ABN AMRO to Khalix Control sheet February 2008 (Hard Coded) (4)" xfId="38407" xr:uid="{00000000-0005-0000-0000-000018740000}"/>
    <cellStyle name="_Summary_ABN AMRO to Khalix Control sheet February 2008 (Hard Coded) (4)_MTM" xfId="38408" xr:uid="{00000000-0005-0000-0000-000019740000}"/>
    <cellStyle name="_Summary_ALCO Books CMG Summary Feb YtD" xfId="38409" xr:uid="{00000000-0005-0000-0000-00001A740000}"/>
    <cellStyle name="_Summary_ALCO Books CMG Summary Feb YtD_MTM" xfId="38410" xr:uid="{00000000-0005-0000-0000-00001B740000}"/>
    <cellStyle name="_Summary_ALCO Books CMG Summary Jan YtD" xfId="38411" xr:uid="{00000000-0005-0000-0000-00001C740000}"/>
    <cellStyle name="_Summary_ALCO Books CMG Summary Jan YtD_MTM" xfId="38412" xr:uid="{00000000-0005-0000-0000-00001D740000}"/>
    <cellStyle name="_Summary_April ABN GBM" xfId="38413" xr:uid="{00000000-0005-0000-0000-00001E740000}"/>
    <cellStyle name="_Summary_Client Revenues 2007 Hard copy SET overviews_SENT" xfId="38414" xr:uid="{00000000-0005-0000-0000-00001F740000}"/>
    <cellStyle name="_Summary_Client Revenues 2007 Hard copy SET overviews_SENT_MTM" xfId="38415" xr:uid="{00000000-0005-0000-0000-000020740000}"/>
    <cellStyle name="_Summary_Copy of 5yr model - BU-2 Group view" xfId="38416" xr:uid="{00000000-0005-0000-0000-000021740000}"/>
    <cellStyle name="_Summary_Feb Beige Book RBS" xfId="38417" xr:uid="{00000000-0005-0000-0000-000022740000}"/>
    <cellStyle name="_Summary_Feb Beige Book RBS_MTM" xfId="38418" xr:uid="{00000000-0005-0000-0000-000023740000}"/>
    <cellStyle name="_Summary_GP" xfId="38419" xr:uid="{00000000-0005-0000-0000-000024740000}"/>
    <cellStyle name="_Summary_GP_MTM" xfId="38420" xr:uid="{00000000-0005-0000-0000-000025740000}"/>
    <cellStyle name="_Summary_MTM" xfId="38421" xr:uid="{00000000-0005-0000-0000-000026740000}"/>
    <cellStyle name="_Summary_New Model V5" xfId="38422" xr:uid="{00000000-0005-0000-0000-000027740000}"/>
    <cellStyle name="_Summary_NY_20051121_Send" xfId="38423" xr:uid="{00000000-0005-0000-0000-000028740000}"/>
    <cellStyle name="_Summary_NY_20051121_Send_MTM" xfId="38424" xr:uid="{00000000-0005-0000-0000-000029740000}"/>
    <cellStyle name="_Summary_Q3 TD Master Roadmap v6 (Group Alignment)" xfId="38425" xr:uid="{00000000-0005-0000-0000-00002A740000}"/>
    <cellStyle name="_Summary_Q3 TD Master Roadmap v6 (Group Alignment)_MTM" xfId="38426" xr:uid="{00000000-0005-0000-0000-00002B740000}"/>
    <cellStyle name="_Summary_Sheet1" xfId="38427" xr:uid="{00000000-0005-0000-0000-00002C740000}"/>
    <cellStyle name="_Summary_Sheet1_1" xfId="38428" xr:uid="{00000000-0005-0000-0000-00002D740000}"/>
    <cellStyle name="_Summary_Sheet1_1 2" xfId="38429" xr:uid="{00000000-0005-0000-0000-00002E740000}"/>
    <cellStyle name="_Summary_Sheet1_1 3" xfId="38430" xr:uid="{00000000-0005-0000-0000-00002F740000}"/>
    <cellStyle name="_Summary_Sheet1_MTM" xfId="38431" xr:uid="{00000000-0005-0000-0000-000030740000}"/>
    <cellStyle name="_Summary_Sheet2" xfId="38432" xr:uid="{00000000-0005-0000-0000-000031740000}"/>
    <cellStyle name="_Summary_Sheet2 2" xfId="38433" xr:uid="{00000000-0005-0000-0000-000032740000}"/>
    <cellStyle name="_Summary_Sheet2 3" xfId="38434" xr:uid="{00000000-0005-0000-0000-000033740000}"/>
    <cellStyle name="_Summary_Static" xfId="38435" xr:uid="{00000000-0005-0000-0000-000034740000}"/>
    <cellStyle name="_Summary_TB-FS Mapping" xfId="38436" xr:uid="{00000000-0005-0000-0000-000035740000}"/>
    <cellStyle name="_Summary_TB-FS Mapping 10" xfId="38437" xr:uid="{00000000-0005-0000-0000-000036740000}"/>
    <cellStyle name="_Summary_TB-FS Mapping 11" xfId="38438" xr:uid="{00000000-0005-0000-0000-000037740000}"/>
    <cellStyle name="_Summary_TB-FS Mapping 12" xfId="38439" xr:uid="{00000000-0005-0000-0000-000038740000}"/>
    <cellStyle name="_Summary_TB-FS Mapping 13" xfId="38440" xr:uid="{00000000-0005-0000-0000-000039740000}"/>
    <cellStyle name="_Summary_TB-FS Mapping 14" xfId="38441" xr:uid="{00000000-0005-0000-0000-00003A740000}"/>
    <cellStyle name="_Summary_TB-FS Mapping 2" xfId="38442" xr:uid="{00000000-0005-0000-0000-00003B740000}"/>
    <cellStyle name="_Summary_TB-FS Mapping 3" xfId="38443" xr:uid="{00000000-0005-0000-0000-00003C740000}"/>
    <cellStyle name="_Summary_TB-FS Mapping 4" xfId="38444" xr:uid="{00000000-0005-0000-0000-00003D740000}"/>
    <cellStyle name="_Summary_TB-FS Mapping 5" xfId="38445" xr:uid="{00000000-0005-0000-0000-00003E740000}"/>
    <cellStyle name="_Summary_TB-FS Mapping 6" xfId="38446" xr:uid="{00000000-0005-0000-0000-00003F740000}"/>
    <cellStyle name="_Summary_TB-FS Mapping 7" xfId="38447" xr:uid="{00000000-0005-0000-0000-000040740000}"/>
    <cellStyle name="_Summary_TB-FS Mapping 8" xfId="38448" xr:uid="{00000000-0005-0000-0000-000041740000}"/>
    <cellStyle name="_Summary_TB-FS Mapping 9" xfId="38449" xr:uid="{00000000-0005-0000-0000-000042740000}"/>
    <cellStyle name="_Summary_Term Funding 5+7_combined" xfId="38450" xr:uid="{00000000-0005-0000-0000-000043740000}"/>
    <cellStyle name="_Summary_Total_Base Group view Model more detail 16 oct Bu-2 wip" xfId="38451" xr:uid="{00000000-0005-0000-0000-000044740000}"/>
    <cellStyle name="_Summary_v2 in £" xfId="38452" xr:uid="{00000000-0005-0000-0000-000045740000}"/>
    <cellStyle name="_Summary_v2 in £ 2" xfId="38453" xr:uid="{00000000-0005-0000-0000-000046740000}"/>
    <cellStyle name="_Summary_v2 in £ 3" xfId="38454" xr:uid="{00000000-0005-0000-0000-000047740000}"/>
    <cellStyle name="_SUN to Khalix (SG)" xfId="38455" xr:uid="{00000000-0005-0000-0000-000048740000}"/>
    <cellStyle name="_SUN to Khalix (SG)_Data" xfId="38456" xr:uid="{00000000-0005-0000-0000-000049740000}"/>
    <cellStyle name="_SUN to Khalix (SG)_Data 10" xfId="38457" xr:uid="{00000000-0005-0000-0000-00004A740000}"/>
    <cellStyle name="_SUN to Khalix (SG)_Data 11" xfId="38458" xr:uid="{00000000-0005-0000-0000-00004B740000}"/>
    <cellStyle name="_SUN to Khalix (SG)_Data 12" xfId="38459" xr:uid="{00000000-0005-0000-0000-00004C740000}"/>
    <cellStyle name="_SUN to Khalix (SG)_Data 13" xfId="38460" xr:uid="{00000000-0005-0000-0000-00004D740000}"/>
    <cellStyle name="_SUN to Khalix (SG)_Data 14" xfId="38461" xr:uid="{00000000-0005-0000-0000-00004E740000}"/>
    <cellStyle name="_SUN to Khalix (SG)_Data 15" xfId="38462" xr:uid="{00000000-0005-0000-0000-00004F740000}"/>
    <cellStyle name="_SUN to Khalix (SG)_Data 2" xfId="38463" xr:uid="{00000000-0005-0000-0000-000050740000}"/>
    <cellStyle name="_SUN to Khalix (SG)_Data 3" xfId="38464" xr:uid="{00000000-0005-0000-0000-000051740000}"/>
    <cellStyle name="_SUN to Khalix (SG)_Data 4" xfId="38465" xr:uid="{00000000-0005-0000-0000-000052740000}"/>
    <cellStyle name="_SUN to Khalix (SG)_Data 5" xfId="38466" xr:uid="{00000000-0005-0000-0000-000053740000}"/>
    <cellStyle name="_SUN to Khalix (SG)_Data 6" xfId="38467" xr:uid="{00000000-0005-0000-0000-000054740000}"/>
    <cellStyle name="_SUN to Khalix (SG)_Data 7" xfId="38468" xr:uid="{00000000-0005-0000-0000-000055740000}"/>
    <cellStyle name="_SUN to Khalix (SG)_Data 8" xfId="38469" xr:uid="{00000000-0005-0000-0000-000056740000}"/>
    <cellStyle name="_SUN to Khalix (SG)_Data 9" xfId="38470" xr:uid="{00000000-0005-0000-0000-000057740000}"/>
    <cellStyle name="_Support Cost Data Book - May" xfId="38471" xr:uid="{00000000-0005-0000-0000-000058740000}"/>
    <cellStyle name="_Support Cost Data Book - May 2" xfId="38472" xr:uid="{00000000-0005-0000-0000-000059740000}"/>
    <cellStyle name="_Support Cost Data Book - May 3" xfId="38473" xr:uid="{00000000-0005-0000-0000-00005A740000}"/>
    <cellStyle name="_Switch ABN leaf" xfId="38474" xr:uid="{00000000-0005-0000-0000-00005B740000}"/>
    <cellStyle name="_Switch ABN leaf_MTM" xfId="38475" xr:uid="{00000000-0005-0000-0000-00005C740000}"/>
    <cellStyle name="_Switch Parents" xfId="38476" xr:uid="{00000000-0005-0000-0000-00005D740000}"/>
    <cellStyle name="_Switch Parents_MTM" xfId="38477" xr:uid="{00000000-0005-0000-0000-00005E740000}"/>
    <cellStyle name="_Switch RBS leaf" xfId="38478" xr:uid="{00000000-0005-0000-0000-00005F740000}"/>
    <cellStyle name="_Switch RBS leaf_MTM" xfId="38479" xr:uid="{00000000-0005-0000-0000-000060740000}"/>
    <cellStyle name="_SYN FX" xfId="38480" xr:uid="{00000000-0005-0000-0000-000061740000}"/>
    <cellStyle name="_SYN FX 2" xfId="38481" xr:uid="{00000000-0005-0000-0000-000062740000}"/>
    <cellStyle name="_SYN FX 3" xfId="38482" xr:uid="{00000000-0005-0000-0000-000063740000}"/>
    <cellStyle name="_SYN FX_26-Apr-06_Global Master Portfolio_Charts" xfId="38483" xr:uid="{00000000-0005-0000-0000-000064740000}"/>
    <cellStyle name="_SYN FX_26-Apr-06_Global Master Portfolio_Charts 2" xfId="38484" xr:uid="{00000000-0005-0000-0000-000065740000}"/>
    <cellStyle name="_SYN FX_26-Apr-06_Global Master Portfolio_Charts 3" xfId="38485" xr:uid="{00000000-0005-0000-0000-000066740000}"/>
    <cellStyle name="_SYN FX_30-Jun-06 Global Master Portfolio_QA Version_Ashley Template" xfId="38486" xr:uid="{00000000-0005-0000-0000-000067740000}"/>
    <cellStyle name="_SYN FX_30-Jun-06 Global Master Portfolio_QA Version_Ashley Template 2" xfId="38487" xr:uid="{00000000-0005-0000-0000-000068740000}"/>
    <cellStyle name="_SYN FX_30-Jun-06 Global Master Portfolio_QA Version_Ashley Template 3" xfId="38488" xr:uid="{00000000-0005-0000-0000-000069740000}"/>
    <cellStyle name="_SYN FX_Control" xfId="38489" xr:uid="{00000000-0005-0000-0000-00006A740000}"/>
    <cellStyle name="_SYN FX_Control 2" xfId="38490" xr:uid="{00000000-0005-0000-0000-00006B740000}"/>
    <cellStyle name="_SYN FX_Control 3" xfId="38491" xr:uid="{00000000-0005-0000-0000-00006C740000}"/>
    <cellStyle name="_SYN FX_Portfolio" xfId="38492" xr:uid="{00000000-0005-0000-0000-00006D740000}"/>
    <cellStyle name="_SYN FX_Portfolio 2" xfId="38493" xr:uid="{00000000-0005-0000-0000-00006E740000}"/>
    <cellStyle name="_SYN FX_Portfolio 3" xfId="38494" xr:uid="{00000000-0005-0000-0000-00006F740000}"/>
    <cellStyle name="_TabExport" xfId="38495" xr:uid="{00000000-0005-0000-0000-000070740000}"/>
    <cellStyle name="_TabExport 2" xfId="38496" xr:uid="{00000000-0005-0000-0000-000071740000}"/>
    <cellStyle name="_TabExport 3" xfId="38497" xr:uid="{00000000-0005-0000-0000-000072740000}"/>
    <cellStyle name="_TabExport_26-Apr-06_Global Master Portfolio_Charts" xfId="38498" xr:uid="{00000000-0005-0000-0000-000073740000}"/>
    <cellStyle name="_TabExport_26-Apr-06_Global Master Portfolio_Charts 2" xfId="38499" xr:uid="{00000000-0005-0000-0000-000074740000}"/>
    <cellStyle name="_TabExport_26-Apr-06_Global Master Portfolio_Charts 3" xfId="38500" xr:uid="{00000000-0005-0000-0000-000075740000}"/>
    <cellStyle name="_TabExport_30-Jun-06 Global Master Portfolio_QA Version_Ashley Template" xfId="38501" xr:uid="{00000000-0005-0000-0000-000076740000}"/>
    <cellStyle name="_TabExport_30-Jun-06 Global Master Portfolio_QA Version_Ashley Template 2" xfId="38502" xr:uid="{00000000-0005-0000-0000-000077740000}"/>
    <cellStyle name="_TabExport_30-Jun-06 Global Master Portfolio_QA Version_Ashley Template 3" xfId="38503" xr:uid="{00000000-0005-0000-0000-000078740000}"/>
    <cellStyle name="_TabExport_Control" xfId="38504" xr:uid="{00000000-0005-0000-0000-000079740000}"/>
    <cellStyle name="_TabExport_Control 2" xfId="38505" xr:uid="{00000000-0005-0000-0000-00007A740000}"/>
    <cellStyle name="_TabExport_Control 3" xfId="38506" xr:uid="{00000000-0005-0000-0000-00007B740000}"/>
    <cellStyle name="_TabExport_Portfolio" xfId="38507" xr:uid="{00000000-0005-0000-0000-00007C740000}"/>
    <cellStyle name="_TabExport_Portfolio 2" xfId="38508" xr:uid="{00000000-0005-0000-0000-00007D740000}"/>
    <cellStyle name="_TabExport_Portfolio 3" xfId="38509" xr:uid="{00000000-0005-0000-0000-00007E740000}"/>
    <cellStyle name="_Table" xfId="38510" xr:uid="{00000000-0005-0000-0000-00007F740000}"/>
    <cellStyle name="_TableHead" xfId="38511" xr:uid="{00000000-0005-0000-0000-000080740000}"/>
    <cellStyle name="_TableRowHead" xfId="38512" xr:uid="{00000000-0005-0000-0000-000081740000}"/>
    <cellStyle name="_TableSuperHead" xfId="38513" xr:uid="{00000000-0005-0000-0000-000082740000}"/>
    <cellStyle name="_Taiwan Property Costs Nov 07 YTD" xfId="38514" xr:uid="{00000000-0005-0000-0000-000083740000}"/>
    <cellStyle name="_Taiwan Property Costs Nov 07 YTD_MTM" xfId="38515" xr:uid="{00000000-0005-0000-0000-000084740000}"/>
    <cellStyle name="_T-bills" xfId="38516" xr:uid="{00000000-0005-0000-0000-000085740000}"/>
    <cellStyle name="_T-bills 2" xfId="38517" xr:uid="{00000000-0005-0000-0000-000086740000}"/>
    <cellStyle name="_T-bills 2 10" xfId="38518" xr:uid="{00000000-0005-0000-0000-000087740000}"/>
    <cellStyle name="_T-bills 2 11" xfId="38519" xr:uid="{00000000-0005-0000-0000-000088740000}"/>
    <cellStyle name="_T-bills 2 12" xfId="38520" xr:uid="{00000000-0005-0000-0000-000089740000}"/>
    <cellStyle name="_T-bills 2 13" xfId="38521" xr:uid="{00000000-0005-0000-0000-00008A740000}"/>
    <cellStyle name="_T-bills 2 14" xfId="38522" xr:uid="{00000000-0005-0000-0000-00008B740000}"/>
    <cellStyle name="_T-bills 2 15" xfId="38523" xr:uid="{00000000-0005-0000-0000-00008C740000}"/>
    <cellStyle name="_T-bills 2 2" xfId="38524" xr:uid="{00000000-0005-0000-0000-00008D740000}"/>
    <cellStyle name="_T-bills 2 3" xfId="38525" xr:uid="{00000000-0005-0000-0000-00008E740000}"/>
    <cellStyle name="_T-bills 2 4" xfId="38526" xr:uid="{00000000-0005-0000-0000-00008F740000}"/>
    <cellStyle name="_T-bills 2 5" xfId="38527" xr:uid="{00000000-0005-0000-0000-000090740000}"/>
    <cellStyle name="_T-bills 2 6" xfId="38528" xr:uid="{00000000-0005-0000-0000-000091740000}"/>
    <cellStyle name="_T-bills 2 7" xfId="38529" xr:uid="{00000000-0005-0000-0000-000092740000}"/>
    <cellStyle name="_T-bills 2 8" xfId="38530" xr:uid="{00000000-0005-0000-0000-000093740000}"/>
    <cellStyle name="_T-bills 2 9" xfId="38531" xr:uid="{00000000-0005-0000-0000-000094740000}"/>
    <cellStyle name="_T-bills 2_TB-FS Mapping" xfId="38532" xr:uid="{00000000-0005-0000-0000-000095740000}"/>
    <cellStyle name="_T-bills 2_TB-FS Mapping 10" xfId="38533" xr:uid="{00000000-0005-0000-0000-000096740000}"/>
    <cellStyle name="_T-bills 2_TB-FS Mapping 11" xfId="38534" xr:uid="{00000000-0005-0000-0000-000097740000}"/>
    <cellStyle name="_T-bills 2_TB-FS Mapping 12" xfId="38535" xr:uid="{00000000-0005-0000-0000-000098740000}"/>
    <cellStyle name="_T-bills 2_TB-FS Mapping 13" xfId="38536" xr:uid="{00000000-0005-0000-0000-000099740000}"/>
    <cellStyle name="_T-bills 2_TB-FS Mapping 14" xfId="38537" xr:uid="{00000000-0005-0000-0000-00009A740000}"/>
    <cellStyle name="_T-bills 2_TB-FS Mapping 2" xfId="38538" xr:uid="{00000000-0005-0000-0000-00009B740000}"/>
    <cellStyle name="_T-bills 2_TB-FS Mapping 3" xfId="38539" xr:uid="{00000000-0005-0000-0000-00009C740000}"/>
    <cellStyle name="_T-bills 2_TB-FS Mapping 4" xfId="38540" xr:uid="{00000000-0005-0000-0000-00009D740000}"/>
    <cellStyle name="_T-bills 2_TB-FS Mapping 5" xfId="38541" xr:uid="{00000000-0005-0000-0000-00009E740000}"/>
    <cellStyle name="_T-bills 2_TB-FS Mapping 6" xfId="38542" xr:uid="{00000000-0005-0000-0000-00009F740000}"/>
    <cellStyle name="_T-bills 2_TB-FS Mapping 7" xfId="38543" xr:uid="{00000000-0005-0000-0000-0000A0740000}"/>
    <cellStyle name="_T-bills 2_TB-FS Mapping 8" xfId="38544" xr:uid="{00000000-0005-0000-0000-0000A1740000}"/>
    <cellStyle name="_T-bills 2_TB-FS Mapping 9" xfId="38545" xr:uid="{00000000-0005-0000-0000-0000A2740000}"/>
    <cellStyle name="_T-bills 3" xfId="38546" xr:uid="{00000000-0005-0000-0000-0000A3740000}"/>
    <cellStyle name="_T-bills 3 10" xfId="38547" xr:uid="{00000000-0005-0000-0000-0000A4740000}"/>
    <cellStyle name="_T-bills 3 11" xfId="38548" xr:uid="{00000000-0005-0000-0000-0000A5740000}"/>
    <cellStyle name="_T-bills 3 12" xfId="38549" xr:uid="{00000000-0005-0000-0000-0000A6740000}"/>
    <cellStyle name="_T-bills 3 13" xfId="38550" xr:uid="{00000000-0005-0000-0000-0000A7740000}"/>
    <cellStyle name="_T-bills 3 14" xfId="38551" xr:uid="{00000000-0005-0000-0000-0000A8740000}"/>
    <cellStyle name="_T-bills 3 15" xfId="38552" xr:uid="{00000000-0005-0000-0000-0000A9740000}"/>
    <cellStyle name="_T-bills 3 2" xfId="38553" xr:uid="{00000000-0005-0000-0000-0000AA740000}"/>
    <cellStyle name="_T-bills 3 3" xfId="38554" xr:uid="{00000000-0005-0000-0000-0000AB740000}"/>
    <cellStyle name="_T-bills 3 4" xfId="38555" xr:uid="{00000000-0005-0000-0000-0000AC740000}"/>
    <cellStyle name="_T-bills 3 5" xfId="38556" xr:uid="{00000000-0005-0000-0000-0000AD740000}"/>
    <cellStyle name="_T-bills 3 6" xfId="38557" xr:uid="{00000000-0005-0000-0000-0000AE740000}"/>
    <cellStyle name="_T-bills 3 7" xfId="38558" xr:uid="{00000000-0005-0000-0000-0000AF740000}"/>
    <cellStyle name="_T-bills 3 8" xfId="38559" xr:uid="{00000000-0005-0000-0000-0000B0740000}"/>
    <cellStyle name="_T-bills 3 9" xfId="38560" xr:uid="{00000000-0005-0000-0000-0000B1740000}"/>
    <cellStyle name="_T-bills 3_TB-FS Mapping" xfId="38561" xr:uid="{00000000-0005-0000-0000-0000B2740000}"/>
    <cellStyle name="_T-bills 3_TB-FS Mapping 10" xfId="38562" xr:uid="{00000000-0005-0000-0000-0000B3740000}"/>
    <cellStyle name="_T-bills 3_TB-FS Mapping 11" xfId="38563" xr:uid="{00000000-0005-0000-0000-0000B4740000}"/>
    <cellStyle name="_T-bills 3_TB-FS Mapping 12" xfId="38564" xr:uid="{00000000-0005-0000-0000-0000B5740000}"/>
    <cellStyle name="_T-bills 3_TB-FS Mapping 13" xfId="38565" xr:uid="{00000000-0005-0000-0000-0000B6740000}"/>
    <cellStyle name="_T-bills 3_TB-FS Mapping 14" xfId="38566" xr:uid="{00000000-0005-0000-0000-0000B7740000}"/>
    <cellStyle name="_T-bills 3_TB-FS Mapping 2" xfId="38567" xr:uid="{00000000-0005-0000-0000-0000B8740000}"/>
    <cellStyle name="_T-bills 3_TB-FS Mapping 3" xfId="38568" xr:uid="{00000000-0005-0000-0000-0000B9740000}"/>
    <cellStyle name="_T-bills 3_TB-FS Mapping 4" xfId="38569" xr:uid="{00000000-0005-0000-0000-0000BA740000}"/>
    <cellStyle name="_T-bills 3_TB-FS Mapping 5" xfId="38570" xr:uid="{00000000-0005-0000-0000-0000BB740000}"/>
    <cellStyle name="_T-bills 3_TB-FS Mapping 6" xfId="38571" xr:uid="{00000000-0005-0000-0000-0000BC740000}"/>
    <cellStyle name="_T-bills 3_TB-FS Mapping 7" xfId="38572" xr:uid="{00000000-0005-0000-0000-0000BD740000}"/>
    <cellStyle name="_T-bills 3_TB-FS Mapping 8" xfId="38573" xr:uid="{00000000-0005-0000-0000-0000BE740000}"/>
    <cellStyle name="_T-bills 3_TB-FS Mapping 9" xfId="38574" xr:uid="{00000000-0005-0000-0000-0000BF740000}"/>
    <cellStyle name="_T-bills 4" xfId="38575" xr:uid="{00000000-0005-0000-0000-0000C0740000}"/>
    <cellStyle name="_T-bills 4 10" xfId="38576" xr:uid="{00000000-0005-0000-0000-0000C1740000}"/>
    <cellStyle name="_T-bills 4 11" xfId="38577" xr:uid="{00000000-0005-0000-0000-0000C2740000}"/>
    <cellStyle name="_T-bills 4 12" xfId="38578" xr:uid="{00000000-0005-0000-0000-0000C3740000}"/>
    <cellStyle name="_T-bills 4 13" xfId="38579" xr:uid="{00000000-0005-0000-0000-0000C4740000}"/>
    <cellStyle name="_T-bills 4 14" xfId="38580" xr:uid="{00000000-0005-0000-0000-0000C5740000}"/>
    <cellStyle name="_T-bills 4 2" xfId="38581" xr:uid="{00000000-0005-0000-0000-0000C6740000}"/>
    <cellStyle name="_T-bills 4 3" xfId="38582" xr:uid="{00000000-0005-0000-0000-0000C7740000}"/>
    <cellStyle name="_T-bills 4 4" xfId="38583" xr:uid="{00000000-0005-0000-0000-0000C8740000}"/>
    <cellStyle name="_T-bills 4 5" xfId="38584" xr:uid="{00000000-0005-0000-0000-0000C9740000}"/>
    <cellStyle name="_T-bills 4 6" xfId="38585" xr:uid="{00000000-0005-0000-0000-0000CA740000}"/>
    <cellStyle name="_T-bills 4 7" xfId="38586" xr:uid="{00000000-0005-0000-0000-0000CB740000}"/>
    <cellStyle name="_T-bills 4 8" xfId="38587" xr:uid="{00000000-0005-0000-0000-0000CC740000}"/>
    <cellStyle name="_T-bills 4 9" xfId="38588" xr:uid="{00000000-0005-0000-0000-0000CD740000}"/>
    <cellStyle name="_T-bills 5" xfId="38589" xr:uid="{00000000-0005-0000-0000-0000CE740000}"/>
    <cellStyle name="_T-bills 5 10" xfId="38590" xr:uid="{00000000-0005-0000-0000-0000CF740000}"/>
    <cellStyle name="_T-bills 5 11" xfId="38591" xr:uid="{00000000-0005-0000-0000-0000D0740000}"/>
    <cellStyle name="_T-bills 5 12" xfId="38592" xr:uid="{00000000-0005-0000-0000-0000D1740000}"/>
    <cellStyle name="_T-bills 5 13" xfId="38593" xr:uid="{00000000-0005-0000-0000-0000D2740000}"/>
    <cellStyle name="_T-bills 5 14" xfId="38594" xr:uid="{00000000-0005-0000-0000-0000D3740000}"/>
    <cellStyle name="_T-bills 5 2" xfId="38595" xr:uid="{00000000-0005-0000-0000-0000D4740000}"/>
    <cellStyle name="_T-bills 5 3" xfId="38596" xr:uid="{00000000-0005-0000-0000-0000D5740000}"/>
    <cellStyle name="_T-bills 5 4" xfId="38597" xr:uid="{00000000-0005-0000-0000-0000D6740000}"/>
    <cellStyle name="_T-bills 5 5" xfId="38598" xr:uid="{00000000-0005-0000-0000-0000D7740000}"/>
    <cellStyle name="_T-bills 5 6" xfId="38599" xr:uid="{00000000-0005-0000-0000-0000D8740000}"/>
    <cellStyle name="_T-bills 5 7" xfId="38600" xr:uid="{00000000-0005-0000-0000-0000D9740000}"/>
    <cellStyle name="_T-bills 5 8" xfId="38601" xr:uid="{00000000-0005-0000-0000-0000DA740000}"/>
    <cellStyle name="_T-bills 5 9" xfId="38602" xr:uid="{00000000-0005-0000-0000-0000DB740000}"/>
    <cellStyle name="_T-bills 6" xfId="38603" xr:uid="{00000000-0005-0000-0000-0000DC740000}"/>
    <cellStyle name="_T-bills 6 10" xfId="38604" xr:uid="{00000000-0005-0000-0000-0000DD740000}"/>
    <cellStyle name="_T-bills 6 11" xfId="38605" xr:uid="{00000000-0005-0000-0000-0000DE740000}"/>
    <cellStyle name="_T-bills 6 12" xfId="38606" xr:uid="{00000000-0005-0000-0000-0000DF740000}"/>
    <cellStyle name="_T-bills 6 13" xfId="38607" xr:uid="{00000000-0005-0000-0000-0000E0740000}"/>
    <cellStyle name="_T-bills 6 14" xfId="38608" xr:uid="{00000000-0005-0000-0000-0000E1740000}"/>
    <cellStyle name="_T-bills 6 2" xfId="38609" xr:uid="{00000000-0005-0000-0000-0000E2740000}"/>
    <cellStyle name="_T-bills 6 3" xfId="38610" xr:uid="{00000000-0005-0000-0000-0000E3740000}"/>
    <cellStyle name="_T-bills 6 4" xfId="38611" xr:uid="{00000000-0005-0000-0000-0000E4740000}"/>
    <cellStyle name="_T-bills 6 5" xfId="38612" xr:uid="{00000000-0005-0000-0000-0000E5740000}"/>
    <cellStyle name="_T-bills 6 6" xfId="38613" xr:uid="{00000000-0005-0000-0000-0000E6740000}"/>
    <cellStyle name="_T-bills 6 7" xfId="38614" xr:uid="{00000000-0005-0000-0000-0000E7740000}"/>
    <cellStyle name="_T-bills 6 8" xfId="38615" xr:uid="{00000000-0005-0000-0000-0000E8740000}"/>
    <cellStyle name="_T-bills 6 9" xfId="38616" xr:uid="{00000000-0005-0000-0000-0000E9740000}"/>
    <cellStyle name="_T-bills_Data" xfId="38617" xr:uid="{00000000-0005-0000-0000-0000EA740000}"/>
    <cellStyle name="_T-bills_Data 10" xfId="38618" xr:uid="{00000000-0005-0000-0000-0000EB740000}"/>
    <cellStyle name="_T-bills_Data 11" xfId="38619" xr:uid="{00000000-0005-0000-0000-0000EC740000}"/>
    <cellStyle name="_T-bills_Data 12" xfId="38620" xr:uid="{00000000-0005-0000-0000-0000ED740000}"/>
    <cellStyle name="_T-bills_Data 13" xfId="38621" xr:uid="{00000000-0005-0000-0000-0000EE740000}"/>
    <cellStyle name="_T-bills_Data 14" xfId="38622" xr:uid="{00000000-0005-0000-0000-0000EF740000}"/>
    <cellStyle name="_T-bills_Data 15" xfId="38623" xr:uid="{00000000-0005-0000-0000-0000F0740000}"/>
    <cellStyle name="_T-bills_Data 2" xfId="38624" xr:uid="{00000000-0005-0000-0000-0000F1740000}"/>
    <cellStyle name="_T-bills_Data 3" xfId="38625" xr:uid="{00000000-0005-0000-0000-0000F2740000}"/>
    <cellStyle name="_T-bills_Data 4" xfId="38626" xr:uid="{00000000-0005-0000-0000-0000F3740000}"/>
    <cellStyle name="_T-bills_Data 5" xfId="38627" xr:uid="{00000000-0005-0000-0000-0000F4740000}"/>
    <cellStyle name="_T-bills_Data 6" xfId="38628" xr:uid="{00000000-0005-0000-0000-0000F5740000}"/>
    <cellStyle name="_T-bills_Data 7" xfId="38629" xr:uid="{00000000-0005-0000-0000-0000F6740000}"/>
    <cellStyle name="_T-bills_Data 8" xfId="38630" xr:uid="{00000000-0005-0000-0000-0000F7740000}"/>
    <cellStyle name="_T-bills_Data 9" xfId="38631" xr:uid="{00000000-0005-0000-0000-0000F8740000}"/>
    <cellStyle name="_T-bills_SGS (AFS)" xfId="38632" xr:uid="{00000000-0005-0000-0000-0000F9740000}"/>
    <cellStyle name="_T-bills_SGS (AFS) 10" xfId="38633" xr:uid="{00000000-0005-0000-0000-0000FA740000}"/>
    <cellStyle name="_T-bills_SGS (AFS) 11" xfId="38634" xr:uid="{00000000-0005-0000-0000-0000FB740000}"/>
    <cellStyle name="_T-bills_SGS (AFS) 12" xfId="38635" xr:uid="{00000000-0005-0000-0000-0000FC740000}"/>
    <cellStyle name="_T-bills_SGS (AFS) 13" xfId="38636" xr:uid="{00000000-0005-0000-0000-0000FD740000}"/>
    <cellStyle name="_T-bills_SGS (AFS) 14" xfId="38637" xr:uid="{00000000-0005-0000-0000-0000FE740000}"/>
    <cellStyle name="_T-bills_SGS (AFS) 2" xfId="38638" xr:uid="{00000000-0005-0000-0000-0000FF740000}"/>
    <cellStyle name="_T-bills_SGS (AFS) 3" xfId="38639" xr:uid="{00000000-0005-0000-0000-000000750000}"/>
    <cellStyle name="_T-bills_SGS (AFS) 4" xfId="38640" xr:uid="{00000000-0005-0000-0000-000001750000}"/>
    <cellStyle name="_T-bills_SGS (AFS) 5" xfId="38641" xr:uid="{00000000-0005-0000-0000-000002750000}"/>
    <cellStyle name="_T-bills_SGS (AFS) 6" xfId="38642" xr:uid="{00000000-0005-0000-0000-000003750000}"/>
    <cellStyle name="_T-bills_SGS (AFS) 7" xfId="38643" xr:uid="{00000000-0005-0000-0000-000004750000}"/>
    <cellStyle name="_T-bills_SGS (AFS) 8" xfId="38644" xr:uid="{00000000-0005-0000-0000-000005750000}"/>
    <cellStyle name="_T-bills_SGS (AFS) 9" xfId="38645" xr:uid="{00000000-0005-0000-0000-000006750000}"/>
    <cellStyle name="_T-bills_Sheet2" xfId="38646" xr:uid="{00000000-0005-0000-0000-000007750000}"/>
    <cellStyle name="_T-bills_Sheet2 2" xfId="38647" xr:uid="{00000000-0005-0000-0000-000008750000}"/>
    <cellStyle name="_T-bills_Sheet2 3" xfId="38648" xr:uid="{00000000-0005-0000-0000-000009750000}"/>
    <cellStyle name="_T-bills_Sheet2 4" xfId="38649" xr:uid="{00000000-0005-0000-0000-00000A750000}"/>
    <cellStyle name="_T-bills_Sheet2 5" xfId="38650" xr:uid="{00000000-0005-0000-0000-00000B750000}"/>
    <cellStyle name="_T-bills_Sheet2 6" xfId="38651" xr:uid="{00000000-0005-0000-0000-00000C750000}"/>
    <cellStyle name="_T-bills_Sheet2 7" xfId="38652" xr:uid="{00000000-0005-0000-0000-00000D750000}"/>
    <cellStyle name="_T-bills_Sheet2 8" xfId="38653" xr:uid="{00000000-0005-0000-0000-00000E750000}"/>
    <cellStyle name="_T-bills_TB-FS Mapping" xfId="38654" xr:uid="{00000000-0005-0000-0000-00000F750000}"/>
    <cellStyle name="_T-bills_TB-FS Mapping 10" xfId="38655" xr:uid="{00000000-0005-0000-0000-000010750000}"/>
    <cellStyle name="_T-bills_TB-FS Mapping 11" xfId="38656" xr:uid="{00000000-0005-0000-0000-000011750000}"/>
    <cellStyle name="_T-bills_TB-FS Mapping 12" xfId="38657" xr:uid="{00000000-0005-0000-0000-000012750000}"/>
    <cellStyle name="_T-bills_TB-FS Mapping 13" xfId="38658" xr:uid="{00000000-0005-0000-0000-000013750000}"/>
    <cellStyle name="_T-bills_TB-FS Mapping 14" xfId="38659" xr:uid="{00000000-0005-0000-0000-000014750000}"/>
    <cellStyle name="_T-bills_TB-FS Mapping 15" xfId="38660" xr:uid="{00000000-0005-0000-0000-000015750000}"/>
    <cellStyle name="_T-bills_TB-FS Mapping 2" xfId="38661" xr:uid="{00000000-0005-0000-0000-000016750000}"/>
    <cellStyle name="_T-bills_TB-FS Mapping 3" xfId="38662" xr:uid="{00000000-0005-0000-0000-000017750000}"/>
    <cellStyle name="_T-bills_TB-FS Mapping 4" xfId="38663" xr:uid="{00000000-0005-0000-0000-000018750000}"/>
    <cellStyle name="_T-bills_TB-FS Mapping 5" xfId="38664" xr:uid="{00000000-0005-0000-0000-000019750000}"/>
    <cellStyle name="_T-bills_TB-FS Mapping 6" xfId="38665" xr:uid="{00000000-0005-0000-0000-00001A750000}"/>
    <cellStyle name="_T-bills_TB-FS Mapping 7" xfId="38666" xr:uid="{00000000-0005-0000-0000-00001B750000}"/>
    <cellStyle name="_T-bills_TB-FS Mapping 8" xfId="38667" xr:uid="{00000000-0005-0000-0000-00001C750000}"/>
    <cellStyle name="_T-bills_TB-FS Mapping 9" xfId="38668" xr:uid="{00000000-0005-0000-0000-00001D750000}"/>
    <cellStyle name="_T-bills_TB-FS Mapping_TB-FS Mapping" xfId="38669" xr:uid="{00000000-0005-0000-0000-00001E750000}"/>
    <cellStyle name="_T-bills_TB-FS Mapping_TB-FS Mapping 10" xfId="38670" xr:uid="{00000000-0005-0000-0000-00001F750000}"/>
    <cellStyle name="_T-bills_TB-FS Mapping_TB-FS Mapping 11" xfId="38671" xr:uid="{00000000-0005-0000-0000-000020750000}"/>
    <cellStyle name="_T-bills_TB-FS Mapping_TB-FS Mapping 12" xfId="38672" xr:uid="{00000000-0005-0000-0000-000021750000}"/>
    <cellStyle name="_T-bills_TB-FS Mapping_TB-FS Mapping 13" xfId="38673" xr:uid="{00000000-0005-0000-0000-000022750000}"/>
    <cellStyle name="_T-bills_TB-FS Mapping_TB-FS Mapping 14" xfId="38674" xr:uid="{00000000-0005-0000-0000-000023750000}"/>
    <cellStyle name="_T-bills_TB-FS Mapping_TB-FS Mapping 2" xfId="38675" xr:uid="{00000000-0005-0000-0000-000024750000}"/>
    <cellStyle name="_T-bills_TB-FS Mapping_TB-FS Mapping 3" xfId="38676" xr:uid="{00000000-0005-0000-0000-000025750000}"/>
    <cellStyle name="_T-bills_TB-FS Mapping_TB-FS Mapping 4" xfId="38677" xr:uid="{00000000-0005-0000-0000-000026750000}"/>
    <cellStyle name="_T-bills_TB-FS Mapping_TB-FS Mapping 5" xfId="38678" xr:uid="{00000000-0005-0000-0000-000027750000}"/>
    <cellStyle name="_T-bills_TB-FS Mapping_TB-FS Mapping 6" xfId="38679" xr:uid="{00000000-0005-0000-0000-000028750000}"/>
    <cellStyle name="_T-bills_TB-FS Mapping_TB-FS Mapping 7" xfId="38680" xr:uid="{00000000-0005-0000-0000-000029750000}"/>
    <cellStyle name="_T-bills_TB-FS Mapping_TB-FS Mapping 8" xfId="38681" xr:uid="{00000000-0005-0000-0000-00002A750000}"/>
    <cellStyle name="_T-bills_TB-FS Mapping_TB-FS Mapping 9" xfId="38682" xr:uid="{00000000-0005-0000-0000-00002B750000}"/>
    <cellStyle name="_TDB09" xfId="38683" xr:uid="{00000000-0005-0000-0000-00002C750000}"/>
    <cellStyle name="_TDB09_MTM" xfId="38684" xr:uid="{00000000-0005-0000-0000-00002D750000}"/>
    <cellStyle name="_Tdg Bond Pivot" xfId="38685" xr:uid="{00000000-0005-0000-0000-00002E750000}"/>
    <cellStyle name="_Tdg Bond Pivot 10" xfId="38686" xr:uid="{00000000-0005-0000-0000-00002F750000}"/>
    <cellStyle name="_Tdg Bond Pivot 11" xfId="38687" xr:uid="{00000000-0005-0000-0000-000030750000}"/>
    <cellStyle name="_Tdg Bond Pivot 12" xfId="38688" xr:uid="{00000000-0005-0000-0000-000031750000}"/>
    <cellStyle name="_Tdg Bond Pivot 13" xfId="38689" xr:uid="{00000000-0005-0000-0000-000032750000}"/>
    <cellStyle name="_Tdg Bond Pivot 14" xfId="38690" xr:uid="{00000000-0005-0000-0000-000033750000}"/>
    <cellStyle name="_Tdg Bond Pivot 15" xfId="38691" xr:uid="{00000000-0005-0000-0000-000034750000}"/>
    <cellStyle name="_Tdg Bond Pivot 2" xfId="38692" xr:uid="{00000000-0005-0000-0000-000035750000}"/>
    <cellStyle name="_Tdg Bond Pivot 3" xfId="38693" xr:uid="{00000000-0005-0000-0000-000036750000}"/>
    <cellStyle name="_Tdg Bond Pivot 4" xfId="38694" xr:uid="{00000000-0005-0000-0000-000037750000}"/>
    <cellStyle name="_Tdg Bond Pivot 5" xfId="38695" xr:uid="{00000000-0005-0000-0000-000038750000}"/>
    <cellStyle name="_Tdg Bond Pivot 6" xfId="38696" xr:uid="{00000000-0005-0000-0000-000039750000}"/>
    <cellStyle name="_Tdg Bond Pivot 7" xfId="38697" xr:uid="{00000000-0005-0000-0000-00003A750000}"/>
    <cellStyle name="_Tdg Bond Pivot 8" xfId="38698" xr:uid="{00000000-0005-0000-0000-00003B750000}"/>
    <cellStyle name="_Tdg Bond Pivot 9" xfId="38699" xr:uid="{00000000-0005-0000-0000-00003C750000}"/>
    <cellStyle name="_Tdg Bond Pivot_Static" xfId="38700" xr:uid="{00000000-0005-0000-0000-00003D750000}"/>
    <cellStyle name="_Tdg Bond Pivot_TB-FS Mapping" xfId="38701" xr:uid="{00000000-0005-0000-0000-00003E750000}"/>
    <cellStyle name="_Tdg Bond Pivot_TB-FS Mapping 10" xfId="38702" xr:uid="{00000000-0005-0000-0000-00003F750000}"/>
    <cellStyle name="_Tdg Bond Pivot_TB-FS Mapping 11" xfId="38703" xr:uid="{00000000-0005-0000-0000-000040750000}"/>
    <cellStyle name="_Tdg Bond Pivot_TB-FS Mapping 12" xfId="38704" xr:uid="{00000000-0005-0000-0000-000041750000}"/>
    <cellStyle name="_Tdg Bond Pivot_TB-FS Mapping 13" xfId="38705" xr:uid="{00000000-0005-0000-0000-000042750000}"/>
    <cellStyle name="_Tdg Bond Pivot_TB-FS Mapping 14" xfId="38706" xr:uid="{00000000-0005-0000-0000-000043750000}"/>
    <cellStyle name="_Tdg Bond Pivot_TB-FS Mapping 2" xfId="38707" xr:uid="{00000000-0005-0000-0000-000044750000}"/>
    <cellStyle name="_Tdg Bond Pivot_TB-FS Mapping 3" xfId="38708" xr:uid="{00000000-0005-0000-0000-000045750000}"/>
    <cellStyle name="_Tdg Bond Pivot_TB-FS Mapping 4" xfId="38709" xr:uid="{00000000-0005-0000-0000-000046750000}"/>
    <cellStyle name="_Tdg Bond Pivot_TB-FS Mapping 5" xfId="38710" xr:uid="{00000000-0005-0000-0000-000047750000}"/>
    <cellStyle name="_Tdg Bond Pivot_TB-FS Mapping 6" xfId="38711" xr:uid="{00000000-0005-0000-0000-000048750000}"/>
    <cellStyle name="_Tdg Bond Pivot_TB-FS Mapping 7" xfId="38712" xr:uid="{00000000-0005-0000-0000-000049750000}"/>
    <cellStyle name="_Tdg Bond Pivot_TB-FS Mapping 8" xfId="38713" xr:uid="{00000000-0005-0000-0000-00004A750000}"/>
    <cellStyle name="_Tdg Bond Pivot_TB-FS Mapping 9" xfId="38714" xr:uid="{00000000-0005-0000-0000-00004B750000}"/>
    <cellStyle name="_temp summary for KPI" xfId="38715" xr:uid="{00000000-0005-0000-0000-00004C750000}"/>
    <cellStyle name="_Template for Flash - as sent by Nesha" xfId="38716" xr:uid="{00000000-0005-0000-0000-00004D750000}"/>
    <cellStyle name="_Timesheet Cost Centre LendingClient August 2008" xfId="38717" xr:uid="{00000000-0005-0000-0000-00004E750000}"/>
    <cellStyle name="_TKY_INTERCO_HCS" xfId="38718" xr:uid="{00000000-0005-0000-0000-00004F750000}"/>
    <cellStyle name="_Top 5 client deposits" xfId="38719" xr:uid="{00000000-0005-0000-0000-000050750000}"/>
    <cellStyle name="_Top 5 client deposits 10" xfId="38720" xr:uid="{00000000-0005-0000-0000-000051750000}"/>
    <cellStyle name="_Top 5 client deposits 11" xfId="38721" xr:uid="{00000000-0005-0000-0000-000052750000}"/>
    <cellStyle name="_Top 5 client deposits 12" xfId="38722" xr:uid="{00000000-0005-0000-0000-000053750000}"/>
    <cellStyle name="_Top 5 client deposits 13" xfId="38723" xr:uid="{00000000-0005-0000-0000-000054750000}"/>
    <cellStyle name="_Top 5 client deposits 14" xfId="38724" xr:uid="{00000000-0005-0000-0000-000055750000}"/>
    <cellStyle name="_Top 5 client deposits 15" xfId="38725" xr:uid="{00000000-0005-0000-0000-000056750000}"/>
    <cellStyle name="_Top 5 client deposits 2" xfId="38726" xr:uid="{00000000-0005-0000-0000-000057750000}"/>
    <cellStyle name="_Top 5 client deposits 3" xfId="38727" xr:uid="{00000000-0005-0000-0000-000058750000}"/>
    <cellStyle name="_Top 5 client deposits 4" xfId="38728" xr:uid="{00000000-0005-0000-0000-000059750000}"/>
    <cellStyle name="_Top 5 client deposits 5" xfId="38729" xr:uid="{00000000-0005-0000-0000-00005A750000}"/>
    <cellStyle name="_Top 5 client deposits 6" xfId="38730" xr:uid="{00000000-0005-0000-0000-00005B750000}"/>
    <cellStyle name="_Top 5 client deposits 7" xfId="38731" xr:uid="{00000000-0005-0000-0000-00005C750000}"/>
    <cellStyle name="_Top 5 client deposits 8" xfId="38732" xr:uid="{00000000-0005-0000-0000-00005D750000}"/>
    <cellStyle name="_Top 5 client deposits 9" xfId="38733" xr:uid="{00000000-0005-0000-0000-00005E750000}"/>
    <cellStyle name="_Top 5 client deposits_AQ610" xfId="38734" xr:uid="{00000000-0005-0000-0000-00005F750000}"/>
    <cellStyle name="_Top 5 client deposits_CapFund Pjtn" xfId="38735" xr:uid="{00000000-0005-0000-0000-000060750000}"/>
    <cellStyle name="_Top 5 client deposits_Code" xfId="38736" xr:uid="{00000000-0005-0000-0000-000061750000}"/>
    <cellStyle name="_Top 5 client deposits_Data" xfId="38737" xr:uid="{00000000-0005-0000-0000-000062750000}"/>
    <cellStyle name="_Top 5 client deposits_Data 10" xfId="38738" xr:uid="{00000000-0005-0000-0000-000063750000}"/>
    <cellStyle name="_Top 5 client deposits_Data 11" xfId="38739" xr:uid="{00000000-0005-0000-0000-000064750000}"/>
    <cellStyle name="_Top 5 client deposits_Data 12" xfId="38740" xr:uid="{00000000-0005-0000-0000-000065750000}"/>
    <cellStyle name="_Top 5 client deposits_Data 13" xfId="38741" xr:uid="{00000000-0005-0000-0000-000066750000}"/>
    <cellStyle name="_Top 5 client deposits_Data 14" xfId="38742" xr:uid="{00000000-0005-0000-0000-000067750000}"/>
    <cellStyle name="_Top 5 client deposits_Data 15" xfId="38743" xr:uid="{00000000-0005-0000-0000-000068750000}"/>
    <cellStyle name="_Top 5 client deposits_Data 2" xfId="38744" xr:uid="{00000000-0005-0000-0000-000069750000}"/>
    <cellStyle name="_Top 5 client deposits_Data 3" xfId="38745" xr:uid="{00000000-0005-0000-0000-00006A750000}"/>
    <cellStyle name="_Top 5 client deposits_Data 4" xfId="38746" xr:uid="{00000000-0005-0000-0000-00006B750000}"/>
    <cellStyle name="_Top 5 client deposits_Data 5" xfId="38747" xr:uid="{00000000-0005-0000-0000-00006C750000}"/>
    <cellStyle name="_Top 5 client deposits_Data 6" xfId="38748" xr:uid="{00000000-0005-0000-0000-00006D750000}"/>
    <cellStyle name="_Top 5 client deposits_Data 7" xfId="38749" xr:uid="{00000000-0005-0000-0000-00006E750000}"/>
    <cellStyle name="_Top 5 client deposits_Data 8" xfId="38750" xr:uid="{00000000-0005-0000-0000-00006F750000}"/>
    <cellStyle name="_Top 5 client deposits_Data 9" xfId="38751" xr:uid="{00000000-0005-0000-0000-000070750000}"/>
    <cellStyle name="_Top 5 client deposits_GQ302" xfId="38752" xr:uid="{00000000-0005-0000-0000-000071750000}"/>
    <cellStyle name="_Top 5 client deposits_MTM" xfId="38753" xr:uid="{00000000-0005-0000-0000-000072750000}"/>
    <cellStyle name="_Top 5 client deposits_Sheet1" xfId="38754" xr:uid="{00000000-0005-0000-0000-000073750000}"/>
    <cellStyle name="_Top 5 client deposits_Sheet2" xfId="38755" xr:uid="{00000000-0005-0000-0000-000074750000}"/>
    <cellStyle name="_Top 5 client deposits_Sheet2 2" xfId="38756" xr:uid="{00000000-0005-0000-0000-000075750000}"/>
    <cellStyle name="_Top 5 client deposits_Sheet2 3" xfId="38757" xr:uid="{00000000-0005-0000-0000-000076750000}"/>
    <cellStyle name="_Top 5 client deposits_Sheet2 4" xfId="38758" xr:uid="{00000000-0005-0000-0000-000077750000}"/>
    <cellStyle name="_Top 5 client deposits_Sheet2 5" xfId="38759" xr:uid="{00000000-0005-0000-0000-000078750000}"/>
    <cellStyle name="_Top 5 client deposits_Sheet2 6" xfId="38760" xr:uid="{00000000-0005-0000-0000-000079750000}"/>
    <cellStyle name="_Top 5 client deposits_Sheet2 7" xfId="38761" xr:uid="{00000000-0005-0000-0000-00007A750000}"/>
    <cellStyle name="_Top 5 client deposits_Sheet2 8" xfId="38762" xr:uid="{00000000-0005-0000-0000-00007B750000}"/>
    <cellStyle name="_Top 5 client deposits_Sheet3" xfId="38763" xr:uid="{00000000-0005-0000-0000-00007C750000}"/>
    <cellStyle name="_Top 5 client deposits_Static" xfId="38764" xr:uid="{00000000-0005-0000-0000-00007D750000}"/>
    <cellStyle name="_Top 5 client deposits_TB-FS Mapping" xfId="38765" xr:uid="{00000000-0005-0000-0000-00007E750000}"/>
    <cellStyle name="_Top 5 client deposits_TB-FS Mapping 10" xfId="38766" xr:uid="{00000000-0005-0000-0000-00007F750000}"/>
    <cellStyle name="_Top 5 client deposits_TB-FS Mapping 11" xfId="38767" xr:uid="{00000000-0005-0000-0000-000080750000}"/>
    <cellStyle name="_Top 5 client deposits_TB-FS Mapping 12" xfId="38768" xr:uid="{00000000-0005-0000-0000-000081750000}"/>
    <cellStyle name="_Top 5 client deposits_TB-FS Mapping 13" xfId="38769" xr:uid="{00000000-0005-0000-0000-000082750000}"/>
    <cellStyle name="_Top 5 client deposits_TB-FS Mapping 14" xfId="38770" xr:uid="{00000000-0005-0000-0000-000083750000}"/>
    <cellStyle name="_Top 5 client deposits_TB-FS Mapping 2" xfId="38771" xr:uid="{00000000-0005-0000-0000-000084750000}"/>
    <cellStyle name="_Top 5 client deposits_TB-FS Mapping 3" xfId="38772" xr:uid="{00000000-0005-0000-0000-000085750000}"/>
    <cellStyle name="_Top 5 client deposits_TB-FS Mapping 4" xfId="38773" xr:uid="{00000000-0005-0000-0000-000086750000}"/>
    <cellStyle name="_Top 5 client deposits_TB-FS Mapping 5" xfId="38774" xr:uid="{00000000-0005-0000-0000-000087750000}"/>
    <cellStyle name="_Top 5 client deposits_TB-FS Mapping 6" xfId="38775" xr:uid="{00000000-0005-0000-0000-000088750000}"/>
    <cellStyle name="_Top 5 client deposits_TB-FS Mapping 7" xfId="38776" xr:uid="{00000000-0005-0000-0000-000089750000}"/>
    <cellStyle name="_Top 5 client deposits_TB-FS Mapping 8" xfId="38777" xr:uid="{00000000-0005-0000-0000-00008A750000}"/>
    <cellStyle name="_Top 5 client deposits_TB-FS Mapping 9" xfId="38778" xr:uid="{00000000-0005-0000-0000-00008B750000}"/>
    <cellStyle name="_Total Consolidated June 2008_per region" xfId="38779" xr:uid="{00000000-0005-0000-0000-00008C750000}"/>
    <cellStyle name="_Total Consolidated June 2008_per region_MTM" xfId="38780" xr:uid="{00000000-0005-0000-0000-00008D750000}"/>
    <cellStyle name="_Total Consolidated_draft160608" xfId="38781" xr:uid="{00000000-0005-0000-0000-00008E750000}"/>
    <cellStyle name="_Total Consolidated_draft160608_MTM" xfId="38782" xr:uid="{00000000-0005-0000-0000-00008F750000}"/>
    <cellStyle name="_Total_Base Group view Model more detail 16 oct Bu-2 wip" xfId="38783" xr:uid="{00000000-0005-0000-0000-000090750000}"/>
    <cellStyle name="_Total_Base Group view Model more detail 16 oct Bu-2 wip_MTM" xfId="38784" xr:uid="{00000000-0005-0000-0000-000091750000}"/>
    <cellStyle name="_TracxNA1" xfId="38785" xr:uid="{00000000-0005-0000-0000-000092750000}"/>
    <cellStyle name="_TracxNA1 2" xfId="38786" xr:uid="{00000000-0005-0000-0000-000093750000}"/>
    <cellStyle name="_TracxNA1 3" xfId="38787" xr:uid="{00000000-0005-0000-0000-000094750000}"/>
    <cellStyle name="_Trade by Name" xfId="38788" xr:uid="{00000000-0005-0000-0000-000095750000}"/>
    <cellStyle name="_Trade by Name_MTM" xfId="38789" xr:uid="{00000000-0005-0000-0000-000096750000}"/>
    <cellStyle name="_Trade_Analysis" xfId="38790" xr:uid="{00000000-0005-0000-0000-000097750000}"/>
    <cellStyle name="_Trade_Analysis_MTM" xfId="38791" xr:uid="{00000000-0005-0000-0000-000098750000}"/>
    <cellStyle name="_Trade_Analysis_YTD" xfId="38792" xr:uid="{00000000-0005-0000-0000-000099750000}"/>
    <cellStyle name="_Trade_Analysis_YTD_MTM" xfId="38793" xr:uid="{00000000-0005-0000-0000-00009A750000}"/>
    <cellStyle name="_Trader mapping" xfId="38794" xr:uid="{00000000-0005-0000-0000-00009B750000}"/>
    <cellStyle name="_Trader mapping 2" xfId="38795" xr:uid="{00000000-0005-0000-0000-00009C750000}"/>
    <cellStyle name="_Trader mapping 3" xfId="38796" xr:uid="{00000000-0005-0000-0000-00009D750000}"/>
    <cellStyle name="_Trading PnL" xfId="38797" xr:uid="{00000000-0005-0000-0000-00009E750000}"/>
    <cellStyle name="_Trading PnL Calc" xfId="38798" xr:uid="{00000000-0005-0000-0000-00009F750000}"/>
    <cellStyle name="_Trading PnL Calc_MTM" xfId="38799" xr:uid="{00000000-0005-0000-0000-0000A0750000}"/>
    <cellStyle name="_Trading PnL_MTM" xfId="38800" xr:uid="{00000000-0005-0000-0000-0000A1750000}"/>
    <cellStyle name="_Trading Statement 311207v7" xfId="38801" xr:uid="{00000000-0005-0000-0000-0000A2750000}"/>
    <cellStyle name="_Trading Statement 311207v7 2" xfId="38802" xr:uid="{00000000-0005-0000-0000-0000A3750000}"/>
    <cellStyle name="_Trading Statement 311207v7 3" xfId="38803" xr:uid="{00000000-0005-0000-0000-0000A4750000}"/>
    <cellStyle name="_Transfers detail - for TM1" xfId="38804" xr:uid="{00000000-0005-0000-0000-0000A5750000}"/>
    <cellStyle name="_Transfers detail - for TM1_MTM" xfId="38805" xr:uid="{00000000-0005-0000-0000-0000A6750000}"/>
    <cellStyle name="_Treasury Figures from Group Centre 2010" xfId="38806" xr:uid="{00000000-0005-0000-0000-0000A7750000}"/>
    <cellStyle name="_Treasury Figures from Group Centre 2010_MTM" xfId="38807" xr:uid="{00000000-0005-0000-0000-0000A8750000}"/>
    <cellStyle name="_True-Up CCY" xfId="38808" xr:uid="{00000000-0005-0000-0000-0000A9750000}"/>
    <cellStyle name="_True-Up CCY_MTM" xfId="38809" xr:uid="{00000000-0005-0000-0000-0000AA750000}"/>
    <cellStyle name="_TURKEYBALANCESHEET" xfId="38810" xr:uid="{00000000-0005-0000-0000-0000AB750000}"/>
    <cellStyle name="_TURKEYBALANCESHEET 2" xfId="38811" xr:uid="{00000000-0005-0000-0000-0000AC750000}"/>
    <cellStyle name="_TURKEYBALANCESHEET 3" xfId="38812" xr:uid="{00000000-0005-0000-0000-0000AD750000}"/>
    <cellStyle name="_TURKEYBALANCESHEET_26-Apr-06_Global Master Portfolio_Charts" xfId="38813" xr:uid="{00000000-0005-0000-0000-0000AE750000}"/>
    <cellStyle name="_TURKEYBALANCESHEET_26-Apr-06_Global Master Portfolio_Charts 2" xfId="38814" xr:uid="{00000000-0005-0000-0000-0000AF750000}"/>
    <cellStyle name="_TURKEYBALANCESHEET_26-Apr-06_Global Master Portfolio_Charts 3" xfId="38815" xr:uid="{00000000-0005-0000-0000-0000B0750000}"/>
    <cellStyle name="_TURKEYBALANCESHEET_30-Jun-06 Global Master Portfolio_QA Version_Ashley Template" xfId="38816" xr:uid="{00000000-0005-0000-0000-0000B1750000}"/>
    <cellStyle name="_TURKEYBALANCESHEET_30-Jun-06 Global Master Portfolio_QA Version_Ashley Template 2" xfId="38817" xr:uid="{00000000-0005-0000-0000-0000B2750000}"/>
    <cellStyle name="_TURKEYBALANCESHEET_30-Jun-06 Global Master Portfolio_QA Version_Ashley Template 3" xfId="38818" xr:uid="{00000000-0005-0000-0000-0000B3750000}"/>
    <cellStyle name="_TURKEYBALANCESHEET_Control" xfId="38819" xr:uid="{00000000-0005-0000-0000-0000B4750000}"/>
    <cellStyle name="_TURKEYBALANCESHEET_Control 2" xfId="38820" xr:uid="{00000000-0005-0000-0000-0000B5750000}"/>
    <cellStyle name="_TURKEYBALANCESHEET_Control 3" xfId="38821" xr:uid="{00000000-0005-0000-0000-0000B6750000}"/>
    <cellStyle name="_TURKEYBALANCESHEET_Portfolio" xfId="38822" xr:uid="{00000000-0005-0000-0000-0000B7750000}"/>
    <cellStyle name="_TURKEYBALANCESHEET_Portfolio 2" xfId="38823" xr:uid="{00000000-0005-0000-0000-0000B8750000}"/>
    <cellStyle name="_TURKEYBALANCESHEET_Portfolio 3" xfId="38824" xr:uid="{00000000-0005-0000-0000-0000B9750000}"/>
    <cellStyle name="_Uncertainty Reserve 310107" xfId="38825" xr:uid="{00000000-0005-0000-0000-0000BA750000}"/>
    <cellStyle name="_Uncertainty Reserve 310107_MTM" xfId="38826" xr:uid="{00000000-0005-0000-0000-0000BB750000}"/>
    <cellStyle name="_UNCERTAINTY_CAPITAL_PMG_Inv" xfId="38827" xr:uid="{00000000-0005-0000-0000-0000BC750000}"/>
    <cellStyle name="_UNCERTAINTY_CAPITAL_PMG_Inv_MTM" xfId="38828" xr:uid="{00000000-0005-0000-0000-0000BD750000}"/>
    <cellStyle name="_Underlying Deal MegaMuncher 1.2.1" xfId="38829" xr:uid="{00000000-0005-0000-0000-0000BE750000}"/>
    <cellStyle name="_Underlying Deal MegaMuncher 1.2.1 2" xfId="38830" xr:uid="{00000000-0005-0000-0000-0000BF750000}"/>
    <cellStyle name="_Underlying Deal MegaMuncher 1.2.1 3" xfId="38831" xr:uid="{00000000-0005-0000-0000-0000C0750000}"/>
    <cellStyle name="_Underlying Deal MegaMuncher 1.2.1_26-Apr-06_Global Master Portfolio_Charts" xfId="38832" xr:uid="{00000000-0005-0000-0000-0000C1750000}"/>
    <cellStyle name="_Underlying Deal MegaMuncher 1.2.1_26-Apr-06_Global Master Portfolio_Charts 2" xfId="38833" xr:uid="{00000000-0005-0000-0000-0000C2750000}"/>
    <cellStyle name="_Underlying Deal MegaMuncher 1.2.1_26-Apr-06_Global Master Portfolio_Charts 3" xfId="38834" xr:uid="{00000000-0005-0000-0000-0000C3750000}"/>
    <cellStyle name="_Underlying Deal MegaMuncher 1.2.1_30-Jun-06 Global Master Portfolio_QA Version_Ashley Template" xfId="38835" xr:uid="{00000000-0005-0000-0000-0000C4750000}"/>
    <cellStyle name="_Underlying Deal MegaMuncher 1.2.1_30-Jun-06 Global Master Portfolio_QA Version_Ashley Template 2" xfId="38836" xr:uid="{00000000-0005-0000-0000-0000C5750000}"/>
    <cellStyle name="_Underlying Deal MegaMuncher 1.2.1_30-Jun-06 Global Master Portfolio_QA Version_Ashley Template 3" xfId="38837" xr:uid="{00000000-0005-0000-0000-0000C6750000}"/>
    <cellStyle name="_Underlying Deal MegaMuncher 1.2.1_Control" xfId="38838" xr:uid="{00000000-0005-0000-0000-0000C7750000}"/>
    <cellStyle name="_Underlying Deal MegaMuncher 1.2.1_Control 2" xfId="38839" xr:uid="{00000000-0005-0000-0000-0000C8750000}"/>
    <cellStyle name="_Underlying Deal MegaMuncher 1.2.1_Control 3" xfId="38840" xr:uid="{00000000-0005-0000-0000-0000C9750000}"/>
    <cellStyle name="_Underlying Deal MegaMuncher 1.2.1_Portfolio" xfId="38841" xr:uid="{00000000-0005-0000-0000-0000CA750000}"/>
    <cellStyle name="_Underlying Deal MegaMuncher 1.2.1_Portfolio 2" xfId="38842" xr:uid="{00000000-0005-0000-0000-0000CB750000}"/>
    <cellStyle name="_Underlying Deal MegaMuncher 1.2.1_Portfolio 3" xfId="38843" xr:uid="{00000000-0005-0000-0000-0000CC750000}"/>
    <cellStyle name="_Unsecured Funding_September_221008" xfId="38844" xr:uid="{00000000-0005-0000-0000-0000CD750000}"/>
    <cellStyle name="_Unsecured Funding_September_221008_MTM" xfId="38845" xr:uid="{00000000-0005-0000-0000-0000CE750000}"/>
    <cellStyle name="_Untested - indirectly PT" xfId="38846" xr:uid="{00000000-0005-0000-0000-0000CF750000}"/>
    <cellStyle name="_Untested - indirectly PT_MTM" xfId="38847" xr:uid="{00000000-0005-0000-0000-0000D0750000}"/>
    <cellStyle name="_Untested PT Adj" xfId="38848" xr:uid="{00000000-0005-0000-0000-0000D1750000}"/>
    <cellStyle name="_Untested PT Adj_MTM" xfId="38849" xr:uid="{00000000-0005-0000-0000-0000D2750000}"/>
    <cellStyle name="_Unwinds" xfId="38850" xr:uid="{00000000-0005-0000-0000-0000D3750000}"/>
    <cellStyle name="_Unwinds_MTM" xfId="38851" xr:uid="{00000000-0005-0000-0000-0000D4750000}"/>
    <cellStyle name="_Upload " xfId="38852" xr:uid="{00000000-0005-0000-0000-0000D5750000}"/>
    <cellStyle name="_Upload  10" xfId="38853" xr:uid="{00000000-0005-0000-0000-0000D6750000}"/>
    <cellStyle name="_Upload  11" xfId="38854" xr:uid="{00000000-0005-0000-0000-0000D7750000}"/>
    <cellStyle name="_Upload  12" xfId="38855" xr:uid="{00000000-0005-0000-0000-0000D8750000}"/>
    <cellStyle name="_Upload  13" xfId="38856" xr:uid="{00000000-0005-0000-0000-0000D9750000}"/>
    <cellStyle name="_Upload  14" xfId="38857" xr:uid="{00000000-0005-0000-0000-0000DA750000}"/>
    <cellStyle name="_Upload  15" xfId="38858" xr:uid="{00000000-0005-0000-0000-0000DB750000}"/>
    <cellStyle name="_Upload  16" xfId="38859" xr:uid="{00000000-0005-0000-0000-0000DC750000}"/>
    <cellStyle name="_Upload  17" xfId="38860" xr:uid="{00000000-0005-0000-0000-0000DD750000}"/>
    <cellStyle name="_Upload  18" xfId="38861" xr:uid="{00000000-0005-0000-0000-0000DE750000}"/>
    <cellStyle name="_Upload  19" xfId="38862" xr:uid="{00000000-0005-0000-0000-0000DF750000}"/>
    <cellStyle name="_Upload  2" xfId="38863" xr:uid="{00000000-0005-0000-0000-0000E0750000}"/>
    <cellStyle name="_Upload  20" xfId="38864" xr:uid="{00000000-0005-0000-0000-0000E1750000}"/>
    <cellStyle name="_Upload  21" xfId="38865" xr:uid="{00000000-0005-0000-0000-0000E2750000}"/>
    <cellStyle name="_Upload  22" xfId="38866" xr:uid="{00000000-0005-0000-0000-0000E3750000}"/>
    <cellStyle name="_Upload  23" xfId="38867" xr:uid="{00000000-0005-0000-0000-0000E4750000}"/>
    <cellStyle name="_Upload  24" xfId="38868" xr:uid="{00000000-0005-0000-0000-0000E5750000}"/>
    <cellStyle name="_Upload  25" xfId="38869" xr:uid="{00000000-0005-0000-0000-0000E6750000}"/>
    <cellStyle name="_Upload  26" xfId="38870" xr:uid="{00000000-0005-0000-0000-0000E7750000}"/>
    <cellStyle name="_Upload  27" xfId="38871" xr:uid="{00000000-0005-0000-0000-0000E8750000}"/>
    <cellStyle name="_Upload  28" xfId="38872" xr:uid="{00000000-0005-0000-0000-0000E9750000}"/>
    <cellStyle name="_Upload  29" xfId="38873" xr:uid="{00000000-0005-0000-0000-0000EA750000}"/>
    <cellStyle name="_Upload  3" xfId="38874" xr:uid="{00000000-0005-0000-0000-0000EB750000}"/>
    <cellStyle name="_Upload  30" xfId="38875" xr:uid="{00000000-0005-0000-0000-0000EC750000}"/>
    <cellStyle name="_Upload  31" xfId="38876" xr:uid="{00000000-0005-0000-0000-0000ED750000}"/>
    <cellStyle name="_Upload  32" xfId="38877" xr:uid="{00000000-0005-0000-0000-0000EE750000}"/>
    <cellStyle name="_Upload  4" xfId="38878" xr:uid="{00000000-0005-0000-0000-0000EF750000}"/>
    <cellStyle name="_Upload  5" xfId="38879" xr:uid="{00000000-0005-0000-0000-0000F0750000}"/>
    <cellStyle name="_Upload  6" xfId="38880" xr:uid="{00000000-0005-0000-0000-0000F1750000}"/>
    <cellStyle name="_Upload  7" xfId="38881" xr:uid="{00000000-0005-0000-0000-0000F2750000}"/>
    <cellStyle name="_Upload  8" xfId="38882" xr:uid="{00000000-0005-0000-0000-0000F3750000}"/>
    <cellStyle name="_Upload  9" xfId="38883" xr:uid="{00000000-0005-0000-0000-0000F4750000}"/>
    <cellStyle name="_Upload _Code" xfId="38884" xr:uid="{00000000-0005-0000-0000-0000F5750000}"/>
    <cellStyle name="_Upload _Sheet2" xfId="38885" xr:uid="{00000000-0005-0000-0000-0000F6750000}"/>
    <cellStyle name="_Upload _Static" xfId="38886" xr:uid="{00000000-0005-0000-0000-0000F7750000}"/>
    <cellStyle name="_Upload _TB-FS Mapping" xfId="38887" xr:uid="{00000000-0005-0000-0000-0000F8750000}"/>
    <cellStyle name="_Upload _TB-FS Mapping 10" xfId="38888" xr:uid="{00000000-0005-0000-0000-0000F9750000}"/>
    <cellStyle name="_Upload _TB-FS Mapping 11" xfId="38889" xr:uid="{00000000-0005-0000-0000-0000FA750000}"/>
    <cellStyle name="_Upload _TB-FS Mapping 12" xfId="38890" xr:uid="{00000000-0005-0000-0000-0000FB750000}"/>
    <cellStyle name="_Upload _TB-FS Mapping 13" xfId="38891" xr:uid="{00000000-0005-0000-0000-0000FC750000}"/>
    <cellStyle name="_Upload _TB-FS Mapping 14" xfId="38892" xr:uid="{00000000-0005-0000-0000-0000FD750000}"/>
    <cellStyle name="_Upload _TB-FS Mapping 2" xfId="38893" xr:uid="{00000000-0005-0000-0000-0000FE750000}"/>
    <cellStyle name="_Upload _TB-FS Mapping 3" xfId="38894" xr:uid="{00000000-0005-0000-0000-0000FF750000}"/>
    <cellStyle name="_Upload _TB-FS Mapping 4" xfId="38895" xr:uid="{00000000-0005-0000-0000-000000760000}"/>
    <cellStyle name="_Upload _TB-FS Mapping 5" xfId="38896" xr:uid="{00000000-0005-0000-0000-000001760000}"/>
    <cellStyle name="_Upload _TB-FS Mapping 6" xfId="38897" xr:uid="{00000000-0005-0000-0000-000002760000}"/>
    <cellStyle name="_Upload _TB-FS Mapping 7" xfId="38898" xr:uid="{00000000-0005-0000-0000-000003760000}"/>
    <cellStyle name="_Upload _TB-FS Mapping 8" xfId="38899" xr:uid="{00000000-0005-0000-0000-000004760000}"/>
    <cellStyle name="_Upload _TB-FS Mapping 9" xfId="38900" xr:uid="{00000000-0005-0000-0000-000005760000}"/>
    <cellStyle name="_USPC Summary 101602" xfId="38901" xr:uid="{00000000-0005-0000-0000-000006760000}"/>
    <cellStyle name="_Volume-HK 2003-05" xfId="38902" xr:uid="{00000000-0005-0000-0000-000007760000}"/>
    <cellStyle name="_Volume-HK 2003-05 2" xfId="38903" xr:uid="{00000000-0005-0000-0000-000008760000}"/>
    <cellStyle name="_Volume-HK 2003-05 3" xfId="38904" xr:uid="{00000000-0005-0000-0000-000009760000}"/>
    <cellStyle name="_Volume-HK 2003-05_~3740789" xfId="38905" xr:uid="{00000000-0005-0000-0000-00000A760000}"/>
    <cellStyle name="_Volume-HK 2003-05_~3740789 2" xfId="38906" xr:uid="{00000000-0005-0000-0000-00000B760000}"/>
    <cellStyle name="_Volume-HK 2003-05_~3740789 3" xfId="38907" xr:uid="{00000000-0005-0000-0000-00000C760000}"/>
    <cellStyle name="_Volume-HK 2003-05_~3740789_Previous analysis - Product revenue summary" xfId="38908" xr:uid="{00000000-0005-0000-0000-00000D760000}"/>
    <cellStyle name="_Volume-HK 2003-05_~3740789_Previous analysis - Product revenue summary 2" xfId="38909" xr:uid="{00000000-0005-0000-0000-00000E760000}"/>
    <cellStyle name="_Volume-HK 2003-05_~3740789_Previous analysis - Product revenue summary 3" xfId="38910" xr:uid="{00000000-0005-0000-0000-00000F760000}"/>
    <cellStyle name="_Volume-HK 2003-05_Asia ex-Japan SP model v.8" xfId="38911" xr:uid="{00000000-0005-0000-0000-000010760000}"/>
    <cellStyle name="_Volume-HK 2003-05_Asia ex-Japan SP model v.8 2" xfId="38912" xr:uid="{00000000-0005-0000-0000-000011760000}"/>
    <cellStyle name="_Volume-HK 2003-05_Asia ex-Japan SP model v.8 3" xfId="38913" xr:uid="{00000000-0005-0000-0000-000012760000}"/>
    <cellStyle name="_Volume-HK 2003-05_Asia ex-Japan SP model v.8_Previous analysis - Product revenue summary" xfId="38914" xr:uid="{00000000-0005-0000-0000-000013760000}"/>
    <cellStyle name="_Volume-HK 2003-05_Asia ex-Japan SP model v.8_Previous analysis - Product revenue summary 2" xfId="38915" xr:uid="{00000000-0005-0000-0000-000014760000}"/>
    <cellStyle name="_Volume-HK 2003-05_Asia ex-Japan SP model v.8_Previous analysis - Product revenue summary 3" xfId="38916" xr:uid="{00000000-0005-0000-0000-000015760000}"/>
    <cellStyle name="_Volume-HK 2003-05_EQD model v.16- with Japan xls" xfId="38917" xr:uid="{00000000-0005-0000-0000-000016760000}"/>
    <cellStyle name="_Volume-HK 2003-05_EQD model v.16- with Japan xls 2" xfId="38918" xr:uid="{00000000-0005-0000-0000-000017760000}"/>
    <cellStyle name="_Volume-HK 2003-05_EQD model v.16- with Japan xls 3" xfId="38919" xr:uid="{00000000-0005-0000-0000-000018760000}"/>
    <cellStyle name="_Volume-HK 2003-05_EQD model v.16- with Japan xls_Previous analysis - Product revenue summary" xfId="38920" xr:uid="{00000000-0005-0000-0000-000019760000}"/>
    <cellStyle name="_Volume-HK 2003-05_EQD model v.16- with Japan xls_Previous analysis - Product revenue summary 2" xfId="38921" xr:uid="{00000000-0005-0000-0000-00001A760000}"/>
    <cellStyle name="_Volume-HK 2003-05_EQD model v.16- with Japan xls_Previous analysis - Product revenue summary 3" xfId="38922" xr:uid="{00000000-0005-0000-0000-00001B760000}"/>
    <cellStyle name="_Volume-HK 2003-05_EQD model v.16- with Japan&amp; AUS  xls" xfId="38923" xr:uid="{00000000-0005-0000-0000-00001C760000}"/>
    <cellStyle name="_Volume-HK 2003-05_EQD model v.16- with Japan&amp; AUS  xls 2" xfId="38924" xr:uid="{00000000-0005-0000-0000-00001D760000}"/>
    <cellStyle name="_Volume-HK 2003-05_EQD model v.16- with Japan&amp; AUS  xls 3" xfId="38925" xr:uid="{00000000-0005-0000-0000-00001E760000}"/>
    <cellStyle name="_Volume-HK 2003-05_EQD model v.16- with Japan&amp; AUS  xls_Previous analysis - Product revenue summary" xfId="38926" xr:uid="{00000000-0005-0000-0000-00001F760000}"/>
    <cellStyle name="_Volume-HK 2003-05_EQD model v.16- with Japan&amp; AUS  xls_Previous analysis - Product revenue summary 2" xfId="38927" xr:uid="{00000000-0005-0000-0000-000020760000}"/>
    <cellStyle name="_Volume-HK 2003-05_EQD model v.16- with Japan&amp; AUS  xls_Previous analysis - Product revenue summary 3" xfId="38928" xr:uid="{00000000-0005-0000-0000-000021760000}"/>
    <cellStyle name="_Volume-HK 2003-05_FX model v.10" xfId="38929" xr:uid="{00000000-0005-0000-0000-000022760000}"/>
    <cellStyle name="_Volume-HK 2003-05_FX model v.10 2" xfId="38930" xr:uid="{00000000-0005-0000-0000-000023760000}"/>
    <cellStyle name="_Volume-HK 2003-05_FX model v.10 3" xfId="38931" xr:uid="{00000000-0005-0000-0000-000024760000}"/>
    <cellStyle name="_Volume-HK 2003-05_FX model v.10_Previous analysis - Product revenue summary" xfId="38932" xr:uid="{00000000-0005-0000-0000-000025760000}"/>
    <cellStyle name="_Volume-HK 2003-05_FX model v.10_Previous analysis - Product revenue summary 2" xfId="38933" xr:uid="{00000000-0005-0000-0000-000026760000}"/>
    <cellStyle name="_Volume-HK 2003-05_FX model v.10_Previous analysis - Product revenue summary 3" xfId="38934" xr:uid="{00000000-0005-0000-0000-000027760000}"/>
    <cellStyle name="_Volume-HK 2003-05_heatmap v.6 " xfId="38935" xr:uid="{00000000-0005-0000-0000-000028760000}"/>
    <cellStyle name="_Volume-HK 2003-05_heatmap v.6  2" xfId="38936" xr:uid="{00000000-0005-0000-0000-000029760000}"/>
    <cellStyle name="_Volume-HK 2003-05_heatmap v.6  3" xfId="38937" xr:uid="{00000000-0005-0000-0000-00002A760000}"/>
    <cellStyle name="_Volume-HK 2003-05_heatmap v.6 _Previous analysis - Product revenue summary" xfId="38938" xr:uid="{00000000-0005-0000-0000-00002B760000}"/>
    <cellStyle name="_Volume-HK 2003-05_heatmap v.6 _Previous analysis - Product revenue summary 2" xfId="38939" xr:uid="{00000000-0005-0000-0000-00002C760000}"/>
    <cellStyle name="_Volume-HK 2003-05_heatmap v.6 _Previous analysis - Product revenue summary 3" xfId="38940" xr:uid="{00000000-0005-0000-0000-00002D760000}"/>
    <cellStyle name="_Volume-HK 2003-05_Previous analysis - Product revenue summary" xfId="38941" xr:uid="{00000000-0005-0000-0000-00002E760000}"/>
    <cellStyle name="_Volume-HK 2003-05_Previous analysis - Product revenue summary 2" xfId="38942" xr:uid="{00000000-0005-0000-0000-00002F760000}"/>
    <cellStyle name="_Volume-HK 2003-05_Previous analysis - Product revenue summary 3" xfId="38943" xr:uid="{00000000-0005-0000-0000-000030760000}"/>
    <cellStyle name="_Walker ADJ" xfId="38944" xr:uid="{00000000-0005-0000-0000-000031760000}"/>
    <cellStyle name="_Walker jnl" xfId="38945" xr:uid="{00000000-0005-0000-0000-000032760000}"/>
    <cellStyle name="_Walker jnl 2" xfId="38946" xr:uid="{00000000-0005-0000-0000-000033760000}"/>
    <cellStyle name="_Walker jnl 2 10" xfId="38947" xr:uid="{00000000-0005-0000-0000-000034760000}"/>
    <cellStyle name="_Walker jnl 2 11" xfId="38948" xr:uid="{00000000-0005-0000-0000-000035760000}"/>
    <cellStyle name="_Walker jnl 2 12" xfId="38949" xr:uid="{00000000-0005-0000-0000-000036760000}"/>
    <cellStyle name="_Walker jnl 2 13" xfId="38950" xr:uid="{00000000-0005-0000-0000-000037760000}"/>
    <cellStyle name="_Walker jnl 2 14" xfId="38951" xr:uid="{00000000-0005-0000-0000-000038760000}"/>
    <cellStyle name="_Walker jnl 2 15" xfId="38952" xr:uid="{00000000-0005-0000-0000-000039760000}"/>
    <cellStyle name="_Walker jnl 2 2" xfId="38953" xr:uid="{00000000-0005-0000-0000-00003A760000}"/>
    <cellStyle name="_Walker jnl 2 3" xfId="38954" xr:uid="{00000000-0005-0000-0000-00003B760000}"/>
    <cellStyle name="_Walker jnl 2 4" xfId="38955" xr:uid="{00000000-0005-0000-0000-00003C760000}"/>
    <cellStyle name="_Walker jnl 2 5" xfId="38956" xr:uid="{00000000-0005-0000-0000-00003D760000}"/>
    <cellStyle name="_Walker jnl 2 6" xfId="38957" xr:uid="{00000000-0005-0000-0000-00003E760000}"/>
    <cellStyle name="_Walker jnl 2 7" xfId="38958" xr:uid="{00000000-0005-0000-0000-00003F760000}"/>
    <cellStyle name="_Walker jnl 2 8" xfId="38959" xr:uid="{00000000-0005-0000-0000-000040760000}"/>
    <cellStyle name="_Walker jnl 2 9" xfId="38960" xr:uid="{00000000-0005-0000-0000-000041760000}"/>
    <cellStyle name="_Walker jnl 2_TB-FS Mapping" xfId="38961" xr:uid="{00000000-0005-0000-0000-000042760000}"/>
    <cellStyle name="_Walker jnl 2_TB-FS Mapping 10" xfId="38962" xr:uid="{00000000-0005-0000-0000-000043760000}"/>
    <cellStyle name="_Walker jnl 2_TB-FS Mapping 11" xfId="38963" xr:uid="{00000000-0005-0000-0000-000044760000}"/>
    <cellStyle name="_Walker jnl 2_TB-FS Mapping 12" xfId="38964" xr:uid="{00000000-0005-0000-0000-000045760000}"/>
    <cellStyle name="_Walker jnl 2_TB-FS Mapping 13" xfId="38965" xr:uid="{00000000-0005-0000-0000-000046760000}"/>
    <cellStyle name="_Walker jnl 2_TB-FS Mapping 14" xfId="38966" xr:uid="{00000000-0005-0000-0000-000047760000}"/>
    <cellStyle name="_Walker jnl 2_TB-FS Mapping 2" xfId="38967" xr:uid="{00000000-0005-0000-0000-000048760000}"/>
    <cellStyle name="_Walker jnl 2_TB-FS Mapping 3" xfId="38968" xr:uid="{00000000-0005-0000-0000-000049760000}"/>
    <cellStyle name="_Walker jnl 2_TB-FS Mapping 4" xfId="38969" xr:uid="{00000000-0005-0000-0000-00004A760000}"/>
    <cellStyle name="_Walker jnl 2_TB-FS Mapping 5" xfId="38970" xr:uid="{00000000-0005-0000-0000-00004B760000}"/>
    <cellStyle name="_Walker jnl 2_TB-FS Mapping 6" xfId="38971" xr:uid="{00000000-0005-0000-0000-00004C760000}"/>
    <cellStyle name="_Walker jnl 2_TB-FS Mapping 7" xfId="38972" xr:uid="{00000000-0005-0000-0000-00004D760000}"/>
    <cellStyle name="_Walker jnl 2_TB-FS Mapping 8" xfId="38973" xr:uid="{00000000-0005-0000-0000-00004E760000}"/>
    <cellStyle name="_Walker jnl 2_TB-FS Mapping 9" xfId="38974" xr:uid="{00000000-0005-0000-0000-00004F760000}"/>
    <cellStyle name="_Walker jnl 3" xfId="38975" xr:uid="{00000000-0005-0000-0000-000050760000}"/>
    <cellStyle name="_Walker jnl 3 10" xfId="38976" xr:uid="{00000000-0005-0000-0000-000051760000}"/>
    <cellStyle name="_Walker jnl 3 11" xfId="38977" xr:uid="{00000000-0005-0000-0000-000052760000}"/>
    <cellStyle name="_Walker jnl 3 12" xfId="38978" xr:uid="{00000000-0005-0000-0000-000053760000}"/>
    <cellStyle name="_Walker jnl 3 13" xfId="38979" xr:uid="{00000000-0005-0000-0000-000054760000}"/>
    <cellStyle name="_Walker jnl 3 14" xfId="38980" xr:uid="{00000000-0005-0000-0000-000055760000}"/>
    <cellStyle name="_Walker jnl 3 15" xfId="38981" xr:uid="{00000000-0005-0000-0000-000056760000}"/>
    <cellStyle name="_Walker jnl 3 2" xfId="38982" xr:uid="{00000000-0005-0000-0000-000057760000}"/>
    <cellStyle name="_Walker jnl 3 3" xfId="38983" xr:uid="{00000000-0005-0000-0000-000058760000}"/>
    <cellStyle name="_Walker jnl 3 4" xfId="38984" xr:uid="{00000000-0005-0000-0000-000059760000}"/>
    <cellStyle name="_Walker jnl 3 5" xfId="38985" xr:uid="{00000000-0005-0000-0000-00005A760000}"/>
    <cellStyle name="_Walker jnl 3 6" xfId="38986" xr:uid="{00000000-0005-0000-0000-00005B760000}"/>
    <cellStyle name="_Walker jnl 3 7" xfId="38987" xr:uid="{00000000-0005-0000-0000-00005C760000}"/>
    <cellStyle name="_Walker jnl 3 8" xfId="38988" xr:uid="{00000000-0005-0000-0000-00005D760000}"/>
    <cellStyle name="_Walker jnl 3 9" xfId="38989" xr:uid="{00000000-0005-0000-0000-00005E760000}"/>
    <cellStyle name="_Walker jnl 3_TB-FS Mapping" xfId="38990" xr:uid="{00000000-0005-0000-0000-00005F760000}"/>
    <cellStyle name="_Walker jnl 3_TB-FS Mapping 10" xfId="38991" xr:uid="{00000000-0005-0000-0000-000060760000}"/>
    <cellStyle name="_Walker jnl 3_TB-FS Mapping 11" xfId="38992" xr:uid="{00000000-0005-0000-0000-000061760000}"/>
    <cellStyle name="_Walker jnl 3_TB-FS Mapping 12" xfId="38993" xr:uid="{00000000-0005-0000-0000-000062760000}"/>
    <cellStyle name="_Walker jnl 3_TB-FS Mapping 13" xfId="38994" xr:uid="{00000000-0005-0000-0000-000063760000}"/>
    <cellStyle name="_Walker jnl 3_TB-FS Mapping 14" xfId="38995" xr:uid="{00000000-0005-0000-0000-000064760000}"/>
    <cellStyle name="_Walker jnl 3_TB-FS Mapping 2" xfId="38996" xr:uid="{00000000-0005-0000-0000-000065760000}"/>
    <cellStyle name="_Walker jnl 3_TB-FS Mapping 3" xfId="38997" xr:uid="{00000000-0005-0000-0000-000066760000}"/>
    <cellStyle name="_Walker jnl 3_TB-FS Mapping 4" xfId="38998" xr:uid="{00000000-0005-0000-0000-000067760000}"/>
    <cellStyle name="_Walker jnl 3_TB-FS Mapping 5" xfId="38999" xr:uid="{00000000-0005-0000-0000-000068760000}"/>
    <cellStyle name="_Walker jnl 3_TB-FS Mapping 6" xfId="39000" xr:uid="{00000000-0005-0000-0000-000069760000}"/>
    <cellStyle name="_Walker jnl 3_TB-FS Mapping 7" xfId="39001" xr:uid="{00000000-0005-0000-0000-00006A760000}"/>
    <cellStyle name="_Walker jnl 3_TB-FS Mapping 8" xfId="39002" xr:uid="{00000000-0005-0000-0000-00006B760000}"/>
    <cellStyle name="_Walker jnl 3_TB-FS Mapping 9" xfId="39003" xr:uid="{00000000-0005-0000-0000-00006C760000}"/>
    <cellStyle name="_Walker jnl 4" xfId="39004" xr:uid="{00000000-0005-0000-0000-00006D760000}"/>
    <cellStyle name="_Walker jnl 4 10" xfId="39005" xr:uid="{00000000-0005-0000-0000-00006E760000}"/>
    <cellStyle name="_Walker jnl 4 11" xfId="39006" xr:uid="{00000000-0005-0000-0000-00006F760000}"/>
    <cellStyle name="_Walker jnl 4 12" xfId="39007" xr:uid="{00000000-0005-0000-0000-000070760000}"/>
    <cellStyle name="_Walker jnl 4 13" xfId="39008" xr:uid="{00000000-0005-0000-0000-000071760000}"/>
    <cellStyle name="_Walker jnl 4 14" xfId="39009" xr:uid="{00000000-0005-0000-0000-000072760000}"/>
    <cellStyle name="_Walker jnl 4 2" xfId="39010" xr:uid="{00000000-0005-0000-0000-000073760000}"/>
    <cellStyle name="_Walker jnl 4 3" xfId="39011" xr:uid="{00000000-0005-0000-0000-000074760000}"/>
    <cellStyle name="_Walker jnl 4 4" xfId="39012" xr:uid="{00000000-0005-0000-0000-000075760000}"/>
    <cellStyle name="_Walker jnl 4 5" xfId="39013" xr:uid="{00000000-0005-0000-0000-000076760000}"/>
    <cellStyle name="_Walker jnl 4 6" xfId="39014" xr:uid="{00000000-0005-0000-0000-000077760000}"/>
    <cellStyle name="_Walker jnl 4 7" xfId="39015" xr:uid="{00000000-0005-0000-0000-000078760000}"/>
    <cellStyle name="_Walker jnl 4 8" xfId="39016" xr:uid="{00000000-0005-0000-0000-000079760000}"/>
    <cellStyle name="_Walker jnl 4 9" xfId="39017" xr:uid="{00000000-0005-0000-0000-00007A760000}"/>
    <cellStyle name="_Walker jnl 5" xfId="39018" xr:uid="{00000000-0005-0000-0000-00007B760000}"/>
    <cellStyle name="_Walker jnl 5 10" xfId="39019" xr:uid="{00000000-0005-0000-0000-00007C760000}"/>
    <cellStyle name="_Walker jnl 5 11" xfId="39020" xr:uid="{00000000-0005-0000-0000-00007D760000}"/>
    <cellStyle name="_Walker jnl 5 12" xfId="39021" xr:uid="{00000000-0005-0000-0000-00007E760000}"/>
    <cellStyle name="_Walker jnl 5 13" xfId="39022" xr:uid="{00000000-0005-0000-0000-00007F760000}"/>
    <cellStyle name="_Walker jnl 5 14" xfId="39023" xr:uid="{00000000-0005-0000-0000-000080760000}"/>
    <cellStyle name="_Walker jnl 5 2" xfId="39024" xr:uid="{00000000-0005-0000-0000-000081760000}"/>
    <cellStyle name="_Walker jnl 5 3" xfId="39025" xr:uid="{00000000-0005-0000-0000-000082760000}"/>
    <cellStyle name="_Walker jnl 5 4" xfId="39026" xr:uid="{00000000-0005-0000-0000-000083760000}"/>
    <cellStyle name="_Walker jnl 5 5" xfId="39027" xr:uid="{00000000-0005-0000-0000-000084760000}"/>
    <cellStyle name="_Walker jnl 5 6" xfId="39028" xr:uid="{00000000-0005-0000-0000-000085760000}"/>
    <cellStyle name="_Walker jnl 5 7" xfId="39029" xr:uid="{00000000-0005-0000-0000-000086760000}"/>
    <cellStyle name="_Walker jnl 5 8" xfId="39030" xr:uid="{00000000-0005-0000-0000-000087760000}"/>
    <cellStyle name="_Walker jnl 5 9" xfId="39031" xr:uid="{00000000-0005-0000-0000-000088760000}"/>
    <cellStyle name="_Walker jnl 6" xfId="39032" xr:uid="{00000000-0005-0000-0000-000089760000}"/>
    <cellStyle name="_Walker jnl 6 10" xfId="39033" xr:uid="{00000000-0005-0000-0000-00008A760000}"/>
    <cellStyle name="_Walker jnl 6 11" xfId="39034" xr:uid="{00000000-0005-0000-0000-00008B760000}"/>
    <cellStyle name="_Walker jnl 6 12" xfId="39035" xr:uid="{00000000-0005-0000-0000-00008C760000}"/>
    <cellStyle name="_Walker jnl 6 13" xfId="39036" xr:uid="{00000000-0005-0000-0000-00008D760000}"/>
    <cellStyle name="_Walker jnl 6 14" xfId="39037" xr:uid="{00000000-0005-0000-0000-00008E760000}"/>
    <cellStyle name="_Walker jnl 6 2" xfId="39038" xr:uid="{00000000-0005-0000-0000-00008F760000}"/>
    <cellStyle name="_Walker jnl 6 3" xfId="39039" xr:uid="{00000000-0005-0000-0000-000090760000}"/>
    <cellStyle name="_Walker jnl 6 4" xfId="39040" xr:uid="{00000000-0005-0000-0000-000091760000}"/>
    <cellStyle name="_Walker jnl 6 5" xfId="39041" xr:uid="{00000000-0005-0000-0000-000092760000}"/>
    <cellStyle name="_Walker jnl 6 6" xfId="39042" xr:uid="{00000000-0005-0000-0000-000093760000}"/>
    <cellStyle name="_Walker jnl 6 7" xfId="39043" xr:uid="{00000000-0005-0000-0000-000094760000}"/>
    <cellStyle name="_Walker jnl 6 8" xfId="39044" xr:uid="{00000000-0005-0000-0000-000095760000}"/>
    <cellStyle name="_Walker jnl 6 9" xfId="39045" xr:uid="{00000000-0005-0000-0000-000096760000}"/>
    <cellStyle name="_Walker jnl_Data" xfId="39046" xr:uid="{00000000-0005-0000-0000-000097760000}"/>
    <cellStyle name="_Walker jnl_Data 10" xfId="39047" xr:uid="{00000000-0005-0000-0000-000098760000}"/>
    <cellStyle name="_Walker jnl_Data 11" xfId="39048" xr:uid="{00000000-0005-0000-0000-000099760000}"/>
    <cellStyle name="_Walker jnl_Data 12" xfId="39049" xr:uid="{00000000-0005-0000-0000-00009A760000}"/>
    <cellStyle name="_Walker jnl_Data 13" xfId="39050" xr:uid="{00000000-0005-0000-0000-00009B760000}"/>
    <cellStyle name="_Walker jnl_Data 14" xfId="39051" xr:uid="{00000000-0005-0000-0000-00009C760000}"/>
    <cellStyle name="_Walker jnl_Data 15" xfId="39052" xr:uid="{00000000-0005-0000-0000-00009D760000}"/>
    <cellStyle name="_Walker jnl_Data 2" xfId="39053" xr:uid="{00000000-0005-0000-0000-00009E760000}"/>
    <cellStyle name="_Walker jnl_Data 3" xfId="39054" xr:uid="{00000000-0005-0000-0000-00009F760000}"/>
    <cellStyle name="_Walker jnl_Data 4" xfId="39055" xr:uid="{00000000-0005-0000-0000-0000A0760000}"/>
    <cellStyle name="_Walker jnl_Data 5" xfId="39056" xr:uid="{00000000-0005-0000-0000-0000A1760000}"/>
    <cellStyle name="_Walker jnl_Data 6" xfId="39057" xr:uid="{00000000-0005-0000-0000-0000A2760000}"/>
    <cellStyle name="_Walker jnl_Data 7" xfId="39058" xr:uid="{00000000-0005-0000-0000-0000A3760000}"/>
    <cellStyle name="_Walker jnl_Data 8" xfId="39059" xr:uid="{00000000-0005-0000-0000-0000A4760000}"/>
    <cellStyle name="_Walker jnl_Data 9" xfId="39060" xr:uid="{00000000-0005-0000-0000-0000A5760000}"/>
    <cellStyle name="_Walker jnl_SGS (AFS)" xfId="39061" xr:uid="{00000000-0005-0000-0000-0000A6760000}"/>
    <cellStyle name="_Walker jnl_SGS (AFS) 10" xfId="39062" xr:uid="{00000000-0005-0000-0000-0000A7760000}"/>
    <cellStyle name="_Walker jnl_SGS (AFS) 11" xfId="39063" xr:uid="{00000000-0005-0000-0000-0000A8760000}"/>
    <cellStyle name="_Walker jnl_SGS (AFS) 12" xfId="39064" xr:uid="{00000000-0005-0000-0000-0000A9760000}"/>
    <cellStyle name="_Walker jnl_SGS (AFS) 13" xfId="39065" xr:uid="{00000000-0005-0000-0000-0000AA760000}"/>
    <cellStyle name="_Walker jnl_SGS (AFS) 14" xfId="39066" xr:uid="{00000000-0005-0000-0000-0000AB760000}"/>
    <cellStyle name="_Walker jnl_SGS (AFS) 2" xfId="39067" xr:uid="{00000000-0005-0000-0000-0000AC760000}"/>
    <cellStyle name="_Walker jnl_SGS (AFS) 3" xfId="39068" xr:uid="{00000000-0005-0000-0000-0000AD760000}"/>
    <cellStyle name="_Walker jnl_SGS (AFS) 4" xfId="39069" xr:uid="{00000000-0005-0000-0000-0000AE760000}"/>
    <cellStyle name="_Walker jnl_SGS (AFS) 5" xfId="39070" xr:uid="{00000000-0005-0000-0000-0000AF760000}"/>
    <cellStyle name="_Walker jnl_SGS (AFS) 6" xfId="39071" xr:uid="{00000000-0005-0000-0000-0000B0760000}"/>
    <cellStyle name="_Walker jnl_SGS (AFS) 7" xfId="39072" xr:uid="{00000000-0005-0000-0000-0000B1760000}"/>
    <cellStyle name="_Walker jnl_SGS (AFS) 8" xfId="39073" xr:uid="{00000000-0005-0000-0000-0000B2760000}"/>
    <cellStyle name="_Walker jnl_SGS (AFS) 9" xfId="39074" xr:uid="{00000000-0005-0000-0000-0000B3760000}"/>
    <cellStyle name="_Walker jnl_Sheet2" xfId="39075" xr:uid="{00000000-0005-0000-0000-0000B4760000}"/>
    <cellStyle name="_Walker jnl_Sheet2 2" xfId="39076" xr:uid="{00000000-0005-0000-0000-0000B5760000}"/>
    <cellStyle name="_Walker jnl_Sheet2 3" xfId="39077" xr:uid="{00000000-0005-0000-0000-0000B6760000}"/>
    <cellStyle name="_Walker jnl_Sheet2 4" xfId="39078" xr:uid="{00000000-0005-0000-0000-0000B7760000}"/>
    <cellStyle name="_Walker jnl_Sheet2 5" xfId="39079" xr:uid="{00000000-0005-0000-0000-0000B8760000}"/>
    <cellStyle name="_Walker jnl_Sheet2 6" xfId="39080" xr:uid="{00000000-0005-0000-0000-0000B9760000}"/>
    <cellStyle name="_Walker jnl_Sheet2 7" xfId="39081" xr:uid="{00000000-0005-0000-0000-0000BA760000}"/>
    <cellStyle name="_Walker jnl_Sheet2 8" xfId="39082" xr:uid="{00000000-0005-0000-0000-0000BB760000}"/>
    <cellStyle name="_Walker jnl_TB-FS Mapping" xfId="39083" xr:uid="{00000000-0005-0000-0000-0000BC760000}"/>
    <cellStyle name="_Walker jnl_TB-FS Mapping 10" xfId="39084" xr:uid="{00000000-0005-0000-0000-0000BD760000}"/>
    <cellStyle name="_Walker jnl_TB-FS Mapping 11" xfId="39085" xr:uid="{00000000-0005-0000-0000-0000BE760000}"/>
    <cellStyle name="_Walker jnl_TB-FS Mapping 12" xfId="39086" xr:uid="{00000000-0005-0000-0000-0000BF760000}"/>
    <cellStyle name="_Walker jnl_TB-FS Mapping 13" xfId="39087" xr:uid="{00000000-0005-0000-0000-0000C0760000}"/>
    <cellStyle name="_Walker jnl_TB-FS Mapping 14" xfId="39088" xr:uid="{00000000-0005-0000-0000-0000C1760000}"/>
    <cellStyle name="_Walker jnl_TB-FS Mapping 15" xfId="39089" xr:uid="{00000000-0005-0000-0000-0000C2760000}"/>
    <cellStyle name="_Walker jnl_TB-FS Mapping 2" xfId="39090" xr:uid="{00000000-0005-0000-0000-0000C3760000}"/>
    <cellStyle name="_Walker jnl_TB-FS Mapping 3" xfId="39091" xr:uid="{00000000-0005-0000-0000-0000C4760000}"/>
    <cellStyle name="_Walker jnl_TB-FS Mapping 4" xfId="39092" xr:uid="{00000000-0005-0000-0000-0000C5760000}"/>
    <cellStyle name="_Walker jnl_TB-FS Mapping 5" xfId="39093" xr:uid="{00000000-0005-0000-0000-0000C6760000}"/>
    <cellStyle name="_Walker jnl_TB-FS Mapping 6" xfId="39094" xr:uid="{00000000-0005-0000-0000-0000C7760000}"/>
    <cellStyle name="_Walker jnl_TB-FS Mapping 7" xfId="39095" xr:uid="{00000000-0005-0000-0000-0000C8760000}"/>
    <cellStyle name="_Walker jnl_TB-FS Mapping 8" xfId="39096" xr:uid="{00000000-0005-0000-0000-0000C9760000}"/>
    <cellStyle name="_Walker jnl_TB-FS Mapping 9" xfId="39097" xr:uid="{00000000-0005-0000-0000-0000CA760000}"/>
    <cellStyle name="_Walker jnl_TB-FS Mapping_TB-FS Mapping" xfId="39098" xr:uid="{00000000-0005-0000-0000-0000CB760000}"/>
    <cellStyle name="_Walker jnl_TB-FS Mapping_TB-FS Mapping 10" xfId="39099" xr:uid="{00000000-0005-0000-0000-0000CC760000}"/>
    <cellStyle name="_Walker jnl_TB-FS Mapping_TB-FS Mapping 11" xfId="39100" xr:uid="{00000000-0005-0000-0000-0000CD760000}"/>
    <cellStyle name="_Walker jnl_TB-FS Mapping_TB-FS Mapping 12" xfId="39101" xr:uid="{00000000-0005-0000-0000-0000CE760000}"/>
    <cellStyle name="_Walker jnl_TB-FS Mapping_TB-FS Mapping 13" xfId="39102" xr:uid="{00000000-0005-0000-0000-0000CF760000}"/>
    <cellStyle name="_Walker jnl_TB-FS Mapping_TB-FS Mapping 14" xfId="39103" xr:uid="{00000000-0005-0000-0000-0000D0760000}"/>
    <cellStyle name="_Walker jnl_TB-FS Mapping_TB-FS Mapping 2" xfId="39104" xr:uid="{00000000-0005-0000-0000-0000D1760000}"/>
    <cellStyle name="_Walker jnl_TB-FS Mapping_TB-FS Mapping 3" xfId="39105" xr:uid="{00000000-0005-0000-0000-0000D2760000}"/>
    <cellStyle name="_Walker jnl_TB-FS Mapping_TB-FS Mapping 4" xfId="39106" xr:uid="{00000000-0005-0000-0000-0000D3760000}"/>
    <cellStyle name="_Walker jnl_TB-FS Mapping_TB-FS Mapping 5" xfId="39107" xr:uid="{00000000-0005-0000-0000-0000D4760000}"/>
    <cellStyle name="_Walker jnl_TB-FS Mapping_TB-FS Mapping 6" xfId="39108" xr:uid="{00000000-0005-0000-0000-0000D5760000}"/>
    <cellStyle name="_Walker jnl_TB-FS Mapping_TB-FS Mapping 7" xfId="39109" xr:uid="{00000000-0005-0000-0000-0000D6760000}"/>
    <cellStyle name="_Walker jnl_TB-FS Mapping_TB-FS Mapping 8" xfId="39110" xr:uid="{00000000-0005-0000-0000-0000D7760000}"/>
    <cellStyle name="_Walker jnl_TB-FS Mapping_TB-FS Mapping 9" xfId="39111" xr:uid="{00000000-0005-0000-0000-0000D8760000}"/>
    <cellStyle name="_Walker Journal" xfId="39112" xr:uid="{00000000-0005-0000-0000-0000D9760000}"/>
    <cellStyle name="_Walker Journal_MTM" xfId="39113" xr:uid="{00000000-0005-0000-0000-0000DA760000}"/>
    <cellStyle name="_Walker Journals" xfId="39114" xr:uid="{00000000-0005-0000-0000-0000DB760000}"/>
    <cellStyle name="_Walker Journals 10" xfId="39115" xr:uid="{00000000-0005-0000-0000-0000DC760000}"/>
    <cellStyle name="_Walker Journals 11" xfId="39116" xr:uid="{00000000-0005-0000-0000-0000DD760000}"/>
    <cellStyle name="_Walker Journals 12" xfId="39117" xr:uid="{00000000-0005-0000-0000-0000DE760000}"/>
    <cellStyle name="_Walker Journals 13" xfId="39118" xr:uid="{00000000-0005-0000-0000-0000DF760000}"/>
    <cellStyle name="_Walker Journals 14" xfId="39119" xr:uid="{00000000-0005-0000-0000-0000E0760000}"/>
    <cellStyle name="_Walker Journals 15" xfId="39120" xr:uid="{00000000-0005-0000-0000-0000E1760000}"/>
    <cellStyle name="_Walker Journals 16" xfId="39121" xr:uid="{00000000-0005-0000-0000-0000E2760000}"/>
    <cellStyle name="_Walker Journals 17" xfId="39122" xr:uid="{00000000-0005-0000-0000-0000E3760000}"/>
    <cellStyle name="_Walker Journals 18" xfId="39123" xr:uid="{00000000-0005-0000-0000-0000E4760000}"/>
    <cellStyle name="_Walker Journals 19" xfId="39124" xr:uid="{00000000-0005-0000-0000-0000E5760000}"/>
    <cellStyle name="_Walker Journals 2" xfId="39125" xr:uid="{00000000-0005-0000-0000-0000E6760000}"/>
    <cellStyle name="_Walker Journals 2 10" xfId="39126" xr:uid="{00000000-0005-0000-0000-0000E7760000}"/>
    <cellStyle name="_Walker Journals 2 11" xfId="39127" xr:uid="{00000000-0005-0000-0000-0000E8760000}"/>
    <cellStyle name="_Walker Journals 2 12" xfId="39128" xr:uid="{00000000-0005-0000-0000-0000E9760000}"/>
    <cellStyle name="_Walker Journals 2 13" xfId="39129" xr:uid="{00000000-0005-0000-0000-0000EA760000}"/>
    <cellStyle name="_Walker Journals 2 14" xfId="39130" xr:uid="{00000000-0005-0000-0000-0000EB760000}"/>
    <cellStyle name="_Walker Journals 2 2" xfId="39131" xr:uid="{00000000-0005-0000-0000-0000EC760000}"/>
    <cellStyle name="_Walker Journals 2 3" xfId="39132" xr:uid="{00000000-0005-0000-0000-0000ED760000}"/>
    <cellStyle name="_Walker Journals 2 4" xfId="39133" xr:uid="{00000000-0005-0000-0000-0000EE760000}"/>
    <cellStyle name="_Walker Journals 2 5" xfId="39134" xr:uid="{00000000-0005-0000-0000-0000EF760000}"/>
    <cellStyle name="_Walker Journals 2 6" xfId="39135" xr:uid="{00000000-0005-0000-0000-0000F0760000}"/>
    <cellStyle name="_Walker Journals 2 7" xfId="39136" xr:uid="{00000000-0005-0000-0000-0000F1760000}"/>
    <cellStyle name="_Walker Journals 2 8" xfId="39137" xr:uid="{00000000-0005-0000-0000-0000F2760000}"/>
    <cellStyle name="_Walker Journals 2 9" xfId="39138" xr:uid="{00000000-0005-0000-0000-0000F3760000}"/>
    <cellStyle name="_Walker Journals 20" xfId="39139" xr:uid="{00000000-0005-0000-0000-0000F4760000}"/>
    <cellStyle name="_Walker Journals 21" xfId="39140" xr:uid="{00000000-0005-0000-0000-0000F5760000}"/>
    <cellStyle name="_Walker Journals 22" xfId="39141" xr:uid="{00000000-0005-0000-0000-0000F6760000}"/>
    <cellStyle name="_Walker Journals 23" xfId="39142" xr:uid="{00000000-0005-0000-0000-0000F7760000}"/>
    <cellStyle name="_Walker Journals 24" xfId="39143" xr:uid="{00000000-0005-0000-0000-0000F8760000}"/>
    <cellStyle name="_Walker Journals 25" xfId="39144" xr:uid="{00000000-0005-0000-0000-0000F9760000}"/>
    <cellStyle name="_Walker Journals 3" xfId="39145" xr:uid="{00000000-0005-0000-0000-0000FA760000}"/>
    <cellStyle name="_Walker Journals 3 10" xfId="39146" xr:uid="{00000000-0005-0000-0000-0000FB760000}"/>
    <cellStyle name="_Walker Journals 3 11" xfId="39147" xr:uid="{00000000-0005-0000-0000-0000FC760000}"/>
    <cellStyle name="_Walker Journals 3 12" xfId="39148" xr:uid="{00000000-0005-0000-0000-0000FD760000}"/>
    <cellStyle name="_Walker Journals 3 13" xfId="39149" xr:uid="{00000000-0005-0000-0000-0000FE760000}"/>
    <cellStyle name="_Walker Journals 3 14" xfId="39150" xr:uid="{00000000-0005-0000-0000-0000FF760000}"/>
    <cellStyle name="_Walker Journals 3 2" xfId="39151" xr:uid="{00000000-0005-0000-0000-000000770000}"/>
    <cellStyle name="_Walker Journals 3 3" xfId="39152" xr:uid="{00000000-0005-0000-0000-000001770000}"/>
    <cellStyle name="_Walker Journals 3 4" xfId="39153" xr:uid="{00000000-0005-0000-0000-000002770000}"/>
    <cellStyle name="_Walker Journals 3 5" xfId="39154" xr:uid="{00000000-0005-0000-0000-000003770000}"/>
    <cellStyle name="_Walker Journals 3 6" xfId="39155" xr:uid="{00000000-0005-0000-0000-000004770000}"/>
    <cellStyle name="_Walker Journals 3 7" xfId="39156" xr:uid="{00000000-0005-0000-0000-000005770000}"/>
    <cellStyle name="_Walker Journals 3 8" xfId="39157" xr:uid="{00000000-0005-0000-0000-000006770000}"/>
    <cellStyle name="_Walker Journals 3 9" xfId="39158" xr:uid="{00000000-0005-0000-0000-000007770000}"/>
    <cellStyle name="_Walker Journals 4" xfId="39159" xr:uid="{00000000-0005-0000-0000-000008770000}"/>
    <cellStyle name="_Walker Journals 4 10" xfId="39160" xr:uid="{00000000-0005-0000-0000-000009770000}"/>
    <cellStyle name="_Walker Journals 4 11" xfId="39161" xr:uid="{00000000-0005-0000-0000-00000A770000}"/>
    <cellStyle name="_Walker Journals 4 12" xfId="39162" xr:uid="{00000000-0005-0000-0000-00000B770000}"/>
    <cellStyle name="_Walker Journals 4 13" xfId="39163" xr:uid="{00000000-0005-0000-0000-00000C770000}"/>
    <cellStyle name="_Walker Journals 4 14" xfId="39164" xr:uid="{00000000-0005-0000-0000-00000D770000}"/>
    <cellStyle name="_Walker Journals 4 2" xfId="39165" xr:uid="{00000000-0005-0000-0000-00000E770000}"/>
    <cellStyle name="_Walker Journals 4 3" xfId="39166" xr:uid="{00000000-0005-0000-0000-00000F770000}"/>
    <cellStyle name="_Walker Journals 4 4" xfId="39167" xr:uid="{00000000-0005-0000-0000-000010770000}"/>
    <cellStyle name="_Walker Journals 4 5" xfId="39168" xr:uid="{00000000-0005-0000-0000-000011770000}"/>
    <cellStyle name="_Walker Journals 4 6" xfId="39169" xr:uid="{00000000-0005-0000-0000-000012770000}"/>
    <cellStyle name="_Walker Journals 4 7" xfId="39170" xr:uid="{00000000-0005-0000-0000-000013770000}"/>
    <cellStyle name="_Walker Journals 4 8" xfId="39171" xr:uid="{00000000-0005-0000-0000-000014770000}"/>
    <cellStyle name="_Walker Journals 4 9" xfId="39172" xr:uid="{00000000-0005-0000-0000-000015770000}"/>
    <cellStyle name="_Walker Journals 5" xfId="39173" xr:uid="{00000000-0005-0000-0000-000016770000}"/>
    <cellStyle name="_Walker Journals 5 10" xfId="39174" xr:uid="{00000000-0005-0000-0000-000017770000}"/>
    <cellStyle name="_Walker Journals 5 11" xfId="39175" xr:uid="{00000000-0005-0000-0000-000018770000}"/>
    <cellStyle name="_Walker Journals 5 12" xfId="39176" xr:uid="{00000000-0005-0000-0000-000019770000}"/>
    <cellStyle name="_Walker Journals 5 13" xfId="39177" xr:uid="{00000000-0005-0000-0000-00001A770000}"/>
    <cellStyle name="_Walker Journals 5 14" xfId="39178" xr:uid="{00000000-0005-0000-0000-00001B770000}"/>
    <cellStyle name="_Walker Journals 5 2" xfId="39179" xr:uid="{00000000-0005-0000-0000-00001C770000}"/>
    <cellStyle name="_Walker Journals 5 3" xfId="39180" xr:uid="{00000000-0005-0000-0000-00001D770000}"/>
    <cellStyle name="_Walker Journals 5 4" xfId="39181" xr:uid="{00000000-0005-0000-0000-00001E770000}"/>
    <cellStyle name="_Walker Journals 5 5" xfId="39182" xr:uid="{00000000-0005-0000-0000-00001F770000}"/>
    <cellStyle name="_Walker Journals 5 6" xfId="39183" xr:uid="{00000000-0005-0000-0000-000020770000}"/>
    <cellStyle name="_Walker Journals 5 7" xfId="39184" xr:uid="{00000000-0005-0000-0000-000021770000}"/>
    <cellStyle name="_Walker Journals 5 8" xfId="39185" xr:uid="{00000000-0005-0000-0000-000022770000}"/>
    <cellStyle name="_Walker Journals 5 9" xfId="39186" xr:uid="{00000000-0005-0000-0000-000023770000}"/>
    <cellStyle name="_Walker Journals 6" xfId="39187" xr:uid="{00000000-0005-0000-0000-000024770000}"/>
    <cellStyle name="_Walker Journals 6 10" xfId="39188" xr:uid="{00000000-0005-0000-0000-000025770000}"/>
    <cellStyle name="_Walker Journals 6 11" xfId="39189" xr:uid="{00000000-0005-0000-0000-000026770000}"/>
    <cellStyle name="_Walker Journals 6 12" xfId="39190" xr:uid="{00000000-0005-0000-0000-000027770000}"/>
    <cellStyle name="_Walker Journals 6 13" xfId="39191" xr:uid="{00000000-0005-0000-0000-000028770000}"/>
    <cellStyle name="_Walker Journals 6 14" xfId="39192" xr:uid="{00000000-0005-0000-0000-000029770000}"/>
    <cellStyle name="_Walker Journals 6 2" xfId="39193" xr:uid="{00000000-0005-0000-0000-00002A770000}"/>
    <cellStyle name="_Walker Journals 6 3" xfId="39194" xr:uid="{00000000-0005-0000-0000-00002B770000}"/>
    <cellStyle name="_Walker Journals 6 4" xfId="39195" xr:uid="{00000000-0005-0000-0000-00002C770000}"/>
    <cellStyle name="_Walker Journals 6 5" xfId="39196" xr:uid="{00000000-0005-0000-0000-00002D770000}"/>
    <cellStyle name="_Walker Journals 6 6" xfId="39197" xr:uid="{00000000-0005-0000-0000-00002E770000}"/>
    <cellStyle name="_Walker Journals 6 7" xfId="39198" xr:uid="{00000000-0005-0000-0000-00002F770000}"/>
    <cellStyle name="_Walker Journals 6 8" xfId="39199" xr:uid="{00000000-0005-0000-0000-000030770000}"/>
    <cellStyle name="_Walker Journals 6 9" xfId="39200" xr:uid="{00000000-0005-0000-0000-000031770000}"/>
    <cellStyle name="_Walker Journals 7" xfId="39201" xr:uid="{00000000-0005-0000-0000-000032770000}"/>
    <cellStyle name="_Walker Journals 7 10" xfId="39202" xr:uid="{00000000-0005-0000-0000-000033770000}"/>
    <cellStyle name="_Walker Journals 7 11" xfId="39203" xr:uid="{00000000-0005-0000-0000-000034770000}"/>
    <cellStyle name="_Walker Journals 7 12" xfId="39204" xr:uid="{00000000-0005-0000-0000-000035770000}"/>
    <cellStyle name="_Walker Journals 7 13" xfId="39205" xr:uid="{00000000-0005-0000-0000-000036770000}"/>
    <cellStyle name="_Walker Journals 7 14" xfId="39206" xr:uid="{00000000-0005-0000-0000-000037770000}"/>
    <cellStyle name="_Walker Journals 7 2" xfId="39207" xr:uid="{00000000-0005-0000-0000-000038770000}"/>
    <cellStyle name="_Walker Journals 7 3" xfId="39208" xr:uid="{00000000-0005-0000-0000-000039770000}"/>
    <cellStyle name="_Walker Journals 7 4" xfId="39209" xr:uid="{00000000-0005-0000-0000-00003A770000}"/>
    <cellStyle name="_Walker Journals 7 5" xfId="39210" xr:uid="{00000000-0005-0000-0000-00003B770000}"/>
    <cellStyle name="_Walker Journals 7 6" xfId="39211" xr:uid="{00000000-0005-0000-0000-00003C770000}"/>
    <cellStyle name="_Walker Journals 7 7" xfId="39212" xr:uid="{00000000-0005-0000-0000-00003D770000}"/>
    <cellStyle name="_Walker Journals 7 8" xfId="39213" xr:uid="{00000000-0005-0000-0000-00003E770000}"/>
    <cellStyle name="_Walker Journals 7 9" xfId="39214" xr:uid="{00000000-0005-0000-0000-00003F770000}"/>
    <cellStyle name="_Walker Journals 8" xfId="39215" xr:uid="{00000000-0005-0000-0000-000040770000}"/>
    <cellStyle name="_Walker Journals 9" xfId="39216" xr:uid="{00000000-0005-0000-0000-000041770000}"/>
    <cellStyle name="_Walker Journals_(H) TP (Revenue)" xfId="39217" xr:uid="{00000000-0005-0000-0000-000042770000}"/>
    <cellStyle name="_Walker Journals_(H) TP (Revenue) 10" xfId="39218" xr:uid="{00000000-0005-0000-0000-000043770000}"/>
    <cellStyle name="_Walker Journals_(H) TP (Revenue) 11" xfId="39219" xr:uid="{00000000-0005-0000-0000-000044770000}"/>
    <cellStyle name="_Walker Journals_(H) TP (Revenue) 12" xfId="39220" xr:uid="{00000000-0005-0000-0000-000045770000}"/>
    <cellStyle name="_Walker Journals_(H) TP (Revenue) 13" xfId="39221" xr:uid="{00000000-0005-0000-0000-000046770000}"/>
    <cellStyle name="_Walker Journals_(H) TP (Revenue) 14" xfId="39222" xr:uid="{00000000-0005-0000-0000-000047770000}"/>
    <cellStyle name="_Walker Journals_(H) TP (Revenue) 2" xfId="39223" xr:uid="{00000000-0005-0000-0000-000048770000}"/>
    <cellStyle name="_Walker Journals_(H) TP (Revenue) 3" xfId="39224" xr:uid="{00000000-0005-0000-0000-000049770000}"/>
    <cellStyle name="_Walker Journals_(H) TP (Revenue) 4" xfId="39225" xr:uid="{00000000-0005-0000-0000-00004A770000}"/>
    <cellStyle name="_Walker Journals_(H) TP (Revenue) 5" xfId="39226" xr:uid="{00000000-0005-0000-0000-00004B770000}"/>
    <cellStyle name="_Walker Journals_(H) TP (Revenue) 6" xfId="39227" xr:uid="{00000000-0005-0000-0000-00004C770000}"/>
    <cellStyle name="_Walker Journals_(H) TP (Revenue) 7" xfId="39228" xr:uid="{00000000-0005-0000-0000-00004D770000}"/>
    <cellStyle name="_Walker Journals_(H) TP (Revenue) 8" xfId="39229" xr:uid="{00000000-0005-0000-0000-00004E770000}"/>
    <cellStyle name="_Walker Journals_(H) TP (Revenue) 9" xfId="39230" xr:uid="{00000000-0005-0000-0000-00004F770000}"/>
    <cellStyle name="_Walker Journals_1" xfId="39231" xr:uid="{00000000-0005-0000-0000-000050770000}"/>
    <cellStyle name="_Walker Journals_Code" xfId="39232" xr:uid="{00000000-0005-0000-0000-000051770000}"/>
    <cellStyle name="_Walker Journals_DATA" xfId="39233" xr:uid="{00000000-0005-0000-0000-000052770000}"/>
    <cellStyle name="_Walker Journals_DATA 10" xfId="39234" xr:uid="{00000000-0005-0000-0000-000053770000}"/>
    <cellStyle name="_Walker Journals_DATA 11" xfId="39235" xr:uid="{00000000-0005-0000-0000-000054770000}"/>
    <cellStyle name="_Walker Journals_DATA 12" xfId="39236" xr:uid="{00000000-0005-0000-0000-000055770000}"/>
    <cellStyle name="_Walker Journals_DATA 13" xfId="39237" xr:uid="{00000000-0005-0000-0000-000056770000}"/>
    <cellStyle name="_Walker Journals_DATA 14" xfId="39238" xr:uid="{00000000-0005-0000-0000-000057770000}"/>
    <cellStyle name="_Walker Journals_DATA 2" xfId="39239" xr:uid="{00000000-0005-0000-0000-000058770000}"/>
    <cellStyle name="_Walker Journals_DATA 3" xfId="39240" xr:uid="{00000000-0005-0000-0000-000059770000}"/>
    <cellStyle name="_Walker Journals_DATA 4" xfId="39241" xr:uid="{00000000-0005-0000-0000-00005A770000}"/>
    <cellStyle name="_Walker Journals_DATA 5" xfId="39242" xr:uid="{00000000-0005-0000-0000-00005B770000}"/>
    <cellStyle name="_Walker Journals_DATA 6" xfId="39243" xr:uid="{00000000-0005-0000-0000-00005C770000}"/>
    <cellStyle name="_Walker Journals_DATA 7" xfId="39244" xr:uid="{00000000-0005-0000-0000-00005D770000}"/>
    <cellStyle name="_Walker Journals_DATA 8" xfId="39245" xr:uid="{00000000-0005-0000-0000-00005E770000}"/>
    <cellStyle name="_Walker Journals_DATA 9" xfId="39246" xr:uid="{00000000-0005-0000-0000-00005F770000}"/>
    <cellStyle name="_Walker Journals_Keith's" xfId="39247" xr:uid="{00000000-0005-0000-0000-000060770000}"/>
    <cellStyle name="_Walker Journals_MADJ to recognise cash" xfId="39248" xr:uid="{00000000-0005-0000-0000-000061770000}"/>
    <cellStyle name="_Walker Journals_Sheet2" xfId="39249" xr:uid="{00000000-0005-0000-0000-000062770000}"/>
    <cellStyle name="_Walker Journals_Static" xfId="39250" xr:uid="{00000000-0005-0000-0000-000063770000}"/>
    <cellStyle name="_Walker Journals_Summary" xfId="39251" xr:uid="{00000000-0005-0000-0000-000064770000}"/>
    <cellStyle name="_Walker Journals_Summary 10" xfId="39252" xr:uid="{00000000-0005-0000-0000-000065770000}"/>
    <cellStyle name="_Walker Journals_Summary 11" xfId="39253" xr:uid="{00000000-0005-0000-0000-000066770000}"/>
    <cellStyle name="_Walker Journals_Summary 12" xfId="39254" xr:uid="{00000000-0005-0000-0000-000067770000}"/>
    <cellStyle name="_Walker Journals_Summary 13" xfId="39255" xr:uid="{00000000-0005-0000-0000-000068770000}"/>
    <cellStyle name="_Walker Journals_Summary 14" xfId="39256" xr:uid="{00000000-0005-0000-0000-000069770000}"/>
    <cellStyle name="_Walker Journals_Summary 15" xfId="39257" xr:uid="{00000000-0005-0000-0000-00006A770000}"/>
    <cellStyle name="_Walker Journals_Summary 16" xfId="39258" xr:uid="{00000000-0005-0000-0000-00006B770000}"/>
    <cellStyle name="_Walker Journals_Summary 17" xfId="39259" xr:uid="{00000000-0005-0000-0000-00006C770000}"/>
    <cellStyle name="_Walker Journals_Summary 18" xfId="39260" xr:uid="{00000000-0005-0000-0000-00006D770000}"/>
    <cellStyle name="_Walker Journals_Summary 19" xfId="39261" xr:uid="{00000000-0005-0000-0000-00006E770000}"/>
    <cellStyle name="_Walker Journals_Summary 2" xfId="39262" xr:uid="{00000000-0005-0000-0000-00006F770000}"/>
    <cellStyle name="_Walker Journals_Summary 2 10" xfId="39263" xr:uid="{00000000-0005-0000-0000-000070770000}"/>
    <cellStyle name="_Walker Journals_Summary 2 11" xfId="39264" xr:uid="{00000000-0005-0000-0000-000071770000}"/>
    <cellStyle name="_Walker Journals_Summary 2 12" xfId="39265" xr:uid="{00000000-0005-0000-0000-000072770000}"/>
    <cellStyle name="_Walker Journals_Summary 2 13" xfId="39266" xr:uid="{00000000-0005-0000-0000-000073770000}"/>
    <cellStyle name="_Walker Journals_Summary 2 14" xfId="39267" xr:uid="{00000000-0005-0000-0000-000074770000}"/>
    <cellStyle name="_Walker Journals_Summary 2 2" xfId="39268" xr:uid="{00000000-0005-0000-0000-000075770000}"/>
    <cellStyle name="_Walker Journals_Summary 2 3" xfId="39269" xr:uid="{00000000-0005-0000-0000-000076770000}"/>
    <cellStyle name="_Walker Journals_Summary 2 4" xfId="39270" xr:uid="{00000000-0005-0000-0000-000077770000}"/>
    <cellStyle name="_Walker Journals_Summary 2 5" xfId="39271" xr:uid="{00000000-0005-0000-0000-000078770000}"/>
    <cellStyle name="_Walker Journals_Summary 2 6" xfId="39272" xr:uid="{00000000-0005-0000-0000-000079770000}"/>
    <cellStyle name="_Walker Journals_Summary 2 7" xfId="39273" xr:uid="{00000000-0005-0000-0000-00007A770000}"/>
    <cellStyle name="_Walker Journals_Summary 2 8" xfId="39274" xr:uid="{00000000-0005-0000-0000-00007B770000}"/>
    <cellStyle name="_Walker Journals_Summary 2 9" xfId="39275" xr:uid="{00000000-0005-0000-0000-00007C770000}"/>
    <cellStyle name="_Walker Journals_Summary 20" xfId="39276" xr:uid="{00000000-0005-0000-0000-00007D770000}"/>
    <cellStyle name="_Walker Journals_Summary 3" xfId="39277" xr:uid="{00000000-0005-0000-0000-00007E770000}"/>
    <cellStyle name="_Walker Journals_Summary 3 10" xfId="39278" xr:uid="{00000000-0005-0000-0000-00007F770000}"/>
    <cellStyle name="_Walker Journals_Summary 3 11" xfId="39279" xr:uid="{00000000-0005-0000-0000-000080770000}"/>
    <cellStyle name="_Walker Journals_Summary 3 12" xfId="39280" xr:uid="{00000000-0005-0000-0000-000081770000}"/>
    <cellStyle name="_Walker Journals_Summary 3 13" xfId="39281" xr:uid="{00000000-0005-0000-0000-000082770000}"/>
    <cellStyle name="_Walker Journals_Summary 3 14" xfId="39282" xr:uid="{00000000-0005-0000-0000-000083770000}"/>
    <cellStyle name="_Walker Journals_Summary 3 2" xfId="39283" xr:uid="{00000000-0005-0000-0000-000084770000}"/>
    <cellStyle name="_Walker Journals_Summary 3 3" xfId="39284" xr:uid="{00000000-0005-0000-0000-000085770000}"/>
    <cellStyle name="_Walker Journals_Summary 3 4" xfId="39285" xr:uid="{00000000-0005-0000-0000-000086770000}"/>
    <cellStyle name="_Walker Journals_Summary 3 5" xfId="39286" xr:uid="{00000000-0005-0000-0000-000087770000}"/>
    <cellStyle name="_Walker Journals_Summary 3 6" xfId="39287" xr:uid="{00000000-0005-0000-0000-000088770000}"/>
    <cellStyle name="_Walker Journals_Summary 3 7" xfId="39288" xr:uid="{00000000-0005-0000-0000-000089770000}"/>
    <cellStyle name="_Walker Journals_Summary 3 8" xfId="39289" xr:uid="{00000000-0005-0000-0000-00008A770000}"/>
    <cellStyle name="_Walker Journals_Summary 3 9" xfId="39290" xr:uid="{00000000-0005-0000-0000-00008B770000}"/>
    <cellStyle name="_Walker Journals_Summary 4" xfId="39291" xr:uid="{00000000-0005-0000-0000-00008C770000}"/>
    <cellStyle name="_Walker Journals_Summary 4 10" xfId="39292" xr:uid="{00000000-0005-0000-0000-00008D770000}"/>
    <cellStyle name="_Walker Journals_Summary 4 11" xfId="39293" xr:uid="{00000000-0005-0000-0000-00008E770000}"/>
    <cellStyle name="_Walker Journals_Summary 4 12" xfId="39294" xr:uid="{00000000-0005-0000-0000-00008F770000}"/>
    <cellStyle name="_Walker Journals_Summary 4 13" xfId="39295" xr:uid="{00000000-0005-0000-0000-000090770000}"/>
    <cellStyle name="_Walker Journals_Summary 4 14" xfId="39296" xr:uid="{00000000-0005-0000-0000-000091770000}"/>
    <cellStyle name="_Walker Journals_Summary 4 2" xfId="39297" xr:uid="{00000000-0005-0000-0000-000092770000}"/>
    <cellStyle name="_Walker Journals_Summary 4 3" xfId="39298" xr:uid="{00000000-0005-0000-0000-000093770000}"/>
    <cellStyle name="_Walker Journals_Summary 4 4" xfId="39299" xr:uid="{00000000-0005-0000-0000-000094770000}"/>
    <cellStyle name="_Walker Journals_Summary 4 5" xfId="39300" xr:uid="{00000000-0005-0000-0000-000095770000}"/>
    <cellStyle name="_Walker Journals_Summary 4 6" xfId="39301" xr:uid="{00000000-0005-0000-0000-000096770000}"/>
    <cellStyle name="_Walker Journals_Summary 4 7" xfId="39302" xr:uid="{00000000-0005-0000-0000-000097770000}"/>
    <cellStyle name="_Walker Journals_Summary 4 8" xfId="39303" xr:uid="{00000000-0005-0000-0000-000098770000}"/>
    <cellStyle name="_Walker Journals_Summary 4 9" xfId="39304" xr:uid="{00000000-0005-0000-0000-000099770000}"/>
    <cellStyle name="_Walker Journals_Summary 5" xfId="39305" xr:uid="{00000000-0005-0000-0000-00009A770000}"/>
    <cellStyle name="_Walker Journals_Summary 5 10" xfId="39306" xr:uid="{00000000-0005-0000-0000-00009B770000}"/>
    <cellStyle name="_Walker Journals_Summary 5 11" xfId="39307" xr:uid="{00000000-0005-0000-0000-00009C770000}"/>
    <cellStyle name="_Walker Journals_Summary 5 12" xfId="39308" xr:uid="{00000000-0005-0000-0000-00009D770000}"/>
    <cellStyle name="_Walker Journals_Summary 5 13" xfId="39309" xr:uid="{00000000-0005-0000-0000-00009E770000}"/>
    <cellStyle name="_Walker Journals_Summary 5 14" xfId="39310" xr:uid="{00000000-0005-0000-0000-00009F770000}"/>
    <cellStyle name="_Walker Journals_Summary 5 2" xfId="39311" xr:uid="{00000000-0005-0000-0000-0000A0770000}"/>
    <cellStyle name="_Walker Journals_Summary 5 3" xfId="39312" xr:uid="{00000000-0005-0000-0000-0000A1770000}"/>
    <cellStyle name="_Walker Journals_Summary 5 4" xfId="39313" xr:uid="{00000000-0005-0000-0000-0000A2770000}"/>
    <cellStyle name="_Walker Journals_Summary 5 5" xfId="39314" xr:uid="{00000000-0005-0000-0000-0000A3770000}"/>
    <cellStyle name="_Walker Journals_Summary 5 6" xfId="39315" xr:uid="{00000000-0005-0000-0000-0000A4770000}"/>
    <cellStyle name="_Walker Journals_Summary 5 7" xfId="39316" xr:uid="{00000000-0005-0000-0000-0000A5770000}"/>
    <cellStyle name="_Walker Journals_Summary 5 8" xfId="39317" xr:uid="{00000000-0005-0000-0000-0000A6770000}"/>
    <cellStyle name="_Walker Journals_Summary 5 9" xfId="39318" xr:uid="{00000000-0005-0000-0000-0000A7770000}"/>
    <cellStyle name="_Walker Journals_Summary 6" xfId="39319" xr:uid="{00000000-0005-0000-0000-0000A8770000}"/>
    <cellStyle name="_Walker Journals_Summary 6 10" xfId="39320" xr:uid="{00000000-0005-0000-0000-0000A9770000}"/>
    <cellStyle name="_Walker Journals_Summary 6 11" xfId="39321" xr:uid="{00000000-0005-0000-0000-0000AA770000}"/>
    <cellStyle name="_Walker Journals_Summary 6 12" xfId="39322" xr:uid="{00000000-0005-0000-0000-0000AB770000}"/>
    <cellStyle name="_Walker Journals_Summary 6 13" xfId="39323" xr:uid="{00000000-0005-0000-0000-0000AC770000}"/>
    <cellStyle name="_Walker Journals_Summary 6 14" xfId="39324" xr:uid="{00000000-0005-0000-0000-0000AD770000}"/>
    <cellStyle name="_Walker Journals_Summary 6 2" xfId="39325" xr:uid="{00000000-0005-0000-0000-0000AE770000}"/>
    <cellStyle name="_Walker Journals_Summary 6 3" xfId="39326" xr:uid="{00000000-0005-0000-0000-0000AF770000}"/>
    <cellStyle name="_Walker Journals_Summary 6 4" xfId="39327" xr:uid="{00000000-0005-0000-0000-0000B0770000}"/>
    <cellStyle name="_Walker Journals_Summary 6 5" xfId="39328" xr:uid="{00000000-0005-0000-0000-0000B1770000}"/>
    <cellStyle name="_Walker Journals_Summary 6 6" xfId="39329" xr:uid="{00000000-0005-0000-0000-0000B2770000}"/>
    <cellStyle name="_Walker Journals_Summary 6 7" xfId="39330" xr:uid="{00000000-0005-0000-0000-0000B3770000}"/>
    <cellStyle name="_Walker Journals_Summary 6 8" xfId="39331" xr:uid="{00000000-0005-0000-0000-0000B4770000}"/>
    <cellStyle name="_Walker Journals_Summary 6 9" xfId="39332" xr:uid="{00000000-0005-0000-0000-0000B5770000}"/>
    <cellStyle name="_Walker Journals_Summary 7" xfId="39333" xr:uid="{00000000-0005-0000-0000-0000B6770000}"/>
    <cellStyle name="_Walker Journals_Summary 7 10" xfId="39334" xr:uid="{00000000-0005-0000-0000-0000B7770000}"/>
    <cellStyle name="_Walker Journals_Summary 7 11" xfId="39335" xr:uid="{00000000-0005-0000-0000-0000B8770000}"/>
    <cellStyle name="_Walker Journals_Summary 7 12" xfId="39336" xr:uid="{00000000-0005-0000-0000-0000B9770000}"/>
    <cellStyle name="_Walker Journals_Summary 7 13" xfId="39337" xr:uid="{00000000-0005-0000-0000-0000BA770000}"/>
    <cellStyle name="_Walker Journals_Summary 7 14" xfId="39338" xr:uid="{00000000-0005-0000-0000-0000BB770000}"/>
    <cellStyle name="_Walker Journals_Summary 7 2" xfId="39339" xr:uid="{00000000-0005-0000-0000-0000BC770000}"/>
    <cellStyle name="_Walker Journals_Summary 7 3" xfId="39340" xr:uid="{00000000-0005-0000-0000-0000BD770000}"/>
    <cellStyle name="_Walker Journals_Summary 7 4" xfId="39341" xr:uid="{00000000-0005-0000-0000-0000BE770000}"/>
    <cellStyle name="_Walker Journals_Summary 7 5" xfId="39342" xr:uid="{00000000-0005-0000-0000-0000BF770000}"/>
    <cellStyle name="_Walker Journals_Summary 7 6" xfId="39343" xr:uid="{00000000-0005-0000-0000-0000C0770000}"/>
    <cellStyle name="_Walker Journals_Summary 7 7" xfId="39344" xr:uid="{00000000-0005-0000-0000-0000C1770000}"/>
    <cellStyle name="_Walker Journals_Summary 7 8" xfId="39345" xr:uid="{00000000-0005-0000-0000-0000C2770000}"/>
    <cellStyle name="_Walker Journals_Summary 7 9" xfId="39346" xr:uid="{00000000-0005-0000-0000-0000C3770000}"/>
    <cellStyle name="_Walker Journals_Summary 8" xfId="39347" xr:uid="{00000000-0005-0000-0000-0000C4770000}"/>
    <cellStyle name="_Walker Journals_Summary 9" xfId="39348" xr:uid="{00000000-0005-0000-0000-0000C5770000}"/>
    <cellStyle name="_Walker Journals_TB-FS Mapping" xfId="39349" xr:uid="{00000000-0005-0000-0000-0000C6770000}"/>
    <cellStyle name="_Walker Journals_TB-FS Mapping 10" xfId="39350" xr:uid="{00000000-0005-0000-0000-0000C7770000}"/>
    <cellStyle name="_Walker Journals_TB-FS Mapping 11" xfId="39351" xr:uid="{00000000-0005-0000-0000-0000C8770000}"/>
    <cellStyle name="_Walker Journals_TB-FS Mapping 12" xfId="39352" xr:uid="{00000000-0005-0000-0000-0000C9770000}"/>
    <cellStyle name="_Walker Journals_TB-FS Mapping 13" xfId="39353" xr:uid="{00000000-0005-0000-0000-0000CA770000}"/>
    <cellStyle name="_Walker Journals_TB-FS Mapping 14" xfId="39354" xr:uid="{00000000-0005-0000-0000-0000CB770000}"/>
    <cellStyle name="_Walker Journals_TB-FS Mapping 2" xfId="39355" xr:uid="{00000000-0005-0000-0000-0000CC770000}"/>
    <cellStyle name="_Walker Journals_TB-FS Mapping 3" xfId="39356" xr:uid="{00000000-0005-0000-0000-0000CD770000}"/>
    <cellStyle name="_Walker Journals_TB-FS Mapping 4" xfId="39357" xr:uid="{00000000-0005-0000-0000-0000CE770000}"/>
    <cellStyle name="_Walker Journals_TB-FS Mapping 5" xfId="39358" xr:uid="{00000000-0005-0000-0000-0000CF770000}"/>
    <cellStyle name="_Walker Journals_TB-FS Mapping 6" xfId="39359" xr:uid="{00000000-0005-0000-0000-0000D0770000}"/>
    <cellStyle name="_Walker Journals_TB-FS Mapping 7" xfId="39360" xr:uid="{00000000-0005-0000-0000-0000D1770000}"/>
    <cellStyle name="_Walker Journals_TB-FS Mapping 8" xfId="39361" xr:uid="{00000000-0005-0000-0000-0000D2770000}"/>
    <cellStyle name="_Walker Journals_TB-FS Mapping 9" xfId="39362" xr:uid="{00000000-0005-0000-0000-0000D3770000}"/>
    <cellStyle name="_Walker rec" xfId="39363" xr:uid="{00000000-0005-0000-0000-0000D4770000}"/>
    <cellStyle name="_Walker_Journal_Posting_Template_v109.7" xfId="39364" xr:uid="{00000000-0005-0000-0000-0000D5770000}"/>
    <cellStyle name="_Walker_Journal_Posting_Template_v109.7_MTM" xfId="39365" xr:uid="{00000000-0005-0000-0000-0000D6770000}"/>
    <cellStyle name="_WATERFALL GRAPH EXAMPLE" xfId="39366" xr:uid="{00000000-0005-0000-0000-0000D7770000}"/>
    <cellStyle name="_WATERFALL GRAPH EXAMPLE_MTM" xfId="39367" xr:uid="{00000000-0005-0000-0000-0000D8770000}"/>
    <cellStyle name="_week 20" xfId="39368" xr:uid="{00000000-0005-0000-0000-0000D9770000}"/>
    <cellStyle name="_week 20_MTM" xfId="39369" xr:uid="{00000000-0005-0000-0000-0000DA770000}"/>
    <cellStyle name="_WindTunnel_CDO" xfId="39370" xr:uid="{00000000-0005-0000-0000-0000DB770000}"/>
    <cellStyle name="_WindTunnel_CDO_MTM" xfId="39371" xr:uid="{00000000-0005-0000-0000-0000DC770000}"/>
    <cellStyle name="_WindTunnel_CDO0627" xfId="39372" xr:uid="{00000000-0005-0000-0000-0000DD770000}"/>
    <cellStyle name="_WindTunnel_CDO0627_MTM" xfId="39373" xr:uid="{00000000-0005-0000-0000-0000DE770000}"/>
    <cellStyle name="_Wlkr Journal Log - Others" xfId="39374" xr:uid="{00000000-0005-0000-0000-0000DF770000}"/>
    <cellStyle name="_Wlkr Journal Log - Others 2" xfId="39375" xr:uid="{00000000-0005-0000-0000-0000E0770000}"/>
    <cellStyle name="_Wlkr Journal Log - Others 3" xfId="39376" xr:uid="{00000000-0005-0000-0000-0000E1770000}"/>
    <cellStyle name="_workigns" xfId="39377" xr:uid="{00000000-0005-0000-0000-0000E2770000}"/>
    <cellStyle name="_Workings" xfId="39378" xr:uid="{00000000-0005-0000-0000-0000E3770000}"/>
    <cellStyle name="_Workings_MTM" xfId="39379" xr:uid="{00000000-0005-0000-0000-0000E4770000}"/>
    <cellStyle name="_WS" xfId="39380" xr:uid="{00000000-0005-0000-0000-0000E5770000}"/>
    <cellStyle name="_WS (MAS613)" xfId="39381" xr:uid="{00000000-0005-0000-0000-0000E6770000}"/>
    <cellStyle name="_WS (MAS613) 10" xfId="39382" xr:uid="{00000000-0005-0000-0000-0000E7770000}"/>
    <cellStyle name="_WS (MAS613) 11" xfId="39383" xr:uid="{00000000-0005-0000-0000-0000E8770000}"/>
    <cellStyle name="_WS (MAS613) 12" xfId="39384" xr:uid="{00000000-0005-0000-0000-0000E9770000}"/>
    <cellStyle name="_WS (MAS613) 13" xfId="39385" xr:uid="{00000000-0005-0000-0000-0000EA770000}"/>
    <cellStyle name="_WS (MAS613) 14" xfId="39386" xr:uid="{00000000-0005-0000-0000-0000EB770000}"/>
    <cellStyle name="_WS (MAS613) 15" xfId="39387" xr:uid="{00000000-0005-0000-0000-0000EC770000}"/>
    <cellStyle name="_WS (MAS613) 16" xfId="39388" xr:uid="{00000000-0005-0000-0000-0000ED770000}"/>
    <cellStyle name="_WS (MAS613) 17" xfId="39389" xr:uid="{00000000-0005-0000-0000-0000EE770000}"/>
    <cellStyle name="_WS (MAS613) 18" xfId="39390" xr:uid="{00000000-0005-0000-0000-0000EF770000}"/>
    <cellStyle name="_WS (MAS613) 19" xfId="39391" xr:uid="{00000000-0005-0000-0000-0000F0770000}"/>
    <cellStyle name="_WS (MAS613) 2" xfId="39392" xr:uid="{00000000-0005-0000-0000-0000F1770000}"/>
    <cellStyle name="_WS (MAS613) 20" xfId="39393" xr:uid="{00000000-0005-0000-0000-0000F2770000}"/>
    <cellStyle name="_WS (MAS613) 21" xfId="39394" xr:uid="{00000000-0005-0000-0000-0000F3770000}"/>
    <cellStyle name="_WS (MAS613) 22" xfId="39395" xr:uid="{00000000-0005-0000-0000-0000F4770000}"/>
    <cellStyle name="_WS (MAS613) 23" xfId="39396" xr:uid="{00000000-0005-0000-0000-0000F5770000}"/>
    <cellStyle name="_WS (MAS613) 24" xfId="39397" xr:uid="{00000000-0005-0000-0000-0000F6770000}"/>
    <cellStyle name="_WS (MAS613) 25" xfId="39398" xr:uid="{00000000-0005-0000-0000-0000F7770000}"/>
    <cellStyle name="_WS (MAS613) 26" xfId="39399" xr:uid="{00000000-0005-0000-0000-0000F8770000}"/>
    <cellStyle name="_WS (MAS613) 27" xfId="39400" xr:uid="{00000000-0005-0000-0000-0000F9770000}"/>
    <cellStyle name="_WS (MAS613) 28" xfId="39401" xr:uid="{00000000-0005-0000-0000-0000FA770000}"/>
    <cellStyle name="_WS (MAS613) 29" xfId="39402" xr:uid="{00000000-0005-0000-0000-0000FB770000}"/>
    <cellStyle name="_WS (MAS613) 3" xfId="39403" xr:uid="{00000000-0005-0000-0000-0000FC770000}"/>
    <cellStyle name="_WS (MAS613) 30" xfId="39404" xr:uid="{00000000-0005-0000-0000-0000FD770000}"/>
    <cellStyle name="_WS (MAS613) 31" xfId="39405" xr:uid="{00000000-0005-0000-0000-0000FE770000}"/>
    <cellStyle name="_WS (MAS613) 32" xfId="39406" xr:uid="{00000000-0005-0000-0000-0000FF770000}"/>
    <cellStyle name="_WS (MAS613) 4" xfId="39407" xr:uid="{00000000-0005-0000-0000-000000780000}"/>
    <cellStyle name="_WS (MAS613) 5" xfId="39408" xr:uid="{00000000-0005-0000-0000-000001780000}"/>
    <cellStyle name="_WS (MAS613) 6" xfId="39409" xr:uid="{00000000-0005-0000-0000-000002780000}"/>
    <cellStyle name="_WS (MAS613) 7" xfId="39410" xr:uid="{00000000-0005-0000-0000-000003780000}"/>
    <cellStyle name="_WS (MAS613) 8" xfId="39411" xr:uid="{00000000-0005-0000-0000-000004780000}"/>
    <cellStyle name="_WS (MAS613) 9" xfId="39412" xr:uid="{00000000-0005-0000-0000-000005780000}"/>
    <cellStyle name="_WS (MAS613)_Code" xfId="39413" xr:uid="{00000000-0005-0000-0000-000006780000}"/>
    <cellStyle name="_WS (MAS613)_Sheet2" xfId="39414" xr:uid="{00000000-0005-0000-0000-000007780000}"/>
    <cellStyle name="_WS (MAS613)_Static" xfId="39415" xr:uid="{00000000-0005-0000-0000-000008780000}"/>
    <cellStyle name="_WS (MAS613)_TB-FS Mapping" xfId="39416" xr:uid="{00000000-0005-0000-0000-000009780000}"/>
    <cellStyle name="_WS (MAS613)_TB-FS Mapping 10" xfId="39417" xr:uid="{00000000-0005-0000-0000-00000A780000}"/>
    <cellStyle name="_WS (MAS613)_TB-FS Mapping 11" xfId="39418" xr:uid="{00000000-0005-0000-0000-00000B780000}"/>
    <cellStyle name="_WS (MAS613)_TB-FS Mapping 12" xfId="39419" xr:uid="{00000000-0005-0000-0000-00000C780000}"/>
    <cellStyle name="_WS (MAS613)_TB-FS Mapping 13" xfId="39420" xr:uid="{00000000-0005-0000-0000-00000D780000}"/>
    <cellStyle name="_WS (MAS613)_TB-FS Mapping 14" xfId="39421" xr:uid="{00000000-0005-0000-0000-00000E780000}"/>
    <cellStyle name="_WS (MAS613)_TB-FS Mapping 2" xfId="39422" xr:uid="{00000000-0005-0000-0000-00000F780000}"/>
    <cellStyle name="_WS (MAS613)_TB-FS Mapping 3" xfId="39423" xr:uid="{00000000-0005-0000-0000-000010780000}"/>
    <cellStyle name="_WS (MAS613)_TB-FS Mapping 4" xfId="39424" xr:uid="{00000000-0005-0000-0000-000011780000}"/>
    <cellStyle name="_WS (MAS613)_TB-FS Mapping 5" xfId="39425" xr:uid="{00000000-0005-0000-0000-000012780000}"/>
    <cellStyle name="_WS (MAS613)_TB-FS Mapping 6" xfId="39426" xr:uid="{00000000-0005-0000-0000-000013780000}"/>
    <cellStyle name="_WS (MAS613)_TB-FS Mapping 7" xfId="39427" xr:uid="{00000000-0005-0000-0000-000014780000}"/>
    <cellStyle name="_WS (MAS613)_TB-FS Mapping 8" xfId="39428" xr:uid="{00000000-0005-0000-0000-000015780000}"/>
    <cellStyle name="_WS (MAS613)_TB-FS Mapping 9" xfId="39429" xr:uid="{00000000-0005-0000-0000-000016780000}"/>
    <cellStyle name="_WS 10" xfId="39430" xr:uid="{00000000-0005-0000-0000-000017780000}"/>
    <cellStyle name="_WS 11" xfId="39431" xr:uid="{00000000-0005-0000-0000-000018780000}"/>
    <cellStyle name="_WS 12" xfId="39432" xr:uid="{00000000-0005-0000-0000-000019780000}"/>
    <cellStyle name="_WS 13" xfId="39433" xr:uid="{00000000-0005-0000-0000-00001A780000}"/>
    <cellStyle name="_WS 14" xfId="39434" xr:uid="{00000000-0005-0000-0000-00001B780000}"/>
    <cellStyle name="_WS 15" xfId="39435" xr:uid="{00000000-0005-0000-0000-00001C780000}"/>
    <cellStyle name="_WS 16" xfId="39436" xr:uid="{00000000-0005-0000-0000-00001D780000}"/>
    <cellStyle name="_WS 17" xfId="39437" xr:uid="{00000000-0005-0000-0000-00001E780000}"/>
    <cellStyle name="_WS 18" xfId="39438" xr:uid="{00000000-0005-0000-0000-00001F780000}"/>
    <cellStyle name="_WS 19" xfId="39439" xr:uid="{00000000-0005-0000-0000-000020780000}"/>
    <cellStyle name="_WS 2" xfId="39440" xr:uid="{00000000-0005-0000-0000-000021780000}"/>
    <cellStyle name="_WS 20" xfId="39441" xr:uid="{00000000-0005-0000-0000-000022780000}"/>
    <cellStyle name="_WS 21" xfId="39442" xr:uid="{00000000-0005-0000-0000-000023780000}"/>
    <cellStyle name="_WS 22" xfId="39443" xr:uid="{00000000-0005-0000-0000-000024780000}"/>
    <cellStyle name="_WS 23" xfId="39444" xr:uid="{00000000-0005-0000-0000-000025780000}"/>
    <cellStyle name="_WS 24" xfId="39445" xr:uid="{00000000-0005-0000-0000-000026780000}"/>
    <cellStyle name="_WS 25" xfId="39446" xr:uid="{00000000-0005-0000-0000-000027780000}"/>
    <cellStyle name="_WS 26" xfId="39447" xr:uid="{00000000-0005-0000-0000-000028780000}"/>
    <cellStyle name="_WS 27" xfId="39448" xr:uid="{00000000-0005-0000-0000-000029780000}"/>
    <cellStyle name="_WS 28" xfId="39449" xr:uid="{00000000-0005-0000-0000-00002A780000}"/>
    <cellStyle name="_WS 29" xfId="39450" xr:uid="{00000000-0005-0000-0000-00002B780000}"/>
    <cellStyle name="_WS 3" xfId="39451" xr:uid="{00000000-0005-0000-0000-00002C780000}"/>
    <cellStyle name="_WS 30" xfId="39452" xr:uid="{00000000-0005-0000-0000-00002D780000}"/>
    <cellStyle name="_WS 31" xfId="39453" xr:uid="{00000000-0005-0000-0000-00002E780000}"/>
    <cellStyle name="_WS 32" xfId="39454" xr:uid="{00000000-0005-0000-0000-00002F780000}"/>
    <cellStyle name="_WS 4" xfId="39455" xr:uid="{00000000-0005-0000-0000-000030780000}"/>
    <cellStyle name="_WS 5" xfId="39456" xr:uid="{00000000-0005-0000-0000-000031780000}"/>
    <cellStyle name="_WS 6" xfId="39457" xr:uid="{00000000-0005-0000-0000-000032780000}"/>
    <cellStyle name="_WS 7" xfId="39458" xr:uid="{00000000-0005-0000-0000-000033780000}"/>
    <cellStyle name="_WS 8" xfId="39459" xr:uid="{00000000-0005-0000-0000-000034780000}"/>
    <cellStyle name="_WS 9" xfId="39460" xr:uid="{00000000-0005-0000-0000-000035780000}"/>
    <cellStyle name="_WS_Code" xfId="39461" xr:uid="{00000000-0005-0000-0000-000036780000}"/>
    <cellStyle name="_WS_Sheet2" xfId="39462" xr:uid="{00000000-0005-0000-0000-000037780000}"/>
    <cellStyle name="_WS_Static" xfId="39463" xr:uid="{00000000-0005-0000-0000-000038780000}"/>
    <cellStyle name="_WS_TB-FS Mapping" xfId="39464" xr:uid="{00000000-0005-0000-0000-000039780000}"/>
    <cellStyle name="_WS_TB-FS Mapping 10" xfId="39465" xr:uid="{00000000-0005-0000-0000-00003A780000}"/>
    <cellStyle name="_WS_TB-FS Mapping 11" xfId="39466" xr:uid="{00000000-0005-0000-0000-00003B780000}"/>
    <cellStyle name="_WS_TB-FS Mapping 12" xfId="39467" xr:uid="{00000000-0005-0000-0000-00003C780000}"/>
    <cellStyle name="_WS_TB-FS Mapping 13" xfId="39468" xr:uid="{00000000-0005-0000-0000-00003D780000}"/>
    <cellStyle name="_WS_TB-FS Mapping 14" xfId="39469" xr:uid="{00000000-0005-0000-0000-00003E780000}"/>
    <cellStyle name="_WS_TB-FS Mapping 2" xfId="39470" xr:uid="{00000000-0005-0000-0000-00003F780000}"/>
    <cellStyle name="_WS_TB-FS Mapping 3" xfId="39471" xr:uid="{00000000-0005-0000-0000-000040780000}"/>
    <cellStyle name="_WS_TB-FS Mapping 4" xfId="39472" xr:uid="{00000000-0005-0000-0000-000041780000}"/>
    <cellStyle name="_WS_TB-FS Mapping 5" xfId="39473" xr:uid="{00000000-0005-0000-0000-000042780000}"/>
    <cellStyle name="_WS_TB-FS Mapping 6" xfId="39474" xr:uid="{00000000-0005-0000-0000-000043780000}"/>
    <cellStyle name="_WS_TB-FS Mapping 7" xfId="39475" xr:uid="{00000000-0005-0000-0000-000044780000}"/>
    <cellStyle name="_WS_TB-FS Mapping 8" xfId="39476" xr:uid="{00000000-0005-0000-0000-000045780000}"/>
    <cellStyle name="_WS_TB-FS Mapping 9" xfId="39477" xr:uid="{00000000-0005-0000-0000-000046780000}"/>
    <cellStyle name="_WSS" xfId="39478" xr:uid="{00000000-0005-0000-0000-000047780000}"/>
    <cellStyle name="_WSS 10" xfId="39479" xr:uid="{00000000-0005-0000-0000-000048780000}"/>
    <cellStyle name="_WSS 11" xfId="39480" xr:uid="{00000000-0005-0000-0000-000049780000}"/>
    <cellStyle name="_WSS 12" xfId="39481" xr:uid="{00000000-0005-0000-0000-00004A780000}"/>
    <cellStyle name="_WSS 13" xfId="39482" xr:uid="{00000000-0005-0000-0000-00004B780000}"/>
    <cellStyle name="_WSS 14" xfId="39483" xr:uid="{00000000-0005-0000-0000-00004C780000}"/>
    <cellStyle name="_WSS 15" xfId="39484" xr:uid="{00000000-0005-0000-0000-00004D780000}"/>
    <cellStyle name="_WSS 2" xfId="39485" xr:uid="{00000000-0005-0000-0000-00004E780000}"/>
    <cellStyle name="_WSS 3" xfId="39486" xr:uid="{00000000-0005-0000-0000-00004F780000}"/>
    <cellStyle name="_WSS 4" xfId="39487" xr:uid="{00000000-0005-0000-0000-000050780000}"/>
    <cellStyle name="_WSS 5" xfId="39488" xr:uid="{00000000-0005-0000-0000-000051780000}"/>
    <cellStyle name="_WSS 6" xfId="39489" xr:uid="{00000000-0005-0000-0000-000052780000}"/>
    <cellStyle name="_WSS 7" xfId="39490" xr:uid="{00000000-0005-0000-0000-000053780000}"/>
    <cellStyle name="_WSS 8" xfId="39491" xr:uid="{00000000-0005-0000-0000-000054780000}"/>
    <cellStyle name="_WSS 9" xfId="39492" xr:uid="{00000000-0005-0000-0000-000055780000}"/>
    <cellStyle name="_WSS GL without PL DBU" xfId="39493" xr:uid="{00000000-0005-0000-0000-000056780000}"/>
    <cellStyle name="_WSS GL without PL DBU 10" xfId="39494" xr:uid="{00000000-0005-0000-0000-000057780000}"/>
    <cellStyle name="_WSS GL without PL DBU 11" xfId="39495" xr:uid="{00000000-0005-0000-0000-000058780000}"/>
    <cellStyle name="_WSS GL without PL DBU 12" xfId="39496" xr:uid="{00000000-0005-0000-0000-000059780000}"/>
    <cellStyle name="_WSS GL without PL DBU 13" xfId="39497" xr:uid="{00000000-0005-0000-0000-00005A780000}"/>
    <cellStyle name="_WSS GL without PL DBU 14" xfId="39498" xr:uid="{00000000-0005-0000-0000-00005B780000}"/>
    <cellStyle name="_WSS GL without PL DBU 15" xfId="39499" xr:uid="{00000000-0005-0000-0000-00005C780000}"/>
    <cellStyle name="_WSS GL without PL DBU 16" xfId="39500" xr:uid="{00000000-0005-0000-0000-00005D780000}"/>
    <cellStyle name="_WSS GL without PL DBU 17" xfId="39501" xr:uid="{00000000-0005-0000-0000-00005E780000}"/>
    <cellStyle name="_WSS GL without PL DBU 18" xfId="39502" xr:uid="{00000000-0005-0000-0000-00005F780000}"/>
    <cellStyle name="_WSS GL without PL DBU 19" xfId="39503" xr:uid="{00000000-0005-0000-0000-000060780000}"/>
    <cellStyle name="_WSS GL without PL DBU 2" xfId="39504" xr:uid="{00000000-0005-0000-0000-000061780000}"/>
    <cellStyle name="_WSS GL without PL DBU 20" xfId="39505" xr:uid="{00000000-0005-0000-0000-000062780000}"/>
    <cellStyle name="_WSS GL without PL DBU 21" xfId="39506" xr:uid="{00000000-0005-0000-0000-000063780000}"/>
    <cellStyle name="_WSS GL without PL DBU 22" xfId="39507" xr:uid="{00000000-0005-0000-0000-000064780000}"/>
    <cellStyle name="_WSS GL without PL DBU 23" xfId="39508" xr:uid="{00000000-0005-0000-0000-000065780000}"/>
    <cellStyle name="_WSS GL without PL DBU 24" xfId="39509" xr:uid="{00000000-0005-0000-0000-000066780000}"/>
    <cellStyle name="_WSS GL without PL DBU 25" xfId="39510" xr:uid="{00000000-0005-0000-0000-000067780000}"/>
    <cellStyle name="_WSS GL without PL DBU 26" xfId="39511" xr:uid="{00000000-0005-0000-0000-000068780000}"/>
    <cellStyle name="_WSS GL without PL DBU 27" xfId="39512" xr:uid="{00000000-0005-0000-0000-000069780000}"/>
    <cellStyle name="_WSS GL without PL DBU 28" xfId="39513" xr:uid="{00000000-0005-0000-0000-00006A780000}"/>
    <cellStyle name="_WSS GL without PL DBU 29" xfId="39514" xr:uid="{00000000-0005-0000-0000-00006B780000}"/>
    <cellStyle name="_WSS GL without PL DBU 3" xfId="39515" xr:uid="{00000000-0005-0000-0000-00006C780000}"/>
    <cellStyle name="_WSS GL without PL DBU 30" xfId="39516" xr:uid="{00000000-0005-0000-0000-00006D780000}"/>
    <cellStyle name="_WSS GL without PL DBU 31" xfId="39517" xr:uid="{00000000-0005-0000-0000-00006E780000}"/>
    <cellStyle name="_WSS GL without PL DBU 32" xfId="39518" xr:uid="{00000000-0005-0000-0000-00006F780000}"/>
    <cellStyle name="_WSS GL without PL DBU 4" xfId="39519" xr:uid="{00000000-0005-0000-0000-000070780000}"/>
    <cellStyle name="_WSS GL without PL DBU 5" xfId="39520" xr:uid="{00000000-0005-0000-0000-000071780000}"/>
    <cellStyle name="_WSS GL without PL DBU 6" xfId="39521" xr:uid="{00000000-0005-0000-0000-000072780000}"/>
    <cellStyle name="_WSS GL without PL DBU 7" xfId="39522" xr:uid="{00000000-0005-0000-0000-000073780000}"/>
    <cellStyle name="_WSS GL without PL DBU 8" xfId="39523" xr:uid="{00000000-0005-0000-0000-000074780000}"/>
    <cellStyle name="_WSS GL without PL DBU 9" xfId="39524" xr:uid="{00000000-0005-0000-0000-000075780000}"/>
    <cellStyle name="_WSS GL without PL DBU_Code" xfId="39525" xr:uid="{00000000-0005-0000-0000-000076780000}"/>
    <cellStyle name="_WSS GL without PL DBU_Sheet2" xfId="39526" xr:uid="{00000000-0005-0000-0000-000077780000}"/>
    <cellStyle name="_WSS GL without PL DBU_Static" xfId="39527" xr:uid="{00000000-0005-0000-0000-000078780000}"/>
    <cellStyle name="_WSS GL without PL DBU_TB-FS Mapping" xfId="39528" xr:uid="{00000000-0005-0000-0000-000079780000}"/>
    <cellStyle name="_WSS GL without PL DBU_TB-FS Mapping 10" xfId="39529" xr:uid="{00000000-0005-0000-0000-00007A780000}"/>
    <cellStyle name="_WSS GL without PL DBU_TB-FS Mapping 11" xfId="39530" xr:uid="{00000000-0005-0000-0000-00007B780000}"/>
    <cellStyle name="_WSS GL without PL DBU_TB-FS Mapping 12" xfId="39531" xr:uid="{00000000-0005-0000-0000-00007C780000}"/>
    <cellStyle name="_WSS GL without PL DBU_TB-FS Mapping 13" xfId="39532" xr:uid="{00000000-0005-0000-0000-00007D780000}"/>
    <cellStyle name="_WSS GL without PL DBU_TB-FS Mapping 14" xfId="39533" xr:uid="{00000000-0005-0000-0000-00007E780000}"/>
    <cellStyle name="_WSS GL without PL DBU_TB-FS Mapping 2" xfId="39534" xr:uid="{00000000-0005-0000-0000-00007F780000}"/>
    <cellStyle name="_WSS GL without PL DBU_TB-FS Mapping 3" xfId="39535" xr:uid="{00000000-0005-0000-0000-000080780000}"/>
    <cellStyle name="_WSS GL without PL DBU_TB-FS Mapping 4" xfId="39536" xr:uid="{00000000-0005-0000-0000-000081780000}"/>
    <cellStyle name="_WSS GL without PL DBU_TB-FS Mapping 5" xfId="39537" xr:uid="{00000000-0005-0000-0000-000082780000}"/>
    <cellStyle name="_WSS GL without PL DBU_TB-FS Mapping 6" xfId="39538" xr:uid="{00000000-0005-0000-0000-000083780000}"/>
    <cellStyle name="_WSS GL without PL DBU_TB-FS Mapping 7" xfId="39539" xr:uid="{00000000-0005-0000-0000-000084780000}"/>
    <cellStyle name="_WSS GL without PL DBU_TB-FS Mapping 8" xfId="39540" xr:uid="{00000000-0005-0000-0000-000085780000}"/>
    <cellStyle name="_WSS GL without PL DBU_TB-FS Mapping 9" xfId="39541" xr:uid="{00000000-0005-0000-0000-000086780000}"/>
    <cellStyle name="_WSS_AQ610" xfId="39542" xr:uid="{00000000-0005-0000-0000-000087780000}"/>
    <cellStyle name="_WSS_CapFund Pjtn" xfId="39543" xr:uid="{00000000-0005-0000-0000-000088780000}"/>
    <cellStyle name="_WSS_Code" xfId="39544" xr:uid="{00000000-0005-0000-0000-000089780000}"/>
    <cellStyle name="_WSS_Data" xfId="39545" xr:uid="{00000000-0005-0000-0000-00008A780000}"/>
    <cellStyle name="_WSS_Data 10" xfId="39546" xr:uid="{00000000-0005-0000-0000-00008B780000}"/>
    <cellStyle name="_WSS_Data 11" xfId="39547" xr:uid="{00000000-0005-0000-0000-00008C780000}"/>
    <cellStyle name="_WSS_Data 12" xfId="39548" xr:uid="{00000000-0005-0000-0000-00008D780000}"/>
    <cellStyle name="_WSS_Data 13" xfId="39549" xr:uid="{00000000-0005-0000-0000-00008E780000}"/>
    <cellStyle name="_WSS_Data 14" xfId="39550" xr:uid="{00000000-0005-0000-0000-00008F780000}"/>
    <cellStyle name="_WSS_Data 15" xfId="39551" xr:uid="{00000000-0005-0000-0000-000090780000}"/>
    <cellStyle name="_WSS_Data 2" xfId="39552" xr:uid="{00000000-0005-0000-0000-000091780000}"/>
    <cellStyle name="_WSS_Data 3" xfId="39553" xr:uid="{00000000-0005-0000-0000-000092780000}"/>
    <cellStyle name="_WSS_Data 4" xfId="39554" xr:uid="{00000000-0005-0000-0000-000093780000}"/>
    <cellStyle name="_WSS_Data 5" xfId="39555" xr:uid="{00000000-0005-0000-0000-000094780000}"/>
    <cellStyle name="_WSS_Data 6" xfId="39556" xr:uid="{00000000-0005-0000-0000-000095780000}"/>
    <cellStyle name="_WSS_Data 7" xfId="39557" xr:uid="{00000000-0005-0000-0000-000096780000}"/>
    <cellStyle name="_WSS_Data 8" xfId="39558" xr:uid="{00000000-0005-0000-0000-000097780000}"/>
    <cellStyle name="_WSS_Data 9" xfId="39559" xr:uid="{00000000-0005-0000-0000-000098780000}"/>
    <cellStyle name="_WSS_GQ302" xfId="39560" xr:uid="{00000000-0005-0000-0000-000099780000}"/>
    <cellStyle name="_WSS_MTM" xfId="39561" xr:uid="{00000000-0005-0000-0000-00009A780000}"/>
    <cellStyle name="_WSS_NEW 101231 New" xfId="39562" xr:uid="{00000000-0005-0000-0000-00009B780000}"/>
    <cellStyle name="_WSS_Sheet1" xfId="39563" xr:uid="{00000000-0005-0000-0000-00009C780000}"/>
    <cellStyle name="_WSS_Sheet2" xfId="39564" xr:uid="{00000000-0005-0000-0000-00009D780000}"/>
    <cellStyle name="_WSS_Sheet2 2" xfId="39565" xr:uid="{00000000-0005-0000-0000-00009E780000}"/>
    <cellStyle name="_WSS_Sheet2 3" xfId="39566" xr:uid="{00000000-0005-0000-0000-00009F780000}"/>
    <cellStyle name="_WSS_Sheet2 4" xfId="39567" xr:uid="{00000000-0005-0000-0000-0000A0780000}"/>
    <cellStyle name="_WSS_Sheet2 5" xfId="39568" xr:uid="{00000000-0005-0000-0000-0000A1780000}"/>
    <cellStyle name="_WSS_Sheet2 6" xfId="39569" xr:uid="{00000000-0005-0000-0000-0000A2780000}"/>
    <cellStyle name="_WSS_Sheet2 7" xfId="39570" xr:uid="{00000000-0005-0000-0000-0000A3780000}"/>
    <cellStyle name="_WSS_Sheet2 8" xfId="39571" xr:uid="{00000000-0005-0000-0000-0000A4780000}"/>
    <cellStyle name="_WSS_Sheet3" xfId="39572" xr:uid="{00000000-0005-0000-0000-0000A5780000}"/>
    <cellStyle name="_WSS_Static" xfId="39573" xr:uid="{00000000-0005-0000-0000-0000A6780000}"/>
    <cellStyle name="_WSS_TB-FS Mapping" xfId="39574" xr:uid="{00000000-0005-0000-0000-0000A7780000}"/>
    <cellStyle name="_WSS_TB-FS Mapping 10" xfId="39575" xr:uid="{00000000-0005-0000-0000-0000A8780000}"/>
    <cellStyle name="_WSS_TB-FS Mapping 11" xfId="39576" xr:uid="{00000000-0005-0000-0000-0000A9780000}"/>
    <cellStyle name="_WSS_TB-FS Mapping 12" xfId="39577" xr:uid="{00000000-0005-0000-0000-0000AA780000}"/>
    <cellStyle name="_WSS_TB-FS Mapping 13" xfId="39578" xr:uid="{00000000-0005-0000-0000-0000AB780000}"/>
    <cellStyle name="_WSS_TB-FS Mapping 14" xfId="39579" xr:uid="{00000000-0005-0000-0000-0000AC780000}"/>
    <cellStyle name="_WSS_TB-FS Mapping 2" xfId="39580" xr:uid="{00000000-0005-0000-0000-0000AD780000}"/>
    <cellStyle name="_WSS_TB-FS Mapping 3" xfId="39581" xr:uid="{00000000-0005-0000-0000-0000AE780000}"/>
    <cellStyle name="_WSS_TB-FS Mapping 4" xfId="39582" xr:uid="{00000000-0005-0000-0000-0000AF780000}"/>
    <cellStyle name="_WSS_TB-FS Mapping 5" xfId="39583" xr:uid="{00000000-0005-0000-0000-0000B0780000}"/>
    <cellStyle name="_WSS_TB-FS Mapping 6" xfId="39584" xr:uid="{00000000-0005-0000-0000-0000B1780000}"/>
    <cellStyle name="_WSS_TB-FS Mapping 7" xfId="39585" xr:uid="{00000000-0005-0000-0000-0000B2780000}"/>
    <cellStyle name="_WSS_TB-FS Mapping 8" xfId="39586" xr:uid="{00000000-0005-0000-0000-0000B3780000}"/>
    <cellStyle name="_WSS_TB-FS Mapping 9" xfId="39587" xr:uid="{00000000-0005-0000-0000-0000B4780000}"/>
    <cellStyle name="_Xx" xfId="39588" xr:uid="{00000000-0005-0000-0000-0000B5780000}"/>
    <cellStyle name="_Xx 2" xfId="39589" xr:uid="{00000000-0005-0000-0000-0000B6780000}"/>
    <cellStyle name="_Xx 3" xfId="39590" xr:uid="{00000000-0005-0000-0000-0000B7780000}"/>
    <cellStyle name="_Xx_~temp~705547512a" xfId="39591" xr:uid="{00000000-0005-0000-0000-0000B8780000}"/>
    <cellStyle name="_Xx_~temp~705547512a 2" xfId="39592" xr:uid="{00000000-0005-0000-0000-0000B9780000}"/>
    <cellStyle name="_Xx_~temp~705547512a 3" xfId="39593" xr:uid="{00000000-0005-0000-0000-0000BA780000}"/>
    <cellStyle name="_Xx_~temp~705547512a_26-Apr-06_Global Master Portfolio_Charts" xfId="39594" xr:uid="{00000000-0005-0000-0000-0000BB780000}"/>
    <cellStyle name="_Xx_~temp~705547512a_26-Apr-06_Global Master Portfolio_Charts 2" xfId="39595" xr:uid="{00000000-0005-0000-0000-0000BC780000}"/>
    <cellStyle name="_Xx_~temp~705547512a_26-Apr-06_Global Master Portfolio_Charts 3" xfId="39596" xr:uid="{00000000-0005-0000-0000-0000BD780000}"/>
    <cellStyle name="_Xx_~temp~705547512a_30-Jun-06 Global Master Portfolio_QA Version_Ashley Template" xfId="39597" xr:uid="{00000000-0005-0000-0000-0000BE780000}"/>
    <cellStyle name="_Xx_~temp~705547512a_30-Jun-06 Global Master Portfolio_QA Version_Ashley Template 2" xfId="39598" xr:uid="{00000000-0005-0000-0000-0000BF780000}"/>
    <cellStyle name="_Xx_~temp~705547512a_30-Jun-06 Global Master Portfolio_QA Version_Ashley Template 3" xfId="39599" xr:uid="{00000000-0005-0000-0000-0000C0780000}"/>
    <cellStyle name="_Xx_~temp~705547512a_Control" xfId="39600" xr:uid="{00000000-0005-0000-0000-0000C1780000}"/>
    <cellStyle name="_Xx_~temp~705547512a_Control 2" xfId="39601" xr:uid="{00000000-0005-0000-0000-0000C2780000}"/>
    <cellStyle name="_Xx_~temp~705547512a_Control 3" xfId="39602" xr:uid="{00000000-0005-0000-0000-0000C3780000}"/>
    <cellStyle name="_Xx_~temp~705547512a_Portfolio" xfId="39603" xr:uid="{00000000-0005-0000-0000-0000C4780000}"/>
    <cellStyle name="_Xx_~temp~705547512a_Portfolio 2" xfId="39604" xr:uid="{00000000-0005-0000-0000-0000C5780000}"/>
    <cellStyle name="_Xx_~temp~705547512a_Portfolio 3" xfId="39605" xr:uid="{00000000-0005-0000-0000-0000C6780000}"/>
    <cellStyle name="_Xx_26-Apr-06_Global Master Portfolio_Charts" xfId="39606" xr:uid="{00000000-0005-0000-0000-0000C7780000}"/>
    <cellStyle name="_Xx_26-Apr-06_Global Master Portfolio_Charts 2" xfId="39607" xr:uid="{00000000-0005-0000-0000-0000C8780000}"/>
    <cellStyle name="_Xx_26-Apr-06_Global Master Portfolio_Charts 3" xfId="39608" xr:uid="{00000000-0005-0000-0000-0000C9780000}"/>
    <cellStyle name="_Xx_30-Jun-06 Global Master Portfolio_QA Version_Ashley Template" xfId="39609" xr:uid="{00000000-0005-0000-0000-0000CA780000}"/>
    <cellStyle name="_Xx_30-Jun-06 Global Master Portfolio_QA Version_Ashley Template 2" xfId="39610" xr:uid="{00000000-0005-0000-0000-0000CB780000}"/>
    <cellStyle name="_Xx_30-Jun-06 Global Master Portfolio_QA Version_Ashley Template 3" xfId="39611" xr:uid="{00000000-0005-0000-0000-0000CC780000}"/>
    <cellStyle name="_Xx_Control" xfId="39612" xr:uid="{00000000-0005-0000-0000-0000CD780000}"/>
    <cellStyle name="_Xx_Control 2" xfId="39613" xr:uid="{00000000-0005-0000-0000-0000CE780000}"/>
    <cellStyle name="_Xx_Control 3" xfId="39614" xr:uid="{00000000-0005-0000-0000-0000CF780000}"/>
    <cellStyle name="_Xx_fastrack_sheet" xfId="39615" xr:uid="{00000000-0005-0000-0000-0000D0780000}"/>
    <cellStyle name="_Xx_fastrack_sheet 2" xfId="39616" xr:uid="{00000000-0005-0000-0000-0000D1780000}"/>
    <cellStyle name="_Xx_fastrack_sheet 3" xfId="39617" xr:uid="{00000000-0005-0000-0000-0000D2780000}"/>
    <cellStyle name="_Xx_fastrack_sheet_26-Apr-06_Global Master Portfolio_Charts" xfId="39618" xr:uid="{00000000-0005-0000-0000-0000D3780000}"/>
    <cellStyle name="_Xx_fastrack_sheet_26-Apr-06_Global Master Portfolio_Charts 2" xfId="39619" xr:uid="{00000000-0005-0000-0000-0000D4780000}"/>
    <cellStyle name="_Xx_fastrack_sheet_26-Apr-06_Global Master Portfolio_Charts 3" xfId="39620" xr:uid="{00000000-0005-0000-0000-0000D5780000}"/>
    <cellStyle name="_Xx_fastrack_sheet_30-Jun-06 Global Master Portfolio_QA Version_Ashley Template" xfId="39621" xr:uid="{00000000-0005-0000-0000-0000D6780000}"/>
    <cellStyle name="_Xx_fastrack_sheet_30-Jun-06 Global Master Portfolio_QA Version_Ashley Template 2" xfId="39622" xr:uid="{00000000-0005-0000-0000-0000D7780000}"/>
    <cellStyle name="_Xx_fastrack_sheet_30-Jun-06 Global Master Portfolio_QA Version_Ashley Template 3" xfId="39623" xr:uid="{00000000-0005-0000-0000-0000D8780000}"/>
    <cellStyle name="_Xx_fastrack_sheet_Control" xfId="39624" xr:uid="{00000000-0005-0000-0000-0000D9780000}"/>
    <cellStyle name="_Xx_fastrack_sheet_Control 2" xfId="39625" xr:uid="{00000000-0005-0000-0000-0000DA780000}"/>
    <cellStyle name="_Xx_fastrack_sheet_Control 3" xfId="39626" xr:uid="{00000000-0005-0000-0000-0000DB780000}"/>
    <cellStyle name="_Xx_fastrack_sheet_Portfolio" xfId="39627" xr:uid="{00000000-0005-0000-0000-0000DC780000}"/>
    <cellStyle name="_Xx_fastrack_sheet_Portfolio 2" xfId="39628" xr:uid="{00000000-0005-0000-0000-0000DD780000}"/>
    <cellStyle name="_Xx_fastrack_sheet_Portfolio 3" xfId="39629" xr:uid="{00000000-0005-0000-0000-0000DE780000}"/>
    <cellStyle name="_Xx_FTA Data" xfId="39630" xr:uid="{00000000-0005-0000-0000-0000DF780000}"/>
    <cellStyle name="_Xx_FTA Data 2" xfId="39631" xr:uid="{00000000-0005-0000-0000-0000E0780000}"/>
    <cellStyle name="_Xx_FTA Data 3" xfId="39632" xr:uid="{00000000-0005-0000-0000-0000E1780000}"/>
    <cellStyle name="_Xx_FTA Data_26-Apr-06_Global Master Portfolio_Charts" xfId="39633" xr:uid="{00000000-0005-0000-0000-0000E2780000}"/>
    <cellStyle name="_Xx_FTA Data_26-Apr-06_Global Master Portfolio_Charts 2" xfId="39634" xr:uid="{00000000-0005-0000-0000-0000E3780000}"/>
    <cellStyle name="_Xx_FTA Data_26-Apr-06_Global Master Portfolio_Charts 3" xfId="39635" xr:uid="{00000000-0005-0000-0000-0000E4780000}"/>
    <cellStyle name="_Xx_FTA Data_30-Jun-06 Global Master Portfolio_QA Version_Ashley Template" xfId="39636" xr:uid="{00000000-0005-0000-0000-0000E5780000}"/>
    <cellStyle name="_Xx_FTA Data_30-Jun-06 Global Master Portfolio_QA Version_Ashley Template 2" xfId="39637" xr:uid="{00000000-0005-0000-0000-0000E6780000}"/>
    <cellStyle name="_Xx_FTA Data_30-Jun-06 Global Master Portfolio_QA Version_Ashley Template 3" xfId="39638" xr:uid="{00000000-0005-0000-0000-0000E7780000}"/>
    <cellStyle name="_Xx_FTA Data_Control" xfId="39639" xr:uid="{00000000-0005-0000-0000-0000E8780000}"/>
    <cellStyle name="_Xx_FTA Data_Control 2" xfId="39640" xr:uid="{00000000-0005-0000-0000-0000E9780000}"/>
    <cellStyle name="_Xx_FTA Data_Control 3" xfId="39641" xr:uid="{00000000-0005-0000-0000-0000EA780000}"/>
    <cellStyle name="_Xx_FTA Data_Portfolio" xfId="39642" xr:uid="{00000000-0005-0000-0000-0000EB780000}"/>
    <cellStyle name="_Xx_FTA Data_Portfolio 2" xfId="39643" xr:uid="{00000000-0005-0000-0000-0000EC780000}"/>
    <cellStyle name="_Xx_FTA Data_Portfolio 3" xfId="39644" xr:uid="{00000000-0005-0000-0000-0000ED780000}"/>
    <cellStyle name="_Xx_O" xfId="39645" xr:uid="{00000000-0005-0000-0000-0000EE780000}"/>
    <cellStyle name="_Xx_O 2" xfId="39646" xr:uid="{00000000-0005-0000-0000-0000EF780000}"/>
    <cellStyle name="_Xx_O 3" xfId="39647" xr:uid="{00000000-0005-0000-0000-0000F0780000}"/>
    <cellStyle name="_Xx_O_26-Apr-06_Global Master Portfolio_Charts" xfId="39648" xr:uid="{00000000-0005-0000-0000-0000F1780000}"/>
    <cellStyle name="_Xx_O_26-Apr-06_Global Master Portfolio_Charts 2" xfId="39649" xr:uid="{00000000-0005-0000-0000-0000F2780000}"/>
    <cellStyle name="_Xx_O_26-Apr-06_Global Master Portfolio_Charts 3" xfId="39650" xr:uid="{00000000-0005-0000-0000-0000F3780000}"/>
    <cellStyle name="_Xx_O_30-Jun-06 Global Master Portfolio_QA Version_Ashley Template" xfId="39651" xr:uid="{00000000-0005-0000-0000-0000F4780000}"/>
    <cellStyle name="_Xx_O_30-Jun-06 Global Master Portfolio_QA Version_Ashley Template 2" xfId="39652" xr:uid="{00000000-0005-0000-0000-0000F5780000}"/>
    <cellStyle name="_Xx_O_30-Jun-06 Global Master Portfolio_QA Version_Ashley Template 3" xfId="39653" xr:uid="{00000000-0005-0000-0000-0000F6780000}"/>
    <cellStyle name="_Xx_O_Control" xfId="39654" xr:uid="{00000000-0005-0000-0000-0000F7780000}"/>
    <cellStyle name="_Xx_O_Control 2" xfId="39655" xr:uid="{00000000-0005-0000-0000-0000F8780000}"/>
    <cellStyle name="_Xx_O_Control 3" xfId="39656" xr:uid="{00000000-0005-0000-0000-0000F9780000}"/>
    <cellStyle name="_Xx_O_Portfolio" xfId="39657" xr:uid="{00000000-0005-0000-0000-0000FA780000}"/>
    <cellStyle name="_Xx_O_Portfolio 2" xfId="39658" xr:uid="{00000000-0005-0000-0000-0000FB780000}"/>
    <cellStyle name="_Xx_O_Portfolio 3" xfId="39659" xr:uid="{00000000-0005-0000-0000-0000FC780000}"/>
    <cellStyle name="_Xx_Portfolio" xfId="39660" xr:uid="{00000000-0005-0000-0000-0000FD780000}"/>
    <cellStyle name="_Xx_Portfolio 2" xfId="39661" xr:uid="{00000000-0005-0000-0000-0000FE780000}"/>
    <cellStyle name="_Xx_Portfolio 3" xfId="39662" xr:uid="{00000000-0005-0000-0000-0000FF780000}"/>
    <cellStyle name="_Xy" xfId="39663" xr:uid="{00000000-0005-0000-0000-000000790000}"/>
    <cellStyle name="_Xy 2" xfId="39664" xr:uid="{00000000-0005-0000-0000-000001790000}"/>
    <cellStyle name="_Xy 3" xfId="39665" xr:uid="{00000000-0005-0000-0000-000002790000}"/>
    <cellStyle name="_Xy_26-Apr-06_Global Master Portfolio_Charts" xfId="39666" xr:uid="{00000000-0005-0000-0000-000003790000}"/>
    <cellStyle name="_Xy_26-Apr-06_Global Master Portfolio_Charts 2" xfId="39667" xr:uid="{00000000-0005-0000-0000-000004790000}"/>
    <cellStyle name="_Xy_26-Apr-06_Global Master Portfolio_Charts 3" xfId="39668" xr:uid="{00000000-0005-0000-0000-000005790000}"/>
    <cellStyle name="_Xy_30-Jun-06 Global Master Portfolio_QA Version_Ashley Template" xfId="39669" xr:uid="{00000000-0005-0000-0000-000006790000}"/>
    <cellStyle name="_Xy_30-Jun-06 Global Master Portfolio_QA Version_Ashley Template 2" xfId="39670" xr:uid="{00000000-0005-0000-0000-000007790000}"/>
    <cellStyle name="_Xy_30-Jun-06 Global Master Portfolio_QA Version_Ashley Template 3" xfId="39671" xr:uid="{00000000-0005-0000-0000-000008790000}"/>
    <cellStyle name="_Xy_Control" xfId="39672" xr:uid="{00000000-0005-0000-0000-000009790000}"/>
    <cellStyle name="_Xy_Control 2" xfId="39673" xr:uid="{00000000-0005-0000-0000-00000A790000}"/>
    <cellStyle name="_Xy_Control 3" xfId="39674" xr:uid="{00000000-0005-0000-0000-00000B790000}"/>
    <cellStyle name="_Xy_Portfolio" xfId="39675" xr:uid="{00000000-0005-0000-0000-00000C790000}"/>
    <cellStyle name="_Xy_Portfolio 2" xfId="39676" xr:uid="{00000000-0005-0000-0000-00000D790000}"/>
    <cellStyle name="_Xy_Portfolio 3" xfId="39677" xr:uid="{00000000-0005-0000-0000-00000E790000}"/>
    <cellStyle name="_Ya" xfId="39678" xr:uid="{00000000-0005-0000-0000-00000F790000}"/>
    <cellStyle name="_Ya 2" xfId="39679" xr:uid="{00000000-0005-0000-0000-000010790000}"/>
    <cellStyle name="_Ya 3" xfId="39680" xr:uid="{00000000-0005-0000-0000-000011790000}"/>
    <cellStyle name="_Ya_1" xfId="39681" xr:uid="{00000000-0005-0000-0000-000012790000}"/>
    <cellStyle name="_Ya_1 2" xfId="39682" xr:uid="{00000000-0005-0000-0000-000013790000}"/>
    <cellStyle name="_Ya_1 3" xfId="39683" xr:uid="{00000000-0005-0000-0000-000014790000}"/>
    <cellStyle name="_Ya_1_26-Apr-06_Global Master Portfolio_Charts" xfId="39684" xr:uid="{00000000-0005-0000-0000-000015790000}"/>
    <cellStyle name="_Ya_1_26-Apr-06_Global Master Portfolio_Charts 2" xfId="39685" xr:uid="{00000000-0005-0000-0000-000016790000}"/>
    <cellStyle name="_Ya_1_26-Apr-06_Global Master Portfolio_Charts 3" xfId="39686" xr:uid="{00000000-0005-0000-0000-000017790000}"/>
    <cellStyle name="_Ya_1_30-Jun-06 Global Master Portfolio_QA Version_Ashley Template" xfId="39687" xr:uid="{00000000-0005-0000-0000-000018790000}"/>
    <cellStyle name="_Ya_1_30-Jun-06 Global Master Portfolio_QA Version_Ashley Template 2" xfId="39688" xr:uid="{00000000-0005-0000-0000-000019790000}"/>
    <cellStyle name="_Ya_1_30-Jun-06 Global Master Portfolio_QA Version_Ashley Template 3" xfId="39689" xr:uid="{00000000-0005-0000-0000-00001A790000}"/>
    <cellStyle name="_Ya_1_Control" xfId="39690" xr:uid="{00000000-0005-0000-0000-00001B790000}"/>
    <cellStyle name="_Ya_1_Control 2" xfId="39691" xr:uid="{00000000-0005-0000-0000-00001C790000}"/>
    <cellStyle name="_Ya_1_Control 3" xfId="39692" xr:uid="{00000000-0005-0000-0000-00001D790000}"/>
    <cellStyle name="_Ya_1_Portfolio" xfId="39693" xr:uid="{00000000-0005-0000-0000-00001E790000}"/>
    <cellStyle name="_Ya_1_Portfolio 2" xfId="39694" xr:uid="{00000000-0005-0000-0000-00001F790000}"/>
    <cellStyle name="_Ya_1_Portfolio 3" xfId="39695" xr:uid="{00000000-0005-0000-0000-000020790000}"/>
    <cellStyle name="_Ya_26-Apr-06_Global Master Portfolio_Charts" xfId="39696" xr:uid="{00000000-0005-0000-0000-000021790000}"/>
    <cellStyle name="_Ya_26-Apr-06_Global Master Portfolio_Charts 2" xfId="39697" xr:uid="{00000000-0005-0000-0000-000022790000}"/>
    <cellStyle name="_Ya_26-Apr-06_Global Master Portfolio_Charts 3" xfId="39698" xr:uid="{00000000-0005-0000-0000-000023790000}"/>
    <cellStyle name="_Ya_30-Jun-06 Global Master Portfolio_QA Version_Ashley Template" xfId="39699" xr:uid="{00000000-0005-0000-0000-000024790000}"/>
    <cellStyle name="_Ya_30-Jun-06 Global Master Portfolio_QA Version_Ashley Template 2" xfId="39700" xr:uid="{00000000-0005-0000-0000-000025790000}"/>
    <cellStyle name="_Ya_30-Jun-06 Global Master Portfolio_QA Version_Ashley Template 3" xfId="39701" xr:uid="{00000000-0005-0000-0000-000026790000}"/>
    <cellStyle name="_Ya_Control" xfId="39702" xr:uid="{00000000-0005-0000-0000-000027790000}"/>
    <cellStyle name="_Ya_Control 2" xfId="39703" xr:uid="{00000000-0005-0000-0000-000028790000}"/>
    <cellStyle name="_Ya_Control 3" xfId="39704" xr:uid="{00000000-0005-0000-0000-000029790000}"/>
    <cellStyle name="_Ya_Portfolio" xfId="39705" xr:uid="{00000000-0005-0000-0000-00002A790000}"/>
    <cellStyle name="_Ya_Portfolio 2" xfId="39706" xr:uid="{00000000-0005-0000-0000-00002B790000}"/>
    <cellStyle name="_Ya_Portfolio 3" xfId="39707" xr:uid="{00000000-0005-0000-0000-00002C790000}"/>
    <cellStyle name="_Yn" xfId="39708" xr:uid="{00000000-0005-0000-0000-00002D790000}"/>
    <cellStyle name="_Yn 2" xfId="39709" xr:uid="{00000000-0005-0000-0000-00002E790000}"/>
    <cellStyle name="_Yn 3" xfId="39710" xr:uid="{00000000-0005-0000-0000-00002F790000}"/>
    <cellStyle name="_Yn_26-Apr-06_Global Master Portfolio_Charts" xfId="39711" xr:uid="{00000000-0005-0000-0000-000030790000}"/>
    <cellStyle name="_Yn_26-Apr-06_Global Master Portfolio_Charts 2" xfId="39712" xr:uid="{00000000-0005-0000-0000-000031790000}"/>
    <cellStyle name="_Yn_26-Apr-06_Global Master Portfolio_Charts 3" xfId="39713" xr:uid="{00000000-0005-0000-0000-000032790000}"/>
    <cellStyle name="_Yn_30-Jun-06 Global Master Portfolio_QA Version_Ashley Template" xfId="39714" xr:uid="{00000000-0005-0000-0000-000033790000}"/>
    <cellStyle name="_Yn_30-Jun-06 Global Master Portfolio_QA Version_Ashley Template 2" xfId="39715" xr:uid="{00000000-0005-0000-0000-000034790000}"/>
    <cellStyle name="_Yn_30-Jun-06 Global Master Portfolio_QA Version_Ashley Template 3" xfId="39716" xr:uid="{00000000-0005-0000-0000-000035790000}"/>
    <cellStyle name="_Yn_Control" xfId="39717" xr:uid="{00000000-0005-0000-0000-000036790000}"/>
    <cellStyle name="_Yn_Control 2" xfId="39718" xr:uid="{00000000-0005-0000-0000-000037790000}"/>
    <cellStyle name="_Yn_Control 3" xfId="39719" xr:uid="{00000000-0005-0000-0000-000038790000}"/>
    <cellStyle name="_Yn_Portfolio" xfId="39720" xr:uid="{00000000-0005-0000-0000-000039790000}"/>
    <cellStyle name="_Yn_Portfolio 2" xfId="39721" xr:uid="{00000000-0005-0000-0000-00003A790000}"/>
    <cellStyle name="_Yn_Portfolio 3" xfId="39722" xr:uid="{00000000-0005-0000-0000-00003B790000}"/>
    <cellStyle name="_YTD AUG 06" xfId="39723" xr:uid="{00000000-0005-0000-0000-00003C790000}"/>
    <cellStyle name="_YTD BOOK" xfId="39724" xr:uid="{00000000-0005-0000-0000-00003D790000}"/>
    <cellStyle name="_YTD BOOK_MTM" xfId="39725" xr:uid="{00000000-0005-0000-0000-00003E790000}"/>
    <cellStyle name="_YTD July 06 Costs Allocation BU Asia, BU GC" xfId="39726" xr:uid="{00000000-0005-0000-0000-00003F790000}"/>
    <cellStyle name="_YTD July 06 Costs Allocation BU Asia, BU GC 2" xfId="39727" xr:uid="{00000000-0005-0000-0000-000040790000}"/>
    <cellStyle name="_YTD July 06 Costs Allocation BU Asia, BU GC 3" xfId="39728" xr:uid="{00000000-0005-0000-0000-000041790000}"/>
    <cellStyle name="_YTD RAD Inv" xfId="39729" xr:uid="{00000000-0005-0000-0000-000042790000}"/>
    <cellStyle name="_YTD RAD Inv_MTM" xfId="39730" xr:uid="{00000000-0005-0000-0000-000043790000}"/>
    <cellStyle name="_YTD RAD LH" xfId="39731" xr:uid="{00000000-0005-0000-0000-000044790000}"/>
    <cellStyle name="_YTD RAD LH_MTM" xfId="39732" xr:uid="{00000000-0005-0000-0000-000045790000}"/>
    <cellStyle name="_YTD RAD O'lay" xfId="39733" xr:uid="{00000000-0005-0000-0000-000046790000}"/>
    <cellStyle name="_YTD RAD O'lay_MTM" xfId="39734" xr:uid="{00000000-0005-0000-0000-000047790000}"/>
    <cellStyle name="_YTD_Detail" xfId="39735" xr:uid="{00000000-0005-0000-0000-000048790000}"/>
    <cellStyle name="_YTD_Detail_MTM" xfId="39736" xr:uid="{00000000-0005-0000-0000-000049790000}"/>
    <cellStyle name="_Z_FRONT" xfId="39737" xr:uid="{00000000-0005-0000-0000-00004A790000}"/>
    <cellStyle name="_Z_FRONT 2" xfId="39738" xr:uid="{00000000-0005-0000-0000-00004B790000}"/>
    <cellStyle name="_Z_FRONT 3" xfId="39739" xr:uid="{00000000-0005-0000-0000-00004C790000}"/>
    <cellStyle name="_Z_FRONT_26-Apr-06_Global Master Portfolio_Charts" xfId="39740" xr:uid="{00000000-0005-0000-0000-00004D790000}"/>
    <cellStyle name="_Z_FRONT_26-Apr-06_Global Master Portfolio_Charts 2" xfId="39741" xr:uid="{00000000-0005-0000-0000-00004E790000}"/>
    <cellStyle name="_Z_FRONT_26-Apr-06_Global Master Portfolio_Charts 3" xfId="39742" xr:uid="{00000000-0005-0000-0000-00004F790000}"/>
    <cellStyle name="_Z_FRONT_30-Jun-06 Global Master Portfolio_QA Version_Ashley Template" xfId="39743" xr:uid="{00000000-0005-0000-0000-000050790000}"/>
    <cellStyle name="_Z_FRONT_30-Jun-06 Global Master Portfolio_QA Version_Ashley Template 2" xfId="39744" xr:uid="{00000000-0005-0000-0000-000051790000}"/>
    <cellStyle name="_Z_FRONT_30-Jun-06 Global Master Portfolio_QA Version_Ashley Template 3" xfId="39745" xr:uid="{00000000-0005-0000-0000-000052790000}"/>
    <cellStyle name="_Z_FRONT_Control" xfId="39746" xr:uid="{00000000-0005-0000-0000-000053790000}"/>
    <cellStyle name="_Z_FRONT_Control 2" xfId="39747" xr:uid="{00000000-0005-0000-0000-000054790000}"/>
    <cellStyle name="_Z_FRONT_Control 3" xfId="39748" xr:uid="{00000000-0005-0000-0000-000055790000}"/>
    <cellStyle name="_Z_FRONT_Portfolio" xfId="39749" xr:uid="{00000000-0005-0000-0000-000056790000}"/>
    <cellStyle name="_Z_FRONT_Portfolio 2" xfId="39750" xr:uid="{00000000-0005-0000-0000-000057790000}"/>
    <cellStyle name="_Z_FRONT_Portfolio 3" xfId="39751" xr:uid="{00000000-0005-0000-0000-000058790000}"/>
    <cellStyle name="_ZI400_v3" xfId="39752" xr:uid="{00000000-0005-0000-0000-000059790000}"/>
    <cellStyle name="_Zurich Incentive2_RC codes" xfId="39753" xr:uid="{00000000-0005-0000-0000-00005A790000}"/>
    <cellStyle name="_Zz" xfId="39754" xr:uid="{00000000-0005-0000-0000-00005B790000}"/>
    <cellStyle name="_Zz 2" xfId="39755" xr:uid="{00000000-0005-0000-0000-00005C790000}"/>
    <cellStyle name="_Zz 3" xfId="39756" xr:uid="{00000000-0005-0000-0000-00005D790000}"/>
    <cellStyle name="_Zz_26-Apr-06_Global Master Portfolio_Charts" xfId="39757" xr:uid="{00000000-0005-0000-0000-00005E790000}"/>
    <cellStyle name="_Zz_26-Apr-06_Global Master Portfolio_Charts 2" xfId="39758" xr:uid="{00000000-0005-0000-0000-00005F790000}"/>
    <cellStyle name="_Zz_26-Apr-06_Global Master Portfolio_Charts 3" xfId="39759" xr:uid="{00000000-0005-0000-0000-000060790000}"/>
    <cellStyle name="_Zz_30-Jun-06 Global Master Portfolio_QA Version_Ashley Template" xfId="39760" xr:uid="{00000000-0005-0000-0000-000061790000}"/>
    <cellStyle name="_Zz_30-Jun-06 Global Master Portfolio_QA Version_Ashley Template 2" xfId="39761" xr:uid="{00000000-0005-0000-0000-000062790000}"/>
    <cellStyle name="_Zz_30-Jun-06 Global Master Portfolio_QA Version_Ashley Template 3" xfId="39762" xr:uid="{00000000-0005-0000-0000-000063790000}"/>
    <cellStyle name="_Zz_Control" xfId="39763" xr:uid="{00000000-0005-0000-0000-000064790000}"/>
    <cellStyle name="_Zz_Control 2" xfId="39764" xr:uid="{00000000-0005-0000-0000-000065790000}"/>
    <cellStyle name="_Zz_Control 3" xfId="39765" xr:uid="{00000000-0005-0000-0000-000066790000}"/>
    <cellStyle name="_Zz_Portfolio" xfId="39766" xr:uid="{00000000-0005-0000-0000-000067790000}"/>
    <cellStyle name="_Zz_Portfolio 2" xfId="39767" xr:uid="{00000000-0005-0000-0000-000068790000}"/>
    <cellStyle name="_Zz_Portfolio 3" xfId="39768" xr:uid="{00000000-0005-0000-0000-000069790000}"/>
    <cellStyle name="’Ê‰Ý [0.00]_VERA" xfId="39769" xr:uid="{00000000-0005-0000-0000-00006A790000}"/>
    <cellStyle name="’Ê‰Ý_VERA" xfId="39770" xr:uid="{00000000-0005-0000-0000-00006B790000}"/>
    <cellStyle name="£ BP" xfId="39771" xr:uid="{00000000-0005-0000-0000-00006C790000}"/>
    <cellStyle name="¥ JY" xfId="39772" xr:uid="{00000000-0005-0000-0000-00006D790000}"/>
    <cellStyle name="=" xfId="39773" xr:uid="{00000000-0005-0000-0000-00006E790000}"/>
    <cellStyle name="= 10" xfId="39774" xr:uid="{00000000-0005-0000-0000-00006F790000}"/>
    <cellStyle name="= 11" xfId="39775" xr:uid="{00000000-0005-0000-0000-000070790000}"/>
    <cellStyle name="= 12" xfId="39776" xr:uid="{00000000-0005-0000-0000-000071790000}"/>
    <cellStyle name="= 13" xfId="39777" xr:uid="{00000000-0005-0000-0000-000072790000}"/>
    <cellStyle name="= 14" xfId="39778" xr:uid="{00000000-0005-0000-0000-000073790000}"/>
    <cellStyle name="= 15" xfId="39779" xr:uid="{00000000-0005-0000-0000-000074790000}"/>
    <cellStyle name="= 16" xfId="39780" xr:uid="{00000000-0005-0000-0000-000075790000}"/>
    <cellStyle name="= 17" xfId="39781" xr:uid="{00000000-0005-0000-0000-000076790000}"/>
    <cellStyle name="= 18" xfId="39782" xr:uid="{00000000-0005-0000-0000-000077790000}"/>
    <cellStyle name="= 19" xfId="39783" xr:uid="{00000000-0005-0000-0000-000078790000}"/>
    <cellStyle name="= 2" xfId="39784" xr:uid="{00000000-0005-0000-0000-000079790000}"/>
    <cellStyle name="= 2 10" xfId="39785" xr:uid="{00000000-0005-0000-0000-00007A790000}"/>
    <cellStyle name="= 2 11" xfId="39786" xr:uid="{00000000-0005-0000-0000-00007B790000}"/>
    <cellStyle name="= 2 12" xfId="39787" xr:uid="{00000000-0005-0000-0000-00007C790000}"/>
    <cellStyle name="= 2 13" xfId="39788" xr:uid="{00000000-0005-0000-0000-00007D790000}"/>
    <cellStyle name="= 2 14" xfId="39789" xr:uid="{00000000-0005-0000-0000-00007E790000}"/>
    <cellStyle name="= 2 2" xfId="39790" xr:uid="{00000000-0005-0000-0000-00007F790000}"/>
    <cellStyle name="= 2 3" xfId="39791" xr:uid="{00000000-0005-0000-0000-000080790000}"/>
    <cellStyle name="= 2 4" xfId="39792" xr:uid="{00000000-0005-0000-0000-000081790000}"/>
    <cellStyle name="= 2 5" xfId="39793" xr:uid="{00000000-0005-0000-0000-000082790000}"/>
    <cellStyle name="= 2 6" xfId="39794" xr:uid="{00000000-0005-0000-0000-000083790000}"/>
    <cellStyle name="= 2 7" xfId="39795" xr:uid="{00000000-0005-0000-0000-000084790000}"/>
    <cellStyle name="= 2 8" xfId="39796" xr:uid="{00000000-0005-0000-0000-000085790000}"/>
    <cellStyle name="= 2 9" xfId="39797" xr:uid="{00000000-0005-0000-0000-000086790000}"/>
    <cellStyle name="= 20" xfId="39798" xr:uid="{00000000-0005-0000-0000-000087790000}"/>
    <cellStyle name="= 21" xfId="39799" xr:uid="{00000000-0005-0000-0000-000088790000}"/>
    <cellStyle name="= 22" xfId="39800" xr:uid="{00000000-0005-0000-0000-000089790000}"/>
    <cellStyle name="= 23" xfId="39801" xr:uid="{00000000-0005-0000-0000-00008A790000}"/>
    <cellStyle name="= 24" xfId="39802" xr:uid="{00000000-0005-0000-0000-00008B790000}"/>
    <cellStyle name="= 25" xfId="39803" xr:uid="{00000000-0005-0000-0000-00008C790000}"/>
    <cellStyle name="= 3" xfId="39804" xr:uid="{00000000-0005-0000-0000-00008D790000}"/>
    <cellStyle name="= 3 10" xfId="39805" xr:uid="{00000000-0005-0000-0000-00008E790000}"/>
    <cellStyle name="= 3 11" xfId="39806" xr:uid="{00000000-0005-0000-0000-00008F790000}"/>
    <cellStyle name="= 3 12" xfId="39807" xr:uid="{00000000-0005-0000-0000-000090790000}"/>
    <cellStyle name="= 3 13" xfId="39808" xr:uid="{00000000-0005-0000-0000-000091790000}"/>
    <cellStyle name="= 3 14" xfId="39809" xr:uid="{00000000-0005-0000-0000-000092790000}"/>
    <cellStyle name="= 3 2" xfId="39810" xr:uid="{00000000-0005-0000-0000-000093790000}"/>
    <cellStyle name="= 3 3" xfId="39811" xr:uid="{00000000-0005-0000-0000-000094790000}"/>
    <cellStyle name="= 3 4" xfId="39812" xr:uid="{00000000-0005-0000-0000-000095790000}"/>
    <cellStyle name="= 3 5" xfId="39813" xr:uid="{00000000-0005-0000-0000-000096790000}"/>
    <cellStyle name="= 3 6" xfId="39814" xr:uid="{00000000-0005-0000-0000-000097790000}"/>
    <cellStyle name="= 3 7" xfId="39815" xr:uid="{00000000-0005-0000-0000-000098790000}"/>
    <cellStyle name="= 3 8" xfId="39816" xr:uid="{00000000-0005-0000-0000-000099790000}"/>
    <cellStyle name="= 3 9" xfId="39817" xr:uid="{00000000-0005-0000-0000-00009A790000}"/>
    <cellStyle name="= 4" xfId="39818" xr:uid="{00000000-0005-0000-0000-00009B790000}"/>
    <cellStyle name="= 4 10" xfId="39819" xr:uid="{00000000-0005-0000-0000-00009C790000}"/>
    <cellStyle name="= 4 11" xfId="39820" xr:uid="{00000000-0005-0000-0000-00009D790000}"/>
    <cellStyle name="= 4 12" xfId="39821" xr:uid="{00000000-0005-0000-0000-00009E790000}"/>
    <cellStyle name="= 4 13" xfId="39822" xr:uid="{00000000-0005-0000-0000-00009F790000}"/>
    <cellStyle name="= 4 14" xfId="39823" xr:uid="{00000000-0005-0000-0000-0000A0790000}"/>
    <cellStyle name="= 4 2" xfId="39824" xr:uid="{00000000-0005-0000-0000-0000A1790000}"/>
    <cellStyle name="= 4 3" xfId="39825" xr:uid="{00000000-0005-0000-0000-0000A2790000}"/>
    <cellStyle name="= 4 4" xfId="39826" xr:uid="{00000000-0005-0000-0000-0000A3790000}"/>
    <cellStyle name="= 4 5" xfId="39827" xr:uid="{00000000-0005-0000-0000-0000A4790000}"/>
    <cellStyle name="= 4 6" xfId="39828" xr:uid="{00000000-0005-0000-0000-0000A5790000}"/>
    <cellStyle name="= 4 7" xfId="39829" xr:uid="{00000000-0005-0000-0000-0000A6790000}"/>
    <cellStyle name="= 4 8" xfId="39830" xr:uid="{00000000-0005-0000-0000-0000A7790000}"/>
    <cellStyle name="= 4 9" xfId="39831" xr:uid="{00000000-0005-0000-0000-0000A8790000}"/>
    <cellStyle name="= 5" xfId="39832" xr:uid="{00000000-0005-0000-0000-0000A9790000}"/>
    <cellStyle name="= 5 10" xfId="39833" xr:uid="{00000000-0005-0000-0000-0000AA790000}"/>
    <cellStyle name="= 5 11" xfId="39834" xr:uid="{00000000-0005-0000-0000-0000AB790000}"/>
    <cellStyle name="= 5 12" xfId="39835" xr:uid="{00000000-0005-0000-0000-0000AC790000}"/>
    <cellStyle name="= 5 13" xfId="39836" xr:uid="{00000000-0005-0000-0000-0000AD790000}"/>
    <cellStyle name="= 5 14" xfId="39837" xr:uid="{00000000-0005-0000-0000-0000AE790000}"/>
    <cellStyle name="= 5 2" xfId="39838" xr:uid="{00000000-0005-0000-0000-0000AF790000}"/>
    <cellStyle name="= 5 3" xfId="39839" xr:uid="{00000000-0005-0000-0000-0000B0790000}"/>
    <cellStyle name="= 5 4" xfId="39840" xr:uid="{00000000-0005-0000-0000-0000B1790000}"/>
    <cellStyle name="= 5 5" xfId="39841" xr:uid="{00000000-0005-0000-0000-0000B2790000}"/>
    <cellStyle name="= 5 6" xfId="39842" xr:uid="{00000000-0005-0000-0000-0000B3790000}"/>
    <cellStyle name="= 5 7" xfId="39843" xr:uid="{00000000-0005-0000-0000-0000B4790000}"/>
    <cellStyle name="= 5 8" xfId="39844" xr:uid="{00000000-0005-0000-0000-0000B5790000}"/>
    <cellStyle name="= 5 9" xfId="39845" xr:uid="{00000000-0005-0000-0000-0000B6790000}"/>
    <cellStyle name="= 6" xfId="39846" xr:uid="{00000000-0005-0000-0000-0000B7790000}"/>
    <cellStyle name="= 6 10" xfId="39847" xr:uid="{00000000-0005-0000-0000-0000B8790000}"/>
    <cellStyle name="= 6 11" xfId="39848" xr:uid="{00000000-0005-0000-0000-0000B9790000}"/>
    <cellStyle name="= 6 12" xfId="39849" xr:uid="{00000000-0005-0000-0000-0000BA790000}"/>
    <cellStyle name="= 6 13" xfId="39850" xr:uid="{00000000-0005-0000-0000-0000BB790000}"/>
    <cellStyle name="= 6 14" xfId="39851" xr:uid="{00000000-0005-0000-0000-0000BC790000}"/>
    <cellStyle name="= 6 2" xfId="39852" xr:uid="{00000000-0005-0000-0000-0000BD790000}"/>
    <cellStyle name="= 6 3" xfId="39853" xr:uid="{00000000-0005-0000-0000-0000BE790000}"/>
    <cellStyle name="= 6 4" xfId="39854" xr:uid="{00000000-0005-0000-0000-0000BF790000}"/>
    <cellStyle name="= 6 5" xfId="39855" xr:uid="{00000000-0005-0000-0000-0000C0790000}"/>
    <cellStyle name="= 6 6" xfId="39856" xr:uid="{00000000-0005-0000-0000-0000C1790000}"/>
    <cellStyle name="= 6 7" xfId="39857" xr:uid="{00000000-0005-0000-0000-0000C2790000}"/>
    <cellStyle name="= 6 8" xfId="39858" xr:uid="{00000000-0005-0000-0000-0000C3790000}"/>
    <cellStyle name="= 6 9" xfId="39859" xr:uid="{00000000-0005-0000-0000-0000C4790000}"/>
    <cellStyle name="= 7" xfId="39860" xr:uid="{00000000-0005-0000-0000-0000C5790000}"/>
    <cellStyle name="= 7 10" xfId="39861" xr:uid="{00000000-0005-0000-0000-0000C6790000}"/>
    <cellStyle name="= 7 11" xfId="39862" xr:uid="{00000000-0005-0000-0000-0000C7790000}"/>
    <cellStyle name="= 7 12" xfId="39863" xr:uid="{00000000-0005-0000-0000-0000C8790000}"/>
    <cellStyle name="= 7 13" xfId="39864" xr:uid="{00000000-0005-0000-0000-0000C9790000}"/>
    <cellStyle name="= 7 14" xfId="39865" xr:uid="{00000000-0005-0000-0000-0000CA790000}"/>
    <cellStyle name="= 7 2" xfId="39866" xr:uid="{00000000-0005-0000-0000-0000CB790000}"/>
    <cellStyle name="= 7 3" xfId="39867" xr:uid="{00000000-0005-0000-0000-0000CC790000}"/>
    <cellStyle name="= 7 4" xfId="39868" xr:uid="{00000000-0005-0000-0000-0000CD790000}"/>
    <cellStyle name="= 7 5" xfId="39869" xr:uid="{00000000-0005-0000-0000-0000CE790000}"/>
    <cellStyle name="= 7 6" xfId="39870" xr:uid="{00000000-0005-0000-0000-0000CF790000}"/>
    <cellStyle name="= 7 7" xfId="39871" xr:uid="{00000000-0005-0000-0000-0000D0790000}"/>
    <cellStyle name="= 7 8" xfId="39872" xr:uid="{00000000-0005-0000-0000-0000D1790000}"/>
    <cellStyle name="= 7 9" xfId="39873" xr:uid="{00000000-0005-0000-0000-0000D2790000}"/>
    <cellStyle name="= 8" xfId="39874" xr:uid="{00000000-0005-0000-0000-0000D3790000}"/>
    <cellStyle name="= 9" xfId="39875" xr:uid="{00000000-0005-0000-0000-0000D4790000}"/>
    <cellStyle name="=_(H) TP (Revenue)" xfId="39876" xr:uid="{00000000-0005-0000-0000-0000D5790000}"/>
    <cellStyle name="=_(H) TP (Revenue) 10" xfId="39877" xr:uid="{00000000-0005-0000-0000-0000D6790000}"/>
    <cellStyle name="=_(H) TP (Revenue) 11" xfId="39878" xr:uid="{00000000-0005-0000-0000-0000D7790000}"/>
    <cellStyle name="=_(H) TP (Revenue) 12" xfId="39879" xr:uid="{00000000-0005-0000-0000-0000D8790000}"/>
    <cellStyle name="=_(H) TP (Revenue) 13" xfId="39880" xr:uid="{00000000-0005-0000-0000-0000D9790000}"/>
    <cellStyle name="=_(H) TP (Revenue) 14" xfId="39881" xr:uid="{00000000-0005-0000-0000-0000DA790000}"/>
    <cellStyle name="=_(H) TP (Revenue) 2" xfId="39882" xr:uid="{00000000-0005-0000-0000-0000DB790000}"/>
    <cellStyle name="=_(H) TP (Revenue) 3" xfId="39883" xr:uid="{00000000-0005-0000-0000-0000DC790000}"/>
    <cellStyle name="=_(H) TP (Revenue) 4" xfId="39884" xr:uid="{00000000-0005-0000-0000-0000DD790000}"/>
    <cellStyle name="=_(H) TP (Revenue) 5" xfId="39885" xr:uid="{00000000-0005-0000-0000-0000DE790000}"/>
    <cellStyle name="=_(H) TP (Revenue) 6" xfId="39886" xr:uid="{00000000-0005-0000-0000-0000DF790000}"/>
    <cellStyle name="=_(H) TP (Revenue) 7" xfId="39887" xr:uid="{00000000-0005-0000-0000-0000E0790000}"/>
    <cellStyle name="=_(H) TP (Revenue) 8" xfId="39888" xr:uid="{00000000-0005-0000-0000-0000E1790000}"/>
    <cellStyle name="=_(H) TP (Revenue) 9" xfId="39889" xr:uid="{00000000-0005-0000-0000-0000E2790000}"/>
    <cellStyle name="=_4.1 BS Tokyo Br" xfId="39890" xr:uid="{00000000-0005-0000-0000-0000E3790000}"/>
    <cellStyle name="=_5.3.3.3 - BS TKY Branch" xfId="39891" xr:uid="{00000000-0005-0000-0000-0000E4790000}"/>
    <cellStyle name="=_5.3.3.3 - BS TKY Branch 10" xfId="39892" xr:uid="{00000000-0005-0000-0000-0000E5790000}"/>
    <cellStyle name="=_5.3.3.3 - BS TKY Branch 11" xfId="39893" xr:uid="{00000000-0005-0000-0000-0000E6790000}"/>
    <cellStyle name="=_5.3.3.3 - BS TKY Branch 12" xfId="39894" xr:uid="{00000000-0005-0000-0000-0000E7790000}"/>
    <cellStyle name="=_5.3.3.3 - BS TKY Branch 13" xfId="39895" xr:uid="{00000000-0005-0000-0000-0000E8790000}"/>
    <cellStyle name="=_5.3.3.3 - BS TKY Branch 14" xfId="39896" xr:uid="{00000000-0005-0000-0000-0000E9790000}"/>
    <cellStyle name="=_5.3.3.3 - BS TKY Branch 15" xfId="39897" xr:uid="{00000000-0005-0000-0000-0000EA790000}"/>
    <cellStyle name="=_5.3.3.3 - BS TKY Branch 16" xfId="39898" xr:uid="{00000000-0005-0000-0000-0000EB790000}"/>
    <cellStyle name="=_5.3.3.3 - BS TKY Branch 17" xfId="39899" xr:uid="{00000000-0005-0000-0000-0000EC790000}"/>
    <cellStyle name="=_5.3.3.3 - BS TKY Branch 18" xfId="39900" xr:uid="{00000000-0005-0000-0000-0000ED790000}"/>
    <cellStyle name="=_5.3.3.3 - BS TKY Branch 19" xfId="39901" xr:uid="{00000000-0005-0000-0000-0000EE790000}"/>
    <cellStyle name="=_5.3.3.3 - BS TKY Branch 2" xfId="39902" xr:uid="{00000000-0005-0000-0000-0000EF790000}"/>
    <cellStyle name="=_5.3.3.3 - BS TKY Branch 2 10" xfId="39903" xr:uid="{00000000-0005-0000-0000-0000F0790000}"/>
    <cellStyle name="=_5.3.3.3 - BS TKY Branch 2 11" xfId="39904" xr:uid="{00000000-0005-0000-0000-0000F1790000}"/>
    <cellStyle name="=_5.3.3.3 - BS TKY Branch 2 12" xfId="39905" xr:uid="{00000000-0005-0000-0000-0000F2790000}"/>
    <cellStyle name="=_5.3.3.3 - BS TKY Branch 2 13" xfId="39906" xr:uid="{00000000-0005-0000-0000-0000F3790000}"/>
    <cellStyle name="=_5.3.3.3 - BS TKY Branch 2 14" xfId="39907" xr:uid="{00000000-0005-0000-0000-0000F4790000}"/>
    <cellStyle name="=_5.3.3.3 - BS TKY Branch 2 2" xfId="39908" xr:uid="{00000000-0005-0000-0000-0000F5790000}"/>
    <cellStyle name="=_5.3.3.3 - BS TKY Branch 2 3" xfId="39909" xr:uid="{00000000-0005-0000-0000-0000F6790000}"/>
    <cellStyle name="=_5.3.3.3 - BS TKY Branch 2 4" xfId="39910" xr:uid="{00000000-0005-0000-0000-0000F7790000}"/>
    <cellStyle name="=_5.3.3.3 - BS TKY Branch 2 5" xfId="39911" xr:uid="{00000000-0005-0000-0000-0000F8790000}"/>
    <cellStyle name="=_5.3.3.3 - BS TKY Branch 2 6" xfId="39912" xr:uid="{00000000-0005-0000-0000-0000F9790000}"/>
    <cellStyle name="=_5.3.3.3 - BS TKY Branch 2 7" xfId="39913" xr:uid="{00000000-0005-0000-0000-0000FA790000}"/>
    <cellStyle name="=_5.3.3.3 - BS TKY Branch 2 8" xfId="39914" xr:uid="{00000000-0005-0000-0000-0000FB790000}"/>
    <cellStyle name="=_5.3.3.3 - BS TKY Branch 2 9" xfId="39915" xr:uid="{00000000-0005-0000-0000-0000FC790000}"/>
    <cellStyle name="=_5.3.3.3 - BS TKY Branch 20" xfId="39916" xr:uid="{00000000-0005-0000-0000-0000FD790000}"/>
    <cellStyle name="=_5.3.3.3 - BS TKY Branch 21" xfId="39917" xr:uid="{00000000-0005-0000-0000-0000FE790000}"/>
    <cellStyle name="=_5.3.3.3 - BS TKY Branch 22" xfId="39918" xr:uid="{00000000-0005-0000-0000-0000FF790000}"/>
    <cellStyle name="=_5.3.3.3 - BS TKY Branch 23" xfId="39919" xr:uid="{00000000-0005-0000-0000-0000007A0000}"/>
    <cellStyle name="=_5.3.3.3 - BS TKY Branch 24" xfId="39920" xr:uid="{00000000-0005-0000-0000-0000017A0000}"/>
    <cellStyle name="=_5.3.3.3 - BS TKY Branch 25" xfId="39921" xr:uid="{00000000-0005-0000-0000-0000027A0000}"/>
    <cellStyle name="=_5.3.3.3 - BS TKY Branch 3" xfId="39922" xr:uid="{00000000-0005-0000-0000-0000037A0000}"/>
    <cellStyle name="=_5.3.3.3 - BS TKY Branch 3 10" xfId="39923" xr:uid="{00000000-0005-0000-0000-0000047A0000}"/>
    <cellStyle name="=_5.3.3.3 - BS TKY Branch 3 11" xfId="39924" xr:uid="{00000000-0005-0000-0000-0000057A0000}"/>
    <cellStyle name="=_5.3.3.3 - BS TKY Branch 3 12" xfId="39925" xr:uid="{00000000-0005-0000-0000-0000067A0000}"/>
    <cellStyle name="=_5.3.3.3 - BS TKY Branch 3 13" xfId="39926" xr:uid="{00000000-0005-0000-0000-0000077A0000}"/>
    <cellStyle name="=_5.3.3.3 - BS TKY Branch 3 14" xfId="39927" xr:uid="{00000000-0005-0000-0000-0000087A0000}"/>
    <cellStyle name="=_5.3.3.3 - BS TKY Branch 3 2" xfId="39928" xr:uid="{00000000-0005-0000-0000-0000097A0000}"/>
    <cellStyle name="=_5.3.3.3 - BS TKY Branch 3 3" xfId="39929" xr:uid="{00000000-0005-0000-0000-00000A7A0000}"/>
    <cellStyle name="=_5.3.3.3 - BS TKY Branch 3 4" xfId="39930" xr:uid="{00000000-0005-0000-0000-00000B7A0000}"/>
    <cellStyle name="=_5.3.3.3 - BS TKY Branch 3 5" xfId="39931" xr:uid="{00000000-0005-0000-0000-00000C7A0000}"/>
    <cellStyle name="=_5.3.3.3 - BS TKY Branch 3 6" xfId="39932" xr:uid="{00000000-0005-0000-0000-00000D7A0000}"/>
    <cellStyle name="=_5.3.3.3 - BS TKY Branch 3 7" xfId="39933" xr:uid="{00000000-0005-0000-0000-00000E7A0000}"/>
    <cellStyle name="=_5.3.3.3 - BS TKY Branch 3 8" xfId="39934" xr:uid="{00000000-0005-0000-0000-00000F7A0000}"/>
    <cellStyle name="=_5.3.3.3 - BS TKY Branch 3 9" xfId="39935" xr:uid="{00000000-0005-0000-0000-0000107A0000}"/>
    <cellStyle name="=_5.3.3.3 - BS TKY Branch 4" xfId="39936" xr:uid="{00000000-0005-0000-0000-0000117A0000}"/>
    <cellStyle name="=_5.3.3.3 - BS TKY Branch 4 10" xfId="39937" xr:uid="{00000000-0005-0000-0000-0000127A0000}"/>
    <cellStyle name="=_5.3.3.3 - BS TKY Branch 4 11" xfId="39938" xr:uid="{00000000-0005-0000-0000-0000137A0000}"/>
    <cellStyle name="=_5.3.3.3 - BS TKY Branch 4 12" xfId="39939" xr:uid="{00000000-0005-0000-0000-0000147A0000}"/>
    <cellStyle name="=_5.3.3.3 - BS TKY Branch 4 13" xfId="39940" xr:uid="{00000000-0005-0000-0000-0000157A0000}"/>
    <cellStyle name="=_5.3.3.3 - BS TKY Branch 4 14" xfId="39941" xr:uid="{00000000-0005-0000-0000-0000167A0000}"/>
    <cellStyle name="=_5.3.3.3 - BS TKY Branch 4 2" xfId="39942" xr:uid="{00000000-0005-0000-0000-0000177A0000}"/>
    <cellStyle name="=_5.3.3.3 - BS TKY Branch 4 3" xfId="39943" xr:uid="{00000000-0005-0000-0000-0000187A0000}"/>
    <cellStyle name="=_5.3.3.3 - BS TKY Branch 4 4" xfId="39944" xr:uid="{00000000-0005-0000-0000-0000197A0000}"/>
    <cellStyle name="=_5.3.3.3 - BS TKY Branch 4 5" xfId="39945" xr:uid="{00000000-0005-0000-0000-00001A7A0000}"/>
    <cellStyle name="=_5.3.3.3 - BS TKY Branch 4 6" xfId="39946" xr:uid="{00000000-0005-0000-0000-00001B7A0000}"/>
    <cellStyle name="=_5.3.3.3 - BS TKY Branch 4 7" xfId="39947" xr:uid="{00000000-0005-0000-0000-00001C7A0000}"/>
    <cellStyle name="=_5.3.3.3 - BS TKY Branch 4 8" xfId="39948" xr:uid="{00000000-0005-0000-0000-00001D7A0000}"/>
    <cellStyle name="=_5.3.3.3 - BS TKY Branch 4 9" xfId="39949" xr:uid="{00000000-0005-0000-0000-00001E7A0000}"/>
    <cellStyle name="=_5.3.3.3 - BS TKY Branch 5" xfId="39950" xr:uid="{00000000-0005-0000-0000-00001F7A0000}"/>
    <cellStyle name="=_5.3.3.3 - BS TKY Branch 5 10" xfId="39951" xr:uid="{00000000-0005-0000-0000-0000207A0000}"/>
    <cellStyle name="=_5.3.3.3 - BS TKY Branch 5 11" xfId="39952" xr:uid="{00000000-0005-0000-0000-0000217A0000}"/>
    <cellStyle name="=_5.3.3.3 - BS TKY Branch 5 12" xfId="39953" xr:uid="{00000000-0005-0000-0000-0000227A0000}"/>
    <cellStyle name="=_5.3.3.3 - BS TKY Branch 5 13" xfId="39954" xr:uid="{00000000-0005-0000-0000-0000237A0000}"/>
    <cellStyle name="=_5.3.3.3 - BS TKY Branch 5 14" xfId="39955" xr:uid="{00000000-0005-0000-0000-0000247A0000}"/>
    <cellStyle name="=_5.3.3.3 - BS TKY Branch 5 2" xfId="39956" xr:uid="{00000000-0005-0000-0000-0000257A0000}"/>
    <cellStyle name="=_5.3.3.3 - BS TKY Branch 5 3" xfId="39957" xr:uid="{00000000-0005-0000-0000-0000267A0000}"/>
    <cellStyle name="=_5.3.3.3 - BS TKY Branch 5 4" xfId="39958" xr:uid="{00000000-0005-0000-0000-0000277A0000}"/>
    <cellStyle name="=_5.3.3.3 - BS TKY Branch 5 5" xfId="39959" xr:uid="{00000000-0005-0000-0000-0000287A0000}"/>
    <cellStyle name="=_5.3.3.3 - BS TKY Branch 5 6" xfId="39960" xr:uid="{00000000-0005-0000-0000-0000297A0000}"/>
    <cellStyle name="=_5.3.3.3 - BS TKY Branch 5 7" xfId="39961" xr:uid="{00000000-0005-0000-0000-00002A7A0000}"/>
    <cellStyle name="=_5.3.3.3 - BS TKY Branch 5 8" xfId="39962" xr:uid="{00000000-0005-0000-0000-00002B7A0000}"/>
    <cellStyle name="=_5.3.3.3 - BS TKY Branch 5 9" xfId="39963" xr:uid="{00000000-0005-0000-0000-00002C7A0000}"/>
    <cellStyle name="=_5.3.3.3 - BS TKY Branch 6" xfId="39964" xr:uid="{00000000-0005-0000-0000-00002D7A0000}"/>
    <cellStyle name="=_5.3.3.3 - BS TKY Branch 6 10" xfId="39965" xr:uid="{00000000-0005-0000-0000-00002E7A0000}"/>
    <cellStyle name="=_5.3.3.3 - BS TKY Branch 6 11" xfId="39966" xr:uid="{00000000-0005-0000-0000-00002F7A0000}"/>
    <cellStyle name="=_5.3.3.3 - BS TKY Branch 6 12" xfId="39967" xr:uid="{00000000-0005-0000-0000-0000307A0000}"/>
    <cellStyle name="=_5.3.3.3 - BS TKY Branch 6 13" xfId="39968" xr:uid="{00000000-0005-0000-0000-0000317A0000}"/>
    <cellStyle name="=_5.3.3.3 - BS TKY Branch 6 14" xfId="39969" xr:uid="{00000000-0005-0000-0000-0000327A0000}"/>
    <cellStyle name="=_5.3.3.3 - BS TKY Branch 6 2" xfId="39970" xr:uid="{00000000-0005-0000-0000-0000337A0000}"/>
    <cellStyle name="=_5.3.3.3 - BS TKY Branch 6 3" xfId="39971" xr:uid="{00000000-0005-0000-0000-0000347A0000}"/>
    <cellStyle name="=_5.3.3.3 - BS TKY Branch 6 4" xfId="39972" xr:uid="{00000000-0005-0000-0000-0000357A0000}"/>
    <cellStyle name="=_5.3.3.3 - BS TKY Branch 6 5" xfId="39973" xr:uid="{00000000-0005-0000-0000-0000367A0000}"/>
    <cellStyle name="=_5.3.3.3 - BS TKY Branch 6 6" xfId="39974" xr:uid="{00000000-0005-0000-0000-0000377A0000}"/>
    <cellStyle name="=_5.3.3.3 - BS TKY Branch 6 7" xfId="39975" xr:uid="{00000000-0005-0000-0000-0000387A0000}"/>
    <cellStyle name="=_5.3.3.3 - BS TKY Branch 6 8" xfId="39976" xr:uid="{00000000-0005-0000-0000-0000397A0000}"/>
    <cellStyle name="=_5.3.3.3 - BS TKY Branch 6 9" xfId="39977" xr:uid="{00000000-0005-0000-0000-00003A7A0000}"/>
    <cellStyle name="=_5.3.3.3 - BS TKY Branch 7" xfId="39978" xr:uid="{00000000-0005-0000-0000-00003B7A0000}"/>
    <cellStyle name="=_5.3.3.3 - BS TKY Branch 7 10" xfId="39979" xr:uid="{00000000-0005-0000-0000-00003C7A0000}"/>
    <cellStyle name="=_5.3.3.3 - BS TKY Branch 7 11" xfId="39980" xr:uid="{00000000-0005-0000-0000-00003D7A0000}"/>
    <cellStyle name="=_5.3.3.3 - BS TKY Branch 7 12" xfId="39981" xr:uid="{00000000-0005-0000-0000-00003E7A0000}"/>
    <cellStyle name="=_5.3.3.3 - BS TKY Branch 7 13" xfId="39982" xr:uid="{00000000-0005-0000-0000-00003F7A0000}"/>
    <cellStyle name="=_5.3.3.3 - BS TKY Branch 7 14" xfId="39983" xr:uid="{00000000-0005-0000-0000-0000407A0000}"/>
    <cellStyle name="=_5.3.3.3 - BS TKY Branch 7 2" xfId="39984" xr:uid="{00000000-0005-0000-0000-0000417A0000}"/>
    <cellStyle name="=_5.3.3.3 - BS TKY Branch 7 3" xfId="39985" xr:uid="{00000000-0005-0000-0000-0000427A0000}"/>
    <cellStyle name="=_5.3.3.3 - BS TKY Branch 7 4" xfId="39986" xr:uid="{00000000-0005-0000-0000-0000437A0000}"/>
    <cellStyle name="=_5.3.3.3 - BS TKY Branch 7 5" xfId="39987" xr:uid="{00000000-0005-0000-0000-0000447A0000}"/>
    <cellStyle name="=_5.3.3.3 - BS TKY Branch 7 6" xfId="39988" xr:uid="{00000000-0005-0000-0000-0000457A0000}"/>
    <cellStyle name="=_5.3.3.3 - BS TKY Branch 7 7" xfId="39989" xr:uid="{00000000-0005-0000-0000-0000467A0000}"/>
    <cellStyle name="=_5.3.3.3 - BS TKY Branch 7 8" xfId="39990" xr:uid="{00000000-0005-0000-0000-0000477A0000}"/>
    <cellStyle name="=_5.3.3.3 - BS TKY Branch 7 9" xfId="39991" xr:uid="{00000000-0005-0000-0000-0000487A0000}"/>
    <cellStyle name="=_5.3.3.3 - BS TKY Branch 8" xfId="39992" xr:uid="{00000000-0005-0000-0000-0000497A0000}"/>
    <cellStyle name="=_5.3.3.3 - BS TKY Branch 9" xfId="39993" xr:uid="{00000000-0005-0000-0000-00004A7A0000}"/>
    <cellStyle name="=_5.3.3.3 - BS TKY Branch_(H) TP (Revenue)" xfId="39994" xr:uid="{00000000-0005-0000-0000-00004B7A0000}"/>
    <cellStyle name="=_5.3.3.3 - BS TKY Branch_(H) TP (Revenue) 10" xfId="39995" xr:uid="{00000000-0005-0000-0000-00004C7A0000}"/>
    <cellStyle name="=_5.3.3.3 - BS TKY Branch_(H) TP (Revenue) 11" xfId="39996" xr:uid="{00000000-0005-0000-0000-00004D7A0000}"/>
    <cellStyle name="=_5.3.3.3 - BS TKY Branch_(H) TP (Revenue) 12" xfId="39997" xr:uid="{00000000-0005-0000-0000-00004E7A0000}"/>
    <cellStyle name="=_5.3.3.3 - BS TKY Branch_(H) TP (Revenue) 13" xfId="39998" xr:uid="{00000000-0005-0000-0000-00004F7A0000}"/>
    <cellStyle name="=_5.3.3.3 - BS TKY Branch_(H) TP (Revenue) 14" xfId="39999" xr:uid="{00000000-0005-0000-0000-0000507A0000}"/>
    <cellStyle name="=_5.3.3.3 - BS TKY Branch_(H) TP (Revenue) 2" xfId="40000" xr:uid="{00000000-0005-0000-0000-0000517A0000}"/>
    <cellStyle name="=_5.3.3.3 - BS TKY Branch_(H) TP (Revenue) 3" xfId="40001" xr:uid="{00000000-0005-0000-0000-0000527A0000}"/>
    <cellStyle name="=_5.3.3.3 - BS TKY Branch_(H) TP (Revenue) 4" xfId="40002" xr:uid="{00000000-0005-0000-0000-0000537A0000}"/>
    <cellStyle name="=_5.3.3.3 - BS TKY Branch_(H) TP (Revenue) 5" xfId="40003" xr:uid="{00000000-0005-0000-0000-0000547A0000}"/>
    <cellStyle name="=_5.3.3.3 - BS TKY Branch_(H) TP (Revenue) 6" xfId="40004" xr:uid="{00000000-0005-0000-0000-0000557A0000}"/>
    <cellStyle name="=_5.3.3.3 - BS TKY Branch_(H) TP (Revenue) 7" xfId="40005" xr:uid="{00000000-0005-0000-0000-0000567A0000}"/>
    <cellStyle name="=_5.3.3.3 - BS TKY Branch_(H) TP (Revenue) 8" xfId="40006" xr:uid="{00000000-0005-0000-0000-0000577A0000}"/>
    <cellStyle name="=_5.3.3.3 - BS TKY Branch_(H) TP (Revenue) 9" xfId="40007" xr:uid="{00000000-0005-0000-0000-0000587A0000}"/>
    <cellStyle name="=_5.3.3.3 - BS TKY Branch_Code" xfId="40008" xr:uid="{00000000-0005-0000-0000-0000597A0000}"/>
    <cellStyle name="=_5.3.3.3 - BS TKY Branch_DATA" xfId="40009" xr:uid="{00000000-0005-0000-0000-00005A7A0000}"/>
    <cellStyle name="=_5.3.3.3 - BS TKY Branch_DATA 10" xfId="40010" xr:uid="{00000000-0005-0000-0000-00005B7A0000}"/>
    <cellStyle name="=_5.3.3.3 - BS TKY Branch_DATA 11" xfId="40011" xr:uid="{00000000-0005-0000-0000-00005C7A0000}"/>
    <cellStyle name="=_5.3.3.3 - BS TKY Branch_DATA 12" xfId="40012" xr:uid="{00000000-0005-0000-0000-00005D7A0000}"/>
    <cellStyle name="=_5.3.3.3 - BS TKY Branch_DATA 13" xfId="40013" xr:uid="{00000000-0005-0000-0000-00005E7A0000}"/>
    <cellStyle name="=_5.3.3.3 - BS TKY Branch_DATA 14" xfId="40014" xr:uid="{00000000-0005-0000-0000-00005F7A0000}"/>
    <cellStyle name="=_5.3.3.3 - BS TKY Branch_DATA 2" xfId="40015" xr:uid="{00000000-0005-0000-0000-0000607A0000}"/>
    <cellStyle name="=_5.3.3.3 - BS TKY Branch_DATA 3" xfId="40016" xr:uid="{00000000-0005-0000-0000-0000617A0000}"/>
    <cellStyle name="=_5.3.3.3 - BS TKY Branch_DATA 4" xfId="40017" xr:uid="{00000000-0005-0000-0000-0000627A0000}"/>
    <cellStyle name="=_5.3.3.3 - BS TKY Branch_DATA 5" xfId="40018" xr:uid="{00000000-0005-0000-0000-0000637A0000}"/>
    <cellStyle name="=_5.3.3.3 - BS TKY Branch_DATA 6" xfId="40019" xr:uid="{00000000-0005-0000-0000-0000647A0000}"/>
    <cellStyle name="=_5.3.3.3 - BS TKY Branch_DATA 7" xfId="40020" xr:uid="{00000000-0005-0000-0000-0000657A0000}"/>
    <cellStyle name="=_5.3.3.3 - BS TKY Branch_DATA 8" xfId="40021" xr:uid="{00000000-0005-0000-0000-0000667A0000}"/>
    <cellStyle name="=_5.3.3.3 - BS TKY Branch_DATA 9" xfId="40022" xr:uid="{00000000-0005-0000-0000-0000677A0000}"/>
    <cellStyle name="=_5.3.3.3 - BS TKY Branch_Keith's" xfId="40023" xr:uid="{00000000-0005-0000-0000-0000687A0000}"/>
    <cellStyle name="=_5.3.3.3 - BS TKY Branch_MADJ to recognise cash" xfId="40024" xr:uid="{00000000-0005-0000-0000-0000697A0000}"/>
    <cellStyle name="=_5.3.3.3 - BS TKY Branch_Sheet2" xfId="40025" xr:uid="{00000000-0005-0000-0000-00006A7A0000}"/>
    <cellStyle name="=_5.3.3.3 - BS TKY Branch_Static" xfId="40026" xr:uid="{00000000-0005-0000-0000-00006B7A0000}"/>
    <cellStyle name="=_5.3.3.3 - BS TKY Branch_Summary" xfId="40027" xr:uid="{00000000-0005-0000-0000-00006C7A0000}"/>
    <cellStyle name="=_5.3.3.3 - BS TKY Branch_Summary 10" xfId="40028" xr:uid="{00000000-0005-0000-0000-00006D7A0000}"/>
    <cellStyle name="=_5.3.3.3 - BS TKY Branch_Summary 11" xfId="40029" xr:uid="{00000000-0005-0000-0000-00006E7A0000}"/>
    <cellStyle name="=_5.3.3.3 - BS TKY Branch_Summary 12" xfId="40030" xr:uid="{00000000-0005-0000-0000-00006F7A0000}"/>
    <cellStyle name="=_5.3.3.3 - BS TKY Branch_Summary 13" xfId="40031" xr:uid="{00000000-0005-0000-0000-0000707A0000}"/>
    <cellStyle name="=_5.3.3.3 - BS TKY Branch_Summary 14" xfId="40032" xr:uid="{00000000-0005-0000-0000-0000717A0000}"/>
    <cellStyle name="=_5.3.3.3 - BS TKY Branch_Summary 15" xfId="40033" xr:uid="{00000000-0005-0000-0000-0000727A0000}"/>
    <cellStyle name="=_5.3.3.3 - BS TKY Branch_Summary 16" xfId="40034" xr:uid="{00000000-0005-0000-0000-0000737A0000}"/>
    <cellStyle name="=_5.3.3.3 - BS TKY Branch_Summary 17" xfId="40035" xr:uid="{00000000-0005-0000-0000-0000747A0000}"/>
    <cellStyle name="=_5.3.3.3 - BS TKY Branch_Summary 18" xfId="40036" xr:uid="{00000000-0005-0000-0000-0000757A0000}"/>
    <cellStyle name="=_5.3.3.3 - BS TKY Branch_Summary 19" xfId="40037" xr:uid="{00000000-0005-0000-0000-0000767A0000}"/>
    <cellStyle name="=_5.3.3.3 - BS TKY Branch_Summary 2" xfId="40038" xr:uid="{00000000-0005-0000-0000-0000777A0000}"/>
    <cellStyle name="=_5.3.3.3 - BS TKY Branch_Summary 2 10" xfId="40039" xr:uid="{00000000-0005-0000-0000-0000787A0000}"/>
    <cellStyle name="=_5.3.3.3 - BS TKY Branch_Summary 2 11" xfId="40040" xr:uid="{00000000-0005-0000-0000-0000797A0000}"/>
    <cellStyle name="=_5.3.3.3 - BS TKY Branch_Summary 2 12" xfId="40041" xr:uid="{00000000-0005-0000-0000-00007A7A0000}"/>
    <cellStyle name="=_5.3.3.3 - BS TKY Branch_Summary 2 13" xfId="40042" xr:uid="{00000000-0005-0000-0000-00007B7A0000}"/>
    <cellStyle name="=_5.3.3.3 - BS TKY Branch_Summary 2 14" xfId="40043" xr:uid="{00000000-0005-0000-0000-00007C7A0000}"/>
    <cellStyle name="=_5.3.3.3 - BS TKY Branch_Summary 2 2" xfId="40044" xr:uid="{00000000-0005-0000-0000-00007D7A0000}"/>
    <cellStyle name="=_5.3.3.3 - BS TKY Branch_Summary 2 3" xfId="40045" xr:uid="{00000000-0005-0000-0000-00007E7A0000}"/>
    <cellStyle name="=_5.3.3.3 - BS TKY Branch_Summary 2 4" xfId="40046" xr:uid="{00000000-0005-0000-0000-00007F7A0000}"/>
    <cellStyle name="=_5.3.3.3 - BS TKY Branch_Summary 2 5" xfId="40047" xr:uid="{00000000-0005-0000-0000-0000807A0000}"/>
    <cellStyle name="=_5.3.3.3 - BS TKY Branch_Summary 2 6" xfId="40048" xr:uid="{00000000-0005-0000-0000-0000817A0000}"/>
    <cellStyle name="=_5.3.3.3 - BS TKY Branch_Summary 2 7" xfId="40049" xr:uid="{00000000-0005-0000-0000-0000827A0000}"/>
    <cellStyle name="=_5.3.3.3 - BS TKY Branch_Summary 2 8" xfId="40050" xr:uid="{00000000-0005-0000-0000-0000837A0000}"/>
    <cellStyle name="=_5.3.3.3 - BS TKY Branch_Summary 2 9" xfId="40051" xr:uid="{00000000-0005-0000-0000-0000847A0000}"/>
    <cellStyle name="=_5.3.3.3 - BS TKY Branch_Summary 20" xfId="40052" xr:uid="{00000000-0005-0000-0000-0000857A0000}"/>
    <cellStyle name="=_5.3.3.3 - BS TKY Branch_Summary 3" xfId="40053" xr:uid="{00000000-0005-0000-0000-0000867A0000}"/>
    <cellStyle name="=_5.3.3.3 - BS TKY Branch_Summary 3 10" xfId="40054" xr:uid="{00000000-0005-0000-0000-0000877A0000}"/>
    <cellStyle name="=_5.3.3.3 - BS TKY Branch_Summary 3 11" xfId="40055" xr:uid="{00000000-0005-0000-0000-0000887A0000}"/>
    <cellStyle name="=_5.3.3.3 - BS TKY Branch_Summary 3 12" xfId="40056" xr:uid="{00000000-0005-0000-0000-0000897A0000}"/>
    <cellStyle name="=_5.3.3.3 - BS TKY Branch_Summary 3 13" xfId="40057" xr:uid="{00000000-0005-0000-0000-00008A7A0000}"/>
    <cellStyle name="=_5.3.3.3 - BS TKY Branch_Summary 3 14" xfId="40058" xr:uid="{00000000-0005-0000-0000-00008B7A0000}"/>
    <cellStyle name="=_5.3.3.3 - BS TKY Branch_Summary 3 2" xfId="40059" xr:uid="{00000000-0005-0000-0000-00008C7A0000}"/>
    <cellStyle name="=_5.3.3.3 - BS TKY Branch_Summary 3 3" xfId="40060" xr:uid="{00000000-0005-0000-0000-00008D7A0000}"/>
    <cellStyle name="=_5.3.3.3 - BS TKY Branch_Summary 3 4" xfId="40061" xr:uid="{00000000-0005-0000-0000-00008E7A0000}"/>
    <cellStyle name="=_5.3.3.3 - BS TKY Branch_Summary 3 5" xfId="40062" xr:uid="{00000000-0005-0000-0000-00008F7A0000}"/>
    <cellStyle name="=_5.3.3.3 - BS TKY Branch_Summary 3 6" xfId="40063" xr:uid="{00000000-0005-0000-0000-0000907A0000}"/>
    <cellStyle name="=_5.3.3.3 - BS TKY Branch_Summary 3 7" xfId="40064" xr:uid="{00000000-0005-0000-0000-0000917A0000}"/>
    <cellStyle name="=_5.3.3.3 - BS TKY Branch_Summary 3 8" xfId="40065" xr:uid="{00000000-0005-0000-0000-0000927A0000}"/>
    <cellStyle name="=_5.3.3.3 - BS TKY Branch_Summary 3 9" xfId="40066" xr:uid="{00000000-0005-0000-0000-0000937A0000}"/>
    <cellStyle name="=_5.3.3.3 - BS TKY Branch_Summary 4" xfId="40067" xr:uid="{00000000-0005-0000-0000-0000947A0000}"/>
    <cellStyle name="=_5.3.3.3 - BS TKY Branch_Summary 4 10" xfId="40068" xr:uid="{00000000-0005-0000-0000-0000957A0000}"/>
    <cellStyle name="=_5.3.3.3 - BS TKY Branch_Summary 4 11" xfId="40069" xr:uid="{00000000-0005-0000-0000-0000967A0000}"/>
    <cellStyle name="=_5.3.3.3 - BS TKY Branch_Summary 4 12" xfId="40070" xr:uid="{00000000-0005-0000-0000-0000977A0000}"/>
    <cellStyle name="=_5.3.3.3 - BS TKY Branch_Summary 4 13" xfId="40071" xr:uid="{00000000-0005-0000-0000-0000987A0000}"/>
    <cellStyle name="=_5.3.3.3 - BS TKY Branch_Summary 4 14" xfId="40072" xr:uid="{00000000-0005-0000-0000-0000997A0000}"/>
    <cellStyle name="=_5.3.3.3 - BS TKY Branch_Summary 4 2" xfId="40073" xr:uid="{00000000-0005-0000-0000-00009A7A0000}"/>
    <cellStyle name="=_5.3.3.3 - BS TKY Branch_Summary 4 3" xfId="40074" xr:uid="{00000000-0005-0000-0000-00009B7A0000}"/>
    <cellStyle name="=_5.3.3.3 - BS TKY Branch_Summary 4 4" xfId="40075" xr:uid="{00000000-0005-0000-0000-00009C7A0000}"/>
    <cellStyle name="=_5.3.3.3 - BS TKY Branch_Summary 4 5" xfId="40076" xr:uid="{00000000-0005-0000-0000-00009D7A0000}"/>
    <cellStyle name="=_5.3.3.3 - BS TKY Branch_Summary 4 6" xfId="40077" xr:uid="{00000000-0005-0000-0000-00009E7A0000}"/>
    <cellStyle name="=_5.3.3.3 - BS TKY Branch_Summary 4 7" xfId="40078" xr:uid="{00000000-0005-0000-0000-00009F7A0000}"/>
    <cellStyle name="=_5.3.3.3 - BS TKY Branch_Summary 4 8" xfId="40079" xr:uid="{00000000-0005-0000-0000-0000A07A0000}"/>
    <cellStyle name="=_5.3.3.3 - BS TKY Branch_Summary 4 9" xfId="40080" xr:uid="{00000000-0005-0000-0000-0000A17A0000}"/>
    <cellStyle name="=_5.3.3.3 - BS TKY Branch_Summary 5" xfId="40081" xr:uid="{00000000-0005-0000-0000-0000A27A0000}"/>
    <cellStyle name="=_5.3.3.3 - BS TKY Branch_Summary 5 10" xfId="40082" xr:uid="{00000000-0005-0000-0000-0000A37A0000}"/>
    <cellStyle name="=_5.3.3.3 - BS TKY Branch_Summary 5 11" xfId="40083" xr:uid="{00000000-0005-0000-0000-0000A47A0000}"/>
    <cellStyle name="=_5.3.3.3 - BS TKY Branch_Summary 5 12" xfId="40084" xr:uid="{00000000-0005-0000-0000-0000A57A0000}"/>
    <cellStyle name="=_5.3.3.3 - BS TKY Branch_Summary 5 13" xfId="40085" xr:uid="{00000000-0005-0000-0000-0000A67A0000}"/>
    <cellStyle name="=_5.3.3.3 - BS TKY Branch_Summary 5 14" xfId="40086" xr:uid="{00000000-0005-0000-0000-0000A77A0000}"/>
    <cellStyle name="=_5.3.3.3 - BS TKY Branch_Summary 5 2" xfId="40087" xr:uid="{00000000-0005-0000-0000-0000A87A0000}"/>
    <cellStyle name="=_5.3.3.3 - BS TKY Branch_Summary 5 3" xfId="40088" xr:uid="{00000000-0005-0000-0000-0000A97A0000}"/>
    <cellStyle name="=_5.3.3.3 - BS TKY Branch_Summary 5 4" xfId="40089" xr:uid="{00000000-0005-0000-0000-0000AA7A0000}"/>
    <cellStyle name="=_5.3.3.3 - BS TKY Branch_Summary 5 5" xfId="40090" xr:uid="{00000000-0005-0000-0000-0000AB7A0000}"/>
    <cellStyle name="=_5.3.3.3 - BS TKY Branch_Summary 5 6" xfId="40091" xr:uid="{00000000-0005-0000-0000-0000AC7A0000}"/>
    <cellStyle name="=_5.3.3.3 - BS TKY Branch_Summary 5 7" xfId="40092" xr:uid="{00000000-0005-0000-0000-0000AD7A0000}"/>
    <cellStyle name="=_5.3.3.3 - BS TKY Branch_Summary 5 8" xfId="40093" xr:uid="{00000000-0005-0000-0000-0000AE7A0000}"/>
    <cellStyle name="=_5.3.3.3 - BS TKY Branch_Summary 5 9" xfId="40094" xr:uid="{00000000-0005-0000-0000-0000AF7A0000}"/>
    <cellStyle name="=_5.3.3.3 - BS TKY Branch_Summary 6" xfId="40095" xr:uid="{00000000-0005-0000-0000-0000B07A0000}"/>
    <cellStyle name="=_5.3.3.3 - BS TKY Branch_Summary 6 10" xfId="40096" xr:uid="{00000000-0005-0000-0000-0000B17A0000}"/>
    <cellStyle name="=_5.3.3.3 - BS TKY Branch_Summary 6 11" xfId="40097" xr:uid="{00000000-0005-0000-0000-0000B27A0000}"/>
    <cellStyle name="=_5.3.3.3 - BS TKY Branch_Summary 6 12" xfId="40098" xr:uid="{00000000-0005-0000-0000-0000B37A0000}"/>
    <cellStyle name="=_5.3.3.3 - BS TKY Branch_Summary 6 13" xfId="40099" xr:uid="{00000000-0005-0000-0000-0000B47A0000}"/>
    <cellStyle name="=_5.3.3.3 - BS TKY Branch_Summary 6 14" xfId="40100" xr:uid="{00000000-0005-0000-0000-0000B57A0000}"/>
    <cellStyle name="=_5.3.3.3 - BS TKY Branch_Summary 6 2" xfId="40101" xr:uid="{00000000-0005-0000-0000-0000B67A0000}"/>
    <cellStyle name="=_5.3.3.3 - BS TKY Branch_Summary 6 3" xfId="40102" xr:uid="{00000000-0005-0000-0000-0000B77A0000}"/>
    <cellStyle name="=_5.3.3.3 - BS TKY Branch_Summary 6 4" xfId="40103" xr:uid="{00000000-0005-0000-0000-0000B87A0000}"/>
    <cellStyle name="=_5.3.3.3 - BS TKY Branch_Summary 6 5" xfId="40104" xr:uid="{00000000-0005-0000-0000-0000B97A0000}"/>
    <cellStyle name="=_5.3.3.3 - BS TKY Branch_Summary 6 6" xfId="40105" xr:uid="{00000000-0005-0000-0000-0000BA7A0000}"/>
    <cellStyle name="=_5.3.3.3 - BS TKY Branch_Summary 6 7" xfId="40106" xr:uid="{00000000-0005-0000-0000-0000BB7A0000}"/>
    <cellStyle name="=_5.3.3.3 - BS TKY Branch_Summary 6 8" xfId="40107" xr:uid="{00000000-0005-0000-0000-0000BC7A0000}"/>
    <cellStyle name="=_5.3.3.3 - BS TKY Branch_Summary 6 9" xfId="40108" xr:uid="{00000000-0005-0000-0000-0000BD7A0000}"/>
    <cellStyle name="=_5.3.3.3 - BS TKY Branch_Summary 7" xfId="40109" xr:uid="{00000000-0005-0000-0000-0000BE7A0000}"/>
    <cellStyle name="=_5.3.3.3 - BS TKY Branch_Summary 7 10" xfId="40110" xr:uid="{00000000-0005-0000-0000-0000BF7A0000}"/>
    <cellStyle name="=_5.3.3.3 - BS TKY Branch_Summary 7 11" xfId="40111" xr:uid="{00000000-0005-0000-0000-0000C07A0000}"/>
    <cellStyle name="=_5.3.3.3 - BS TKY Branch_Summary 7 12" xfId="40112" xr:uid="{00000000-0005-0000-0000-0000C17A0000}"/>
    <cellStyle name="=_5.3.3.3 - BS TKY Branch_Summary 7 13" xfId="40113" xr:uid="{00000000-0005-0000-0000-0000C27A0000}"/>
    <cellStyle name="=_5.3.3.3 - BS TKY Branch_Summary 7 14" xfId="40114" xr:uid="{00000000-0005-0000-0000-0000C37A0000}"/>
    <cellStyle name="=_5.3.3.3 - BS TKY Branch_Summary 7 2" xfId="40115" xr:uid="{00000000-0005-0000-0000-0000C47A0000}"/>
    <cellStyle name="=_5.3.3.3 - BS TKY Branch_Summary 7 3" xfId="40116" xr:uid="{00000000-0005-0000-0000-0000C57A0000}"/>
    <cellStyle name="=_5.3.3.3 - BS TKY Branch_Summary 7 4" xfId="40117" xr:uid="{00000000-0005-0000-0000-0000C67A0000}"/>
    <cellStyle name="=_5.3.3.3 - BS TKY Branch_Summary 7 5" xfId="40118" xr:uid="{00000000-0005-0000-0000-0000C77A0000}"/>
    <cellStyle name="=_5.3.3.3 - BS TKY Branch_Summary 7 6" xfId="40119" xr:uid="{00000000-0005-0000-0000-0000C87A0000}"/>
    <cellStyle name="=_5.3.3.3 - BS TKY Branch_Summary 7 7" xfId="40120" xr:uid="{00000000-0005-0000-0000-0000C97A0000}"/>
    <cellStyle name="=_5.3.3.3 - BS TKY Branch_Summary 7 8" xfId="40121" xr:uid="{00000000-0005-0000-0000-0000CA7A0000}"/>
    <cellStyle name="=_5.3.3.3 - BS TKY Branch_Summary 7 9" xfId="40122" xr:uid="{00000000-0005-0000-0000-0000CB7A0000}"/>
    <cellStyle name="=_5.3.3.3 - BS TKY Branch_Summary 8" xfId="40123" xr:uid="{00000000-0005-0000-0000-0000CC7A0000}"/>
    <cellStyle name="=_5.3.3.3 - BS TKY Branch_Summary 9" xfId="40124" xr:uid="{00000000-0005-0000-0000-0000CD7A0000}"/>
    <cellStyle name="=_5.3.3.3 - BS TKY Branch_TB-FS Mapping" xfId="40125" xr:uid="{00000000-0005-0000-0000-0000CE7A0000}"/>
    <cellStyle name="=_5.3.3.3 - BS TKY Branch_TB-FS Mapping 10" xfId="40126" xr:uid="{00000000-0005-0000-0000-0000CF7A0000}"/>
    <cellStyle name="=_5.3.3.3 - BS TKY Branch_TB-FS Mapping 11" xfId="40127" xr:uid="{00000000-0005-0000-0000-0000D07A0000}"/>
    <cellStyle name="=_5.3.3.3 - BS TKY Branch_TB-FS Mapping 12" xfId="40128" xr:uid="{00000000-0005-0000-0000-0000D17A0000}"/>
    <cellStyle name="=_5.3.3.3 - BS TKY Branch_TB-FS Mapping 13" xfId="40129" xr:uid="{00000000-0005-0000-0000-0000D27A0000}"/>
    <cellStyle name="=_5.3.3.3 - BS TKY Branch_TB-FS Mapping 14" xfId="40130" xr:uid="{00000000-0005-0000-0000-0000D37A0000}"/>
    <cellStyle name="=_5.3.3.3 - BS TKY Branch_TB-FS Mapping 2" xfId="40131" xr:uid="{00000000-0005-0000-0000-0000D47A0000}"/>
    <cellStyle name="=_5.3.3.3 - BS TKY Branch_TB-FS Mapping 3" xfId="40132" xr:uid="{00000000-0005-0000-0000-0000D57A0000}"/>
    <cellStyle name="=_5.3.3.3 - BS TKY Branch_TB-FS Mapping 4" xfId="40133" xr:uid="{00000000-0005-0000-0000-0000D67A0000}"/>
    <cellStyle name="=_5.3.3.3 - BS TKY Branch_TB-FS Mapping 5" xfId="40134" xr:uid="{00000000-0005-0000-0000-0000D77A0000}"/>
    <cellStyle name="=_5.3.3.3 - BS TKY Branch_TB-FS Mapping 6" xfId="40135" xr:uid="{00000000-0005-0000-0000-0000D87A0000}"/>
    <cellStyle name="=_5.3.3.3 - BS TKY Branch_TB-FS Mapping 7" xfId="40136" xr:uid="{00000000-0005-0000-0000-0000D97A0000}"/>
    <cellStyle name="=_5.3.3.3 - BS TKY Branch_TB-FS Mapping 8" xfId="40137" xr:uid="{00000000-0005-0000-0000-0000DA7A0000}"/>
    <cellStyle name="=_5.3.3.3 - BS TKY Branch_TB-FS Mapping 9" xfId="40138" xr:uid="{00000000-0005-0000-0000-0000DB7A0000}"/>
    <cellStyle name="=_Account Ownership Template - FMT_Mar08WD14" xfId="40139" xr:uid="{00000000-0005-0000-0000-0000DC7A0000}"/>
    <cellStyle name="=_Account Ownership Template - FMT_Mar08WD14 10" xfId="40140" xr:uid="{00000000-0005-0000-0000-0000DD7A0000}"/>
    <cellStyle name="=_Account Ownership Template - FMT_Mar08WD14 11" xfId="40141" xr:uid="{00000000-0005-0000-0000-0000DE7A0000}"/>
    <cellStyle name="=_Account Ownership Template - FMT_Mar08WD14 12" xfId="40142" xr:uid="{00000000-0005-0000-0000-0000DF7A0000}"/>
    <cellStyle name="=_Account Ownership Template - FMT_Mar08WD14 13" xfId="40143" xr:uid="{00000000-0005-0000-0000-0000E07A0000}"/>
    <cellStyle name="=_Account Ownership Template - FMT_Mar08WD14 14" xfId="40144" xr:uid="{00000000-0005-0000-0000-0000E17A0000}"/>
    <cellStyle name="=_Account Ownership Template - FMT_Mar08WD14 15" xfId="40145" xr:uid="{00000000-0005-0000-0000-0000E27A0000}"/>
    <cellStyle name="=_Account Ownership Template - FMT_Mar08WD14 16" xfId="40146" xr:uid="{00000000-0005-0000-0000-0000E37A0000}"/>
    <cellStyle name="=_Account Ownership Template - FMT_Mar08WD14 17" xfId="40147" xr:uid="{00000000-0005-0000-0000-0000E47A0000}"/>
    <cellStyle name="=_Account Ownership Template - FMT_Mar08WD14 18" xfId="40148" xr:uid="{00000000-0005-0000-0000-0000E57A0000}"/>
    <cellStyle name="=_Account Ownership Template - FMT_Mar08WD14 19" xfId="40149" xr:uid="{00000000-0005-0000-0000-0000E67A0000}"/>
    <cellStyle name="=_Account Ownership Template - FMT_Mar08WD14 2" xfId="40150" xr:uid="{00000000-0005-0000-0000-0000E77A0000}"/>
    <cellStyle name="=_Account Ownership Template - FMT_Mar08WD14 2 10" xfId="40151" xr:uid="{00000000-0005-0000-0000-0000E87A0000}"/>
    <cellStyle name="=_Account Ownership Template - FMT_Mar08WD14 2 11" xfId="40152" xr:uid="{00000000-0005-0000-0000-0000E97A0000}"/>
    <cellStyle name="=_Account Ownership Template - FMT_Mar08WD14 2 12" xfId="40153" xr:uid="{00000000-0005-0000-0000-0000EA7A0000}"/>
    <cellStyle name="=_Account Ownership Template - FMT_Mar08WD14 2 13" xfId="40154" xr:uid="{00000000-0005-0000-0000-0000EB7A0000}"/>
    <cellStyle name="=_Account Ownership Template - FMT_Mar08WD14 2 14" xfId="40155" xr:uid="{00000000-0005-0000-0000-0000EC7A0000}"/>
    <cellStyle name="=_Account Ownership Template - FMT_Mar08WD14 2 2" xfId="40156" xr:uid="{00000000-0005-0000-0000-0000ED7A0000}"/>
    <cellStyle name="=_Account Ownership Template - FMT_Mar08WD14 2 3" xfId="40157" xr:uid="{00000000-0005-0000-0000-0000EE7A0000}"/>
    <cellStyle name="=_Account Ownership Template - FMT_Mar08WD14 2 4" xfId="40158" xr:uid="{00000000-0005-0000-0000-0000EF7A0000}"/>
    <cellStyle name="=_Account Ownership Template - FMT_Mar08WD14 2 5" xfId="40159" xr:uid="{00000000-0005-0000-0000-0000F07A0000}"/>
    <cellStyle name="=_Account Ownership Template - FMT_Mar08WD14 2 6" xfId="40160" xr:uid="{00000000-0005-0000-0000-0000F17A0000}"/>
    <cellStyle name="=_Account Ownership Template - FMT_Mar08WD14 2 7" xfId="40161" xr:uid="{00000000-0005-0000-0000-0000F27A0000}"/>
    <cellStyle name="=_Account Ownership Template - FMT_Mar08WD14 2 8" xfId="40162" xr:uid="{00000000-0005-0000-0000-0000F37A0000}"/>
    <cellStyle name="=_Account Ownership Template - FMT_Mar08WD14 2 9" xfId="40163" xr:uid="{00000000-0005-0000-0000-0000F47A0000}"/>
    <cellStyle name="=_Account Ownership Template - FMT_Mar08WD14 20" xfId="40164" xr:uid="{00000000-0005-0000-0000-0000F57A0000}"/>
    <cellStyle name="=_Account Ownership Template - FMT_Mar08WD14 21" xfId="40165" xr:uid="{00000000-0005-0000-0000-0000F67A0000}"/>
    <cellStyle name="=_Account Ownership Template - FMT_Mar08WD14 22" xfId="40166" xr:uid="{00000000-0005-0000-0000-0000F77A0000}"/>
    <cellStyle name="=_Account Ownership Template - FMT_Mar08WD14 23" xfId="40167" xr:uid="{00000000-0005-0000-0000-0000F87A0000}"/>
    <cellStyle name="=_Account Ownership Template - FMT_Mar08WD14 24" xfId="40168" xr:uid="{00000000-0005-0000-0000-0000F97A0000}"/>
    <cellStyle name="=_Account Ownership Template - FMT_Mar08WD14 25" xfId="40169" xr:uid="{00000000-0005-0000-0000-0000FA7A0000}"/>
    <cellStyle name="=_Account Ownership Template - FMT_Mar08WD14 3" xfId="40170" xr:uid="{00000000-0005-0000-0000-0000FB7A0000}"/>
    <cellStyle name="=_Account Ownership Template - FMT_Mar08WD14 3 10" xfId="40171" xr:uid="{00000000-0005-0000-0000-0000FC7A0000}"/>
    <cellStyle name="=_Account Ownership Template - FMT_Mar08WD14 3 11" xfId="40172" xr:uid="{00000000-0005-0000-0000-0000FD7A0000}"/>
    <cellStyle name="=_Account Ownership Template - FMT_Mar08WD14 3 12" xfId="40173" xr:uid="{00000000-0005-0000-0000-0000FE7A0000}"/>
    <cellStyle name="=_Account Ownership Template - FMT_Mar08WD14 3 13" xfId="40174" xr:uid="{00000000-0005-0000-0000-0000FF7A0000}"/>
    <cellStyle name="=_Account Ownership Template - FMT_Mar08WD14 3 14" xfId="40175" xr:uid="{00000000-0005-0000-0000-0000007B0000}"/>
    <cellStyle name="=_Account Ownership Template - FMT_Mar08WD14 3 2" xfId="40176" xr:uid="{00000000-0005-0000-0000-0000017B0000}"/>
    <cellStyle name="=_Account Ownership Template - FMT_Mar08WD14 3 3" xfId="40177" xr:uid="{00000000-0005-0000-0000-0000027B0000}"/>
    <cellStyle name="=_Account Ownership Template - FMT_Mar08WD14 3 4" xfId="40178" xr:uid="{00000000-0005-0000-0000-0000037B0000}"/>
    <cellStyle name="=_Account Ownership Template - FMT_Mar08WD14 3 5" xfId="40179" xr:uid="{00000000-0005-0000-0000-0000047B0000}"/>
    <cellStyle name="=_Account Ownership Template - FMT_Mar08WD14 3 6" xfId="40180" xr:uid="{00000000-0005-0000-0000-0000057B0000}"/>
    <cellStyle name="=_Account Ownership Template - FMT_Mar08WD14 3 7" xfId="40181" xr:uid="{00000000-0005-0000-0000-0000067B0000}"/>
    <cellStyle name="=_Account Ownership Template - FMT_Mar08WD14 3 8" xfId="40182" xr:uid="{00000000-0005-0000-0000-0000077B0000}"/>
    <cellStyle name="=_Account Ownership Template - FMT_Mar08WD14 3 9" xfId="40183" xr:uid="{00000000-0005-0000-0000-0000087B0000}"/>
    <cellStyle name="=_Account Ownership Template - FMT_Mar08WD14 4" xfId="40184" xr:uid="{00000000-0005-0000-0000-0000097B0000}"/>
    <cellStyle name="=_Account Ownership Template - FMT_Mar08WD14 4 10" xfId="40185" xr:uid="{00000000-0005-0000-0000-00000A7B0000}"/>
    <cellStyle name="=_Account Ownership Template - FMT_Mar08WD14 4 11" xfId="40186" xr:uid="{00000000-0005-0000-0000-00000B7B0000}"/>
    <cellStyle name="=_Account Ownership Template - FMT_Mar08WD14 4 12" xfId="40187" xr:uid="{00000000-0005-0000-0000-00000C7B0000}"/>
    <cellStyle name="=_Account Ownership Template - FMT_Mar08WD14 4 13" xfId="40188" xr:uid="{00000000-0005-0000-0000-00000D7B0000}"/>
    <cellStyle name="=_Account Ownership Template - FMT_Mar08WD14 4 14" xfId="40189" xr:uid="{00000000-0005-0000-0000-00000E7B0000}"/>
    <cellStyle name="=_Account Ownership Template - FMT_Mar08WD14 4 2" xfId="40190" xr:uid="{00000000-0005-0000-0000-00000F7B0000}"/>
    <cellStyle name="=_Account Ownership Template - FMT_Mar08WD14 4 3" xfId="40191" xr:uid="{00000000-0005-0000-0000-0000107B0000}"/>
    <cellStyle name="=_Account Ownership Template - FMT_Mar08WD14 4 4" xfId="40192" xr:uid="{00000000-0005-0000-0000-0000117B0000}"/>
    <cellStyle name="=_Account Ownership Template - FMT_Mar08WD14 4 5" xfId="40193" xr:uid="{00000000-0005-0000-0000-0000127B0000}"/>
    <cellStyle name="=_Account Ownership Template - FMT_Mar08WD14 4 6" xfId="40194" xr:uid="{00000000-0005-0000-0000-0000137B0000}"/>
    <cellStyle name="=_Account Ownership Template - FMT_Mar08WD14 4 7" xfId="40195" xr:uid="{00000000-0005-0000-0000-0000147B0000}"/>
    <cellStyle name="=_Account Ownership Template - FMT_Mar08WD14 4 8" xfId="40196" xr:uid="{00000000-0005-0000-0000-0000157B0000}"/>
    <cellStyle name="=_Account Ownership Template - FMT_Mar08WD14 4 9" xfId="40197" xr:uid="{00000000-0005-0000-0000-0000167B0000}"/>
    <cellStyle name="=_Account Ownership Template - FMT_Mar08WD14 5" xfId="40198" xr:uid="{00000000-0005-0000-0000-0000177B0000}"/>
    <cellStyle name="=_Account Ownership Template - FMT_Mar08WD14 5 10" xfId="40199" xr:uid="{00000000-0005-0000-0000-0000187B0000}"/>
    <cellStyle name="=_Account Ownership Template - FMT_Mar08WD14 5 11" xfId="40200" xr:uid="{00000000-0005-0000-0000-0000197B0000}"/>
    <cellStyle name="=_Account Ownership Template - FMT_Mar08WD14 5 12" xfId="40201" xr:uid="{00000000-0005-0000-0000-00001A7B0000}"/>
    <cellStyle name="=_Account Ownership Template - FMT_Mar08WD14 5 13" xfId="40202" xr:uid="{00000000-0005-0000-0000-00001B7B0000}"/>
    <cellStyle name="=_Account Ownership Template - FMT_Mar08WD14 5 14" xfId="40203" xr:uid="{00000000-0005-0000-0000-00001C7B0000}"/>
    <cellStyle name="=_Account Ownership Template - FMT_Mar08WD14 5 2" xfId="40204" xr:uid="{00000000-0005-0000-0000-00001D7B0000}"/>
    <cellStyle name="=_Account Ownership Template - FMT_Mar08WD14 5 3" xfId="40205" xr:uid="{00000000-0005-0000-0000-00001E7B0000}"/>
    <cellStyle name="=_Account Ownership Template - FMT_Mar08WD14 5 4" xfId="40206" xr:uid="{00000000-0005-0000-0000-00001F7B0000}"/>
    <cellStyle name="=_Account Ownership Template - FMT_Mar08WD14 5 5" xfId="40207" xr:uid="{00000000-0005-0000-0000-0000207B0000}"/>
    <cellStyle name="=_Account Ownership Template - FMT_Mar08WD14 5 6" xfId="40208" xr:uid="{00000000-0005-0000-0000-0000217B0000}"/>
    <cellStyle name="=_Account Ownership Template - FMT_Mar08WD14 5 7" xfId="40209" xr:uid="{00000000-0005-0000-0000-0000227B0000}"/>
    <cellStyle name="=_Account Ownership Template - FMT_Mar08WD14 5 8" xfId="40210" xr:uid="{00000000-0005-0000-0000-0000237B0000}"/>
    <cellStyle name="=_Account Ownership Template - FMT_Mar08WD14 5 9" xfId="40211" xr:uid="{00000000-0005-0000-0000-0000247B0000}"/>
    <cellStyle name="=_Account Ownership Template - FMT_Mar08WD14 6" xfId="40212" xr:uid="{00000000-0005-0000-0000-0000257B0000}"/>
    <cellStyle name="=_Account Ownership Template - FMT_Mar08WD14 6 10" xfId="40213" xr:uid="{00000000-0005-0000-0000-0000267B0000}"/>
    <cellStyle name="=_Account Ownership Template - FMT_Mar08WD14 6 11" xfId="40214" xr:uid="{00000000-0005-0000-0000-0000277B0000}"/>
    <cellStyle name="=_Account Ownership Template - FMT_Mar08WD14 6 12" xfId="40215" xr:uid="{00000000-0005-0000-0000-0000287B0000}"/>
    <cellStyle name="=_Account Ownership Template - FMT_Mar08WD14 6 13" xfId="40216" xr:uid="{00000000-0005-0000-0000-0000297B0000}"/>
    <cellStyle name="=_Account Ownership Template - FMT_Mar08WD14 6 14" xfId="40217" xr:uid="{00000000-0005-0000-0000-00002A7B0000}"/>
    <cellStyle name="=_Account Ownership Template - FMT_Mar08WD14 6 2" xfId="40218" xr:uid="{00000000-0005-0000-0000-00002B7B0000}"/>
    <cellStyle name="=_Account Ownership Template - FMT_Mar08WD14 6 3" xfId="40219" xr:uid="{00000000-0005-0000-0000-00002C7B0000}"/>
    <cellStyle name="=_Account Ownership Template - FMT_Mar08WD14 6 4" xfId="40220" xr:uid="{00000000-0005-0000-0000-00002D7B0000}"/>
    <cellStyle name="=_Account Ownership Template - FMT_Mar08WD14 6 5" xfId="40221" xr:uid="{00000000-0005-0000-0000-00002E7B0000}"/>
    <cellStyle name="=_Account Ownership Template - FMT_Mar08WD14 6 6" xfId="40222" xr:uid="{00000000-0005-0000-0000-00002F7B0000}"/>
    <cellStyle name="=_Account Ownership Template - FMT_Mar08WD14 6 7" xfId="40223" xr:uid="{00000000-0005-0000-0000-0000307B0000}"/>
    <cellStyle name="=_Account Ownership Template - FMT_Mar08WD14 6 8" xfId="40224" xr:uid="{00000000-0005-0000-0000-0000317B0000}"/>
    <cellStyle name="=_Account Ownership Template - FMT_Mar08WD14 6 9" xfId="40225" xr:uid="{00000000-0005-0000-0000-0000327B0000}"/>
    <cellStyle name="=_Account Ownership Template - FMT_Mar08WD14 7" xfId="40226" xr:uid="{00000000-0005-0000-0000-0000337B0000}"/>
    <cellStyle name="=_Account Ownership Template - FMT_Mar08WD14 7 10" xfId="40227" xr:uid="{00000000-0005-0000-0000-0000347B0000}"/>
    <cellStyle name="=_Account Ownership Template - FMT_Mar08WD14 7 11" xfId="40228" xr:uid="{00000000-0005-0000-0000-0000357B0000}"/>
    <cellStyle name="=_Account Ownership Template - FMT_Mar08WD14 7 12" xfId="40229" xr:uid="{00000000-0005-0000-0000-0000367B0000}"/>
    <cellStyle name="=_Account Ownership Template - FMT_Mar08WD14 7 13" xfId="40230" xr:uid="{00000000-0005-0000-0000-0000377B0000}"/>
    <cellStyle name="=_Account Ownership Template - FMT_Mar08WD14 7 14" xfId="40231" xr:uid="{00000000-0005-0000-0000-0000387B0000}"/>
    <cellStyle name="=_Account Ownership Template - FMT_Mar08WD14 7 2" xfId="40232" xr:uid="{00000000-0005-0000-0000-0000397B0000}"/>
    <cellStyle name="=_Account Ownership Template - FMT_Mar08WD14 7 3" xfId="40233" xr:uid="{00000000-0005-0000-0000-00003A7B0000}"/>
    <cellStyle name="=_Account Ownership Template - FMT_Mar08WD14 7 4" xfId="40234" xr:uid="{00000000-0005-0000-0000-00003B7B0000}"/>
    <cellStyle name="=_Account Ownership Template - FMT_Mar08WD14 7 5" xfId="40235" xr:uid="{00000000-0005-0000-0000-00003C7B0000}"/>
    <cellStyle name="=_Account Ownership Template - FMT_Mar08WD14 7 6" xfId="40236" xr:uid="{00000000-0005-0000-0000-00003D7B0000}"/>
    <cellStyle name="=_Account Ownership Template - FMT_Mar08WD14 7 7" xfId="40237" xr:uid="{00000000-0005-0000-0000-00003E7B0000}"/>
    <cellStyle name="=_Account Ownership Template - FMT_Mar08WD14 7 8" xfId="40238" xr:uid="{00000000-0005-0000-0000-00003F7B0000}"/>
    <cellStyle name="=_Account Ownership Template - FMT_Mar08WD14 7 9" xfId="40239" xr:uid="{00000000-0005-0000-0000-0000407B0000}"/>
    <cellStyle name="=_Account Ownership Template - FMT_Mar08WD14 8" xfId="40240" xr:uid="{00000000-0005-0000-0000-0000417B0000}"/>
    <cellStyle name="=_Account Ownership Template - FMT_Mar08WD14 9" xfId="40241" xr:uid="{00000000-0005-0000-0000-0000427B0000}"/>
    <cellStyle name="=_Account Ownership Template - FMT_Mar08WD14_(H) TP (Revenue)" xfId="40242" xr:uid="{00000000-0005-0000-0000-0000437B0000}"/>
    <cellStyle name="=_Account Ownership Template - FMT_Mar08WD14_(H) TP (Revenue) 10" xfId="40243" xr:uid="{00000000-0005-0000-0000-0000447B0000}"/>
    <cellStyle name="=_Account Ownership Template - FMT_Mar08WD14_(H) TP (Revenue) 11" xfId="40244" xr:uid="{00000000-0005-0000-0000-0000457B0000}"/>
    <cellStyle name="=_Account Ownership Template - FMT_Mar08WD14_(H) TP (Revenue) 12" xfId="40245" xr:uid="{00000000-0005-0000-0000-0000467B0000}"/>
    <cellStyle name="=_Account Ownership Template - FMT_Mar08WD14_(H) TP (Revenue) 13" xfId="40246" xr:uid="{00000000-0005-0000-0000-0000477B0000}"/>
    <cellStyle name="=_Account Ownership Template - FMT_Mar08WD14_(H) TP (Revenue) 14" xfId="40247" xr:uid="{00000000-0005-0000-0000-0000487B0000}"/>
    <cellStyle name="=_Account Ownership Template - FMT_Mar08WD14_(H) TP (Revenue) 2" xfId="40248" xr:uid="{00000000-0005-0000-0000-0000497B0000}"/>
    <cellStyle name="=_Account Ownership Template - FMT_Mar08WD14_(H) TP (Revenue) 3" xfId="40249" xr:uid="{00000000-0005-0000-0000-00004A7B0000}"/>
    <cellStyle name="=_Account Ownership Template - FMT_Mar08WD14_(H) TP (Revenue) 4" xfId="40250" xr:uid="{00000000-0005-0000-0000-00004B7B0000}"/>
    <cellStyle name="=_Account Ownership Template - FMT_Mar08WD14_(H) TP (Revenue) 5" xfId="40251" xr:uid="{00000000-0005-0000-0000-00004C7B0000}"/>
    <cellStyle name="=_Account Ownership Template - FMT_Mar08WD14_(H) TP (Revenue) 6" xfId="40252" xr:uid="{00000000-0005-0000-0000-00004D7B0000}"/>
    <cellStyle name="=_Account Ownership Template - FMT_Mar08WD14_(H) TP (Revenue) 7" xfId="40253" xr:uid="{00000000-0005-0000-0000-00004E7B0000}"/>
    <cellStyle name="=_Account Ownership Template - FMT_Mar08WD14_(H) TP (Revenue) 8" xfId="40254" xr:uid="{00000000-0005-0000-0000-00004F7B0000}"/>
    <cellStyle name="=_Account Ownership Template - FMT_Mar08WD14_(H) TP (Revenue) 9" xfId="40255" xr:uid="{00000000-0005-0000-0000-0000507B0000}"/>
    <cellStyle name="=_Account Ownership Template - FMT_Mar08WD14_Code" xfId="40256" xr:uid="{00000000-0005-0000-0000-0000517B0000}"/>
    <cellStyle name="=_Account Ownership Template - FMT_Mar08WD14_DATA" xfId="40257" xr:uid="{00000000-0005-0000-0000-0000527B0000}"/>
    <cellStyle name="=_Account Ownership Template - FMT_Mar08WD14_DATA 10" xfId="40258" xr:uid="{00000000-0005-0000-0000-0000537B0000}"/>
    <cellStyle name="=_Account Ownership Template - FMT_Mar08WD14_DATA 11" xfId="40259" xr:uid="{00000000-0005-0000-0000-0000547B0000}"/>
    <cellStyle name="=_Account Ownership Template - FMT_Mar08WD14_DATA 12" xfId="40260" xr:uid="{00000000-0005-0000-0000-0000557B0000}"/>
    <cellStyle name="=_Account Ownership Template - FMT_Mar08WD14_DATA 13" xfId="40261" xr:uid="{00000000-0005-0000-0000-0000567B0000}"/>
    <cellStyle name="=_Account Ownership Template - FMT_Mar08WD14_DATA 14" xfId="40262" xr:uid="{00000000-0005-0000-0000-0000577B0000}"/>
    <cellStyle name="=_Account Ownership Template - FMT_Mar08WD14_DATA 2" xfId="40263" xr:uid="{00000000-0005-0000-0000-0000587B0000}"/>
    <cellStyle name="=_Account Ownership Template - FMT_Mar08WD14_DATA 3" xfId="40264" xr:uid="{00000000-0005-0000-0000-0000597B0000}"/>
    <cellStyle name="=_Account Ownership Template - FMT_Mar08WD14_DATA 4" xfId="40265" xr:uid="{00000000-0005-0000-0000-00005A7B0000}"/>
    <cellStyle name="=_Account Ownership Template - FMT_Mar08WD14_DATA 5" xfId="40266" xr:uid="{00000000-0005-0000-0000-00005B7B0000}"/>
    <cellStyle name="=_Account Ownership Template - FMT_Mar08WD14_DATA 6" xfId="40267" xr:uid="{00000000-0005-0000-0000-00005C7B0000}"/>
    <cellStyle name="=_Account Ownership Template - FMT_Mar08WD14_DATA 7" xfId="40268" xr:uid="{00000000-0005-0000-0000-00005D7B0000}"/>
    <cellStyle name="=_Account Ownership Template - FMT_Mar08WD14_DATA 8" xfId="40269" xr:uid="{00000000-0005-0000-0000-00005E7B0000}"/>
    <cellStyle name="=_Account Ownership Template - FMT_Mar08WD14_DATA 9" xfId="40270" xr:uid="{00000000-0005-0000-0000-00005F7B0000}"/>
    <cellStyle name="=_Account Ownership Template - FMT_Mar08WD14_Keith's" xfId="40271" xr:uid="{00000000-0005-0000-0000-0000607B0000}"/>
    <cellStyle name="=_Account Ownership Template - FMT_Mar08WD14_MADJ to recognise cash" xfId="40272" xr:uid="{00000000-0005-0000-0000-0000617B0000}"/>
    <cellStyle name="=_Account Ownership Template - FMT_Mar08WD14_Sheet2" xfId="40273" xr:uid="{00000000-0005-0000-0000-0000627B0000}"/>
    <cellStyle name="=_Account Ownership Template - FMT_Mar08WD14_Static" xfId="40274" xr:uid="{00000000-0005-0000-0000-0000637B0000}"/>
    <cellStyle name="=_Account Ownership Template - FMT_Mar08WD14_Summary" xfId="40275" xr:uid="{00000000-0005-0000-0000-0000647B0000}"/>
    <cellStyle name="=_Account Ownership Template - FMT_Mar08WD14_Summary 10" xfId="40276" xr:uid="{00000000-0005-0000-0000-0000657B0000}"/>
    <cellStyle name="=_Account Ownership Template - FMT_Mar08WD14_Summary 11" xfId="40277" xr:uid="{00000000-0005-0000-0000-0000667B0000}"/>
    <cellStyle name="=_Account Ownership Template - FMT_Mar08WD14_Summary 12" xfId="40278" xr:uid="{00000000-0005-0000-0000-0000677B0000}"/>
    <cellStyle name="=_Account Ownership Template - FMT_Mar08WD14_Summary 13" xfId="40279" xr:uid="{00000000-0005-0000-0000-0000687B0000}"/>
    <cellStyle name="=_Account Ownership Template - FMT_Mar08WD14_Summary 14" xfId="40280" xr:uid="{00000000-0005-0000-0000-0000697B0000}"/>
    <cellStyle name="=_Account Ownership Template - FMT_Mar08WD14_Summary 15" xfId="40281" xr:uid="{00000000-0005-0000-0000-00006A7B0000}"/>
    <cellStyle name="=_Account Ownership Template - FMT_Mar08WD14_Summary 16" xfId="40282" xr:uid="{00000000-0005-0000-0000-00006B7B0000}"/>
    <cellStyle name="=_Account Ownership Template - FMT_Mar08WD14_Summary 17" xfId="40283" xr:uid="{00000000-0005-0000-0000-00006C7B0000}"/>
    <cellStyle name="=_Account Ownership Template - FMT_Mar08WD14_Summary 18" xfId="40284" xr:uid="{00000000-0005-0000-0000-00006D7B0000}"/>
    <cellStyle name="=_Account Ownership Template - FMT_Mar08WD14_Summary 19" xfId="40285" xr:uid="{00000000-0005-0000-0000-00006E7B0000}"/>
    <cellStyle name="=_Account Ownership Template - FMT_Mar08WD14_Summary 2" xfId="40286" xr:uid="{00000000-0005-0000-0000-00006F7B0000}"/>
    <cellStyle name="=_Account Ownership Template - FMT_Mar08WD14_Summary 2 10" xfId="40287" xr:uid="{00000000-0005-0000-0000-0000707B0000}"/>
    <cellStyle name="=_Account Ownership Template - FMT_Mar08WD14_Summary 2 11" xfId="40288" xr:uid="{00000000-0005-0000-0000-0000717B0000}"/>
    <cellStyle name="=_Account Ownership Template - FMT_Mar08WD14_Summary 2 12" xfId="40289" xr:uid="{00000000-0005-0000-0000-0000727B0000}"/>
    <cellStyle name="=_Account Ownership Template - FMT_Mar08WD14_Summary 2 13" xfId="40290" xr:uid="{00000000-0005-0000-0000-0000737B0000}"/>
    <cellStyle name="=_Account Ownership Template - FMT_Mar08WD14_Summary 2 14" xfId="40291" xr:uid="{00000000-0005-0000-0000-0000747B0000}"/>
    <cellStyle name="=_Account Ownership Template - FMT_Mar08WD14_Summary 2 2" xfId="40292" xr:uid="{00000000-0005-0000-0000-0000757B0000}"/>
    <cellStyle name="=_Account Ownership Template - FMT_Mar08WD14_Summary 2 3" xfId="40293" xr:uid="{00000000-0005-0000-0000-0000767B0000}"/>
    <cellStyle name="=_Account Ownership Template - FMT_Mar08WD14_Summary 2 4" xfId="40294" xr:uid="{00000000-0005-0000-0000-0000777B0000}"/>
    <cellStyle name="=_Account Ownership Template - FMT_Mar08WD14_Summary 2 5" xfId="40295" xr:uid="{00000000-0005-0000-0000-0000787B0000}"/>
    <cellStyle name="=_Account Ownership Template - FMT_Mar08WD14_Summary 2 6" xfId="40296" xr:uid="{00000000-0005-0000-0000-0000797B0000}"/>
    <cellStyle name="=_Account Ownership Template - FMT_Mar08WD14_Summary 2 7" xfId="40297" xr:uid="{00000000-0005-0000-0000-00007A7B0000}"/>
    <cellStyle name="=_Account Ownership Template - FMT_Mar08WD14_Summary 2 8" xfId="40298" xr:uid="{00000000-0005-0000-0000-00007B7B0000}"/>
    <cellStyle name="=_Account Ownership Template - FMT_Mar08WD14_Summary 2 9" xfId="40299" xr:uid="{00000000-0005-0000-0000-00007C7B0000}"/>
    <cellStyle name="=_Account Ownership Template - FMT_Mar08WD14_Summary 20" xfId="40300" xr:uid="{00000000-0005-0000-0000-00007D7B0000}"/>
    <cellStyle name="=_Account Ownership Template - FMT_Mar08WD14_Summary 3" xfId="40301" xr:uid="{00000000-0005-0000-0000-00007E7B0000}"/>
    <cellStyle name="=_Account Ownership Template - FMT_Mar08WD14_Summary 3 10" xfId="40302" xr:uid="{00000000-0005-0000-0000-00007F7B0000}"/>
    <cellStyle name="=_Account Ownership Template - FMT_Mar08WD14_Summary 3 11" xfId="40303" xr:uid="{00000000-0005-0000-0000-0000807B0000}"/>
    <cellStyle name="=_Account Ownership Template - FMT_Mar08WD14_Summary 3 12" xfId="40304" xr:uid="{00000000-0005-0000-0000-0000817B0000}"/>
    <cellStyle name="=_Account Ownership Template - FMT_Mar08WD14_Summary 3 13" xfId="40305" xr:uid="{00000000-0005-0000-0000-0000827B0000}"/>
    <cellStyle name="=_Account Ownership Template - FMT_Mar08WD14_Summary 3 14" xfId="40306" xr:uid="{00000000-0005-0000-0000-0000837B0000}"/>
    <cellStyle name="=_Account Ownership Template - FMT_Mar08WD14_Summary 3 2" xfId="40307" xr:uid="{00000000-0005-0000-0000-0000847B0000}"/>
    <cellStyle name="=_Account Ownership Template - FMT_Mar08WD14_Summary 3 3" xfId="40308" xr:uid="{00000000-0005-0000-0000-0000857B0000}"/>
    <cellStyle name="=_Account Ownership Template - FMT_Mar08WD14_Summary 3 4" xfId="40309" xr:uid="{00000000-0005-0000-0000-0000867B0000}"/>
    <cellStyle name="=_Account Ownership Template - FMT_Mar08WD14_Summary 3 5" xfId="40310" xr:uid="{00000000-0005-0000-0000-0000877B0000}"/>
    <cellStyle name="=_Account Ownership Template - FMT_Mar08WD14_Summary 3 6" xfId="40311" xr:uid="{00000000-0005-0000-0000-0000887B0000}"/>
    <cellStyle name="=_Account Ownership Template - FMT_Mar08WD14_Summary 3 7" xfId="40312" xr:uid="{00000000-0005-0000-0000-0000897B0000}"/>
    <cellStyle name="=_Account Ownership Template - FMT_Mar08WD14_Summary 3 8" xfId="40313" xr:uid="{00000000-0005-0000-0000-00008A7B0000}"/>
    <cellStyle name="=_Account Ownership Template - FMT_Mar08WD14_Summary 3 9" xfId="40314" xr:uid="{00000000-0005-0000-0000-00008B7B0000}"/>
    <cellStyle name="=_Account Ownership Template - FMT_Mar08WD14_Summary 4" xfId="40315" xr:uid="{00000000-0005-0000-0000-00008C7B0000}"/>
    <cellStyle name="=_Account Ownership Template - FMT_Mar08WD14_Summary 4 10" xfId="40316" xr:uid="{00000000-0005-0000-0000-00008D7B0000}"/>
    <cellStyle name="=_Account Ownership Template - FMT_Mar08WD14_Summary 4 11" xfId="40317" xr:uid="{00000000-0005-0000-0000-00008E7B0000}"/>
    <cellStyle name="=_Account Ownership Template - FMT_Mar08WD14_Summary 4 12" xfId="40318" xr:uid="{00000000-0005-0000-0000-00008F7B0000}"/>
    <cellStyle name="=_Account Ownership Template - FMT_Mar08WD14_Summary 4 13" xfId="40319" xr:uid="{00000000-0005-0000-0000-0000907B0000}"/>
    <cellStyle name="=_Account Ownership Template - FMT_Mar08WD14_Summary 4 14" xfId="40320" xr:uid="{00000000-0005-0000-0000-0000917B0000}"/>
    <cellStyle name="=_Account Ownership Template - FMT_Mar08WD14_Summary 4 2" xfId="40321" xr:uid="{00000000-0005-0000-0000-0000927B0000}"/>
    <cellStyle name="=_Account Ownership Template - FMT_Mar08WD14_Summary 4 3" xfId="40322" xr:uid="{00000000-0005-0000-0000-0000937B0000}"/>
    <cellStyle name="=_Account Ownership Template - FMT_Mar08WD14_Summary 4 4" xfId="40323" xr:uid="{00000000-0005-0000-0000-0000947B0000}"/>
    <cellStyle name="=_Account Ownership Template - FMT_Mar08WD14_Summary 4 5" xfId="40324" xr:uid="{00000000-0005-0000-0000-0000957B0000}"/>
    <cellStyle name="=_Account Ownership Template - FMT_Mar08WD14_Summary 4 6" xfId="40325" xr:uid="{00000000-0005-0000-0000-0000967B0000}"/>
    <cellStyle name="=_Account Ownership Template - FMT_Mar08WD14_Summary 4 7" xfId="40326" xr:uid="{00000000-0005-0000-0000-0000977B0000}"/>
    <cellStyle name="=_Account Ownership Template - FMT_Mar08WD14_Summary 4 8" xfId="40327" xr:uid="{00000000-0005-0000-0000-0000987B0000}"/>
    <cellStyle name="=_Account Ownership Template - FMT_Mar08WD14_Summary 4 9" xfId="40328" xr:uid="{00000000-0005-0000-0000-0000997B0000}"/>
    <cellStyle name="=_Account Ownership Template - FMT_Mar08WD14_Summary 5" xfId="40329" xr:uid="{00000000-0005-0000-0000-00009A7B0000}"/>
    <cellStyle name="=_Account Ownership Template - FMT_Mar08WD14_Summary 5 10" xfId="40330" xr:uid="{00000000-0005-0000-0000-00009B7B0000}"/>
    <cellStyle name="=_Account Ownership Template - FMT_Mar08WD14_Summary 5 11" xfId="40331" xr:uid="{00000000-0005-0000-0000-00009C7B0000}"/>
    <cellStyle name="=_Account Ownership Template - FMT_Mar08WD14_Summary 5 12" xfId="40332" xr:uid="{00000000-0005-0000-0000-00009D7B0000}"/>
    <cellStyle name="=_Account Ownership Template - FMT_Mar08WD14_Summary 5 13" xfId="40333" xr:uid="{00000000-0005-0000-0000-00009E7B0000}"/>
    <cellStyle name="=_Account Ownership Template - FMT_Mar08WD14_Summary 5 14" xfId="40334" xr:uid="{00000000-0005-0000-0000-00009F7B0000}"/>
    <cellStyle name="=_Account Ownership Template - FMT_Mar08WD14_Summary 5 2" xfId="40335" xr:uid="{00000000-0005-0000-0000-0000A07B0000}"/>
    <cellStyle name="=_Account Ownership Template - FMT_Mar08WD14_Summary 5 3" xfId="40336" xr:uid="{00000000-0005-0000-0000-0000A17B0000}"/>
    <cellStyle name="=_Account Ownership Template - FMT_Mar08WD14_Summary 5 4" xfId="40337" xr:uid="{00000000-0005-0000-0000-0000A27B0000}"/>
    <cellStyle name="=_Account Ownership Template - FMT_Mar08WD14_Summary 5 5" xfId="40338" xr:uid="{00000000-0005-0000-0000-0000A37B0000}"/>
    <cellStyle name="=_Account Ownership Template - FMT_Mar08WD14_Summary 5 6" xfId="40339" xr:uid="{00000000-0005-0000-0000-0000A47B0000}"/>
    <cellStyle name="=_Account Ownership Template - FMT_Mar08WD14_Summary 5 7" xfId="40340" xr:uid="{00000000-0005-0000-0000-0000A57B0000}"/>
    <cellStyle name="=_Account Ownership Template - FMT_Mar08WD14_Summary 5 8" xfId="40341" xr:uid="{00000000-0005-0000-0000-0000A67B0000}"/>
    <cellStyle name="=_Account Ownership Template - FMT_Mar08WD14_Summary 5 9" xfId="40342" xr:uid="{00000000-0005-0000-0000-0000A77B0000}"/>
    <cellStyle name="=_Account Ownership Template - FMT_Mar08WD14_Summary 6" xfId="40343" xr:uid="{00000000-0005-0000-0000-0000A87B0000}"/>
    <cellStyle name="=_Account Ownership Template - FMT_Mar08WD14_Summary 6 10" xfId="40344" xr:uid="{00000000-0005-0000-0000-0000A97B0000}"/>
    <cellStyle name="=_Account Ownership Template - FMT_Mar08WD14_Summary 6 11" xfId="40345" xr:uid="{00000000-0005-0000-0000-0000AA7B0000}"/>
    <cellStyle name="=_Account Ownership Template - FMT_Mar08WD14_Summary 6 12" xfId="40346" xr:uid="{00000000-0005-0000-0000-0000AB7B0000}"/>
    <cellStyle name="=_Account Ownership Template - FMT_Mar08WD14_Summary 6 13" xfId="40347" xr:uid="{00000000-0005-0000-0000-0000AC7B0000}"/>
    <cellStyle name="=_Account Ownership Template - FMT_Mar08WD14_Summary 6 14" xfId="40348" xr:uid="{00000000-0005-0000-0000-0000AD7B0000}"/>
    <cellStyle name="=_Account Ownership Template - FMT_Mar08WD14_Summary 6 2" xfId="40349" xr:uid="{00000000-0005-0000-0000-0000AE7B0000}"/>
    <cellStyle name="=_Account Ownership Template - FMT_Mar08WD14_Summary 6 3" xfId="40350" xr:uid="{00000000-0005-0000-0000-0000AF7B0000}"/>
    <cellStyle name="=_Account Ownership Template - FMT_Mar08WD14_Summary 6 4" xfId="40351" xr:uid="{00000000-0005-0000-0000-0000B07B0000}"/>
    <cellStyle name="=_Account Ownership Template - FMT_Mar08WD14_Summary 6 5" xfId="40352" xr:uid="{00000000-0005-0000-0000-0000B17B0000}"/>
    <cellStyle name="=_Account Ownership Template - FMT_Mar08WD14_Summary 6 6" xfId="40353" xr:uid="{00000000-0005-0000-0000-0000B27B0000}"/>
    <cellStyle name="=_Account Ownership Template - FMT_Mar08WD14_Summary 6 7" xfId="40354" xr:uid="{00000000-0005-0000-0000-0000B37B0000}"/>
    <cellStyle name="=_Account Ownership Template - FMT_Mar08WD14_Summary 6 8" xfId="40355" xr:uid="{00000000-0005-0000-0000-0000B47B0000}"/>
    <cellStyle name="=_Account Ownership Template - FMT_Mar08WD14_Summary 6 9" xfId="40356" xr:uid="{00000000-0005-0000-0000-0000B57B0000}"/>
    <cellStyle name="=_Account Ownership Template - FMT_Mar08WD14_Summary 7" xfId="40357" xr:uid="{00000000-0005-0000-0000-0000B67B0000}"/>
    <cellStyle name="=_Account Ownership Template - FMT_Mar08WD14_Summary 7 10" xfId="40358" xr:uid="{00000000-0005-0000-0000-0000B77B0000}"/>
    <cellStyle name="=_Account Ownership Template - FMT_Mar08WD14_Summary 7 11" xfId="40359" xr:uid="{00000000-0005-0000-0000-0000B87B0000}"/>
    <cellStyle name="=_Account Ownership Template - FMT_Mar08WD14_Summary 7 12" xfId="40360" xr:uid="{00000000-0005-0000-0000-0000B97B0000}"/>
    <cellStyle name="=_Account Ownership Template - FMT_Mar08WD14_Summary 7 13" xfId="40361" xr:uid="{00000000-0005-0000-0000-0000BA7B0000}"/>
    <cellStyle name="=_Account Ownership Template - FMT_Mar08WD14_Summary 7 14" xfId="40362" xr:uid="{00000000-0005-0000-0000-0000BB7B0000}"/>
    <cellStyle name="=_Account Ownership Template - FMT_Mar08WD14_Summary 7 2" xfId="40363" xr:uid="{00000000-0005-0000-0000-0000BC7B0000}"/>
    <cellStyle name="=_Account Ownership Template - FMT_Mar08WD14_Summary 7 3" xfId="40364" xr:uid="{00000000-0005-0000-0000-0000BD7B0000}"/>
    <cellStyle name="=_Account Ownership Template - FMT_Mar08WD14_Summary 7 4" xfId="40365" xr:uid="{00000000-0005-0000-0000-0000BE7B0000}"/>
    <cellStyle name="=_Account Ownership Template - FMT_Mar08WD14_Summary 7 5" xfId="40366" xr:uid="{00000000-0005-0000-0000-0000BF7B0000}"/>
    <cellStyle name="=_Account Ownership Template - FMT_Mar08WD14_Summary 7 6" xfId="40367" xr:uid="{00000000-0005-0000-0000-0000C07B0000}"/>
    <cellStyle name="=_Account Ownership Template - FMT_Mar08WD14_Summary 7 7" xfId="40368" xr:uid="{00000000-0005-0000-0000-0000C17B0000}"/>
    <cellStyle name="=_Account Ownership Template - FMT_Mar08WD14_Summary 7 8" xfId="40369" xr:uid="{00000000-0005-0000-0000-0000C27B0000}"/>
    <cellStyle name="=_Account Ownership Template - FMT_Mar08WD14_Summary 7 9" xfId="40370" xr:uid="{00000000-0005-0000-0000-0000C37B0000}"/>
    <cellStyle name="=_Account Ownership Template - FMT_Mar08WD14_Summary 8" xfId="40371" xr:uid="{00000000-0005-0000-0000-0000C47B0000}"/>
    <cellStyle name="=_Account Ownership Template - FMT_Mar08WD14_Summary 9" xfId="40372" xr:uid="{00000000-0005-0000-0000-0000C57B0000}"/>
    <cellStyle name="=_Account Ownership Template - FMT_Mar08WD14_TB-FS Mapping" xfId="40373" xr:uid="{00000000-0005-0000-0000-0000C67B0000}"/>
    <cellStyle name="=_Account Ownership Template - FMT_Mar08WD14_TB-FS Mapping 10" xfId="40374" xr:uid="{00000000-0005-0000-0000-0000C77B0000}"/>
    <cellStyle name="=_Account Ownership Template - FMT_Mar08WD14_TB-FS Mapping 11" xfId="40375" xr:uid="{00000000-0005-0000-0000-0000C87B0000}"/>
    <cellStyle name="=_Account Ownership Template - FMT_Mar08WD14_TB-FS Mapping 12" xfId="40376" xr:uid="{00000000-0005-0000-0000-0000C97B0000}"/>
    <cellStyle name="=_Account Ownership Template - FMT_Mar08WD14_TB-FS Mapping 13" xfId="40377" xr:uid="{00000000-0005-0000-0000-0000CA7B0000}"/>
    <cellStyle name="=_Account Ownership Template - FMT_Mar08WD14_TB-FS Mapping 14" xfId="40378" xr:uid="{00000000-0005-0000-0000-0000CB7B0000}"/>
    <cellStyle name="=_Account Ownership Template - FMT_Mar08WD14_TB-FS Mapping 2" xfId="40379" xr:uid="{00000000-0005-0000-0000-0000CC7B0000}"/>
    <cellStyle name="=_Account Ownership Template - FMT_Mar08WD14_TB-FS Mapping 3" xfId="40380" xr:uid="{00000000-0005-0000-0000-0000CD7B0000}"/>
    <cellStyle name="=_Account Ownership Template - FMT_Mar08WD14_TB-FS Mapping 4" xfId="40381" xr:uid="{00000000-0005-0000-0000-0000CE7B0000}"/>
    <cellStyle name="=_Account Ownership Template - FMT_Mar08WD14_TB-FS Mapping 5" xfId="40382" xr:uid="{00000000-0005-0000-0000-0000CF7B0000}"/>
    <cellStyle name="=_Account Ownership Template - FMT_Mar08WD14_TB-FS Mapping 6" xfId="40383" xr:uid="{00000000-0005-0000-0000-0000D07B0000}"/>
    <cellStyle name="=_Account Ownership Template - FMT_Mar08WD14_TB-FS Mapping 7" xfId="40384" xr:uid="{00000000-0005-0000-0000-0000D17B0000}"/>
    <cellStyle name="=_Account Ownership Template - FMT_Mar08WD14_TB-FS Mapping 8" xfId="40385" xr:uid="{00000000-0005-0000-0000-0000D27B0000}"/>
    <cellStyle name="=_Account Ownership Template - FMT_Mar08WD14_TB-FS Mapping 9" xfId="40386" xr:uid="{00000000-0005-0000-0000-0000D37B0000}"/>
    <cellStyle name="=_BS" xfId="40387" xr:uid="{00000000-0005-0000-0000-0000D47B0000}"/>
    <cellStyle name="=_BS 10" xfId="40388" xr:uid="{00000000-0005-0000-0000-0000D57B0000}"/>
    <cellStyle name="=_BS 11" xfId="40389" xr:uid="{00000000-0005-0000-0000-0000D67B0000}"/>
    <cellStyle name="=_BS 12" xfId="40390" xr:uid="{00000000-0005-0000-0000-0000D77B0000}"/>
    <cellStyle name="=_BS 13" xfId="40391" xr:uid="{00000000-0005-0000-0000-0000D87B0000}"/>
    <cellStyle name="=_BS 14" xfId="40392" xr:uid="{00000000-0005-0000-0000-0000D97B0000}"/>
    <cellStyle name="=_BS 15" xfId="40393" xr:uid="{00000000-0005-0000-0000-0000DA7B0000}"/>
    <cellStyle name="=_BS 16" xfId="40394" xr:uid="{00000000-0005-0000-0000-0000DB7B0000}"/>
    <cellStyle name="=_BS 17" xfId="40395" xr:uid="{00000000-0005-0000-0000-0000DC7B0000}"/>
    <cellStyle name="=_BS 18" xfId="40396" xr:uid="{00000000-0005-0000-0000-0000DD7B0000}"/>
    <cellStyle name="=_BS 19" xfId="40397" xr:uid="{00000000-0005-0000-0000-0000DE7B0000}"/>
    <cellStyle name="=_BS 2" xfId="40398" xr:uid="{00000000-0005-0000-0000-0000DF7B0000}"/>
    <cellStyle name="=_BS 2 10" xfId="40399" xr:uid="{00000000-0005-0000-0000-0000E07B0000}"/>
    <cellStyle name="=_BS 2 11" xfId="40400" xr:uid="{00000000-0005-0000-0000-0000E17B0000}"/>
    <cellStyle name="=_BS 2 12" xfId="40401" xr:uid="{00000000-0005-0000-0000-0000E27B0000}"/>
    <cellStyle name="=_BS 2 13" xfId="40402" xr:uid="{00000000-0005-0000-0000-0000E37B0000}"/>
    <cellStyle name="=_BS 2 14" xfId="40403" xr:uid="{00000000-0005-0000-0000-0000E47B0000}"/>
    <cellStyle name="=_BS 2 2" xfId="40404" xr:uid="{00000000-0005-0000-0000-0000E57B0000}"/>
    <cellStyle name="=_BS 2 3" xfId="40405" xr:uid="{00000000-0005-0000-0000-0000E67B0000}"/>
    <cellStyle name="=_BS 2 4" xfId="40406" xr:uid="{00000000-0005-0000-0000-0000E77B0000}"/>
    <cellStyle name="=_BS 2 5" xfId="40407" xr:uid="{00000000-0005-0000-0000-0000E87B0000}"/>
    <cellStyle name="=_BS 2 6" xfId="40408" xr:uid="{00000000-0005-0000-0000-0000E97B0000}"/>
    <cellStyle name="=_BS 2 7" xfId="40409" xr:uid="{00000000-0005-0000-0000-0000EA7B0000}"/>
    <cellStyle name="=_BS 2 8" xfId="40410" xr:uid="{00000000-0005-0000-0000-0000EB7B0000}"/>
    <cellStyle name="=_BS 2 9" xfId="40411" xr:uid="{00000000-0005-0000-0000-0000EC7B0000}"/>
    <cellStyle name="=_BS 20" xfId="40412" xr:uid="{00000000-0005-0000-0000-0000ED7B0000}"/>
    <cellStyle name="=_BS 21" xfId="40413" xr:uid="{00000000-0005-0000-0000-0000EE7B0000}"/>
    <cellStyle name="=_BS 22" xfId="40414" xr:uid="{00000000-0005-0000-0000-0000EF7B0000}"/>
    <cellStyle name="=_BS 23" xfId="40415" xr:uid="{00000000-0005-0000-0000-0000F07B0000}"/>
    <cellStyle name="=_BS 24" xfId="40416" xr:uid="{00000000-0005-0000-0000-0000F17B0000}"/>
    <cellStyle name="=_BS 25" xfId="40417" xr:uid="{00000000-0005-0000-0000-0000F27B0000}"/>
    <cellStyle name="=_BS 3" xfId="40418" xr:uid="{00000000-0005-0000-0000-0000F37B0000}"/>
    <cellStyle name="=_BS 3 10" xfId="40419" xr:uid="{00000000-0005-0000-0000-0000F47B0000}"/>
    <cellStyle name="=_BS 3 11" xfId="40420" xr:uid="{00000000-0005-0000-0000-0000F57B0000}"/>
    <cellStyle name="=_BS 3 12" xfId="40421" xr:uid="{00000000-0005-0000-0000-0000F67B0000}"/>
    <cellStyle name="=_BS 3 13" xfId="40422" xr:uid="{00000000-0005-0000-0000-0000F77B0000}"/>
    <cellStyle name="=_BS 3 14" xfId="40423" xr:uid="{00000000-0005-0000-0000-0000F87B0000}"/>
    <cellStyle name="=_BS 3 2" xfId="40424" xr:uid="{00000000-0005-0000-0000-0000F97B0000}"/>
    <cellStyle name="=_BS 3 3" xfId="40425" xr:uid="{00000000-0005-0000-0000-0000FA7B0000}"/>
    <cellStyle name="=_BS 3 4" xfId="40426" xr:uid="{00000000-0005-0000-0000-0000FB7B0000}"/>
    <cellStyle name="=_BS 3 5" xfId="40427" xr:uid="{00000000-0005-0000-0000-0000FC7B0000}"/>
    <cellStyle name="=_BS 3 6" xfId="40428" xr:uid="{00000000-0005-0000-0000-0000FD7B0000}"/>
    <cellStyle name="=_BS 3 7" xfId="40429" xr:uid="{00000000-0005-0000-0000-0000FE7B0000}"/>
    <cellStyle name="=_BS 3 8" xfId="40430" xr:uid="{00000000-0005-0000-0000-0000FF7B0000}"/>
    <cellStyle name="=_BS 3 9" xfId="40431" xr:uid="{00000000-0005-0000-0000-0000007C0000}"/>
    <cellStyle name="=_BS 4" xfId="40432" xr:uid="{00000000-0005-0000-0000-0000017C0000}"/>
    <cellStyle name="=_BS 4 10" xfId="40433" xr:uid="{00000000-0005-0000-0000-0000027C0000}"/>
    <cellStyle name="=_BS 4 11" xfId="40434" xr:uid="{00000000-0005-0000-0000-0000037C0000}"/>
    <cellStyle name="=_BS 4 12" xfId="40435" xr:uid="{00000000-0005-0000-0000-0000047C0000}"/>
    <cellStyle name="=_BS 4 13" xfId="40436" xr:uid="{00000000-0005-0000-0000-0000057C0000}"/>
    <cellStyle name="=_BS 4 14" xfId="40437" xr:uid="{00000000-0005-0000-0000-0000067C0000}"/>
    <cellStyle name="=_BS 4 2" xfId="40438" xr:uid="{00000000-0005-0000-0000-0000077C0000}"/>
    <cellStyle name="=_BS 4 3" xfId="40439" xr:uid="{00000000-0005-0000-0000-0000087C0000}"/>
    <cellStyle name="=_BS 4 4" xfId="40440" xr:uid="{00000000-0005-0000-0000-0000097C0000}"/>
    <cellStyle name="=_BS 4 5" xfId="40441" xr:uid="{00000000-0005-0000-0000-00000A7C0000}"/>
    <cellStyle name="=_BS 4 6" xfId="40442" xr:uid="{00000000-0005-0000-0000-00000B7C0000}"/>
    <cellStyle name="=_BS 4 7" xfId="40443" xr:uid="{00000000-0005-0000-0000-00000C7C0000}"/>
    <cellStyle name="=_BS 4 8" xfId="40444" xr:uid="{00000000-0005-0000-0000-00000D7C0000}"/>
    <cellStyle name="=_BS 4 9" xfId="40445" xr:uid="{00000000-0005-0000-0000-00000E7C0000}"/>
    <cellStyle name="=_BS 5" xfId="40446" xr:uid="{00000000-0005-0000-0000-00000F7C0000}"/>
    <cellStyle name="=_BS 5 10" xfId="40447" xr:uid="{00000000-0005-0000-0000-0000107C0000}"/>
    <cellStyle name="=_BS 5 11" xfId="40448" xr:uid="{00000000-0005-0000-0000-0000117C0000}"/>
    <cellStyle name="=_BS 5 12" xfId="40449" xr:uid="{00000000-0005-0000-0000-0000127C0000}"/>
    <cellStyle name="=_BS 5 13" xfId="40450" xr:uid="{00000000-0005-0000-0000-0000137C0000}"/>
    <cellStyle name="=_BS 5 14" xfId="40451" xr:uid="{00000000-0005-0000-0000-0000147C0000}"/>
    <cellStyle name="=_BS 5 2" xfId="40452" xr:uid="{00000000-0005-0000-0000-0000157C0000}"/>
    <cellStyle name="=_BS 5 3" xfId="40453" xr:uid="{00000000-0005-0000-0000-0000167C0000}"/>
    <cellStyle name="=_BS 5 4" xfId="40454" xr:uid="{00000000-0005-0000-0000-0000177C0000}"/>
    <cellStyle name="=_BS 5 5" xfId="40455" xr:uid="{00000000-0005-0000-0000-0000187C0000}"/>
    <cellStyle name="=_BS 5 6" xfId="40456" xr:uid="{00000000-0005-0000-0000-0000197C0000}"/>
    <cellStyle name="=_BS 5 7" xfId="40457" xr:uid="{00000000-0005-0000-0000-00001A7C0000}"/>
    <cellStyle name="=_BS 5 8" xfId="40458" xr:uid="{00000000-0005-0000-0000-00001B7C0000}"/>
    <cellStyle name="=_BS 5 9" xfId="40459" xr:uid="{00000000-0005-0000-0000-00001C7C0000}"/>
    <cellStyle name="=_BS 6" xfId="40460" xr:uid="{00000000-0005-0000-0000-00001D7C0000}"/>
    <cellStyle name="=_BS 6 10" xfId="40461" xr:uid="{00000000-0005-0000-0000-00001E7C0000}"/>
    <cellStyle name="=_BS 6 11" xfId="40462" xr:uid="{00000000-0005-0000-0000-00001F7C0000}"/>
    <cellStyle name="=_BS 6 12" xfId="40463" xr:uid="{00000000-0005-0000-0000-0000207C0000}"/>
    <cellStyle name="=_BS 6 13" xfId="40464" xr:uid="{00000000-0005-0000-0000-0000217C0000}"/>
    <cellStyle name="=_BS 6 14" xfId="40465" xr:uid="{00000000-0005-0000-0000-0000227C0000}"/>
    <cellStyle name="=_BS 6 2" xfId="40466" xr:uid="{00000000-0005-0000-0000-0000237C0000}"/>
    <cellStyle name="=_BS 6 3" xfId="40467" xr:uid="{00000000-0005-0000-0000-0000247C0000}"/>
    <cellStyle name="=_BS 6 4" xfId="40468" xr:uid="{00000000-0005-0000-0000-0000257C0000}"/>
    <cellStyle name="=_BS 6 5" xfId="40469" xr:uid="{00000000-0005-0000-0000-0000267C0000}"/>
    <cellStyle name="=_BS 6 6" xfId="40470" xr:uid="{00000000-0005-0000-0000-0000277C0000}"/>
    <cellStyle name="=_BS 6 7" xfId="40471" xr:uid="{00000000-0005-0000-0000-0000287C0000}"/>
    <cellStyle name="=_BS 6 8" xfId="40472" xr:uid="{00000000-0005-0000-0000-0000297C0000}"/>
    <cellStyle name="=_BS 6 9" xfId="40473" xr:uid="{00000000-0005-0000-0000-00002A7C0000}"/>
    <cellStyle name="=_BS 7" xfId="40474" xr:uid="{00000000-0005-0000-0000-00002B7C0000}"/>
    <cellStyle name="=_BS 7 10" xfId="40475" xr:uid="{00000000-0005-0000-0000-00002C7C0000}"/>
    <cellStyle name="=_BS 7 11" xfId="40476" xr:uid="{00000000-0005-0000-0000-00002D7C0000}"/>
    <cellStyle name="=_BS 7 12" xfId="40477" xr:uid="{00000000-0005-0000-0000-00002E7C0000}"/>
    <cellStyle name="=_BS 7 13" xfId="40478" xr:uid="{00000000-0005-0000-0000-00002F7C0000}"/>
    <cellStyle name="=_BS 7 14" xfId="40479" xr:uid="{00000000-0005-0000-0000-0000307C0000}"/>
    <cellStyle name="=_BS 7 2" xfId="40480" xr:uid="{00000000-0005-0000-0000-0000317C0000}"/>
    <cellStyle name="=_BS 7 3" xfId="40481" xr:uid="{00000000-0005-0000-0000-0000327C0000}"/>
    <cellStyle name="=_BS 7 4" xfId="40482" xr:uid="{00000000-0005-0000-0000-0000337C0000}"/>
    <cellStyle name="=_BS 7 5" xfId="40483" xr:uid="{00000000-0005-0000-0000-0000347C0000}"/>
    <cellStyle name="=_BS 7 6" xfId="40484" xr:uid="{00000000-0005-0000-0000-0000357C0000}"/>
    <cellStyle name="=_BS 7 7" xfId="40485" xr:uid="{00000000-0005-0000-0000-0000367C0000}"/>
    <cellStyle name="=_BS 7 8" xfId="40486" xr:uid="{00000000-0005-0000-0000-0000377C0000}"/>
    <cellStyle name="=_BS 7 9" xfId="40487" xr:uid="{00000000-0005-0000-0000-0000387C0000}"/>
    <cellStyle name="=_BS 8" xfId="40488" xr:uid="{00000000-0005-0000-0000-0000397C0000}"/>
    <cellStyle name="=_BS 9" xfId="40489" xr:uid="{00000000-0005-0000-0000-00003A7C0000}"/>
    <cellStyle name="=_BS_Code" xfId="40490" xr:uid="{00000000-0005-0000-0000-00003B7C0000}"/>
    <cellStyle name="=_BS_Sheet2" xfId="40491" xr:uid="{00000000-0005-0000-0000-00003C7C0000}"/>
    <cellStyle name="=_BS_Static" xfId="40492" xr:uid="{00000000-0005-0000-0000-00003D7C0000}"/>
    <cellStyle name="=_BS_TB-FS Mapping" xfId="40493" xr:uid="{00000000-0005-0000-0000-00003E7C0000}"/>
    <cellStyle name="=_BS_TB-FS Mapping 10" xfId="40494" xr:uid="{00000000-0005-0000-0000-00003F7C0000}"/>
    <cellStyle name="=_BS_TB-FS Mapping 11" xfId="40495" xr:uid="{00000000-0005-0000-0000-0000407C0000}"/>
    <cellStyle name="=_BS_TB-FS Mapping 12" xfId="40496" xr:uid="{00000000-0005-0000-0000-0000417C0000}"/>
    <cellStyle name="=_BS_TB-FS Mapping 13" xfId="40497" xr:uid="{00000000-0005-0000-0000-0000427C0000}"/>
    <cellStyle name="=_BS_TB-FS Mapping 14" xfId="40498" xr:uid="{00000000-0005-0000-0000-0000437C0000}"/>
    <cellStyle name="=_BS_TB-FS Mapping 2" xfId="40499" xr:uid="{00000000-0005-0000-0000-0000447C0000}"/>
    <cellStyle name="=_BS_TB-FS Mapping 3" xfId="40500" xr:uid="{00000000-0005-0000-0000-0000457C0000}"/>
    <cellStyle name="=_BS_TB-FS Mapping 4" xfId="40501" xr:uid="{00000000-0005-0000-0000-0000467C0000}"/>
    <cellStyle name="=_BS_TB-FS Mapping 5" xfId="40502" xr:uid="{00000000-0005-0000-0000-0000477C0000}"/>
    <cellStyle name="=_BS_TB-FS Mapping 6" xfId="40503" xr:uid="{00000000-0005-0000-0000-0000487C0000}"/>
    <cellStyle name="=_BS_TB-FS Mapping 7" xfId="40504" xr:uid="{00000000-0005-0000-0000-0000497C0000}"/>
    <cellStyle name="=_BS_TB-FS Mapping 8" xfId="40505" xr:uid="{00000000-0005-0000-0000-00004A7C0000}"/>
    <cellStyle name="=_BS_TB-FS Mapping 9" xfId="40506" xr:uid="{00000000-0005-0000-0000-00004B7C0000}"/>
    <cellStyle name="=_Code" xfId="40507" xr:uid="{00000000-0005-0000-0000-00004C7C0000}"/>
    <cellStyle name="=_DATA" xfId="40508" xr:uid="{00000000-0005-0000-0000-00004D7C0000}"/>
    <cellStyle name="=_DATA 10" xfId="40509" xr:uid="{00000000-0005-0000-0000-00004E7C0000}"/>
    <cellStyle name="=_DATA 11" xfId="40510" xr:uid="{00000000-0005-0000-0000-00004F7C0000}"/>
    <cellStyle name="=_DATA 12" xfId="40511" xr:uid="{00000000-0005-0000-0000-0000507C0000}"/>
    <cellStyle name="=_DATA 13" xfId="40512" xr:uid="{00000000-0005-0000-0000-0000517C0000}"/>
    <cellStyle name="=_DATA 14" xfId="40513" xr:uid="{00000000-0005-0000-0000-0000527C0000}"/>
    <cellStyle name="=_DATA 2" xfId="40514" xr:uid="{00000000-0005-0000-0000-0000537C0000}"/>
    <cellStyle name="=_DATA 3" xfId="40515" xr:uid="{00000000-0005-0000-0000-0000547C0000}"/>
    <cellStyle name="=_DATA 4" xfId="40516" xr:uid="{00000000-0005-0000-0000-0000557C0000}"/>
    <cellStyle name="=_DATA 5" xfId="40517" xr:uid="{00000000-0005-0000-0000-0000567C0000}"/>
    <cellStyle name="=_DATA 6" xfId="40518" xr:uid="{00000000-0005-0000-0000-0000577C0000}"/>
    <cellStyle name="=_DATA 7" xfId="40519" xr:uid="{00000000-0005-0000-0000-0000587C0000}"/>
    <cellStyle name="=_DATA 8" xfId="40520" xr:uid="{00000000-0005-0000-0000-0000597C0000}"/>
    <cellStyle name="=_DATA 9" xfId="40521" xr:uid="{00000000-0005-0000-0000-00005A7C0000}"/>
    <cellStyle name="=_GFRC Regional BalSht_ May08_WD7" xfId="40522" xr:uid="{00000000-0005-0000-0000-00005B7C0000}"/>
    <cellStyle name="=_HK-Cost Centres" xfId="40523" xr:uid="{00000000-0005-0000-0000-00005C7C0000}"/>
    <cellStyle name="=_Keith's" xfId="40524" xr:uid="{00000000-0005-0000-0000-00005D7C0000}"/>
    <cellStyle name="=_MADJ to recognise cash" xfId="40525" xr:uid="{00000000-0005-0000-0000-00005E7C0000}"/>
    <cellStyle name="=_mapping" xfId="40526" xr:uid="{00000000-0005-0000-0000-00005F7C0000}"/>
    <cellStyle name="=_RSJ" xfId="40527" xr:uid="{00000000-0005-0000-0000-0000607C0000}"/>
    <cellStyle name="=_Set Area" xfId="40528" xr:uid="{00000000-0005-0000-0000-0000617C0000}"/>
    <cellStyle name="=_Sheet2" xfId="40529" xr:uid="{00000000-0005-0000-0000-0000627C0000}"/>
    <cellStyle name="=_Static" xfId="40530" xr:uid="{00000000-0005-0000-0000-0000637C0000}"/>
    <cellStyle name="=_Summary" xfId="40531" xr:uid="{00000000-0005-0000-0000-0000647C0000}"/>
    <cellStyle name="=_Summary 10" xfId="40532" xr:uid="{00000000-0005-0000-0000-0000657C0000}"/>
    <cellStyle name="=_Summary 11" xfId="40533" xr:uid="{00000000-0005-0000-0000-0000667C0000}"/>
    <cellStyle name="=_Summary 12" xfId="40534" xr:uid="{00000000-0005-0000-0000-0000677C0000}"/>
    <cellStyle name="=_Summary 13" xfId="40535" xr:uid="{00000000-0005-0000-0000-0000687C0000}"/>
    <cellStyle name="=_Summary 14" xfId="40536" xr:uid="{00000000-0005-0000-0000-0000697C0000}"/>
    <cellStyle name="=_Summary 15" xfId="40537" xr:uid="{00000000-0005-0000-0000-00006A7C0000}"/>
    <cellStyle name="=_Summary 16" xfId="40538" xr:uid="{00000000-0005-0000-0000-00006B7C0000}"/>
    <cellStyle name="=_Summary 17" xfId="40539" xr:uid="{00000000-0005-0000-0000-00006C7C0000}"/>
    <cellStyle name="=_Summary 18" xfId="40540" xr:uid="{00000000-0005-0000-0000-00006D7C0000}"/>
    <cellStyle name="=_Summary 19" xfId="40541" xr:uid="{00000000-0005-0000-0000-00006E7C0000}"/>
    <cellStyle name="=_Summary 2" xfId="40542" xr:uid="{00000000-0005-0000-0000-00006F7C0000}"/>
    <cellStyle name="=_Summary 2 10" xfId="40543" xr:uid="{00000000-0005-0000-0000-0000707C0000}"/>
    <cellStyle name="=_Summary 2 11" xfId="40544" xr:uid="{00000000-0005-0000-0000-0000717C0000}"/>
    <cellStyle name="=_Summary 2 12" xfId="40545" xr:uid="{00000000-0005-0000-0000-0000727C0000}"/>
    <cellStyle name="=_Summary 2 13" xfId="40546" xr:uid="{00000000-0005-0000-0000-0000737C0000}"/>
    <cellStyle name="=_Summary 2 14" xfId="40547" xr:uid="{00000000-0005-0000-0000-0000747C0000}"/>
    <cellStyle name="=_Summary 2 2" xfId="40548" xr:uid="{00000000-0005-0000-0000-0000757C0000}"/>
    <cellStyle name="=_Summary 2 3" xfId="40549" xr:uid="{00000000-0005-0000-0000-0000767C0000}"/>
    <cellStyle name="=_Summary 2 4" xfId="40550" xr:uid="{00000000-0005-0000-0000-0000777C0000}"/>
    <cellStyle name="=_Summary 2 5" xfId="40551" xr:uid="{00000000-0005-0000-0000-0000787C0000}"/>
    <cellStyle name="=_Summary 2 6" xfId="40552" xr:uid="{00000000-0005-0000-0000-0000797C0000}"/>
    <cellStyle name="=_Summary 2 7" xfId="40553" xr:uid="{00000000-0005-0000-0000-00007A7C0000}"/>
    <cellStyle name="=_Summary 2 8" xfId="40554" xr:uid="{00000000-0005-0000-0000-00007B7C0000}"/>
    <cellStyle name="=_Summary 2 9" xfId="40555" xr:uid="{00000000-0005-0000-0000-00007C7C0000}"/>
    <cellStyle name="=_Summary 20" xfId="40556" xr:uid="{00000000-0005-0000-0000-00007D7C0000}"/>
    <cellStyle name="=_Summary 3" xfId="40557" xr:uid="{00000000-0005-0000-0000-00007E7C0000}"/>
    <cellStyle name="=_Summary 3 10" xfId="40558" xr:uid="{00000000-0005-0000-0000-00007F7C0000}"/>
    <cellStyle name="=_Summary 3 11" xfId="40559" xr:uid="{00000000-0005-0000-0000-0000807C0000}"/>
    <cellStyle name="=_Summary 3 12" xfId="40560" xr:uid="{00000000-0005-0000-0000-0000817C0000}"/>
    <cellStyle name="=_Summary 3 13" xfId="40561" xr:uid="{00000000-0005-0000-0000-0000827C0000}"/>
    <cellStyle name="=_Summary 3 14" xfId="40562" xr:uid="{00000000-0005-0000-0000-0000837C0000}"/>
    <cellStyle name="=_Summary 3 2" xfId="40563" xr:uid="{00000000-0005-0000-0000-0000847C0000}"/>
    <cellStyle name="=_Summary 3 3" xfId="40564" xr:uid="{00000000-0005-0000-0000-0000857C0000}"/>
    <cellStyle name="=_Summary 3 4" xfId="40565" xr:uid="{00000000-0005-0000-0000-0000867C0000}"/>
    <cellStyle name="=_Summary 3 5" xfId="40566" xr:uid="{00000000-0005-0000-0000-0000877C0000}"/>
    <cellStyle name="=_Summary 3 6" xfId="40567" xr:uid="{00000000-0005-0000-0000-0000887C0000}"/>
    <cellStyle name="=_Summary 3 7" xfId="40568" xr:uid="{00000000-0005-0000-0000-0000897C0000}"/>
    <cellStyle name="=_Summary 3 8" xfId="40569" xr:uid="{00000000-0005-0000-0000-00008A7C0000}"/>
    <cellStyle name="=_Summary 3 9" xfId="40570" xr:uid="{00000000-0005-0000-0000-00008B7C0000}"/>
    <cellStyle name="=_Summary 4" xfId="40571" xr:uid="{00000000-0005-0000-0000-00008C7C0000}"/>
    <cellStyle name="=_Summary 4 10" xfId="40572" xr:uid="{00000000-0005-0000-0000-00008D7C0000}"/>
    <cellStyle name="=_Summary 4 11" xfId="40573" xr:uid="{00000000-0005-0000-0000-00008E7C0000}"/>
    <cellStyle name="=_Summary 4 12" xfId="40574" xr:uid="{00000000-0005-0000-0000-00008F7C0000}"/>
    <cellStyle name="=_Summary 4 13" xfId="40575" xr:uid="{00000000-0005-0000-0000-0000907C0000}"/>
    <cellStyle name="=_Summary 4 14" xfId="40576" xr:uid="{00000000-0005-0000-0000-0000917C0000}"/>
    <cellStyle name="=_Summary 4 2" xfId="40577" xr:uid="{00000000-0005-0000-0000-0000927C0000}"/>
    <cellStyle name="=_Summary 4 3" xfId="40578" xr:uid="{00000000-0005-0000-0000-0000937C0000}"/>
    <cellStyle name="=_Summary 4 4" xfId="40579" xr:uid="{00000000-0005-0000-0000-0000947C0000}"/>
    <cellStyle name="=_Summary 4 5" xfId="40580" xr:uid="{00000000-0005-0000-0000-0000957C0000}"/>
    <cellStyle name="=_Summary 4 6" xfId="40581" xr:uid="{00000000-0005-0000-0000-0000967C0000}"/>
    <cellStyle name="=_Summary 4 7" xfId="40582" xr:uid="{00000000-0005-0000-0000-0000977C0000}"/>
    <cellStyle name="=_Summary 4 8" xfId="40583" xr:uid="{00000000-0005-0000-0000-0000987C0000}"/>
    <cellStyle name="=_Summary 4 9" xfId="40584" xr:uid="{00000000-0005-0000-0000-0000997C0000}"/>
    <cellStyle name="=_Summary 5" xfId="40585" xr:uid="{00000000-0005-0000-0000-00009A7C0000}"/>
    <cellStyle name="=_Summary 5 10" xfId="40586" xr:uid="{00000000-0005-0000-0000-00009B7C0000}"/>
    <cellStyle name="=_Summary 5 11" xfId="40587" xr:uid="{00000000-0005-0000-0000-00009C7C0000}"/>
    <cellStyle name="=_Summary 5 12" xfId="40588" xr:uid="{00000000-0005-0000-0000-00009D7C0000}"/>
    <cellStyle name="=_Summary 5 13" xfId="40589" xr:uid="{00000000-0005-0000-0000-00009E7C0000}"/>
    <cellStyle name="=_Summary 5 14" xfId="40590" xr:uid="{00000000-0005-0000-0000-00009F7C0000}"/>
    <cellStyle name="=_Summary 5 2" xfId="40591" xr:uid="{00000000-0005-0000-0000-0000A07C0000}"/>
    <cellStyle name="=_Summary 5 3" xfId="40592" xr:uid="{00000000-0005-0000-0000-0000A17C0000}"/>
    <cellStyle name="=_Summary 5 4" xfId="40593" xr:uid="{00000000-0005-0000-0000-0000A27C0000}"/>
    <cellStyle name="=_Summary 5 5" xfId="40594" xr:uid="{00000000-0005-0000-0000-0000A37C0000}"/>
    <cellStyle name="=_Summary 5 6" xfId="40595" xr:uid="{00000000-0005-0000-0000-0000A47C0000}"/>
    <cellStyle name="=_Summary 5 7" xfId="40596" xr:uid="{00000000-0005-0000-0000-0000A57C0000}"/>
    <cellStyle name="=_Summary 5 8" xfId="40597" xr:uid="{00000000-0005-0000-0000-0000A67C0000}"/>
    <cellStyle name="=_Summary 5 9" xfId="40598" xr:uid="{00000000-0005-0000-0000-0000A77C0000}"/>
    <cellStyle name="=_Summary 6" xfId="40599" xr:uid="{00000000-0005-0000-0000-0000A87C0000}"/>
    <cellStyle name="=_Summary 6 10" xfId="40600" xr:uid="{00000000-0005-0000-0000-0000A97C0000}"/>
    <cellStyle name="=_Summary 6 11" xfId="40601" xr:uid="{00000000-0005-0000-0000-0000AA7C0000}"/>
    <cellStyle name="=_Summary 6 12" xfId="40602" xr:uid="{00000000-0005-0000-0000-0000AB7C0000}"/>
    <cellStyle name="=_Summary 6 13" xfId="40603" xr:uid="{00000000-0005-0000-0000-0000AC7C0000}"/>
    <cellStyle name="=_Summary 6 14" xfId="40604" xr:uid="{00000000-0005-0000-0000-0000AD7C0000}"/>
    <cellStyle name="=_Summary 6 2" xfId="40605" xr:uid="{00000000-0005-0000-0000-0000AE7C0000}"/>
    <cellStyle name="=_Summary 6 3" xfId="40606" xr:uid="{00000000-0005-0000-0000-0000AF7C0000}"/>
    <cellStyle name="=_Summary 6 4" xfId="40607" xr:uid="{00000000-0005-0000-0000-0000B07C0000}"/>
    <cellStyle name="=_Summary 6 5" xfId="40608" xr:uid="{00000000-0005-0000-0000-0000B17C0000}"/>
    <cellStyle name="=_Summary 6 6" xfId="40609" xr:uid="{00000000-0005-0000-0000-0000B27C0000}"/>
    <cellStyle name="=_Summary 6 7" xfId="40610" xr:uid="{00000000-0005-0000-0000-0000B37C0000}"/>
    <cellStyle name="=_Summary 6 8" xfId="40611" xr:uid="{00000000-0005-0000-0000-0000B47C0000}"/>
    <cellStyle name="=_Summary 6 9" xfId="40612" xr:uid="{00000000-0005-0000-0000-0000B57C0000}"/>
    <cellStyle name="=_Summary 7" xfId="40613" xr:uid="{00000000-0005-0000-0000-0000B67C0000}"/>
    <cellStyle name="=_Summary 7 10" xfId="40614" xr:uid="{00000000-0005-0000-0000-0000B77C0000}"/>
    <cellStyle name="=_Summary 7 11" xfId="40615" xr:uid="{00000000-0005-0000-0000-0000B87C0000}"/>
    <cellStyle name="=_Summary 7 12" xfId="40616" xr:uid="{00000000-0005-0000-0000-0000B97C0000}"/>
    <cellStyle name="=_Summary 7 13" xfId="40617" xr:uid="{00000000-0005-0000-0000-0000BA7C0000}"/>
    <cellStyle name="=_Summary 7 14" xfId="40618" xr:uid="{00000000-0005-0000-0000-0000BB7C0000}"/>
    <cellStyle name="=_Summary 7 2" xfId="40619" xr:uid="{00000000-0005-0000-0000-0000BC7C0000}"/>
    <cellStyle name="=_Summary 7 3" xfId="40620" xr:uid="{00000000-0005-0000-0000-0000BD7C0000}"/>
    <cellStyle name="=_Summary 7 4" xfId="40621" xr:uid="{00000000-0005-0000-0000-0000BE7C0000}"/>
    <cellStyle name="=_Summary 7 5" xfId="40622" xr:uid="{00000000-0005-0000-0000-0000BF7C0000}"/>
    <cellStyle name="=_Summary 7 6" xfId="40623" xr:uid="{00000000-0005-0000-0000-0000C07C0000}"/>
    <cellStyle name="=_Summary 7 7" xfId="40624" xr:uid="{00000000-0005-0000-0000-0000C17C0000}"/>
    <cellStyle name="=_Summary 7 8" xfId="40625" xr:uid="{00000000-0005-0000-0000-0000C27C0000}"/>
    <cellStyle name="=_Summary 7 9" xfId="40626" xr:uid="{00000000-0005-0000-0000-0000C37C0000}"/>
    <cellStyle name="=_Summary 8" xfId="40627" xr:uid="{00000000-0005-0000-0000-0000C47C0000}"/>
    <cellStyle name="=_Summary 9" xfId="40628" xr:uid="{00000000-0005-0000-0000-0000C57C0000}"/>
    <cellStyle name="=_TB-FS Mapping" xfId="40629" xr:uid="{00000000-0005-0000-0000-0000C67C0000}"/>
    <cellStyle name="=_TB-FS Mapping 10" xfId="40630" xr:uid="{00000000-0005-0000-0000-0000C77C0000}"/>
    <cellStyle name="=_TB-FS Mapping 11" xfId="40631" xr:uid="{00000000-0005-0000-0000-0000C87C0000}"/>
    <cellStyle name="=_TB-FS Mapping 12" xfId="40632" xr:uid="{00000000-0005-0000-0000-0000C97C0000}"/>
    <cellStyle name="=_TB-FS Mapping 13" xfId="40633" xr:uid="{00000000-0005-0000-0000-0000CA7C0000}"/>
    <cellStyle name="=_TB-FS Mapping 14" xfId="40634" xr:uid="{00000000-0005-0000-0000-0000CB7C0000}"/>
    <cellStyle name="=_TB-FS Mapping 2" xfId="40635" xr:uid="{00000000-0005-0000-0000-0000CC7C0000}"/>
    <cellStyle name="=_TB-FS Mapping 3" xfId="40636" xr:uid="{00000000-0005-0000-0000-0000CD7C0000}"/>
    <cellStyle name="=_TB-FS Mapping 4" xfId="40637" xr:uid="{00000000-0005-0000-0000-0000CE7C0000}"/>
    <cellStyle name="=_TB-FS Mapping 5" xfId="40638" xr:uid="{00000000-0005-0000-0000-0000CF7C0000}"/>
    <cellStyle name="=_TB-FS Mapping 6" xfId="40639" xr:uid="{00000000-0005-0000-0000-0000D07C0000}"/>
    <cellStyle name="=_TB-FS Mapping 7" xfId="40640" xr:uid="{00000000-0005-0000-0000-0000D17C0000}"/>
    <cellStyle name="=_TB-FS Mapping 8" xfId="40641" xr:uid="{00000000-0005-0000-0000-0000D27C0000}"/>
    <cellStyle name="=_TB-FS Mapping 9" xfId="40642" xr:uid="{00000000-0005-0000-0000-0000D37C0000}"/>
    <cellStyle name="=C" xfId="40643" xr:uid="{00000000-0005-0000-0000-0000D47C0000}"/>
    <cellStyle name="=C 10" xfId="40644" xr:uid="{00000000-0005-0000-0000-0000D57C0000}"/>
    <cellStyle name="=C 11" xfId="40645" xr:uid="{00000000-0005-0000-0000-0000D67C0000}"/>
    <cellStyle name="=C 12" xfId="40646" xr:uid="{00000000-0005-0000-0000-0000D77C0000}"/>
    <cellStyle name="=C 13" xfId="40647" xr:uid="{00000000-0005-0000-0000-0000D87C0000}"/>
    <cellStyle name="=C 14" xfId="40648" xr:uid="{00000000-0005-0000-0000-0000D97C0000}"/>
    <cellStyle name="=C 15" xfId="40649" xr:uid="{00000000-0005-0000-0000-0000DA7C0000}"/>
    <cellStyle name="=C 16" xfId="40650" xr:uid="{00000000-0005-0000-0000-0000DB7C0000}"/>
    <cellStyle name="=C 17" xfId="40651" xr:uid="{00000000-0005-0000-0000-0000DC7C0000}"/>
    <cellStyle name="=C 18" xfId="40652" xr:uid="{00000000-0005-0000-0000-0000DD7C0000}"/>
    <cellStyle name="=C 19" xfId="40653" xr:uid="{00000000-0005-0000-0000-0000DE7C0000}"/>
    <cellStyle name="=C 2" xfId="40654" xr:uid="{00000000-0005-0000-0000-0000DF7C0000}"/>
    <cellStyle name="=C 2 10" xfId="40655" xr:uid="{00000000-0005-0000-0000-0000E07C0000}"/>
    <cellStyle name="=C 2 11" xfId="40656" xr:uid="{00000000-0005-0000-0000-0000E17C0000}"/>
    <cellStyle name="=C 2 12" xfId="40657" xr:uid="{00000000-0005-0000-0000-0000E27C0000}"/>
    <cellStyle name="=C 2 13" xfId="40658" xr:uid="{00000000-0005-0000-0000-0000E37C0000}"/>
    <cellStyle name="=C 2 14" xfId="40659" xr:uid="{00000000-0005-0000-0000-0000E47C0000}"/>
    <cellStyle name="=C 2 2" xfId="40660" xr:uid="{00000000-0005-0000-0000-0000E57C0000}"/>
    <cellStyle name="=C 2 3" xfId="40661" xr:uid="{00000000-0005-0000-0000-0000E67C0000}"/>
    <cellStyle name="=C 2 4" xfId="40662" xr:uid="{00000000-0005-0000-0000-0000E77C0000}"/>
    <cellStyle name="=C 2 5" xfId="40663" xr:uid="{00000000-0005-0000-0000-0000E87C0000}"/>
    <cellStyle name="=C 2 6" xfId="40664" xr:uid="{00000000-0005-0000-0000-0000E97C0000}"/>
    <cellStyle name="=C 2 7" xfId="40665" xr:uid="{00000000-0005-0000-0000-0000EA7C0000}"/>
    <cellStyle name="=C 2 8" xfId="40666" xr:uid="{00000000-0005-0000-0000-0000EB7C0000}"/>
    <cellStyle name="=C 2 9" xfId="40667" xr:uid="{00000000-0005-0000-0000-0000EC7C0000}"/>
    <cellStyle name="=C 20" xfId="40668" xr:uid="{00000000-0005-0000-0000-0000ED7C0000}"/>
    <cellStyle name="=C 21" xfId="40669" xr:uid="{00000000-0005-0000-0000-0000EE7C0000}"/>
    <cellStyle name="=C 22" xfId="40670" xr:uid="{00000000-0005-0000-0000-0000EF7C0000}"/>
    <cellStyle name="=C 23" xfId="40671" xr:uid="{00000000-0005-0000-0000-0000F07C0000}"/>
    <cellStyle name="=C 24" xfId="40672" xr:uid="{00000000-0005-0000-0000-0000F17C0000}"/>
    <cellStyle name="=C 25" xfId="40673" xr:uid="{00000000-0005-0000-0000-0000F27C0000}"/>
    <cellStyle name="=C 3" xfId="40674" xr:uid="{00000000-0005-0000-0000-0000F37C0000}"/>
    <cellStyle name="=C 3 10" xfId="40675" xr:uid="{00000000-0005-0000-0000-0000F47C0000}"/>
    <cellStyle name="=C 3 11" xfId="40676" xr:uid="{00000000-0005-0000-0000-0000F57C0000}"/>
    <cellStyle name="=C 3 12" xfId="40677" xr:uid="{00000000-0005-0000-0000-0000F67C0000}"/>
    <cellStyle name="=C 3 13" xfId="40678" xr:uid="{00000000-0005-0000-0000-0000F77C0000}"/>
    <cellStyle name="=C 3 14" xfId="40679" xr:uid="{00000000-0005-0000-0000-0000F87C0000}"/>
    <cellStyle name="=C 3 2" xfId="40680" xr:uid="{00000000-0005-0000-0000-0000F97C0000}"/>
    <cellStyle name="=C 3 3" xfId="40681" xr:uid="{00000000-0005-0000-0000-0000FA7C0000}"/>
    <cellStyle name="=C 3 4" xfId="40682" xr:uid="{00000000-0005-0000-0000-0000FB7C0000}"/>
    <cellStyle name="=C 3 5" xfId="40683" xr:uid="{00000000-0005-0000-0000-0000FC7C0000}"/>
    <cellStyle name="=C 3 6" xfId="40684" xr:uid="{00000000-0005-0000-0000-0000FD7C0000}"/>
    <cellStyle name="=C 3 7" xfId="40685" xr:uid="{00000000-0005-0000-0000-0000FE7C0000}"/>
    <cellStyle name="=C 3 8" xfId="40686" xr:uid="{00000000-0005-0000-0000-0000FF7C0000}"/>
    <cellStyle name="=C 3 9" xfId="40687" xr:uid="{00000000-0005-0000-0000-0000007D0000}"/>
    <cellStyle name="=C 4" xfId="40688" xr:uid="{00000000-0005-0000-0000-0000017D0000}"/>
    <cellStyle name="=C 4 10" xfId="40689" xr:uid="{00000000-0005-0000-0000-0000027D0000}"/>
    <cellStyle name="=C 4 11" xfId="40690" xr:uid="{00000000-0005-0000-0000-0000037D0000}"/>
    <cellStyle name="=C 4 12" xfId="40691" xr:uid="{00000000-0005-0000-0000-0000047D0000}"/>
    <cellStyle name="=C 4 13" xfId="40692" xr:uid="{00000000-0005-0000-0000-0000057D0000}"/>
    <cellStyle name="=C 4 14" xfId="40693" xr:uid="{00000000-0005-0000-0000-0000067D0000}"/>
    <cellStyle name="=C 4 2" xfId="40694" xr:uid="{00000000-0005-0000-0000-0000077D0000}"/>
    <cellStyle name="=C 4 3" xfId="40695" xr:uid="{00000000-0005-0000-0000-0000087D0000}"/>
    <cellStyle name="=C 4 4" xfId="40696" xr:uid="{00000000-0005-0000-0000-0000097D0000}"/>
    <cellStyle name="=C 4 5" xfId="40697" xr:uid="{00000000-0005-0000-0000-00000A7D0000}"/>
    <cellStyle name="=C 4 6" xfId="40698" xr:uid="{00000000-0005-0000-0000-00000B7D0000}"/>
    <cellStyle name="=C 4 7" xfId="40699" xr:uid="{00000000-0005-0000-0000-00000C7D0000}"/>
    <cellStyle name="=C 4 8" xfId="40700" xr:uid="{00000000-0005-0000-0000-00000D7D0000}"/>
    <cellStyle name="=C 4 9" xfId="40701" xr:uid="{00000000-0005-0000-0000-00000E7D0000}"/>
    <cellStyle name="=C 5" xfId="40702" xr:uid="{00000000-0005-0000-0000-00000F7D0000}"/>
    <cellStyle name="=C 5 10" xfId="40703" xr:uid="{00000000-0005-0000-0000-0000107D0000}"/>
    <cellStyle name="=C 5 11" xfId="40704" xr:uid="{00000000-0005-0000-0000-0000117D0000}"/>
    <cellStyle name="=C 5 12" xfId="40705" xr:uid="{00000000-0005-0000-0000-0000127D0000}"/>
    <cellStyle name="=C 5 13" xfId="40706" xr:uid="{00000000-0005-0000-0000-0000137D0000}"/>
    <cellStyle name="=C 5 14" xfId="40707" xr:uid="{00000000-0005-0000-0000-0000147D0000}"/>
    <cellStyle name="=C 5 2" xfId="40708" xr:uid="{00000000-0005-0000-0000-0000157D0000}"/>
    <cellStyle name="=C 5 3" xfId="40709" xr:uid="{00000000-0005-0000-0000-0000167D0000}"/>
    <cellStyle name="=C 5 4" xfId="40710" xr:uid="{00000000-0005-0000-0000-0000177D0000}"/>
    <cellStyle name="=C 5 5" xfId="40711" xr:uid="{00000000-0005-0000-0000-0000187D0000}"/>
    <cellStyle name="=C 5 6" xfId="40712" xr:uid="{00000000-0005-0000-0000-0000197D0000}"/>
    <cellStyle name="=C 5 7" xfId="40713" xr:uid="{00000000-0005-0000-0000-00001A7D0000}"/>
    <cellStyle name="=C 5 8" xfId="40714" xr:uid="{00000000-0005-0000-0000-00001B7D0000}"/>
    <cellStyle name="=C 5 9" xfId="40715" xr:uid="{00000000-0005-0000-0000-00001C7D0000}"/>
    <cellStyle name="=C 6" xfId="40716" xr:uid="{00000000-0005-0000-0000-00001D7D0000}"/>
    <cellStyle name="=C 6 10" xfId="40717" xr:uid="{00000000-0005-0000-0000-00001E7D0000}"/>
    <cellStyle name="=C 6 11" xfId="40718" xr:uid="{00000000-0005-0000-0000-00001F7D0000}"/>
    <cellStyle name="=C 6 12" xfId="40719" xr:uid="{00000000-0005-0000-0000-0000207D0000}"/>
    <cellStyle name="=C 6 13" xfId="40720" xr:uid="{00000000-0005-0000-0000-0000217D0000}"/>
    <cellStyle name="=C 6 14" xfId="40721" xr:uid="{00000000-0005-0000-0000-0000227D0000}"/>
    <cellStyle name="=C 6 2" xfId="40722" xr:uid="{00000000-0005-0000-0000-0000237D0000}"/>
    <cellStyle name="=C 6 3" xfId="40723" xr:uid="{00000000-0005-0000-0000-0000247D0000}"/>
    <cellStyle name="=C 6 4" xfId="40724" xr:uid="{00000000-0005-0000-0000-0000257D0000}"/>
    <cellStyle name="=C 6 5" xfId="40725" xr:uid="{00000000-0005-0000-0000-0000267D0000}"/>
    <cellStyle name="=C 6 6" xfId="40726" xr:uid="{00000000-0005-0000-0000-0000277D0000}"/>
    <cellStyle name="=C 6 7" xfId="40727" xr:uid="{00000000-0005-0000-0000-0000287D0000}"/>
    <cellStyle name="=C 6 8" xfId="40728" xr:uid="{00000000-0005-0000-0000-0000297D0000}"/>
    <cellStyle name="=C 6 9" xfId="40729" xr:uid="{00000000-0005-0000-0000-00002A7D0000}"/>
    <cellStyle name="=C 7" xfId="40730" xr:uid="{00000000-0005-0000-0000-00002B7D0000}"/>
    <cellStyle name="=C 7 10" xfId="40731" xr:uid="{00000000-0005-0000-0000-00002C7D0000}"/>
    <cellStyle name="=C 7 11" xfId="40732" xr:uid="{00000000-0005-0000-0000-00002D7D0000}"/>
    <cellStyle name="=C 7 12" xfId="40733" xr:uid="{00000000-0005-0000-0000-00002E7D0000}"/>
    <cellStyle name="=C 7 13" xfId="40734" xr:uid="{00000000-0005-0000-0000-00002F7D0000}"/>
    <cellStyle name="=C 7 14" xfId="40735" xr:uid="{00000000-0005-0000-0000-0000307D0000}"/>
    <cellStyle name="=C 7 2" xfId="40736" xr:uid="{00000000-0005-0000-0000-0000317D0000}"/>
    <cellStyle name="=C 7 3" xfId="40737" xr:uid="{00000000-0005-0000-0000-0000327D0000}"/>
    <cellStyle name="=C 7 4" xfId="40738" xr:uid="{00000000-0005-0000-0000-0000337D0000}"/>
    <cellStyle name="=C 7 5" xfId="40739" xr:uid="{00000000-0005-0000-0000-0000347D0000}"/>
    <cellStyle name="=C 7 6" xfId="40740" xr:uid="{00000000-0005-0000-0000-0000357D0000}"/>
    <cellStyle name="=C 7 7" xfId="40741" xr:uid="{00000000-0005-0000-0000-0000367D0000}"/>
    <cellStyle name="=C 7 8" xfId="40742" xr:uid="{00000000-0005-0000-0000-0000377D0000}"/>
    <cellStyle name="=C 7 9" xfId="40743" xr:uid="{00000000-0005-0000-0000-0000387D0000}"/>
    <cellStyle name="=C 8" xfId="40744" xr:uid="{00000000-0005-0000-0000-0000397D0000}"/>
    <cellStyle name="=C 9" xfId="40745" xr:uid="{00000000-0005-0000-0000-00003A7D0000}"/>
    <cellStyle name="=C:" xfId="40746" xr:uid="{00000000-0005-0000-0000-00003B7D0000}"/>
    <cellStyle name="=C: 10" xfId="40747" xr:uid="{00000000-0005-0000-0000-00003C7D0000}"/>
    <cellStyle name="=C: 11" xfId="40748" xr:uid="{00000000-0005-0000-0000-00003D7D0000}"/>
    <cellStyle name="=C: 12" xfId="40749" xr:uid="{00000000-0005-0000-0000-00003E7D0000}"/>
    <cellStyle name="=C: 13" xfId="40750" xr:uid="{00000000-0005-0000-0000-00003F7D0000}"/>
    <cellStyle name="=C: 14" xfId="40751" xr:uid="{00000000-0005-0000-0000-0000407D0000}"/>
    <cellStyle name="=C: 15" xfId="40752" xr:uid="{00000000-0005-0000-0000-0000417D0000}"/>
    <cellStyle name="=C: 16" xfId="40753" xr:uid="{00000000-0005-0000-0000-0000427D0000}"/>
    <cellStyle name="=C: 17" xfId="40754" xr:uid="{00000000-0005-0000-0000-0000437D0000}"/>
    <cellStyle name="=C: 18" xfId="40755" xr:uid="{00000000-0005-0000-0000-0000447D0000}"/>
    <cellStyle name="=C: 19" xfId="40756" xr:uid="{00000000-0005-0000-0000-0000457D0000}"/>
    <cellStyle name="=C: 2" xfId="40757" xr:uid="{00000000-0005-0000-0000-0000467D0000}"/>
    <cellStyle name="=C: 2 10" xfId="40758" xr:uid="{00000000-0005-0000-0000-0000477D0000}"/>
    <cellStyle name="=C: 2 11" xfId="40759" xr:uid="{00000000-0005-0000-0000-0000487D0000}"/>
    <cellStyle name="=C: 2 12" xfId="40760" xr:uid="{00000000-0005-0000-0000-0000497D0000}"/>
    <cellStyle name="=C: 2 13" xfId="40761" xr:uid="{00000000-0005-0000-0000-00004A7D0000}"/>
    <cellStyle name="=C: 2 14" xfId="40762" xr:uid="{00000000-0005-0000-0000-00004B7D0000}"/>
    <cellStyle name="=C: 2 2" xfId="40763" xr:uid="{00000000-0005-0000-0000-00004C7D0000}"/>
    <cellStyle name="=C: 2 3" xfId="40764" xr:uid="{00000000-0005-0000-0000-00004D7D0000}"/>
    <cellStyle name="=C: 2 4" xfId="40765" xr:uid="{00000000-0005-0000-0000-00004E7D0000}"/>
    <cellStyle name="=C: 2 5" xfId="40766" xr:uid="{00000000-0005-0000-0000-00004F7D0000}"/>
    <cellStyle name="=C: 2 6" xfId="40767" xr:uid="{00000000-0005-0000-0000-0000507D0000}"/>
    <cellStyle name="=C: 2 7" xfId="40768" xr:uid="{00000000-0005-0000-0000-0000517D0000}"/>
    <cellStyle name="=C: 2 8" xfId="40769" xr:uid="{00000000-0005-0000-0000-0000527D0000}"/>
    <cellStyle name="=C: 2 9" xfId="40770" xr:uid="{00000000-0005-0000-0000-0000537D0000}"/>
    <cellStyle name="=C: 20" xfId="40771" xr:uid="{00000000-0005-0000-0000-0000547D0000}"/>
    <cellStyle name="=C: 21" xfId="40772" xr:uid="{00000000-0005-0000-0000-0000557D0000}"/>
    <cellStyle name="=C: 22" xfId="40773" xr:uid="{00000000-0005-0000-0000-0000567D0000}"/>
    <cellStyle name="=C: 23" xfId="40774" xr:uid="{00000000-0005-0000-0000-0000577D0000}"/>
    <cellStyle name="=C: 24" xfId="40775" xr:uid="{00000000-0005-0000-0000-0000587D0000}"/>
    <cellStyle name="=C: 25" xfId="40776" xr:uid="{00000000-0005-0000-0000-0000597D0000}"/>
    <cellStyle name="=C: 3" xfId="40777" xr:uid="{00000000-0005-0000-0000-00005A7D0000}"/>
    <cellStyle name="=C: 3 10" xfId="40778" xr:uid="{00000000-0005-0000-0000-00005B7D0000}"/>
    <cellStyle name="=C: 3 11" xfId="40779" xr:uid="{00000000-0005-0000-0000-00005C7D0000}"/>
    <cellStyle name="=C: 3 12" xfId="40780" xr:uid="{00000000-0005-0000-0000-00005D7D0000}"/>
    <cellStyle name="=C: 3 13" xfId="40781" xr:uid="{00000000-0005-0000-0000-00005E7D0000}"/>
    <cellStyle name="=C: 3 14" xfId="40782" xr:uid="{00000000-0005-0000-0000-00005F7D0000}"/>
    <cellStyle name="=C: 3 2" xfId="40783" xr:uid="{00000000-0005-0000-0000-0000607D0000}"/>
    <cellStyle name="=C: 3 3" xfId="40784" xr:uid="{00000000-0005-0000-0000-0000617D0000}"/>
    <cellStyle name="=C: 3 4" xfId="40785" xr:uid="{00000000-0005-0000-0000-0000627D0000}"/>
    <cellStyle name="=C: 3 5" xfId="40786" xr:uid="{00000000-0005-0000-0000-0000637D0000}"/>
    <cellStyle name="=C: 3 6" xfId="40787" xr:uid="{00000000-0005-0000-0000-0000647D0000}"/>
    <cellStyle name="=C: 3 7" xfId="40788" xr:uid="{00000000-0005-0000-0000-0000657D0000}"/>
    <cellStyle name="=C: 3 8" xfId="40789" xr:uid="{00000000-0005-0000-0000-0000667D0000}"/>
    <cellStyle name="=C: 3 9" xfId="40790" xr:uid="{00000000-0005-0000-0000-0000677D0000}"/>
    <cellStyle name="=C: 4" xfId="40791" xr:uid="{00000000-0005-0000-0000-0000687D0000}"/>
    <cellStyle name="=C: 4 10" xfId="40792" xr:uid="{00000000-0005-0000-0000-0000697D0000}"/>
    <cellStyle name="=C: 4 11" xfId="40793" xr:uid="{00000000-0005-0000-0000-00006A7D0000}"/>
    <cellStyle name="=C: 4 12" xfId="40794" xr:uid="{00000000-0005-0000-0000-00006B7D0000}"/>
    <cellStyle name="=C: 4 13" xfId="40795" xr:uid="{00000000-0005-0000-0000-00006C7D0000}"/>
    <cellStyle name="=C: 4 14" xfId="40796" xr:uid="{00000000-0005-0000-0000-00006D7D0000}"/>
    <cellStyle name="=C: 4 2" xfId="40797" xr:uid="{00000000-0005-0000-0000-00006E7D0000}"/>
    <cellStyle name="=C: 4 3" xfId="40798" xr:uid="{00000000-0005-0000-0000-00006F7D0000}"/>
    <cellStyle name="=C: 4 4" xfId="40799" xr:uid="{00000000-0005-0000-0000-0000707D0000}"/>
    <cellStyle name="=C: 4 5" xfId="40800" xr:uid="{00000000-0005-0000-0000-0000717D0000}"/>
    <cellStyle name="=C: 4 6" xfId="40801" xr:uid="{00000000-0005-0000-0000-0000727D0000}"/>
    <cellStyle name="=C: 4 7" xfId="40802" xr:uid="{00000000-0005-0000-0000-0000737D0000}"/>
    <cellStyle name="=C: 4 8" xfId="40803" xr:uid="{00000000-0005-0000-0000-0000747D0000}"/>
    <cellStyle name="=C: 4 9" xfId="40804" xr:uid="{00000000-0005-0000-0000-0000757D0000}"/>
    <cellStyle name="=C: 5" xfId="40805" xr:uid="{00000000-0005-0000-0000-0000767D0000}"/>
    <cellStyle name="=C: 5 10" xfId="40806" xr:uid="{00000000-0005-0000-0000-0000777D0000}"/>
    <cellStyle name="=C: 5 11" xfId="40807" xr:uid="{00000000-0005-0000-0000-0000787D0000}"/>
    <cellStyle name="=C: 5 12" xfId="40808" xr:uid="{00000000-0005-0000-0000-0000797D0000}"/>
    <cellStyle name="=C: 5 13" xfId="40809" xr:uid="{00000000-0005-0000-0000-00007A7D0000}"/>
    <cellStyle name="=C: 5 14" xfId="40810" xr:uid="{00000000-0005-0000-0000-00007B7D0000}"/>
    <cellStyle name="=C: 5 2" xfId="40811" xr:uid="{00000000-0005-0000-0000-00007C7D0000}"/>
    <cellStyle name="=C: 5 3" xfId="40812" xr:uid="{00000000-0005-0000-0000-00007D7D0000}"/>
    <cellStyle name="=C: 5 4" xfId="40813" xr:uid="{00000000-0005-0000-0000-00007E7D0000}"/>
    <cellStyle name="=C: 5 5" xfId="40814" xr:uid="{00000000-0005-0000-0000-00007F7D0000}"/>
    <cellStyle name="=C: 5 6" xfId="40815" xr:uid="{00000000-0005-0000-0000-0000807D0000}"/>
    <cellStyle name="=C: 5 7" xfId="40816" xr:uid="{00000000-0005-0000-0000-0000817D0000}"/>
    <cellStyle name="=C: 5 8" xfId="40817" xr:uid="{00000000-0005-0000-0000-0000827D0000}"/>
    <cellStyle name="=C: 5 9" xfId="40818" xr:uid="{00000000-0005-0000-0000-0000837D0000}"/>
    <cellStyle name="=C: 6" xfId="40819" xr:uid="{00000000-0005-0000-0000-0000847D0000}"/>
    <cellStyle name="=C: 6 10" xfId="40820" xr:uid="{00000000-0005-0000-0000-0000857D0000}"/>
    <cellStyle name="=C: 6 11" xfId="40821" xr:uid="{00000000-0005-0000-0000-0000867D0000}"/>
    <cellStyle name="=C: 6 12" xfId="40822" xr:uid="{00000000-0005-0000-0000-0000877D0000}"/>
    <cellStyle name="=C: 6 13" xfId="40823" xr:uid="{00000000-0005-0000-0000-0000887D0000}"/>
    <cellStyle name="=C: 6 14" xfId="40824" xr:uid="{00000000-0005-0000-0000-0000897D0000}"/>
    <cellStyle name="=C: 6 2" xfId="40825" xr:uid="{00000000-0005-0000-0000-00008A7D0000}"/>
    <cellStyle name="=C: 6 3" xfId="40826" xr:uid="{00000000-0005-0000-0000-00008B7D0000}"/>
    <cellStyle name="=C: 6 4" xfId="40827" xr:uid="{00000000-0005-0000-0000-00008C7D0000}"/>
    <cellStyle name="=C: 6 5" xfId="40828" xr:uid="{00000000-0005-0000-0000-00008D7D0000}"/>
    <cellStyle name="=C: 6 6" xfId="40829" xr:uid="{00000000-0005-0000-0000-00008E7D0000}"/>
    <cellStyle name="=C: 6 7" xfId="40830" xr:uid="{00000000-0005-0000-0000-00008F7D0000}"/>
    <cellStyle name="=C: 6 8" xfId="40831" xr:uid="{00000000-0005-0000-0000-0000907D0000}"/>
    <cellStyle name="=C: 6 9" xfId="40832" xr:uid="{00000000-0005-0000-0000-0000917D0000}"/>
    <cellStyle name="=C: 7" xfId="40833" xr:uid="{00000000-0005-0000-0000-0000927D0000}"/>
    <cellStyle name="=C: 7 10" xfId="40834" xr:uid="{00000000-0005-0000-0000-0000937D0000}"/>
    <cellStyle name="=C: 7 11" xfId="40835" xr:uid="{00000000-0005-0000-0000-0000947D0000}"/>
    <cellStyle name="=C: 7 12" xfId="40836" xr:uid="{00000000-0005-0000-0000-0000957D0000}"/>
    <cellStyle name="=C: 7 13" xfId="40837" xr:uid="{00000000-0005-0000-0000-0000967D0000}"/>
    <cellStyle name="=C: 7 14" xfId="40838" xr:uid="{00000000-0005-0000-0000-0000977D0000}"/>
    <cellStyle name="=C: 7 2" xfId="40839" xr:uid="{00000000-0005-0000-0000-0000987D0000}"/>
    <cellStyle name="=C: 7 3" xfId="40840" xr:uid="{00000000-0005-0000-0000-0000997D0000}"/>
    <cellStyle name="=C: 7 4" xfId="40841" xr:uid="{00000000-0005-0000-0000-00009A7D0000}"/>
    <cellStyle name="=C: 7 5" xfId="40842" xr:uid="{00000000-0005-0000-0000-00009B7D0000}"/>
    <cellStyle name="=C: 7 6" xfId="40843" xr:uid="{00000000-0005-0000-0000-00009C7D0000}"/>
    <cellStyle name="=C: 7 7" xfId="40844" xr:uid="{00000000-0005-0000-0000-00009D7D0000}"/>
    <cellStyle name="=C: 7 8" xfId="40845" xr:uid="{00000000-0005-0000-0000-00009E7D0000}"/>
    <cellStyle name="=C: 7 9" xfId="40846" xr:uid="{00000000-0005-0000-0000-00009F7D0000}"/>
    <cellStyle name="=C: 8" xfId="40847" xr:uid="{00000000-0005-0000-0000-0000A07D0000}"/>
    <cellStyle name="=C: 9" xfId="40848" xr:uid="{00000000-0005-0000-0000-0000A17D0000}"/>
    <cellStyle name="=C:\" xfId="40849" xr:uid="{00000000-0005-0000-0000-0000A27D0000}"/>
    <cellStyle name="=C:\ 10" xfId="40850" xr:uid="{00000000-0005-0000-0000-0000A37D0000}"/>
    <cellStyle name="=C:\ 11" xfId="40851" xr:uid="{00000000-0005-0000-0000-0000A47D0000}"/>
    <cellStyle name="=C:\ 12" xfId="40852" xr:uid="{00000000-0005-0000-0000-0000A57D0000}"/>
    <cellStyle name="=C:\ 13" xfId="40853" xr:uid="{00000000-0005-0000-0000-0000A67D0000}"/>
    <cellStyle name="=C:\ 14" xfId="40854" xr:uid="{00000000-0005-0000-0000-0000A77D0000}"/>
    <cellStyle name="=C:\ 15" xfId="40855" xr:uid="{00000000-0005-0000-0000-0000A87D0000}"/>
    <cellStyle name="=C:\ 16" xfId="40856" xr:uid="{00000000-0005-0000-0000-0000A97D0000}"/>
    <cellStyle name="=C:\ 17" xfId="40857" xr:uid="{00000000-0005-0000-0000-0000AA7D0000}"/>
    <cellStyle name="=C:\ 18" xfId="40858" xr:uid="{00000000-0005-0000-0000-0000AB7D0000}"/>
    <cellStyle name="=C:\ 19" xfId="40859" xr:uid="{00000000-0005-0000-0000-0000AC7D0000}"/>
    <cellStyle name="=C:\ 2" xfId="40860" xr:uid="{00000000-0005-0000-0000-0000AD7D0000}"/>
    <cellStyle name="=C:\ 2 10" xfId="40861" xr:uid="{00000000-0005-0000-0000-0000AE7D0000}"/>
    <cellStyle name="=C:\ 2 11" xfId="40862" xr:uid="{00000000-0005-0000-0000-0000AF7D0000}"/>
    <cellStyle name="=C:\ 2 12" xfId="40863" xr:uid="{00000000-0005-0000-0000-0000B07D0000}"/>
    <cellStyle name="=C:\ 2 13" xfId="40864" xr:uid="{00000000-0005-0000-0000-0000B17D0000}"/>
    <cellStyle name="=C:\ 2 14" xfId="40865" xr:uid="{00000000-0005-0000-0000-0000B27D0000}"/>
    <cellStyle name="=C:\ 2 2" xfId="40866" xr:uid="{00000000-0005-0000-0000-0000B37D0000}"/>
    <cellStyle name="=C:\ 2 3" xfId="40867" xr:uid="{00000000-0005-0000-0000-0000B47D0000}"/>
    <cellStyle name="=C:\ 2 4" xfId="40868" xr:uid="{00000000-0005-0000-0000-0000B57D0000}"/>
    <cellStyle name="=C:\ 2 5" xfId="40869" xr:uid="{00000000-0005-0000-0000-0000B67D0000}"/>
    <cellStyle name="=C:\ 2 6" xfId="40870" xr:uid="{00000000-0005-0000-0000-0000B77D0000}"/>
    <cellStyle name="=C:\ 2 7" xfId="40871" xr:uid="{00000000-0005-0000-0000-0000B87D0000}"/>
    <cellStyle name="=C:\ 2 8" xfId="40872" xr:uid="{00000000-0005-0000-0000-0000B97D0000}"/>
    <cellStyle name="=C:\ 2 9" xfId="40873" xr:uid="{00000000-0005-0000-0000-0000BA7D0000}"/>
    <cellStyle name="=C:\ 20" xfId="40874" xr:uid="{00000000-0005-0000-0000-0000BB7D0000}"/>
    <cellStyle name="=C:\ 21" xfId="40875" xr:uid="{00000000-0005-0000-0000-0000BC7D0000}"/>
    <cellStyle name="=C:\ 22" xfId="40876" xr:uid="{00000000-0005-0000-0000-0000BD7D0000}"/>
    <cellStyle name="=C:\ 23" xfId="40877" xr:uid="{00000000-0005-0000-0000-0000BE7D0000}"/>
    <cellStyle name="=C:\ 24" xfId="40878" xr:uid="{00000000-0005-0000-0000-0000BF7D0000}"/>
    <cellStyle name="=C:\ 25" xfId="40879" xr:uid="{00000000-0005-0000-0000-0000C07D0000}"/>
    <cellStyle name="=C:\ 3" xfId="40880" xr:uid="{00000000-0005-0000-0000-0000C17D0000}"/>
    <cellStyle name="=C:\ 3 10" xfId="40881" xr:uid="{00000000-0005-0000-0000-0000C27D0000}"/>
    <cellStyle name="=C:\ 3 11" xfId="40882" xr:uid="{00000000-0005-0000-0000-0000C37D0000}"/>
    <cellStyle name="=C:\ 3 12" xfId="40883" xr:uid="{00000000-0005-0000-0000-0000C47D0000}"/>
    <cellStyle name="=C:\ 3 13" xfId="40884" xr:uid="{00000000-0005-0000-0000-0000C57D0000}"/>
    <cellStyle name="=C:\ 3 14" xfId="40885" xr:uid="{00000000-0005-0000-0000-0000C67D0000}"/>
    <cellStyle name="=C:\ 3 2" xfId="40886" xr:uid="{00000000-0005-0000-0000-0000C77D0000}"/>
    <cellStyle name="=C:\ 3 3" xfId="40887" xr:uid="{00000000-0005-0000-0000-0000C87D0000}"/>
    <cellStyle name="=C:\ 3 4" xfId="40888" xr:uid="{00000000-0005-0000-0000-0000C97D0000}"/>
    <cellStyle name="=C:\ 3 5" xfId="40889" xr:uid="{00000000-0005-0000-0000-0000CA7D0000}"/>
    <cellStyle name="=C:\ 3 6" xfId="40890" xr:uid="{00000000-0005-0000-0000-0000CB7D0000}"/>
    <cellStyle name="=C:\ 3 7" xfId="40891" xr:uid="{00000000-0005-0000-0000-0000CC7D0000}"/>
    <cellStyle name="=C:\ 3 8" xfId="40892" xr:uid="{00000000-0005-0000-0000-0000CD7D0000}"/>
    <cellStyle name="=C:\ 3 9" xfId="40893" xr:uid="{00000000-0005-0000-0000-0000CE7D0000}"/>
    <cellStyle name="=C:\ 4" xfId="40894" xr:uid="{00000000-0005-0000-0000-0000CF7D0000}"/>
    <cellStyle name="=C:\ 4 10" xfId="40895" xr:uid="{00000000-0005-0000-0000-0000D07D0000}"/>
    <cellStyle name="=C:\ 4 11" xfId="40896" xr:uid="{00000000-0005-0000-0000-0000D17D0000}"/>
    <cellStyle name="=C:\ 4 12" xfId="40897" xr:uid="{00000000-0005-0000-0000-0000D27D0000}"/>
    <cellStyle name="=C:\ 4 13" xfId="40898" xr:uid="{00000000-0005-0000-0000-0000D37D0000}"/>
    <cellStyle name="=C:\ 4 14" xfId="40899" xr:uid="{00000000-0005-0000-0000-0000D47D0000}"/>
    <cellStyle name="=C:\ 4 2" xfId="40900" xr:uid="{00000000-0005-0000-0000-0000D57D0000}"/>
    <cellStyle name="=C:\ 4 3" xfId="40901" xr:uid="{00000000-0005-0000-0000-0000D67D0000}"/>
    <cellStyle name="=C:\ 4 4" xfId="40902" xr:uid="{00000000-0005-0000-0000-0000D77D0000}"/>
    <cellStyle name="=C:\ 4 5" xfId="40903" xr:uid="{00000000-0005-0000-0000-0000D87D0000}"/>
    <cellStyle name="=C:\ 4 6" xfId="40904" xr:uid="{00000000-0005-0000-0000-0000D97D0000}"/>
    <cellStyle name="=C:\ 4 7" xfId="40905" xr:uid="{00000000-0005-0000-0000-0000DA7D0000}"/>
    <cellStyle name="=C:\ 4 8" xfId="40906" xr:uid="{00000000-0005-0000-0000-0000DB7D0000}"/>
    <cellStyle name="=C:\ 4 9" xfId="40907" xr:uid="{00000000-0005-0000-0000-0000DC7D0000}"/>
    <cellStyle name="=C:\ 5" xfId="40908" xr:uid="{00000000-0005-0000-0000-0000DD7D0000}"/>
    <cellStyle name="=C:\ 5 10" xfId="40909" xr:uid="{00000000-0005-0000-0000-0000DE7D0000}"/>
    <cellStyle name="=C:\ 5 11" xfId="40910" xr:uid="{00000000-0005-0000-0000-0000DF7D0000}"/>
    <cellStyle name="=C:\ 5 12" xfId="40911" xr:uid="{00000000-0005-0000-0000-0000E07D0000}"/>
    <cellStyle name="=C:\ 5 13" xfId="40912" xr:uid="{00000000-0005-0000-0000-0000E17D0000}"/>
    <cellStyle name="=C:\ 5 14" xfId="40913" xr:uid="{00000000-0005-0000-0000-0000E27D0000}"/>
    <cellStyle name="=C:\ 5 2" xfId="40914" xr:uid="{00000000-0005-0000-0000-0000E37D0000}"/>
    <cellStyle name="=C:\ 5 3" xfId="40915" xr:uid="{00000000-0005-0000-0000-0000E47D0000}"/>
    <cellStyle name="=C:\ 5 4" xfId="40916" xr:uid="{00000000-0005-0000-0000-0000E57D0000}"/>
    <cellStyle name="=C:\ 5 5" xfId="40917" xr:uid="{00000000-0005-0000-0000-0000E67D0000}"/>
    <cellStyle name="=C:\ 5 6" xfId="40918" xr:uid="{00000000-0005-0000-0000-0000E77D0000}"/>
    <cellStyle name="=C:\ 5 7" xfId="40919" xr:uid="{00000000-0005-0000-0000-0000E87D0000}"/>
    <cellStyle name="=C:\ 5 8" xfId="40920" xr:uid="{00000000-0005-0000-0000-0000E97D0000}"/>
    <cellStyle name="=C:\ 5 9" xfId="40921" xr:uid="{00000000-0005-0000-0000-0000EA7D0000}"/>
    <cellStyle name="=C:\ 6" xfId="40922" xr:uid="{00000000-0005-0000-0000-0000EB7D0000}"/>
    <cellStyle name="=C:\ 6 10" xfId="40923" xr:uid="{00000000-0005-0000-0000-0000EC7D0000}"/>
    <cellStyle name="=C:\ 6 11" xfId="40924" xr:uid="{00000000-0005-0000-0000-0000ED7D0000}"/>
    <cellStyle name="=C:\ 6 12" xfId="40925" xr:uid="{00000000-0005-0000-0000-0000EE7D0000}"/>
    <cellStyle name="=C:\ 6 13" xfId="40926" xr:uid="{00000000-0005-0000-0000-0000EF7D0000}"/>
    <cellStyle name="=C:\ 6 14" xfId="40927" xr:uid="{00000000-0005-0000-0000-0000F07D0000}"/>
    <cellStyle name="=C:\ 6 2" xfId="40928" xr:uid="{00000000-0005-0000-0000-0000F17D0000}"/>
    <cellStyle name="=C:\ 6 3" xfId="40929" xr:uid="{00000000-0005-0000-0000-0000F27D0000}"/>
    <cellStyle name="=C:\ 6 4" xfId="40930" xr:uid="{00000000-0005-0000-0000-0000F37D0000}"/>
    <cellStyle name="=C:\ 6 5" xfId="40931" xr:uid="{00000000-0005-0000-0000-0000F47D0000}"/>
    <cellStyle name="=C:\ 6 6" xfId="40932" xr:uid="{00000000-0005-0000-0000-0000F57D0000}"/>
    <cellStyle name="=C:\ 6 7" xfId="40933" xr:uid="{00000000-0005-0000-0000-0000F67D0000}"/>
    <cellStyle name="=C:\ 6 8" xfId="40934" xr:uid="{00000000-0005-0000-0000-0000F77D0000}"/>
    <cellStyle name="=C:\ 6 9" xfId="40935" xr:uid="{00000000-0005-0000-0000-0000F87D0000}"/>
    <cellStyle name="=C:\ 7" xfId="40936" xr:uid="{00000000-0005-0000-0000-0000F97D0000}"/>
    <cellStyle name="=C:\ 7 10" xfId="40937" xr:uid="{00000000-0005-0000-0000-0000FA7D0000}"/>
    <cellStyle name="=C:\ 7 11" xfId="40938" xr:uid="{00000000-0005-0000-0000-0000FB7D0000}"/>
    <cellStyle name="=C:\ 7 12" xfId="40939" xr:uid="{00000000-0005-0000-0000-0000FC7D0000}"/>
    <cellStyle name="=C:\ 7 13" xfId="40940" xr:uid="{00000000-0005-0000-0000-0000FD7D0000}"/>
    <cellStyle name="=C:\ 7 14" xfId="40941" xr:uid="{00000000-0005-0000-0000-0000FE7D0000}"/>
    <cellStyle name="=C:\ 7 2" xfId="40942" xr:uid="{00000000-0005-0000-0000-0000FF7D0000}"/>
    <cellStyle name="=C:\ 7 3" xfId="40943" xr:uid="{00000000-0005-0000-0000-0000007E0000}"/>
    <cellStyle name="=C:\ 7 4" xfId="40944" xr:uid="{00000000-0005-0000-0000-0000017E0000}"/>
    <cellStyle name="=C:\ 7 5" xfId="40945" xr:uid="{00000000-0005-0000-0000-0000027E0000}"/>
    <cellStyle name="=C:\ 7 6" xfId="40946" xr:uid="{00000000-0005-0000-0000-0000037E0000}"/>
    <cellStyle name="=C:\ 7 7" xfId="40947" xr:uid="{00000000-0005-0000-0000-0000047E0000}"/>
    <cellStyle name="=C:\ 7 8" xfId="40948" xr:uid="{00000000-0005-0000-0000-0000057E0000}"/>
    <cellStyle name="=C:\ 7 9" xfId="40949" xr:uid="{00000000-0005-0000-0000-0000067E0000}"/>
    <cellStyle name="=C:\ 8" xfId="40950" xr:uid="{00000000-0005-0000-0000-0000077E0000}"/>
    <cellStyle name="=C:\ 9" xfId="40951" xr:uid="{00000000-0005-0000-0000-0000087E0000}"/>
    <cellStyle name="=C:\_Sheet2" xfId="40952" xr:uid="{00000000-0005-0000-0000-0000097E0000}"/>
    <cellStyle name="=C:\W" xfId="40953" xr:uid="{00000000-0005-0000-0000-00000A7E0000}"/>
    <cellStyle name="=C:\W 10" xfId="40954" xr:uid="{00000000-0005-0000-0000-00000B7E0000}"/>
    <cellStyle name="=C:\W 11" xfId="40955" xr:uid="{00000000-0005-0000-0000-00000C7E0000}"/>
    <cellStyle name="=C:\W 12" xfId="40956" xr:uid="{00000000-0005-0000-0000-00000D7E0000}"/>
    <cellStyle name="=C:\W 13" xfId="40957" xr:uid="{00000000-0005-0000-0000-00000E7E0000}"/>
    <cellStyle name="=C:\W 14" xfId="40958" xr:uid="{00000000-0005-0000-0000-00000F7E0000}"/>
    <cellStyle name="=C:\W 15" xfId="40959" xr:uid="{00000000-0005-0000-0000-0000107E0000}"/>
    <cellStyle name="=C:\W 16" xfId="40960" xr:uid="{00000000-0005-0000-0000-0000117E0000}"/>
    <cellStyle name="=C:\W 17" xfId="40961" xr:uid="{00000000-0005-0000-0000-0000127E0000}"/>
    <cellStyle name="=C:\W 18" xfId="40962" xr:uid="{00000000-0005-0000-0000-0000137E0000}"/>
    <cellStyle name="=C:\W 19" xfId="40963" xr:uid="{00000000-0005-0000-0000-0000147E0000}"/>
    <cellStyle name="=C:\W 2" xfId="40964" xr:uid="{00000000-0005-0000-0000-0000157E0000}"/>
    <cellStyle name="=C:\W 2 10" xfId="40965" xr:uid="{00000000-0005-0000-0000-0000167E0000}"/>
    <cellStyle name="=C:\W 2 11" xfId="40966" xr:uid="{00000000-0005-0000-0000-0000177E0000}"/>
    <cellStyle name="=C:\W 2 12" xfId="40967" xr:uid="{00000000-0005-0000-0000-0000187E0000}"/>
    <cellStyle name="=C:\W 2 13" xfId="40968" xr:uid="{00000000-0005-0000-0000-0000197E0000}"/>
    <cellStyle name="=C:\W 2 14" xfId="40969" xr:uid="{00000000-0005-0000-0000-00001A7E0000}"/>
    <cellStyle name="=C:\W 2 2" xfId="40970" xr:uid="{00000000-0005-0000-0000-00001B7E0000}"/>
    <cellStyle name="=C:\W 2 3" xfId="40971" xr:uid="{00000000-0005-0000-0000-00001C7E0000}"/>
    <cellStyle name="=C:\W 2 4" xfId="40972" xr:uid="{00000000-0005-0000-0000-00001D7E0000}"/>
    <cellStyle name="=C:\W 2 5" xfId="40973" xr:uid="{00000000-0005-0000-0000-00001E7E0000}"/>
    <cellStyle name="=C:\W 2 6" xfId="40974" xr:uid="{00000000-0005-0000-0000-00001F7E0000}"/>
    <cellStyle name="=C:\W 2 7" xfId="40975" xr:uid="{00000000-0005-0000-0000-0000207E0000}"/>
    <cellStyle name="=C:\W 2 8" xfId="40976" xr:uid="{00000000-0005-0000-0000-0000217E0000}"/>
    <cellStyle name="=C:\W 2 9" xfId="40977" xr:uid="{00000000-0005-0000-0000-0000227E0000}"/>
    <cellStyle name="=C:\W 20" xfId="40978" xr:uid="{00000000-0005-0000-0000-0000237E0000}"/>
    <cellStyle name="=C:\W 21" xfId="40979" xr:uid="{00000000-0005-0000-0000-0000247E0000}"/>
    <cellStyle name="=C:\W 22" xfId="40980" xr:uid="{00000000-0005-0000-0000-0000257E0000}"/>
    <cellStyle name="=C:\W 23" xfId="40981" xr:uid="{00000000-0005-0000-0000-0000267E0000}"/>
    <cellStyle name="=C:\W 24" xfId="40982" xr:uid="{00000000-0005-0000-0000-0000277E0000}"/>
    <cellStyle name="=C:\W 25" xfId="40983" xr:uid="{00000000-0005-0000-0000-0000287E0000}"/>
    <cellStyle name="=C:\W 3" xfId="40984" xr:uid="{00000000-0005-0000-0000-0000297E0000}"/>
    <cellStyle name="=C:\W 3 10" xfId="40985" xr:uid="{00000000-0005-0000-0000-00002A7E0000}"/>
    <cellStyle name="=C:\W 3 11" xfId="40986" xr:uid="{00000000-0005-0000-0000-00002B7E0000}"/>
    <cellStyle name="=C:\W 3 12" xfId="40987" xr:uid="{00000000-0005-0000-0000-00002C7E0000}"/>
    <cellStyle name="=C:\W 3 13" xfId="40988" xr:uid="{00000000-0005-0000-0000-00002D7E0000}"/>
    <cellStyle name="=C:\W 3 14" xfId="40989" xr:uid="{00000000-0005-0000-0000-00002E7E0000}"/>
    <cellStyle name="=C:\W 3 2" xfId="40990" xr:uid="{00000000-0005-0000-0000-00002F7E0000}"/>
    <cellStyle name="=C:\W 3 3" xfId="40991" xr:uid="{00000000-0005-0000-0000-0000307E0000}"/>
    <cellStyle name="=C:\W 3 4" xfId="40992" xr:uid="{00000000-0005-0000-0000-0000317E0000}"/>
    <cellStyle name="=C:\W 3 5" xfId="40993" xr:uid="{00000000-0005-0000-0000-0000327E0000}"/>
    <cellStyle name="=C:\W 3 6" xfId="40994" xr:uid="{00000000-0005-0000-0000-0000337E0000}"/>
    <cellStyle name="=C:\W 3 7" xfId="40995" xr:uid="{00000000-0005-0000-0000-0000347E0000}"/>
    <cellStyle name="=C:\W 3 8" xfId="40996" xr:uid="{00000000-0005-0000-0000-0000357E0000}"/>
    <cellStyle name="=C:\W 3 9" xfId="40997" xr:uid="{00000000-0005-0000-0000-0000367E0000}"/>
    <cellStyle name="=C:\W 4" xfId="40998" xr:uid="{00000000-0005-0000-0000-0000377E0000}"/>
    <cellStyle name="=C:\W 4 10" xfId="40999" xr:uid="{00000000-0005-0000-0000-0000387E0000}"/>
    <cellStyle name="=C:\W 4 11" xfId="41000" xr:uid="{00000000-0005-0000-0000-0000397E0000}"/>
    <cellStyle name="=C:\W 4 12" xfId="41001" xr:uid="{00000000-0005-0000-0000-00003A7E0000}"/>
    <cellStyle name="=C:\W 4 13" xfId="41002" xr:uid="{00000000-0005-0000-0000-00003B7E0000}"/>
    <cellStyle name="=C:\W 4 14" xfId="41003" xr:uid="{00000000-0005-0000-0000-00003C7E0000}"/>
    <cellStyle name="=C:\W 4 2" xfId="41004" xr:uid="{00000000-0005-0000-0000-00003D7E0000}"/>
    <cellStyle name="=C:\W 4 3" xfId="41005" xr:uid="{00000000-0005-0000-0000-00003E7E0000}"/>
    <cellStyle name="=C:\W 4 4" xfId="41006" xr:uid="{00000000-0005-0000-0000-00003F7E0000}"/>
    <cellStyle name="=C:\W 4 5" xfId="41007" xr:uid="{00000000-0005-0000-0000-0000407E0000}"/>
    <cellStyle name="=C:\W 4 6" xfId="41008" xr:uid="{00000000-0005-0000-0000-0000417E0000}"/>
    <cellStyle name="=C:\W 4 7" xfId="41009" xr:uid="{00000000-0005-0000-0000-0000427E0000}"/>
    <cellStyle name="=C:\W 4 8" xfId="41010" xr:uid="{00000000-0005-0000-0000-0000437E0000}"/>
    <cellStyle name="=C:\W 4 9" xfId="41011" xr:uid="{00000000-0005-0000-0000-0000447E0000}"/>
    <cellStyle name="=C:\W 5" xfId="41012" xr:uid="{00000000-0005-0000-0000-0000457E0000}"/>
    <cellStyle name="=C:\W 5 10" xfId="41013" xr:uid="{00000000-0005-0000-0000-0000467E0000}"/>
    <cellStyle name="=C:\W 5 11" xfId="41014" xr:uid="{00000000-0005-0000-0000-0000477E0000}"/>
    <cellStyle name="=C:\W 5 12" xfId="41015" xr:uid="{00000000-0005-0000-0000-0000487E0000}"/>
    <cellStyle name="=C:\W 5 13" xfId="41016" xr:uid="{00000000-0005-0000-0000-0000497E0000}"/>
    <cellStyle name="=C:\W 5 14" xfId="41017" xr:uid="{00000000-0005-0000-0000-00004A7E0000}"/>
    <cellStyle name="=C:\W 5 2" xfId="41018" xr:uid="{00000000-0005-0000-0000-00004B7E0000}"/>
    <cellStyle name="=C:\W 5 3" xfId="41019" xr:uid="{00000000-0005-0000-0000-00004C7E0000}"/>
    <cellStyle name="=C:\W 5 4" xfId="41020" xr:uid="{00000000-0005-0000-0000-00004D7E0000}"/>
    <cellStyle name="=C:\W 5 5" xfId="41021" xr:uid="{00000000-0005-0000-0000-00004E7E0000}"/>
    <cellStyle name="=C:\W 5 6" xfId="41022" xr:uid="{00000000-0005-0000-0000-00004F7E0000}"/>
    <cellStyle name="=C:\W 5 7" xfId="41023" xr:uid="{00000000-0005-0000-0000-0000507E0000}"/>
    <cellStyle name="=C:\W 5 8" xfId="41024" xr:uid="{00000000-0005-0000-0000-0000517E0000}"/>
    <cellStyle name="=C:\W 5 9" xfId="41025" xr:uid="{00000000-0005-0000-0000-0000527E0000}"/>
    <cellStyle name="=C:\W 6" xfId="41026" xr:uid="{00000000-0005-0000-0000-0000537E0000}"/>
    <cellStyle name="=C:\W 6 10" xfId="41027" xr:uid="{00000000-0005-0000-0000-0000547E0000}"/>
    <cellStyle name="=C:\W 6 11" xfId="41028" xr:uid="{00000000-0005-0000-0000-0000557E0000}"/>
    <cellStyle name="=C:\W 6 12" xfId="41029" xr:uid="{00000000-0005-0000-0000-0000567E0000}"/>
    <cellStyle name="=C:\W 6 13" xfId="41030" xr:uid="{00000000-0005-0000-0000-0000577E0000}"/>
    <cellStyle name="=C:\W 6 14" xfId="41031" xr:uid="{00000000-0005-0000-0000-0000587E0000}"/>
    <cellStyle name="=C:\W 6 2" xfId="41032" xr:uid="{00000000-0005-0000-0000-0000597E0000}"/>
    <cellStyle name="=C:\W 6 3" xfId="41033" xr:uid="{00000000-0005-0000-0000-00005A7E0000}"/>
    <cellStyle name="=C:\W 6 4" xfId="41034" xr:uid="{00000000-0005-0000-0000-00005B7E0000}"/>
    <cellStyle name="=C:\W 6 5" xfId="41035" xr:uid="{00000000-0005-0000-0000-00005C7E0000}"/>
    <cellStyle name="=C:\W 6 6" xfId="41036" xr:uid="{00000000-0005-0000-0000-00005D7E0000}"/>
    <cellStyle name="=C:\W 6 7" xfId="41037" xr:uid="{00000000-0005-0000-0000-00005E7E0000}"/>
    <cellStyle name="=C:\W 6 8" xfId="41038" xr:uid="{00000000-0005-0000-0000-00005F7E0000}"/>
    <cellStyle name="=C:\W 6 9" xfId="41039" xr:uid="{00000000-0005-0000-0000-0000607E0000}"/>
    <cellStyle name="=C:\W 7" xfId="41040" xr:uid="{00000000-0005-0000-0000-0000617E0000}"/>
    <cellStyle name="=C:\W 7 10" xfId="41041" xr:uid="{00000000-0005-0000-0000-0000627E0000}"/>
    <cellStyle name="=C:\W 7 11" xfId="41042" xr:uid="{00000000-0005-0000-0000-0000637E0000}"/>
    <cellStyle name="=C:\W 7 12" xfId="41043" xr:uid="{00000000-0005-0000-0000-0000647E0000}"/>
    <cellStyle name="=C:\W 7 13" xfId="41044" xr:uid="{00000000-0005-0000-0000-0000657E0000}"/>
    <cellStyle name="=C:\W 7 14" xfId="41045" xr:uid="{00000000-0005-0000-0000-0000667E0000}"/>
    <cellStyle name="=C:\W 7 2" xfId="41046" xr:uid="{00000000-0005-0000-0000-0000677E0000}"/>
    <cellStyle name="=C:\W 7 3" xfId="41047" xr:uid="{00000000-0005-0000-0000-0000687E0000}"/>
    <cellStyle name="=C:\W 7 4" xfId="41048" xr:uid="{00000000-0005-0000-0000-0000697E0000}"/>
    <cellStyle name="=C:\W 7 5" xfId="41049" xr:uid="{00000000-0005-0000-0000-00006A7E0000}"/>
    <cellStyle name="=C:\W 7 6" xfId="41050" xr:uid="{00000000-0005-0000-0000-00006B7E0000}"/>
    <cellStyle name="=C:\W 7 7" xfId="41051" xr:uid="{00000000-0005-0000-0000-00006C7E0000}"/>
    <cellStyle name="=C:\W 7 8" xfId="41052" xr:uid="{00000000-0005-0000-0000-00006D7E0000}"/>
    <cellStyle name="=C:\W 7 9" xfId="41053" xr:uid="{00000000-0005-0000-0000-00006E7E0000}"/>
    <cellStyle name="=C:\W 8" xfId="41054" xr:uid="{00000000-0005-0000-0000-00006F7E0000}"/>
    <cellStyle name="=C:\W 9" xfId="41055" xr:uid="{00000000-0005-0000-0000-0000707E0000}"/>
    <cellStyle name="=C:\W_Sheet2" xfId="41056" xr:uid="{00000000-0005-0000-0000-0000717E0000}"/>
    <cellStyle name="=C:\WI" xfId="41057" xr:uid="{00000000-0005-0000-0000-0000727E0000}"/>
    <cellStyle name="=C:\WI 10" xfId="41058" xr:uid="{00000000-0005-0000-0000-0000737E0000}"/>
    <cellStyle name="=C:\WI 11" xfId="41059" xr:uid="{00000000-0005-0000-0000-0000747E0000}"/>
    <cellStyle name="=C:\WI 12" xfId="41060" xr:uid="{00000000-0005-0000-0000-0000757E0000}"/>
    <cellStyle name="=C:\WI 13" xfId="41061" xr:uid="{00000000-0005-0000-0000-0000767E0000}"/>
    <cellStyle name="=C:\WI 14" xfId="41062" xr:uid="{00000000-0005-0000-0000-0000777E0000}"/>
    <cellStyle name="=C:\WI 15" xfId="41063" xr:uid="{00000000-0005-0000-0000-0000787E0000}"/>
    <cellStyle name="=C:\WI 16" xfId="41064" xr:uid="{00000000-0005-0000-0000-0000797E0000}"/>
    <cellStyle name="=C:\WI 17" xfId="41065" xr:uid="{00000000-0005-0000-0000-00007A7E0000}"/>
    <cellStyle name="=C:\WI 18" xfId="41066" xr:uid="{00000000-0005-0000-0000-00007B7E0000}"/>
    <cellStyle name="=C:\WI 19" xfId="41067" xr:uid="{00000000-0005-0000-0000-00007C7E0000}"/>
    <cellStyle name="=C:\WI 2" xfId="41068" xr:uid="{00000000-0005-0000-0000-00007D7E0000}"/>
    <cellStyle name="=C:\WI 2 10" xfId="41069" xr:uid="{00000000-0005-0000-0000-00007E7E0000}"/>
    <cellStyle name="=C:\WI 2 11" xfId="41070" xr:uid="{00000000-0005-0000-0000-00007F7E0000}"/>
    <cellStyle name="=C:\WI 2 12" xfId="41071" xr:uid="{00000000-0005-0000-0000-0000807E0000}"/>
    <cellStyle name="=C:\WI 2 13" xfId="41072" xr:uid="{00000000-0005-0000-0000-0000817E0000}"/>
    <cellStyle name="=C:\WI 2 14" xfId="41073" xr:uid="{00000000-0005-0000-0000-0000827E0000}"/>
    <cellStyle name="=C:\WI 2 2" xfId="41074" xr:uid="{00000000-0005-0000-0000-0000837E0000}"/>
    <cellStyle name="=C:\WI 2 3" xfId="41075" xr:uid="{00000000-0005-0000-0000-0000847E0000}"/>
    <cellStyle name="=C:\WI 2 4" xfId="41076" xr:uid="{00000000-0005-0000-0000-0000857E0000}"/>
    <cellStyle name="=C:\WI 2 5" xfId="41077" xr:uid="{00000000-0005-0000-0000-0000867E0000}"/>
    <cellStyle name="=C:\WI 2 6" xfId="41078" xr:uid="{00000000-0005-0000-0000-0000877E0000}"/>
    <cellStyle name="=C:\WI 2 7" xfId="41079" xr:uid="{00000000-0005-0000-0000-0000887E0000}"/>
    <cellStyle name="=C:\WI 2 8" xfId="41080" xr:uid="{00000000-0005-0000-0000-0000897E0000}"/>
    <cellStyle name="=C:\WI 2 9" xfId="41081" xr:uid="{00000000-0005-0000-0000-00008A7E0000}"/>
    <cellStyle name="=C:\WI 20" xfId="41082" xr:uid="{00000000-0005-0000-0000-00008B7E0000}"/>
    <cellStyle name="=C:\WI 21" xfId="41083" xr:uid="{00000000-0005-0000-0000-00008C7E0000}"/>
    <cellStyle name="=C:\WI 22" xfId="41084" xr:uid="{00000000-0005-0000-0000-00008D7E0000}"/>
    <cellStyle name="=C:\WI 23" xfId="41085" xr:uid="{00000000-0005-0000-0000-00008E7E0000}"/>
    <cellStyle name="=C:\WI 24" xfId="41086" xr:uid="{00000000-0005-0000-0000-00008F7E0000}"/>
    <cellStyle name="=C:\WI 25" xfId="41087" xr:uid="{00000000-0005-0000-0000-0000907E0000}"/>
    <cellStyle name="=C:\WI 3" xfId="41088" xr:uid="{00000000-0005-0000-0000-0000917E0000}"/>
    <cellStyle name="=C:\WI 3 10" xfId="41089" xr:uid="{00000000-0005-0000-0000-0000927E0000}"/>
    <cellStyle name="=C:\WI 3 11" xfId="41090" xr:uid="{00000000-0005-0000-0000-0000937E0000}"/>
    <cellStyle name="=C:\WI 3 12" xfId="41091" xr:uid="{00000000-0005-0000-0000-0000947E0000}"/>
    <cellStyle name="=C:\WI 3 13" xfId="41092" xr:uid="{00000000-0005-0000-0000-0000957E0000}"/>
    <cellStyle name="=C:\WI 3 14" xfId="41093" xr:uid="{00000000-0005-0000-0000-0000967E0000}"/>
    <cellStyle name="=C:\WI 3 2" xfId="41094" xr:uid="{00000000-0005-0000-0000-0000977E0000}"/>
    <cellStyle name="=C:\WI 3 3" xfId="41095" xr:uid="{00000000-0005-0000-0000-0000987E0000}"/>
    <cellStyle name="=C:\WI 3 4" xfId="41096" xr:uid="{00000000-0005-0000-0000-0000997E0000}"/>
    <cellStyle name="=C:\WI 3 5" xfId="41097" xr:uid="{00000000-0005-0000-0000-00009A7E0000}"/>
    <cellStyle name="=C:\WI 3 6" xfId="41098" xr:uid="{00000000-0005-0000-0000-00009B7E0000}"/>
    <cellStyle name="=C:\WI 3 7" xfId="41099" xr:uid="{00000000-0005-0000-0000-00009C7E0000}"/>
    <cellStyle name="=C:\WI 3 8" xfId="41100" xr:uid="{00000000-0005-0000-0000-00009D7E0000}"/>
    <cellStyle name="=C:\WI 3 9" xfId="41101" xr:uid="{00000000-0005-0000-0000-00009E7E0000}"/>
    <cellStyle name="=C:\WI 4" xfId="41102" xr:uid="{00000000-0005-0000-0000-00009F7E0000}"/>
    <cellStyle name="=C:\WI 4 10" xfId="41103" xr:uid="{00000000-0005-0000-0000-0000A07E0000}"/>
    <cellStyle name="=C:\WI 4 11" xfId="41104" xr:uid="{00000000-0005-0000-0000-0000A17E0000}"/>
    <cellStyle name="=C:\WI 4 12" xfId="41105" xr:uid="{00000000-0005-0000-0000-0000A27E0000}"/>
    <cellStyle name="=C:\WI 4 13" xfId="41106" xr:uid="{00000000-0005-0000-0000-0000A37E0000}"/>
    <cellStyle name="=C:\WI 4 14" xfId="41107" xr:uid="{00000000-0005-0000-0000-0000A47E0000}"/>
    <cellStyle name="=C:\WI 4 2" xfId="41108" xr:uid="{00000000-0005-0000-0000-0000A57E0000}"/>
    <cellStyle name="=C:\WI 4 3" xfId="41109" xr:uid="{00000000-0005-0000-0000-0000A67E0000}"/>
    <cellStyle name="=C:\WI 4 4" xfId="41110" xr:uid="{00000000-0005-0000-0000-0000A77E0000}"/>
    <cellStyle name="=C:\WI 4 5" xfId="41111" xr:uid="{00000000-0005-0000-0000-0000A87E0000}"/>
    <cellStyle name="=C:\WI 4 6" xfId="41112" xr:uid="{00000000-0005-0000-0000-0000A97E0000}"/>
    <cellStyle name="=C:\WI 4 7" xfId="41113" xr:uid="{00000000-0005-0000-0000-0000AA7E0000}"/>
    <cellStyle name="=C:\WI 4 8" xfId="41114" xr:uid="{00000000-0005-0000-0000-0000AB7E0000}"/>
    <cellStyle name="=C:\WI 4 9" xfId="41115" xr:uid="{00000000-0005-0000-0000-0000AC7E0000}"/>
    <cellStyle name="=C:\WI 5" xfId="41116" xr:uid="{00000000-0005-0000-0000-0000AD7E0000}"/>
    <cellStyle name="=C:\WI 5 10" xfId="41117" xr:uid="{00000000-0005-0000-0000-0000AE7E0000}"/>
    <cellStyle name="=C:\WI 5 11" xfId="41118" xr:uid="{00000000-0005-0000-0000-0000AF7E0000}"/>
    <cellStyle name="=C:\WI 5 12" xfId="41119" xr:uid="{00000000-0005-0000-0000-0000B07E0000}"/>
    <cellStyle name="=C:\WI 5 13" xfId="41120" xr:uid="{00000000-0005-0000-0000-0000B17E0000}"/>
    <cellStyle name="=C:\WI 5 14" xfId="41121" xr:uid="{00000000-0005-0000-0000-0000B27E0000}"/>
    <cellStyle name="=C:\WI 5 2" xfId="41122" xr:uid="{00000000-0005-0000-0000-0000B37E0000}"/>
    <cellStyle name="=C:\WI 5 3" xfId="41123" xr:uid="{00000000-0005-0000-0000-0000B47E0000}"/>
    <cellStyle name="=C:\WI 5 4" xfId="41124" xr:uid="{00000000-0005-0000-0000-0000B57E0000}"/>
    <cellStyle name="=C:\WI 5 5" xfId="41125" xr:uid="{00000000-0005-0000-0000-0000B67E0000}"/>
    <cellStyle name="=C:\WI 5 6" xfId="41126" xr:uid="{00000000-0005-0000-0000-0000B77E0000}"/>
    <cellStyle name="=C:\WI 5 7" xfId="41127" xr:uid="{00000000-0005-0000-0000-0000B87E0000}"/>
    <cellStyle name="=C:\WI 5 8" xfId="41128" xr:uid="{00000000-0005-0000-0000-0000B97E0000}"/>
    <cellStyle name="=C:\WI 5 9" xfId="41129" xr:uid="{00000000-0005-0000-0000-0000BA7E0000}"/>
    <cellStyle name="=C:\WI 6" xfId="41130" xr:uid="{00000000-0005-0000-0000-0000BB7E0000}"/>
    <cellStyle name="=C:\WI 6 10" xfId="41131" xr:uid="{00000000-0005-0000-0000-0000BC7E0000}"/>
    <cellStyle name="=C:\WI 6 11" xfId="41132" xr:uid="{00000000-0005-0000-0000-0000BD7E0000}"/>
    <cellStyle name="=C:\WI 6 12" xfId="41133" xr:uid="{00000000-0005-0000-0000-0000BE7E0000}"/>
    <cellStyle name="=C:\WI 6 13" xfId="41134" xr:uid="{00000000-0005-0000-0000-0000BF7E0000}"/>
    <cellStyle name="=C:\WI 6 14" xfId="41135" xr:uid="{00000000-0005-0000-0000-0000C07E0000}"/>
    <cellStyle name="=C:\WI 6 2" xfId="41136" xr:uid="{00000000-0005-0000-0000-0000C17E0000}"/>
    <cellStyle name="=C:\WI 6 3" xfId="41137" xr:uid="{00000000-0005-0000-0000-0000C27E0000}"/>
    <cellStyle name="=C:\WI 6 4" xfId="41138" xr:uid="{00000000-0005-0000-0000-0000C37E0000}"/>
    <cellStyle name="=C:\WI 6 5" xfId="41139" xr:uid="{00000000-0005-0000-0000-0000C47E0000}"/>
    <cellStyle name="=C:\WI 6 6" xfId="41140" xr:uid="{00000000-0005-0000-0000-0000C57E0000}"/>
    <cellStyle name="=C:\WI 6 7" xfId="41141" xr:uid="{00000000-0005-0000-0000-0000C67E0000}"/>
    <cellStyle name="=C:\WI 6 8" xfId="41142" xr:uid="{00000000-0005-0000-0000-0000C77E0000}"/>
    <cellStyle name="=C:\WI 6 9" xfId="41143" xr:uid="{00000000-0005-0000-0000-0000C87E0000}"/>
    <cellStyle name="=C:\WI 7" xfId="41144" xr:uid="{00000000-0005-0000-0000-0000C97E0000}"/>
    <cellStyle name="=C:\WI 7 10" xfId="41145" xr:uid="{00000000-0005-0000-0000-0000CA7E0000}"/>
    <cellStyle name="=C:\WI 7 11" xfId="41146" xr:uid="{00000000-0005-0000-0000-0000CB7E0000}"/>
    <cellStyle name="=C:\WI 7 12" xfId="41147" xr:uid="{00000000-0005-0000-0000-0000CC7E0000}"/>
    <cellStyle name="=C:\WI 7 13" xfId="41148" xr:uid="{00000000-0005-0000-0000-0000CD7E0000}"/>
    <cellStyle name="=C:\WI 7 14" xfId="41149" xr:uid="{00000000-0005-0000-0000-0000CE7E0000}"/>
    <cellStyle name="=C:\WI 7 2" xfId="41150" xr:uid="{00000000-0005-0000-0000-0000CF7E0000}"/>
    <cellStyle name="=C:\WI 7 3" xfId="41151" xr:uid="{00000000-0005-0000-0000-0000D07E0000}"/>
    <cellStyle name="=C:\WI 7 4" xfId="41152" xr:uid="{00000000-0005-0000-0000-0000D17E0000}"/>
    <cellStyle name="=C:\WI 7 5" xfId="41153" xr:uid="{00000000-0005-0000-0000-0000D27E0000}"/>
    <cellStyle name="=C:\WI 7 6" xfId="41154" xr:uid="{00000000-0005-0000-0000-0000D37E0000}"/>
    <cellStyle name="=C:\WI 7 7" xfId="41155" xr:uid="{00000000-0005-0000-0000-0000D47E0000}"/>
    <cellStyle name="=C:\WI 7 8" xfId="41156" xr:uid="{00000000-0005-0000-0000-0000D57E0000}"/>
    <cellStyle name="=C:\WI 7 9" xfId="41157" xr:uid="{00000000-0005-0000-0000-0000D67E0000}"/>
    <cellStyle name="=C:\WI 8" xfId="41158" xr:uid="{00000000-0005-0000-0000-0000D77E0000}"/>
    <cellStyle name="=C:\WI 9" xfId="41159" xr:uid="{00000000-0005-0000-0000-0000D87E0000}"/>
    <cellStyle name="=C:\WI_Sheet2" xfId="41160" xr:uid="{00000000-0005-0000-0000-0000D97E0000}"/>
    <cellStyle name="=C:\WIN" xfId="41161" xr:uid="{00000000-0005-0000-0000-0000DA7E0000}"/>
    <cellStyle name="=C:\WIN 10" xfId="41162" xr:uid="{00000000-0005-0000-0000-0000DB7E0000}"/>
    <cellStyle name="=C:\WIN 11" xfId="41163" xr:uid="{00000000-0005-0000-0000-0000DC7E0000}"/>
    <cellStyle name="=C:\WIN 12" xfId="41164" xr:uid="{00000000-0005-0000-0000-0000DD7E0000}"/>
    <cellStyle name="=C:\WIN 13" xfId="41165" xr:uid="{00000000-0005-0000-0000-0000DE7E0000}"/>
    <cellStyle name="=C:\WIN 14" xfId="41166" xr:uid="{00000000-0005-0000-0000-0000DF7E0000}"/>
    <cellStyle name="=C:\WIN 15" xfId="41167" xr:uid="{00000000-0005-0000-0000-0000E07E0000}"/>
    <cellStyle name="=C:\WIN 16" xfId="41168" xr:uid="{00000000-0005-0000-0000-0000E17E0000}"/>
    <cellStyle name="=C:\WIN 17" xfId="41169" xr:uid="{00000000-0005-0000-0000-0000E27E0000}"/>
    <cellStyle name="=C:\WIN 18" xfId="41170" xr:uid="{00000000-0005-0000-0000-0000E37E0000}"/>
    <cellStyle name="=C:\WIN 19" xfId="41171" xr:uid="{00000000-0005-0000-0000-0000E47E0000}"/>
    <cellStyle name="=C:\WIN 2" xfId="41172" xr:uid="{00000000-0005-0000-0000-0000E57E0000}"/>
    <cellStyle name="=C:\WIN 2 10" xfId="41173" xr:uid="{00000000-0005-0000-0000-0000E67E0000}"/>
    <cellStyle name="=C:\WIN 2 11" xfId="41174" xr:uid="{00000000-0005-0000-0000-0000E77E0000}"/>
    <cellStyle name="=C:\WIN 2 12" xfId="41175" xr:uid="{00000000-0005-0000-0000-0000E87E0000}"/>
    <cellStyle name="=C:\WIN 2 13" xfId="41176" xr:uid="{00000000-0005-0000-0000-0000E97E0000}"/>
    <cellStyle name="=C:\WIN 2 14" xfId="41177" xr:uid="{00000000-0005-0000-0000-0000EA7E0000}"/>
    <cellStyle name="=C:\WIN 2 2" xfId="41178" xr:uid="{00000000-0005-0000-0000-0000EB7E0000}"/>
    <cellStyle name="=C:\WIN 2 3" xfId="41179" xr:uid="{00000000-0005-0000-0000-0000EC7E0000}"/>
    <cellStyle name="=C:\WIN 2 4" xfId="41180" xr:uid="{00000000-0005-0000-0000-0000ED7E0000}"/>
    <cellStyle name="=C:\WIN 2 5" xfId="41181" xr:uid="{00000000-0005-0000-0000-0000EE7E0000}"/>
    <cellStyle name="=C:\WIN 2 6" xfId="41182" xr:uid="{00000000-0005-0000-0000-0000EF7E0000}"/>
    <cellStyle name="=C:\WIN 2 7" xfId="41183" xr:uid="{00000000-0005-0000-0000-0000F07E0000}"/>
    <cellStyle name="=C:\WIN 2 8" xfId="41184" xr:uid="{00000000-0005-0000-0000-0000F17E0000}"/>
    <cellStyle name="=C:\WIN 2 9" xfId="41185" xr:uid="{00000000-0005-0000-0000-0000F27E0000}"/>
    <cellStyle name="=C:\WIN 20" xfId="41186" xr:uid="{00000000-0005-0000-0000-0000F37E0000}"/>
    <cellStyle name="=C:\WIN 21" xfId="41187" xr:uid="{00000000-0005-0000-0000-0000F47E0000}"/>
    <cellStyle name="=C:\WIN 22" xfId="41188" xr:uid="{00000000-0005-0000-0000-0000F57E0000}"/>
    <cellStyle name="=C:\WIN 23" xfId="41189" xr:uid="{00000000-0005-0000-0000-0000F67E0000}"/>
    <cellStyle name="=C:\WIN 24" xfId="41190" xr:uid="{00000000-0005-0000-0000-0000F77E0000}"/>
    <cellStyle name="=C:\WIN 25" xfId="41191" xr:uid="{00000000-0005-0000-0000-0000F87E0000}"/>
    <cellStyle name="=C:\WIN 3" xfId="41192" xr:uid="{00000000-0005-0000-0000-0000F97E0000}"/>
    <cellStyle name="=C:\WIN 3 10" xfId="41193" xr:uid="{00000000-0005-0000-0000-0000FA7E0000}"/>
    <cellStyle name="=C:\WIN 3 11" xfId="41194" xr:uid="{00000000-0005-0000-0000-0000FB7E0000}"/>
    <cellStyle name="=C:\WIN 3 12" xfId="41195" xr:uid="{00000000-0005-0000-0000-0000FC7E0000}"/>
    <cellStyle name="=C:\WIN 3 13" xfId="41196" xr:uid="{00000000-0005-0000-0000-0000FD7E0000}"/>
    <cellStyle name="=C:\WIN 3 14" xfId="41197" xr:uid="{00000000-0005-0000-0000-0000FE7E0000}"/>
    <cellStyle name="=C:\WIN 3 2" xfId="41198" xr:uid="{00000000-0005-0000-0000-0000FF7E0000}"/>
    <cellStyle name="=C:\WIN 3 3" xfId="41199" xr:uid="{00000000-0005-0000-0000-0000007F0000}"/>
    <cellStyle name="=C:\WIN 3 4" xfId="41200" xr:uid="{00000000-0005-0000-0000-0000017F0000}"/>
    <cellStyle name="=C:\WIN 3 5" xfId="41201" xr:uid="{00000000-0005-0000-0000-0000027F0000}"/>
    <cellStyle name="=C:\WIN 3 6" xfId="41202" xr:uid="{00000000-0005-0000-0000-0000037F0000}"/>
    <cellStyle name="=C:\WIN 3 7" xfId="41203" xr:uid="{00000000-0005-0000-0000-0000047F0000}"/>
    <cellStyle name="=C:\WIN 3 8" xfId="41204" xr:uid="{00000000-0005-0000-0000-0000057F0000}"/>
    <cellStyle name="=C:\WIN 3 9" xfId="41205" xr:uid="{00000000-0005-0000-0000-0000067F0000}"/>
    <cellStyle name="=C:\WIN 4" xfId="41206" xr:uid="{00000000-0005-0000-0000-0000077F0000}"/>
    <cellStyle name="=C:\WIN 4 10" xfId="41207" xr:uid="{00000000-0005-0000-0000-0000087F0000}"/>
    <cellStyle name="=C:\WIN 4 11" xfId="41208" xr:uid="{00000000-0005-0000-0000-0000097F0000}"/>
    <cellStyle name="=C:\WIN 4 12" xfId="41209" xr:uid="{00000000-0005-0000-0000-00000A7F0000}"/>
    <cellStyle name="=C:\WIN 4 13" xfId="41210" xr:uid="{00000000-0005-0000-0000-00000B7F0000}"/>
    <cellStyle name="=C:\WIN 4 14" xfId="41211" xr:uid="{00000000-0005-0000-0000-00000C7F0000}"/>
    <cellStyle name="=C:\WIN 4 2" xfId="41212" xr:uid="{00000000-0005-0000-0000-00000D7F0000}"/>
    <cellStyle name="=C:\WIN 4 3" xfId="41213" xr:uid="{00000000-0005-0000-0000-00000E7F0000}"/>
    <cellStyle name="=C:\WIN 4 4" xfId="41214" xr:uid="{00000000-0005-0000-0000-00000F7F0000}"/>
    <cellStyle name="=C:\WIN 4 5" xfId="41215" xr:uid="{00000000-0005-0000-0000-0000107F0000}"/>
    <cellStyle name="=C:\WIN 4 6" xfId="41216" xr:uid="{00000000-0005-0000-0000-0000117F0000}"/>
    <cellStyle name="=C:\WIN 4 7" xfId="41217" xr:uid="{00000000-0005-0000-0000-0000127F0000}"/>
    <cellStyle name="=C:\WIN 4 8" xfId="41218" xr:uid="{00000000-0005-0000-0000-0000137F0000}"/>
    <cellStyle name="=C:\WIN 4 9" xfId="41219" xr:uid="{00000000-0005-0000-0000-0000147F0000}"/>
    <cellStyle name="=C:\WIN 5" xfId="41220" xr:uid="{00000000-0005-0000-0000-0000157F0000}"/>
    <cellStyle name="=C:\WIN 5 10" xfId="41221" xr:uid="{00000000-0005-0000-0000-0000167F0000}"/>
    <cellStyle name="=C:\WIN 5 11" xfId="41222" xr:uid="{00000000-0005-0000-0000-0000177F0000}"/>
    <cellStyle name="=C:\WIN 5 12" xfId="41223" xr:uid="{00000000-0005-0000-0000-0000187F0000}"/>
    <cellStyle name="=C:\WIN 5 13" xfId="41224" xr:uid="{00000000-0005-0000-0000-0000197F0000}"/>
    <cellStyle name="=C:\WIN 5 14" xfId="41225" xr:uid="{00000000-0005-0000-0000-00001A7F0000}"/>
    <cellStyle name="=C:\WIN 5 2" xfId="41226" xr:uid="{00000000-0005-0000-0000-00001B7F0000}"/>
    <cellStyle name="=C:\WIN 5 3" xfId="41227" xr:uid="{00000000-0005-0000-0000-00001C7F0000}"/>
    <cellStyle name="=C:\WIN 5 4" xfId="41228" xr:uid="{00000000-0005-0000-0000-00001D7F0000}"/>
    <cellStyle name="=C:\WIN 5 5" xfId="41229" xr:uid="{00000000-0005-0000-0000-00001E7F0000}"/>
    <cellStyle name="=C:\WIN 5 6" xfId="41230" xr:uid="{00000000-0005-0000-0000-00001F7F0000}"/>
    <cellStyle name="=C:\WIN 5 7" xfId="41231" xr:uid="{00000000-0005-0000-0000-0000207F0000}"/>
    <cellStyle name="=C:\WIN 5 8" xfId="41232" xr:uid="{00000000-0005-0000-0000-0000217F0000}"/>
    <cellStyle name="=C:\WIN 5 9" xfId="41233" xr:uid="{00000000-0005-0000-0000-0000227F0000}"/>
    <cellStyle name="=C:\WIN 6" xfId="41234" xr:uid="{00000000-0005-0000-0000-0000237F0000}"/>
    <cellStyle name="=C:\WIN 6 10" xfId="41235" xr:uid="{00000000-0005-0000-0000-0000247F0000}"/>
    <cellStyle name="=C:\WIN 6 11" xfId="41236" xr:uid="{00000000-0005-0000-0000-0000257F0000}"/>
    <cellStyle name="=C:\WIN 6 12" xfId="41237" xr:uid="{00000000-0005-0000-0000-0000267F0000}"/>
    <cellStyle name="=C:\WIN 6 13" xfId="41238" xr:uid="{00000000-0005-0000-0000-0000277F0000}"/>
    <cellStyle name="=C:\WIN 6 14" xfId="41239" xr:uid="{00000000-0005-0000-0000-0000287F0000}"/>
    <cellStyle name="=C:\WIN 6 2" xfId="41240" xr:uid="{00000000-0005-0000-0000-0000297F0000}"/>
    <cellStyle name="=C:\WIN 6 3" xfId="41241" xr:uid="{00000000-0005-0000-0000-00002A7F0000}"/>
    <cellStyle name="=C:\WIN 6 4" xfId="41242" xr:uid="{00000000-0005-0000-0000-00002B7F0000}"/>
    <cellStyle name="=C:\WIN 6 5" xfId="41243" xr:uid="{00000000-0005-0000-0000-00002C7F0000}"/>
    <cellStyle name="=C:\WIN 6 6" xfId="41244" xr:uid="{00000000-0005-0000-0000-00002D7F0000}"/>
    <cellStyle name="=C:\WIN 6 7" xfId="41245" xr:uid="{00000000-0005-0000-0000-00002E7F0000}"/>
    <cellStyle name="=C:\WIN 6 8" xfId="41246" xr:uid="{00000000-0005-0000-0000-00002F7F0000}"/>
    <cellStyle name="=C:\WIN 6 9" xfId="41247" xr:uid="{00000000-0005-0000-0000-0000307F0000}"/>
    <cellStyle name="=C:\WIN 7" xfId="41248" xr:uid="{00000000-0005-0000-0000-0000317F0000}"/>
    <cellStyle name="=C:\WIN 7 10" xfId="41249" xr:uid="{00000000-0005-0000-0000-0000327F0000}"/>
    <cellStyle name="=C:\WIN 7 11" xfId="41250" xr:uid="{00000000-0005-0000-0000-0000337F0000}"/>
    <cellStyle name="=C:\WIN 7 12" xfId="41251" xr:uid="{00000000-0005-0000-0000-0000347F0000}"/>
    <cellStyle name="=C:\WIN 7 13" xfId="41252" xr:uid="{00000000-0005-0000-0000-0000357F0000}"/>
    <cellStyle name="=C:\WIN 7 14" xfId="41253" xr:uid="{00000000-0005-0000-0000-0000367F0000}"/>
    <cellStyle name="=C:\WIN 7 2" xfId="41254" xr:uid="{00000000-0005-0000-0000-0000377F0000}"/>
    <cellStyle name="=C:\WIN 7 3" xfId="41255" xr:uid="{00000000-0005-0000-0000-0000387F0000}"/>
    <cellStyle name="=C:\WIN 7 4" xfId="41256" xr:uid="{00000000-0005-0000-0000-0000397F0000}"/>
    <cellStyle name="=C:\WIN 7 5" xfId="41257" xr:uid="{00000000-0005-0000-0000-00003A7F0000}"/>
    <cellStyle name="=C:\WIN 7 6" xfId="41258" xr:uid="{00000000-0005-0000-0000-00003B7F0000}"/>
    <cellStyle name="=C:\WIN 7 7" xfId="41259" xr:uid="{00000000-0005-0000-0000-00003C7F0000}"/>
    <cellStyle name="=C:\WIN 7 8" xfId="41260" xr:uid="{00000000-0005-0000-0000-00003D7F0000}"/>
    <cellStyle name="=C:\WIN 7 9" xfId="41261" xr:uid="{00000000-0005-0000-0000-00003E7F0000}"/>
    <cellStyle name="=C:\WIN 8" xfId="41262" xr:uid="{00000000-0005-0000-0000-00003F7F0000}"/>
    <cellStyle name="=C:\WIN 9" xfId="41263" xr:uid="{00000000-0005-0000-0000-0000407F0000}"/>
    <cellStyle name="=C:\WIN_Sheet2" xfId="41264" xr:uid="{00000000-0005-0000-0000-0000417F0000}"/>
    <cellStyle name="=C:\WINN" xfId="41265" xr:uid="{00000000-0005-0000-0000-0000427F0000}"/>
    <cellStyle name="=C:\WINN 10" xfId="41266" xr:uid="{00000000-0005-0000-0000-0000437F0000}"/>
    <cellStyle name="=C:\WINN 11" xfId="41267" xr:uid="{00000000-0005-0000-0000-0000447F0000}"/>
    <cellStyle name="=C:\WINN 12" xfId="41268" xr:uid="{00000000-0005-0000-0000-0000457F0000}"/>
    <cellStyle name="=C:\WINN 13" xfId="41269" xr:uid="{00000000-0005-0000-0000-0000467F0000}"/>
    <cellStyle name="=C:\WINN 14" xfId="41270" xr:uid="{00000000-0005-0000-0000-0000477F0000}"/>
    <cellStyle name="=C:\WINN 15" xfId="41271" xr:uid="{00000000-0005-0000-0000-0000487F0000}"/>
    <cellStyle name="=C:\WINN 16" xfId="41272" xr:uid="{00000000-0005-0000-0000-0000497F0000}"/>
    <cellStyle name="=C:\WINN 17" xfId="41273" xr:uid="{00000000-0005-0000-0000-00004A7F0000}"/>
    <cellStyle name="=C:\WINN 18" xfId="41274" xr:uid="{00000000-0005-0000-0000-00004B7F0000}"/>
    <cellStyle name="=C:\WINN 19" xfId="41275" xr:uid="{00000000-0005-0000-0000-00004C7F0000}"/>
    <cellStyle name="=C:\WINN 2" xfId="41276" xr:uid="{00000000-0005-0000-0000-00004D7F0000}"/>
    <cellStyle name="=C:\WINN 2 10" xfId="41277" xr:uid="{00000000-0005-0000-0000-00004E7F0000}"/>
    <cellStyle name="=C:\WINN 2 11" xfId="41278" xr:uid="{00000000-0005-0000-0000-00004F7F0000}"/>
    <cellStyle name="=C:\WINN 2 12" xfId="41279" xr:uid="{00000000-0005-0000-0000-0000507F0000}"/>
    <cellStyle name="=C:\WINN 2 13" xfId="41280" xr:uid="{00000000-0005-0000-0000-0000517F0000}"/>
    <cellStyle name="=C:\WINN 2 14" xfId="41281" xr:uid="{00000000-0005-0000-0000-0000527F0000}"/>
    <cellStyle name="=C:\WINN 2 2" xfId="41282" xr:uid="{00000000-0005-0000-0000-0000537F0000}"/>
    <cellStyle name="=C:\WINN 2 3" xfId="41283" xr:uid="{00000000-0005-0000-0000-0000547F0000}"/>
    <cellStyle name="=C:\WINN 2 4" xfId="41284" xr:uid="{00000000-0005-0000-0000-0000557F0000}"/>
    <cellStyle name="=C:\WINN 2 5" xfId="41285" xr:uid="{00000000-0005-0000-0000-0000567F0000}"/>
    <cellStyle name="=C:\WINN 2 6" xfId="41286" xr:uid="{00000000-0005-0000-0000-0000577F0000}"/>
    <cellStyle name="=C:\WINN 2 7" xfId="41287" xr:uid="{00000000-0005-0000-0000-0000587F0000}"/>
    <cellStyle name="=C:\WINN 2 8" xfId="41288" xr:uid="{00000000-0005-0000-0000-0000597F0000}"/>
    <cellStyle name="=C:\WINN 2 9" xfId="41289" xr:uid="{00000000-0005-0000-0000-00005A7F0000}"/>
    <cellStyle name="=C:\WINN 20" xfId="41290" xr:uid="{00000000-0005-0000-0000-00005B7F0000}"/>
    <cellStyle name="=C:\WINN 21" xfId="41291" xr:uid="{00000000-0005-0000-0000-00005C7F0000}"/>
    <cellStyle name="=C:\WINN 22" xfId="41292" xr:uid="{00000000-0005-0000-0000-00005D7F0000}"/>
    <cellStyle name="=C:\WINN 23" xfId="41293" xr:uid="{00000000-0005-0000-0000-00005E7F0000}"/>
    <cellStyle name="=C:\WINN 24" xfId="41294" xr:uid="{00000000-0005-0000-0000-00005F7F0000}"/>
    <cellStyle name="=C:\WINN 25" xfId="41295" xr:uid="{00000000-0005-0000-0000-0000607F0000}"/>
    <cellStyle name="=C:\WINN 3" xfId="41296" xr:uid="{00000000-0005-0000-0000-0000617F0000}"/>
    <cellStyle name="=C:\WINN 3 10" xfId="41297" xr:uid="{00000000-0005-0000-0000-0000627F0000}"/>
    <cellStyle name="=C:\WINN 3 11" xfId="41298" xr:uid="{00000000-0005-0000-0000-0000637F0000}"/>
    <cellStyle name="=C:\WINN 3 12" xfId="41299" xr:uid="{00000000-0005-0000-0000-0000647F0000}"/>
    <cellStyle name="=C:\WINN 3 13" xfId="41300" xr:uid="{00000000-0005-0000-0000-0000657F0000}"/>
    <cellStyle name="=C:\WINN 3 14" xfId="41301" xr:uid="{00000000-0005-0000-0000-0000667F0000}"/>
    <cellStyle name="=C:\WINN 3 2" xfId="41302" xr:uid="{00000000-0005-0000-0000-0000677F0000}"/>
    <cellStyle name="=C:\WINN 3 3" xfId="41303" xr:uid="{00000000-0005-0000-0000-0000687F0000}"/>
    <cellStyle name="=C:\WINN 3 4" xfId="41304" xr:uid="{00000000-0005-0000-0000-0000697F0000}"/>
    <cellStyle name="=C:\WINN 3 5" xfId="41305" xr:uid="{00000000-0005-0000-0000-00006A7F0000}"/>
    <cellStyle name="=C:\WINN 3 6" xfId="41306" xr:uid="{00000000-0005-0000-0000-00006B7F0000}"/>
    <cellStyle name="=C:\WINN 3 7" xfId="41307" xr:uid="{00000000-0005-0000-0000-00006C7F0000}"/>
    <cellStyle name="=C:\WINN 3 8" xfId="41308" xr:uid="{00000000-0005-0000-0000-00006D7F0000}"/>
    <cellStyle name="=C:\WINN 3 9" xfId="41309" xr:uid="{00000000-0005-0000-0000-00006E7F0000}"/>
    <cellStyle name="=C:\WINN 4" xfId="41310" xr:uid="{00000000-0005-0000-0000-00006F7F0000}"/>
    <cellStyle name="=C:\WINN 4 10" xfId="41311" xr:uid="{00000000-0005-0000-0000-0000707F0000}"/>
    <cellStyle name="=C:\WINN 4 11" xfId="41312" xr:uid="{00000000-0005-0000-0000-0000717F0000}"/>
    <cellStyle name="=C:\WINN 4 12" xfId="41313" xr:uid="{00000000-0005-0000-0000-0000727F0000}"/>
    <cellStyle name="=C:\WINN 4 13" xfId="41314" xr:uid="{00000000-0005-0000-0000-0000737F0000}"/>
    <cellStyle name="=C:\WINN 4 14" xfId="41315" xr:uid="{00000000-0005-0000-0000-0000747F0000}"/>
    <cellStyle name="=C:\WINN 4 2" xfId="41316" xr:uid="{00000000-0005-0000-0000-0000757F0000}"/>
    <cellStyle name="=C:\WINN 4 3" xfId="41317" xr:uid="{00000000-0005-0000-0000-0000767F0000}"/>
    <cellStyle name="=C:\WINN 4 4" xfId="41318" xr:uid="{00000000-0005-0000-0000-0000777F0000}"/>
    <cellStyle name="=C:\WINN 4 5" xfId="41319" xr:uid="{00000000-0005-0000-0000-0000787F0000}"/>
    <cellStyle name="=C:\WINN 4 6" xfId="41320" xr:uid="{00000000-0005-0000-0000-0000797F0000}"/>
    <cellStyle name="=C:\WINN 4 7" xfId="41321" xr:uid="{00000000-0005-0000-0000-00007A7F0000}"/>
    <cellStyle name="=C:\WINN 4 8" xfId="41322" xr:uid="{00000000-0005-0000-0000-00007B7F0000}"/>
    <cellStyle name="=C:\WINN 4 9" xfId="41323" xr:uid="{00000000-0005-0000-0000-00007C7F0000}"/>
    <cellStyle name="=C:\WINN 5" xfId="41324" xr:uid="{00000000-0005-0000-0000-00007D7F0000}"/>
    <cellStyle name="=C:\WINN 5 10" xfId="41325" xr:uid="{00000000-0005-0000-0000-00007E7F0000}"/>
    <cellStyle name="=C:\WINN 5 11" xfId="41326" xr:uid="{00000000-0005-0000-0000-00007F7F0000}"/>
    <cellStyle name="=C:\WINN 5 12" xfId="41327" xr:uid="{00000000-0005-0000-0000-0000807F0000}"/>
    <cellStyle name="=C:\WINN 5 13" xfId="41328" xr:uid="{00000000-0005-0000-0000-0000817F0000}"/>
    <cellStyle name="=C:\WINN 5 14" xfId="41329" xr:uid="{00000000-0005-0000-0000-0000827F0000}"/>
    <cellStyle name="=C:\WINN 5 2" xfId="41330" xr:uid="{00000000-0005-0000-0000-0000837F0000}"/>
    <cellStyle name="=C:\WINN 5 3" xfId="41331" xr:uid="{00000000-0005-0000-0000-0000847F0000}"/>
    <cellStyle name="=C:\WINN 5 4" xfId="41332" xr:uid="{00000000-0005-0000-0000-0000857F0000}"/>
    <cellStyle name="=C:\WINN 5 5" xfId="41333" xr:uid="{00000000-0005-0000-0000-0000867F0000}"/>
    <cellStyle name="=C:\WINN 5 6" xfId="41334" xr:uid="{00000000-0005-0000-0000-0000877F0000}"/>
    <cellStyle name="=C:\WINN 5 7" xfId="41335" xr:uid="{00000000-0005-0000-0000-0000887F0000}"/>
    <cellStyle name="=C:\WINN 5 8" xfId="41336" xr:uid="{00000000-0005-0000-0000-0000897F0000}"/>
    <cellStyle name="=C:\WINN 5 9" xfId="41337" xr:uid="{00000000-0005-0000-0000-00008A7F0000}"/>
    <cellStyle name="=C:\WINN 6" xfId="41338" xr:uid="{00000000-0005-0000-0000-00008B7F0000}"/>
    <cellStyle name="=C:\WINN 6 10" xfId="41339" xr:uid="{00000000-0005-0000-0000-00008C7F0000}"/>
    <cellStyle name="=C:\WINN 6 11" xfId="41340" xr:uid="{00000000-0005-0000-0000-00008D7F0000}"/>
    <cellStyle name="=C:\WINN 6 12" xfId="41341" xr:uid="{00000000-0005-0000-0000-00008E7F0000}"/>
    <cellStyle name="=C:\WINN 6 13" xfId="41342" xr:uid="{00000000-0005-0000-0000-00008F7F0000}"/>
    <cellStyle name="=C:\WINN 6 14" xfId="41343" xr:uid="{00000000-0005-0000-0000-0000907F0000}"/>
    <cellStyle name="=C:\WINN 6 2" xfId="41344" xr:uid="{00000000-0005-0000-0000-0000917F0000}"/>
    <cellStyle name="=C:\WINN 6 3" xfId="41345" xr:uid="{00000000-0005-0000-0000-0000927F0000}"/>
    <cellStyle name="=C:\WINN 6 4" xfId="41346" xr:uid="{00000000-0005-0000-0000-0000937F0000}"/>
    <cellStyle name="=C:\WINN 6 5" xfId="41347" xr:uid="{00000000-0005-0000-0000-0000947F0000}"/>
    <cellStyle name="=C:\WINN 6 6" xfId="41348" xr:uid="{00000000-0005-0000-0000-0000957F0000}"/>
    <cellStyle name="=C:\WINN 6 7" xfId="41349" xr:uid="{00000000-0005-0000-0000-0000967F0000}"/>
    <cellStyle name="=C:\WINN 6 8" xfId="41350" xr:uid="{00000000-0005-0000-0000-0000977F0000}"/>
    <cellStyle name="=C:\WINN 6 9" xfId="41351" xr:uid="{00000000-0005-0000-0000-0000987F0000}"/>
    <cellStyle name="=C:\WINN 7" xfId="41352" xr:uid="{00000000-0005-0000-0000-0000997F0000}"/>
    <cellStyle name="=C:\WINN 7 10" xfId="41353" xr:uid="{00000000-0005-0000-0000-00009A7F0000}"/>
    <cellStyle name="=C:\WINN 7 11" xfId="41354" xr:uid="{00000000-0005-0000-0000-00009B7F0000}"/>
    <cellStyle name="=C:\WINN 7 12" xfId="41355" xr:uid="{00000000-0005-0000-0000-00009C7F0000}"/>
    <cellStyle name="=C:\WINN 7 13" xfId="41356" xr:uid="{00000000-0005-0000-0000-00009D7F0000}"/>
    <cellStyle name="=C:\WINN 7 14" xfId="41357" xr:uid="{00000000-0005-0000-0000-00009E7F0000}"/>
    <cellStyle name="=C:\WINN 7 2" xfId="41358" xr:uid="{00000000-0005-0000-0000-00009F7F0000}"/>
    <cellStyle name="=C:\WINN 7 3" xfId="41359" xr:uid="{00000000-0005-0000-0000-0000A07F0000}"/>
    <cellStyle name="=C:\WINN 7 4" xfId="41360" xr:uid="{00000000-0005-0000-0000-0000A17F0000}"/>
    <cellStyle name="=C:\WINN 7 5" xfId="41361" xr:uid="{00000000-0005-0000-0000-0000A27F0000}"/>
    <cellStyle name="=C:\WINN 7 6" xfId="41362" xr:uid="{00000000-0005-0000-0000-0000A37F0000}"/>
    <cellStyle name="=C:\WINN 7 7" xfId="41363" xr:uid="{00000000-0005-0000-0000-0000A47F0000}"/>
    <cellStyle name="=C:\WINN 7 8" xfId="41364" xr:uid="{00000000-0005-0000-0000-0000A57F0000}"/>
    <cellStyle name="=C:\WINN 7 9" xfId="41365" xr:uid="{00000000-0005-0000-0000-0000A67F0000}"/>
    <cellStyle name="=C:\WINN 8" xfId="41366" xr:uid="{00000000-0005-0000-0000-0000A77F0000}"/>
    <cellStyle name="=C:\WINN 9" xfId="41367" xr:uid="{00000000-0005-0000-0000-0000A87F0000}"/>
    <cellStyle name="=C:\WINN_Sheet2" xfId="41368" xr:uid="{00000000-0005-0000-0000-0000A97F0000}"/>
    <cellStyle name="=C:\WINNT" xfId="41369" xr:uid="{00000000-0005-0000-0000-0000AA7F0000}"/>
    <cellStyle name="=C:\WINNT 10" xfId="41370" xr:uid="{00000000-0005-0000-0000-0000AB7F0000}"/>
    <cellStyle name="=C:\WINNT 11" xfId="41371" xr:uid="{00000000-0005-0000-0000-0000AC7F0000}"/>
    <cellStyle name="=C:\WINNT 12" xfId="41372" xr:uid="{00000000-0005-0000-0000-0000AD7F0000}"/>
    <cellStyle name="=C:\WINNT 13" xfId="41373" xr:uid="{00000000-0005-0000-0000-0000AE7F0000}"/>
    <cellStyle name="=C:\WINNT 14" xfId="41374" xr:uid="{00000000-0005-0000-0000-0000AF7F0000}"/>
    <cellStyle name="=C:\WINNT 15" xfId="41375" xr:uid="{00000000-0005-0000-0000-0000B07F0000}"/>
    <cellStyle name="=C:\WINNT 16" xfId="41376" xr:uid="{00000000-0005-0000-0000-0000B17F0000}"/>
    <cellStyle name="=C:\WINNT 17" xfId="41377" xr:uid="{00000000-0005-0000-0000-0000B27F0000}"/>
    <cellStyle name="=C:\WINNT 18" xfId="41378" xr:uid="{00000000-0005-0000-0000-0000B37F0000}"/>
    <cellStyle name="=C:\WINNT 19" xfId="41379" xr:uid="{00000000-0005-0000-0000-0000B47F0000}"/>
    <cellStyle name="=C:\WINNT 2" xfId="41380" xr:uid="{00000000-0005-0000-0000-0000B57F0000}"/>
    <cellStyle name="=C:\WINNT 2 10" xfId="41381" xr:uid="{00000000-0005-0000-0000-0000B67F0000}"/>
    <cellStyle name="=C:\WINNT 2 11" xfId="41382" xr:uid="{00000000-0005-0000-0000-0000B77F0000}"/>
    <cellStyle name="=C:\WINNT 2 12" xfId="41383" xr:uid="{00000000-0005-0000-0000-0000B87F0000}"/>
    <cellStyle name="=C:\WINNT 2 13" xfId="41384" xr:uid="{00000000-0005-0000-0000-0000B97F0000}"/>
    <cellStyle name="=C:\WINNT 2 14" xfId="41385" xr:uid="{00000000-0005-0000-0000-0000BA7F0000}"/>
    <cellStyle name="=C:\WINNT 2 2" xfId="41386" xr:uid="{00000000-0005-0000-0000-0000BB7F0000}"/>
    <cellStyle name="=C:\WINNT 2 3" xfId="41387" xr:uid="{00000000-0005-0000-0000-0000BC7F0000}"/>
    <cellStyle name="=C:\WINNT 2 4" xfId="41388" xr:uid="{00000000-0005-0000-0000-0000BD7F0000}"/>
    <cellStyle name="=C:\WINNT 2 5" xfId="41389" xr:uid="{00000000-0005-0000-0000-0000BE7F0000}"/>
    <cellStyle name="=C:\WINNT 2 6" xfId="41390" xr:uid="{00000000-0005-0000-0000-0000BF7F0000}"/>
    <cellStyle name="=C:\WINNT 2 7" xfId="41391" xr:uid="{00000000-0005-0000-0000-0000C07F0000}"/>
    <cellStyle name="=C:\WINNT 2 8" xfId="41392" xr:uid="{00000000-0005-0000-0000-0000C17F0000}"/>
    <cellStyle name="=C:\WINNT 2 9" xfId="41393" xr:uid="{00000000-0005-0000-0000-0000C27F0000}"/>
    <cellStyle name="=C:\WINNT 20" xfId="41394" xr:uid="{00000000-0005-0000-0000-0000C37F0000}"/>
    <cellStyle name="=C:\WINNT 21" xfId="41395" xr:uid="{00000000-0005-0000-0000-0000C47F0000}"/>
    <cellStyle name="=C:\WINNT 22" xfId="41396" xr:uid="{00000000-0005-0000-0000-0000C57F0000}"/>
    <cellStyle name="=C:\WINNT 23" xfId="41397" xr:uid="{00000000-0005-0000-0000-0000C67F0000}"/>
    <cellStyle name="=C:\WINNT 24" xfId="41398" xr:uid="{00000000-0005-0000-0000-0000C77F0000}"/>
    <cellStyle name="=C:\WINNT 25" xfId="41399" xr:uid="{00000000-0005-0000-0000-0000C87F0000}"/>
    <cellStyle name="=C:\WINNT 3" xfId="41400" xr:uid="{00000000-0005-0000-0000-0000C97F0000}"/>
    <cellStyle name="=C:\WINNT 3 10" xfId="41401" xr:uid="{00000000-0005-0000-0000-0000CA7F0000}"/>
    <cellStyle name="=C:\WINNT 3 11" xfId="41402" xr:uid="{00000000-0005-0000-0000-0000CB7F0000}"/>
    <cellStyle name="=C:\WINNT 3 12" xfId="41403" xr:uid="{00000000-0005-0000-0000-0000CC7F0000}"/>
    <cellStyle name="=C:\WINNT 3 13" xfId="41404" xr:uid="{00000000-0005-0000-0000-0000CD7F0000}"/>
    <cellStyle name="=C:\WINNT 3 14" xfId="41405" xr:uid="{00000000-0005-0000-0000-0000CE7F0000}"/>
    <cellStyle name="=C:\WINNT 3 2" xfId="41406" xr:uid="{00000000-0005-0000-0000-0000CF7F0000}"/>
    <cellStyle name="=C:\WINNT 3 3" xfId="41407" xr:uid="{00000000-0005-0000-0000-0000D07F0000}"/>
    <cellStyle name="=C:\WINNT 3 4" xfId="41408" xr:uid="{00000000-0005-0000-0000-0000D17F0000}"/>
    <cellStyle name="=C:\WINNT 3 5" xfId="41409" xr:uid="{00000000-0005-0000-0000-0000D27F0000}"/>
    <cellStyle name="=C:\WINNT 3 6" xfId="41410" xr:uid="{00000000-0005-0000-0000-0000D37F0000}"/>
    <cellStyle name="=C:\WINNT 3 7" xfId="41411" xr:uid="{00000000-0005-0000-0000-0000D47F0000}"/>
    <cellStyle name="=C:\WINNT 3 8" xfId="41412" xr:uid="{00000000-0005-0000-0000-0000D57F0000}"/>
    <cellStyle name="=C:\WINNT 3 9" xfId="41413" xr:uid="{00000000-0005-0000-0000-0000D67F0000}"/>
    <cellStyle name="=C:\WINNT 4" xfId="41414" xr:uid="{00000000-0005-0000-0000-0000D77F0000}"/>
    <cellStyle name="=C:\WINNT 4 10" xfId="41415" xr:uid="{00000000-0005-0000-0000-0000D87F0000}"/>
    <cellStyle name="=C:\WINNT 4 11" xfId="41416" xr:uid="{00000000-0005-0000-0000-0000D97F0000}"/>
    <cellStyle name="=C:\WINNT 4 12" xfId="41417" xr:uid="{00000000-0005-0000-0000-0000DA7F0000}"/>
    <cellStyle name="=C:\WINNT 4 13" xfId="41418" xr:uid="{00000000-0005-0000-0000-0000DB7F0000}"/>
    <cellStyle name="=C:\WINNT 4 14" xfId="41419" xr:uid="{00000000-0005-0000-0000-0000DC7F0000}"/>
    <cellStyle name="=C:\WINNT 4 2" xfId="41420" xr:uid="{00000000-0005-0000-0000-0000DD7F0000}"/>
    <cellStyle name="=C:\WINNT 4 3" xfId="41421" xr:uid="{00000000-0005-0000-0000-0000DE7F0000}"/>
    <cellStyle name="=C:\WINNT 4 4" xfId="41422" xr:uid="{00000000-0005-0000-0000-0000DF7F0000}"/>
    <cellStyle name="=C:\WINNT 4 5" xfId="41423" xr:uid="{00000000-0005-0000-0000-0000E07F0000}"/>
    <cellStyle name="=C:\WINNT 4 6" xfId="41424" xr:uid="{00000000-0005-0000-0000-0000E17F0000}"/>
    <cellStyle name="=C:\WINNT 4 7" xfId="41425" xr:uid="{00000000-0005-0000-0000-0000E27F0000}"/>
    <cellStyle name="=C:\WINNT 4 8" xfId="41426" xr:uid="{00000000-0005-0000-0000-0000E37F0000}"/>
    <cellStyle name="=C:\WINNT 4 9" xfId="41427" xr:uid="{00000000-0005-0000-0000-0000E47F0000}"/>
    <cellStyle name="=C:\WINNT 5" xfId="41428" xr:uid="{00000000-0005-0000-0000-0000E57F0000}"/>
    <cellStyle name="=C:\WINNT 5 10" xfId="41429" xr:uid="{00000000-0005-0000-0000-0000E67F0000}"/>
    <cellStyle name="=C:\WINNT 5 11" xfId="41430" xr:uid="{00000000-0005-0000-0000-0000E77F0000}"/>
    <cellStyle name="=C:\WINNT 5 12" xfId="41431" xr:uid="{00000000-0005-0000-0000-0000E87F0000}"/>
    <cellStyle name="=C:\WINNT 5 13" xfId="41432" xr:uid="{00000000-0005-0000-0000-0000E97F0000}"/>
    <cellStyle name="=C:\WINNT 5 14" xfId="41433" xr:uid="{00000000-0005-0000-0000-0000EA7F0000}"/>
    <cellStyle name="=C:\WINNT 5 2" xfId="41434" xr:uid="{00000000-0005-0000-0000-0000EB7F0000}"/>
    <cellStyle name="=C:\WINNT 5 3" xfId="41435" xr:uid="{00000000-0005-0000-0000-0000EC7F0000}"/>
    <cellStyle name="=C:\WINNT 5 4" xfId="41436" xr:uid="{00000000-0005-0000-0000-0000ED7F0000}"/>
    <cellStyle name="=C:\WINNT 5 5" xfId="41437" xr:uid="{00000000-0005-0000-0000-0000EE7F0000}"/>
    <cellStyle name="=C:\WINNT 5 6" xfId="41438" xr:uid="{00000000-0005-0000-0000-0000EF7F0000}"/>
    <cellStyle name="=C:\WINNT 5 7" xfId="41439" xr:uid="{00000000-0005-0000-0000-0000F07F0000}"/>
    <cellStyle name="=C:\WINNT 5 8" xfId="41440" xr:uid="{00000000-0005-0000-0000-0000F17F0000}"/>
    <cellStyle name="=C:\WINNT 5 9" xfId="41441" xr:uid="{00000000-0005-0000-0000-0000F27F0000}"/>
    <cellStyle name="=C:\WINNT 6" xfId="41442" xr:uid="{00000000-0005-0000-0000-0000F37F0000}"/>
    <cellStyle name="=C:\WINNT 6 10" xfId="41443" xr:uid="{00000000-0005-0000-0000-0000F47F0000}"/>
    <cellStyle name="=C:\WINNT 6 11" xfId="41444" xr:uid="{00000000-0005-0000-0000-0000F57F0000}"/>
    <cellStyle name="=C:\WINNT 6 12" xfId="41445" xr:uid="{00000000-0005-0000-0000-0000F67F0000}"/>
    <cellStyle name="=C:\WINNT 6 13" xfId="41446" xr:uid="{00000000-0005-0000-0000-0000F77F0000}"/>
    <cellStyle name="=C:\WINNT 6 14" xfId="41447" xr:uid="{00000000-0005-0000-0000-0000F87F0000}"/>
    <cellStyle name="=C:\WINNT 6 2" xfId="41448" xr:uid="{00000000-0005-0000-0000-0000F97F0000}"/>
    <cellStyle name="=C:\WINNT 6 3" xfId="41449" xr:uid="{00000000-0005-0000-0000-0000FA7F0000}"/>
    <cellStyle name="=C:\WINNT 6 4" xfId="41450" xr:uid="{00000000-0005-0000-0000-0000FB7F0000}"/>
    <cellStyle name="=C:\WINNT 6 5" xfId="41451" xr:uid="{00000000-0005-0000-0000-0000FC7F0000}"/>
    <cellStyle name="=C:\WINNT 6 6" xfId="41452" xr:uid="{00000000-0005-0000-0000-0000FD7F0000}"/>
    <cellStyle name="=C:\WINNT 6 7" xfId="41453" xr:uid="{00000000-0005-0000-0000-0000FE7F0000}"/>
    <cellStyle name="=C:\WINNT 6 8" xfId="41454" xr:uid="{00000000-0005-0000-0000-0000FF7F0000}"/>
    <cellStyle name="=C:\WINNT 6 9" xfId="41455" xr:uid="{00000000-0005-0000-0000-000000800000}"/>
    <cellStyle name="=C:\WINNT 7" xfId="41456" xr:uid="{00000000-0005-0000-0000-000001800000}"/>
    <cellStyle name="=C:\WINNT 7 10" xfId="41457" xr:uid="{00000000-0005-0000-0000-000002800000}"/>
    <cellStyle name="=C:\WINNT 7 11" xfId="41458" xr:uid="{00000000-0005-0000-0000-000003800000}"/>
    <cellStyle name="=C:\WINNT 7 12" xfId="41459" xr:uid="{00000000-0005-0000-0000-000004800000}"/>
    <cellStyle name="=C:\WINNT 7 13" xfId="41460" xr:uid="{00000000-0005-0000-0000-000005800000}"/>
    <cellStyle name="=C:\WINNT 7 14" xfId="41461" xr:uid="{00000000-0005-0000-0000-000006800000}"/>
    <cellStyle name="=C:\WINNT 7 2" xfId="41462" xr:uid="{00000000-0005-0000-0000-000007800000}"/>
    <cellStyle name="=C:\WINNT 7 3" xfId="41463" xr:uid="{00000000-0005-0000-0000-000008800000}"/>
    <cellStyle name="=C:\WINNT 7 4" xfId="41464" xr:uid="{00000000-0005-0000-0000-000009800000}"/>
    <cellStyle name="=C:\WINNT 7 5" xfId="41465" xr:uid="{00000000-0005-0000-0000-00000A800000}"/>
    <cellStyle name="=C:\WINNT 7 6" xfId="41466" xr:uid="{00000000-0005-0000-0000-00000B800000}"/>
    <cellStyle name="=C:\WINNT 7 7" xfId="41467" xr:uid="{00000000-0005-0000-0000-00000C800000}"/>
    <cellStyle name="=C:\WINNT 7 8" xfId="41468" xr:uid="{00000000-0005-0000-0000-00000D800000}"/>
    <cellStyle name="=C:\WINNT 7 9" xfId="41469" xr:uid="{00000000-0005-0000-0000-00000E800000}"/>
    <cellStyle name="=C:\WINNT 8" xfId="41470" xr:uid="{00000000-0005-0000-0000-00000F800000}"/>
    <cellStyle name="=C:\WINNT 9" xfId="41471" xr:uid="{00000000-0005-0000-0000-000010800000}"/>
    <cellStyle name="=C:\WINNT\SYSTEM32\COMMAND.COM" xfId="41472" xr:uid="{00000000-0005-0000-0000-000011800000}"/>
    <cellStyle name="=C:\WINNT\SYSTEM32\COMMAND.COM 2" xfId="41473" xr:uid="{00000000-0005-0000-0000-000012800000}"/>
    <cellStyle name="=C:\WINNT\SYSTEM32\COMMAND.COM 2 2" xfId="41474" xr:uid="{00000000-0005-0000-0000-000013800000}"/>
    <cellStyle name="=C:\WINNT\SYSTEM32\COMMAND.COM 3" xfId="41475" xr:uid="{00000000-0005-0000-0000-000014800000}"/>
    <cellStyle name="=C:\WINNT_(H) TP (Revenue)" xfId="41476" xr:uid="{00000000-0005-0000-0000-000015800000}"/>
    <cellStyle name="=C:\WINNT3" xfId="41477" xr:uid="{00000000-0005-0000-0000-000016800000}"/>
    <cellStyle name="=C:\WINNT3 10" xfId="41478" xr:uid="{00000000-0005-0000-0000-000017800000}"/>
    <cellStyle name="=C:\WINNT3 11" xfId="41479" xr:uid="{00000000-0005-0000-0000-000018800000}"/>
    <cellStyle name="=C:\WINNT3 12" xfId="41480" xr:uid="{00000000-0005-0000-0000-000019800000}"/>
    <cellStyle name="=C:\WINNT3 13" xfId="41481" xr:uid="{00000000-0005-0000-0000-00001A800000}"/>
    <cellStyle name="=C:\WINNT3 14" xfId="41482" xr:uid="{00000000-0005-0000-0000-00001B800000}"/>
    <cellStyle name="=C:\WINNT3 15" xfId="41483" xr:uid="{00000000-0005-0000-0000-00001C800000}"/>
    <cellStyle name="=C:\WINNT3 16" xfId="41484" xr:uid="{00000000-0005-0000-0000-00001D800000}"/>
    <cellStyle name="=C:\WINNT3 17" xfId="41485" xr:uid="{00000000-0005-0000-0000-00001E800000}"/>
    <cellStyle name="=C:\WINNT3 18" xfId="41486" xr:uid="{00000000-0005-0000-0000-00001F800000}"/>
    <cellStyle name="=C:\WINNT3 19" xfId="41487" xr:uid="{00000000-0005-0000-0000-000020800000}"/>
    <cellStyle name="=C:\WINNT3 2" xfId="41488" xr:uid="{00000000-0005-0000-0000-000021800000}"/>
    <cellStyle name="=C:\WINNT3 2 10" xfId="41489" xr:uid="{00000000-0005-0000-0000-000022800000}"/>
    <cellStyle name="=C:\WINNT3 2 11" xfId="41490" xr:uid="{00000000-0005-0000-0000-000023800000}"/>
    <cellStyle name="=C:\WINNT3 2 12" xfId="41491" xr:uid="{00000000-0005-0000-0000-000024800000}"/>
    <cellStyle name="=C:\WINNT3 2 13" xfId="41492" xr:uid="{00000000-0005-0000-0000-000025800000}"/>
    <cellStyle name="=C:\WINNT3 2 14" xfId="41493" xr:uid="{00000000-0005-0000-0000-000026800000}"/>
    <cellStyle name="=C:\WINNT3 2 2" xfId="41494" xr:uid="{00000000-0005-0000-0000-000027800000}"/>
    <cellStyle name="=C:\WINNT3 2 3" xfId="41495" xr:uid="{00000000-0005-0000-0000-000028800000}"/>
    <cellStyle name="=C:\WINNT3 2 4" xfId="41496" xr:uid="{00000000-0005-0000-0000-000029800000}"/>
    <cellStyle name="=C:\WINNT3 2 5" xfId="41497" xr:uid="{00000000-0005-0000-0000-00002A800000}"/>
    <cellStyle name="=C:\WINNT3 2 6" xfId="41498" xr:uid="{00000000-0005-0000-0000-00002B800000}"/>
    <cellStyle name="=C:\WINNT3 2 7" xfId="41499" xr:uid="{00000000-0005-0000-0000-00002C800000}"/>
    <cellStyle name="=C:\WINNT3 2 8" xfId="41500" xr:uid="{00000000-0005-0000-0000-00002D800000}"/>
    <cellStyle name="=C:\WINNT3 2 9" xfId="41501" xr:uid="{00000000-0005-0000-0000-00002E800000}"/>
    <cellStyle name="=C:\WINNT3 20" xfId="41502" xr:uid="{00000000-0005-0000-0000-00002F800000}"/>
    <cellStyle name="=C:\WINNT3 21" xfId="41503" xr:uid="{00000000-0005-0000-0000-000030800000}"/>
    <cellStyle name="=C:\WINNT3 22" xfId="41504" xr:uid="{00000000-0005-0000-0000-000031800000}"/>
    <cellStyle name="=C:\WINNT3 23" xfId="41505" xr:uid="{00000000-0005-0000-0000-000032800000}"/>
    <cellStyle name="=C:\WINNT3 24" xfId="41506" xr:uid="{00000000-0005-0000-0000-000033800000}"/>
    <cellStyle name="=C:\WINNT3 25" xfId="41507" xr:uid="{00000000-0005-0000-0000-000034800000}"/>
    <cellStyle name="=C:\WINNT3 3" xfId="41508" xr:uid="{00000000-0005-0000-0000-000035800000}"/>
    <cellStyle name="=C:\WINNT3 3 10" xfId="41509" xr:uid="{00000000-0005-0000-0000-000036800000}"/>
    <cellStyle name="=C:\WINNT3 3 11" xfId="41510" xr:uid="{00000000-0005-0000-0000-000037800000}"/>
    <cellStyle name="=C:\WINNT3 3 12" xfId="41511" xr:uid="{00000000-0005-0000-0000-000038800000}"/>
    <cellStyle name="=C:\WINNT3 3 13" xfId="41512" xr:uid="{00000000-0005-0000-0000-000039800000}"/>
    <cellStyle name="=C:\WINNT3 3 14" xfId="41513" xr:uid="{00000000-0005-0000-0000-00003A800000}"/>
    <cellStyle name="=C:\WINNT3 3 2" xfId="41514" xr:uid="{00000000-0005-0000-0000-00003B800000}"/>
    <cellStyle name="=C:\WINNT3 3 3" xfId="41515" xr:uid="{00000000-0005-0000-0000-00003C800000}"/>
    <cellStyle name="=C:\WINNT3 3 4" xfId="41516" xr:uid="{00000000-0005-0000-0000-00003D800000}"/>
    <cellStyle name="=C:\WINNT3 3 5" xfId="41517" xr:uid="{00000000-0005-0000-0000-00003E800000}"/>
    <cellStyle name="=C:\WINNT3 3 6" xfId="41518" xr:uid="{00000000-0005-0000-0000-00003F800000}"/>
    <cellStyle name="=C:\WINNT3 3 7" xfId="41519" xr:uid="{00000000-0005-0000-0000-000040800000}"/>
    <cellStyle name="=C:\WINNT3 3 8" xfId="41520" xr:uid="{00000000-0005-0000-0000-000041800000}"/>
    <cellStyle name="=C:\WINNT3 3 9" xfId="41521" xr:uid="{00000000-0005-0000-0000-000042800000}"/>
    <cellStyle name="=C:\WINNT3 4" xfId="41522" xr:uid="{00000000-0005-0000-0000-000043800000}"/>
    <cellStyle name="=C:\WINNT3 4 10" xfId="41523" xr:uid="{00000000-0005-0000-0000-000044800000}"/>
    <cellStyle name="=C:\WINNT3 4 11" xfId="41524" xr:uid="{00000000-0005-0000-0000-000045800000}"/>
    <cellStyle name="=C:\WINNT3 4 12" xfId="41525" xr:uid="{00000000-0005-0000-0000-000046800000}"/>
    <cellStyle name="=C:\WINNT3 4 13" xfId="41526" xr:uid="{00000000-0005-0000-0000-000047800000}"/>
    <cellStyle name="=C:\WINNT3 4 14" xfId="41527" xr:uid="{00000000-0005-0000-0000-000048800000}"/>
    <cellStyle name="=C:\WINNT3 4 2" xfId="41528" xr:uid="{00000000-0005-0000-0000-000049800000}"/>
    <cellStyle name="=C:\WINNT3 4 3" xfId="41529" xr:uid="{00000000-0005-0000-0000-00004A800000}"/>
    <cellStyle name="=C:\WINNT3 4 4" xfId="41530" xr:uid="{00000000-0005-0000-0000-00004B800000}"/>
    <cellStyle name="=C:\WINNT3 4 5" xfId="41531" xr:uid="{00000000-0005-0000-0000-00004C800000}"/>
    <cellStyle name="=C:\WINNT3 4 6" xfId="41532" xr:uid="{00000000-0005-0000-0000-00004D800000}"/>
    <cellStyle name="=C:\WINNT3 4 7" xfId="41533" xr:uid="{00000000-0005-0000-0000-00004E800000}"/>
    <cellStyle name="=C:\WINNT3 4 8" xfId="41534" xr:uid="{00000000-0005-0000-0000-00004F800000}"/>
    <cellStyle name="=C:\WINNT3 4 9" xfId="41535" xr:uid="{00000000-0005-0000-0000-000050800000}"/>
    <cellStyle name="=C:\WINNT3 5" xfId="41536" xr:uid="{00000000-0005-0000-0000-000051800000}"/>
    <cellStyle name="=C:\WINNT3 5 10" xfId="41537" xr:uid="{00000000-0005-0000-0000-000052800000}"/>
    <cellStyle name="=C:\WINNT3 5 11" xfId="41538" xr:uid="{00000000-0005-0000-0000-000053800000}"/>
    <cellStyle name="=C:\WINNT3 5 12" xfId="41539" xr:uid="{00000000-0005-0000-0000-000054800000}"/>
    <cellStyle name="=C:\WINNT3 5 13" xfId="41540" xr:uid="{00000000-0005-0000-0000-000055800000}"/>
    <cellStyle name="=C:\WINNT3 5 14" xfId="41541" xr:uid="{00000000-0005-0000-0000-000056800000}"/>
    <cellStyle name="=C:\WINNT3 5 2" xfId="41542" xr:uid="{00000000-0005-0000-0000-000057800000}"/>
    <cellStyle name="=C:\WINNT3 5 3" xfId="41543" xr:uid="{00000000-0005-0000-0000-000058800000}"/>
    <cellStyle name="=C:\WINNT3 5 4" xfId="41544" xr:uid="{00000000-0005-0000-0000-000059800000}"/>
    <cellStyle name="=C:\WINNT3 5 5" xfId="41545" xr:uid="{00000000-0005-0000-0000-00005A800000}"/>
    <cellStyle name="=C:\WINNT3 5 6" xfId="41546" xr:uid="{00000000-0005-0000-0000-00005B800000}"/>
    <cellStyle name="=C:\WINNT3 5 7" xfId="41547" xr:uid="{00000000-0005-0000-0000-00005C800000}"/>
    <cellStyle name="=C:\WINNT3 5 8" xfId="41548" xr:uid="{00000000-0005-0000-0000-00005D800000}"/>
    <cellStyle name="=C:\WINNT3 5 9" xfId="41549" xr:uid="{00000000-0005-0000-0000-00005E800000}"/>
    <cellStyle name="=C:\WINNT3 6" xfId="41550" xr:uid="{00000000-0005-0000-0000-00005F800000}"/>
    <cellStyle name="=C:\WINNT3 6 10" xfId="41551" xr:uid="{00000000-0005-0000-0000-000060800000}"/>
    <cellStyle name="=C:\WINNT3 6 11" xfId="41552" xr:uid="{00000000-0005-0000-0000-000061800000}"/>
    <cellStyle name="=C:\WINNT3 6 12" xfId="41553" xr:uid="{00000000-0005-0000-0000-000062800000}"/>
    <cellStyle name="=C:\WINNT3 6 13" xfId="41554" xr:uid="{00000000-0005-0000-0000-000063800000}"/>
    <cellStyle name="=C:\WINNT3 6 14" xfId="41555" xr:uid="{00000000-0005-0000-0000-000064800000}"/>
    <cellStyle name="=C:\WINNT3 6 2" xfId="41556" xr:uid="{00000000-0005-0000-0000-000065800000}"/>
    <cellStyle name="=C:\WINNT3 6 3" xfId="41557" xr:uid="{00000000-0005-0000-0000-000066800000}"/>
    <cellStyle name="=C:\WINNT3 6 4" xfId="41558" xr:uid="{00000000-0005-0000-0000-000067800000}"/>
    <cellStyle name="=C:\WINNT3 6 5" xfId="41559" xr:uid="{00000000-0005-0000-0000-000068800000}"/>
    <cellStyle name="=C:\WINNT3 6 6" xfId="41560" xr:uid="{00000000-0005-0000-0000-000069800000}"/>
    <cellStyle name="=C:\WINNT3 6 7" xfId="41561" xr:uid="{00000000-0005-0000-0000-00006A800000}"/>
    <cellStyle name="=C:\WINNT3 6 8" xfId="41562" xr:uid="{00000000-0005-0000-0000-00006B800000}"/>
    <cellStyle name="=C:\WINNT3 6 9" xfId="41563" xr:uid="{00000000-0005-0000-0000-00006C800000}"/>
    <cellStyle name="=C:\WINNT3 7" xfId="41564" xr:uid="{00000000-0005-0000-0000-00006D800000}"/>
    <cellStyle name="=C:\WINNT3 7 10" xfId="41565" xr:uid="{00000000-0005-0000-0000-00006E800000}"/>
    <cellStyle name="=C:\WINNT3 7 11" xfId="41566" xr:uid="{00000000-0005-0000-0000-00006F800000}"/>
    <cellStyle name="=C:\WINNT3 7 12" xfId="41567" xr:uid="{00000000-0005-0000-0000-000070800000}"/>
    <cellStyle name="=C:\WINNT3 7 13" xfId="41568" xr:uid="{00000000-0005-0000-0000-000071800000}"/>
    <cellStyle name="=C:\WINNT3 7 14" xfId="41569" xr:uid="{00000000-0005-0000-0000-000072800000}"/>
    <cellStyle name="=C:\WINNT3 7 2" xfId="41570" xr:uid="{00000000-0005-0000-0000-000073800000}"/>
    <cellStyle name="=C:\WINNT3 7 3" xfId="41571" xr:uid="{00000000-0005-0000-0000-000074800000}"/>
    <cellStyle name="=C:\WINNT3 7 4" xfId="41572" xr:uid="{00000000-0005-0000-0000-000075800000}"/>
    <cellStyle name="=C:\WINNT3 7 5" xfId="41573" xr:uid="{00000000-0005-0000-0000-000076800000}"/>
    <cellStyle name="=C:\WINNT3 7 6" xfId="41574" xr:uid="{00000000-0005-0000-0000-000077800000}"/>
    <cellStyle name="=C:\WINNT3 7 7" xfId="41575" xr:uid="{00000000-0005-0000-0000-000078800000}"/>
    <cellStyle name="=C:\WINNT3 7 8" xfId="41576" xr:uid="{00000000-0005-0000-0000-000079800000}"/>
    <cellStyle name="=C:\WINNT3 7 9" xfId="41577" xr:uid="{00000000-0005-0000-0000-00007A800000}"/>
    <cellStyle name="=C:\WINNT3 8" xfId="41578" xr:uid="{00000000-0005-0000-0000-00007B800000}"/>
    <cellStyle name="=C:\WINNT3 9" xfId="41579" xr:uid="{00000000-0005-0000-0000-00007C800000}"/>
    <cellStyle name="=C:\WINNT3_Sheet2" xfId="41580" xr:uid="{00000000-0005-0000-0000-00007D800000}"/>
    <cellStyle name="=C:\WINNT35" xfId="41581" xr:uid="{00000000-0005-0000-0000-00007E800000}"/>
    <cellStyle name="=C:\WINNT35 10" xfId="41582" xr:uid="{00000000-0005-0000-0000-00007F800000}"/>
    <cellStyle name="=C:\WINNT35 11" xfId="41583" xr:uid="{00000000-0005-0000-0000-000080800000}"/>
    <cellStyle name="=C:\WINNT35 12" xfId="41584" xr:uid="{00000000-0005-0000-0000-000081800000}"/>
    <cellStyle name="=C:\WINNT35 13" xfId="41585" xr:uid="{00000000-0005-0000-0000-000082800000}"/>
    <cellStyle name="=C:\WINNT35 14" xfId="41586" xr:uid="{00000000-0005-0000-0000-000083800000}"/>
    <cellStyle name="=C:\WINNT35 15" xfId="41587" xr:uid="{00000000-0005-0000-0000-000084800000}"/>
    <cellStyle name="=C:\WINNT35 16" xfId="41588" xr:uid="{00000000-0005-0000-0000-000085800000}"/>
    <cellStyle name="=C:\WINNT35 17" xfId="41589" xr:uid="{00000000-0005-0000-0000-000086800000}"/>
    <cellStyle name="=C:\WINNT35 18" xfId="41590" xr:uid="{00000000-0005-0000-0000-000087800000}"/>
    <cellStyle name="=C:\WINNT35 19" xfId="41591" xr:uid="{00000000-0005-0000-0000-000088800000}"/>
    <cellStyle name="=C:\WINNT35 2" xfId="41592" xr:uid="{00000000-0005-0000-0000-000089800000}"/>
    <cellStyle name="=C:\WINNT35 2 10" xfId="41593" xr:uid="{00000000-0005-0000-0000-00008A800000}"/>
    <cellStyle name="=C:\WINNT35 2 11" xfId="41594" xr:uid="{00000000-0005-0000-0000-00008B800000}"/>
    <cellStyle name="=C:\WINNT35 2 12" xfId="41595" xr:uid="{00000000-0005-0000-0000-00008C800000}"/>
    <cellStyle name="=C:\WINNT35 2 13" xfId="41596" xr:uid="{00000000-0005-0000-0000-00008D800000}"/>
    <cellStyle name="=C:\WINNT35 2 14" xfId="41597" xr:uid="{00000000-0005-0000-0000-00008E800000}"/>
    <cellStyle name="=C:\WINNT35 2 2" xfId="41598" xr:uid="{00000000-0005-0000-0000-00008F800000}"/>
    <cellStyle name="=C:\WINNT35 2 3" xfId="41599" xr:uid="{00000000-0005-0000-0000-000090800000}"/>
    <cellStyle name="=C:\WINNT35 2 4" xfId="41600" xr:uid="{00000000-0005-0000-0000-000091800000}"/>
    <cellStyle name="=C:\WINNT35 2 5" xfId="41601" xr:uid="{00000000-0005-0000-0000-000092800000}"/>
    <cellStyle name="=C:\WINNT35 2 6" xfId="41602" xr:uid="{00000000-0005-0000-0000-000093800000}"/>
    <cellStyle name="=C:\WINNT35 2 7" xfId="41603" xr:uid="{00000000-0005-0000-0000-000094800000}"/>
    <cellStyle name="=C:\WINNT35 2 8" xfId="41604" xr:uid="{00000000-0005-0000-0000-000095800000}"/>
    <cellStyle name="=C:\WINNT35 2 9" xfId="41605" xr:uid="{00000000-0005-0000-0000-000096800000}"/>
    <cellStyle name="=C:\WINNT35 20" xfId="41606" xr:uid="{00000000-0005-0000-0000-000097800000}"/>
    <cellStyle name="=C:\WINNT35 21" xfId="41607" xr:uid="{00000000-0005-0000-0000-000098800000}"/>
    <cellStyle name="=C:\WINNT35 22" xfId="41608" xr:uid="{00000000-0005-0000-0000-000099800000}"/>
    <cellStyle name="=C:\WINNT35 23" xfId="41609" xr:uid="{00000000-0005-0000-0000-00009A800000}"/>
    <cellStyle name="=C:\WINNT35 24" xfId="41610" xr:uid="{00000000-0005-0000-0000-00009B800000}"/>
    <cellStyle name="=C:\WINNT35 25" xfId="41611" xr:uid="{00000000-0005-0000-0000-00009C800000}"/>
    <cellStyle name="=C:\WINNT35 3" xfId="41612" xr:uid="{00000000-0005-0000-0000-00009D800000}"/>
    <cellStyle name="=C:\WINNT35 3 10" xfId="41613" xr:uid="{00000000-0005-0000-0000-00009E800000}"/>
    <cellStyle name="=C:\WINNT35 3 11" xfId="41614" xr:uid="{00000000-0005-0000-0000-00009F800000}"/>
    <cellStyle name="=C:\WINNT35 3 12" xfId="41615" xr:uid="{00000000-0005-0000-0000-0000A0800000}"/>
    <cellStyle name="=C:\WINNT35 3 13" xfId="41616" xr:uid="{00000000-0005-0000-0000-0000A1800000}"/>
    <cellStyle name="=C:\WINNT35 3 14" xfId="41617" xr:uid="{00000000-0005-0000-0000-0000A2800000}"/>
    <cellStyle name="=C:\WINNT35 3 2" xfId="41618" xr:uid="{00000000-0005-0000-0000-0000A3800000}"/>
    <cellStyle name="=C:\WINNT35 3 3" xfId="41619" xr:uid="{00000000-0005-0000-0000-0000A4800000}"/>
    <cellStyle name="=C:\WINNT35 3 4" xfId="41620" xr:uid="{00000000-0005-0000-0000-0000A5800000}"/>
    <cellStyle name="=C:\WINNT35 3 5" xfId="41621" xr:uid="{00000000-0005-0000-0000-0000A6800000}"/>
    <cellStyle name="=C:\WINNT35 3 6" xfId="41622" xr:uid="{00000000-0005-0000-0000-0000A7800000}"/>
    <cellStyle name="=C:\WINNT35 3 7" xfId="41623" xr:uid="{00000000-0005-0000-0000-0000A8800000}"/>
    <cellStyle name="=C:\WINNT35 3 8" xfId="41624" xr:uid="{00000000-0005-0000-0000-0000A9800000}"/>
    <cellStyle name="=C:\WINNT35 3 9" xfId="41625" xr:uid="{00000000-0005-0000-0000-0000AA800000}"/>
    <cellStyle name="=C:\WINNT35 4" xfId="41626" xr:uid="{00000000-0005-0000-0000-0000AB800000}"/>
    <cellStyle name="=C:\WINNT35 4 10" xfId="41627" xr:uid="{00000000-0005-0000-0000-0000AC800000}"/>
    <cellStyle name="=C:\WINNT35 4 11" xfId="41628" xr:uid="{00000000-0005-0000-0000-0000AD800000}"/>
    <cellStyle name="=C:\WINNT35 4 12" xfId="41629" xr:uid="{00000000-0005-0000-0000-0000AE800000}"/>
    <cellStyle name="=C:\WINNT35 4 13" xfId="41630" xr:uid="{00000000-0005-0000-0000-0000AF800000}"/>
    <cellStyle name="=C:\WINNT35 4 14" xfId="41631" xr:uid="{00000000-0005-0000-0000-0000B0800000}"/>
    <cellStyle name="=C:\WINNT35 4 2" xfId="41632" xr:uid="{00000000-0005-0000-0000-0000B1800000}"/>
    <cellStyle name="=C:\WINNT35 4 3" xfId="41633" xr:uid="{00000000-0005-0000-0000-0000B2800000}"/>
    <cellStyle name="=C:\WINNT35 4 4" xfId="41634" xr:uid="{00000000-0005-0000-0000-0000B3800000}"/>
    <cellStyle name="=C:\WINNT35 4 5" xfId="41635" xr:uid="{00000000-0005-0000-0000-0000B4800000}"/>
    <cellStyle name="=C:\WINNT35 4 6" xfId="41636" xr:uid="{00000000-0005-0000-0000-0000B5800000}"/>
    <cellStyle name="=C:\WINNT35 4 7" xfId="41637" xr:uid="{00000000-0005-0000-0000-0000B6800000}"/>
    <cellStyle name="=C:\WINNT35 4 8" xfId="41638" xr:uid="{00000000-0005-0000-0000-0000B7800000}"/>
    <cellStyle name="=C:\WINNT35 4 9" xfId="41639" xr:uid="{00000000-0005-0000-0000-0000B8800000}"/>
    <cellStyle name="=C:\WINNT35 5" xfId="41640" xr:uid="{00000000-0005-0000-0000-0000B9800000}"/>
    <cellStyle name="=C:\WINNT35 5 10" xfId="41641" xr:uid="{00000000-0005-0000-0000-0000BA800000}"/>
    <cellStyle name="=C:\WINNT35 5 11" xfId="41642" xr:uid="{00000000-0005-0000-0000-0000BB800000}"/>
    <cellStyle name="=C:\WINNT35 5 12" xfId="41643" xr:uid="{00000000-0005-0000-0000-0000BC800000}"/>
    <cellStyle name="=C:\WINNT35 5 13" xfId="41644" xr:uid="{00000000-0005-0000-0000-0000BD800000}"/>
    <cellStyle name="=C:\WINNT35 5 14" xfId="41645" xr:uid="{00000000-0005-0000-0000-0000BE800000}"/>
    <cellStyle name="=C:\WINNT35 5 2" xfId="41646" xr:uid="{00000000-0005-0000-0000-0000BF800000}"/>
    <cellStyle name="=C:\WINNT35 5 3" xfId="41647" xr:uid="{00000000-0005-0000-0000-0000C0800000}"/>
    <cellStyle name="=C:\WINNT35 5 4" xfId="41648" xr:uid="{00000000-0005-0000-0000-0000C1800000}"/>
    <cellStyle name="=C:\WINNT35 5 5" xfId="41649" xr:uid="{00000000-0005-0000-0000-0000C2800000}"/>
    <cellStyle name="=C:\WINNT35 5 6" xfId="41650" xr:uid="{00000000-0005-0000-0000-0000C3800000}"/>
    <cellStyle name="=C:\WINNT35 5 7" xfId="41651" xr:uid="{00000000-0005-0000-0000-0000C4800000}"/>
    <cellStyle name="=C:\WINNT35 5 8" xfId="41652" xr:uid="{00000000-0005-0000-0000-0000C5800000}"/>
    <cellStyle name="=C:\WINNT35 5 9" xfId="41653" xr:uid="{00000000-0005-0000-0000-0000C6800000}"/>
    <cellStyle name="=C:\WINNT35 6" xfId="41654" xr:uid="{00000000-0005-0000-0000-0000C7800000}"/>
    <cellStyle name="=C:\WINNT35 6 10" xfId="41655" xr:uid="{00000000-0005-0000-0000-0000C8800000}"/>
    <cellStyle name="=C:\WINNT35 6 11" xfId="41656" xr:uid="{00000000-0005-0000-0000-0000C9800000}"/>
    <cellStyle name="=C:\WINNT35 6 12" xfId="41657" xr:uid="{00000000-0005-0000-0000-0000CA800000}"/>
    <cellStyle name="=C:\WINNT35 6 13" xfId="41658" xr:uid="{00000000-0005-0000-0000-0000CB800000}"/>
    <cellStyle name="=C:\WINNT35 6 14" xfId="41659" xr:uid="{00000000-0005-0000-0000-0000CC800000}"/>
    <cellStyle name="=C:\WINNT35 6 2" xfId="41660" xr:uid="{00000000-0005-0000-0000-0000CD800000}"/>
    <cellStyle name="=C:\WINNT35 6 3" xfId="41661" xr:uid="{00000000-0005-0000-0000-0000CE800000}"/>
    <cellStyle name="=C:\WINNT35 6 4" xfId="41662" xr:uid="{00000000-0005-0000-0000-0000CF800000}"/>
    <cellStyle name="=C:\WINNT35 6 5" xfId="41663" xr:uid="{00000000-0005-0000-0000-0000D0800000}"/>
    <cellStyle name="=C:\WINNT35 6 6" xfId="41664" xr:uid="{00000000-0005-0000-0000-0000D1800000}"/>
    <cellStyle name="=C:\WINNT35 6 7" xfId="41665" xr:uid="{00000000-0005-0000-0000-0000D2800000}"/>
    <cellStyle name="=C:\WINNT35 6 8" xfId="41666" xr:uid="{00000000-0005-0000-0000-0000D3800000}"/>
    <cellStyle name="=C:\WINNT35 6 9" xfId="41667" xr:uid="{00000000-0005-0000-0000-0000D4800000}"/>
    <cellStyle name="=C:\WINNT35 7" xfId="41668" xr:uid="{00000000-0005-0000-0000-0000D5800000}"/>
    <cellStyle name="=C:\WINNT35 7 10" xfId="41669" xr:uid="{00000000-0005-0000-0000-0000D6800000}"/>
    <cellStyle name="=C:\WINNT35 7 11" xfId="41670" xr:uid="{00000000-0005-0000-0000-0000D7800000}"/>
    <cellStyle name="=C:\WINNT35 7 12" xfId="41671" xr:uid="{00000000-0005-0000-0000-0000D8800000}"/>
    <cellStyle name="=C:\WINNT35 7 13" xfId="41672" xr:uid="{00000000-0005-0000-0000-0000D9800000}"/>
    <cellStyle name="=C:\WINNT35 7 14" xfId="41673" xr:uid="{00000000-0005-0000-0000-0000DA800000}"/>
    <cellStyle name="=C:\WINNT35 7 2" xfId="41674" xr:uid="{00000000-0005-0000-0000-0000DB800000}"/>
    <cellStyle name="=C:\WINNT35 7 3" xfId="41675" xr:uid="{00000000-0005-0000-0000-0000DC800000}"/>
    <cellStyle name="=C:\WINNT35 7 4" xfId="41676" xr:uid="{00000000-0005-0000-0000-0000DD800000}"/>
    <cellStyle name="=C:\WINNT35 7 5" xfId="41677" xr:uid="{00000000-0005-0000-0000-0000DE800000}"/>
    <cellStyle name="=C:\WINNT35 7 6" xfId="41678" xr:uid="{00000000-0005-0000-0000-0000DF800000}"/>
    <cellStyle name="=C:\WINNT35 7 7" xfId="41679" xr:uid="{00000000-0005-0000-0000-0000E0800000}"/>
    <cellStyle name="=C:\WINNT35 7 8" xfId="41680" xr:uid="{00000000-0005-0000-0000-0000E1800000}"/>
    <cellStyle name="=C:\WINNT35 7 9" xfId="41681" xr:uid="{00000000-0005-0000-0000-0000E2800000}"/>
    <cellStyle name="=C:\WINNT35 8" xfId="41682" xr:uid="{00000000-0005-0000-0000-0000E3800000}"/>
    <cellStyle name="=C:\WINNT35 9" xfId="41683" xr:uid="{00000000-0005-0000-0000-0000E4800000}"/>
    <cellStyle name="=C:\WINNT35\" xfId="41684" xr:uid="{00000000-0005-0000-0000-0000E5800000}"/>
    <cellStyle name="=C:\WINNT35\ 10" xfId="41685" xr:uid="{00000000-0005-0000-0000-0000E6800000}"/>
    <cellStyle name="=C:\WINNT35\ 11" xfId="41686" xr:uid="{00000000-0005-0000-0000-0000E7800000}"/>
    <cellStyle name="=C:\WINNT35\ 12" xfId="41687" xr:uid="{00000000-0005-0000-0000-0000E8800000}"/>
    <cellStyle name="=C:\WINNT35\ 13" xfId="41688" xr:uid="{00000000-0005-0000-0000-0000E9800000}"/>
    <cellStyle name="=C:\WINNT35\ 14" xfId="41689" xr:uid="{00000000-0005-0000-0000-0000EA800000}"/>
    <cellStyle name="=C:\WINNT35\ 15" xfId="41690" xr:uid="{00000000-0005-0000-0000-0000EB800000}"/>
    <cellStyle name="=C:\WINNT35\ 16" xfId="41691" xr:uid="{00000000-0005-0000-0000-0000EC800000}"/>
    <cellStyle name="=C:\WINNT35\ 17" xfId="41692" xr:uid="{00000000-0005-0000-0000-0000ED800000}"/>
    <cellStyle name="=C:\WINNT35\ 18" xfId="41693" xr:uid="{00000000-0005-0000-0000-0000EE800000}"/>
    <cellStyle name="=C:\WINNT35\ 19" xfId="41694" xr:uid="{00000000-0005-0000-0000-0000EF800000}"/>
    <cellStyle name="=C:\WINNT35\ 2" xfId="41695" xr:uid="{00000000-0005-0000-0000-0000F0800000}"/>
    <cellStyle name="=C:\WINNT35\ 2 10" xfId="41696" xr:uid="{00000000-0005-0000-0000-0000F1800000}"/>
    <cellStyle name="=C:\WINNT35\ 2 11" xfId="41697" xr:uid="{00000000-0005-0000-0000-0000F2800000}"/>
    <cellStyle name="=C:\WINNT35\ 2 12" xfId="41698" xr:uid="{00000000-0005-0000-0000-0000F3800000}"/>
    <cellStyle name="=C:\WINNT35\ 2 13" xfId="41699" xr:uid="{00000000-0005-0000-0000-0000F4800000}"/>
    <cellStyle name="=C:\WINNT35\ 2 14" xfId="41700" xr:uid="{00000000-0005-0000-0000-0000F5800000}"/>
    <cellStyle name="=C:\WINNT35\ 2 2" xfId="41701" xr:uid="{00000000-0005-0000-0000-0000F6800000}"/>
    <cellStyle name="=C:\WINNT35\ 2 3" xfId="41702" xr:uid="{00000000-0005-0000-0000-0000F7800000}"/>
    <cellStyle name="=C:\WINNT35\ 2 4" xfId="41703" xr:uid="{00000000-0005-0000-0000-0000F8800000}"/>
    <cellStyle name="=C:\WINNT35\ 2 5" xfId="41704" xr:uid="{00000000-0005-0000-0000-0000F9800000}"/>
    <cellStyle name="=C:\WINNT35\ 2 6" xfId="41705" xr:uid="{00000000-0005-0000-0000-0000FA800000}"/>
    <cellStyle name="=C:\WINNT35\ 2 7" xfId="41706" xr:uid="{00000000-0005-0000-0000-0000FB800000}"/>
    <cellStyle name="=C:\WINNT35\ 2 8" xfId="41707" xr:uid="{00000000-0005-0000-0000-0000FC800000}"/>
    <cellStyle name="=C:\WINNT35\ 2 9" xfId="41708" xr:uid="{00000000-0005-0000-0000-0000FD800000}"/>
    <cellStyle name="=C:\WINNT35\ 20" xfId="41709" xr:uid="{00000000-0005-0000-0000-0000FE800000}"/>
    <cellStyle name="=C:\WINNT35\ 21" xfId="41710" xr:uid="{00000000-0005-0000-0000-0000FF800000}"/>
    <cellStyle name="=C:\WINNT35\ 22" xfId="41711" xr:uid="{00000000-0005-0000-0000-000000810000}"/>
    <cellStyle name="=C:\WINNT35\ 23" xfId="41712" xr:uid="{00000000-0005-0000-0000-000001810000}"/>
    <cellStyle name="=C:\WINNT35\ 24" xfId="41713" xr:uid="{00000000-0005-0000-0000-000002810000}"/>
    <cellStyle name="=C:\WINNT35\ 25" xfId="41714" xr:uid="{00000000-0005-0000-0000-000003810000}"/>
    <cellStyle name="=C:\WINNT35\ 3" xfId="41715" xr:uid="{00000000-0005-0000-0000-000004810000}"/>
    <cellStyle name="=C:\WINNT35\ 3 10" xfId="41716" xr:uid="{00000000-0005-0000-0000-000005810000}"/>
    <cellStyle name="=C:\WINNT35\ 3 11" xfId="41717" xr:uid="{00000000-0005-0000-0000-000006810000}"/>
    <cellStyle name="=C:\WINNT35\ 3 12" xfId="41718" xr:uid="{00000000-0005-0000-0000-000007810000}"/>
    <cellStyle name="=C:\WINNT35\ 3 13" xfId="41719" xr:uid="{00000000-0005-0000-0000-000008810000}"/>
    <cellStyle name="=C:\WINNT35\ 3 14" xfId="41720" xr:uid="{00000000-0005-0000-0000-000009810000}"/>
    <cellStyle name="=C:\WINNT35\ 3 2" xfId="41721" xr:uid="{00000000-0005-0000-0000-00000A810000}"/>
    <cellStyle name="=C:\WINNT35\ 3 3" xfId="41722" xr:uid="{00000000-0005-0000-0000-00000B810000}"/>
    <cellStyle name="=C:\WINNT35\ 3 4" xfId="41723" xr:uid="{00000000-0005-0000-0000-00000C810000}"/>
    <cellStyle name="=C:\WINNT35\ 3 5" xfId="41724" xr:uid="{00000000-0005-0000-0000-00000D810000}"/>
    <cellStyle name="=C:\WINNT35\ 3 6" xfId="41725" xr:uid="{00000000-0005-0000-0000-00000E810000}"/>
    <cellStyle name="=C:\WINNT35\ 3 7" xfId="41726" xr:uid="{00000000-0005-0000-0000-00000F810000}"/>
    <cellStyle name="=C:\WINNT35\ 3 8" xfId="41727" xr:uid="{00000000-0005-0000-0000-000010810000}"/>
    <cellStyle name="=C:\WINNT35\ 3 9" xfId="41728" xr:uid="{00000000-0005-0000-0000-000011810000}"/>
    <cellStyle name="=C:\WINNT35\ 4" xfId="41729" xr:uid="{00000000-0005-0000-0000-000012810000}"/>
    <cellStyle name="=C:\WINNT35\ 4 10" xfId="41730" xr:uid="{00000000-0005-0000-0000-000013810000}"/>
    <cellStyle name="=C:\WINNT35\ 4 11" xfId="41731" xr:uid="{00000000-0005-0000-0000-000014810000}"/>
    <cellStyle name="=C:\WINNT35\ 4 12" xfId="41732" xr:uid="{00000000-0005-0000-0000-000015810000}"/>
    <cellStyle name="=C:\WINNT35\ 4 13" xfId="41733" xr:uid="{00000000-0005-0000-0000-000016810000}"/>
    <cellStyle name="=C:\WINNT35\ 4 14" xfId="41734" xr:uid="{00000000-0005-0000-0000-000017810000}"/>
    <cellStyle name="=C:\WINNT35\ 4 2" xfId="41735" xr:uid="{00000000-0005-0000-0000-000018810000}"/>
    <cellStyle name="=C:\WINNT35\ 4 3" xfId="41736" xr:uid="{00000000-0005-0000-0000-000019810000}"/>
    <cellStyle name="=C:\WINNT35\ 4 4" xfId="41737" xr:uid="{00000000-0005-0000-0000-00001A810000}"/>
    <cellStyle name="=C:\WINNT35\ 4 5" xfId="41738" xr:uid="{00000000-0005-0000-0000-00001B810000}"/>
    <cellStyle name="=C:\WINNT35\ 4 6" xfId="41739" xr:uid="{00000000-0005-0000-0000-00001C810000}"/>
    <cellStyle name="=C:\WINNT35\ 4 7" xfId="41740" xr:uid="{00000000-0005-0000-0000-00001D810000}"/>
    <cellStyle name="=C:\WINNT35\ 4 8" xfId="41741" xr:uid="{00000000-0005-0000-0000-00001E810000}"/>
    <cellStyle name="=C:\WINNT35\ 4 9" xfId="41742" xr:uid="{00000000-0005-0000-0000-00001F810000}"/>
    <cellStyle name="=C:\WINNT35\ 5" xfId="41743" xr:uid="{00000000-0005-0000-0000-000020810000}"/>
    <cellStyle name="=C:\WINNT35\ 5 10" xfId="41744" xr:uid="{00000000-0005-0000-0000-000021810000}"/>
    <cellStyle name="=C:\WINNT35\ 5 11" xfId="41745" xr:uid="{00000000-0005-0000-0000-000022810000}"/>
    <cellStyle name="=C:\WINNT35\ 5 12" xfId="41746" xr:uid="{00000000-0005-0000-0000-000023810000}"/>
    <cellStyle name="=C:\WINNT35\ 5 13" xfId="41747" xr:uid="{00000000-0005-0000-0000-000024810000}"/>
    <cellStyle name="=C:\WINNT35\ 5 14" xfId="41748" xr:uid="{00000000-0005-0000-0000-000025810000}"/>
    <cellStyle name="=C:\WINNT35\ 5 2" xfId="41749" xr:uid="{00000000-0005-0000-0000-000026810000}"/>
    <cellStyle name="=C:\WINNT35\ 5 3" xfId="41750" xr:uid="{00000000-0005-0000-0000-000027810000}"/>
    <cellStyle name="=C:\WINNT35\ 5 4" xfId="41751" xr:uid="{00000000-0005-0000-0000-000028810000}"/>
    <cellStyle name="=C:\WINNT35\ 5 5" xfId="41752" xr:uid="{00000000-0005-0000-0000-000029810000}"/>
    <cellStyle name="=C:\WINNT35\ 5 6" xfId="41753" xr:uid="{00000000-0005-0000-0000-00002A810000}"/>
    <cellStyle name="=C:\WINNT35\ 5 7" xfId="41754" xr:uid="{00000000-0005-0000-0000-00002B810000}"/>
    <cellStyle name="=C:\WINNT35\ 5 8" xfId="41755" xr:uid="{00000000-0005-0000-0000-00002C810000}"/>
    <cellStyle name="=C:\WINNT35\ 5 9" xfId="41756" xr:uid="{00000000-0005-0000-0000-00002D810000}"/>
    <cellStyle name="=C:\WINNT35\ 6" xfId="41757" xr:uid="{00000000-0005-0000-0000-00002E810000}"/>
    <cellStyle name="=C:\WINNT35\ 6 10" xfId="41758" xr:uid="{00000000-0005-0000-0000-00002F810000}"/>
    <cellStyle name="=C:\WINNT35\ 6 11" xfId="41759" xr:uid="{00000000-0005-0000-0000-000030810000}"/>
    <cellStyle name="=C:\WINNT35\ 6 12" xfId="41760" xr:uid="{00000000-0005-0000-0000-000031810000}"/>
    <cellStyle name="=C:\WINNT35\ 6 13" xfId="41761" xr:uid="{00000000-0005-0000-0000-000032810000}"/>
    <cellStyle name="=C:\WINNT35\ 6 14" xfId="41762" xr:uid="{00000000-0005-0000-0000-000033810000}"/>
    <cellStyle name="=C:\WINNT35\ 6 2" xfId="41763" xr:uid="{00000000-0005-0000-0000-000034810000}"/>
    <cellStyle name="=C:\WINNT35\ 6 3" xfId="41764" xr:uid="{00000000-0005-0000-0000-000035810000}"/>
    <cellStyle name="=C:\WINNT35\ 6 4" xfId="41765" xr:uid="{00000000-0005-0000-0000-000036810000}"/>
    <cellStyle name="=C:\WINNT35\ 6 5" xfId="41766" xr:uid="{00000000-0005-0000-0000-000037810000}"/>
    <cellStyle name="=C:\WINNT35\ 6 6" xfId="41767" xr:uid="{00000000-0005-0000-0000-000038810000}"/>
    <cellStyle name="=C:\WINNT35\ 6 7" xfId="41768" xr:uid="{00000000-0005-0000-0000-000039810000}"/>
    <cellStyle name="=C:\WINNT35\ 6 8" xfId="41769" xr:uid="{00000000-0005-0000-0000-00003A810000}"/>
    <cellStyle name="=C:\WINNT35\ 6 9" xfId="41770" xr:uid="{00000000-0005-0000-0000-00003B810000}"/>
    <cellStyle name="=C:\WINNT35\ 7" xfId="41771" xr:uid="{00000000-0005-0000-0000-00003C810000}"/>
    <cellStyle name="=C:\WINNT35\ 7 10" xfId="41772" xr:uid="{00000000-0005-0000-0000-00003D810000}"/>
    <cellStyle name="=C:\WINNT35\ 7 11" xfId="41773" xr:uid="{00000000-0005-0000-0000-00003E810000}"/>
    <cellStyle name="=C:\WINNT35\ 7 12" xfId="41774" xr:uid="{00000000-0005-0000-0000-00003F810000}"/>
    <cellStyle name="=C:\WINNT35\ 7 13" xfId="41775" xr:uid="{00000000-0005-0000-0000-000040810000}"/>
    <cellStyle name="=C:\WINNT35\ 7 14" xfId="41776" xr:uid="{00000000-0005-0000-0000-000041810000}"/>
    <cellStyle name="=C:\WINNT35\ 7 2" xfId="41777" xr:uid="{00000000-0005-0000-0000-000042810000}"/>
    <cellStyle name="=C:\WINNT35\ 7 3" xfId="41778" xr:uid="{00000000-0005-0000-0000-000043810000}"/>
    <cellStyle name="=C:\WINNT35\ 7 4" xfId="41779" xr:uid="{00000000-0005-0000-0000-000044810000}"/>
    <cellStyle name="=C:\WINNT35\ 7 5" xfId="41780" xr:uid="{00000000-0005-0000-0000-000045810000}"/>
    <cellStyle name="=C:\WINNT35\ 7 6" xfId="41781" xr:uid="{00000000-0005-0000-0000-000046810000}"/>
    <cellStyle name="=C:\WINNT35\ 7 7" xfId="41782" xr:uid="{00000000-0005-0000-0000-000047810000}"/>
    <cellStyle name="=C:\WINNT35\ 7 8" xfId="41783" xr:uid="{00000000-0005-0000-0000-000048810000}"/>
    <cellStyle name="=C:\WINNT35\ 7 9" xfId="41784" xr:uid="{00000000-0005-0000-0000-000049810000}"/>
    <cellStyle name="=C:\WINNT35\ 8" xfId="41785" xr:uid="{00000000-0005-0000-0000-00004A810000}"/>
    <cellStyle name="=C:\WINNT35\ 9" xfId="41786" xr:uid="{00000000-0005-0000-0000-00004B810000}"/>
    <cellStyle name="=C:\WINNT35\_Sheet2" xfId="41787" xr:uid="{00000000-0005-0000-0000-00004C810000}"/>
    <cellStyle name="=C:\WINNT35\S" xfId="41788" xr:uid="{00000000-0005-0000-0000-00004D810000}"/>
    <cellStyle name="=C:\WINNT35\S 10" xfId="41789" xr:uid="{00000000-0005-0000-0000-00004E810000}"/>
    <cellStyle name="=C:\WINNT35\S 11" xfId="41790" xr:uid="{00000000-0005-0000-0000-00004F810000}"/>
    <cellStyle name="=C:\WINNT35\S 12" xfId="41791" xr:uid="{00000000-0005-0000-0000-000050810000}"/>
    <cellStyle name="=C:\WINNT35\S 13" xfId="41792" xr:uid="{00000000-0005-0000-0000-000051810000}"/>
    <cellStyle name="=C:\WINNT35\S 14" xfId="41793" xr:uid="{00000000-0005-0000-0000-000052810000}"/>
    <cellStyle name="=C:\WINNT35\S 15" xfId="41794" xr:uid="{00000000-0005-0000-0000-000053810000}"/>
    <cellStyle name="=C:\WINNT35\S 16" xfId="41795" xr:uid="{00000000-0005-0000-0000-000054810000}"/>
    <cellStyle name="=C:\WINNT35\S 17" xfId="41796" xr:uid="{00000000-0005-0000-0000-000055810000}"/>
    <cellStyle name="=C:\WINNT35\S 18" xfId="41797" xr:uid="{00000000-0005-0000-0000-000056810000}"/>
    <cellStyle name="=C:\WINNT35\S 19" xfId="41798" xr:uid="{00000000-0005-0000-0000-000057810000}"/>
    <cellStyle name="=C:\WINNT35\S 2" xfId="41799" xr:uid="{00000000-0005-0000-0000-000058810000}"/>
    <cellStyle name="=C:\WINNT35\S 2 10" xfId="41800" xr:uid="{00000000-0005-0000-0000-000059810000}"/>
    <cellStyle name="=C:\WINNT35\S 2 11" xfId="41801" xr:uid="{00000000-0005-0000-0000-00005A810000}"/>
    <cellStyle name="=C:\WINNT35\S 2 12" xfId="41802" xr:uid="{00000000-0005-0000-0000-00005B810000}"/>
    <cellStyle name="=C:\WINNT35\S 2 13" xfId="41803" xr:uid="{00000000-0005-0000-0000-00005C810000}"/>
    <cellStyle name="=C:\WINNT35\S 2 14" xfId="41804" xr:uid="{00000000-0005-0000-0000-00005D810000}"/>
    <cellStyle name="=C:\WINNT35\S 2 2" xfId="41805" xr:uid="{00000000-0005-0000-0000-00005E810000}"/>
    <cellStyle name="=C:\WINNT35\S 2 3" xfId="41806" xr:uid="{00000000-0005-0000-0000-00005F810000}"/>
    <cellStyle name="=C:\WINNT35\S 2 4" xfId="41807" xr:uid="{00000000-0005-0000-0000-000060810000}"/>
    <cellStyle name="=C:\WINNT35\S 2 5" xfId="41808" xr:uid="{00000000-0005-0000-0000-000061810000}"/>
    <cellStyle name="=C:\WINNT35\S 2 6" xfId="41809" xr:uid="{00000000-0005-0000-0000-000062810000}"/>
    <cellStyle name="=C:\WINNT35\S 2 7" xfId="41810" xr:uid="{00000000-0005-0000-0000-000063810000}"/>
    <cellStyle name="=C:\WINNT35\S 2 8" xfId="41811" xr:uid="{00000000-0005-0000-0000-000064810000}"/>
    <cellStyle name="=C:\WINNT35\S 2 9" xfId="41812" xr:uid="{00000000-0005-0000-0000-000065810000}"/>
    <cellStyle name="=C:\WINNT35\S 20" xfId="41813" xr:uid="{00000000-0005-0000-0000-000066810000}"/>
    <cellStyle name="=C:\WINNT35\S 21" xfId="41814" xr:uid="{00000000-0005-0000-0000-000067810000}"/>
    <cellStyle name="=C:\WINNT35\S 22" xfId="41815" xr:uid="{00000000-0005-0000-0000-000068810000}"/>
    <cellStyle name="=C:\WINNT35\S 23" xfId="41816" xr:uid="{00000000-0005-0000-0000-000069810000}"/>
    <cellStyle name="=C:\WINNT35\S 24" xfId="41817" xr:uid="{00000000-0005-0000-0000-00006A810000}"/>
    <cellStyle name="=C:\WINNT35\S 25" xfId="41818" xr:uid="{00000000-0005-0000-0000-00006B810000}"/>
    <cellStyle name="=C:\WINNT35\S 3" xfId="41819" xr:uid="{00000000-0005-0000-0000-00006C810000}"/>
    <cellStyle name="=C:\WINNT35\S 3 10" xfId="41820" xr:uid="{00000000-0005-0000-0000-00006D810000}"/>
    <cellStyle name="=C:\WINNT35\S 3 11" xfId="41821" xr:uid="{00000000-0005-0000-0000-00006E810000}"/>
    <cellStyle name="=C:\WINNT35\S 3 12" xfId="41822" xr:uid="{00000000-0005-0000-0000-00006F810000}"/>
    <cellStyle name="=C:\WINNT35\S 3 13" xfId="41823" xr:uid="{00000000-0005-0000-0000-000070810000}"/>
    <cellStyle name="=C:\WINNT35\S 3 14" xfId="41824" xr:uid="{00000000-0005-0000-0000-000071810000}"/>
    <cellStyle name="=C:\WINNT35\S 3 2" xfId="41825" xr:uid="{00000000-0005-0000-0000-000072810000}"/>
    <cellStyle name="=C:\WINNT35\S 3 3" xfId="41826" xr:uid="{00000000-0005-0000-0000-000073810000}"/>
    <cellStyle name="=C:\WINNT35\S 3 4" xfId="41827" xr:uid="{00000000-0005-0000-0000-000074810000}"/>
    <cellStyle name="=C:\WINNT35\S 3 5" xfId="41828" xr:uid="{00000000-0005-0000-0000-000075810000}"/>
    <cellStyle name="=C:\WINNT35\S 3 6" xfId="41829" xr:uid="{00000000-0005-0000-0000-000076810000}"/>
    <cellStyle name="=C:\WINNT35\S 3 7" xfId="41830" xr:uid="{00000000-0005-0000-0000-000077810000}"/>
    <cellStyle name="=C:\WINNT35\S 3 8" xfId="41831" xr:uid="{00000000-0005-0000-0000-000078810000}"/>
    <cellStyle name="=C:\WINNT35\S 3 9" xfId="41832" xr:uid="{00000000-0005-0000-0000-000079810000}"/>
    <cellStyle name="=C:\WINNT35\S 4" xfId="41833" xr:uid="{00000000-0005-0000-0000-00007A810000}"/>
    <cellStyle name="=C:\WINNT35\S 4 10" xfId="41834" xr:uid="{00000000-0005-0000-0000-00007B810000}"/>
    <cellStyle name="=C:\WINNT35\S 4 11" xfId="41835" xr:uid="{00000000-0005-0000-0000-00007C810000}"/>
    <cellStyle name="=C:\WINNT35\S 4 12" xfId="41836" xr:uid="{00000000-0005-0000-0000-00007D810000}"/>
    <cellStyle name="=C:\WINNT35\S 4 13" xfId="41837" xr:uid="{00000000-0005-0000-0000-00007E810000}"/>
    <cellStyle name="=C:\WINNT35\S 4 14" xfId="41838" xr:uid="{00000000-0005-0000-0000-00007F810000}"/>
    <cellStyle name="=C:\WINNT35\S 4 2" xfId="41839" xr:uid="{00000000-0005-0000-0000-000080810000}"/>
    <cellStyle name="=C:\WINNT35\S 4 3" xfId="41840" xr:uid="{00000000-0005-0000-0000-000081810000}"/>
    <cellStyle name="=C:\WINNT35\S 4 4" xfId="41841" xr:uid="{00000000-0005-0000-0000-000082810000}"/>
    <cellStyle name="=C:\WINNT35\S 4 5" xfId="41842" xr:uid="{00000000-0005-0000-0000-000083810000}"/>
    <cellStyle name="=C:\WINNT35\S 4 6" xfId="41843" xr:uid="{00000000-0005-0000-0000-000084810000}"/>
    <cellStyle name="=C:\WINNT35\S 4 7" xfId="41844" xr:uid="{00000000-0005-0000-0000-000085810000}"/>
    <cellStyle name="=C:\WINNT35\S 4 8" xfId="41845" xr:uid="{00000000-0005-0000-0000-000086810000}"/>
    <cellStyle name="=C:\WINNT35\S 4 9" xfId="41846" xr:uid="{00000000-0005-0000-0000-000087810000}"/>
    <cellStyle name="=C:\WINNT35\S 5" xfId="41847" xr:uid="{00000000-0005-0000-0000-000088810000}"/>
    <cellStyle name="=C:\WINNT35\S 5 10" xfId="41848" xr:uid="{00000000-0005-0000-0000-000089810000}"/>
    <cellStyle name="=C:\WINNT35\S 5 11" xfId="41849" xr:uid="{00000000-0005-0000-0000-00008A810000}"/>
    <cellStyle name="=C:\WINNT35\S 5 12" xfId="41850" xr:uid="{00000000-0005-0000-0000-00008B810000}"/>
    <cellStyle name="=C:\WINNT35\S 5 13" xfId="41851" xr:uid="{00000000-0005-0000-0000-00008C810000}"/>
    <cellStyle name="=C:\WINNT35\S 5 14" xfId="41852" xr:uid="{00000000-0005-0000-0000-00008D810000}"/>
    <cellStyle name="=C:\WINNT35\S 5 2" xfId="41853" xr:uid="{00000000-0005-0000-0000-00008E810000}"/>
    <cellStyle name="=C:\WINNT35\S 5 3" xfId="41854" xr:uid="{00000000-0005-0000-0000-00008F810000}"/>
    <cellStyle name="=C:\WINNT35\S 5 4" xfId="41855" xr:uid="{00000000-0005-0000-0000-000090810000}"/>
    <cellStyle name="=C:\WINNT35\S 5 5" xfId="41856" xr:uid="{00000000-0005-0000-0000-000091810000}"/>
    <cellStyle name="=C:\WINNT35\S 5 6" xfId="41857" xr:uid="{00000000-0005-0000-0000-000092810000}"/>
    <cellStyle name="=C:\WINNT35\S 5 7" xfId="41858" xr:uid="{00000000-0005-0000-0000-000093810000}"/>
    <cellStyle name="=C:\WINNT35\S 5 8" xfId="41859" xr:uid="{00000000-0005-0000-0000-000094810000}"/>
    <cellStyle name="=C:\WINNT35\S 5 9" xfId="41860" xr:uid="{00000000-0005-0000-0000-000095810000}"/>
    <cellStyle name="=C:\WINNT35\S 6" xfId="41861" xr:uid="{00000000-0005-0000-0000-000096810000}"/>
    <cellStyle name="=C:\WINNT35\S 6 10" xfId="41862" xr:uid="{00000000-0005-0000-0000-000097810000}"/>
    <cellStyle name="=C:\WINNT35\S 6 11" xfId="41863" xr:uid="{00000000-0005-0000-0000-000098810000}"/>
    <cellStyle name="=C:\WINNT35\S 6 12" xfId="41864" xr:uid="{00000000-0005-0000-0000-000099810000}"/>
    <cellStyle name="=C:\WINNT35\S 6 13" xfId="41865" xr:uid="{00000000-0005-0000-0000-00009A810000}"/>
    <cellStyle name="=C:\WINNT35\S 6 14" xfId="41866" xr:uid="{00000000-0005-0000-0000-00009B810000}"/>
    <cellStyle name="=C:\WINNT35\S 6 2" xfId="41867" xr:uid="{00000000-0005-0000-0000-00009C810000}"/>
    <cellStyle name="=C:\WINNT35\S 6 3" xfId="41868" xr:uid="{00000000-0005-0000-0000-00009D810000}"/>
    <cellStyle name="=C:\WINNT35\S 6 4" xfId="41869" xr:uid="{00000000-0005-0000-0000-00009E810000}"/>
    <cellStyle name="=C:\WINNT35\S 6 5" xfId="41870" xr:uid="{00000000-0005-0000-0000-00009F810000}"/>
    <cellStyle name="=C:\WINNT35\S 6 6" xfId="41871" xr:uid="{00000000-0005-0000-0000-0000A0810000}"/>
    <cellStyle name="=C:\WINNT35\S 6 7" xfId="41872" xr:uid="{00000000-0005-0000-0000-0000A1810000}"/>
    <cellStyle name="=C:\WINNT35\S 6 8" xfId="41873" xr:uid="{00000000-0005-0000-0000-0000A2810000}"/>
    <cellStyle name="=C:\WINNT35\S 6 9" xfId="41874" xr:uid="{00000000-0005-0000-0000-0000A3810000}"/>
    <cellStyle name="=C:\WINNT35\S 7" xfId="41875" xr:uid="{00000000-0005-0000-0000-0000A4810000}"/>
    <cellStyle name="=C:\WINNT35\S 7 10" xfId="41876" xr:uid="{00000000-0005-0000-0000-0000A5810000}"/>
    <cellStyle name="=C:\WINNT35\S 7 11" xfId="41877" xr:uid="{00000000-0005-0000-0000-0000A6810000}"/>
    <cellStyle name="=C:\WINNT35\S 7 12" xfId="41878" xr:uid="{00000000-0005-0000-0000-0000A7810000}"/>
    <cellStyle name="=C:\WINNT35\S 7 13" xfId="41879" xr:uid="{00000000-0005-0000-0000-0000A8810000}"/>
    <cellStyle name="=C:\WINNT35\S 7 14" xfId="41880" xr:uid="{00000000-0005-0000-0000-0000A9810000}"/>
    <cellStyle name="=C:\WINNT35\S 7 2" xfId="41881" xr:uid="{00000000-0005-0000-0000-0000AA810000}"/>
    <cellStyle name="=C:\WINNT35\S 7 3" xfId="41882" xr:uid="{00000000-0005-0000-0000-0000AB810000}"/>
    <cellStyle name="=C:\WINNT35\S 7 4" xfId="41883" xr:uid="{00000000-0005-0000-0000-0000AC810000}"/>
    <cellStyle name="=C:\WINNT35\S 7 5" xfId="41884" xr:uid="{00000000-0005-0000-0000-0000AD810000}"/>
    <cellStyle name="=C:\WINNT35\S 7 6" xfId="41885" xr:uid="{00000000-0005-0000-0000-0000AE810000}"/>
    <cellStyle name="=C:\WINNT35\S 7 7" xfId="41886" xr:uid="{00000000-0005-0000-0000-0000AF810000}"/>
    <cellStyle name="=C:\WINNT35\S 7 8" xfId="41887" xr:uid="{00000000-0005-0000-0000-0000B0810000}"/>
    <cellStyle name="=C:\WINNT35\S 7 9" xfId="41888" xr:uid="{00000000-0005-0000-0000-0000B1810000}"/>
    <cellStyle name="=C:\WINNT35\S 8" xfId="41889" xr:uid="{00000000-0005-0000-0000-0000B2810000}"/>
    <cellStyle name="=C:\WINNT35\S 9" xfId="41890" xr:uid="{00000000-0005-0000-0000-0000B3810000}"/>
    <cellStyle name="=C:\WINNT35\S_Sheet2" xfId="41891" xr:uid="{00000000-0005-0000-0000-0000B4810000}"/>
    <cellStyle name="=C:\WINNT35\SY" xfId="41892" xr:uid="{00000000-0005-0000-0000-0000B5810000}"/>
    <cellStyle name="=C:\WINNT35\SY 10" xfId="41893" xr:uid="{00000000-0005-0000-0000-0000B6810000}"/>
    <cellStyle name="=C:\WINNT35\SY 11" xfId="41894" xr:uid="{00000000-0005-0000-0000-0000B7810000}"/>
    <cellStyle name="=C:\WINNT35\SY 12" xfId="41895" xr:uid="{00000000-0005-0000-0000-0000B8810000}"/>
    <cellStyle name="=C:\WINNT35\SY 13" xfId="41896" xr:uid="{00000000-0005-0000-0000-0000B9810000}"/>
    <cellStyle name="=C:\WINNT35\SY 14" xfId="41897" xr:uid="{00000000-0005-0000-0000-0000BA810000}"/>
    <cellStyle name="=C:\WINNT35\SY 15" xfId="41898" xr:uid="{00000000-0005-0000-0000-0000BB810000}"/>
    <cellStyle name="=C:\WINNT35\SY 16" xfId="41899" xr:uid="{00000000-0005-0000-0000-0000BC810000}"/>
    <cellStyle name="=C:\WINNT35\SY 17" xfId="41900" xr:uid="{00000000-0005-0000-0000-0000BD810000}"/>
    <cellStyle name="=C:\WINNT35\SY 18" xfId="41901" xr:uid="{00000000-0005-0000-0000-0000BE810000}"/>
    <cellStyle name="=C:\WINNT35\SY 19" xfId="41902" xr:uid="{00000000-0005-0000-0000-0000BF810000}"/>
    <cellStyle name="=C:\WINNT35\SY 2" xfId="41903" xr:uid="{00000000-0005-0000-0000-0000C0810000}"/>
    <cellStyle name="=C:\WINNT35\SY 2 10" xfId="41904" xr:uid="{00000000-0005-0000-0000-0000C1810000}"/>
    <cellStyle name="=C:\WINNT35\SY 2 11" xfId="41905" xr:uid="{00000000-0005-0000-0000-0000C2810000}"/>
    <cellStyle name="=C:\WINNT35\SY 2 12" xfId="41906" xr:uid="{00000000-0005-0000-0000-0000C3810000}"/>
    <cellStyle name="=C:\WINNT35\SY 2 13" xfId="41907" xr:uid="{00000000-0005-0000-0000-0000C4810000}"/>
    <cellStyle name="=C:\WINNT35\SY 2 14" xfId="41908" xr:uid="{00000000-0005-0000-0000-0000C5810000}"/>
    <cellStyle name="=C:\WINNT35\SY 2 2" xfId="41909" xr:uid="{00000000-0005-0000-0000-0000C6810000}"/>
    <cellStyle name="=C:\WINNT35\SY 2 3" xfId="41910" xr:uid="{00000000-0005-0000-0000-0000C7810000}"/>
    <cellStyle name="=C:\WINNT35\SY 2 4" xfId="41911" xr:uid="{00000000-0005-0000-0000-0000C8810000}"/>
    <cellStyle name="=C:\WINNT35\SY 2 5" xfId="41912" xr:uid="{00000000-0005-0000-0000-0000C9810000}"/>
    <cellStyle name="=C:\WINNT35\SY 2 6" xfId="41913" xr:uid="{00000000-0005-0000-0000-0000CA810000}"/>
    <cellStyle name="=C:\WINNT35\SY 2 7" xfId="41914" xr:uid="{00000000-0005-0000-0000-0000CB810000}"/>
    <cellStyle name="=C:\WINNT35\SY 2 8" xfId="41915" xr:uid="{00000000-0005-0000-0000-0000CC810000}"/>
    <cellStyle name="=C:\WINNT35\SY 2 9" xfId="41916" xr:uid="{00000000-0005-0000-0000-0000CD810000}"/>
    <cellStyle name="=C:\WINNT35\SY 20" xfId="41917" xr:uid="{00000000-0005-0000-0000-0000CE810000}"/>
    <cellStyle name="=C:\WINNT35\SY 21" xfId="41918" xr:uid="{00000000-0005-0000-0000-0000CF810000}"/>
    <cellStyle name="=C:\WINNT35\SY 22" xfId="41919" xr:uid="{00000000-0005-0000-0000-0000D0810000}"/>
    <cellStyle name="=C:\WINNT35\SY 23" xfId="41920" xr:uid="{00000000-0005-0000-0000-0000D1810000}"/>
    <cellStyle name="=C:\WINNT35\SY 24" xfId="41921" xr:uid="{00000000-0005-0000-0000-0000D2810000}"/>
    <cellStyle name="=C:\WINNT35\SY 25" xfId="41922" xr:uid="{00000000-0005-0000-0000-0000D3810000}"/>
    <cellStyle name="=C:\WINNT35\SY 3" xfId="41923" xr:uid="{00000000-0005-0000-0000-0000D4810000}"/>
    <cellStyle name="=C:\WINNT35\SY 3 10" xfId="41924" xr:uid="{00000000-0005-0000-0000-0000D5810000}"/>
    <cellStyle name="=C:\WINNT35\SY 3 11" xfId="41925" xr:uid="{00000000-0005-0000-0000-0000D6810000}"/>
    <cellStyle name="=C:\WINNT35\SY 3 12" xfId="41926" xr:uid="{00000000-0005-0000-0000-0000D7810000}"/>
    <cellStyle name="=C:\WINNT35\SY 3 13" xfId="41927" xr:uid="{00000000-0005-0000-0000-0000D8810000}"/>
    <cellStyle name="=C:\WINNT35\SY 3 14" xfId="41928" xr:uid="{00000000-0005-0000-0000-0000D9810000}"/>
    <cellStyle name="=C:\WINNT35\SY 3 2" xfId="41929" xr:uid="{00000000-0005-0000-0000-0000DA810000}"/>
    <cellStyle name="=C:\WINNT35\SY 3 3" xfId="41930" xr:uid="{00000000-0005-0000-0000-0000DB810000}"/>
    <cellStyle name="=C:\WINNT35\SY 3 4" xfId="41931" xr:uid="{00000000-0005-0000-0000-0000DC810000}"/>
    <cellStyle name="=C:\WINNT35\SY 3 5" xfId="41932" xr:uid="{00000000-0005-0000-0000-0000DD810000}"/>
    <cellStyle name="=C:\WINNT35\SY 3 6" xfId="41933" xr:uid="{00000000-0005-0000-0000-0000DE810000}"/>
    <cellStyle name="=C:\WINNT35\SY 3 7" xfId="41934" xr:uid="{00000000-0005-0000-0000-0000DF810000}"/>
    <cellStyle name="=C:\WINNT35\SY 3 8" xfId="41935" xr:uid="{00000000-0005-0000-0000-0000E0810000}"/>
    <cellStyle name="=C:\WINNT35\SY 3 9" xfId="41936" xr:uid="{00000000-0005-0000-0000-0000E1810000}"/>
    <cellStyle name="=C:\WINNT35\SY 4" xfId="41937" xr:uid="{00000000-0005-0000-0000-0000E2810000}"/>
    <cellStyle name="=C:\WINNT35\SY 4 10" xfId="41938" xr:uid="{00000000-0005-0000-0000-0000E3810000}"/>
    <cellStyle name="=C:\WINNT35\SY 4 11" xfId="41939" xr:uid="{00000000-0005-0000-0000-0000E4810000}"/>
    <cellStyle name="=C:\WINNT35\SY 4 12" xfId="41940" xr:uid="{00000000-0005-0000-0000-0000E5810000}"/>
    <cellStyle name="=C:\WINNT35\SY 4 13" xfId="41941" xr:uid="{00000000-0005-0000-0000-0000E6810000}"/>
    <cellStyle name="=C:\WINNT35\SY 4 14" xfId="41942" xr:uid="{00000000-0005-0000-0000-0000E7810000}"/>
    <cellStyle name="=C:\WINNT35\SY 4 2" xfId="41943" xr:uid="{00000000-0005-0000-0000-0000E8810000}"/>
    <cellStyle name="=C:\WINNT35\SY 4 3" xfId="41944" xr:uid="{00000000-0005-0000-0000-0000E9810000}"/>
    <cellStyle name="=C:\WINNT35\SY 4 4" xfId="41945" xr:uid="{00000000-0005-0000-0000-0000EA810000}"/>
    <cellStyle name="=C:\WINNT35\SY 4 5" xfId="41946" xr:uid="{00000000-0005-0000-0000-0000EB810000}"/>
    <cellStyle name="=C:\WINNT35\SY 4 6" xfId="41947" xr:uid="{00000000-0005-0000-0000-0000EC810000}"/>
    <cellStyle name="=C:\WINNT35\SY 4 7" xfId="41948" xr:uid="{00000000-0005-0000-0000-0000ED810000}"/>
    <cellStyle name="=C:\WINNT35\SY 4 8" xfId="41949" xr:uid="{00000000-0005-0000-0000-0000EE810000}"/>
    <cellStyle name="=C:\WINNT35\SY 4 9" xfId="41950" xr:uid="{00000000-0005-0000-0000-0000EF810000}"/>
    <cellStyle name="=C:\WINNT35\SY 5" xfId="41951" xr:uid="{00000000-0005-0000-0000-0000F0810000}"/>
    <cellStyle name="=C:\WINNT35\SY 5 10" xfId="41952" xr:uid="{00000000-0005-0000-0000-0000F1810000}"/>
    <cellStyle name="=C:\WINNT35\SY 5 11" xfId="41953" xr:uid="{00000000-0005-0000-0000-0000F2810000}"/>
    <cellStyle name="=C:\WINNT35\SY 5 12" xfId="41954" xr:uid="{00000000-0005-0000-0000-0000F3810000}"/>
    <cellStyle name="=C:\WINNT35\SY 5 13" xfId="41955" xr:uid="{00000000-0005-0000-0000-0000F4810000}"/>
    <cellStyle name="=C:\WINNT35\SY 5 14" xfId="41956" xr:uid="{00000000-0005-0000-0000-0000F5810000}"/>
    <cellStyle name="=C:\WINNT35\SY 5 2" xfId="41957" xr:uid="{00000000-0005-0000-0000-0000F6810000}"/>
    <cellStyle name="=C:\WINNT35\SY 5 3" xfId="41958" xr:uid="{00000000-0005-0000-0000-0000F7810000}"/>
    <cellStyle name="=C:\WINNT35\SY 5 4" xfId="41959" xr:uid="{00000000-0005-0000-0000-0000F8810000}"/>
    <cellStyle name="=C:\WINNT35\SY 5 5" xfId="41960" xr:uid="{00000000-0005-0000-0000-0000F9810000}"/>
    <cellStyle name="=C:\WINNT35\SY 5 6" xfId="41961" xr:uid="{00000000-0005-0000-0000-0000FA810000}"/>
    <cellStyle name="=C:\WINNT35\SY 5 7" xfId="41962" xr:uid="{00000000-0005-0000-0000-0000FB810000}"/>
    <cellStyle name="=C:\WINNT35\SY 5 8" xfId="41963" xr:uid="{00000000-0005-0000-0000-0000FC810000}"/>
    <cellStyle name="=C:\WINNT35\SY 5 9" xfId="41964" xr:uid="{00000000-0005-0000-0000-0000FD810000}"/>
    <cellStyle name="=C:\WINNT35\SY 6" xfId="41965" xr:uid="{00000000-0005-0000-0000-0000FE810000}"/>
    <cellStyle name="=C:\WINNT35\SY 6 10" xfId="41966" xr:uid="{00000000-0005-0000-0000-0000FF810000}"/>
    <cellStyle name="=C:\WINNT35\SY 6 11" xfId="41967" xr:uid="{00000000-0005-0000-0000-000000820000}"/>
    <cellStyle name="=C:\WINNT35\SY 6 12" xfId="41968" xr:uid="{00000000-0005-0000-0000-000001820000}"/>
    <cellStyle name="=C:\WINNT35\SY 6 13" xfId="41969" xr:uid="{00000000-0005-0000-0000-000002820000}"/>
    <cellStyle name="=C:\WINNT35\SY 6 14" xfId="41970" xr:uid="{00000000-0005-0000-0000-000003820000}"/>
    <cellStyle name="=C:\WINNT35\SY 6 2" xfId="41971" xr:uid="{00000000-0005-0000-0000-000004820000}"/>
    <cellStyle name="=C:\WINNT35\SY 6 3" xfId="41972" xr:uid="{00000000-0005-0000-0000-000005820000}"/>
    <cellStyle name="=C:\WINNT35\SY 6 4" xfId="41973" xr:uid="{00000000-0005-0000-0000-000006820000}"/>
    <cellStyle name="=C:\WINNT35\SY 6 5" xfId="41974" xr:uid="{00000000-0005-0000-0000-000007820000}"/>
    <cellStyle name="=C:\WINNT35\SY 6 6" xfId="41975" xr:uid="{00000000-0005-0000-0000-000008820000}"/>
    <cellStyle name="=C:\WINNT35\SY 6 7" xfId="41976" xr:uid="{00000000-0005-0000-0000-000009820000}"/>
    <cellStyle name="=C:\WINNT35\SY 6 8" xfId="41977" xr:uid="{00000000-0005-0000-0000-00000A820000}"/>
    <cellStyle name="=C:\WINNT35\SY 6 9" xfId="41978" xr:uid="{00000000-0005-0000-0000-00000B820000}"/>
    <cellStyle name="=C:\WINNT35\SY 7" xfId="41979" xr:uid="{00000000-0005-0000-0000-00000C820000}"/>
    <cellStyle name="=C:\WINNT35\SY 7 10" xfId="41980" xr:uid="{00000000-0005-0000-0000-00000D820000}"/>
    <cellStyle name="=C:\WINNT35\SY 7 11" xfId="41981" xr:uid="{00000000-0005-0000-0000-00000E820000}"/>
    <cellStyle name="=C:\WINNT35\SY 7 12" xfId="41982" xr:uid="{00000000-0005-0000-0000-00000F820000}"/>
    <cellStyle name="=C:\WINNT35\SY 7 13" xfId="41983" xr:uid="{00000000-0005-0000-0000-000010820000}"/>
    <cellStyle name="=C:\WINNT35\SY 7 14" xfId="41984" xr:uid="{00000000-0005-0000-0000-000011820000}"/>
    <cellStyle name="=C:\WINNT35\SY 7 2" xfId="41985" xr:uid="{00000000-0005-0000-0000-000012820000}"/>
    <cellStyle name="=C:\WINNT35\SY 7 3" xfId="41986" xr:uid="{00000000-0005-0000-0000-000013820000}"/>
    <cellStyle name="=C:\WINNT35\SY 7 4" xfId="41987" xr:uid="{00000000-0005-0000-0000-000014820000}"/>
    <cellStyle name="=C:\WINNT35\SY 7 5" xfId="41988" xr:uid="{00000000-0005-0000-0000-000015820000}"/>
    <cellStyle name="=C:\WINNT35\SY 7 6" xfId="41989" xr:uid="{00000000-0005-0000-0000-000016820000}"/>
    <cellStyle name="=C:\WINNT35\SY 7 7" xfId="41990" xr:uid="{00000000-0005-0000-0000-000017820000}"/>
    <cellStyle name="=C:\WINNT35\SY 7 8" xfId="41991" xr:uid="{00000000-0005-0000-0000-000018820000}"/>
    <cellStyle name="=C:\WINNT35\SY 7 9" xfId="41992" xr:uid="{00000000-0005-0000-0000-000019820000}"/>
    <cellStyle name="=C:\WINNT35\SY 8" xfId="41993" xr:uid="{00000000-0005-0000-0000-00001A820000}"/>
    <cellStyle name="=C:\WINNT35\SY 9" xfId="41994" xr:uid="{00000000-0005-0000-0000-00001B820000}"/>
    <cellStyle name="=C:\WINNT35\SY_Sheet2" xfId="41995" xr:uid="{00000000-0005-0000-0000-00001C820000}"/>
    <cellStyle name="=C:\WINNT35\SYS" xfId="41996" xr:uid="{00000000-0005-0000-0000-00001D820000}"/>
    <cellStyle name="=C:\WINNT35\SYS 10" xfId="41997" xr:uid="{00000000-0005-0000-0000-00001E820000}"/>
    <cellStyle name="=C:\WINNT35\SYS 11" xfId="41998" xr:uid="{00000000-0005-0000-0000-00001F820000}"/>
    <cellStyle name="=C:\WINNT35\SYS 12" xfId="41999" xr:uid="{00000000-0005-0000-0000-000020820000}"/>
    <cellStyle name="=C:\WINNT35\SYS 13" xfId="42000" xr:uid="{00000000-0005-0000-0000-000021820000}"/>
    <cellStyle name="=C:\WINNT35\SYS 14" xfId="42001" xr:uid="{00000000-0005-0000-0000-000022820000}"/>
    <cellStyle name="=C:\WINNT35\SYS 15" xfId="42002" xr:uid="{00000000-0005-0000-0000-000023820000}"/>
    <cellStyle name="=C:\WINNT35\SYS 16" xfId="42003" xr:uid="{00000000-0005-0000-0000-000024820000}"/>
    <cellStyle name="=C:\WINNT35\SYS 17" xfId="42004" xr:uid="{00000000-0005-0000-0000-000025820000}"/>
    <cellStyle name="=C:\WINNT35\SYS 18" xfId="42005" xr:uid="{00000000-0005-0000-0000-000026820000}"/>
    <cellStyle name="=C:\WINNT35\SYS 19" xfId="42006" xr:uid="{00000000-0005-0000-0000-000027820000}"/>
    <cellStyle name="=C:\WINNT35\SYS 2" xfId="42007" xr:uid="{00000000-0005-0000-0000-000028820000}"/>
    <cellStyle name="=C:\WINNT35\SYS 2 10" xfId="42008" xr:uid="{00000000-0005-0000-0000-000029820000}"/>
    <cellStyle name="=C:\WINNT35\SYS 2 11" xfId="42009" xr:uid="{00000000-0005-0000-0000-00002A820000}"/>
    <cellStyle name="=C:\WINNT35\SYS 2 12" xfId="42010" xr:uid="{00000000-0005-0000-0000-00002B820000}"/>
    <cellStyle name="=C:\WINNT35\SYS 2 13" xfId="42011" xr:uid="{00000000-0005-0000-0000-00002C820000}"/>
    <cellStyle name="=C:\WINNT35\SYS 2 14" xfId="42012" xr:uid="{00000000-0005-0000-0000-00002D820000}"/>
    <cellStyle name="=C:\WINNT35\SYS 2 2" xfId="42013" xr:uid="{00000000-0005-0000-0000-00002E820000}"/>
    <cellStyle name="=C:\WINNT35\SYS 2 3" xfId="42014" xr:uid="{00000000-0005-0000-0000-00002F820000}"/>
    <cellStyle name="=C:\WINNT35\SYS 2 4" xfId="42015" xr:uid="{00000000-0005-0000-0000-000030820000}"/>
    <cellStyle name="=C:\WINNT35\SYS 2 5" xfId="42016" xr:uid="{00000000-0005-0000-0000-000031820000}"/>
    <cellStyle name="=C:\WINNT35\SYS 2 6" xfId="42017" xr:uid="{00000000-0005-0000-0000-000032820000}"/>
    <cellStyle name="=C:\WINNT35\SYS 2 7" xfId="42018" xr:uid="{00000000-0005-0000-0000-000033820000}"/>
    <cellStyle name="=C:\WINNT35\SYS 2 8" xfId="42019" xr:uid="{00000000-0005-0000-0000-000034820000}"/>
    <cellStyle name="=C:\WINNT35\SYS 2 9" xfId="42020" xr:uid="{00000000-0005-0000-0000-000035820000}"/>
    <cellStyle name="=C:\WINNT35\SYS 20" xfId="42021" xr:uid="{00000000-0005-0000-0000-000036820000}"/>
    <cellStyle name="=C:\WINNT35\SYS 21" xfId="42022" xr:uid="{00000000-0005-0000-0000-000037820000}"/>
    <cellStyle name="=C:\WINNT35\SYS 22" xfId="42023" xr:uid="{00000000-0005-0000-0000-000038820000}"/>
    <cellStyle name="=C:\WINNT35\SYS 23" xfId="42024" xr:uid="{00000000-0005-0000-0000-000039820000}"/>
    <cellStyle name="=C:\WINNT35\SYS 24" xfId="42025" xr:uid="{00000000-0005-0000-0000-00003A820000}"/>
    <cellStyle name="=C:\WINNT35\SYS 25" xfId="42026" xr:uid="{00000000-0005-0000-0000-00003B820000}"/>
    <cellStyle name="=C:\WINNT35\SYS 3" xfId="42027" xr:uid="{00000000-0005-0000-0000-00003C820000}"/>
    <cellStyle name="=C:\WINNT35\SYS 3 10" xfId="42028" xr:uid="{00000000-0005-0000-0000-00003D820000}"/>
    <cellStyle name="=C:\WINNT35\SYS 3 11" xfId="42029" xr:uid="{00000000-0005-0000-0000-00003E820000}"/>
    <cellStyle name="=C:\WINNT35\SYS 3 12" xfId="42030" xr:uid="{00000000-0005-0000-0000-00003F820000}"/>
    <cellStyle name="=C:\WINNT35\SYS 3 13" xfId="42031" xr:uid="{00000000-0005-0000-0000-000040820000}"/>
    <cellStyle name="=C:\WINNT35\SYS 3 14" xfId="42032" xr:uid="{00000000-0005-0000-0000-000041820000}"/>
    <cellStyle name="=C:\WINNT35\SYS 3 2" xfId="42033" xr:uid="{00000000-0005-0000-0000-000042820000}"/>
    <cellStyle name="=C:\WINNT35\SYS 3 3" xfId="42034" xr:uid="{00000000-0005-0000-0000-000043820000}"/>
    <cellStyle name="=C:\WINNT35\SYS 3 4" xfId="42035" xr:uid="{00000000-0005-0000-0000-000044820000}"/>
    <cellStyle name="=C:\WINNT35\SYS 3 5" xfId="42036" xr:uid="{00000000-0005-0000-0000-000045820000}"/>
    <cellStyle name="=C:\WINNT35\SYS 3 6" xfId="42037" xr:uid="{00000000-0005-0000-0000-000046820000}"/>
    <cellStyle name="=C:\WINNT35\SYS 3 7" xfId="42038" xr:uid="{00000000-0005-0000-0000-000047820000}"/>
    <cellStyle name="=C:\WINNT35\SYS 3 8" xfId="42039" xr:uid="{00000000-0005-0000-0000-000048820000}"/>
    <cellStyle name="=C:\WINNT35\SYS 3 9" xfId="42040" xr:uid="{00000000-0005-0000-0000-000049820000}"/>
    <cellStyle name="=C:\WINNT35\SYS 4" xfId="42041" xr:uid="{00000000-0005-0000-0000-00004A820000}"/>
    <cellStyle name="=C:\WINNT35\SYS 4 10" xfId="42042" xr:uid="{00000000-0005-0000-0000-00004B820000}"/>
    <cellStyle name="=C:\WINNT35\SYS 4 11" xfId="42043" xr:uid="{00000000-0005-0000-0000-00004C820000}"/>
    <cellStyle name="=C:\WINNT35\SYS 4 12" xfId="42044" xr:uid="{00000000-0005-0000-0000-00004D820000}"/>
    <cellStyle name="=C:\WINNT35\SYS 4 13" xfId="42045" xr:uid="{00000000-0005-0000-0000-00004E820000}"/>
    <cellStyle name="=C:\WINNT35\SYS 4 14" xfId="42046" xr:uid="{00000000-0005-0000-0000-00004F820000}"/>
    <cellStyle name="=C:\WINNT35\SYS 4 2" xfId="42047" xr:uid="{00000000-0005-0000-0000-000050820000}"/>
    <cellStyle name="=C:\WINNT35\SYS 4 3" xfId="42048" xr:uid="{00000000-0005-0000-0000-000051820000}"/>
    <cellStyle name="=C:\WINNT35\SYS 4 4" xfId="42049" xr:uid="{00000000-0005-0000-0000-000052820000}"/>
    <cellStyle name="=C:\WINNT35\SYS 4 5" xfId="42050" xr:uid="{00000000-0005-0000-0000-000053820000}"/>
    <cellStyle name="=C:\WINNT35\SYS 4 6" xfId="42051" xr:uid="{00000000-0005-0000-0000-000054820000}"/>
    <cellStyle name="=C:\WINNT35\SYS 4 7" xfId="42052" xr:uid="{00000000-0005-0000-0000-000055820000}"/>
    <cellStyle name="=C:\WINNT35\SYS 4 8" xfId="42053" xr:uid="{00000000-0005-0000-0000-000056820000}"/>
    <cellStyle name="=C:\WINNT35\SYS 4 9" xfId="42054" xr:uid="{00000000-0005-0000-0000-000057820000}"/>
    <cellStyle name="=C:\WINNT35\SYS 5" xfId="42055" xr:uid="{00000000-0005-0000-0000-000058820000}"/>
    <cellStyle name="=C:\WINNT35\SYS 5 10" xfId="42056" xr:uid="{00000000-0005-0000-0000-000059820000}"/>
    <cellStyle name="=C:\WINNT35\SYS 5 11" xfId="42057" xr:uid="{00000000-0005-0000-0000-00005A820000}"/>
    <cellStyle name="=C:\WINNT35\SYS 5 12" xfId="42058" xr:uid="{00000000-0005-0000-0000-00005B820000}"/>
    <cellStyle name="=C:\WINNT35\SYS 5 13" xfId="42059" xr:uid="{00000000-0005-0000-0000-00005C820000}"/>
    <cellStyle name="=C:\WINNT35\SYS 5 14" xfId="42060" xr:uid="{00000000-0005-0000-0000-00005D820000}"/>
    <cellStyle name="=C:\WINNT35\SYS 5 2" xfId="42061" xr:uid="{00000000-0005-0000-0000-00005E820000}"/>
    <cellStyle name="=C:\WINNT35\SYS 5 3" xfId="42062" xr:uid="{00000000-0005-0000-0000-00005F820000}"/>
    <cellStyle name="=C:\WINNT35\SYS 5 4" xfId="42063" xr:uid="{00000000-0005-0000-0000-000060820000}"/>
    <cellStyle name="=C:\WINNT35\SYS 5 5" xfId="42064" xr:uid="{00000000-0005-0000-0000-000061820000}"/>
    <cellStyle name="=C:\WINNT35\SYS 5 6" xfId="42065" xr:uid="{00000000-0005-0000-0000-000062820000}"/>
    <cellStyle name="=C:\WINNT35\SYS 5 7" xfId="42066" xr:uid="{00000000-0005-0000-0000-000063820000}"/>
    <cellStyle name="=C:\WINNT35\SYS 5 8" xfId="42067" xr:uid="{00000000-0005-0000-0000-000064820000}"/>
    <cellStyle name="=C:\WINNT35\SYS 5 9" xfId="42068" xr:uid="{00000000-0005-0000-0000-000065820000}"/>
    <cellStyle name="=C:\WINNT35\SYS 6" xfId="42069" xr:uid="{00000000-0005-0000-0000-000066820000}"/>
    <cellStyle name="=C:\WINNT35\SYS 6 10" xfId="42070" xr:uid="{00000000-0005-0000-0000-000067820000}"/>
    <cellStyle name="=C:\WINNT35\SYS 6 11" xfId="42071" xr:uid="{00000000-0005-0000-0000-000068820000}"/>
    <cellStyle name="=C:\WINNT35\SYS 6 12" xfId="42072" xr:uid="{00000000-0005-0000-0000-000069820000}"/>
    <cellStyle name="=C:\WINNT35\SYS 6 13" xfId="42073" xr:uid="{00000000-0005-0000-0000-00006A820000}"/>
    <cellStyle name="=C:\WINNT35\SYS 6 14" xfId="42074" xr:uid="{00000000-0005-0000-0000-00006B820000}"/>
    <cellStyle name="=C:\WINNT35\SYS 6 2" xfId="42075" xr:uid="{00000000-0005-0000-0000-00006C820000}"/>
    <cellStyle name="=C:\WINNT35\SYS 6 3" xfId="42076" xr:uid="{00000000-0005-0000-0000-00006D820000}"/>
    <cellStyle name="=C:\WINNT35\SYS 6 4" xfId="42077" xr:uid="{00000000-0005-0000-0000-00006E820000}"/>
    <cellStyle name="=C:\WINNT35\SYS 6 5" xfId="42078" xr:uid="{00000000-0005-0000-0000-00006F820000}"/>
    <cellStyle name="=C:\WINNT35\SYS 6 6" xfId="42079" xr:uid="{00000000-0005-0000-0000-000070820000}"/>
    <cellStyle name="=C:\WINNT35\SYS 6 7" xfId="42080" xr:uid="{00000000-0005-0000-0000-000071820000}"/>
    <cellStyle name="=C:\WINNT35\SYS 6 8" xfId="42081" xr:uid="{00000000-0005-0000-0000-000072820000}"/>
    <cellStyle name="=C:\WINNT35\SYS 6 9" xfId="42082" xr:uid="{00000000-0005-0000-0000-000073820000}"/>
    <cellStyle name="=C:\WINNT35\SYS 7" xfId="42083" xr:uid="{00000000-0005-0000-0000-000074820000}"/>
    <cellStyle name="=C:\WINNT35\SYS 7 10" xfId="42084" xr:uid="{00000000-0005-0000-0000-000075820000}"/>
    <cellStyle name="=C:\WINNT35\SYS 7 11" xfId="42085" xr:uid="{00000000-0005-0000-0000-000076820000}"/>
    <cellStyle name="=C:\WINNT35\SYS 7 12" xfId="42086" xr:uid="{00000000-0005-0000-0000-000077820000}"/>
    <cellStyle name="=C:\WINNT35\SYS 7 13" xfId="42087" xr:uid="{00000000-0005-0000-0000-000078820000}"/>
    <cellStyle name="=C:\WINNT35\SYS 7 14" xfId="42088" xr:uid="{00000000-0005-0000-0000-000079820000}"/>
    <cellStyle name="=C:\WINNT35\SYS 7 2" xfId="42089" xr:uid="{00000000-0005-0000-0000-00007A820000}"/>
    <cellStyle name="=C:\WINNT35\SYS 7 3" xfId="42090" xr:uid="{00000000-0005-0000-0000-00007B820000}"/>
    <cellStyle name="=C:\WINNT35\SYS 7 4" xfId="42091" xr:uid="{00000000-0005-0000-0000-00007C820000}"/>
    <cellStyle name="=C:\WINNT35\SYS 7 5" xfId="42092" xr:uid="{00000000-0005-0000-0000-00007D820000}"/>
    <cellStyle name="=C:\WINNT35\SYS 7 6" xfId="42093" xr:uid="{00000000-0005-0000-0000-00007E820000}"/>
    <cellStyle name="=C:\WINNT35\SYS 7 7" xfId="42094" xr:uid="{00000000-0005-0000-0000-00007F820000}"/>
    <cellStyle name="=C:\WINNT35\SYS 7 8" xfId="42095" xr:uid="{00000000-0005-0000-0000-000080820000}"/>
    <cellStyle name="=C:\WINNT35\SYS 7 9" xfId="42096" xr:uid="{00000000-0005-0000-0000-000081820000}"/>
    <cellStyle name="=C:\WINNT35\SYS 8" xfId="42097" xr:uid="{00000000-0005-0000-0000-000082820000}"/>
    <cellStyle name="=C:\WINNT35\SYS 9" xfId="42098" xr:uid="{00000000-0005-0000-0000-000083820000}"/>
    <cellStyle name="=C:\WINNT35\SYS_Sheet2" xfId="42099" xr:uid="{00000000-0005-0000-0000-000084820000}"/>
    <cellStyle name="=C:\WINNT35\SYST" xfId="42100" xr:uid="{00000000-0005-0000-0000-000085820000}"/>
    <cellStyle name="=C:\WINNT35\SYST 10" xfId="42101" xr:uid="{00000000-0005-0000-0000-000086820000}"/>
    <cellStyle name="=C:\WINNT35\SYST 11" xfId="42102" xr:uid="{00000000-0005-0000-0000-000087820000}"/>
    <cellStyle name="=C:\WINNT35\SYST 12" xfId="42103" xr:uid="{00000000-0005-0000-0000-000088820000}"/>
    <cellStyle name="=C:\WINNT35\SYST 13" xfId="42104" xr:uid="{00000000-0005-0000-0000-000089820000}"/>
    <cellStyle name="=C:\WINNT35\SYST 14" xfId="42105" xr:uid="{00000000-0005-0000-0000-00008A820000}"/>
    <cellStyle name="=C:\WINNT35\SYST 15" xfId="42106" xr:uid="{00000000-0005-0000-0000-00008B820000}"/>
    <cellStyle name="=C:\WINNT35\SYST 16" xfId="42107" xr:uid="{00000000-0005-0000-0000-00008C820000}"/>
    <cellStyle name="=C:\WINNT35\SYST 17" xfId="42108" xr:uid="{00000000-0005-0000-0000-00008D820000}"/>
    <cellStyle name="=C:\WINNT35\SYST 18" xfId="42109" xr:uid="{00000000-0005-0000-0000-00008E820000}"/>
    <cellStyle name="=C:\WINNT35\SYST 19" xfId="42110" xr:uid="{00000000-0005-0000-0000-00008F820000}"/>
    <cellStyle name="=C:\WINNT35\SYST 2" xfId="42111" xr:uid="{00000000-0005-0000-0000-000090820000}"/>
    <cellStyle name="=C:\WINNT35\SYST 2 10" xfId="42112" xr:uid="{00000000-0005-0000-0000-000091820000}"/>
    <cellStyle name="=C:\WINNT35\SYST 2 11" xfId="42113" xr:uid="{00000000-0005-0000-0000-000092820000}"/>
    <cellStyle name="=C:\WINNT35\SYST 2 12" xfId="42114" xr:uid="{00000000-0005-0000-0000-000093820000}"/>
    <cellStyle name="=C:\WINNT35\SYST 2 13" xfId="42115" xr:uid="{00000000-0005-0000-0000-000094820000}"/>
    <cellStyle name="=C:\WINNT35\SYST 2 14" xfId="42116" xr:uid="{00000000-0005-0000-0000-000095820000}"/>
    <cellStyle name="=C:\WINNT35\SYST 2 2" xfId="42117" xr:uid="{00000000-0005-0000-0000-000096820000}"/>
    <cellStyle name="=C:\WINNT35\SYST 2 3" xfId="42118" xr:uid="{00000000-0005-0000-0000-000097820000}"/>
    <cellStyle name="=C:\WINNT35\SYST 2 4" xfId="42119" xr:uid="{00000000-0005-0000-0000-000098820000}"/>
    <cellStyle name="=C:\WINNT35\SYST 2 5" xfId="42120" xr:uid="{00000000-0005-0000-0000-000099820000}"/>
    <cellStyle name="=C:\WINNT35\SYST 2 6" xfId="42121" xr:uid="{00000000-0005-0000-0000-00009A820000}"/>
    <cellStyle name="=C:\WINNT35\SYST 2 7" xfId="42122" xr:uid="{00000000-0005-0000-0000-00009B820000}"/>
    <cellStyle name="=C:\WINNT35\SYST 2 8" xfId="42123" xr:uid="{00000000-0005-0000-0000-00009C820000}"/>
    <cellStyle name="=C:\WINNT35\SYST 2 9" xfId="42124" xr:uid="{00000000-0005-0000-0000-00009D820000}"/>
    <cellStyle name="=C:\WINNT35\SYST 20" xfId="42125" xr:uid="{00000000-0005-0000-0000-00009E820000}"/>
    <cellStyle name="=C:\WINNT35\SYST 21" xfId="42126" xr:uid="{00000000-0005-0000-0000-00009F820000}"/>
    <cellStyle name="=C:\WINNT35\SYST 22" xfId="42127" xr:uid="{00000000-0005-0000-0000-0000A0820000}"/>
    <cellStyle name="=C:\WINNT35\SYST 23" xfId="42128" xr:uid="{00000000-0005-0000-0000-0000A1820000}"/>
    <cellStyle name="=C:\WINNT35\SYST 24" xfId="42129" xr:uid="{00000000-0005-0000-0000-0000A2820000}"/>
    <cellStyle name="=C:\WINNT35\SYST 25" xfId="42130" xr:uid="{00000000-0005-0000-0000-0000A3820000}"/>
    <cellStyle name="=C:\WINNT35\SYST 3" xfId="42131" xr:uid="{00000000-0005-0000-0000-0000A4820000}"/>
    <cellStyle name="=C:\WINNT35\SYST 3 10" xfId="42132" xr:uid="{00000000-0005-0000-0000-0000A5820000}"/>
    <cellStyle name="=C:\WINNT35\SYST 3 11" xfId="42133" xr:uid="{00000000-0005-0000-0000-0000A6820000}"/>
    <cellStyle name="=C:\WINNT35\SYST 3 12" xfId="42134" xr:uid="{00000000-0005-0000-0000-0000A7820000}"/>
    <cellStyle name="=C:\WINNT35\SYST 3 13" xfId="42135" xr:uid="{00000000-0005-0000-0000-0000A8820000}"/>
    <cellStyle name="=C:\WINNT35\SYST 3 14" xfId="42136" xr:uid="{00000000-0005-0000-0000-0000A9820000}"/>
    <cellStyle name="=C:\WINNT35\SYST 3 2" xfId="42137" xr:uid="{00000000-0005-0000-0000-0000AA820000}"/>
    <cellStyle name="=C:\WINNT35\SYST 3 3" xfId="42138" xr:uid="{00000000-0005-0000-0000-0000AB820000}"/>
    <cellStyle name="=C:\WINNT35\SYST 3 4" xfId="42139" xr:uid="{00000000-0005-0000-0000-0000AC820000}"/>
    <cellStyle name="=C:\WINNT35\SYST 3 5" xfId="42140" xr:uid="{00000000-0005-0000-0000-0000AD820000}"/>
    <cellStyle name="=C:\WINNT35\SYST 3 6" xfId="42141" xr:uid="{00000000-0005-0000-0000-0000AE820000}"/>
    <cellStyle name="=C:\WINNT35\SYST 3 7" xfId="42142" xr:uid="{00000000-0005-0000-0000-0000AF820000}"/>
    <cellStyle name="=C:\WINNT35\SYST 3 8" xfId="42143" xr:uid="{00000000-0005-0000-0000-0000B0820000}"/>
    <cellStyle name="=C:\WINNT35\SYST 3 9" xfId="42144" xr:uid="{00000000-0005-0000-0000-0000B1820000}"/>
    <cellStyle name="=C:\WINNT35\SYST 4" xfId="42145" xr:uid="{00000000-0005-0000-0000-0000B2820000}"/>
    <cellStyle name="=C:\WINNT35\SYST 4 10" xfId="42146" xr:uid="{00000000-0005-0000-0000-0000B3820000}"/>
    <cellStyle name="=C:\WINNT35\SYST 4 11" xfId="42147" xr:uid="{00000000-0005-0000-0000-0000B4820000}"/>
    <cellStyle name="=C:\WINNT35\SYST 4 12" xfId="42148" xr:uid="{00000000-0005-0000-0000-0000B5820000}"/>
    <cellStyle name="=C:\WINNT35\SYST 4 13" xfId="42149" xr:uid="{00000000-0005-0000-0000-0000B6820000}"/>
    <cellStyle name="=C:\WINNT35\SYST 4 14" xfId="42150" xr:uid="{00000000-0005-0000-0000-0000B7820000}"/>
    <cellStyle name="=C:\WINNT35\SYST 4 2" xfId="42151" xr:uid="{00000000-0005-0000-0000-0000B8820000}"/>
    <cellStyle name="=C:\WINNT35\SYST 4 3" xfId="42152" xr:uid="{00000000-0005-0000-0000-0000B9820000}"/>
    <cellStyle name="=C:\WINNT35\SYST 4 4" xfId="42153" xr:uid="{00000000-0005-0000-0000-0000BA820000}"/>
    <cellStyle name="=C:\WINNT35\SYST 4 5" xfId="42154" xr:uid="{00000000-0005-0000-0000-0000BB820000}"/>
    <cellStyle name="=C:\WINNT35\SYST 4 6" xfId="42155" xr:uid="{00000000-0005-0000-0000-0000BC820000}"/>
    <cellStyle name="=C:\WINNT35\SYST 4 7" xfId="42156" xr:uid="{00000000-0005-0000-0000-0000BD820000}"/>
    <cellStyle name="=C:\WINNT35\SYST 4 8" xfId="42157" xr:uid="{00000000-0005-0000-0000-0000BE820000}"/>
    <cellStyle name="=C:\WINNT35\SYST 4 9" xfId="42158" xr:uid="{00000000-0005-0000-0000-0000BF820000}"/>
    <cellStyle name="=C:\WINNT35\SYST 5" xfId="42159" xr:uid="{00000000-0005-0000-0000-0000C0820000}"/>
    <cellStyle name="=C:\WINNT35\SYST 5 10" xfId="42160" xr:uid="{00000000-0005-0000-0000-0000C1820000}"/>
    <cellStyle name="=C:\WINNT35\SYST 5 11" xfId="42161" xr:uid="{00000000-0005-0000-0000-0000C2820000}"/>
    <cellStyle name="=C:\WINNT35\SYST 5 12" xfId="42162" xr:uid="{00000000-0005-0000-0000-0000C3820000}"/>
    <cellStyle name="=C:\WINNT35\SYST 5 13" xfId="42163" xr:uid="{00000000-0005-0000-0000-0000C4820000}"/>
    <cellStyle name="=C:\WINNT35\SYST 5 14" xfId="42164" xr:uid="{00000000-0005-0000-0000-0000C5820000}"/>
    <cellStyle name="=C:\WINNT35\SYST 5 2" xfId="42165" xr:uid="{00000000-0005-0000-0000-0000C6820000}"/>
    <cellStyle name="=C:\WINNT35\SYST 5 3" xfId="42166" xr:uid="{00000000-0005-0000-0000-0000C7820000}"/>
    <cellStyle name="=C:\WINNT35\SYST 5 4" xfId="42167" xr:uid="{00000000-0005-0000-0000-0000C8820000}"/>
    <cellStyle name="=C:\WINNT35\SYST 5 5" xfId="42168" xr:uid="{00000000-0005-0000-0000-0000C9820000}"/>
    <cellStyle name="=C:\WINNT35\SYST 5 6" xfId="42169" xr:uid="{00000000-0005-0000-0000-0000CA820000}"/>
    <cellStyle name="=C:\WINNT35\SYST 5 7" xfId="42170" xr:uid="{00000000-0005-0000-0000-0000CB820000}"/>
    <cellStyle name="=C:\WINNT35\SYST 5 8" xfId="42171" xr:uid="{00000000-0005-0000-0000-0000CC820000}"/>
    <cellStyle name="=C:\WINNT35\SYST 5 9" xfId="42172" xr:uid="{00000000-0005-0000-0000-0000CD820000}"/>
    <cellStyle name="=C:\WINNT35\SYST 6" xfId="42173" xr:uid="{00000000-0005-0000-0000-0000CE820000}"/>
    <cellStyle name="=C:\WINNT35\SYST 6 10" xfId="42174" xr:uid="{00000000-0005-0000-0000-0000CF820000}"/>
    <cellStyle name="=C:\WINNT35\SYST 6 11" xfId="42175" xr:uid="{00000000-0005-0000-0000-0000D0820000}"/>
    <cellStyle name="=C:\WINNT35\SYST 6 12" xfId="42176" xr:uid="{00000000-0005-0000-0000-0000D1820000}"/>
    <cellStyle name="=C:\WINNT35\SYST 6 13" xfId="42177" xr:uid="{00000000-0005-0000-0000-0000D2820000}"/>
    <cellStyle name="=C:\WINNT35\SYST 6 14" xfId="42178" xr:uid="{00000000-0005-0000-0000-0000D3820000}"/>
    <cellStyle name="=C:\WINNT35\SYST 6 2" xfId="42179" xr:uid="{00000000-0005-0000-0000-0000D4820000}"/>
    <cellStyle name="=C:\WINNT35\SYST 6 3" xfId="42180" xr:uid="{00000000-0005-0000-0000-0000D5820000}"/>
    <cellStyle name="=C:\WINNT35\SYST 6 4" xfId="42181" xr:uid="{00000000-0005-0000-0000-0000D6820000}"/>
    <cellStyle name="=C:\WINNT35\SYST 6 5" xfId="42182" xr:uid="{00000000-0005-0000-0000-0000D7820000}"/>
    <cellStyle name="=C:\WINNT35\SYST 6 6" xfId="42183" xr:uid="{00000000-0005-0000-0000-0000D8820000}"/>
    <cellStyle name="=C:\WINNT35\SYST 6 7" xfId="42184" xr:uid="{00000000-0005-0000-0000-0000D9820000}"/>
    <cellStyle name="=C:\WINNT35\SYST 6 8" xfId="42185" xr:uid="{00000000-0005-0000-0000-0000DA820000}"/>
    <cellStyle name="=C:\WINNT35\SYST 6 9" xfId="42186" xr:uid="{00000000-0005-0000-0000-0000DB820000}"/>
    <cellStyle name="=C:\WINNT35\SYST 7" xfId="42187" xr:uid="{00000000-0005-0000-0000-0000DC820000}"/>
    <cellStyle name="=C:\WINNT35\SYST 7 10" xfId="42188" xr:uid="{00000000-0005-0000-0000-0000DD820000}"/>
    <cellStyle name="=C:\WINNT35\SYST 7 11" xfId="42189" xr:uid="{00000000-0005-0000-0000-0000DE820000}"/>
    <cellStyle name="=C:\WINNT35\SYST 7 12" xfId="42190" xr:uid="{00000000-0005-0000-0000-0000DF820000}"/>
    <cellStyle name="=C:\WINNT35\SYST 7 13" xfId="42191" xr:uid="{00000000-0005-0000-0000-0000E0820000}"/>
    <cellStyle name="=C:\WINNT35\SYST 7 14" xfId="42192" xr:uid="{00000000-0005-0000-0000-0000E1820000}"/>
    <cellStyle name="=C:\WINNT35\SYST 7 2" xfId="42193" xr:uid="{00000000-0005-0000-0000-0000E2820000}"/>
    <cellStyle name="=C:\WINNT35\SYST 7 3" xfId="42194" xr:uid="{00000000-0005-0000-0000-0000E3820000}"/>
    <cellStyle name="=C:\WINNT35\SYST 7 4" xfId="42195" xr:uid="{00000000-0005-0000-0000-0000E4820000}"/>
    <cellStyle name="=C:\WINNT35\SYST 7 5" xfId="42196" xr:uid="{00000000-0005-0000-0000-0000E5820000}"/>
    <cellStyle name="=C:\WINNT35\SYST 7 6" xfId="42197" xr:uid="{00000000-0005-0000-0000-0000E6820000}"/>
    <cellStyle name="=C:\WINNT35\SYST 7 7" xfId="42198" xr:uid="{00000000-0005-0000-0000-0000E7820000}"/>
    <cellStyle name="=C:\WINNT35\SYST 7 8" xfId="42199" xr:uid="{00000000-0005-0000-0000-0000E8820000}"/>
    <cellStyle name="=C:\WINNT35\SYST 7 9" xfId="42200" xr:uid="{00000000-0005-0000-0000-0000E9820000}"/>
    <cellStyle name="=C:\WINNT35\SYST 8" xfId="42201" xr:uid="{00000000-0005-0000-0000-0000EA820000}"/>
    <cellStyle name="=C:\WINNT35\SYST 9" xfId="42202" xr:uid="{00000000-0005-0000-0000-0000EB820000}"/>
    <cellStyle name="=C:\WINNT35\SYST_Sheet2" xfId="42203" xr:uid="{00000000-0005-0000-0000-0000EC820000}"/>
    <cellStyle name="=C:\WINNT35\SYSTE" xfId="42204" xr:uid="{00000000-0005-0000-0000-0000ED820000}"/>
    <cellStyle name="=C:\WINNT35\SYSTE 10" xfId="42205" xr:uid="{00000000-0005-0000-0000-0000EE820000}"/>
    <cellStyle name="=C:\WINNT35\SYSTE 11" xfId="42206" xr:uid="{00000000-0005-0000-0000-0000EF820000}"/>
    <cellStyle name="=C:\WINNT35\SYSTE 12" xfId="42207" xr:uid="{00000000-0005-0000-0000-0000F0820000}"/>
    <cellStyle name="=C:\WINNT35\SYSTE 13" xfId="42208" xr:uid="{00000000-0005-0000-0000-0000F1820000}"/>
    <cellStyle name="=C:\WINNT35\SYSTE 14" xfId="42209" xr:uid="{00000000-0005-0000-0000-0000F2820000}"/>
    <cellStyle name="=C:\WINNT35\SYSTE 15" xfId="42210" xr:uid="{00000000-0005-0000-0000-0000F3820000}"/>
    <cellStyle name="=C:\WINNT35\SYSTE 16" xfId="42211" xr:uid="{00000000-0005-0000-0000-0000F4820000}"/>
    <cellStyle name="=C:\WINNT35\SYSTE 17" xfId="42212" xr:uid="{00000000-0005-0000-0000-0000F5820000}"/>
    <cellStyle name="=C:\WINNT35\SYSTE 18" xfId="42213" xr:uid="{00000000-0005-0000-0000-0000F6820000}"/>
    <cellStyle name="=C:\WINNT35\SYSTE 19" xfId="42214" xr:uid="{00000000-0005-0000-0000-0000F7820000}"/>
    <cellStyle name="=C:\WINNT35\SYSTE 2" xfId="42215" xr:uid="{00000000-0005-0000-0000-0000F8820000}"/>
    <cellStyle name="=C:\WINNT35\SYSTE 2 10" xfId="42216" xr:uid="{00000000-0005-0000-0000-0000F9820000}"/>
    <cellStyle name="=C:\WINNT35\SYSTE 2 11" xfId="42217" xr:uid="{00000000-0005-0000-0000-0000FA820000}"/>
    <cellStyle name="=C:\WINNT35\SYSTE 2 12" xfId="42218" xr:uid="{00000000-0005-0000-0000-0000FB820000}"/>
    <cellStyle name="=C:\WINNT35\SYSTE 2 13" xfId="42219" xr:uid="{00000000-0005-0000-0000-0000FC820000}"/>
    <cellStyle name="=C:\WINNT35\SYSTE 2 14" xfId="42220" xr:uid="{00000000-0005-0000-0000-0000FD820000}"/>
    <cellStyle name="=C:\WINNT35\SYSTE 2 2" xfId="42221" xr:uid="{00000000-0005-0000-0000-0000FE820000}"/>
    <cellStyle name="=C:\WINNT35\SYSTE 2 3" xfId="42222" xr:uid="{00000000-0005-0000-0000-0000FF820000}"/>
    <cellStyle name="=C:\WINNT35\SYSTE 2 4" xfId="42223" xr:uid="{00000000-0005-0000-0000-000000830000}"/>
    <cellStyle name="=C:\WINNT35\SYSTE 2 5" xfId="42224" xr:uid="{00000000-0005-0000-0000-000001830000}"/>
    <cellStyle name="=C:\WINNT35\SYSTE 2 6" xfId="42225" xr:uid="{00000000-0005-0000-0000-000002830000}"/>
    <cellStyle name="=C:\WINNT35\SYSTE 2 7" xfId="42226" xr:uid="{00000000-0005-0000-0000-000003830000}"/>
    <cellStyle name="=C:\WINNT35\SYSTE 2 8" xfId="42227" xr:uid="{00000000-0005-0000-0000-000004830000}"/>
    <cellStyle name="=C:\WINNT35\SYSTE 2 9" xfId="42228" xr:uid="{00000000-0005-0000-0000-000005830000}"/>
    <cellStyle name="=C:\WINNT35\SYSTE 20" xfId="42229" xr:uid="{00000000-0005-0000-0000-000006830000}"/>
    <cellStyle name="=C:\WINNT35\SYSTE 21" xfId="42230" xr:uid="{00000000-0005-0000-0000-000007830000}"/>
    <cellStyle name="=C:\WINNT35\SYSTE 22" xfId="42231" xr:uid="{00000000-0005-0000-0000-000008830000}"/>
    <cellStyle name="=C:\WINNT35\SYSTE 23" xfId="42232" xr:uid="{00000000-0005-0000-0000-000009830000}"/>
    <cellStyle name="=C:\WINNT35\SYSTE 24" xfId="42233" xr:uid="{00000000-0005-0000-0000-00000A830000}"/>
    <cellStyle name="=C:\WINNT35\SYSTE 25" xfId="42234" xr:uid="{00000000-0005-0000-0000-00000B830000}"/>
    <cellStyle name="=C:\WINNT35\SYSTE 3" xfId="42235" xr:uid="{00000000-0005-0000-0000-00000C830000}"/>
    <cellStyle name="=C:\WINNT35\SYSTE 3 10" xfId="42236" xr:uid="{00000000-0005-0000-0000-00000D830000}"/>
    <cellStyle name="=C:\WINNT35\SYSTE 3 11" xfId="42237" xr:uid="{00000000-0005-0000-0000-00000E830000}"/>
    <cellStyle name="=C:\WINNT35\SYSTE 3 12" xfId="42238" xr:uid="{00000000-0005-0000-0000-00000F830000}"/>
    <cellStyle name="=C:\WINNT35\SYSTE 3 13" xfId="42239" xr:uid="{00000000-0005-0000-0000-000010830000}"/>
    <cellStyle name="=C:\WINNT35\SYSTE 3 14" xfId="42240" xr:uid="{00000000-0005-0000-0000-000011830000}"/>
    <cellStyle name="=C:\WINNT35\SYSTE 3 2" xfId="42241" xr:uid="{00000000-0005-0000-0000-000012830000}"/>
    <cellStyle name="=C:\WINNT35\SYSTE 3 3" xfId="42242" xr:uid="{00000000-0005-0000-0000-000013830000}"/>
    <cellStyle name="=C:\WINNT35\SYSTE 3 4" xfId="42243" xr:uid="{00000000-0005-0000-0000-000014830000}"/>
    <cellStyle name="=C:\WINNT35\SYSTE 3 5" xfId="42244" xr:uid="{00000000-0005-0000-0000-000015830000}"/>
    <cellStyle name="=C:\WINNT35\SYSTE 3 6" xfId="42245" xr:uid="{00000000-0005-0000-0000-000016830000}"/>
    <cellStyle name="=C:\WINNT35\SYSTE 3 7" xfId="42246" xr:uid="{00000000-0005-0000-0000-000017830000}"/>
    <cellStyle name="=C:\WINNT35\SYSTE 3 8" xfId="42247" xr:uid="{00000000-0005-0000-0000-000018830000}"/>
    <cellStyle name="=C:\WINNT35\SYSTE 3 9" xfId="42248" xr:uid="{00000000-0005-0000-0000-000019830000}"/>
    <cellStyle name="=C:\WINNT35\SYSTE 4" xfId="42249" xr:uid="{00000000-0005-0000-0000-00001A830000}"/>
    <cellStyle name="=C:\WINNT35\SYSTE 4 10" xfId="42250" xr:uid="{00000000-0005-0000-0000-00001B830000}"/>
    <cellStyle name="=C:\WINNT35\SYSTE 4 11" xfId="42251" xr:uid="{00000000-0005-0000-0000-00001C830000}"/>
    <cellStyle name="=C:\WINNT35\SYSTE 4 12" xfId="42252" xr:uid="{00000000-0005-0000-0000-00001D830000}"/>
    <cellStyle name="=C:\WINNT35\SYSTE 4 13" xfId="42253" xr:uid="{00000000-0005-0000-0000-00001E830000}"/>
    <cellStyle name="=C:\WINNT35\SYSTE 4 14" xfId="42254" xr:uid="{00000000-0005-0000-0000-00001F830000}"/>
    <cellStyle name="=C:\WINNT35\SYSTE 4 2" xfId="42255" xr:uid="{00000000-0005-0000-0000-000020830000}"/>
    <cellStyle name="=C:\WINNT35\SYSTE 4 3" xfId="42256" xr:uid="{00000000-0005-0000-0000-000021830000}"/>
    <cellStyle name="=C:\WINNT35\SYSTE 4 4" xfId="42257" xr:uid="{00000000-0005-0000-0000-000022830000}"/>
    <cellStyle name="=C:\WINNT35\SYSTE 4 5" xfId="42258" xr:uid="{00000000-0005-0000-0000-000023830000}"/>
    <cellStyle name="=C:\WINNT35\SYSTE 4 6" xfId="42259" xr:uid="{00000000-0005-0000-0000-000024830000}"/>
    <cellStyle name="=C:\WINNT35\SYSTE 4 7" xfId="42260" xr:uid="{00000000-0005-0000-0000-000025830000}"/>
    <cellStyle name="=C:\WINNT35\SYSTE 4 8" xfId="42261" xr:uid="{00000000-0005-0000-0000-000026830000}"/>
    <cellStyle name="=C:\WINNT35\SYSTE 4 9" xfId="42262" xr:uid="{00000000-0005-0000-0000-000027830000}"/>
    <cellStyle name="=C:\WINNT35\SYSTE 5" xfId="42263" xr:uid="{00000000-0005-0000-0000-000028830000}"/>
    <cellStyle name="=C:\WINNT35\SYSTE 5 10" xfId="42264" xr:uid="{00000000-0005-0000-0000-000029830000}"/>
    <cellStyle name="=C:\WINNT35\SYSTE 5 11" xfId="42265" xr:uid="{00000000-0005-0000-0000-00002A830000}"/>
    <cellStyle name="=C:\WINNT35\SYSTE 5 12" xfId="42266" xr:uid="{00000000-0005-0000-0000-00002B830000}"/>
    <cellStyle name="=C:\WINNT35\SYSTE 5 13" xfId="42267" xr:uid="{00000000-0005-0000-0000-00002C830000}"/>
    <cellStyle name="=C:\WINNT35\SYSTE 5 14" xfId="42268" xr:uid="{00000000-0005-0000-0000-00002D830000}"/>
    <cellStyle name="=C:\WINNT35\SYSTE 5 2" xfId="42269" xr:uid="{00000000-0005-0000-0000-00002E830000}"/>
    <cellStyle name="=C:\WINNT35\SYSTE 5 3" xfId="42270" xr:uid="{00000000-0005-0000-0000-00002F830000}"/>
    <cellStyle name="=C:\WINNT35\SYSTE 5 4" xfId="42271" xr:uid="{00000000-0005-0000-0000-000030830000}"/>
    <cellStyle name="=C:\WINNT35\SYSTE 5 5" xfId="42272" xr:uid="{00000000-0005-0000-0000-000031830000}"/>
    <cellStyle name="=C:\WINNT35\SYSTE 5 6" xfId="42273" xr:uid="{00000000-0005-0000-0000-000032830000}"/>
    <cellStyle name="=C:\WINNT35\SYSTE 5 7" xfId="42274" xr:uid="{00000000-0005-0000-0000-000033830000}"/>
    <cellStyle name="=C:\WINNT35\SYSTE 5 8" xfId="42275" xr:uid="{00000000-0005-0000-0000-000034830000}"/>
    <cellStyle name="=C:\WINNT35\SYSTE 5 9" xfId="42276" xr:uid="{00000000-0005-0000-0000-000035830000}"/>
    <cellStyle name="=C:\WINNT35\SYSTE 6" xfId="42277" xr:uid="{00000000-0005-0000-0000-000036830000}"/>
    <cellStyle name="=C:\WINNT35\SYSTE 6 10" xfId="42278" xr:uid="{00000000-0005-0000-0000-000037830000}"/>
    <cellStyle name="=C:\WINNT35\SYSTE 6 11" xfId="42279" xr:uid="{00000000-0005-0000-0000-000038830000}"/>
    <cellStyle name="=C:\WINNT35\SYSTE 6 12" xfId="42280" xr:uid="{00000000-0005-0000-0000-000039830000}"/>
    <cellStyle name="=C:\WINNT35\SYSTE 6 13" xfId="42281" xr:uid="{00000000-0005-0000-0000-00003A830000}"/>
    <cellStyle name="=C:\WINNT35\SYSTE 6 14" xfId="42282" xr:uid="{00000000-0005-0000-0000-00003B830000}"/>
    <cellStyle name="=C:\WINNT35\SYSTE 6 2" xfId="42283" xr:uid="{00000000-0005-0000-0000-00003C830000}"/>
    <cellStyle name="=C:\WINNT35\SYSTE 6 3" xfId="42284" xr:uid="{00000000-0005-0000-0000-00003D830000}"/>
    <cellStyle name="=C:\WINNT35\SYSTE 6 4" xfId="42285" xr:uid="{00000000-0005-0000-0000-00003E830000}"/>
    <cellStyle name="=C:\WINNT35\SYSTE 6 5" xfId="42286" xr:uid="{00000000-0005-0000-0000-00003F830000}"/>
    <cellStyle name="=C:\WINNT35\SYSTE 6 6" xfId="42287" xr:uid="{00000000-0005-0000-0000-000040830000}"/>
    <cellStyle name="=C:\WINNT35\SYSTE 6 7" xfId="42288" xr:uid="{00000000-0005-0000-0000-000041830000}"/>
    <cellStyle name="=C:\WINNT35\SYSTE 6 8" xfId="42289" xr:uid="{00000000-0005-0000-0000-000042830000}"/>
    <cellStyle name="=C:\WINNT35\SYSTE 6 9" xfId="42290" xr:uid="{00000000-0005-0000-0000-000043830000}"/>
    <cellStyle name="=C:\WINNT35\SYSTE 7" xfId="42291" xr:uid="{00000000-0005-0000-0000-000044830000}"/>
    <cellStyle name="=C:\WINNT35\SYSTE 7 10" xfId="42292" xr:uid="{00000000-0005-0000-0000-000045830000}"/>
    <cellStyle name="=C:\WINNT35\SYSTE 7 11" xfId="42293" xr:uid="{00000000-0005-0000-0000-000046830000}"/>
    <cellStyle name="=C:\WINNT35\SYSTE 7 12" xfId="42294" xr:uid="{00000000-0005-0000-0000-000047830000}"/>
    <cellStyle name="=C:\WINNT35\SYSTE 7 13" xfId="42295" xr:uid="{00000000-0005-0000-0000-000048830000}"/>
    <cellStyle name="=C:\WINNT35\SYSTE 7 14" xfId="42296" xr:uid="{00000000-0005-0000-0000-000049830000}"/>
    <cellStyle name="=C:\WINNT35\SYSTE 7 2" xfId="42297" xr:uid="{00000000-0005-0000-0000-00004A830000}"/>
    <cellStyle name="=C:\WINNT35\SYSTE 7 3" xfId="42298" xr:uid="{00000000-0005-0000-0000-00004B830000}"/>
    <cellStyle name="=C:\WINNT35\SYSTE 7 4" xfId="42299" xr:uid="{00000000-0005-0000-0000-00004C830000}"/>
    <cellStyle name="=C:\WINNT35\SYSTE 7 5" xfId="42300" xr:uid="{00000000-0005-0000-0000-00004D830000}"/>
    <cellStyle name="=C:\WINNT35\SYSTE 7 6" xfId="42301" xr:uid="{00000000-0005-0000-0000-00004E830000}"/>
    <cellStyle name="=C:\WINNT35\SYSTE 7 7" xfId="42302" xr:uid="{00000000-0005-0000-0000-00004F830000}"/>
    <cellStyle name="=C:\WINNT35\SYSTE 7 8" xfId="42303" xr:uid="{00000000-0005-0000-0000-000050830000}"/>
    <cellStyle name="=C:\WINNT35\SYSTE 7 9" xfId="42304" xr:uid="{00000000-0005-0000-0000-000051830000}"/>
    <cellStyle name="=C:\WINNT35\SYSTE 8" xfId="42305" xr:uid="{00000000-0005-0000-0000-000052830000}"/>
    <cellStyle name="=C:\WINNT35\SYSTE 9" xfId="42306" xr:uid="{00000000-0005-0000-0000-000053830000}"/>
    <cellStyle name="=C:\WINNT35\SYSTE_Sheet2" xfId="42307" xr:uid="{00000000-0005-0000-0000-000054830000}"/>
    <cellStyle name="=C:\WINNT35\SYSTEM" xfId="42308" xr:uid="{00000000-0005-0000-0000-000055830000}"/>
    <cellStyle name="=C:\WINNT35\SYSTEM 10" xfId="42309" xr:uid="{00000000-0005-0000-0000-000056830000}"/>
    <cellStyle name="=C:\WINNT35\SYSTEM 11" xfId="42310" xr:uid="{00000000-0005-0000-0000-000057830000}"/>
    <cellStyle name="=C:\WINNT35\SYSTEM 12" xfId="42311" xr:uid="{00000000-0005-0000-0000-000058830000}"/>
    <cellStyle name="=C:\WINNT35\SYSTEM 13" xfId="42312" xr:uid="{00000000-0005-0000-0000-000059830000}"/>
    <cellStyle name="=C:\WINNT35\SYSTEM 14" xfId="42313" xr:uid="{00000000-0005-0000-0000-00005A830000}"/>
    <cellStyle name="=C:\WINNT35\SYSTEM 15" xfId="42314" xr:uid="{00000000-0005-0000-0000-00005B830000}"/>
    <cellStyle name="=C:\WINNT35\SYSTEM 16" xfId="42315" xr:uid="{00000000-0005-0000-0000-00005C830000}"/>
    <cellStyle name="=C:\WINNT35\SYSTEM 17" xfId="42316" xr:uid="{00000000-0005-0000-0000-00005D830000}"/>
    <cellStyle name="=C:\WINNT35\SYSTEM 18" xfId="42317" xr:uid="{00000000-0005-0000-0000-00005E830000}"/>
    <cellStyle name="=C:\WINNT35\SYSTEM 19" xfId="42318" xr:uid="{00000000-0005-0000-0000-00005F830000}"/>
    <cellStyle name="=C:\WINNT35\SYSTEM 2" xfId="42319" xr:uid="{00000000-0005-0000-0000-000060830000}"/>
    <cellStyle name="=C:\WINNT35\SYSTEM 2 10" xfId="42320" xr:uid="{00000000-0005-0000-0000-000061830000}"/>
    <cellStyle name="=C:\WINNT35\SYSTEM 2 11" xfId="42321" xr:uid="{00000000-0005-0000-0000-000062830000}"/>
    <cellStyle name="=C:\WINNT35\SYSTEM 2 12" xfId="42322" xr:uid="{00000000-0005-0000-0000-000063830000}"/>
    <cellStyle name="=C:\WINNT35\SYSTEM 2 13" xfId="42323" xr:uid="{00000000-0005-0000-0000-000064830000}"/>
    <cellStyle name="=C:\WINNT35\SYSTEM 2 14" xfId="42324" xr:uid="{00000000-0005-0000-0000-000065830000}"/>
    <cellStyle name="=C:\WINNT35\SYSTEM 2 2" xfId="42325" xr:uid="{00000000-0005-0000-0000-000066830000}"/>
    <cellStyle name="=C:\WINNT35\SYSTEM 2 3" xfId="42326" xr:uid="{00000000-0005-0000-0000-000067830000}"/>
    <cellStyle name="=C:\WINNT35\SYSTEM 2 4" xfId="42327" xr:uid="{00000000-0005-0000-0000-000068830000}"/>
    <cellStyle name="=C:\WINNT35\SYSTEM 2 5" xfId="42328" xr:uid="{00000000-0005-0000-0000-000069830000}"/>
    <cellStyle name="=C:\WINNT35\SYSTEM 2 6" xfId="42329" xr:uid="{00000000-0005-0000-0000-00006A830000}"/>
    <cellStyle name="=C:\WINNT35\SYSTEM 2 7" xfId="42330" xr:uid="{00000000-0005-0000-0000-00006B830000}"/>
    <cellStyle name="=C:\WINNT35\SYSTEM 2 8" xfId="42331" xr:uid="{00000000-0005-0000-0000-00006C830000}"/>
    <cellStyle name="=C:\WINNT35\SYSTEM 2 9" xfId="42332" xr:uid="{00000000-0005-0000-0000-00006D830000}"/>
    <cellStyle name="=C:\WINNT35\SYSTEM 20" xfId="42333" xr:uid="{00000000-0005-0000-0000-00006E830000}"/>
    <cellStyle name="=C:\WINNT35\SYSTEM 21" xfId="42334" xr:uid="{00000000-0005-0000-0000-00006F830000}"/>
    <cellStyle name="=C:\WINNT35\SYSTEM 22" xfId="42335" xr:uid="{00000000-0005-0000-0000-000070830000}"/>
    <cellStyle name="=C:\WINNT35\SYSTEM 23" xfId="42336" xr:uid="{00000000-0005-0000-0000-000071830000}"/>
    <cellStyle name="=C:\WINNT35\SYSTEM 24" xfId="42337" xr:uid="{00000000-0005-0000-0000-000072830000}"/>
    <cellStyle name="=C:\WINNT35\SYSTEM 25" xfId="42338" xr:uid="{00000000-0005-0000-0000-000073830000}"/>
    <cellStyle name="=C:\WINNT35\SYSTEM 3" xfId="42339" xr:uid="{00000000-0005-0000-0000-000074830000}"/>
    <cellStyle name="=C:\WINNT35\SYSTEM 3 10" xfId="42340" xr:uid="{00000000-0005-0000-0000-000075830000}"/>
    <cellStyle name="=C:\WINNT35\SYSTEM 3 11" xfId="42341" xr:uid="{00000000-0005-0000-0000-000076830000}"/>
    <cellStyle name="=C:\WINNT35\SYSTEM 3 12" xfId="42342" xr:uid="{00000000-0005-0000-0000-000077830000}"/>
    <cellStyle name="=C:\WINNT35\SYSTEM 3 13" xfId="42343" xr:uid="{00000000-0005-0000-0000-000078830000}"/>
    <cellStyle name="=C:\WINNT35\SYSTEM 3 14" xfId="42344" xr:uid="{00000000-0005-0000-0000-000079830000}"/>
    <cellStyle name="=C:\WINNT35\SYSTEM 3 2" xfId="42345" xr:uid="{00000000-0005-0000-0000-00007A830000}"/>
    <cellStyle name="=C:\WINNT35\SYSTEM 3 3" xfId="42346" xr:uid="{00000000-0005-0000-0000-00007B830000}"/>
    <cellStyle name="=C:\WINNT35\SYSTEM 3 4" xfId="42347" xr:uid="{00000000-0005-0000-0000-00007C830000}"/>
    <cellStyle name="=C:\WINNT35\SYSTEM 3 5" xfId="42348" xr:uid="{00000000-0005-0000-0000-00007D830000}"/>
    <cellStyle name="=C:\WINNT35\SYSTEM 3 6" xfId="42349" xr:uid="{00000000-0005-0000-0000-00007E830000}"/>
    <cellStyle name="=C:\WINNT35\SYSTEM 3 7" xfId="42350" xr:uid="{00000000-0005-0000-0000-00007F830000}"/>
    <cellStyle name="=C:\WINNT35\SYSTEM 3 8" xfId="42351" xr:uid="{00000000-0005-0000-0000-000080830000}"/>
    <cellStyle name="=C:\WINNT35\SYSTEM 3 9" xfId="42352" xr:uid="{00000000-0005-0000-0000-000081830000}"/>
    <cellStyle name="=C:\WINNT35\SYSTEM 4" xfId="42353" xr:uid="{00000000-0005-0000-0000-000082830000}"/>
    <cellStyle name="=C:\WINNT35\SYSTEM 4 10" xfId="42354" xr:uid="{00000000-0005-0000-0000-000083830000}"/>
    <cellStyle name="=C:\WINNT35\SYSTEM 4 11" xfId="42355" xr:uid="{00000000-0005-0000-0000-000084830000}"/>
    <cellStyle name="=C:\WINNT35\SYSTEM 4 12" xfId="42356" xr:uid="{00000000-0005-0000-0000-000085830000}"/>
    <cellStyle name="=C:\WINNT35\SYSTEM 4 13" xfId="42357" xr:uid="{00000000-0005-0000-0000-000086830000}"/>
    <cellStyle name="=C:\WINNT35\SYSTEM 4 14" xfId="42358" xr:uid="{00000000-0005-0000-0000-000087830000}"/>
    <cellStyle name="=C:\WINNT35\SYSTEM 4 2" xfId="42359" xr:uid="{00000000-0005-0000-0000-000088830000}"/>
    <cellStyle name="=C:\WINNT35\SYSTEM 4 3" xfId="42360" xr:uid="{00000000-0005-0000-0000-000089830000}"/>
    <cellStyle name="=C:\WINNT35\SYSTEM 4 4" xfId="42361" xr:uid="{00000000-0005-0000-0000-00008A830000}"/>
    <cellStyle name="=C:\WINNT35\SYSTEM 4 5" xfId="42362" xr:uid="{00000000-0005-0000-0000-00008B830000}"/>
    <cellStyle name="=C:\WINNT35\SYSTEM 4 6" xfId="42363" xr:uid="{00000000-0005-0000-0000-00008C830000}"/>
    <cellStyle name="=C:\WINNT35\SYSTEM 4 7" xfId="42364" xr:uid="{00000000-0005-0000-0000-00008D830000}"/>
    <cellStyle name="=C:\WINNT35\SYSTEM 4 8" xfId="42365" xr:uid="{00000000-0005-0000-0000-00008E830000}"/>
    <cellStyle name="=C:\WINNT35\SYSTEM 4 9" xfId="42366" xr:uid="{00000000-0005-0000-0000-00008F830000}"/>
    <cellStyle name="=C:\WINNT35\SYSTEM 5" xfId="42367" xr:uid="{00000000-0005-0000-0000-000090830000}"/>
    <cellStyle name="=C:\WINNT35\SYSTEM 5 10" xfId="42368" xr:uid="{00000000-0005-0000-0000-000091830000}"/>
    <cellStyle name="=C:\WINNT35\SYSTEM 5 11" xfId="42369" xr:uid="{00000000-0005-0000-0000-000092830000}"/>
    <cellStyle name="=C:\WINNT35\SYSTEM 5 12" xfId="42370" xr:uid="{00000000-0005-0000-0000-000093830000}"/>
    <cellStyle name="=C:\WINNT35\SYSTEM 5 13" xfId="42371" xr:uid="{00000000-0005-0000-0000-000094830000}"/>
    <cellStyle name="=C:\WINNT35\SYSTEM 5 14" xfId="42372" xr:uid="{00000000-0005-0000-0000-000095830000}"/>
    <cellStyle name="=C:\WINNT35\SYSTEM 5 2" xfId="42373" xr:uid="{00000000-0005-0000-0000-000096830000}"/>
    <cellStyle name="=C:\WINNT35\SYSTEM 5 3" xfId="42374" xr:uid="{00000000-0005-0000-0000-000097830000}"/>
    <cellStyle name="=C:\WINNT35\SYSTEM 5 4" xfId="42375" xr:uid="{00000000-0005-0000-0000-000098830000}"/>
    <cellStyle name="=C:\WINNT35\SYSTEM 5 5" xfId="42376" xr:uid="{00000000-0005-0000-0000-000099830000}"/>
    <cellStyle name="=C:\WINNT35\SYSTEM 5 6" xfId="42377" xr:uid="{00000000-0005-0000-0000-00009A830000}"/>
    <cellStyle name="=C:\WINNT35\SYSTEM 5 7" xfId="42378" xr:uid="{00000000-0005-0000-0000-00009B830000}"/>
    <cellStyle name="=C:\WINNT35\SYSTEM 5 8" xfId="42379" xr:uid="{00000000-0005-0000-0000-00009C830000}"/>
    <cellStyle name="=C:\WINNT35\SYSTEM 5 9" xfId="42380" xr:uid="{00000000-0005-0000-0000-00009D830000}"/>
    <cellStyle name="=C:\WINNT35\SYSTEM 6" xfId="42381" xr:uid="{00000000-0005-0000-0000-00009E830000}"/>
    <cellStyle name="=C:\WINNT35\SYSTEM 6 10" xfId="42382" xr:uid="{00000000-0005-0000-0000-00009F830000}"/>
    <cellStyle name="=C:\WINNT35\SYSTEM 6 11" xfId="42383" xr:uid="{00000000-0005-0000-0000-0000A0830000}"/>
    <cellStyle name="=C:\WINNT35\SYSTEM 6 12" xfId="42384" xr:uid="{00000000-0005-0000-0000-0000A1830000}"/>
    <cellStyle name="=C:\WINNT35\SYSTEM 6 13" xfId="42385" xr:uid="{00000000-0005-0000-0000-0000A2830000}"/>
    <cellStyle name="=C:\WINNT35\SYSTEM 6 14" xfId="42386" xr:uid="{00000000-0005-0000-0000-0000A3830000}"/>
    <cellStyle name="=C:\WINNT35\SYSTEM 6 2" xfId="42387" xr:uid="{00000000-0005-0000-0000-0000A4830000}"/>
    <cellStyle name="=C:\WINNT35\SYSTEM 6 3" xfId="42388" xr:uid="{00000000-0005-0000-0000-0000A5830000}"/>
    <cellStyle name="=C:\WINNT35\SYSTEM 6 4" xfId="42389" xr:uid="{00000000-0005-0000-0000-0000A6830000}"/>
    <cellStyle name="=C:\WINNT35\SYSTEM 6 5" xfId="42390" xr:uid="{00000000-0005-0000-0000-0000A7830000}"/>
    <cellStyle name="=C:\WINNT35\SYSTEM 6 6" xfId="42391" xr:uid="{00000000-0005-0000-0000-0000A8830000}"/>
    <cellStyle name="=C:\WINNT35\SYSTEM 6 7" xfId="42392" xr:uid="{00000000-0005-0000-0000-0000A9830000}"/>
    <cellStyle name="=C:\WINNT35\SYSTEM 6 8" xfId="42393" xr:uid="{00000000-0005-0000-0000-0000AA830000}"/>
    <cellStyle name="=C:\WINNT35\SYSTEM 6 9" xfId="42394" xr:uid="{00000000-0005-0000-0000-0000AB830000}"/>
    <cellStyle name="=C:\WINNT35\SYSTEM 7" xfId="42395" xr:uid="{00000000-0005-0000-0000-0000AC830000}"/>
    <cellStyle name="=C:\WINNT35\SYSTEM 7 10" xfId="42396" xr:uid="{00000000-0005-0000-0000-0000AD830000}"/>
    <cellStyle name="=C:\WINNT35\SYSTEM 7 11" xfId="42397" xr:uid="{00000000-0005-0000-0000-0000AE830000}"/>
    <cellStyle name="=C:\WINNT35\SYSTEM 7 12" xfId="42398" xr:uid="{00000000-0005-0000-0000-0000AF830000}"/>
    <cellStyle name="=C:\WINNT35\SYSTEM 7 13" xfId="42399" xr:uid="{00000000-0005-0000-0000-0000B0830000}"/>
    <cellStyle name="=C:\WINNT35\SYSTEM 7 14" xfId="42400" xr:uid="{00000000-0005-0000-0000-0000B1830000}"/>
    <cellStyle name="=C:\WINNT35\SYSTEM 7 2" xfId="42401" xr:uid="{00000000-0005-0000-0000-0000B2830000}"/>
    <cellStyle name="=C:\WINNT35\SYSTEM 7 3" xfId="42402" xr:uid="{00000000-0005-0000-0000-0000B3830000}"/>
    <cellStyle name="=C:\WINNT35\SYSTEM 7 4" xfId="42403" xr:uid="{00000000-0005-0000-0000-0000B4830000}"/>
    <cellStyle name="=C:\WINNT35\SYSTEM 7 5" xfId="42404" xr:uid="{00000000-0005-0000-0000-0000B5830000}"/>
    <cellStyle name="=C:\WINNT35\SYSTEM 7 6" xfId="42405" xr:uid="{00000000-0005-0000-0000-0000B6830000}"/>
    <cellStyle name="=C:\WINNT35\SYSTEM 7 7" xfId="42406" xr:uid="{00000000-0005-0000-0000-0000B7830000}"/>
    <cellStyle name="=C:\WINNT35\SYSTEM 7 8" xfId="42407" xr:uid="{00000000-0005-0000-0000-0000B8830000}"/>
    <cellStyle name="=C:\WINNT35\SYSTEM 7 9" xfId="42408" xr:uid="{00000000-0005-0000-0000-0000B9830000}"/>
    <cellStyle name="=C:\WINNT35\SYSTEM 8" xfId="42409" xr:uid="{00000000-0005-0000-0000-0000BA830000}"/>
    <cellStyle name="=C:\WINNT35\SYSTEM 9" xfId="42410" xr:uid="{00000000-0005-0000-0000-0000BB830000}"/>
    <cellStyle name="=C:\WINNT35\SYSTEM_Sheet2" xfId="42411" xr:uid="{00000000-0005-0000-0000-0000BC830000}"/>
    <cellStyle name="=C:\WINNT35\SYSTEM3" xfId="42412" xr:uid="{00000000-0005-0000-0000-0000BD830000}"/>
    <cellStyle name="=C:\WINNT35\SYSTEM3 10" xfId="42413" xr:uid="{00000000-0005-0000-0000-0000BE830000}"/>
    <cellStyle name="=C:\WINNT35\SYSTEM3 11" xfId="42414" xr:uid="{00000000-0005-0000-0000-0000BF830000}"/>
    <cellStyle name="=C:\WINNT35\SYSTEM3 12" xfId="42415" xr:uid="{00000000-0005-0000-0000-0000C0830000}"/>
    <cellStyle name="=C:\WINNT35\SYSTEM3 13" xfId="42416" xr:uid="{00000000-0005-0000-0000-0000C1830000}"/>
    <cellStyle name="=C:\WINNT35\SYSTEM3 14" xfId="42417" xr:uid="{00000000-0005-0000-0000-0000C2830000}"/>
    <cellStyle name="=C:\WINNT35\SYSTEM3 15" xfId="42418" xr:uid="{00000000-0005-0000-0000-0000C3830000}"/>
    <cellStyle name="=C:\WINNT35\SYSTEM3 16" xfId="42419" xr:uid="{00000000-0005-0000-0000-0000C4830000}"/>
    <cellStyle name="=C:\WINNT35\SYSTEM3 17" xfId="42420" xr:uid="{00000000-0005-0000-0000-0000C5830000}"/>
    <cellStyle name="=C:\WINNT35\SYSTEM3 18" xfId="42421" xr:uid="{00000000-0005-0000-0000-0000C6830000}"/>
    <cellStyle name="=C:\WINNT35\SYSTEM3 19" xfId="42422" xr:uid="{00000000-0005-0000-0000-0000C7830000}"/>
    <cellStyle name="=C:\WINNT35\SYSTEM3 2" xfId="42423" xr:uid="{00000000-0005-0000-0000-0000C8830000}"/>
    <cellStyle name="=C:\WINNT35\SYSTEM3 2 10" xfId="42424" xr:uid="{00000000-0005-0000-0000-0000C9830000}"/>
    <cellStyle name="=C:\WINNT35\SYSTEM3 2 11" xfId="42425" xr:uid="{00000000-0005-0000-0000-0000CA830000}"/>
    <cellStyle name="=C:\WINNT35\SYSTEM3 2 12" xfId="42426" xr:uid="{00000000-0005-0000-0000-0000CB830000}"/>
    <cellStyle name="=C:\WINNT35\SYSTEM3 2 13" xfId="42427" xr:uid="{00000000-0005-0000-0000-0000CC830000}"/>
    <cellStyle name="=C:\WINNT35\SYSTEM3 2 14" xfId="42428" xr:uid="{00000000-0005-0000-0000-0000CD830000}"/>
    <cellStyle name="=C:\WINNT35\SYSTEM3 2 2" xfId="42429" xr:uid="{00000000-0005-0000-0000-0000CE830000}"/>
    <cellStyle name="=C:\WINNT35\SYSTEM3 2 3" xfId="42430" xr:uid="{00000000-0005-0000-0000-0000CF830000}"/>
    <cellStyle name="=C:\WINNT35\SYSTEM3 2 4" xfId="42431" xr:uid="{00000000-0005-0000-0000-0000D0830000}"/>
    <cellStyle name="=C:\WINNT35\SYSTEM3 2 5" xfId="42432" xr:uid="{00000000-0005-0000-0000-0000D1830000}"/>
    <cellStyle name="=C:\WINNT35\SYSTEM3 2 6" xfId="42433" xr:uid="{00000000-0005-0000-0000-0000D2830000}"/>
    <cellStyle name="=C:\WINNT35\SYSTEM3 2 7" xfId="42434" xr:uid="{00000000-0005-0000-0000-0000D3830000}"/>
    <cellStyle name="=C:\WINNT35\SYSTEM3 2 8" xfId="42435" xr:uid="{00000000-0005-0000-0000-0000D4830000}"/>
    <cellStyle name="=C:\WINNT35\SYSTEM3 2 9" xfId="42436" xr:uid="{00000000-0005-0000-0000-0000D5830000}"/>
    <cellStyle name="=C:\WINNT35\SYSTEM3 20" xfId="42437" xr:uid="{00000000-0005-0000-0000-0000D6830000}"/>
    <cellStyle name="=C:\WINNT35\SYSTEM3 21" xfId="42438" xr:uid="{00000000-0005-0000-0000-0000D7830000}"/>
    <cellStyle name="=C:\WINNT35\SYSTEM3 22" xfId="42439" xr:uid="{00000000-0005-0000-0000-0000D8830000}"/>
    <cellStyle name="=C:\WINNT35\SYSTEM3 23" xfId="42440" xr:uid="{00000000-0005-0000-0000-0000D9830000}"/>
    <cellStyle name="=C:\WINNT35\SYSTEM3 24" xfId="42441" xr:uid="{00000000-0005-0000-0000-0000DA830000}"/>
    <cellStyle name="=C:\WINNT35\SYSTEM3 25" xfId="42442" xr:uid="{00000000-0005-0000-0000-0000DB830000}"/>
    <cellStyle name="=C:\WINNT35\SYSTEM3 3" xfId="42443" xr:uid="{00000000-0005-0000-0000-0000DC830000}"/>
    <cellStyle name="=C:\WINNT35\SYSTEM3 3 10" xfId="42444" xr:uid="{00000000-0005-0000-0000-0000DD830000}"/>
    <cellStyle name="=C:\WINNT35\SYSTEM3 3 11" xfId="42445" xr:uid="{00000000-0005-0000-0000-0000DE830000}"/>
    <cellStyle name="=C:\WINNT35\SYSTEM3 3 12" xfId="42446" xr:uid="{00000000-0005-0000-0000-0000DF830000}"/>
    <cellStyle name="=C:\WINNT35\SYSTEM3 3 13" xfId="42447" xr:uid="{00000000-0005-0000-0000-0000E0830000}"/>
    <cellStyle name="=C:\WINNT35\SYSTEM3 3 14" xfId="42448" xr:uid="{00000000-0005-0000-0000-0000E1830000}"/>
    <cellStyle name="=C:\WINNT35\SYSTEM3 3 2" xfId="42449" xr:uid="{00000000-0005-0000-0000-0000E2830000}"/>
    <cellStyle name="=C:\WINNT35\SYSTEM3 3 3" xfId="42450" xr:uid="{00000000-0005-0000-0000-0000E3830000}"/>
    <cellStyle name="=C:\WINNT35\SYSTEM3 3 4" xfId="42451" xr:uid="{00000000-0005-0000-0000-0000E4830000}"/>
    <cellStyle name="=C:\WINNT35\SYSTEM3 3 5" xfId="42452" xr:uid="{00000000-0005-0000-0000-0000E5830000}"/>
    <cellStyle name="=C:\WINNT35\SYSTEM3 3 6" xfId="42453" xr:uid="{00000000-0005-0000-0000-0000E6830000}"/>
    <cellStyle name="=C:\WINNT35\SYSTEM3 3 7" xfId="42454" xr:uid="{00000000-0005-0000-0000-0000E7830000}"/>
    <cellStyle name="=C:\WINNT35\SYSTEM3 3 8" xfId="42455" xr:uid="{00000000-0005-0000-0000-0000E8830000}"/>
    <cellStyle name="=C:\WINNT35\SYSTEM3 3 9" xfId="42456" xr:uid="{00000000-0005-0000-0000-0000E9830000}"/>
    <cellStyle name="=C:\WINNT35\SYSTEM3 4" xfId="42457" xr:uid="{00000000-0005-0000-0000-0000EA830000}"/>
    <cellStyle name="=C:\WINNT35\SYSTEM3 4 10" xfId="42458" xr:uid="{00000000-0005-0000-0000-0000EB830000}"/>
    <cellStyle name="=C:\WINNT35\SYSTEM3 4 11" xfId="42459" xr:uid="{00000000-0005-0000-0000-0000EC830000}"/>
    <cellStyle name="=C:\WINNT35\SYSTEM3 4 12" xfId="42460" xr:uid="{00000000-0005-0000-0000-0000ED830000}"/>
    <cellStyle name="=C:\WINNT35\SYSTEM3 4 13" xfId="42461" xr:uid="{00000000-0005-0000-0000-0000EE830000}"/>
    <cellStyle name="=C:\WINNT35\SYSTEM3 4 14" xfId="42462" xr:uid="{00000000-0005-0000-0000-0000EF830000}"/>
    <cellStyle name="=C:\WINNT35\SYSTEM3 4 2" xfId="42463" xr:uid="{00000000-0005-0000-0000-0000F0830000}"/>
    <cellStyle name="=C:\WINNT35\SYSTEM3 4 3" xfId="42464" xr:uid="{00000000-0005-0000-0000-0000F1830000}"/>
    <cellStyle name="=C:\WINNT35\SYSTEM3 4 4" xfId="42465" xr:uid="{00000000-0005-0000-0000-0000F2830000}"/>
    <cellStyle name="=C:\WINNT35\SYSTEM3 4 5" xfId="42466" xr:uid="{00000000-0005-0000-0000-0000F3830000}"/>
    <cellStyle name="=C:\WINNT35\SYSTEM3 4 6" xfId="42467" xr:uid="{00000000-0005-0000-0000-0000F4830000}"/>
    <cellStyle name="=C:\WINNT35\SYSTEM3 4 7" xfId="42468" xr:uid="{00000000-0005-0000-0000-0000F5830000}"/>
    <cellStyle name="=C:\WINNT35\SYSTEM3 4 8" xfId="42469" xr:uid="{00000000-0005-0000-0000-0000F6830000}"/>
    <cellStyle name="=C:\WINNT35\SYSTEM3 4 9" xfId="42470" xr:uid="{00000000-0005-0000-0000-0000F7830000}"/>
    <cellStyle name="=C:\WINNT35\SYSTEM3 5" xfId="42471" xr:uid="{00000000-0005-0000-0000-0000F8830000}"/>
    <cellStyle name="=C:\WINNT35\SYSTEM3 5 10" xfId="42472" xr:uid="{00000000-0005-0000-0000-0000F9830000}"/>
    <cellStyle name="=C:\WINNT35\SYSTEM3 5 11" xfId="42473" xr:uid="{00000000-0005-0000-0000-0000FA830000}"/>
    <cellStyle name="=C:\WINNT35\SYSTEM3 5 12" xfId="42474" xr:uid="{00000000-0005-0000-0000-0000FB830000}"/>
    <cellStyle name="=C:\WINNT35\SYSTEM3 5 13" xfId="42475" xr:uid="{00000000-0005-0000-0000-0000FC830000}"/>
    <cellStyle name="=C:\WINNT35\SYSTEM3 5 14" xfId="42476" xr:uid="{00000000-0005-0000-0000-0000FD830000}"/>
    <cellStyle name="=C:\WINNT35\SYSTEM3 5 2" xfId="42477" xr:uid="{00000000-0005-0000-0000-0000FE830000}"/>
    <cellStyle name="=C:\WINNT35\SYSTEM3 5 3" xfId="42478" xr:uid="{00000000-0005-0000-0000-0000FF830000}"/>
    <cellStyle name="=C:\WINNT35\SYSTEM3 5 4" xfId="42479" xr:uid="{00000000-0005-0000-0000-000000840000}"/>
    <cellStyle name="=C:\WINNT35\SYSTEM3 5 5" xfId="42480" xr:uid="{00000000-0005-0000-0000-000001840000}"/>
    <cellStyle name="=C:\WINNT35\SYSTEM3 5 6" xfId="42481" xr:uid="{00000000-0005-0000-0000-000002840000}"/>
    <cellStyle name="=C:\WINNT35\SYSTEM3 5 7" xfId="42482" xr:uid="{00000000-0005-0000-0000-000003840000}"/>
    <cellStyle name="=C:\WINNT35\SYSTEM3 5 8" xfId="42483" xr:uid="{00000000-0005-0000-0000-000004840000}"/>
    <cellStyle name="=C:\WINNT35\SYSTEM3 5 9" xfId="42484" xr:uid="{00000000-0005-0000-0000-000005840000}"/>
    <cellStyle name="=C:\WINNT35\SYSTEM3 6" xfId="42485" xr:uid="{00000000-0005-0000-0000-000006840000}"/>
    <cellStyle name="=C:\WINNT35\SYSTEM3 6 10" xfId="42486" xr:uid="{00000000-0005-0000-0000-000007840000}"/>
    <cellStyle name="=C:\WINNT35\SYSTEM3 6 11" xfId="42487" xr:uid="{00000000-0005-0000-0000-000008840000}"/>
    <cellStyle name="=C:\WINNT35\SYSTEM3 6 12" xfId="42488" xr:uid="{00000000-0005-0000-0000-000009840000}"/>
    <cellStyle name="=C:\WINNT35\SYSTEM3 6 13" xfId="42489" xr:uid="{00000000-0005-0000-0000-00000A840000}"/>
    <cellStyle name="=C:\WINNT35\SYSTEM3 6 14" xfId="42490" xr:uid="{00000000-0005-0000-0000-00000B840000}"/>
    <cellStyle name="=C:\WINNT35\SYSTEM3 6 2" xfId="42491" xr:uid="{00000000-0005-0000-0000-00000C840000}"/>
    <cellStyle name="=C:\WINNT35\SYSTEM3 6 3" xfId="42492" xr:uid="{00000000-0005-0000-0000-00000D840000}"/>
    <cellStyle name="=C:\WINNT35\SYSTEM3 6 4" xfId="42493" xr:uid="{00000000-0005-0000-0000-00000E840000}"/>
    <cellStyle name="=C:\WINNT35\SYSTEM3 6 5" xfId="42494" xr:uid="{00000000-0005-0000-0000-00000F840000}"/>
    <cellStyle name="=C:\WINNT35\SYSTEM3 6 6" xfId="42495" xr:uid="{00000000-0005-0000-0000-000010840000}"/>
    <cellStyle name="=C:\WINNT35\SYSTEM3 6 7" xfId="42496" xr:uid="{00000000-0005-0000-0000-000011840000}"/>
    <cellStyle name="=C:\WINNT35\SYSTEM3 6 8" xfId="42497" xr:uid="{00000000-0005-0000-0000-000012840000}"/>
    <cellStyle name="=C:\WINNT35\SYSTEM3 6 9" xfId="42498" xr:uid="{00000000-0005-0000-0000-000013840000}"/>
    <cellStyle name="=C:\WINNT35\SYSTEM3 7" xfId="42499" xr:uid="{00000000-0005-0000-0000-000014840000}"/>
    <cellStyle name="=C:\WINNT35\SYSTEM3 7 10" xfId="42500" xr:uid="{00000000-0005-0000-0000-000015840000}"/>
    <cellStyle name="=C:\WINNT35\SYSTEM3 7 11" xfId="42501" xr:uid="{00000000-0005-0000-0000-000016840000}"/>
    <cellStyle name="=C:\WINNT35\SYSTEM3 7 12" xfId="42502" xr:uid="{00000000-0005-0000-0000-000017840000}"/>
    <cellStyle name="=C:\WINNT35\SYSTEM3 7 13" xfId="42503" xr:uid="{00000000-0005-0000-0000-000018840000}"/>
    <cellStyle name="=C:\WINNT35\SYSTEM3 7 14" xfId="42504" xr:uid="{00000000-0005-0000-0000-000019840000}"/>
    <cellStyle name="=C:\WINNT35\SYSTEM3 7 2" xfId="42505" xr:uid="{00000000-0005-0000-0000-00001A840000}"/>
    <cellStyle name="=C:\WINNT35\SYSTEM3 7 3" xfId="42506" xr:uid="{00000000-0005-0000-0000-00001B840000}"/>
    <cellStyle name="=C:\WINNT35\SYSTEM3 7 4" xfId="42507" xr:uid="{00000000-0005-0000-0000-00001C840000}"/>
    <cellStyle name="=C:\WINNT35\SYSTEM3 7 5" xfId="42508" xr:uid="{00000000-0005-0000-0000-00001D840000}"/>
    <cellStyle name="=C:\WINNT35\SYSTEM3 7 6" xfId="42509" xr:uid="{00000000-0005-0000-0000-00001E840000}"/>
    <cellStyle name="=C:\WINNT35\SYSTEM3 7 7" xfId="42510" xr:uid="{00000000-0005-0000-0000-00001F840000}"/>
    <cellStyle name="=C:\WINNT35\SYSTEM3 7 8" xfId="42511" xr:uid="{00000000-0005-0000-0000-000020840000}"/>
    <cellStyle name="=C:\WINNT35\SYSTEM3 7 9" xfId="42512" xr:uid="{00000000-0005-0000-0000-000021840000}"/>
    <cellStyle name="=C:\WINNT35\SYSTEM3 8" xfId="42513" xr:uid="{00000000-0005-0000-0000-000022840000}"/>
    <cellStyle name="=C:\WINNT35\SYSTEM3 9" xfId="42514" xr:uid="{00000000-0005-0000-0000-000023840000}"/>
    <cellStyle name="=C:\WINNT35\SYSTEM3_Sheet2" xfId="42515" xr:uid="{00000000-0005-0000-0000-000024840000}"/>
    <cellStyle name="=C:\WINNT35\SYSTEM32" xfId="42516" xr:uid="{00000000-0005-0000-0000-000025840000}"/>
    <cellStyle name="=C:\WINNT35\SYSTEM32 10" xfId="42517" xr:uid="{00000000-0005-0000-0000-000026840000}"/>
    <cellStyle name="=C:\WINNT35\SYSTEM32 11" xfId="42518" xr:uid="{00000000-0005-0000-0000-000027840000}"/>
    <cellStyle name="=C:\WINNT35\SYSTEM32 12" xfId="42519" xr:uid="{00000000-0005-0000-0000-000028840000}"/>
    <cellStyle name="=C:\WINNT35\SYSTEM32 13" xfId="42520" xr:uid="{00000000-0005-0000-0000-000029840000}"/>
    <cellStyle name="=C:\WINNT35\SYSTEM32 14" xfId="42521" xr:uid="{00000000-0005-0000-0000-00002A840000}"/>
    <cellStyle name="=C:\WINNT35\SYSTEM32 15" xfId="42522" xr:uid="{00000000-0005-0000-0000-00002B840000}"/>
    <cellStyle name="=C:\WINNT35\SYSTEM32 16" xfId="42523" xr:uid="{00000000-0005-0000-0000-00002C840000}"/>
    <cellStyle name="=C:\WINNT35\SYSTEM32 17" xfId="42524" xr:uid="{00000000-0005-0000-0000-00002D840000}"/>
    <cellStyle name="=C:\WINNT35\SYSTEM32 18" xfId="42525" xr:uid="{00000000-0005-0000-0000-00002E840000}"/>
    <cellStyle name="=C:\WINNT35\SYSTEM32 19" xfId="42526" xr:uid="{00000000-0005-0000-0000-00002F840000}"/>
    <cellStyle name="=C:\WINNT35\SYSTEM32 2" xfId="42527" xr:uid="{00000000-0005-0000-0000-000030840000}"/>
    <cellStyle name="=C:\WINNT35\SYSTEM32 2 10" xfId="42528" xr:uid="{00000000-0005-0000-0000-000031840000}"/>
    <cellStyle name="=C:\WINNT35\SYSTEM32 2 11" xfId="42529" xr:uid="{00000000-0005-0000-0000-000032840000}"/>
    <cellStyle name="=C:\WINNT35\SYSTEM32 2 12" xfId="42530" xr:uid="{00000000-0005-0000-0000-000033840000}"/>
    <cellStyle name="=C:\WINNT35\SYSTEM32 2 13" xfId="42531" xr:uid="{00000000-0005-0000-0000-000034840000}"/>
    <cellStyle name="=C:\WINNT35\SYSTEM32 2 14" xfId="42532" xr:uid="{00000000-0005-0000-0000-000035840000}"/>
    <cellStyle name="=C:\WINNT35\SYSTEM32 2 2" xfId="42533" xr:uid="{00000000-0005-0000-0000-000036840000}"/>
    <cellStyle name="=C:\WINNT35\SYSTEM32 2 3" xfId="42534" xr:uid="{00000000-0005-0000-0000-000037840000}"/>
    <cellStyle name="=C:\WINNT35\SYSTEM32 2 4" xfId="42535" xr:uid="{00000000-0005-0000-0000-000038840000}"/>
    <cellStyle name="=C:\WINNT35\SYSTEM32 2 5" xfId="42536" xr:uid="{00000000-0005-0000-0000-000039840000}"/>
    <cellStyle name="=C:\WINNT35\SYSTEM32 2 6" xfId="42537" xr:uid="{00000000-0005-0000-0000-00003A840000}"/>
    <cellStyle name="=C:\WINNT35\SYSTEM32 2 7" xfId="42538" xr:uid="{00000000-0005-0000-0000-00003B840000}"/>
    <cellStyle name="=C:\WINNT35\SYSTEM32 2 8" xfId="42539" xr:uid="{00000000-0005-0000-0000-00003C840000}"/>
    <cellStyle name="=C:\WINNT35\SYSTEM32 2 9" xfId="42540" xr:uid="{00000000-0005-0000-0000-00003D840000}"/>
    <cellStyle name="=C:\WINNT35\SYSTEM32 20" xfId="42541" xr:uid="{00000000-0005-0000-0000-00003E840000}"/>
    <cellStyle name="=C:\WINNT35\SYSTEM32 21" xfId="42542" xr:uid="{00000000-0005-0000-0000-00003F840000}"/>
    <cellStyle name="=C:\WINNT35\SYSTEM32 22" xfId="42543" xr:uid="{00000000-0005-0000-0000-000040840000}"/>
    <cellStyle name="=C:\WINNT35\SYSTEM32 23" xfId="42544" xr:uid="{00000000-0005-0000-0000-000041840000}"/>
    <cellStyle name="=C:\WINNT35\SYSTEM32 24" xfId="42545" xr:uid="{00000000-0005-0000-0000-000042840000}"/>
    <cellStyle name="=C:\WINNT35\SYSTEM32 25" xfId="42546" xr:uid="{00000000-0005-0000-0000-000043840000}"/>
    <cellStyle name="=C:\WINNT35\SYSTEM32 3" xfId="42547" xr:uid="{00000000-0005-0000-0000-000044840000}"/>
    <cellStyle name="=C:\WINNT35\SYSTEM32 3 10" xfId="42548" xr:uid="{00000000-0005-0000-0000-000045840000}"/>
    <cellStyle name="=C:\WINNT35\SYSTEM32 3 11" xfId="42549" xr:uid="{00000000-0005-0000-0000-000046840000}"/>
    <cellStyle name="=C:\WINNT35\SYSTEM32 3 12" xfId="42550" xr:uid="{00000000-0005-0000-0000-000047840000}"/>
    <cellStyle name="=C:\WINNT35\SYSTEM32 3 13" xfId="42551" xr:uid="{00000000-0005-0000-0000-000048840000}"/>
    <cellStyle name="=C:\WINNT35\SYSTEM32 3 14" xfId="42552" xr:uid="{00000000-0005-0000-0000-000049840000}"/>
    <cellStyle name="=C:\WINNT35\SYSTEM32 3 2" xfId="42553" xr:uid="{00000000-0005-0000-0000-00004A840000}"/>
    <cellStyle name="=C:\WINNT35\SYSTEM32 3 3" xfId="42554" xr:uid="{00000000-0005-0000-0000-00004B840000}"/>
    <cellStyle name="=C:\WINNT35\SYSTEM32 3 4" xfId="42555" xr:uid="{00000000-0005-0000-0000-00004C840000}"/>
    <cellStyle name="=C:\WINNT35\SYSTEM32 3 5" xfId="42556" xr:uid="{00000000-0005-0000-0000-00004D840000}"/>
    <cellStyle name="=C:\WINNT35\SYSTEM32 3 6" xfId="42557" xr:uid="{00000000-0005-0000-0000-00004E840000}"/>
    <cellStyle name="=C:\WINNT35\SYSTEM32 3 7" xfId="42558" xr:uid="{00000000-0005-0000-0000-00004F840000}"/>
    <cellStyle name="=C:\WINNT35\SYSTEM32 3 8" xfId="42559" xr:uid="{00000000-0005-0000-0000-000050840000}"/>
    <cellStyle name="=C:\WINNT35\SYSTEM32 3 9" xfId="42560" xr:uid="{00000000-0005-0000-0000-000051840000}"/>
    <cellStyle name="=C:\WINNT35\SYSTEM32 4" xfId="42561" xr:uid="{00000000-0005-0000-0000-000052840000}"/>
    <cellStyle name="=C:\WINNT35\SYSTEM32 4 10" xfId="42562" xr:uid="{00000000-0005-0000-0000-000053840000}"/>
    <cellStyle name="=C:\WINNT35\SYSTEM32 4 11" xfId="42563" xr:uid="{00000000-0005-0000-0000-000054840000}"/>
    <cellStyle name="=C:\WINNT35\SYSTEM32 4 12" xfId="42564" xr:uid="{00000000-0005-0000-0000-000055840000}"/>
    <cellStyle name="=C:\WINNT35\SYSTEM32 4 13" xfId="42565" xr:uid="{00000000-0005-0000-0000-000056840000}"/>
    <cellStyle name="=C:\WINNT35\SYSTEM32 4 14" xfId="42566" xr:uid="{00000000-0005-0000-0000-000057840000}"/>
    <cellStyle name="=C:\WINNT35\SYSTEM32 4 2" xfId="42567" xr:uid="{00000000-0005-0000-0000-000058840000}"/>
    <cellStyle name="=C:\WINNT35\SYSTEM32 4 3" xfId="42568" xr:uid="{00000000-0005-0000-0000-000059840000}"/>
    <cellStyle name="=C:\WINNT35\SYSTEM32 4 4" xfId="42569" xr:uid="{00000000-0005-0000-0000-00005A840000}"/>
    <cellStyle name="=C:\WINNT35\SYSTEM32 4 5" xfId="42570" xr:uid="{00000000-0005-0000-0000-00005B840000}"/>
    <cellStyle name="=C:\WINNT35\SYSTEM32 4 6" xfId="42571" xr:uid="{00000000-0005-0000-0000-00005C840000}"/>
    <cellStyle name="=C:\WINNT35\SYSTEM32 4 7" xfId="42572" xr:uid="{00000000-0005-0000-0000-00005D840000}"/>
    <cellStyle name="=C:\WINNT35\SYSTEM32 4 8" xfId="42573" xr:uid="{00000000-0005-0000-0000-00005E840000}"/>
    <cellStyle name="=C:\WINNT35\SYSTEM32 4 9" xfId="42574" xr:uid="{00000000-0005-0000-0000-00005F840000}"/>
    <cellStyle name="=C:\WINNT35\SYSTEM32 5" xfId="42575" xr:uid="{00000000-0005-0000-0000-000060840000}"/>
    <cellStyle name="=C:\WINNT35\SYSTEM32 5 10" xfId="42576" xr:uid="{00000000-0005-0000-0000-000061840000}"/>
    <cellStyle name="=C:\WINNT35\SYSTEM32 5 11" xfId="42577" xr:uid="{00000000-0005-0000-0000-000062840000}"/>
    <cellStyle name="=C:\WINNT35\SYSTEM32 5 12" xfId="42578" xr:uid="{00000000-0005-0000-0000-000063840000}"/>
    <cellStyle name="=C:\WINNT35\SYSTEM32 5 13" xfId="42579" xr:uid="{00000000-0005-0000-0000-000064840000}"/>
    <cellStyle name="=C:\WINNT35\SYSTEM32 5 14" xfId="42580" xr:uid="{00000000-0005-0000-0000-000065840000}"/>
    <cellStyle name="=C:\WINNT35\SYSTEM32 5 2" xfId="42581" xr:uid="{00000000-0005-0000-0000-000066840000}"/>
    <cellStyle name="=C:\WINNT35\SYSTEM32 5 3" xfId="42582" xr:uid="{00000000-0005-0000-0000-000067840000}"/>
    <cellStyle name="=C:\WINNT35\SYSTEM32 5 4" xfId="42583" xr:uid="{00000000-0005-0000-0000-000068840000}"/>
    <cellStyle name="=C:\WINNT35\SYSTEM32 5 5" xfId="42584" xr:uid="{00000000-0005-0000-0000-000069840000}"/>
    <cellStyle name="=C:\WINNT35\SYSTEM32 5 6" xfId="42585" xr:uid="{00000000-0005-0000-0000-00006A840000}"/>
    <cellStyle name="=C:\WINNT35\SYSTEM32 5 7" xfId="42586" xr:uid="{00000000-0005-0000-0000-00006B840000}"/>
    <cellStyle name="=C:\WINNT35\SYSTEM32 5 8" xfId="42587" xr:uid="{00000000-0005-0000-0000-00006C840000}"/>
    <cellStyle name="=C:\WINNT35\SYSTEM32 5 9" xfId="42588" xr:uid="{00000000-0005-0000-0000-00006D840000}"/>
    <cellStyle name="=C:\WINNT35\SYSTEM32 6" xfId="42589" xr:uid="{00000000-0005-0000-0000-00006E840000}"/>
    <cellStyle name="=C:\WINNT35\SYSTEM32 6 10" xfId="42590" xr:uid="{00000000-0005-0000-0000-00006F840000}"/>
    <cellStyle name="=C:\WINNT35\SYSTEM32 6 11" xfId="42591" xr:uid="{00000000-0005-0000-0000-000070840000}"/>
    <cellStyle name="=C:\WINNT35\SYSTEM32 6 12" xfId="42592" xr:uid="{00000000-0005-0000-0000-000071840000}"/>
    <cellStyle name="=C:\WINNT35\SYSTEM32 6 13" xfId="42593" xr:uid="{00000000-0005-0000-0000-000072840000}"/>
    <cellStyle name="=C:\WINNT35\SYSTEM32 6 14" xfId="42594" xr:uid="{00000000-0005-0000-0000-000073840000}"/>
    <cellStyle name="=C:\WINNT35\SYSTEM32 6 2" xfId="42595" xr:uid="{00000000-0005-0000-0000-000074840000}"/>
    <cellStyle name="=C:\WINNT35\SYSTEM32 6 3" xfId="42596" xr:uid="{00000000-0005-0000-0000-000075840000}"/>
    <cellStyle name="=C:\WINNT35\SYSTEM32 6 4" xfId="42597" xr:uid="{00000000-0005-0000-0000-000076840000}"/>
    <cellStyle name="=C:\WINNT35\SYSTEM32 6 5" xfId="42598" xr:uid="{00000000-0005-0000-0000-000077840000}"/>
    <cellStyle name="=C:\WINNT35\SYSTEM32 6 6" xfId="42599" xr:uid="{00000000-0005-0000-0000-000078840000}"/>
    <cellStyle name="=C:\WINNT35\SYSTEM32 6 7" xfId="42600" xr:uid="{00000000-0005-0000-0000-000079840000}"/>
    <cellStyle name="=C:\WINNT35\SYSTEM32 6 8" xfId="42601" xr:uid="{00000000-0005-0000-0000-00007A840000}"/>
    <cellStyle name="=C:\WINNT35\SYSTEM32 6 9" xfId="42602" xr:uid="{00000000-0005-0000-0000-00007B840000}"/>
    <cellStyle name="=C:\WINNT35\SYSTEM32 7" xfId="42603" xr:uid="{00000000-0005-0000-0000-00007C840000}"/>
    <cellStyle name="=C:\WINNT35\SYSTEM32 7 10" xfId="42604" xr:uid="{00000000-0005-0000-0000-00007D840000}"/>
    <cellStyle name="=C:\WINNT35\SYSTEM32 7 11" xfId="42605" xr:uid="{00000000-0005-0000-0000-00007E840000}"/>
    <cellStyle name="=C:\WINNT35\SYSTEM32 7 12" xfId="42606" xr:uid="{00000000-0005-0000-0000-00007F840000}"/>
    <cellStyle name="=C:\WINNT35\SYSTEM32 7 13" xfId="42607" xr:uid="{00000000-0005-0000-0000-000080840000}"/>
    <cellStyle name="=C:\WINNT35\SYSTEM32 7 14" xfId="42608" xr:uid="{00000000-0005-0000-0000-000081840000}"/>
    <cellStyle name="=C:\WINNT35\SYSTEM32 7 2" xfId="42609" xr:uid="{00000000-0005-0000-0000-000082840000}"/>
    <cellStyle name="=C:\WINNT35\SYSTEM32 7 3" xfId="42610" xr:uid="{00000000-0005-0000-0000-000083840000}"/>
    <cellStyle name="=C:\WINNT35\SYSTEM32 7 4" xfId="42611" xr:uid="{00000000-0005-0000-0000-000084840000}"/>
    <cellStyle name="=C:\WINNT35\SYSTEM32 7 5" xfId="42612" xr:uid="{00000000-0005-0000-0000-000085840000}"/>
    <cellStyle name="=C:\WINNT35\SYSTEM32 7 6" xfId="42613" xr:uid="{00000000-0005-0000-0000-000086840000}"/>
    <cellStyle name="=C:\WINNT35\SYSTEM32 7 7" xfId="42614" xr:uid="{00000000-0005-0000-0000-000087840000}"/>
    <cellStyle name="=C:\WINNT35\SYSTEM32 7 8" xfId="42615" xr:uid="{00000000-0005-0000-0000-000088840000}"/>
    <cellStyle name="=C:\WINNT35\SYSTEM32 7 9" xfId="42616" xr:uid="{00000000-0005-0000-0000-000089840000}"/>
    <cellStyle name="=C:\WINNT35\SYSTEM32 8" xfId="42617" xr:uid="{00000000-0005-0000-0000-00008A840000}"/>
    <cellStyle name="=C:\WINNT35\SYSTEM32 9" xfId="42618" xr:uid="{00000000-0005-0000-0000-00008B840000}"/>
    <cellStyle name="=C:\WINNT35\SYSTEM32\C" xfId="42619" xr:uid="{00000000-0005-0000-0000-00008C840000}"/>
    <cellStyle name="=C:\WINNT35\SYSTEM32\C 10" xfId="42620" xr:uid="{00000000-0005-0000-0000-00008D840000}"/>
    <cellStyle name="=C:\WINNT35\SYSTEM32\C 11" xfId="42621" xr:uid="{00000000-0005-0000-0000-00008E840000}"/>
    <cellStyle name="=C:\WINNT35\SYSTEM32\C 12" xfId="42622" xr:uid="{00000000-0005-0000-0000-00008F840000}"/>
    <cellStyle name="=C:\WINNT35\SYSTEM32\C 13" xfId="42623" xr:uid="{00000000-0005-0000-0000-000090840000}"/>
    <cellStyle name="=C:\WINNT35\SYSTEM32\C 14" xfId="42624" xr:uid="{00000000-0005-0000-0000-000091840000}"/>
    <cellStyle name="=C:\WINNT35\SYSTEM32\C 15" xfId="42625" xr:uid="{00000000-0005-0000-0000-000092840000}"/>
    <cellStyle name="=C:\WINNT35\SYSTEM32\C 16" xfId="42626" xr:uid="{00000000-0005-0000-0000-000093840000}"/>
    <cellStyle name="=C:\WINNT35\SYSTEM32\C 17" xfId="42627" xr:uid="{00000000-0005-0000-0000-000094840000}"/>
    <cellStyle name="=C:\WINNT35\SYSTEM32\C 18" xfId="42628" xr:uid="{00000000-0005-0000-0000-000095840000}"/>
    <cellStyle name="=C:\WINNT35\SYSTEM32\C 19" xfId="42629" xr:uid="{00000000-0005-0000-0000-000096840000}"/>
    <cellStyle name="=C:\WINNT35\SYSTEM32\C 2" xfId="42630" xr:uid="{00000000-0005-0000-0000-000097840000}"/>
    <cellStyle name="=C:\WINNT35\SYSTEM32\C 2 10" xfId="42631" xr:uid="{00000000-0005-0000-0000-000098840000}"/>
    <cellStyle name="=C:\WINNT35\SYSTEM32\C 2 11" xfId="42632" xr:uid="{00000000-0005-0000-0000-000099840000}"/>
    <cellStyle name="=C:\WINNT35\SYSTEM32\C 2 12" xfId="42633" xr:uid="{00000000-0005-0000-0000-00009A840000}"/>
    <cellStyle name="=C:\WINNT35\SYSTEM32\C 2 13" xfId="42634" xr:uid="{00000000-0005-0000-0000-00009B840000}"/>
    <cellStyle name="=C:\WINNT35\SYSTEM32\C 2 14" xfId="42635" xr:uid="{00000000-0005-0000-0000-00009C840000}"/>
    <cellStyle name="=C:\WINNT35\SYSTEM32\C 2 2" xfId="42636" xr:uid="{00000000-0005-0000-0000-00009D840000}"/>
    <cellStyle name="=C:\WINNT35\SYSTEM32\C 2 3" xfId="42637" xr:uid="{00000000-0005-0000-0000-00009E840000}"/>
    <cellStyle name="=C:\WINNT35\SYSTEM32\C 2 4" xfId="42638" xr:uid="{00000000-0005-0000-0000-00009F840000}"/>
    <cellStyle name="=C:\WINNT35\SYSTEM32\C 2 5" xfId="42639" xr:uid="{00000000-0005-0000-0000-0000A0840000}"/>
    <cellStyle name="=C:\WINNT35\SYSTEM32\C 2 6" xfId="42640" xr:uid="{00000000-0005-0000-0000-0000A1840000}"/>
    <cellStyle name="=C:\WINNT35\SYSTEM32\C 2 7" xfId="42641" xr:uid="{00000000-0005-0000-0000-0000A2840000}"/>
    <cellStyle name="=C:\WINNT35\SYSTEM32\C 2 8" xfId="42642" xr:uid="{00000000-0005-0000-0000-0000A3840000}"/>
    <cellStyle name="=C:\WINNT35\SYSTEM32\C 2 9" xfId="42643" xr:uid="{00000000-0005-0000-0000-0000A4840000}"/>
    <cellStyle name="=C:\WINNT35\SYSTEM32\C 20" xfId="42644" xr:uid="{00000000-0005-0000-0000-0000A5840000}"/>
    <cellStyle name="=C:\WINNT35\SYSTEM32\C 21" xfId="42645" xr:uid="{00000000-0005-0000-0000-0000A6840000}"/>
    <cellStyle name="=C:\WINNT35\SYSTEM32\C 22" xfId="42646" xr:uid="{00000000-0005-0000-0000-0000A7840000}"/>
    <cellStyle name="=C:\WINNT35\SYSTEM32\C 23" xfId="42647" xr:uid="{00000000-0005-0000-0000-0000A8840000}"/>
    <cellStyle name="=C:\WINNT35\SYSTEM32\C 24" xfId="42648" xr:uid="{00000000-0005-0000-0000-0000A9840000}"/>
    <cellStyle name="=C:\WINNT35\SYSTEM32\C 25" xfId="42649" xr:uid="{00000000-0005-0000-0000-0000AA840000}"/>
    <cellStyle name="=C:\WINNT35\SYSTEM32\C 3" xfId="42650" xr:uid="{00000000-0005-0000-0000-0000AB840000}"/>
    <cellStyle name="=C:\WINNT35\SYSTEM32\C 3 10" xfId="42651" xr:uid="{00000000-0005-0000-0000-0000AC840000}"/>
    <cellStyle name="=C:\WINNT35\SYSTEM32\C 3 11" xfId="42652" xr:uid="{00000000-0005-0000-0000-0000AD840000}"/>
    <cellStyle name="=C:\WINNT35\SYSTEM32\C 3 12" xfId="42653" xr:uid="{00000000-0005-0000-0000-0000AE840000}"/>
    <cellStyle name="=C:\WINNT35\SYSTEM32\C 3 13" xfId="42654" xr:uid="{00000000-0005-0000-0000-0000AF840000}"/>
    <cellStyle name="=C:\WINNT35\SYSTEM32\C 3 14" xfId="42655" xr:uid="{00000000-0005-0000-0000-0000B0840000}"/>
    <cellStyle name="=C:\WINNT35\SYSTEM32\C 3 2" xfId="42656" xr:uid="{00000000-0005-0000-0000-0000B1840000}"/>
    <cellStyle name="=C:\WINNT35\SYSTEM32\C 3 3" xfId="42657" xr:uid="{00000000-0005-0000-0000-0000B2840000}"/>
    <cellStyle name="=C:\WINNT35\SYSTEM32\C 3 4" xfId="42658" xr:uid="{00000000-0005-0000-0000-0000B3840000}"/>
    <cellStyle name="=C:\WINNT35\SYSTEM32\C 3 5" xfId="42659" xr:uid="{00000000-0005-0000-0000-0000B4840000}"/>
    <cellStyle name="=C:\WINNT35\SYSTEM32\C 3 6" xfId="42660" xr:uid="{00000000-0005-0000-0000-0000B5840000}"/>
    <cellStyle name="=C:\WINNT35\SYSTEM32\C 3 7" xfId="42661" xr:uid="{00000000-0005-0000-0000-0000B6840000}"/>
    <cellStyle name="=C:\WINNT35\SYSTEM32\C 3 8" xfId="42662" xr:uid="{00000000-0005-0000-0000-0000B7840000}"/>
    <cellStyle name="=C:\WINNT35\SYSTEM32\C 3 9" xfId="42663" xr:uid="{00000000-0005-0000-0000-0000B8840000}"/>
    <cellStyle name="=C:\WINNT35\SYSTEM32\C 4" xfId="42664" xr:uid="{00000000-0005-0000-0000-0000B9840000}"/>
    <cellStyle name="=C:\WINNT35\SYSTEM32\C 4 10" xfId="42665" xr:uid="{00000000-0005-0000-0000-0000BA840000}"/>
    <cellStyle name="=C:\WINNT35\SYSTEM32\C 4 11" xfId="42666" xr:uid="{00000000-0005-0000-0000-0000BB840000}"/>
    <cellStyle name="=C:\WINNT35\SYSTEM32\C 4 12" xfId="42667" xr:uid="{00000000-0005-0000-0000-0000BC840000}"/>
    <cellStyle name="=C:\WINNT35\SYSTEM32\C 4 13" xfId="42668" xr:uid="{00000000-0005-0000-0000-0000BD840000}"/>
    <cellStyle name="=C:\WINNT35\SYSTEM32\C 4 14" xfId="42669" xr:uid="{00000000-0005-0000-0000-0000BE840000}"/>
    <cellStyle name="=C:\WINNT35\SYSTEM32\C 4 2" xfId="42670" xr:uid="{00000000-0005-0000-0000-0000BF840000}"/>
    <cellStyle name="=C:\WINNT35\SYSTEM32\C 4 3" xfId="42671" xr:uid="{00000000-0005-0000-0000-0000C0840000}"/>
    <cellStyle name="=C:\WINNT35\SYSTEM32\C 4 4" xfId="42672" xr:uid="{00000000-0005-0000-0000-0000C1840000}"/>
    <cellStyle name="=C:\WINNT35\SYSTEM32\C 4 5" xfId="42673" xr:uid="{00000000-0005-0000-0000-0000C2840000}"/>
    <cellStyle name="=C:\WINNT35\SYSTEM32\C 4 6" xfId="42674" xr:uid="{00000000-0005-0000-0000-0000C3840000}"/>
    <cellStyle name="=C:\WINNT35\SYSTEM32\C 4 7" xfId="42675" xr:uid="{00000000-0005-0000-0000-0000C4840000}"/>
    <cellStyle name="=C:\WINNT35\SYSTEM32\C 4 8" xfId="42676" xr:uid="{00000000-0005-0000-0000-0000C5840000}"/>
    <cellStyle name="=C:\WINNT35\SYSTEM32\C 4 9" xfId="42677" xr:uid="{00000000-0005-0000-0000-0000C6840000}"/>
    <cellStyle name="=C:\WINNT35\SYSTEM32\C 5" xfId="42678" xr:uid="{00000000-0005-0000-0000-0000C7840000}"/>
    <cellStyle name="=C:\WINNT35\SYSTEM32\C 5 10" xfId="42679" xr:uid="{00000000-0005-0000-0000-0000C8840000}"/>
    <cellStyle name="=C:\WINNT35\SYSTEM32\C 5 11" xfId="42680" xr:uid="{00000000-0005-0000-0000-0000C9840000}"/>
    <cellStyle name="=C:\WINNT35\SYSTEM32\C 5 12" xfId="42681" xr:uid="{00000000-0005-0000-0000-0000CA840000}"/>
    <cellStyle name="=C:\WINNT35\SYSTEM32\C 5 13" xfId="42682" xr:uid="{00000000-0005-0000-0000-0000CB840000}"/>
    <cellStyle name="=C:\WINNT35\SYSTEM32\C 5 14" xfId="42683" xr:uid="{00000000-0005-0000-0000-0000CC840000}"/>
    <cellStyle name="=C:\WINNT35\SYSTEM32\C 5 2" xfId="42684" xr:uid="{00000000-0005-0000-0000-0000CD840000}"/>
    <cellStyle name="=C:\WINNT35\SYSTEM32\C 5 3" xfId="42685" xr:uid="{00000000-0005-0000-0000-0000CE840000}"/>
    <cellStyle name="=C:\WINNT35\SYSTEM32\C 5 4" xfId="42686" xr:uid="{00000000-0005-0000-0000-0000CF840000}"/>
    <cellStyle name="=C:\WINNT35\SYSTEM32\C 5 5" xfId="42687" xr:uid="{00000000-0005-0000-0000-0000D0840000}"/>
    <cellStyle name="=C:\WINNT35\SYSTEM32\C 5 6" xfId="42688" xr:uid="{00000000-0005-0000-0000-0000D1840000}"/>
    <cellStyle name="=C:\WINNT35\SYSTEM32\C 5 7" xfId="42689" xr:uid="{00000000-0005-0000-0000-0000D2840000}"/>
    <cellStyle name="=C:\WINNT35\SYSTEM32\C 5 8" xfId="42690" xr:uid="{00000000-0005-0000-0000-0000D3840000}"/>
    <cellStyle name="=C:\WINNT35\SYSTEM32\C 5 9" xfId="42691" xr:uid="{00000000-0005-0000-0000-0000D4840000}"/>
    <cellStyle name="=C:\WINNT35\SYSTEM32\C 6" xfId="42692" xr:uid="{00000000-0005-0000-0000-0000D5840000}"/>
    <cellStyle name="=C:\WINNT35\SYSTEM32\C 6 10" xfId="42693" xr:uid="{00000000-0005-0000-0000-0000D6840000}"/>
    <cellStyle name="=C:\WINNT35\SYSTEM32\C 6 11" xfId="42694" xr:uid="{00000000-0005-0000-0000-0000D7840000}"/>
    <cellStyle name="=C:\WINNT35\SYSTEM32\C 6 12" xfId="42695" xr:uid="{00000000-0005-0000-0000-0000D8840000}"/>
    <cellStyle name="=C:\WINNT35\SYSTEM32\C 6 13" xfId="42696" xr:uid="{00000000-0005-0000-0000-0000D9840000}"/>
    <cellStyle name="=C:\WINNT35\SYSTEM32\C 6 14" xfId="42697" xr:uid="{00000000-0005-0000-0000-0000DA840000}"/>
    <cellStyle name="=C:\WINNT35\SYSTEM32\C 6 2" xfId="42698" xr:uid="{00000000-0005-0000-0000-0000DB840000}"/>
    <cellStyle name="=C:\WINNT35\SYSTEM32\C 6 3" xfId="42699" xr:uid="{00000000-0005-0000-0000-0000DC840000}"/>
    <cellStyle name="=C:\WINNT35\SYSTEM32\C 6 4" xfId="42700" xr:uid="{00000000-0005-0000-0000-0000DD840000}"/>
    <cellStyle name="=C:\WINNT35\SYSTEM32\C 6 5" xfId="42701" xr:uid="{00000000-0005-0000-0000-0000DE840000}"/>
    <cellStyle name="=C:\WINNT35\SYSTEM32\C 6 6" xfId="42702" xr:uid="{00000000-0005-0000-0000-0000DF840000}"/>
    <cellStyle name="=C:\WINNT35\SYSTEM32\C 6 7" xfId="42703" xr:uid="{00000000-0005-0000-0000-0000E0840000}"/>
    <cellStyle name="=C:\WINNT35\SYSTEM32\C 6 8" xfId="42704" xr:uid="{00000000-0005-0000-0000-0000E1840000}"/>
    <cellStyle name="=C:\WINNT35\SYSTEM32\C 6 9" xfId="42705" xr:uid="{00000000-0005-0000-0000-0000E2840000}"/>
    <cellStyle name="=C:\WINNT35\SYSTEM32\C 7" xfId="42706" xr:uid="{00000000-0005-0000-0000-0000E3840000}"/>
    <cellStyle name="=C:\WINNT35\SYSTEM32\C 7 10" xfId="42707" xr:uid="{00000000-0005-0000-0000-0000E4840000}"/>
    <cellStyle name="=C:\WINNT35\SYSTEM32\C 7 11" xfId="42708" xr:uid="{00000000-0005-0000-0000-0000E5840000}"/>
    <cellStyle name="=C:\WINNT35\SYSTEM32\C 7 12" xfId="42709" xr:uid="{00000000-0005-0000-0000-0000E6840000}"/>
    <cellStyle name="=C:\WINNT35\SYSTEM32\C 7 13" xfId="42710" xr:uid="{00000000-0005-0000-0000-0000E7840000}"/>
    <cellStyle name="=C:\WINNT35\SYSTEM32\C 7 14" xfId="42711" xr:uid="{00000000-0005-0000-0000-0000E8840000}"/>
    <cellStyle name="=C:\WINNT35\SYSTEM32\C 7 2" xfId="42712" xr:uid="{00000000-0005-0000-0000-0000E9840000}"/>
    <cellStyle name="=C:\WINNT35\SYSTEM32\C 7 3" xfId="42713" xr:uid="{00000000-0005-0000-0000-0000EA840000}"/>
    <cellStyle name="=C:\WINNT35\SYSTEM32\C 7 4" xfId="42714" xr:uid="{00000000-0005-0000-0000-0000EB840000}"/>
    <cellStyle name="=C:\WINNT35\SYSTEM32\C 7 5" xfId="42715" xr:uid="{00000000-0005-0000-0000-0000EC840000}"/>
    <cellStyle name="=C:\WINNT35\SYSTEM32\C 7 6" xfId="42716" xr:uid="{00000000-0005-0000-0000-0000ED840000}"/>
    <cellStyle name="=C:\WINNT35\SYSTEM32\C 7 7" xfId="42717" xr:uid="{00000000-0005-0000-0000-0000EE840000}"/>
    <cellStyle name="=C:\WINNT35\SYSTEM32\C 7 8" xfId="42718" xr:uid="{00000000-0005-0000-0000-0000EF840000}"/>
    <cellStyle name="=C:\WINNT35\SYSTEM32\C 7 9" xfId="42719" xr:uid="{00000000-0005-0000-0000-0000F0840000}"/>
    <cellStyle name="=C:\WINNT35\SYSTEM32\C 8" xfId="42720" xr:uid="{00000000-0005-0000-0000-0000F1840000}"/>
    <cellStyle name="=C:\WINNT35\SYSTEM32\C 9" xfId="42721" xr:uid="{00000000-0005-0000-0000-0000F2840000}"/>
    <cellStyle name="=C:\WINNT35\SYSTEM32\C_Sheet2" xfId="42722" xr:uid="{00000000-0005-0000-0000-0000F3840000}"/>
    <cellStyle name="=C:\WINNT35\SYSTEM32\COM" xfId="42723" xr:uid="{00000000-0005-0000-0000-0000F4840000}"/>
    <cellStyle name="=C:\WINNT35\SYSTEM32\COM 10" xfId="42724" xr:uid="{00000000-0005-0000-0000-0000F5840000}"/>
    <cellStyle name="=C:\WINNT35\SYSTEM32\COM 11" xfId="42725" xr:uid="{00000000-0005-0000-0000-0000F6840000}"/>
    <cellStyle name="=C:\WINNT35\SYSTEM32\COM 12" xfId="42726" xr:uid="{00000000-0005-0000-0000-0000F7840000}"/>
    <cellStyle name="=C:\WINNT35\SYSTEM32\COM 13" xfId="42727" xr:uid="{00000000-0005-0000-0000-0000F8840000}"/>
    <cellStyle name="=C:\WINNT35\SYSTEM32\COM 14" xfId="42728" xr:uid="{00000000-0005-0000-0000-0000F9840000}"/>
    <cellStyle name="=C:\WINNT35\SYSTEM32\COM 15" xfId="42729" xr:uid="{00000000-0005-0000-0000-0000FA840000}"/>
    <cellStyle name="=C:\WINNT35\SYSTEM32\COM 16" xfId="42730" xr:uid="{00000000-0005-0000-0000-0000FB840000}"/>
    <cellStyle name="=C:\WINNT35\SYSTEM32\COM 17" xfId="42731" xr:uid="{00000000-0005-0000-0000-0000FC840000}"/>
    <cellStyle name="=C:\WINNT35\SYSTEM32\COM 18" xfId="42732" xr:uid="{00000000-0005-0000-0000-0000FD840000}"/>
    <cellStyle name="=C:\WINNT35\SYSTEM32\COM 19" xfId="42733" xr:uid="{00000000-0005-0000-0000-0000FE840000}"/>
    <cellStyle name="=C:\WINNT35\SYSTEM32\COM 2" xfId="42734" xr:uid="{00000000-0005-0000-0000-0000FF840000}"/>
    <cellStyle name="=C:\WINNT35\SYSTEM32\COM 2 10" xfId="42735" xr:uid="{00000000-0005-0000-0000-000000850000}"/>
    <cellStyle name="=C:\WINNT35\SYSTEM32\COM 2 11" xfId="42736" xr:uid="{00000000-0005-0000-0000-000001850000}"/>
    <cellStyle name="=C:\WINNT35\SYSTEM32\COM 2 12" xfId="42737" xr:uid="{00000000-0005-0000-0000-000002850000}"/>
    <cellStyle name="=C:\WINNT35\SYSTEM32\COM 2 13" xfId="42738" xr:uid="{00000000-0005-0000-0000-000003850000}"/>
    <cellStyle name="=C:\WINNT35\SYSTEM32\COM 2 14" xfId="42739" xr:uid="{00000000-0005-0000-0000-000004850000}"/>
    <cellStyle name="=C:\WINNT35\SYSTEM32\COM 2 2" xfId="42740" xr:uid="{00000000-0005-0000-0000-000005850000}"/>
    <cellStyle name="=C:\WINNT35\SYSTEM32\COM 2 3" xfId="42741" xr:uid="{00000000-0005-0000-0000-000006850000}"/>
    <cellStyle name="=C:\WINNT35\SYSTEM32\COM 2 4" xfId="42742" xr:uid="{00000000-0005-0000-0000-000007850000}"/>
    <cellStyle name="=C:\WINNT35\SYSTEM32\COM 2 5" xfId="42743" xr:uid="{00000000-0005-0000-0000-000008850000}"/>
    <cellStyle name="=C:\WINNT35\SYSTEM32\COM 2 6" xfId="42744" xr:uid="{00000000-0005-0000-0000-000009850000}"/>
    <cellStyle name="=C:\WINNT35\SYSTEM32\COM 2 7" xfId="42745" xr:uid="{00000000-0005-0000-0000-00000A850000}"/>
    <cellStyle name="=C:\WINNT35\SYSTEM32\COM 2 8" xfId="42746" xr:uid="{00000000-0005-0000-0000-00000B850000}"/>
    <cellStyle name="=C:\WINNT35\SYSTEM32\COM 2 9" xfId="42747" xr:uid="{00000000-0005-0000-0000-00000C850000}"/>
    <cellStyle name="=C:\WINNT35\SYSTEM32\COM 20" xfId="42748" xr:uid="{00000000-0005-0000-0000-00000D850000}"/>
    <cellStyle name="=C:\WINNT35\SYSTEM32\COM 21" xfId="42749" xr:uid="{00000000-0005-0000-0000-00000E850000}"/>
    <cellStyle name="=C:\WINNT35\SYSTEM32\COM 22" xfId="42750" xr:uid="{00000000-0005-0000-0000-00000F850000}"/>
    <cellStyle name="=C:\WINNT35\SYSTEM32\COM 23" xfId="42751" xr:uid="{00000000-0005-0000-0000-000010850000}"/>
    <cellStyle name="=C:\WINNT35\SYSTEM32\COM 24" xfId="42752" xr:uid="{00000000-0005-0000-0000-000011850000}"/>
    <cellStyle name="=C:\WINNT35\SYSTEM32\COM 25" xfId="42753" xr:uid="{00000000-0005-0000-0000-000012850000}"/>
    <cellStyle name="=C:\WINNT35\SYSTEM32\COM 3" xfId="42754" xr:uid="{00000000-0005-0000-0000-000013850000}"/>
    <cellStyle name="=C:\WINNT35\SYSTEM32\COM 3 10" xfId="42755" xr:uid="{00000000-0005-0000-0000-000014850000}"/>
    <cellStyle name="=C:\WINNT35\SYSTEM32\COM 3 11" xfId="42756" xr:uid="{00000000-0005-0000-0000-000015850000}"/>
    <cellStyle name="=C:\WINNT35\SYSTEM32\COM 3 12" xfId="42757" xr:uid="{00000000-0005-0000-0000-000016850000}"/>
    <cellStyle name="=C:\WINNT35\SYSTEM32\COM 3 13" xfId="42758" xr:uid="{00000000-0005-0000-0000-000017850000}"/>
    <cellStyle name="=C:\WINNT35\SYSTEM32\COM 3 14" xfId="42759" xr:uid="{00000000-0005-0000-0000-000018850000}"/>
    <cellStyle name="=C:\WINNT35\SYSTEM32\COM 3 2" xfId="42760" xr:uid="{00000000-0005-0000-0000-000019850000}"/>
    <cellStyle name="=C:\WINNT35\SYSTEM32\COM 3 3" xfId="42761" xr:uid="{00000000-0005-0000-0000-00001A850000}"/>
    <cellStyle name="=C:\WINNT35\SYSTEM32\COM 3 4" xfId="42762" xr:uid="{00000000-0005-0000-0000-00001B850000}"/>
    <cellStyle name="=C:\WINNT35\SYSTEM32\COM 3 5" xfId="42763" xr:uid="{00000000-0005-0000-0000-00001C850000}"/>
    <cellStyle name="=C:\WINNT35\SYSTEM32\COM 3 6" xfId="42764" xr:uid="{00000000-0005-0000-0000-00001D850000}"/>
    <cellStyle name="=C:\WINNT35\SYSTEM32\COM 3 7" xfId="42765" xr:uid="{00000000-0005-0000-0000-00001E850000}"/>
    <cellStyle name="=C:\WINNT35\SYSTEM32\COM 3 8" xfId="42766" xr:uid="{00000000-0005-0000-0000-00001F850000}"/>
    <cellStyle name="=C:\WINNT35\SYSTEM32\COM 3 9" xfId="42767" xr:uid="{00000000-0005-0000-0000-000020850000}"/>
    <cellStyle name="=C:\WINNT35\SYSTEM32\COM 4" xfId="42768" xr:uid="{00000000-0005-0000-0000-000021850000}"/>
    <cellStyle name="=C:\WINNT35\SYSTEM32\COM 4 10" xfId="42769" xr:uid="{00000000-0005-0000-0000-000022850000}"/>
    <cellStyle name="=C:\WINNT35\SYSTEM32\COM 4 11" xfId="42770" xr:uid="{00000000-0005-0000-0000-000023850000}"/>
    <cellStyle name="=C:\WINNT35\SYSTEM32\COM 4 12" xfId="42771" xr:uid="{00000000-0005-0000-0000-000024850000}"/>
    <cellStyle name="=C:\WINNT35\SYSTEM32\COM 4 13" xfId="42772" xr:uid="{00000000-0005-0000-0000-000025850000}"/>
    <cellStyle name="=C:\WINNT35\SYSTEM32\COM 4 14" xfId="42773" xr:uid="{00000000-0005-0000-0000-000026850000}"/>
    <cellStyle name="=C:\WINNT35\SYSTEM32\COM 4 2" xfId="42774" xr:uid="{00000000-0005-0000-0000-000027850000}"/>
    <cellStyle name="=C:\WINNT35\SYSTEM32\COM 4 3" xfId="42775" xr:uid="{00000000-0005-0000-0000-000028850000}"/>
    <cellStyle name="=C:\WINNT35\SYSTEM32\COM 4 4" xfId="42776" xr:uid="{00000000-0005-0000-0000-000029850000}"/>
    <cellStyle name="=C:\WINNT35\SYSTEM32\COM 4 5" xfId="42777" xr:uid="{00000000-0005-0000-0000-00002A850000}"/>
    <cellStyle name="=C:\WINNT35\SYSTEM32\COM 4 6" xfId="42778" xr:uid="{00000000-0005-0000-0000-00002B850000}"/>
    <cellStyle name="=C:\WINNT35\SYSTEM32\COM 4 7" xfId="42779" xr:uid="{00000000-0005-0000-0000-00002C850000}"/>
    <cellStyle name="=C:\WINNT35\SYSTEM32\COM 4 8" xfId="42780" xr:uid="{00000000-0005-0000-0000-00002D850000}"/>
    <cellStyle name="=C:\WINNT35\SYSTEM32\COM 4 9" xfId="42781" xr:uid="{00000000-0005-0000-0000-00002E850000}"/>
    <cellStyle name="=C:\WINNT35\SYSTEM32\COM 5" xfId="42782" xr:uid="{00000000-0005-0000-0000-00002F850000}"/>
    <cellStyle name="=C:\WINNT35\SYSTEM32\COM 5 10" xfId="42783" xr:uid="{00000000-0005-0000-0000-000030850000}"/>
    <cellStyle name="=C:\WINNT35\SYSTEM32\COM 5 11" xfId="42784" xr:uid="{00000000-0005-0000-0000-000031850000}"/>
    <cellStyle name="=C:\WINNT35\SYSTEM32\COM 5 12" xfId="42785" xr:uid="{00000000-0005-0000-0000-000032850000}"/>
    <cellStyle name="=C:\WINNT35\SYSTEM32\COM 5 13" xfId="42786" xr:uid="{00000000-0005-0000-0000-000033850000}"/>
    <cellStyle name="=C:\WINNT35\SYSTEM32\COM 5 14" xfId="42787" xr:uid="{00000000-0005-0000-0000-000034850000}"/>
    <cellStyle name="=C:\WINNT35\SYSTEM32\COM 5 2" xfId="42788" xr:uid="{00000000-0005-0000-0000-000035850000}"/>
    <cellStyle name="=C:\WINNT35\SYSTEM32\COM 5 3" xfId="42789" xr:uid="{00000000-0005-0000-0000-000036850000}"/>
    <cellStyle name="=C:\WINNT35\SYSTEM32\COM 5 4" xfId="42790" xr:uid="{00000000-0005-0000-0000-000037850000}"/>
    <cellStyle name="=C:\WINNT35\SYSTEM32\COM 5 5" xfId="42791" xr:uid="{00000000-0005-0000-0000-000038850000}"/>
    <cellStyle name="=C:\WINNT35\SYSTEM32\COM 5 6" xfId="42792" xr:uid="{00000000-0005-0000-0000-000039850000}"/>
    <cellStyle name="=C:\WINNT35\SYSTEM32\COM 5 7" xfId="42793" xr:uid="{00000000-0005-0000-0000-00003A850000}"/>
    <cellStyle name="=C:\WINNT35\SYSTEM32\COM 5 8" xfId="42794" xr:uid="{00000000-0005-0000-0000-00003B850000}"/>
    <cellStyle name="=C:\WINNT35\SYSTEM32\COM 5 9" xfId="42795" xr:uid="{00000000-0005-0000-0000-00003C850000}"/>
    <cellStyle name="=C:\WINNT35\SYSTEM32\COM 6" xfId="42796" xr:uid="{00000000-0005-0000-0000-00003D850000}"/>
    <cellStyle name="=C:\WINNT35\SYSTEM32\COM 6 10" xfId="42797" xr:uid="{00000000-0005-0000-0000-00003E850000}"/>
    <cellStyle name="=C:\WINNT35\SYSTEM32\COM 6 11" xfId="42798" xr:uid="{00000000-0005-0000-0000-00003F850000}"/>
    <cellStyle name="=C:\WINNT35\SYSTEM32\COM 6 12" xfId="42799" xr:uid="{00000000-0005-0000-0000-000040850000}"/>
    <cellStyle name="=C:\WINNT35\SYSTEM32\COM 6 13" xfId="42800" xr:uid="{00000000-0005-0000-0000-000041850000}"/>
    <cellStyle name="=C:\WINNT35\SYSTEM32\COM 6 14" xfId="42801" xr:uid="{00000000-0005-0000-0000-000042850000}"/>
    <cellStyle name="=C:\WINNT35\SYSTEM32\COM 6 2" xfId="42802" xr:uid="{00000000-0005-0000-0000-000043850000}"/>
    <cellStyle name="=C:\WINNT35\SYSTEM32\COM 6 3" xfId="42803" xr:uid="{00000000-0005-0000-0000-000044850000}"/>
    <cellStyle name="=C:\WINNT35\SYSTEM32\COM 6 4" xfId="42804" xr:uid="{00000000-0005-0000-0000-000045850000}"/>
    <cellStyle name="=C:\WINNT35\SYSTEM32\COM 6 5" xfId="42805" xr:uid="{00000000-0005-0000-0000-000046850000}"/>
    <cellStyle name="=C:\WINNT35\SYSTEM32\COM 6 6" xfId="42806" xr:uid="{00000000-0005-0000-0000-000047850000}"/>
    <cellStyle name="=C:\WINNT35\SYSTEM32\COM 6 7" xfId="42807" xr:uid="{00000000-0005-0000-0000-000048850000}"/>
    <cellStyle name="=C:\WINNT35\SYSTEM32\COM 6 8" xfId="42808" xr:uid="{00000000-0005-0000-0000-000049850000}"/>
    <cellStyle name="=C:\WINNT35\SYSTEM32\COM 6 9" xfId="42809" xr:uid="{00000000-0005-0000-0000-00004A850000}"/>
    <cellStyle name="=C:\WINNT35\SYSTEM32\COM 7" xfId="42810" xr:uid="{00000000-0005-0000-0000-00004B850000}"/>
    <cellStyle name="=C:\WINNT35\SYSTEM32\COM 7 10" xfId="42811" xr:uid="{00000000-0005-0000-0000-00004C850000}"/>
    <cellStyle name="=C:\WINNT35\SYSTEM32\COM 7 11" xfId="42812" xr:uid="{00000000-0005-0000-0000-00004D850000}"/>
    <cellStyle name="=C:\WINNT35\SYSTEM32\COM 7 12" xfId="42813" xr:uid="{00000000-0005-0000-0000-00004E850000}"/>
    <cellStyle name="=C:\WINNT35\SYSTEM32\COM 7 13" xfId="42814" xr:uid="{00000000-0005-0000-0000-00004F850000}"/>
    <cellStyle name="=C:\WINNT35\SYSTEM32\COM 7 14" xfId="42815" xr:uid="{00000000-0005-0000-0000-000050850000}"/>
    <cellStyle name="=C:\WINNT35\SYSTEM32\COM 7 2" xfId="42816" xr:uid="{00000000-0005-0000-0000-000051850000}"/>
    <cellStyle name="=C:\WINNT35\SYSTEM32\COM 7 3" xfId="42817" xr:uid="{00000000-0005-0000-0000-000052850000}"/>
    <cellStyle name="=C:\WINNT35\SYSTEM32\COM 7 4" xfId="42818" xr:uid="{00000000-0005-0000-0000-000053850000}"/>
    <cellStyle name="=C:\WINNT35\SYSTEM32\COM 7 5" xfId="42819" xr:uid="{00000000-0005-0000-0000-000054850000}"/>
    <cellStyle name="=C:\WINNT35\SYSTEM32\COM 7 6" xfId="42820" xr:uid="{00000000-0005-0000-0000-000055850000}"/>
    <cellStyle name="=C:\WINNT35\SYSTEM32\COM 7 7" xfId="42821" xr:uid="{00000000-0005-0000-0000-000056850000}"/>
    <cellStyle name="=C:\WINNT35\SYSTEM32\COM 7 8" xfId="42822" xr:uid="{00000000-0005-0000-0000-000057850000}"/>
    <cellStyle name="=C:\WINNT35\SYSTEM32\COM 7 9" xfId="42823" xr:uid="{00000000-0005-0000-0000-000058850000}"/>
    <cellStyle name="=C:\WINNT35\SYSTEM32\COM 8" xfId="42824" xr:uid="{00000000-0005-0000-0000-000059850000}"/>
    <cellStyle name="=C:\WINNT35\SYSTEM32\COM 9" xfId="42825" xr:uid="{00000000-0005-0000-0000-00005A850000}"/>
    <cellStyle name="=C:\WINNT35\SYSTEM32\COM_Sheet2" xfId="42826" xr:uid="{00000000-0005-0000-0000-00005B850000}"/>
    <cellStyle name="=C:\WINNT35\SYSTEM32\COMM" xfId="42827" xr:uid="{00000000-0005-0000-0000-00005C850000}"/>
    <cellStyle name="=C:\WINNT35\SYSTEM32\COMM 10" xfId="42828" xr:uid="{00000000-0005-0000-0000-00005D850000}"/>
    <cellStyle name="=C:\WINNT35\SYSTEM32\COMM 11" xfId="42829" xr:uid="{00000000-0005-0000-0000-00005E850000}"/>
    <cellStyle name="=C:\WINNT35\SYSTEM32\COMM 12" xfId="42830" xr:uid="{00000000-0005-0000-0000-00005F850000}"/>
    <cellStyle name="=C:\WINNT35\SYSTEM32\COMM 13" xfId="42831" xr:uid="{00000000-0005-0000-0000-000060850000}"/>
    <cellStyle name="=C:\WINNT35\SYSTEM32\COMM 14" xfId="42832" xr:uid="{00000000-0005-0000-0000-000061850000}"/>
    <cellStyle name="=C:\WINNT35\SYSTEM32\COMM 15" xfId="42833" xr:uid="{00000000-0005-0000-0000-000062850000}"/>
    <cellStyle name="=C:\WINNT35\SYSTEM32\COMM 16" xfId="42834" xr:uid="{00000000-0005-0000-0000-000063850000}"/>
    <cellStyle name="=C:\WINNT35\SYSTEM32\COMM 17" xfId="42835" xr:uid="{00000000-0005-0000-0000-000064850000}"/>
    <cellStyle name="=C:\WINNT35\SYSTEM32\COMM 18" xfId="42836" xr:uid="{00000000-0005-0000-0000-000065850000}"/>
    <cellStyle name="=C:\WINNT35\SYSTEM32\COMM 19" xfId="42837" xr:uid="{00000000-0005-0000-0000-000066850000}"/>
    <cellStyle name="=C:\WINNT35\SYSTEM32\COMM 2" xfId="42838" xr:uid="{00000000-0005-0000-0000-000067850000}"/>
    <cellStyle name="=C:\WINNT35\SYSTEM32\COMM 2 10" xfId="42839" xr:uid="{00000000-0005-0000-0000-000068850000}"/>
    <cellStyle name="=C:\WINNT35\SYSTEM32\COMM 2 11" xfId="42840" xr:uid="{00000000-0005-0000-0000-000069850000}"/>
    <cellStyle name="=C:\WINNT35\SYSTEM32\COMM 2 12" xfId="42841" xr:uid="{00000000-0005-0000-0000-00006A850000}"/>
    <cellStyle name="=C:\WINNT35\SYSTEM32\COMM 2 13" xfId="42842" xr:uid="{00000000-0005-0000-0000-00006B850000}"/>
    <cellStyle name="=C:\WINNT35\SYSTEM32\COMM 2 14" xfId="42843" xr:uid="{00000000-0005-0000-0000-00006C850000}"/>
    <cellStyle name="=C:\WINNT35\SYSTEM32\COMM 2 2" xfId="42844" xr:uid="{00000000-0005-0000-0000-00006D850000}"/>
    <cellStyle name="=C:\WINNT35\SYSTEM32\COMM 2 3" xfId="42845" xr:uid="{00000000-0005-0000-0000-00006E850000}"/>
    <cellStyle name="=C:\WINNT35\SYSTEM32\COMM 2 4" xfId="42846" xr:uid="{00000000-0005-0000-0000-00006F850000}"/>
    <cellStyle name="=C:\WINNT35\SYSTEM32\COMM 2 5" xfId="42847" xr:uid="{00000000-0005-0000-0000-000070850000}"/>
    <cellStyle name="=C:\WINNT35\SYSTEM32\COMM 2 6" xfId="42848" xr:uid="{00000000-0005-0000-0000-000071850000}"/>
    <cellStyle name="=C:\WINNT35\SYSTEM32\COMM 2 7" xfId="42849" xr:uid="{00000000-0005-0000-0000-000072850000}"/>
    <cellStyle name="=C:\WINNT35\SYSTEM32\COMM 2 8" xfId="42850" xr:uid="{00000000-0005-0000-0000-000073850000}"/>
    <cellStyle name="=C:\WINNT35\SYSTEM32\COMM 2 9" xfId="42851" xr:uid="{00000000-0005-0000-0000-000074850000}"/>
    <cellStyle name="=C:\WINNT35\SYSTEM32\COMM 20" xfId="42852" xr:uid="{00000000-0005-0000-0000-000075850000}"/>
    <cellStyle name="=C:\WINNT35\SYSTEM32\COMM 21" xfId="42853" xr:uid="{00000000-0005-0000-0000-000076850000}"/>
    <cellStyle name="=C:\WINNT35\SYSTEM32\COMM 22" xfId="42854" xr:uid="{00000000-0005-0000-0000-000077850000}"/>
    <cellStyle name="=C:\WINNT35\SYSTEM32\COMM 23" xfId="42855" xr:uid="{00000000-0005-0000-0000-000078850000}"/>
    <cellStyle name="=C:\WINNT35\SYSTEM32\COMM 24" xfId="42856" xr:uid="{00000000-0005-0000-0000-000079850000}"/>
    <cellStyle name="=C:\WINNT35\SYSTEM32\COMM 25" xfId="42857" xr:uid="{00000000-0005-0000-0000-00007A850000}"/>
    <cellStyle name="=C:\WINNT35\SYSTEM32\COMM 3" xfId="42858" xr:uid="{00000000-0005-0000-0000-00007B850000}"/>
    <cellStyle name="=C:\WINNT35\SYSTEM32\COMM 3 10" xfId="42859" xr:uid="{00000000-0005-0000-0000-00007C850000}"/>
    <cellStyle name="=C:\WINNT35\SYSTEM32\COMM 3 11" xfId="42860" xr:uid="{00000000-0005-0000-0000-00007D850000}"/>
    <cellStyle name="=C:\WINNT35\SYSTEM32\COMM 3 12" xfId="42861" xr:uid="{00000000-0005-0000-0000-00007E850000}"/>
    <cellStyle name="=C:\WINNT35\SYSTEM32\COMM 3 13" xfId="42862" xr:uid="{00000000-0005-0000-0000-00007F850000}"/>
    <cellStyle name="=C:\WINNT35\SYSTEM32\COMM 3 14" xfId="42863" xr:uid="{00000000-0005-0000-0000-000080850000}"/>
    <cellStyle name="=C:\WINNT35\SYSTEM32\COMM 3 2" xfId="42864" xr:uid="{00000000-0005-0000-0000-000081850000}"/>
    <cellStyle name="=C:\WINNT35\SYSTEM32\COMM 3 3" xfId="42865" xr:uid="{00000000-0005-0000-0000-000082850000}"/>
    <cellStyle name="=C:\WINNT35\SYSTEM32\COMM 3 4" xfId="42866" xr:uid="{00000000-0005-0000-0000-000083850000}"/>
    <cellStyle name="=C:\WINNT35\SYSTEM32\COMM 3 5" xfId="42867" xr:uid="{00000000-0005-0000-0000-000084850000}"/>
    <cellStyle name="=C:\WINNT35\SYSTEM32\COMM 3 6" xfId="42868" xr:uid="{00000000-0005-0000-0000-000085850000}"/>
    <cellStyle name="=C:\WINNT35\SYSTEM32\COMM 3 7" xfId="42869" xr:uid="{00000000-0005-0000-0000-000086850000}"/>
    <cellStyle name="=C:\WINNT35\SYSTEM32\COMM 3 8" xfId="42870" xr:uid="{00000000-0005-0000-0000-000087850000}"/>
    <cellStyle name="=C:\WINNT35\SYSTEM32\COMM 3 9" xfId="42871" xr:uid="{00000000-0005-0000-0000-000088850000}"/>
    <cellStyle name="=C:\WINNT35\SYSTEM32\COMM 4" xfId="42872" xr:uid="{00000000-0005-0000-0000-000089850000}"/>
    <cellStyle name="=C:\WINNT35\SYSTEM32\COMM 4 10" xfId="42873" xr:uid="{00000000-0005-0000-0000-00008A850000}"/>
    <cellStyle name="=C:\WINNT35\SYSTEM32\COMM 4 11" xfId="42874" xr:uid="{00000000-0005-0000-0000-00008B850000}"/>
    <cellStyle name="=C:\WINNT35\SYSTEM32\COMM 4 12" xfId="42875" xr:uid="{00000000-0005-0000-0000-00008C850000}"/>
    <cellStyle name="=C:\WINNT35\SYSTEM32\COMM 4 13" xfId="42876" xr:uid="{00000000-0005-0000-0000-00008D850000}"/>
    <cellStyle name="=C:\WINNT35\SYSTEM32\COMM 4 14" xfId="42877" xr:uid="{00000000-0005-0000-0000-00008E850000}"/>
    <cellStyle name="=C:\WINNT35\SYSTEM32\COMM 4 2" xfId="42878" xr:uid="{00000000-0005-0000-0000-00008F850000}"/>
    <cellStyle name="=C:\WINNT35\SYSTEM32\COMM 4 3" xfId="42879" xr:uid="{00000000-0005-0000-0000-000090850000}"/>
    <cellStyle name="=C:\WINNT35\SYSTEM32\COMM 4 4" xfId="42880" xr:uid="{00000000-0005-0000-0000-000091850000}"/>
    <cellStyle name="=C:\WINNT35\SYSTEM32\COMM 4 5" xfId="42881" xr:uid="{00000000-0005-0000-0000-000092850000}"/>
    <cellStyle name="=C:\WINNT35\SYSTEM32\COMM 4 6" xfId="42882" xr:uid="{00000000-0005-0000-0000-000093850000}"/>
    <cellStyle name="=C:\WINNT35\SYSTEM32\COMM 4 7" xfId="42883" xr:uid="{00000000-0005-0000-0000-000094850000}"/>
    <cellStyle name="=C:\WINNT35\SYSTEM32\COMM 4 8" xfId="42884" xr:uid="{00000000-0005-0000-0000-000095850000}"/>
    <cellStyle name="=C:\WINNT35\SYSTEM32\COMM 4 9" xfId="42885" xr:uid="{00000000-0005-0000-0000-000096850000}"/>
    <cellStyle name="=C:\WINNT35\SYSTEM32\COMM 5" xfId="42886" xr:uid="{00000000-0005-0000-0000-000097850000}"/>
    <cellStyle name="=C:\WINNT35\SYSTEM32\COMM 5 10" xfId="42887" xr:uid="{00000000-0005-0000-0000-000098850000}"/>
    <cellStyle name="=C:\WINNT35\SYSTEM32\COMM 5 11" xfId="42888" xr:uid="{00000000-0005-0000-0000-000099850000}"/>
    <cellStyle name="=C:\WINNT35\SYSTEM32\COMM 5 12" xfId="42889" xr:uid="{00000000-0005-0000-0000-00009A850000}"/>
    <cellStyle name="=C:\WINNT35\SYSTEM32\COMM 5 13" xfId="42890" xr:uid="{00000000-0005-0000-0000-00009B850000}"/>
    <cellStyle name="=C:\WINNT35\SYSTEM32\COMM 5 14" xfId="42891" xr:uid="{00000000-0005-0000-0000-00009C850000}"/>
    <cellStyle name="=C:\WINNT35\SYSTEM32\COMM 5 2" xfId="42892" xr:uid="{00000000-0005-0000-0000-00009D850000}"/>
    <cellStyle name="=C:\WINNT35\SYSTEM32\COMM 5 3" xfId="42893" xr:uid="{00000000-0005-0000-0000-00009E850000}"/>
    <cellStyle name="=C:\WINNT35\SYSTEM32\COMM 5 4" xfId="42894" xr:uid="{00000000-0005-0000-0000-00009F850000}"/>
    <cellStyle name="=C:\WINNT35\SYSTEM32\COMM 5 5" xfId="42895" xr:uid="{00000000-0005-0000-0000-0000A0850000}"/>
    <cellStyle name="=C:\WINNT35\SYSTEM32\COMM 5 6" xfId="42896" xr:uid="{00000000-0005-0000-0000-0000A1850000}"/>
    <cellStyle name="=C:\WINNT35\SYSTEM32\COMM 5 7" xfId="42897" xr:uid="{00000000-0005-0000-0000-0000A2850000}"/>
    <cellStyle name="=C:\WINNT35\SYSTEM32\COMM 5 8" xfId="42898" xr:uid="{00000000-0005-0000-0000-0000A3850000}"/>
    <cellStyle name="=C:\WINNT35\SYSTEM32\COMM 5 9" xfId="42899" xr:uid="{00000000-0005-0000-0000-0000A4850000}"/>
    <cellStyle name="=C:\WINNT35\SYSTEM32\COMM 6" xfId="42900" xr:uid="{00000000-0005-0000-0000-0000A5850000}"/>
    <cellStyle name="=C:\WINNT35\SYSTEM32\COMM 6 10" xfId="42901" xr:uid="{00000000-0005-0000-0000-0000A6850000}"/>
    <cellStyle name="=C:\WINNT35\SYSTEM32\COMM 6 11" xfId="42902" xr:uid="{00000000-0005-0000-0000-0000A7850000}"/>
    <cellStyle name="=C:\WINNT35\SYSTEM32\COMM 6 12" xfId="42903" xr:uid="{00000000-0005-0000-0000-0000A8850000}"/>
    <cellStyle name="=C:\WINNT35\SYSTEM32\COMM 6 13" xfId="42904" xr:uid="{00000000-0005-0000-0000-0000A9850000}"/>
    <cellStyle name="=C:\WINNT35\SYSTEM32\COMM 6 14" xfId="42905" xr:uid="{00000000-0005-0000-0000-0000AA850000}"/>
    <cellStyle name="=C:\WINNT35\SYSTEM32\COMM 6 2" xfId="42906" xr:uid="{00000000-0005-0000-0000-0000AB850000}"/>
    <cellStyle name="=C:\WINNT35\SYSTEM32\COMM 6 3" xfId="42907" xr:uid="{00000000-0005-0000-0000-0000AC850000}"/>
    <cellStyle name="=C:\WINNT35\SYSTEM32\COMM 6 4" xfId="42908" xr:uid="{00000000-0005-0000-0000-0000AD850000}"/>
    <cellStyle name="=C:\WINNT35\SYSTEM32\COMM 6 5" xfId="42909" xr:uid="{00000000-0005-0000-0000-0000AE850000}"/>
    <cellStyle name="=C:\WINNT35\SYSTEM32\COMM 6 6" xfId="42910" xr:uid="{00000000-0005-0000-0000-0000AF850000}"/>
    <cellStyle name="=C:\WINNT35\SYSTEM32\COMM 6 7" xfId="42911" xr:uid="{00000000-0005-0000-0000-0000B0850000}"/>
    <cellStyle name="=C:\WINNT35\SYSTEM32\COMM 6 8" xfId="42912" xr:uid="{00000000-0005-0000-0000-0000B1850000}"/>
    <cellStyle name="=C:\WINNT35\SYSTEM32\COMM 6 9" xfId="42913" xr:uid="{00000000-0005-0000-0000-0000B2850000}"/>
    <cellStyle name="=C:\WINNT35\SYSTEM32\COMM 7" xfId="42914" xr:uid="{00000000-0005-0000-0000-0000B3850000}"/>
    <cellStyle name="=C:\WINNT35\SYSTEM32\COMM 7 10" xfId="42915" xr:uid="{00000000-0005-0000-0000-0000B4850000}"/>
    <cellStyle name="=C:\WINNT35\SYSTEM32\COMM 7 11" xfId="42916" xr:uid="{00000000-0005-0000-0000-0000B5850000}"/>
    <cellStyle name="=C:\WINNT35\SYSTEM32\COMM 7 12" xfId="42917" xr:uid="{00000000-0005-0000-0000-0000B6850000}"/>
    <cellStyle name="=C:\WINNT35\SYSTEM32\COMM 7 13" xfId="42918" xr:uid="{00000000-0005-0000-0000-0000B7850000}"/>
    <cellStyle name="=C:\WINNT35\SYSTEM32\COMM 7 14" xfId="42919" xr:uid="{00000000-0005-0000-0000-0000B8850000}"/>
    <cellStyle name="=C:\WINNT35\SYSTEM32\COMM 7 2" xfId="42920" xr:uid="{00000000-0005-0000-0000-0000B9850000}"/>
    <cellStyle name="=C:\WINNT35\SYSTEM32\COMM 7 3" xfId="42921" xr:uid="{00000000-0005-0000-0000-0000BA850000}"/>
    <cellStyle name="=C:\WINNT35\SYSTEM32\COMM 7 4" xfId="42922" xr:uid="{00000000-0005-0000-0000-0000BB850000}"/>
    <cellStyle name="=C:\WINNT35\SYSTEM32\COMM 7 5" xfId="42923" xr:uid="{00000000-0005-0000-0000-0000BC850000}"/>
    <cellStyle name="=C:\WINNT35\SYSTEM32\COMM 7 6" xfId="42924" xr:uid="{00000000-0005-0000-0000-0000BD850000}"/>
    <cellStyle name="=C:\WINNT35\SYSTEM32\COMM 7 7" xfId="42925" xr:uid="{00000000-0005-0000-0000-0000BE850000}"/>
    <cellStyle name="=C:\WINNT35\SYSTEM32\COMM 7 8" xfId="42926" xr:uid="{00000000-0005-0000-0000-0000BF850000}"/>
    <cellStyle name="=C:\WINNT35\SYSTEM32\COMM 7 9" xfId="42927" xr:uid="{00000000-0005-0000-0000-0000C0850000}"/>
    <cellStyle name="=C:\WINNT35\SYSTEM32\COMM 8" xfId="42928" xr:uid="{00000000-0005-0000-0000-0000C1850000}"/>
    <cellStyle name="=C:\WINNT35\SYSTEM32\COMM 9" xfId="42929" xr:uid="{00000000-0005-0000-0000-0000C2850000}"/>
    <cellStyle name="=C:\WINNT35\SYSTEM32\COMM_Sheet2" xfId="42930" xr:uid="{00000000-0005-0000-0000-0000C3850000}"/>
    <cellStyle name="=C:\WINNT35\SYSTEM32\COMMA" xfId="42931" xr:uid="{00000000-0005-0000-0000-0000C4850000}"/>
    <cellStyle name="=C:\WINNT35\SYSTEM32\COMMA 10" xfId="42932" xr:uid="{00000000-0005-0000-0000-0000C5850000}"/>
    <cellStyle name="=C:\WINNT35\SYSTEM32\COMMA 11" xfId="42933" xr:uid="{00000000-0005-0000-0000-0000C6850000}"/>
    <cellStyle name="=C:\WINNT35\SYSTEM32\COMMA 12" xfId="42934" xr:uid="{00000000-0005-0000-0000-0000C7850000}"/>
    <cellStyle name="=C:\WINNT35\SYSTEM32\COMMA 13" xfId="42935" xr:uid="{00000000-0005-0000-0000-0000C8850000}"/>
    <cellStyle name="=C:\WINNT35\SYSTEM32\COMMA 14" xfId="42936" xr:uid="{00000000-0005-0000-0000-0000C9850000}"/>
    <cellStyle name="=C:\WINNT35\SYSTEM32\COMMA 15" xfId="42937" xr:uid="{00000000-0005-0000-0000-0000CA850000}"/>
    <cellStyle name="=C:\WINNT35\SYSTEM32\COMMA 16" xfId="42938" xr:uid="{00000000-0005-0000-0000-0000CB850000}"/>
    <cellStyle name="=C:\WINNT35\SYSTEM32\COMMA 17" xfId="42939" xr:uid="{00000000-0005-0000-0000-0000CC850000}"/>
    <cellStyle name="=C:\WINNT35\SYSTEM32\COMMA 18" xfId="42940" xr:uid="{00000000-0005-0000-0000-0000CD850000}"/>
    <cellStyle name="=C:\WINNT35\SYSTEM32\COMMA 19" xfId="42941" xr:uid="{00000000-0005-0000-0000-0000CE850000}"/>
    <cellStyle name="=C:\WINNT35\SYSTEM32\COMMA 2" xfId="42942" xr:uid="{00000000-0005-0000-0000-0000CF850000}"/>
    <cellStyle name="=C:\WINNT35\SYSTEM32\COMMA 2 10" xfId="42943" xr:uid="{00000000-0005-0000-0000-0000D0850000}"/>
    <cellStyle name="=C:\WINNT35\SYSTEM32\COMMA 2 11" xfId="42944" xr:uid="{00000000-0005-0000-0000-0000D1850000}"/>
    <cellStyle name="=C:\WINNT35\SYSTEM32\COMMA 2 12" xfId="42945" xr:uid="{00000000-0005-0000-0000-0000D2850000}"/>
    <cellStyle name="=C:\WINNT35\SYSTEM32\COMMA 2 13" xfId="42946" xr:uid="{00000000-0005-0000-0000-0000D3850000}"/>
    <cellStyle name="=C:\WINNT35\SYSTEM32\COMMA 2 14" xfId="42947" xr:uid="{00000000-0005-0000-0000-0000D4850000}"/>
    <cellStyle name="=C:\WINNT35\SYSTEM32\COMMA 2 2" xfId="42948" xr:uid="{00000000-0005-0000-0000-0000D5850000}"/>
    <cellStyle name="=C:\WINNT35\SYSTEM32\COMMA 2 3" xfId="42949" xr:uid="{00000000-0005-0000-0000-0000D6850000}"/>
    <cellStyle name="=C:\WINNT35\SYSTEM32\COMMA 2 4" xfId="42950" xr:uid="{00000000-0005-0000-0000-0000D7850000}"/>
    <cellStyle name="=C:\WINNT35\SYSTEM32\COMMA 2 5" xfId="42951" xr:uid="{00000000-0005-0000-0000-0000D8850000}"/>
    <cellStyle name="=C:\WINNT35\SYSTEM32\COMMA 2 6" xfId="42952" xr:uid="{00000000-0005-0000-0000-0000D9850000}"/>
    <cellStyle name="=C:\WINNT35\SYSTEM32\COMMA 2 7" xfId="42953" xr:uid="{00000000-0005-0000-0000-0000DA850000}"/>
    <cellStyle name="=C:\WINNT35\SYSTEM32\COMMA 2 8" xfId="42954" xr:uid="{00000000-0005-0000-0000-0000DB850000}"/>
    <cellStyle name="=C:\WINNT35\SYSTEM32\COMMA 2 9" xfId="42955" xr:uid="{00000000-0005-0000-0000-0000DC850000}"/>
    <cellStyle name="=C:\WINNT35\SYSTEM32\COMMA 20" xfId="42956" xr:uid="{00000000-0005-0000-0000-0000DD850000}"/>
    <cellStyle name="=C:\WINNT35\SYSTEM32\COMMA 21" xfId="42957" xr:uid="{00000000-0005-0000-0000-0000DE850000}"/>
    <cellStyle name="=C:\WINNT35\SYSTEM32\COMMA 22" xfId="42958" xr:uid="{00000000-0005-0000-0000-0000DF850000}"/>
    <cellStyle name="=C:\WINNT35\SYSTEM32\COMMA 23" xfId="42959" xr:uid="{00000000-0005-0000-0000-0000E0850000}"/>
    <cellStyle name="=C:\WINNT35\SYSTEM32\COMMA 24" xfId="42960" xr:uid="{00000000-0005-0000-0000-0000E1850000}"/>
    <cellStyle name="=C:\WINNT35\SYSTEM32\COMMA 25" xfId="42961" xr:uid="{00000000-0005-0000-0000-0000E2850000}"/>
    <cellStyle name="=C:\WINNT35\SYSTEM32\COMMA 3" xfId="42962" xr:uid="{00000000-0005-0000-0000-0000E3850000}"/>
    <cellStyle name="=C:\WINNT35\SYSTEM32\COMMA 3 10" xfId="42963" xr:uid="{00000000-0005-0000-0000-0000E4850000}"/>
    <cellStyle name="=C:\WINNT35\SYSTEM32\COMMA 3 11" xfId="42964" xr:uid="{00000000-0005-0000-0000-0000E5850000}"/>
    <cellStyle name="=C:\WINNT35\SYSTEM32\COMMA 3 12" xfId="42965" xr:uid="{00000000-0005-0000-0000-0000E6850000}"/>
    <cellStyle name="=C:\WINNT35\SYSTEM32\COMMA 3 13" xfId="42966" xr:uid="{00000000-0005-0000-0000-0000E7850000}"/>
    <cellStyle name="=C:\WINNT35\SYSTEM32\COMMA 3 14" xfId="42967" xr:uid="{00000000-0005-0000-0000-0000E8850000}"/>
    <cellStyle name="=C:\WINNT35\SYSTEM32\COMMA 3 2" xfId="42968" xr:uid="{00000000-0005-0000-0000-0000E9850000}"/>
    <cellStyle name="=C:\WINNT35\SYSTEM32\COMMA 3 3" xfId="42969" xr:uid="{00000000-0005-0000-0000-0000EA850000}"/>
    <cellStyle name="=C:\WINNT35\SYSTEM32\COMMA 3 4" xfId="42970" xr:uid="{00000000-0005-0000-0000-0000EB850000}"/>
    <cellStyle name="=C:\WINNT35\SYSTEM32\COMMA 3 5" xfId="42971" xr:uid="{00000000-0005-0000-0000-0000EC850000}"/>
    <cellStyle name="=C:\WINNT35\SYSTEM32\COMMA 3 6" xfId="42972" xr:uid="{00000000-0005-0000-0000-0000ED850000}"/>
    <cellStyle name="=C:\WINNT35\SYSTEM32\COMMA 3 7" xfId="42973" xr:uid="{00000000-0005-0000-0000-0000EE850000}"/>
    <cellStyle name="=C:\WINNT35\SYSTEM32\COMMA 3 8" xfId="42974" xr:uid="{00000000-0005-0000-0000-0000EF850000}"/>
    <cellStyle name="=C:\WINNT35\SYSTEM32\COMMA 3 9" xfId="42975" xr:uid="{00000000-0005-0000-0000-0000F0850000}"/>
    <cellStyle name="=C:\WINNT35\SYSTEM32\COMMA 4" xfId="42976" xr:uid="{00000000-0005-0000-0000-0000F1850000}"/>
    <cellStyle name="=C:\WINNT35\SYSTEM32\COMMA 4 10" xfId="42977" xr:uid="{00000000-0005-0000-0000-0000F2850000}"/>
    <cellStyle name="=C:\WINNT35\SYSTEM32\COMMA 4 11" xfId="42978" xr:uid="{00000000-0005-0000-0000-0000F3850000}"/>
    <cellStyle name="=C:\WINNT35\SYSTEM32\COMMA 4 12" xfId="42979" xr:uid="{00000000-0005-0000-0000-0000F4850000}"/>
    <cellStyle name="=C:\WINNT35\SYSTEM32\COMMA 4 13" xfId="42980" xr:uid="{00000000-0005-0000-0000-0000F5850000}"/>
    <cellStyle name="=C:\WINNT35\SYSTEM32\COMMA 4 14" xfId="42981" xr:uid="{00000000-0005-0000-0000-0000F6850000}"/>
    <cellStyle name="=C:\WINNT35\SYSTEM32\COMMA 4 2" xfId="42982" xr:uid="{00000000-0005-0000-0000-0000F7850000}"/>
    <cellStyle name="=C:\WINNT35\SYSTEM32\COMMA 4 3" xfId="42983" xr:uid="{00000000-0005-0000-0000-0000F8850000}"/>
    <cellStyle name="=C:\WINNT35\SYSTEM32\COMMA 4 4" xfId="42984" xr:uid="{00000000-0005-0000-0000-0000F9850000}"/>
    <cellStyle name="=C:\WINNT35\SYSTEM32\COMMA 4 5" xfId="42985" xr:uid="{00000000-0005-0000-0000-0000FA850000}"/>
    <cellStyle name="=C:\WINNT35\SYSTEM32\COMMA 4 6" xfId="42986" xr:uid="{00000000-0005-0000-0000-0000FB850000}"/>
    <cellStyle name="=C:\WINNT35\SYSTEM32\COMMA 4 7" xfId="42987" xr:uid="{00000000-0005-0000-0000-0000FC850000}"/>
    <cellStyle name="=C:\WINNT35\SYSTEM32\COMMA 4 8" xfId="42988" xr:uid="{00000000-0005-0000-0000-0000FD850000}"/>
    <cellStyle name="=C:\WINNT35\SYSTEM32\COMMA 4 9" xfId="42989" xr:uid="{00000000-0005-0000-0000-0000FE850000}"/>
    <cellStyle name="=C:\WINNT35\SYSTEM32\COMMA 5" xfId="42990" xr:uid="{00000000-0005-0000-0000-0000FF850000}"/>
    <cellStyle name="=C:\WINNT35\SYSTEM32\COMMA 5 10" xfId="42991" xr:uid="{00000000-0005-0000-0000-000000860000}"/>
    <cellStyle name="=C:\WINNT35\SYSTEM32\COMMA 5 11" xfId="42992" xr:uid="{00000000-0005-0000-0000-000001860000}"/>
    <cellStyle name="=C:\WINNT35\SYSTEM32\COMMA 5 12" xfId="42993" xr:uid="{00000000-0005-0000-0000-000002860000}"/>
    <cellStyle name="=C:\WINNT35\SYSTEM32\COMMA 5 13" xfId="42994" xr:uid="{00000000-0005-0000-0000-000003860000}"/>
    <cellStyle name="=C:\WINNT35\SYSTEM32\COMMA 5 14" xfId="42995" xr:uid="{00000000-0005-0000-0000-000004860000}"/>
    <cellStyle name="=C:\WINNT35\SYSTEM32\COMMA 5 2" xfId="42996" xr:uid="{00000000-0005-0000-0000-000005860000}"/>
    <cellStyle name="=C:\WINNT35\SYSTEM32\COMMA 5 3" xfId="42997" xr:uid="{00000000-0005-0000-0000-000006860000}"/>
    <cellStyle name="=C:\WINNT35\SYSTEM32\COMMA 5 4" xfId="42998" xr:uid="{00000000-0005-0000-0000-000007860000}"/>
    <cellStyle name="=C:\WINNT35\SYSTEM32\COMMA 5 5" xfId="42999" xr:uid="{00000000-0005-0000-0000-000008860000}"/>
    <cellStyle name="=C:\WINNT35\SYSTEM32\COMMA 5 6" xfId="43000" xr:uid="{00000000-0005-0000-0000-000009860000}"/>
    <cellStyle name="=C:\WINNT35\SYSTEM32\COMMA 5 7" xfId="43001" xr:uid="{00000000-0005-0000-0000-00000A860000}"/>
    <cellStyle name="=C:\WINNT35\SYSTEM32\COMMA 5 8" xfId="43002" xr:uid="{00000000-0005-0000-0000-00000B860000}"/>
    <cellStyle name="=C:\WINNT35\SYSTEM32\COMMA 5 9" xfId="43003" xr:uid="{00000000-0005-0000-0000-00000C860000}"/>
    <cellStyle name="=C:\WINNT35\SYSTEM32\COMMA 6" xfId="43004" xr:uid="{00000000-0005-0000-0000-00000D860000}"/>
    <cellStyle name="=C:\WINNT35\SYSTEM32\COMMA 6 10" xfId="43005" xr:uid="{00000000-0005-0000-0000-00000E860000}"/>
    <cellStyle name="=C:\WINNT35\SYSTEM32\COMMA 6 11" xfId="43006" xr:uid="{00000000-0005-0000-0000-00000F860000}"/>
    <cellStyle name="=C:\WINNT35\SYSTEM32\COMMA 6 12" xfId="43007" xr:uid="{00000000-0005-0000-0000-000010860000}"/>
    <cellStyle name="=C:\WINNT35\SYSTEM32\COMMA 6 13" xfId="43008" xr:uid="{00000000-0005-0000-0000-000011860000}"/>
    <cellStyle name="=C:\WINNT35\SYSTEM32\COMMA 6 14" xfId="43009" xr:uid="{00000000-0005-0000-0000-000012860000}"/>
    <cellStyle name="=C:\WINNT35\SYSTEM32\COMMA 6 2" xfId="43010" xr:uid="{00000000-0005-0000-0000-000013860000}"/>
    <cellStyle name="=C:\WINNT35\SYSTEM32\COMMA 6 3" xfId="43011" xr:uid="{00000000-0005-0000-0000-000014860000}"/>
    <cellStyle name="=C:\WINNT35\SYSTEM32\COMMA 6 4" xfId="43012" xr:uid="{00000000-0005-0000-0000-000015860000}"/>
    <cellStyle name="=C:\WINNT35\SYSTEM32\COMMA 6 5" xfId="43013" xr:uid="{00000000-0005-0000-0000-000016860000}"/>
    <cellStyle name="=C:\WINNT35\SYSTEM32\COMMA 6 6" xfId="43014" xr:uid="{00000000-0005-0000-0000-000017860000}"/>
    <cellStyle name="=C:\WINNT35\SYSTEM32\COMMA 6 7" xfId="43015" xr:uid="{00000000-0005-0000-0000-000018860000}"/>
    <cellStyle name="=C:\WINNT35\SYSTEM32\COMMA 6 8" xfId="43016" xr:uid="{00000000-0005-0000-0000-000019860000}"/>
    <cellStyle name="=C:\WINNT35\SYSTEM32\COMMA 6 9" xfId="43017" xr:uid="{00000000-0005-0000-0000-00001A860000}"/>
    <cellStyle name="=C:\WINNT35\SYSTEM32\COMMA 7" xfId="43018" xr:uid="{00000000-0005-0000-0000-00001B860000}"/>
    <cellStyle name="=C:\WINNT35\SYSTEM32\COMMA 7 10" xfId="43019" xr:uid="{00000000-0005-0000-0000-00001C860000}"/>
    <cellStyle name="=C:\WINNT35\SYSTEM32\COMMA 7 11" xfId="43020" xr:uid="{00000000-0005-0000-0000-00001D860000}"/>
    <cellStyle name="=C:\WINNT35\SYSTEM32\COMMA 7 12" xfId="43021" xr:uid="{00000000-0005-0000-0000-00001E860000}"/>
    <cellStyle name="=C:\WINNT35\SYSTEM32\COMMA 7 13" xfId="43022" xr:uid="{00000000-0005-0000-0000-00001F860000}"/>
    <cellStyle name="=C:\WINNT35\SYSTEM32\COMMA 7 14" xfId="43023" xr:uid="{00000000-0005-0000-0000-000020860000}"/>
    <cellStyle name="=C:\WINNT35\SYSTEM32\COMMA 7 2" xfId="43024" xr:uid="{00000000-0005-0000-0000-000021860000}"/>
    <cellStyle name="=C:\WINNT35\SYSTEM32\COMMA 7 3" xfId="43025" xr:uid="{00000000-0005-0000-0000-000022860000}"/>
    <cellStyle name="=C:\WINNT35\SYSTEM32\COMMA 7 4" xfId="43026" xr:uid="{00000000-0005-0000-0000-000023860000}"/>
    <cellStyle name="=C:\WINNT35\SYSTEM32\COMMA 7 5" xfId="43027" xr:uid="{00000000-0005-0000-0000-000024860000}"/>
    <cellStyle name="=C:\WINNT35\SYSTEM32\COMMA 7 6" xfId="43028" xr:uid="{00000000-0005-0000-0000-000025860000}"/>
    <cellStyle name="=C:\WINNT35\SYSTEM32\COMMA 7 7" xfId="43029" xr:uid="{00000000-0005-0000-0000-000026860000}"/>
    <cellStyle name="=C:\WINNT35\SYSTEM32\COMMA 7 8" xfId="43030" xr:uid="{00000000-0005-0000-0000-000027860000}"/>
    <cellStyle name="=C:\WINNT35\SYSTEM32\COMMA 7 9" xfId="43031" xr:uid="{00000000-0005-0000-0000-000028860000}"/>
    <cellStyle name="=C:\WINNT35\SYSTEM32\COMMA 8" xfId="43032" xr:uid="{00000000-0005-0000-0000-000029860000}"/>
    <cellStyle name="=C:\WINNT35\SYSTEM32\COMMA 9" xfId="43033" xr:uid="{00000000-0005-0000-0000-00002A860000}"/>
    <cellStyle name="=C:\WINNT35\SYSTEM32\COMMA_Sheet2" xfId="43034" xr:uid="{00000000-0005-0000-0000-00002B860000}"/>
    <cellStyle name="=C:\WINNT35\SYSTEM32\COMMAND" xfId="43035" xr:uid="{00000000-0005-0000-0000-00002C860000}"/>
    <cellStyle name="=C:\WINNT35\SYSTEM32\COMMAND 10" xfId="43036" xr:uid="{00000000-0005-0000-0000-00002D860000}"/>
    <cellStyle name="=C:\WINNT35\SYSTEM32\COMMAND 11" xfId="43037" xr:uid="{00000000-0005-0000-0000-00002E860000}"/>
    <cellStyle name="=C:\WINNT35\SYSTEM32\COMMAND 12" xfId="43038" xr:uid="{00000000-0005-0000-0000-00002F860000}"/>
    <cellStyle name="=C:\WINNT35\SYSTEM32\COMMAND 13" xfId="43039" xr:uid="{00000000-0005-0000-0000-000030860000}"/>
    <cellStyle name="=C:\WINNT35\SYSTEM32\COMMAND 14" xfId="43040" xr:uid="{00000000-0005-0000-0000-000031860000}"/>
    <cellStyle name="=C:\WINNT35\SYSTEM32\COMMAND 15" xfId="43041" xr:uid="{00000000-0005-0000-0000-000032860000}"/>
    <cellStyle name="=C:\WINNT35\SYSTEM32\COMMAND 16" xfId="43042" xr:uid="{00000000-0005-0000-0000-000033860000}"/>
    <cellStyle name="=C:\WINNT35\SYSTEM32\COMMAND 17" xfId="43043" xr:uid="{00000000-0005-0000-0000-000034860000}"/>
    <cellStyle name="=C:\WINNT35\SYSTEM32\COMMAND 18" xfId="43044" xr:uid="{00000000-0005-0000-0000-000035860000}"/>
    <cellStyle name="=C:\WINNT35\SYSTEM32\COMMAND 19" xfId="43045" xr:uid="{00000000-0005-0000-0000-000036860000}"/>
    <cellStyle name="=C:\WINNT35\SYSTEM32\COMMAND 2" xfId="43046" xr:uid="{00000000-0005-0000-0000-000037860000}"/>
    <cellStyle name="=C:\WINNT35\SYSTEM32\COMMAND 2 10" xfId="43047" xr:uid="{00000000-0005-0000-0000-000038860000}"/>
    <cellStyle name="=C:\WINNT35\SYSTEM32\COMMAND 2 11" xfId="43048" xr:uid="{00000000-0005-0000-0000-000039860000}"/>
    <cellStyle name="=C:\WINNT35\SYSTEM32\COMMAND 2 12" xfId="43049" xr:uid="{00000000-0005-0000-0000-00003A860000}"/>
    <cellStyle name="=C:\WINNT35\SYSTEM32\COMMAND 2 13" xfId="43050" xr:uid="{00000000-0005-0000-0000-00003B860000}"/>
    <cellStyle name="=C:\WINNT35\SYSTEM32\COMMAND 2 14" xfId="43051" xr:uid="{00000000-0005-0000-0000-00003C860000}"/>
    <cellStyle name="=C:\WINNT35\SYSTEM32\COMMAND 2 2" xfId="43052" xr:uid="{00000000-0005-0000-0000-00003D860000}"/>
    <cellStyle name="=C:\WINNT35\SYSTEM32\COMMAND 2 3" xfId="43053" xr:uid="{00000000-0005-0000-0000-00003E860000}"/>
    <cellStyle name="=C:\WINNT35\SYSTEM32\COMMAND 2 4" xfId="43054" xr:uid="{00000000-0005-0000-0000-00003F860000}"/>
    <cellStyle name="=C:\WINNT35\SYSTEM32\COMMAND 2 5" xfId="43055" xr:uid="{00000000-0005-0000-0000-000040860000}"/>
    <cellStyle name="=C:\WINNT35\SYSTEM32\COMMAND 2 6" xfId="43056" xr:uid="{00000000-0005-0000-0000-000041860000}"/>
    <cellStyle name="=C:\WINNT35\SYSTEM32\COMMAND 2 7" xfId="43057" xr:uid="{00000000-0005-0000-0000-000042860000}"/>
    <cellStyle name="=C:\WINNT35\SYSTEM32\COMMAND 2 8" xfId="43058" xr:uid="{00000000-0005-0000-0000-000043860000}"/>
    <cellStyle name="=C:\WINNT35\SYSTEM32\COMMAND 2 9" xfId="43059" xr:uid="{00000000-0005-0000-0000-000044860000}"/>
    <cellStyle name="=C:\WINNT35\SYSTEM32\COMMAND 20" xfId="43060" xr:uid="{00000000-0005-0000-0000-000045860000}"/>
    <cellStyle name="=C:\WINNT35\SYSTEM32\COMMAND 21" xfId="43061" xr:uid="{00000000-0005-0000-0000-000046860000}"/>
    <cellStyle name="=C:\WINNT35\SYSTEM32\COMMAND 22" xfId="43062" xr:uid="{00000000-0005-0000-0000-000047860000}"/>
    <cellStyle name="=C:\WINNT35\SYSTEM32\COMMAND 23" xfId="43063" xr:uid="{00000000-0005-0000-0000-000048860000}"/>
    <cellStyle name="=C:\WINNT35\SYSTEM32\COMMAND 24" xfId="43064" xr:uid="{00000000-0005-0000-0000-000049860000}"/>
    <cellStyle name="=C:\WINNT35\SYSTEM32\COMMAND 25" xfId="43065" xr:uid="{00000000-0005-0000-0000-00004A860000}"/>
    <cellStyle name="=C:\WINNT35\SYSTEM32\COMMAND 3" xfId="43066" xr:uid="{00000000-0005-0000-0000-00004B860000}"/>
    <cellStyle name="=C:\WINNT35\SYSTEM32\COMMAND 3 10" xfId="43067" xr:uid="{00000000-0005-0000-0000-00004C860000}"/>
    <cellStyle name="=C:\WINNT35\SYSTEM32\COMMAND 3 11" xfId="43068" xr:uid="{00000000-0005-0000-0000-00004D860000}"/>
    <cellStyle name="=C:\WINNT35\SYSTEM32\COMMAND 3 12" xfId="43069" xr:uid="{00000000-0005-0000-0000-00004E860000}"/>
    <cellStyle name="=C:\WINNT35\SYSTEM32\COMMAND 3 13" xfId="43070" xr:uid="{00000000-0005-0000-0000-00004F860000}"/>
    <cellStyle name="=C:\WINNT35\SYSTEM32\COMMAND 3 14" xfId="43071" xr:uid="{00000000-0005-0000-0000-000050860000}"/>
    <cellStyle name="=C:\WINNT35\SYSTEM32\COMMAND 3 2" xfId="43072" xr:uid="{00000000-0005-0000-0000-000051860000}"/>
    <cellStyle name="=C:\WINNT35\SYSTEM32\COMMAND 3 3" xfId="43073" xr:uid="{00000000-0005-0000-0000-000052860000}"/>
    <cellStyle name="=C:\WINNT35\SYSTEM32\COMMAND 3 4" xfId="43074" xr:uid="{00000000-0005-0000-0000-000053860000}"/>
    <cellStyle name="=C:\WINNT35\SYSTEM32\COMMAND 3 5" xfId="43075" xr:uid="{00000000-0005-0000-0000-000054860000}"/>
    <cellStyle name="=C:\WINNT35\SYSTEM32\COMMAND 3 6" xfId="43076" xr:uid="{00000000-0005-0000-0000-000055860000}"/>
    <cellStyle name="=C:\WINNT35\SYSTEM32\COMMAND 3 7" xfId="43077" xr:uid="{00000000-0005-0000-0000-000056860000}"/>
    <cellStyle name="=C:\WINNT35\SYSTEM32\COMMAND 3 8" xfId="43078" xr:uid="{00000000-0005-0000-0000-000057860000}"/>
    <cellStyle name="=C:\WINNT35\SYSTEM32\COMMAND 3 9" xfId="43079" xr:uid="{00000000-0005-0000-0000-000058860000}"/>
    <cellStyle name="=C:\WINNT35\SYSTEM32\COMMAND 4" xfId="43080" xr:uid="{00000000-0005-0000-0000-000059860000}"/>
    <cellStyle name="=C:\WINNT35\SYSTEM32\COMMAND 4 10" xfId="43081" xr:uid="{00000000-0005-0000-0000-00005A860000}"/>
    <cellStyle name="=C:\WINNT35\SYSTEM32\COMMAND 4 11" xfId="43082" xr:uid="{00000000-0005-0000-0000-00005B860000}"/>
    <cellStyle name="=C:\WINNT35\SYSTEM32\COMMAND 4 12" xfId="43083" xr:uid="{00000000-0005-0000-0000-00005C860000}"/>
    <cellStyle name="=C:\WINNT35\SYSTEM32\COMMAND 4 13" xfId="43084" xr:uid="{00000000-0005-0000-0000-00005D860000}"/>
    <cellStyle name="=C:\WINNT35\SYSTEM32\COMMAND 4 14" xfId="43085" xr:uid="{00000000-0005-0000-0000-00005E860000}"/>
    <cellStyle name="=C:\WINNT35\SYSTEM32\COMMAND 4 2" xfId="43086" xr:uid="{00000000-0005-0000-0000-00005F860000}"/>
    <cellStyle name="=C:\WINNT35\SYSTEM32\COMMAND 4 3" xfId="43087" xr:uid="{00000000-0005-0000-0000-000060860000}"/>
    <cellStyle name="=C:\WINNT35\SYSTEM32\COMMAND 4 4" xfId="43088" xr:uid="{00000000-0005-0000-0000-000061860000}"/>
    <cellStyle name="=C:\WINNT35\SYSTEM32\COMMAND 4 5" xfId="43089" xr:uid="{00000000-0005-0000-0000-000062860000}"/>
    <cellStyle name="=C:\WINNT35\SYSTEM32\COMMAND 4 6" xfId="43090" xr:uid="{00000000-0005-0000-0000-000063860000}"/>
    <cellStyle name="=C:\WINNT35\SYSTEM32\COMMAND 4 7" xfId="43091" xr:uid="{00000000-0005-0000-0000-000064860000}"/>
    <cellStyle name="=C:\WINNT35\SYSTEM32\COMMAND 4 8" xfId="43092" xr:uid="{00000000-0005-0000-0000-000065860000}"/>
    <cellStyle name="=C:\WINNT35\SYSTEM32\COMMAND 4 9" xfId="43093" xr:uid="{00000000-0005-0000-0000-000066860000}"/>
    <cellStyle name="=C:\WINNT35\SYSTEM32\COMMAND 5" xfId="43094" xr:uid="{00000000-0005-0000-0000-000067860000}"/>
    <cellStyle name="=C:\WINNT35\SYSTEM32\COMMAND 5 10" xfId="43095" xr:uid="{00000000-0005-0000-0000-000068860000}"/>
    <cellStyle name="=C:\WINNT35\SYSTEM32\COMMAND 5 11" xfId="43096" xr:uid="{00000000-0005-0000-0000-000069860000}"/>
    <cellStyle name="=C:\WINNT35\SYSTEM32\COMMAND 5 12" xfId="43097" xr:uid="{00000000-0005-0000-0000-00006A860000}"/>
    <cellStyle name="=C:\WINNT35\SYSTEM32\COMMAND 5 13" xfId="43098" xr:uid="{00000000-0005-0000-0000-00006B860000}"/>
    <cellStyle name="=C:\WINNT35\SYSTEM32\COMMAND 5 14" xfId="43099" xr:uid="{00000000-0005-0000-0000-00006C860000}"/>
    <cellStyle name="=C:\WINNT35\SYSTEM32\COMMAND 5 2" xfId="43100" xr:uid="{00000000-0005-0000-0000-00006D860000}"/>
    <cellStyle name="=C:\WINNT35\SYSTEM32\COMMAND 5 3" xfId="43101" xr:uid="{00000000-0005-0000-0000-00006E860000}"/>
    <cellStyle name="=C:\WINNT35\SYSTEM32\COMMAND 5 4" xfId="43102" xr:uid="{00000000-0005-0000-0000-00006F860000}"/>
    <cellStyle name="=C:\WINNT35\SYSTEM32\COMMAND 5 5" xfId="43103" xr:uid="{00000000-0005-0000-0000-000070860000}"/>
    <cellStyle name="=C:\WINNT35\SYSTEM32\COMMAND 5 6" xfId="43104" xr:uid="{00000000-0005-0000-0000-000071860000}"/>
    <cellStyle name="=C:\WINNT35\SYSTEM32\COMMAND 5 7" xfId="43105" xr:uid="{00000000-0005-0000-0000-000072860000}"/>
    <cellStyle name="=C:\WINNT35\SYSTEM32\COMMAND 5 8" xfId="43106" xr:uid="{00000000-0005-0000-0000-000073860000}"/>
    <cellStyle name="=C:\WINNT35\SYSTEM32\COMMAND 5 9" xfId="43107" xr:uid="{00000000-0005-0000-0000-000074860000}"/>
    <cellStyle name="=C:\WINNT35\SYSTEM32\COMMAND 6" xfId="43108" xr:uid="{00000000-0005-0000-0000-000075860000}"/>
    <cellStyle name="=C:\WINNT35\SYSTEM32\COMMAND 6 10" xfId="43109" xr:uid="{00000000-0005-0000-0000-000076860000}"/>
    <cellStyle name="=C:\WINNT35\SYSTEM32\COMMAND 6 11" xfId="43110" xr:uid="{00000000-0005-0000-0000-000077860000}"/>
    <cellStyle name="=C:\WINNT35\SYSTEM32\COMMAND 6 12" xfId="43111" xr:uid="{00000000-0005-0000-0000-000078860000}"/>
    <cellStyle name="=C:\WINNT35\SYSTEM32\COMMAND 6 13" xfId="43112" xr:uid="{00000000-0005-0000-0000-000079860000}"/>
    <cellStyle name="=C:\WINNT35\SYSTEM32\COMMAND 6 14" xfId="43113" xr:uid="{00000000-0005-0000-0000-00007A860000}"/>
    <cellStyle name="=C:\WINNT35\SYSTEM32\COMMAND 6 2" xfId="43114" xr:uid="{00000000-0005-0000-0000-00007B860000}"/>
    <cellStyle name="=C:\WINNT35\SYSTEM32\COMMAND 6 3" xfId="43115" xr:uid="{00000000-0005-0000-0000-00007C860000}"/>
    <cellStyle name="=C:\WINNT35\SYSTEM32\COMMAND 6 4" xfId="43116" xr:uid="{00000000-0005-0000-0000-00007D860000}"/>
    <cellStyle name="=C:\WINNT35\SYSTEM32\COMMAND 6 5" xfId="43117" xr:uid="{00000000-0005-0000-0000-00007E860000}"/>
    <cellStyle name="=C:\WINNT35\SYSTEM32\COMMAND 6 6" xfId="43118" xr:uid="{00000000-0005-0000-0000-00007F860000}"/>
    <cellStyle name="=C:\WINNT35\SYSTEM32\COMMAND 6 7" xfId="43119" xr:uid="{00000000-0005-0000-0000-000080860000}"/>
    <cellStyle name="=C:\WINNT35\SYSTEM32\COMMAND 6 8" xfId="43120" xr:uid="{00000000-0005-0000-0000-000081860000}"/>
    <cellStyle name="=C:\WINNT35\SYSTEM32\COMMAND 6 9" xfId="43121" xr:uid="{00000000-0005-0000-0000-000082860000}"/>
    <cellStyle name="=C:\WINNT35\SYSTEM32\COMMAND 7" xfId="43122" xr:uid="{00000000-0005-0000-0000-000083860000}"/>
    <cellStyle name="=C:\WINNT35\SYSTEM32\COMMAND 7 10" xfId="43123" xr:uid="{00000000-0005-0000-0000-000084860000}"/>
    <cellStyle name="=C:\WINNT35\SYSTEM32\COMMAND 7 11" xfId="43124" xr:uid="{00000000-0005-0000-0000-000085860000}"/>
    <cellStyle name="=C:\WINNT35\SYSTEM32\COMMAND 7 12" xfId="43125" xr:uid="{00000000-0005-0000-0000-000086860000}"/>
    <cellStyle name="=C:\WINNT35\SYSTEM32\COMMAND 7 13" xfId="43126" xr:uid="{00000000-0005-0000-0000-000087860000}"/>
    <cellStyle name="=C:\WINNT35\SYSTEM32\COMMAND 7 14" xfId="43127" xr:uid="{00000000-0005-0000-0000-000088860000}"/>
    <cellStyle name="=C:\WINNT35\SYSTEM32\COMMAND 7 2" xfId="43128" xr:uid="{00000000-0005-0000-0000-000089860000}"/>
    <cellStyle name="=C:\WINNT35\SYSTEM32\COMMAND 7 3" xfId="43129" xr:uid="{00000000-0005-0000-0000-00008A860000}"/>
    <cellStyle name="=C:\WINNT35\SYSTEM32\COMMAND 7 4" xfId="43130" xr:uid="{00000000-0005-0000-0000-00008B860000}"/>
    <cellStyle name="=C:\WINNT35\SYSTEM32\COMMAND 7 5" xfId="43131" xr:uid="{00000000-0005-0000-0000-00008C860000}"/>
    <cellStyle name="=C:\WINNT35\SYSTEM32\COMMAND 7 6" xfId="43132" xr:uid="{00000000-0005-0000-0000-00008D860000}"/>
    <cellStyle name="=C:\WINNT35\SYSTEM32\COMMAND 7 7" xfId="43133" xr:uid="{00000000-0005-0000-0000-00008E860000}"/>
    <cellStyle name="=C:\WINNT35\SYSTEM32\COMMAND 7 8" xfId="43134" xr:uid="{00000000-0005-0000-0000-00008F860000}"/>
    <cellStyle name="=C:\WINNT35\SYSTEM32\COMMAND 7 9" xfId="43135" xr:uid="{00000000-0005-0000-0000-000090860000}"/>
    <cellStyle name="=C:\WINNT35\SYSTEM32\COMMAND 8" xfId="43136" xr:uid="{00000000-0005-0000-0000-000091860000}"/>
    <cellStyle name="=C:\WINNT35\SYSTEM32\COMMAND 9" xfId="43137" xr:uid="{00000000-0005-0000-0000-000092860000}"/>
    <cellStyle name="=C:\WINNT35\SYSTEM32\COMMAND.C" xfId="43138" xr:uid="{00000000-0005-0000-0000-000093860000}"/>
    <cellStyle name="=C:\WINNT35\SYSTEM32\COMMAND.C 10" xfId="43139" xr:uid="{00000000-0005-0000-0000-000094860000}"/>
    <cellStyle name="=C:\WINNT35\SYSTEM32\COMMAND.C 11" xfId="43140" xr:uid="{00000000-0005-0000-0000-000095860000}"/>
    <cellStyle name="=C:\WINNT35\SYSTEM32\COMMAND.C 12" xfId="43141" xr:uid="{00000000-0005-0000-0000-000096860000}"/>
    <cellStyle name="=C:\WINNT35\SYSTEM32\COMMAND.C 13" xfId="43142" xr:uid="{00000000-0005-0000-0000-000097860000}"/>
    <cellStyle name="=C:\WINNT35\SYSTEM32\COMMAND.C 14" xfId="43143" xr:uid="{00000000-0005-0000-0000-000098860000}"/>
    <cellStyle name="=C:\WINNT35\SYSTEM32\COMMAND.C 15" xfId="43144" xr:uid="{00000000-0005-0000-0000-000099860000}"/>
    <cellStyle name="=C:\WINNT35\SYSTEM32\COMMAND.C 16" xfId="43145" xr:uid="{00000000-0005-0000-0000-00009A860000}"/>
    <cellStyle name="=C:\WINNT35\SYSTEM32\COMMAND.C 17" xfId="43146" xr:uid="{00000000-0005-0000-0000-00009B860000}"/>
    <cellStyle name="=C:\WINNT35\SYSTEM32\COMMAND.C 18" xfId="43147" xr:uid="{00000000-0005-0000-0000-00009C860000}"/>
    <cellStyle name="=C:\WINNT35\SYSTEM32\COMMAND.C 19" xfId="43148" xr:uid="{00000000-0005-0000-0000-00009D860000}"/>
    <cellStyle name="=C:\WINNT35\SYSTEM32\COMMAND.C 2" xfId="43149" xr:uid="{00000000-0005-0000-0000-00009E860000}"/>
    <cellStyle name="=C:\WINNT35\SYSTEM32\COMMAND.C 2 10" xfId="43150" xr:uid="{00000000-0005-0000-0000-00009F860000}"/>
    <cellStyle name="=C:\WINNT35\SYSTEM32\COMMAND.C 2 11" xfId="43151" xr:uid="{00000000-0005-0000-0000-0000A0860000}"/>
    <cellStyle name="=C:\WINNT35\SYSTEM32\COMMAND.C 2 12" xfId="43152" xr:uid="{00000000-0005-0000-0000-0000A1860000}"/>
    <cellStyle name="=C:\WINNT35\SYSTEM32\COMMAND.C 2 13" xfId="43153" xr:uid="{00000000-0005-0000-0000-0000A2860000}"/>
    <cellStyle name="=C:\WINNT35\SYSTEM32\COMMAND.C 2 14" xfId="43154" xr:uid="{00000000-0005-0000-0000-0000A3860000}"/>
    <cellStyle name="=C:\WINNT35\SYSTEM32\COMMAND.C 2 2" xfId="43155" xr:uid="{00000000-0005-0000-0000-0000A4860000}"/>
    <cellStyle name="=C:\WINNT35\SYSTEM32\COMMAND.C 2 3" xfId="43156" xr:uid="{00000000-0005-0000-0000-0000A5860000}"/>
    <cellStyle name="=C:\WINNT35\SYSTEM32\COMMAND.C 2 4" xfId="43157" xr:uid="{00000000-0005-0000-0000-0000A6860000}"/>
    <cellStyle name="=C:\WINNT35\SYSTEM32\COMMAND.C 2 5" xfId="43158" xr:uid="{00000000-0005-0000-0000-0000A7860000}"/>
    <cellStyle name="=C:\WINNT35\SYSTEM32\COMMAND.C 2 6" xfId="43159" xr:uid="{00000000-0005-0000-0000-0000A8860000}"/>
    <cellStyle name="=C:\WINNT35\SYSTEM32\COMMAND.C 2 7" xfId="43160" xr:uid="{00000000-0005-0000-0000-0000A9860000}"/>
    <cellStyle name="=C:\WINNT35\SYSTEM32\COMMAND.C 2 8" xfId="43161" xr:uid="{00000000-0005-0000-0000-0000AA860000}"/>
    <cellStyle name="=C:\WINNT35\SYSTEM32\COMMAND.C 2 9" xfId="43162" xr:uid="{00000000-0005-0000-0000-0000AB860000}"/>
    <cellStyle name="=C:\WINNT35\SYSTEM32\COMMAND.C 20" xfId="43163" xr:uid="{00000000-0005-0000-0000-0000AC860000}"/>
    <cellStyle name="=C:\WINNT35\SYSTEM32\COMMAND.C 21" xfId="43164" xr:uid="{00000000-0005-0000-0000-0000AD860000}"/>
    <cellStyle name="=C:\WINNT35\SYSTEM32\COMMAND.C 22" xfId="43165" xr:uid="{00000000-0005-0000-0000-0000AE860000}"/>
    <cellStyle name="=C:\WINNT35\SYSTEM32\COMMAND.C 23" xfId="43166" xr:uid="{00000000-0005-0000-0000-0000AF860000}"/>
    <cellStyle name="=C:\WINNT35\SYSTEM32\COMMAND.C 24" xfId="43167" xr:uid="{00000000-0005-0000-0000-0000B0860000}"/>
    <cellStyle name="=C:\WINNT35\SYSTEM32\COMMAND.C 25" xfId="43168" xr:uid="{00000000-0005-0000-0000-0000B1860000}"/>
    <cellStyle name="=C:\WINNT35\SYSTEM32\COMMAND.C 3" xfId="43169" xr:uid="{00000000-0005-0000-0000-0000B2860000}"/>
    <cellStyle name="=C:\WINNT35\SYSTEM32\COMMAND.C 3 10" xfId="43170" xr:uid="{00000000-0005-0000-0000-0000B3860000}"/>
    <cellStyle name="=C:\WINNT35\SYSTEM32\COMMAND.C 3 11" xfId="43171" xr:uid="{00000000-0005-0000-0000-0000B4860000}"/>
    <cellStyle name="=C:\WINNT35\SYSTEM32\COMMAND.C 3 12" xfId="43172" xr:uid="{00000000-0005-0000-0000-0000B5860000}"/>
    <cellStyle name="=C:\WINNT35\SYSTEM32\COMMAND.C 3 13" xfId="43173" xr:uid="{00000000-0005-0000-0000-0000B6860000}"/>
    <cellStyle name="=C:\WINNT35\SYSTEM32\COMMAND.C 3 14" xfId="43174" xr:uid="{00000000-0005-0000-0000-0000B7860000}"/>
    <cellStyle name="=C:\WINNT35\SYSTEM32\COMMAND.C 3 2" xfId="43175" xr:uid="{00000000-0005-0000-0000-0000B8860000}"/>
    <cellStyle name="=C:\WINNT35\SYSTEM32\COMMAND.C 3 3" xfId="43176" xr:uid="{00000000-0005-0000-0000-0000B9860000}"/>
    <cellStyle name="=C:\WINNT35\SYSTEM32\COMMAND.C 3 4" xfId="43177" xr:uid="{00000000-0005-0000-0000-0000BA860000}"/>
    <cellStyle name="=C:\WINNT35\SYSTEM32\COMMAND.C 3 5" xfId="43178" xr:uid="{00000000-0005-0000-0000-0000BB860000}"/>
    <cellStyle name="=C:\WINNT35\SYSTEM32\COMMAND.C 3 6" xfId="43179" xr:uid="{00000000-0005-0000-0000-0000BC860000}"/>
    <cellStyle name="=C:\WINNT35\SYSTEM32\COMMAND.C 3 7" xfId="43180" xr:uid="{00000000-0005-0000-0000-0000BD860000}"/>
    <cellStyle name="=C:\WINNT35\SYSTEM32\COMMAND.C 3 8" xfId="43181" xr:uid="{00000000-0005-0000-0000-0000BE860000}"/>
    <cellStyle name="=C:\WINNT35\SYSTEM32\COMMAND.C 3 9" xfId="43182" xr:uid="{00000000-0005-0000-0000-0000BF860000}"/>
    <cellStyle name="=C:\WINNT35\SYSTEM32\COMMAND.C 4" xfId="43183" xr:uid="{00000000-0005-0000-0000-0000C0860000}"/>
    <cellStyle name="=C:\WINNT35\SYSTEM32\COMMAND.C 4 10" xfId="43184" xr:uid="{00000000-0005-0000-0000-0000C1860000}"/>
    <cellStyle name="=C:\WINNT35\SYSTEM32\COMMAND.C 4 11" xfId="43185" xr:uid="{00000000-0005-0000-0000-0000C2860000}"/>
    <cellStyle name="=C:\WINNT35\SYSTEM32\COMMAND.C 4 12" xfId="43186" xr:uid="{00000000-0005-0000-0000-0000C3860000}"/>
    <cellStyle name="=C:\WINNT35\SYSTEM32\COMMAND.C 4 13" xfId="43187" xr:uid="{00000000-0005-0000-0000-0000C4860000}"/>
    <cellStyle name="=C:\WINNT35\SYSTEM32\COMMAND.C 4 14" xfId="43188" xr:uid="{00000000-0005-0000-0000-0000C5860000}"/>
    <cellStyle name="=C:\WINNT35\SYSTEM32\COMMAND.C 4 2" xfId="43189" xr:uid="{00000000-0005-0000-0000-0000C6860000}"/>
    <cellStyle name="=C:\WINNT35\SYSTEM32\COMMAND.C 4 3" xfId="43190" xr:uid="{00000000-0005-0000-0000-0000C7860000}"/>
    <cellStyle name="=C:\WINNT35\SYSTEM32\COMMAND.C 4 4" xfId="43191" xr:uid="{00000000-0005-0000-0000-0000C8860000}"/>
    <cellStyle name="=C:\WINNT35\SYSTEM32\COMMAND.C 4 5" xfId="43192" xr:uid="{00000000-0005-0000-0000-0000C9860000}"/>
    <cellStyle name="=C:\WINNT35\SYSTEM32\COMMAND.C 4 6" xfId="43193" xr:uid="{00000000-0005-0000-0000-0000CA860000}"/>
    <cellStyle name="=C:\WINNT35\SYSTEM32\COMMAND.C 4 7" xfId="43194" xr:uid="{00000000-0005-0000-0000-0000CB860000}"/>
    <cellStyle name="=C:\WINNT35\SYSTEM32\COMMAND.C 4 8" xfId="43195" xr:uid="{00000000-0005-0000-0000-0000CC860000}"/>
    <cellStyle name="=C:\WINNT35\SYSTEM32\COMMAND.C 4 9" xfId="43196" xr:uid="{00000000-0005-0000-0000-0000CD860000}"/>
    <cellStyle name="=C:\WINNT35\SYSTEM32\COMMAND.C 5" xfId="43197" xr:uid="{00000000-0005-0000-0000-0000CE860000}"/>
    <cellStyle name="=C:\WINNT35\SYSTEM32\COMMAND.C 5 10" xfId="43198" xr:uid="{00000000-0005-0000-0000-0000CF860000}"/>
    <cellStyle name="=C:\WINNT35\SYSTEM32\COMMAND.C 5 11" xfId="43199" xr:uid="{00000000-0005-0000-0000-0000D0860000}"/>
    <cellStyle name="=C:\WINNT35\SYSTEM32\COMMAND.C 5 12" xfId="43200" xr:uid="{00000000-0005-0000-0000-0000D1860000}"/>
    <cellStyle name="=C:\WINNT35\SYSTEM32\COMMAND.C 5 13" xfId="43201" xr:uid="{00000000-0005-0000-0000-0000D2860000}"/>
    <cellStyle name="=C:\WINNT35\SYSTEM32\COMMAND.C 5 14" xfId="43202" xr:uid="{00000000-0005-0000-0000-0000D3860000}"/>
    <cellStyle name="=C:\WINNT35\SYSTEM32\COMMAND.C 5 2" xfId="43203" xr:uid="{00000000-0005-0000-0000-0000D4860000}"/>
    <cellStyle name="=C:\WINNT35\SYSTEM32\COMMAND.C 5 3" xfId="43204" xr:uid="{00000000-0005-0000-0000-0000D5860000}"/>
    <cellStyle name="=C:\WINNT35\SYSTEM32\COMMAND.C 5 4" xfId="43205" xr:uid="{00000000-0005-0000-0000-0000D6860000}"/>
    <cellStyle name="=C:\WINNT35\SYSTEM32\COMMAND.C 5 5" xfId="43206" xr:uid="{00000000-0005-0000-0000-0000D7860000}"/>
    <cellStyle name="=C:\WINNT35\SYSTEM32\COMMAND.C 5 6" xfId="43207" xr:uid="{00000000-0005-0000-0000-0000D8860000}"/>
    <cellStyle name="=C:\WINNT35\SYSTEM32\COMMAND.C 5 7" xfId="43208" xr:uid="{00000000-0005-0000-0000-0000D9860000}"/>
    <cellStyle name="=C:\WINNT35\SYSTEM32\COMMAND.C 5 8" xfId="43209" xr:uid="{00000000-0005-0000-0000-0000DA860000}"/>
    <cellStyle name="=C:\WINNT35\SYSTEM32\COMMAND.C 5 9" xfId="43210" xr:uid="{00000000-0005-0000-0000-0000DB860000}"/>
    <cellStyle name="=C:\WINNT35\SYSTEM32\COMMAND.C 6" xfId="43211" xr:uid="{00000000-0005-0000-0000-0000DC860000}"/>
    <cellStyle name="=C:\WINNT35\SYSTEM32\COMMAND.C 6 10" xfId="43212" xr:uid="{00000000-0005-0000-0000-0000DD860000}"/>
    <cellStyle name="=C:\WINNT35\SYSTEM32\COMMAND.C 6 11" xfId="43213" xr:uid="{00000000-0005-0000-0000-0000DE860000}"/>
    <cellStyle name="=C:\WINNT35\SYSTEM32\COMMAND.C 6 12" xfId="43214" xr:uid="{00000000-0005-0000-0000-0000DF860000}"/>
    <cellStyle name="=C:\WINNT35\SYSTEM32\COMMAND.C 6 13" xfId="43215" xr:uid="{00000000-0005-0000-0000-0000E0860000}"/>
    <cellStyle name="=C:\WINNT35\SYSTEM32\COMMAND.C 6 14" xfId="43216" xr:uid="{00000000-0005-0000-0000-0000E1860000}"/>
    <cellStyle name="=C:\WINNT35\SYSTEM32\COMMAND.C 6 2" xfId="43217" xr:uid="{00000000-0005-0000-0000-0000E2860000}"/>
    <cellStyle name="=C:\WINNT35\SYSTEM32\COMMAND.C 6 3" xfId="43218" xr:uid="{00000000-0005-0000-0000-0000E3860000}"/>
    <cellStyle name="=C:\WINNT35\SYSTEM32\COMMAND.C 6 4" xfId="43219" xr:uid="{00000000-0005-0000-0000-0000E4860000}"/>
    <cellStyle name="=C:\WINNT35\SYSTEM32\COMMAND.C 6 5" xfId="43220" xr:uid="{00000000-0005-0000-0000-0000E5860000}"/>
    <cellStyle name="=C:\WINNT35\SYSTEM32\COMMAND.C 6 6" xfId="43221" xr:uid="{00000000-0005-0000-0000-0000E6860000}"/>
    <cellStyle name="=C:\WINNT35\SYSTEM32\COMMAND.C 6 7" xfId="43222" xr:uid="{00000000-0005-0000-0000-0000E7860000}"/>
    <cellStyle name="=C:\WINNT35\SYSTEM32\COMMAND.C 6 8" xfId="43223" xr:uid="{00000000-0005-0000-0000-0000E8860000}"/>
    <cellStyle name="=C:\WINNT35\SYSTEM32\COMMAND.C 6 9" xfId="43224" xr:uid="{00000000-0005-0000-0000-0000E9860000}"/>
    <cellStyle name="=C:\WINNT35\SYSTEM32\COMMAND.C 7" xfId="43225" xr:uid="{00000000-0005-0000-0000-0000EA860000}"/>
    <cellStyle name="=C:\WINNT35\SYSTEM32\COMMAND.C 7 10" xfId="43226" xr:uid="{00000000-0005-0000-0000-0000EB860000}"/>
    <cellStyle name="=C:\WINNT35\SYSTEM32\COMMAND.C 7 11" xfId="43227" xr:uid="{00000000-0005-0000-0000-0000EC860000}"/>
    <cellStyle name="=C:\WINNT35\SYSTEM32\COMMAND.C 7 12" xfId="43228" xr:uid="{00000000-0005-0000-0000-0000ED860000}"/>
    <cellStyle name="=C:\WINNT35\SYSTEM32\COMMAND.C 7 13" xfId="43229" xr:uid="{00000000-0005-0000-0000-0000EE860000}"/>
    <cellStyle name="=C:\WINNT35\SYSTEM32\COMMAND.C 7 14" xfId="43230" xr:uid="{00000000-0005-0000-0000-0000EF860000}"/>
    <cellStyle name="=C:\WINNT35\SYSTEM32\COMMAND.C 7 2" xfId="43231" xr:uid="{00000000-0005-0000-0000-0000F0860000}"/>
    <cellStyle name="=C:\WINNT35\SYSTEM32\COMMAND.C 7 3" xfId="43232" xr:uid="{00000000-0005-0000-0000-0000F1860000}"/>
    <cellStyle name="=C:\WINNT35\SYSTEM32\COMMAND.C 7 4" xfId="43233" xr:uid="{00000000-0005-0000-0000-0000F2860000}"/>
    <cellStyle name="=C:\WINNT35\SYSTEM32\COMMAND.C 7 5" xfId="43234" xr:uid="{00000000-0005-0000-0000-0000F3860000}"/>
    <cellStyle name="=C:\WINNT35\SYSTEM32\COMMAND.C 7 6" xfId="43235" xr:uid="{00000000-0005-0000-0000-0000F4860000}"/>
    <cellStyle name="=C:\WINNT35\SYSTEM32\COMMAND.C 7 7" xfId="43236" xr:uid="{00000000-0005-0000-0000-0000F5860000}"/>
    <cellStyle name="=C:\WINNT35\SYSTEM32\COMMAND.C 7 8" xfId="43237" xr:uid="{00000000-0005-0000-0000-0000F6860000}"/>
    <cellStyle name="=C:\WINNT35\SYSTEM32\COMMAND.C 7 9" xfId="43238" xr:uid="{00000000-0005-0000-0000-0000F7860000}"/>
    <cellStyle name="=C:\WINNT35\SYSTEM32\COMMAND.C 8" xfId="43239" xr:uid="{00000000-0005-0000-0000-0000F8860000}"/>
    <cellStyle name="=C:\WINNT35\SYSTEM32\COMMAND.C 9" xfId="43240" xr:uid="{00000000-0005-0000-0000-0000F9860000}"/>
    <cellStyle name="=C:\WINNT35\SYSTEM32\COMMAND.C_Sheet2" xfId="43241" xr:uid="{00000000-0005-0000-0000-0000FA860000}"/>
    <cellStyle name="=C:\WINNT35\SYSTEM32\COMMAND.COM" xfId="43242" xr:uid="{00000000-0005-0000-0000-0000FB860000}"/>
    <cellStyle name="=C:\WINNT35\SYSTEM32\COMMAND.COM 10" xfId="43243" xr:uid="{00000000-0005-0000-0000-0000FC860000}"/>
    <cellStyle name="=C:\WINNT35\SYSTEM32\COMMAND.COM 11" xfId="43244" xr:uid="{00000000-0005-0000-0000-0000FD860000}"/>
    <cellStyle name="=C:\WINNT35\SYSTEM32\COMMAND.COM 11 2" xfId="43245" xr:uid="{00000000-0005-0000-0000-0000FE860000}"/>
    <cellStyle name="=C:\WINNT35\SYSTEM32\COMMAND.COM 12" xfId="43246" xr:uid="{00000000-0005-0000-0000-0000FF860000}"/>
    <cellStyle name="=C:\WINNT35\SYSTEM32\COMMAND.COM 12 2" xfId="43247" xr:uid="{00000000-0005-0000-0000-000000870000}"/>
    <cellStyle name="=C:\WINNT35\SYSTEM32\COMMAND.COM 13" xfId="43248" xr:uid="{00000000-0005-0000-0000-000001870000}"/>
    <cellStyle name="=C:\WINNT35\SYSTEM32\COMMAND.COM 13 2" xfId="43249" xr:uid="{00000000-0005-0000-0000-000002870000}"/>
    <cellStyle name="=C:\WINNT35\SYSTEM32\COMMAND.COM 14" xfId="43250" xr:uid="{00000000-0005-0000-0000-000003870000}"/>
    <cellStyle name="=C:\WINNT35\SYSTEM32\COMMAND.COM 15" xfId="43251" xr:uid="{00000000-0005-0000-0000-000004870000}"/>
    <cellStyle name="=C:\WINNT35\SYSTEM32\COMMAND.COM 15 2" xfId="43252" xr:uid="{00000000-0005-0000-0000-000005870000}"/>
    <cellStyle name="=C:\WINNT35\SYSTEM32\COMMAND.COM 15 2 2" xfId="43253" xr:uid="{00000000-0005-0000-0000-000006870000}"/>
    <cellStyle name="=C:\WINNT35\SYSTEM32\COMMAND.COM 15 3" xfId="43254" xr:uid="{00000000-0005-0000-0000-000007870000}"/>
    <cellStyle name="=C:\WINNT35\SYSTEM32\COMMAND.COM 15 4" xfId="43255" xr:uid="{00000000-0005-0000-0000-000008870000}"/>
    <cellStyle name="=C:\WINNT35\SYSTEM32\COMMAND.COM 15 5" xfId="43256" xr:uid="{00000000-0005-0000-0000-000009870000}"/>
    <cellStyle name="=C:\WINNT35\SYSTEM32\COMMAND.COM 15 6" xfId="43257" xr:uid="{00000000-0005-0000-0000-00000A870000}"/>
    <cellStyle name="=C:\WINNT35\SYSTEM32\COMMAND.COM 15 7" xfId="43258" xr:uid="{00000000-0005-0000-0000-00000B870000}"/>
    <cellStyle name="=C:\WINNT35\SYSTEM32\COMMAND.COM 16" xfId="43259" xr:uid="{00000000-0005-0000-0000-00000C870000}"/>
    <cellStyle name="=C:\WINNT35\SYSTEM32\COMMAND.COM 16 2" xfId="43260" xr:uid="{00000000-0005-0000-0000-00000D870000}"/>
    <cellStyle name="=C:\WINNT35\SYSTEM32\COMMAND.COM 17" xfId="43261" xr:uid="{00000000-0005-0000-0000-00000E870000}"/>
    <cellStyle name="=C:\WINNT35\SYSTEM32\COMMAND.COM 17 2" xfId="43262" xr:uid="{00000000-0005-0000-0000-00000F870000}"/>
    <cellStyle name="=C:\WINNT35\SYSTEM32\COMMAND.COM 18" xfId="43263" xr:uid="{00000000-0005-0000-0000-000010870000}"/>
    <cellStyle name="=C:\WINNT35\SYSTEM32\COMMAND.COM 18 2" xfId="43264" xr:uid="{00000000-0005-0000-0000-000011870000}"/>
    <cellStyle name="=C:\WINNT35\SYSTEM32\COMMAND.COM 19" xfId="43265" xr:uid="{00000000-0005-0000-0000-000012870000}"/>
    <cellStyle name="=C:\WINNT35\SYSTEM32\COMMAND.COM 19 2" xfId="43266" xr:uid="{00000000-0005-0000-0000-000013870000}"/>
    <cellStyle name="=C:\WINNT35\SYSTEM32\COMMAND.COM 2" xfId="43267" xr:uid="{00000000-0005-0000-0000-000014870000}"/>
    <cellStyle name="=C:\WINNT35\SYSTEM32\COMMAND.COM 2 10" xfId="43268" xr:uid="{00000000-0005-0000-0000-000015870000}"/>
    <cellStyle name="=C:\WINNT35\SYSTEM32\COMMAND.COM 2 11" xfId="43269" xr:uid="{00000000-0005-0000-0000-000016870000}"/>
    <cellStyle name="=C:\WINNT35\SYSTEM32\COMMAND.COM 2 12" xfId="43270" xr:uid="{00000000-0005-0000-0000-000017870000}"/>
    <cellStyle name="=C:\WINNT35\SYSTEM32\COMMAND.COM 2 13" xfId="43271" xr:uid="{00000000-0005-0000-0000-000018870000}"/>
    <cellStyle name="=C:\WINNT35\SYSTEM32\COMMAND.COM 2 14" xfId="43272" xr:uid="{00000000-0005-0000-0000-000019870000}"/>
    <cellStyle name="=C:\WINNT35\SYSTEM32\COMMAND.COM 2 2" xfId="43273" xr:uid="{00000000-0005-0000-0000-00001A870000}"/>
    <cellStyle name="=C:\WINNT35\SYSTEM32\COMMAND.COM 2 3" xfId="43274" xr:uid="{00000000-0005-0000-0000-00001B870000}"/>
    <cellStyle name="=C:\WINNT35\SYSTEM32\COMMAND.COM 2 4" xfId="43275" xr:uid="{00000000-0005-0000-0000-00001C870000}"/>
    <cellStyle name="=C:\WINNT35\SYSTEM32\COMMAND.COM 2 5" xfId="43276" xr:uid="{00000000-0005-0000-0000-00001D870000}"/>
    <cellStyle name="=C:\WINNT35\SYSTEM32\COMMAND.COM 2 6" xfId="43277" xr:uid="{00000000-0005-0000-0000-00001E870000}"/>
    <cellStyle name="=C:\WINNT35\SYSTEM32\COMMAND.COM 2 7" xfId="43278" xr:uid="{00000000-0005-0000-0000-00001F870000}"/>
    <cellStyle name="=C:\WINNT35\SYSTEM32\COMMAND.COM 2 8" xfId="43279" xr:uid="{00000000-0005-0000-0000-000020870000}"/>
    <cellStyle name="=C:\WINNT35\SYSTEM32\COMMAND.COM 2 9" xfId="43280" xr:uid="{00000000-0005-0000-0000-000021870000}"/>
    <cellStyle name="=C:\WINNT35\SYSTEM32\COMMAND.COM 20" xfId="43281" xr:uid="{00000000-0005-0000-0000-000022870000}"/>
    <cellStyle name="=C:\WINNT35\SYSTEM32\COMMAND.COM 21" xfId="43282" xr:uid="{00000000-0005-0000-0000-000023870000}"/>
    <cellStyle name="=C:\WINNT35\SYSTEM32\COMMAND.COM 3" xfId="43283" xr:uid="{00000000-0005-0000-0000-000024870000}"/>
    <cellStyle name="=C:\WINNT35\SYSTEM32\COMMAND.COM 3 10" xfId="43284" xr:uid="{00000000-0005-0000-0000-000025870000}"/>
    <cellStyle name="=C:\WINNT35\SYSTEM32\COMMAND.COM 3 11" xfId="43285" xr:uid="{00000000-0005-0000-0000-000026870000}"/>
    <cellStyle name="=C:\WINNT35\SYSTEM32\COMMAND.COM 3 12" xfId="43286" xr:uid="{00000000-0005-0000-0000-000027870000}"/>
    <cellStyle name="=C:\WINNT35\SYSTEM32\COMMAND.COM 3 13" xfId="43287" xr:uid="{00000000-0005-0000-0000-000028870000}"/>
    <cellStyle name="=C:\WINNT35\SYSTEM32\COMMAND.COM 3 14" xfId="43288" xr:uid="{00000000-0005-0000-0000-000029870000}"/>
    <cellStyle name="=C:\WINNT35\SYSTEM32\COMMAND.COM 3 2" xfId="43289" xr:uid="{00000000-0005-0000-0000-00002A870000}"/>
    <cellStyle name="=C:\WINNT35\SYSTEM32\COMMAND.COM 3 3" xfId="43290" xr:uid="{00000000-0005-0000-0000-00002B870000}"/>
    <cellStyle name="=C:\WINNT35\SYSTEM32\COMMAND.COM 3 4" xfId="43291" xr:uid="{00000000-0005-0000-0000-00002C870000}"/>
    <cellStyle name="=C:\WINNT35\SYSTEM32\COMMAND.COM 3 5" xfId="43292" xr:uid="{00000000-0005-0000-0000-00002D870000}"/>
    <cellStyle name="=C:\WINNT35\SYSTEM32\COMMAND.COM 3 6" xfId="43293" xr:uid="{00000000-0005-0000-0000-00002E870000}"/>
    <cellStyle name="=C:\WINNT35\SYSTEM32\COMMAND.COM 3 7" xfId="43294" xr:uid="{00000000-0005-0000-0000-00002F870000}"/>
    <cellStyle name="=C:\WINNT35\SYSTEM32\COMMAND.COM 3 8" xfId="43295" xr:uid="{00000000-0005-0000-0000-000030870000}"/>
    <cellStyle name="=C:\WINNT35\SYSTEM32\COMMAND.COM 3 9" xfId="43296" xr:uid="{00000000-0005-0000-0000-000031870000}"/>
    <cellStyle name="=C:\WINNT35\SYSTEM32\COMMAND.COM 4" xfId="43297" xr:uid="{00000000-0005-0000-0000-000032870000}"/>
    <cellStyle name="=C:\WINNT35\SYSTEM32\COMMAND.COM 4 10" xfId="43298" xr:uid="{00000000-0005-0000-0000-000033870000}"/>
    <cellStyle name="=C:\WINNT35\SYSTEM32\COMMAND.COM 4 11" xfId="43299" xr:uid="{00000000-0005-0000-0000-000034870000}"/>
    <cellStyle name="=C:\WINNT35\SYSTEM32\COMMAND.COM 4 12" xfId="43300" xr:uid="{00000000-0005-0000-0000-000035870000}"/>
    <cellStyle name="=C:\WINNT35\SYSTEM32\COMMAND.COM 4 13" xfId="43301" xr:uid="{00000000-0005-0000-0000-000036870000}"/>
    <cellStyle name="=C:\WINNT35\SYSTEM32\COMMAND.COM 4 14" xfId="43302" xr:uid="{00000000-0005-0000-0000-000037870000}"/>
    <cellStyle name="=C:\WINNT35\SYSTEM32\COMMAND.COM 4 2" xfId="43303" xr:uid="{00000000-0005-0000-0000-000038870000}"/>
    <cellStyle name="=C:\WINNT35\SYSTEM32\COMMAND.COM 4 3" xfId="43304" xr:uid="{00000000-0005-0000-0000-000039870000}"/>
    <cellStyle name="=C:\WINNT35\SYSTEM32\COMMAND.COM 4 4" xfId="43305" xr:uid="{00000000-0005-0000-0000-00003A870000}"/>
    <cellStyle name="=C:\WINNT35\SYSTEM32\COMMAND.COM 4 5" xfId="43306" xr:uid="{00000000-0005-0000-0000-00003B870000}"/>
    <cellStyle name="=C:\WINNT35\SYSTEM32\COMMAND.COM 4 6" xfId="43307" xr:uid="{00000000-0005-0000-0000-00003C870000}"/>
    <cellStyle name="=C:\WINNT35\SYSTEM32\COMMAND.COM 4 7" xfId="43308" xr:uid="{00000000-0005-0000-0000-00003D870000}"/>
    <cellStyle name="=C:\WINNT35\SYSTEM32\COMMAND.COM 4 8" xfId="43309" xr:uid="{00000000-0005-0000-0000-00003E870000}"/>
    <cellStyle name="=C:\WINNT35\SYSTEM32\COMMAND.COM 4 9" xfId="43310" xr:uid="{00000000-0005-0000-0000-00003F870000}"/>
    <cellStyle name="=C:\WINNT35\SYSTEM32\COMMAND.COM 5" xfId="43311" xr:uid="{00000000-0005-0000-0000-000040870000}"/>
    <cellStyle name="=C:\WINNT35\SYSTEM32\COMMAND.COM 5 10" xfId="43312" xr:uid="{00000000-0005-0000-0000-000041870000}"/>
    <cellStyle name="=C:\WINNT35\SYSTEM32\COMMAND.COM 5 11" xfId="43313" xr:uid="{00000000-0005-0000-0000-000042870000}"/>
    <cellStyle name="=C:\WINNT35\SYSTEM32\COMMAND.COM 5 12" xfId="43314" xr:uid="{00000000-0005-0000-0000-000043870000}"/>
    <cellStyle name="=C:\WINNT35\SYSTEM32\COMMAND.COM 5 13" xfId="43315" xr:uid="{00000000-0005-0000-0000-000044870000}"/>
    <cellStyle name="=C:\WINNT35\SYSTEM32\COMMAND.COM 5 14" xfId="43316" xr:uid="{00000000-0005-0000-0000-000045870000}"/>
    <cellStyle name="=C:\WINNT35\SYSTEM32\COMMAND.COM 5 2" xfId="43317" xr:uid="{00000000-0005-0000-0000-000046870000}"/>
    <cellStyle name="=C:\WINNT35\SYSTEM32\COMMAND.COM 5 3" xfId="43318" xr:uid="{00000000-0005-0000-0000-000047870000}"/>
    <cellStyle name="=C:\WINNT35\SYSTEM32\COMMAND.COM 5 4" xfId="43319" xr:uid="{00000000-0005-0000-0000-000048870000}"/>
    <cellStyle name="=C:\WINNT35\SYSTEM32\COMMAND.COM 5 5" xfId="43320" xr:uid="{00000000-0005-0000-0000-000049870000}"/>
    <cellStyle name="=C:\WINNT35\SYSTEM32\COMMAND.COM 5 6" xfId="43321" xr:uid="{00000000-0005-0000-0000-00004A870000}"/>
    <cellStyle name="=C:\WINNT35\SYSTEM32\COMMAND.COM 5 7" xfId="43322" xr:uid="{00000000-0005-0000-0000-00004B870000}"/>
    <cellStyle name="=C:\WINNT35\SYSTEM32\COMMAND.COM 5 8" xfId="43323" xr:uid="{00000000-0005-0000-0000-00004C870000}"/>
    <cellStyle name="=C:\WINNT35\SYSTEM32\COMMAND.COM 5 9" xfId="43324" xr:uid="{00000000-0005-0000-0000-00004D870000}"/>
    <cellStyle name="=C:\WINNT35\SYSTEM32\COMMAND.COM 6" xfId="43325" xr:uid="{00000000-0005-0000-0000-00004E870000}"/>
    <cellStyle name="=C:\WINNT35\SYSTEM32\COMMAND.COM 6 10" xfId="43326" xr:uid="{00000000-0005-0000-0000-00004F870000}"/>
    <cellStyle name="=C:\WINNT35\SYSTEM32\COMMAND.COM 6 11" xfId="43327" xr:uid="{00000000-0005-0000-0000-000050870000}"/>
    <cellStyle name="=C:\WINNT35\SYSTEM32\COMMAND.COM 6 12" xfId="43328" xr:uid="{00000000-0005-0000-0000-000051870000}"/>
    <cellStyle name="=C:\WINNT35\SYSTEM32\COMMAND.COM 6 13" xfId="43329" xr:uid="{00000000-0005-0000-0000-000052870000}"/>
    <cellStyle name="=C:\WINNT35\SYSTEM32\COMMAND.COM 6 14" xfId="43330" xr:uid="{00000000-0005-0000-0000-000053870000}"/>
    <cellStyle name="=C:\WINNT35\SYSTEM32\COMMAND.COM 6 2" xfId="43331" xr:uid="{00000000-0005-0000-0000-000054870000}"/>
    <cellStyle name="=C:\WINNT35\SYSTEM32\COMMAND.COM 6 3" xfId="43332" xr:uid="{00000000-0005-0000-0000-000055870000}"/>
    <cellStyle name="=C:\WINNT35\SYSTEM32\COMMAND.COM 6 4" xfId="43333" xr:uid="{00000000-0005-0000-0000-000056870000}"/>
    <cellStyle name="=C:\WINNT35\SYSTEM32\COMMAND.COM 6 5" xfId="43334" xr:uid="{00000000-0005-0000-0000-000057870000}"/>
    <cellStyle name="=C:\WINNT35\SYSTEM32\COMMAND.COM 6 6" xfId="43335" xr:uid="{00000000-0005-0000-0000-000058870000}"/>
    <cellStyle name="=C:\WINNT35\SYSTEM32\COMMAND.COM 6 7" xfId="43336" xr:uid="{00000000-0005-0000-0000-000059870000}"/>
    <cellStyle name="=C:\WINNT35\SYSTEM32\COMMAND.COM 6 8" xfId="43337" xr:uid="{00000000-0005-0000-0000-00005A870000}"/>
    <cellStyle name="=C:\WINNT35\SYSTEM32\COMMAND.COM 6 9" xfId="43338" xr:uid="{00000000-0005-0000-0000-00005B870000}"/>
    <cellStyle name="=C:\WINNT35\SYSTEM32\COMMAND.COM 7" xfId="43339" xr:uid="{00000000-0005-0000-0000-00005C870000}"/>
    <cellStyle name="=C:\WINNT35\SYSTEM32\COMMAND.COM 7 10" xfId="43340" xr:uid="{00000000-0005-0000-0000-00005D870000}"/>
    <cellStyle name="=C:\WINNT35\SYSTEM32\COMMAND.COM 7 11" xfId="43341" xr:uid="{00000000-0005-0000-0000-00005E870000}"/>
    <cellStyle name="=C:\WINNT35\SYSTEM32\COMMAND.COM 7 12" xfId="43342" xr:uid="{00000000-0005-0000-0000-00005F870000}"/>
    <cellStyle name="=C:\WINNT35\SYSTEM32\COMMAND.COM 7 13" xfId="43343" xr:uid="{00000000-0005-0000-0000-000060870000}"/>
    <cellStyle name="=C:\WINNT35\SYSTEM32\COMMAND.COM 7 14" xfId="43344" xr:uid="{00000000-0005-0000-0000-000061870000}"/>
    <cellStyle name="=C:\WINNT35\SYSTEM32\COMMAND.COM 7 2" xfId="43345" xr:uid="{00000000-0005-0000-0000-000062870000}"/>
    <cellStyle name="=C:\WINNT35\SYSTEM32\COMMAND.COM 7 3" xfId="43346" xr:uid="{00000000-0005-0000-0000-000063870000}"/>
    <cellStyle name="=C:\WINNT35\SYSTEM32\COMMAND.COM 7 4" xfId="43347" xr:uid="{00000000-0005-0000-0000-000064870000}"/>
    <cellStyle name="=C:\WINNT35\SYSTEM32\COMMAND.COM 7 5" xfId="43348" xr:uid="{00000000-0005-0000-0000-000065870000}"/>
    <cellStyle name="=C:\WINNT35\SYSTEM32\COMMAND.COM 7 6" xfId="43349" xr:uid="{00000000-0005-0000-0000-000066870000}"/>
    <cellStyle name="=C:\WINNT35\SYSTEM32\COMMAND.COM 7 7" xfId="43350" xr:uid="{00000000-0005-0000-0000-000067870000}"/>
    <cellStyle name="=C:\WINNT35\SYSTEM32\COMMAND.COM 7 8" xfId="43351" xr:uid="{00000000-0005-0000-0000-000068870000}"/>
    <cellStyle name="=C:\WINNT35\SYSTEM32\COMMAND.COM 7 9" xfId="43352" xr:uid="{00000000-0005-0000-0000-000069870000}"/>
    <cellStyle name="=C:\WINNT35\SYSTEM32\COMMAND.COM 8" xfId="43353" xr:uid="{00000000-0005-0000-0000-00006A870000}"/>
    <cellStyle name="=C:\WINNT35\SYSTEM32\COMMAND.COM 8 2" xfId="43354" xr:uid="{00000000-0005-0000-0000-00006B870000}"/>
    <cellStyle name="=C:\WINNT35\SYSTEM32\COMMAND.COM 9" xfId="43355" xr:uid="{00000000-0005-0000-0000-00006C870000}"/>
    <cellStyle name="=C:\WINNT35\SYSTEM32\COMMAND.COM 9 2" xfId="43356" xr:uid="{00000000-0005-0000-0000-00006D870000}"/>
    <cellStyle name="=C:\WINNT35\SYSTEM32\COMMAND.COM_HO Recharges" xfId="43357" xr:uid="{00000000-0005-0000-0000-00006E870000}"/>
    <cellStyle name="=C:\WINNT35\SYSTEM32\COMMAND_(H) TP (Revenue)" xfId="43358" xr:uid="{00000000-0005-0000-0000-00006F870000}"/>
    <cellStyle name="=C:\WINNT35\SYSTEM32_(H) TP (Revenue)" xfId="43359" xr:uid="{00000000-0005-0000-0000-000070870000}"/>
    <cellStyle name="=C:\WINNT35_(H) TP (Revenue)" xfId="43360" xr:uid="{00000000-0005-0000-0000-000071870000}"/>
    <cellStyle name="=C:_(H) TP (Revenue)" xfId="43361" xr:uid="{00000000-0005-0000-0000-000072870000}"/>
    <cellStyle name="=C_(H) TP (Revenue)" xfId="43362" xr:uid="{00000000-0005-0000-0000-000073870000}"/>
    <cellStyle name="=D:\WINNT\SYSTEM32\COMMAND.COM" xfId="43363" xr:uid="{00000000-0005-0000-0000-000074870000}"/>
    <cellStyle name="•W€_NewOriginal100" xfId="43364" xr:uid="{00000000-0005-0000-0000-000075870000}"/>
    <cellStyle name="0,0_x000d__x000a_NA_x000d__x000a_" xfId="43365" xr:uid="{00000000-0005-0000-0000-000076870000}"/>
    <cellStyle name="¾‰" xfId="43366" xr:uid="{00000000-0005-0000-0000-000077870000}"/>
    <cellStyle name="¾‰ 10" xfId="43367" xr:uid="{00000000-0005-0000-0000-000078870000}"/>
    <cellStyle name="¾‰ 11" xfId="43368" xr:uid="{00000000-0005-0000-0000-000079870000}"/>
    <cellStyle name="¾‰ 12" xfId="43369" xr:uid="{00000000-0005-0000-0000-00007A870000}"/>
    <cellStyle name="¾‰ 13" xfId="43370" xr:uid="{00000000-0005-0000-0000-00007B870000}"/>
    <cellStyle name="¾‰ 14" xfId="43371" xr:uid="{00000000-0005-0000-0000-00007C870000}"/>
    <cellStyle name="¾‰ 15" xfId="43372" xr:uid="{00000000-0005-0000-0000-00007D870000}"/>
    <cellStyle name="¾‰ 2" xfId="43373" xr:uid="{00000000-0005-0000-0000-00007E870000}"/>
    <cellStyle name="¾‰ 3" xfId="43374" xr:uid="{00000000-0005-0000-0000-00007F870000}"/>
    <cellStyle name="¾‰ 4" xfId="43375" xr:uid="{00000000-0005-0000-0000-000080870000}"/>
    <cellStyle name="¾‰ 5" xfId="43376" xr:uid="{00000000-0005-0000-0000-000081870000}"/>
    <cellStyle name="¾‰ 6" xfId="43377" xr:uid="{00000000-0005-0000-0000-000082870000}"/>
    <cellStyle name="¾‰ 7" xfId="43378" xr:uid="{00000000-0005-0000-0000-000083870000}"/>
    <cellStyle name="¾‰ 8" xfId="43379" xr:uid="{00000000-0005-0000-0000-000084870000}"/>
    <cellStyle name="¾‰ 9" xfId="43380" xr:uid="{00000000-0005-0000-0000-000085870000}"/>
    <cellStyle name="1)" xfId="43381" xr:uid="{00000000-0005-0000-0000-000086870000}"/>
    <cellStyle name="1000s (0)" xfId="43382" xr:uid="{00000000-0005-0000-0000-000087870000}"/>
    <cellStyle name="1000s (0) 2" xfId="43383" xr:uid="{00000000-0005-0000-0000-000088870000}"/>
    <cellStyle name="1000s (0) 3" xfId="43384" xr:uid="{00000000-0005-0000-0000-000089870000}"/>
    <cellStyle name="10pt Gen bold" xfId="43385" xr:uid="{00000000-0005-0000-0000-00008A870000}"/>
    <cellStyle name="10pt Geneva" xfId="43386" xr:uid="{00000000-0005-0000-0000-00008B870000}"/>
    <cellStyle name="20% - ????? 1" xfId="43387" xr:uid="{00000000-0005-0000-0000-00008C870000}"/>
    <cellStyle name="20% - ????? 2" xfId="43388" xr:uid="{00000000-0005-0000-0000-00008D870000}"/>
    <cellStyle name="20% - ????? 3" xfId="43389" xr:uid="{00000000-0005-0000-0000-00008E870000}"/>
    <cellStyle name="20% - ????? 4" xfId="43390" xr:uid="{00000000-0005-0000-0000-00008F870000}"/>
    <cellStyle name="20% - ????? 5" xfId="43391" xr:uid="{00000000-0005-0000-0000-000090870000}"/>
    <cellStyle name="20% - ????? 6" xfId="43392" xr:uid="{00000000-0005-0000-0000-000091870000}"/>
    <cellStyle name="20% - Accent1 10" xfId="43393" xr:uid="{00000000-0005-0000-0000-000092870000}"/>
    <cellStyle name="20% - Accent1 11" xfId="43394" xr:uid="{00000000-0005-0000-0000-000093870000}"/>
    <cellStyle name="20% - Accent1 12" xfId="43395" xr:uid="{00000000-0005-0000-0000-000094870000}"/>
    <cellStyle name="20% - Accent1 13" xfId="43396" xr:uid="{00000000-0005-0000-0000-000095870000}"/>
    <cellStyle name="20% - Accent1 14" xfId="43397" xr:uid="{00000000-0005-0000-0000-000096870000}"/>
    <cellStyle name="20% - Accent1 15" xfId="43398" xr:uid="{00000000-0005-0000-0000-000097870000}"/>
    <cellStyle name="20% - Accent1 2" xfId="43399" xr:uid="{00000000-0005-0000-0000-000098870000}"/>
    <cellStyle name="20% - Accent1 2 10" xfId="43400" xr:uid="{00000000-0005-0000-0000-000099870000}"/>
    <cellStyle name="20% - Accent1 2 11" xfId="43401" xr:uid="{00000000-0005-0000-0000-00009A870000}"/>
    <cellStyle name="20% - Accent1 2 12" xfId="43402" xr:uid="{00000000-0005-0000-0000-00009B870000}"/>
    <cellStyle name="20% - Accent1 2 2" xfId="43403" xr:uid="{00000000-0005-0000-0000-00009C870000}"/>
    <cellStyle name="20% - Accent1 2 2 2" xfId="43404" xr:uid="{00000000-0005-0000-0000-00009D870000}"/>
    <cellStyle name="20% - Accent1 2 2 3" xfId="43405" xr:uid="{00000000-0005-0000-0000-00009E870000}"/>
    <cellStyle name="20% - Accent1 2 3" xfId="43406" xr:uid="{00000000-0005-0000-0000-00009F870000}"/>
    <cellStyle name="20% - Accent1 2 3 2" xfId="43407" xr:uid="{00000000-0005-0000-0000-0000A0870000}"/>
    <cellStyle name="20% - Accent1 2 4" xfId="43408" xr:uid="{00000000-0005-0000-0000-0000A1870000}"/>
    <cellStyle name="20% - Accent1 2 4 2" xfId="43409" xr:uid="{00000000-0005-0000-0000-0000A2870000}"/>
    <cellStyle name="20% - Accent1 2 5" xfId="43410" xr:uid="{00000000-0005-0000-0000-0000A3870000}"/>
    <cellStyle name="20% - Accent1 2 6" xfId="43411" xr:uid="{00000000-0005-0000-0000-0000A4870000}"/>
    <cellStyle name="20% - Accent1 2 7" xfId="43412" xr:uid="{00000000-0005-0000-0000-0000A5870000}"/>
    <cellStyle name="20% - Accent1 2 8" xfId="43413" xr:uid="{00000000-0005-0000-0000-0000A6870000}"/>
    <cellStyle name="20% - Accent1 2 9" xfId="43414" xr:uid="{00000000-0005-0000-0000-0000A7870000}"/>
    <cellStyle name="20% - Accent1 3" xfId="43415" xr:uid="{00000000-0005-0000-0000-0000A8870000}"/>
    <cellStyle name="20% - Accent1 3 2" xfId="43416" xr:uid="{00000000-0005-0000-0000-0000A9870000}"/>
    <cellStyle name="20% - Accent1 3 2 2" xfId="43417" xr:uid="{00000000-0005-0000-0000-0000AA870000}"/>
    <cellStyle name="20% - Accent1 4" xfId="43418" xr:uid="{00000000-0005-0000-0000-0000AB870000}"/>
    <cellStyle name="20% - Accent1 4 10" xfId="43419" xr:uid="{00000000-0005-0000-0000-0000AC870000}"/>
    <cellStyle name="20% - Accent1 4 2" xfId="43420" xr:uid="{00000000-0005-0000-0000-0000AD870000}"/>
    <cellStyle name="20% - Accent1 4 2 2" xfId="43421" xr:uid="{00000000-0005-0000-0000-0000AE870000}"/>
    <cellStyle name="20% - Accent1 4 2 2 2" xfId="43422" xr:uid="{00000000-0005-0000-0000-0000AF870000}"/>
    <cellStyle name="20% - Accent1 4 3" xfId="43423" xr:uid="{00000000-0005-0000-0000-0000B0870000}"/>
    <cellStyle name="20% - Accent1 4 4" xfId="43424" xr:uid="{00000000-0005-0000-0000-0000B1870000}"/>
    <cellStyle name="20% - Accent1 4 5" xfId="43425" xr:uid="{00000000-0005-0000-0000-0000B2870000}"/>
    <cellStyle name="20% - Accent1 4 6" xfId="43426" xr:uid="{00000000-0005-0000-0000-0000B3870000}"/>
    <cellStyle name="20% - Accent1 4 7" xfId="43427" xr:uid="{00000000-0005-0000-0000-0000B4870000}"/>
    <cellStyle name="20% - Accent1 4 8" xfId="43428" xr:uid="{00000000-0005-0000-0000-0000B5870000}"/>
    <cellStyle name="20% - Accent1 4 9" xfId="43429" xr:uid="{00000000-0005-0000-0000-0000B6870000}"/>
    <cellStyle name="20% - Accent1 5" xfId="43430" xr:uid="{00000000-0005-0000-0000-0000B7870000}"/>
    <cellStyle name="20% - Accent1 5 2" xfId="43431" xr:uid="{00000000-0005-0000-0000-0000B8870000}"/>
    <cellStyle name="20% - Accent1 6" xfId="43432" xr:uid="{00000000-0005-0000-0000-0000B9870000}"/>
    <cellStyle name="20% - Accent1 6 2" xfId="43433" xr:uid="{00000000-0005-0000-0000-0000BA870000}"/>
    <cellStyle name="20% - Accent1 7" xfId="43434" xr:uid="{00000000-0005-0000-0000-0000BB870000}"/>
    <cellStyle name="20% - Accent1 8" xfId="43435" xr:uid="{00000000-0005-0000-0000-0000BC870000}"/>
    <cellStyle name="20% - Accent1 8 2" xfId="43436" xr:uid="{00000000-0005-0000-0000-0000BD870000}"/>
    <cellStyle name="20% - Accent1 8 3" xfId="43437" xr:uid="{00000000-0005-0000-0000-0000BE870000}"/>
    <cellStyle name="20% - Accent1 8 4" xfId="43438" xr:uid="{00000000-0005-0000-0000-0000BF870000}"/>
    <cellStyle name="20% - Accent1 8 5" xfId="43439" xr:uid="{00000000-0005-0000-0000-0000C0870000}"/>
    <cellStyle name="20% - Accent1 8 6" xfId="43440" xr:uid="{00000000-0005-0000-0000-0000C1870000}"/>
    <cellStyle name="20% - Accent1 8 7" xfId="43441" xr:uid="{00000000-0005-0000-0000-0000C2870000}"/>
    <cellStyle name="20% - Accent1 9" xfId="43442" xr:uid="{00000000-0005-0000-0000-0000C3870000}"/>
    <cellStyle name="20% - Accent1 9 2" xfId="43443" xr:uid="{00000000-0005-0000-0000-0000C4870000}"/>
    <cellStyle name="20% - Accent1 9 3" xfId="43444" xr:uid="{00000000-0005-0000-0000-0000C5870000}"/>
    <cellStyle name="20% - Accent1 9 4" xfId="43445" xr:uid="{00000000-0005-0000-0000-0000C6870000}"/>
    <cellStyle name="20% - Accent1 9 5" xfId="43446" xr:uid="{00000000-0005-0000-0000-0000C7870000}"/>
    <cellStyle name="20% - Accent1 9 6" xfId="43447" xr:uid="{00000000-0005-0000-0000-0000C8870000}"/>
    <cellStyle name="20% - Accent1 9 7" xfId="43448" xr:uid="{00000000-0005-0000-0000-0000C9870000}"/>
    <cellStyle name="20% - Accent2 10" xfId="43449" xr:uid="{00000000-0005-0000-0000-0000CA870000}"/>
    <cellStyle name="20% - Accent2 11" xfId="43450" xr:uid="{00000000-0005-0000-0000-0000CB870000}"/>
    <cellStyle name="20% - Accent2 12" xfId="43451" xr:uid="{00000000-0005-0000-0000-0000CC870000}"/>
    <cellStyle name="20% - Accent2 13" xfId="43452" xr:uid="{00000000-0005-0000-0000-0000CD870000}"/>
    <cellStyle name="20% - Accent2 14" xfId="43453" xr:uid="{00000000-0005-0000-0000-0000CE870000}"/>
    <cellStyle name="20% - Accent2 15" xfId="43454" xr:uid="{00000000-0005-0000-0000-0000CF870000}"/>
    <cellStyle name="20% - Accent2 2" xfId="43455" xr:uid="{00000000-0005-0000-0000-0000D0870000}"/>
    <cellStyle name="20% - Accent2 2 10" xfId="43456" xr:uid="{00000000-0005-0000-0000-0000D1870000}"/>
    <cellStyle name="20% - Accent2 2 11" xfId="43457" xr:uid="{00000000-0005-0000-0000-0000D2870000}"/>
    <cellStyle name="20% - Accent2 2 12" xfId="43458" xr:uid="{00000000-0005-0000-0000-0000D3870000}"/>
    <cellStyle name="20% - Accent2 2 2" xfId="43459" xr:uid="{00000000-0005-0000-0000-0000D4870000}"/>
    <cellStyle name="20% - Accent2 2 2 2" xfId="43460" xr:uid="{00000000-0005-0000-0000-0000D5870000}"/>
    <cellStyle name="20% - Accent2 2 2 3" xfId="43461" xr:uid="{00000000-0005-0000-0000-0000D6870000}"/>
    <cellStyle name="20% - Accent2 2 3" xfId="43462" xr:uid="{00000000-0005-0000-0000-0000D7870000}"/>
    <cellStyle name="20% - Accent2 2 3 2" xfId="43463" xr:uid="{00000000-0005-0000-0000-0000D8870000}"/>
    <cellStyle name="20% - Accent2 2 4" xfId="43464" xr:uid="{00000000-0005-0000-0000-0000D9870000}"/>
    <cellStyle name="20% - Accent2 2 4 2" xfId="43465" xr:uid="{00000000-0005-0000-0000-0000DA870000}"/>
    <cellStyle name="20% - Accent2 2 5" xfId="43466" xr:uid="{00000000-0005-0000-0000-0000DB870000}"/>
    <cellStyle name="20% - Accent2 2 6" xfId="43467" xr:uid="{00000000-0005-0000-0000-0000DC870000}"/>
    <cellStyle name="20% - Accent2 2 7" xfId="43468" xr:uid="{00000000-0005-0000-0000-0000DD870000}"/>
    <cellStyle name="20% - Accent2 2 8" xfId="43469" xr:uid="{00000000-0005-0000-0000-0000DE870000}"/>
    <cellStyle name="20% - Accent2 2 9" xfId="43470" xr:uid="{00000000-0005-0000-0000-0000DF870000}"/>
    <cellStyle name="20% - Accent2 3" xfId="43471" xr:uid="{00000000-0005-0000-0000-0000E0870000}"/>
    <cellStyle name="20% - Accent2 3 2" xfId="43472" xr:uid="{00000000-0005-0000-0000-0000E1870000}"/>
    <cellStyle name="20% - Accent2 3 2 2" xfId="43473" xr:uid="{00000000-0005-0000-0000-0000E2870000}"/>
    <cellStyle name="20% - Accent2 4" xfId="43474" xr:uid="{00000000-0005-0000-0000-0000E3870000}"/>
    <cellStyle name="20% - Accent2 4 10" xfId="43475" xr:uid="{00000000-0005-0000-0000-0000E4870000}"/>
    <cellStyle name="20% - Accent2 4 2" xfId="43476" xr:uid="{00000000-0005-0000-0000-0000E5870000}"/>
    <cellStyle name="20% - Accent2 4 2 2" xfId="43477" xr:uid="{00000000-0005-0000-0000-0000E6870000}"/>
    <cellStyle name="20% - Accent2 4 2 2 2" xfId="43478" xr:uid="{00000000-0005-0000-0000-0000E7870000}"/>
    <cellStyle name="20% - Accent2 4 3" xfId="43479" xr:uid="{00000000-0005-0000-0000-0000E8870000}"/>
    <cellStyle name="20% - Accent2 4 4" xfId="43480" xr:uid="{00000000-0005-0000-0000-0000E9870000}"/>
    <cellStyle name="20% - Accent2 4 5" xfId="43481" xr:uid="{00000000-0005-0000-0000-0000EA870000}"/>
    <cellStyle name="20% - Accent2 4 6" xfId="43482" xr:uid="{00000000-0005-0000-0000-0000EB870000}"/>
    <cellStyle name="20% - Accent2 4 7" xfId="43483" xr:uid="{00000000-0005-0000-0000-0000EC870000}"/>
    <cellStyle name="20% - Accent2 4 8" xfId="43484" xr:uid="{00000000-0005-0000-0000-0000ED870000}"/>
    <cellStyle name="20% - Accent2 4 9" xfId="43485" xr:uid="{00000000-0005-0000-0000-0000EE870000}"/>
    <cellStyle name="20% - Accent2 5" xfId="43486" xr:uid="{00000000-0005-0000-0000-0000EF870000}"/>
    <cellStyle name="20% - Accent2 5 2" xfId="43487" xr:uid="{00000000-0005-0000-0000-0000F0870000}"/>
    <cellStyle name="20% - Accent2 6" xfId="43488" xr:uid="{00000000-0005-0000-0000-0000F1870000}"/>
    <cellStyle name="20% - Accent2 6 2" xfId="43489" xr:uid="{00000000-0005-0000-0000-0000F2870000}"/>
    <cellStyle name="20% - Accent2 7" xfId="43490" xr:uid="{00000000-0005-0000-0000-0000F3870000}"/>
    <cellStyle name="20% - Accent2 8" xfId="43491" xr:uid="{00000000-0005-0000-0000-0000F4870000}"/>
    <cellStyle name="20% - Accent2 8 2" xfId="43492" xr:uid="{00000000-0005-0000-0000-0000F5870000}"/>
    <cellStyle name="20% - Accent2 8 3" xfId="43493" xr:uid="{00000000-0005-0000-0000-0000F6870000}"/>
    <cellStyle name="20% - Accent2 8 4" xfId="43494" xr:uid="{00000000-0005-0000-0000-0000F7870000}"/>
    <cellStyle name="20% - Accent2 8 5" xfId="43495" xr:uid="{00000000-0005-0000-0000-0000F8870000}"/>
    <cellStyle name="20% - Accent2 8 6" xfId="43496" xr:uid="{00000000-0005-0000-0000-0000F9870000}"/>
    <cellStyle name="20% - Accent2 8 7" xfId="43497" xr:uid="{00000000-0005-0000-0000-0000FA870000}"/>
    <cellStyle name="20% - Accent2 9" xfId="43498" xr:uid="{00000000-0005-0000-0000-0000FB870000}"/>
    <cellStyle name="20% - Accent2 9 2" xfId="43499" xr:uid="{00000000-0005-0000-0000-0000FC870000}"/>
    <cellStyle name="20% - Accent2 9 3" xfId="43500" xr:uid="{00000000-0005-0000-0000-0000FD870000}"/>
    <cellStyle name="20% - Accent2 9 4" xfId="43501" xr:uid="{00000000-0005-0000-0000-0000FE870000}"/>
    <cellStyle name="20% - Accent2 9 5" xfId="43502" xr:uid="{00000000-0005-0000-0000-0000FF870000}"/>
    <cellStyle name="20% - Accent2 9 6" xfId="43503" xr:uid="{00000000-0005-0000-0000-000000880000}"/>
    <cellStyle name="20% - Accent2 9 7" xfId="43504" xr:uid="{00000000-0005-0000-0000-000001880000}"/>
    <cellStyle name="20% - Accent3 10" xfId="43505" xr:uid="{00000000-0005-0000-0000-000002880000}"/>
    <cellStyle name="20% - Accent3 11" xfId="43506" xr:uid="{00000000-0005-0000-0000-000003880000}"/>
    <cellStyle name="20% - Accent3 12" xfId="43507" xr:uid="{00000000-0005-0000-0000-000004880000}"/>
    <cellStyle name="20% - Accent3 13" xfId="43508" xr:uid="{00000000-0005-0000-0000-000005880000}"/>
    <cellStyle name="20% - Accent3 14" xfId="43509" xr:uid="{00000000-0005-0000-0000-000006880000}"/>
    <cellStyle name="20% - Accent3 15" xfId="43510" xr:uid="{00000000-0005-0000-0000-000007880000}"/>
    <cellStyle name="20% - Accent3 2" xfId="43511" xr:uid="{00000000-0005-0000-0000-000008880000}"/>
    <cellStyle name="20% - Accent3 2 10" xfId="43512" xr:uid="{00000000-0005-0000-0000-000009880000}"/>
    <cellStyle name="20% - Accent3 2 11" xfId="43513" xr:uid="{00000000-0005-0000-0000-00000A880000}"/>
    <cellStyle name="20% - Accent3 2 12" xfId="43514" xr:uid="{00000000-0005-0000-0000-00000B880000}"/>
    <cellStyle name="20% - Accent3 2 2" xfId="43515" xr:uid="{00000000-0005-0000-0000-00000C880000}"/>
    <cellStyle name="20% - Accent3 2 2 2" xfId="43516" xr:uid="{00000000-0005-0000-0000-00000D880000}"/>
    <cellStyle name="20% - Accent3 2 2 3" xfId="43517" xr:uid="{00000000-0005-0000-0000-00000E880000}"/>
    <cellStyle name="20% - Accent3 2 3" xfId="43518" xr:uid="{00000000-0005-0000-0000-00000F880000}"/>
    <cellStyle name="20% - Accent3 2 3 2" xfId="43519" xr:uid="{00000000-0005-0000-0000-000010880000}"/>
    <cellStyle name="20% - Accent3 2 4" xfId="43520" xr:uid="{00000000-0005-0000-0000-000011880000}"/>
    <cellStyle name="20% - Accent3 2 4 2" xfId="43521" xr:uid="{00000000-0005-0000-0000-000012880000}"/>
    <cellStyle name="20% - Accent3 2 5" xfId="43522" xr:uid="{00000000-0005-0000-0000-000013880000}"/>
    <cellStyle name="20% - Accent3 2 6" xfId="43523" xr:uid="{00000000-0005-0000-0000-000014880000}"/>
    <cellStyle name="20% - Accent3 2 7" xfId="43524" xr:uid="{00000000-0005-0000-0000-000015880000}"/>
    <cellStyle name="20% - Accent3 2 8" xfId="43525" xr:uid="{00000000-0005-0000-0000-000016880000}"/>
    <cellStyle name="20% - Accent3 2 9" xfId="43526" xr:uid="{00000000-0005-0000-0000-000017880000}"/>
    <cellStyle name="20% - Accent3 3" xfId="43527" xr:uid="{00000000-0005-0000-0000-000018880000}"/>
    <cellStyle name="20% - Accent3 3 2" xfId="43528" xr:uid="{00000000-0005-0000-0000-000019880000}"/>
    <cellStyle name="20% - Accent3 3 2 2" xfId="43529" xr:uid="{00000000-0005-0000-0000-00001A880000}"/>
    <cellStyle name="20% - Accent3 4" xfId="43530" xr:uid="{00000000-0005-0000-0000-00001B880000}"/>
    <cellStyle name="20% - Accent3 4 10" xfId="43531" xr:uid="{00000000-0005-0000-0000-00001C880000}"/>
    <cellStyle name="20% - Accent3 4 2" xfId="43532" xr:uid="{00000000-0005-0000-0000-00001D880000}"/>
    <cellStyle name="20% - Accent3 4 2 2" xfId="43533" xr:uid="{00000000-0005-0000-0000-00001E880000}"/>
    <cellStyle name="20% - Accent3 4 2 2 2" xfId="43534" xr:uid="{00000000-0005-0000-0000-00001F880000}"/>
    <cellStyle name="20% - Accent3 4 3" xfId="43535" xr:uid="{00000000-0005-0000-0000-000020880000}"/>
    <cellStyle name="20% - Accent3 4 4" xfId="43536" xr:uid="{00000000-0005-0000-0000-000021880000}"/>
    <cellStyle name="20% - Accent3 4 5" xfId="43537" xr:uid="{00000000-0005-0000-0000-000022880000}"/>
    <cellStyle name="20% - Accent3 4 6" xfId="43538" xr:uid="{00000000-0005-0000-0000-000023880000}"/>
    <cellStyle name="20% - Accent3 4 7" xfId="43539" xr:uid="{00000000-0005-0000-0000-000024880000}"/>
    <cellStyle name="20% - Accent3 4 8" xfId="43540" xr:uid="{00000000-0005-0000-0000-000025880000}"/>
    <cellStyle name="20% - Accent3 4 9" xfId="43541" xr:uid="{00000000-0005-0000-0000-000026880000}"/>
    <cellStyle name="20% - Accent3 5" xfId="43542" xr:uid="{00000000-0005-0000-0000-000027880000}"/>
    <cellStyle name="20% - Accent3 5 2" xfId="43543" xr:uid="{00000000-0005-0000-0000-000028880000}"/>
    <cellStyle name="20% - Accent3 6" xfId="43544" xr:uid="{00000000-0005-0000-0000-000029880000}"/>
    <cellStyle name="20% - Accent3 6 2" xfId="43545" xr:uid="{00000000-0005-0000-0000-00002A880000}"/>
    <cellStyle name="20% - Accent3 7" xfId="43546" xr:uid="{00000000-0005-0000-0000-00002B880000}"/>
    <cellStyle name="20% - Accent3 8" xfId="43547" xr:uid="{00000000-0005-0000-0000-00002C880000}"/>
    <cellStyle name="20% - Accent3 8 2" xfId="43548" xr:uid="{00000000-0005-0000-0000-00002D880000}"/>
    <cellStyle name="20% - Accent3 8 3" xfId="43549" xr:uid="{00000000-0005-0000-0000-00002E880000}"/>
    <cellStyle name="20% - Accent3 8 4" xfId="43550" xr:uid="{00000000-0005-0000-0000-00002F880000}"/>
    <cellStyle name="20% - Accent3 8 5" xfId="43551" xr:uid="{00000000-0005-0000-0000-000030880000}"/>
    <cellStyle name="20% - Accent3 8 6" xfId="43552" xr:uid="{00000000-0005-0000-0000-000031880000}"/>
    <cellStyle name="20% - Accent3 8 7" xfId="43553" xr:uid="{00000000-0005-0000-0000-000032880000}"/>
    <cellStyle name="20% - Accent3 9" xfId="43554" xr:uid="{00000000-0005-0000-0000-000033880000}"/>
    <cellStyle name="20% - Accent3 9 2" xfId="43555" xr:uid="{00000000-0005-0000-0000-000034880000}"/>
    <cellStyle name="20% - Accent3 9 3" xfId="43556" xr:uid="{00000000-0005-0000-0000-000035880000}"/>
    <cellStyle name="20% - Accent3 9 4" xfId="43557" xr:uid="{00000000-0005-0000-0000-000036880000}"/>
    <cellStyle name="20% - Accent3 9 5" xfId="43558" xr:uid="{00000000-0005-0000-0000-000037880000}"/>
    <cellStyle name="20% - Accent3 9 6" xfId="43559" xr:uid="{00000000-0005-0000-0000-000038880000}"/>
    <cellStyle name="20% - Accent3 9 7" xfId="43560" xr:uid="{00000000-0005-0000-0000-000039880000}"/>
    <cellStyle name="20% - Accent4 10" xfId="43561" xr:uid="{00000000-0005-0000-0000-00003A880000}"/>
    <cellStyle name="20% - Accent4 11" xfId="43562" xr:uid="{00000000-0005-0000-0000-00003B880000}"/>
    <cellStyle name="20% - Accent4 12" xfId="43563" xr:uid="{00000000-0005-0000-0000-00003C880000}"/>
    <cellStyle name="20% - Accent4 13" xfId="43564" xr:uid="{00000000-0005-0000-0000-00003D880000}"/>
    <cellStyle name="20% - Accent4 14" xfId="43565" xr:uid="{00000000-0005-0000-0000-00003E880000}"/>
    <cellStyle name="20% - Accent4 15" xfId="43566" xr:uid="{00000000-0005-0000-0000-00003F880000}"/>
    <cellStyle name="20% - Accent4 2" xfId="43567" xr:uid="{00000000-0005-0000-0000-000040880000}"/>
    <cellStyle name="20% - Accent4 2 10" xfId="43568" xr:uid="{00000000-0005-0000-0000-000041880000}"/>
    <cellStyle name="20% - Accent4 2 11" xfId="43569" xr:uid="{00000000-0005-0000-0000-000042880000}"/>
    <cellStyle name="20% - Accent4 2 12" xfId="43570" xr:uid="{00000000-0005-0000-0000-000043880000}"/>
    <cellStyle name="20% - Accent4 2 2" xfId="43571" xr:uid="{00000000-0005-0000-0000-000044880000}"/>
    <cellStyle name="20% - Accent4 2 2 2" xfId="43572" xr:uid="{00000000-0005-0000-0000-000045880000}"/>
    <cellStyle name="20% - Accent4 2 2 3" xfId="43573" xr:uid="{00000000-0005-0000-0000-000046880000}"/>
    <cellStyle name="20% - Accent4 2 3" xfId="43574" xr:uid="{00000000-0005-0000-0000-000047880000}"/>
    <cellStyle name="20% - Accent4 2 3 2" xfId="43575" xr:uid="{00000000-0005-0000-0000-000048880000}"/>
    <cellStyle name="20% - Accent4 2 4" xfId="43576" xr:uid="{00000000-0005-0000-0000-000049880000}"/>
    <cellStyle name="20% - Accent4 2 4 2" xfId="43577" xr:uid="{00000000-0005-0000-0000-00004A880000}"/>
    <cellStyle name="20% - Accent4 2 5" xfId="43578" xr:uid="{00000000-0005-0000-0000-00004B880000}"/>
    <cellStyle name="20% - Accent4 2 6" xfId="43579" xr:uid="{00000000-0005-0000-0000-00004C880000}"/>
    <cellStyle name="20% - Accent4 2 7" xfId="43580" xr:uid="{00000000-0005-0000-0000-00004D880000}"/>
    <cellStyle name="20% - Accent4 2 8" xfId="43581" xr:uid="{00000000-0005-0000-0000-00004E880000}"/>
    <cellStyle name="20% - Accent4 2 9" xfId="43582" xr:uid="{00000000-0005-0000-0000-00004F880000}"/>
    <cellStyle name="20% - Accent4 3" xfId="43583" xr:uid="{00000000-0005-0000-0000-000050880000}"/>
    <cellStyle name="20% - Accent4 3 2" xfId="43584" xr:uid="{00000000-0005-0000-0000-000051880000}"/>
    <cellStyle name="20% - Accent4 3 2 2" xfId="43585" xr:uid="{00000000-0005-0000-0000-000052880000}"/>
    <cellStyle name="20% - Accent4 4" xfId="43586" xr:uid="{00000000-0005-0000-0000-000053880000}"/>
    <cellStyle name="20% - Accent4 4 10" xfId="43587" xr:uid="{00000000-0005-0000-0000-000054880000}"/>
    <cellStyle name="20% - Accent4 4 2" xfId="43588" xr:uid="{00000000-0005-0000-0000-000055880000}"/>
    <cellStyle name="20% - Accent4 4 2 2" xfId="43589" xr:uid="{00000000-0005-0000-0000-000056880000}"/>
    <cellStyle name="20% - Accent4 4 2 2 2" xfId="43590" xr:uid="{00000000-0005-0000-0000-000057880000}"/>
    <cellStyle name="20% - Accent4 4 3" xfId="43591" xr:uid="{00000000-0005-0000-0000-000058880000}"/>
    <cellStyle name="20% - Accent4 4 4" xfId="43592" xr:uid="{00000000-0005-0000-0000-000059880000}"/>
    <cellStyle name="20% - Accent4 4 5" xfId="43593" xr:uid="{00000000-0005-0000-0000-00005A880000}"/>
    <cellStyle name="20% - Accent4 4 6" xfId="43594" xr:uid="{00000000-0005-0000-0000-00005B880000}"/>
    <cellStyle name="20% - Accent4 4 7" xfId="43595" xr:uid="{00000000-0005-0000-0000-00005C880000}"/>
    <cellStyle name="20% - Accent4 4 8" xfId="43596" xr:uid="{00000000-0005-0000-0000-00005D880000}"/>
    <cellStyle name="20% - Accent4 4 9" xfId="43597" xr:uid="{00000000-0005-0000-0000-00005E880000}"/>
    <cellStyle name="20% - Accent4 5" xfId="43598" xr:uid="{00000000-0005-0000-0000-00005F880000}"/>
    <cellStyle name="20% - Accent4 5 2" xfId="43599" xr:uid="{00000000-0005-0000-0000-000060880000}"/>
    <cellStyle name="20% - Accent4 6" xfId="43600" xr:uid="{00000000-0005-0000-0000-000061880000}"/>
    <cellStyle name="20% - Accent4 6 2" xfId="43601" xr:uid="{00000000-0005-0000-0000-000062880000}"/>
    <cellStyle name="20% - Accent4 7" xfId="43602" xr:uid="{00000000-0005-0000-0000-000063880000}"/>
    <cellStyle name="20% - Accent4 8" xfId="43603" xr:uid="{00000000-0005-0000-0000-000064880000}"/>
    <cellStyle name="20% - Accent4 8 2" xfId="43604" xr:uid="{00000000-0005-0000-0000-000065880000}"/>
    <cellStyle name="20% - Accent4 8 3" xfId="43605" xr:uid="{00000000-0005-0000-0000-000066880000}"/>
    <cellStyle name="20% - Accent4 8 4" xfId="43606" xr:uid="{00000000-0005-0000-0000-000067880000}"/>
    <cellStyle name="20% - Accent4 8 5" xfId="43607" xr:uid="{00000000-0005-0000-0000-000068880000}"/>
    <cellStyle name="20% - Accent4 8 6" xfId="43608" xr:uid="{00000000-0005-0000-0000-000069880000}"/>
    <cellStyle name="20% - Accent4 8 7" xfId="43609" xr:uid="{00000000-0005-0000-0000-00006A880000}"/>
    <cellStyle name="20% - Accent4 9" xfId="43610" xr:uid="{00000000-0005-0000-0000-00006B880000}"/>
    <cellStyle name="20% - Accent4 9 2" xfId="43611" xr:uid="{00000000-0005-0000-0000-00006C880000}"/>
    <cellStyle name="20% - Accent4 9 3" xfId="43612" xr:uid="{00000000-0005-0000-0000-00006D880000}"/>
    <cellStyle name="20% - Accent4 9 4" xfId="43613" xr:uid="{00000000-0005-0000-0000-00006E880000}"/>
    <cellStyle name="20% - Accent4 9 5" xfId="43614" xr:uid="{00000000-0005-0000-0000-00006F880000}"/>
    <cellStyle name="20% - Accent4 9 6" xfId="43615" xr:uid="{00000000-0005-0000-0000-000070880000}"/>
    <cellStyle name="20% - Accent4 9 7" xfId="43616" xr:uid="{00000000-0005-0000-0000-000071880000}"/>
    <cellStyle name="20% - Accent5 10" xfId="43617" xr:uid="{00000000-0005-0000-0000-000072880000}"/>
    <cellStyle name="20% - Accent5 11" xfId="43618" xr:uid="{00000000-0005-0000-0000-000073880000}"/>
    <cellStyle name="20% - Accent5 12" xfId="43619" xr:uid="{00000000-0005-0000-0000-000074880000}"/>
    <cellStyle name="20% - Accent5 13" xfId="43620" xr:uid="{00000000-0005-0000-0000-000075880000}"/>
    <cellStyle name="20% - Accent5 14" xfId="43621" xr:uid="{00000000-0005-0000-0000-000076880000}"/>
    <cellStyle name="20% - Accent5 15" xfId="43622" xr:uid="{00000000-0005-0000-0000-000077880000}"/>
    <cellStyle name="20% - Accent5 2" xfId="43623" xr:uid="{00000000-0005-0000-0000-000078880000}"/>
    <cellStyle name="20% - Accent5 2 10" xfId="43624" xr:uid="{00000000-0005-0000-0000-000079880000}"/>
    <cellStyle name="20% - Accent5 2 11" xfId="43625" xr:uid="{00000000-0005-0000-0000-00007A880000}"/>
    <cellStyle name="20% - Accent5 2 12" xfId="43626" xr:uid="{00000000-0005-0000-0000-00007B880000}"/>
    <cellStyle name="20% - Accent5 2 2" xfId="43627" xr:uid="{00000000-0005-0000-0000-00007C880000}"/>
    <cellStyle name="20% - Accent5 2 2 2" xfId="43628" xr:uid="{00000000-0005-0000-0000-00007D880000}"/>
    <cellStyle name="20% - Accent5 2 2 3" xfId="43629" xr:uid="{00000000-0005-0000-0000-00007E880000}"/>
    <cellStyle name="20% - Accent5 2 3" xfId="43630" xr:uid="{00000000-0005-0000-0000-00007F880000}"/>
    <cellStyle name="20% - Accent5 2 3 2" xfId="43631" xr:uid="{00000000-0005-0000-0000-000080880000}"/>
    <cellStyle name="20% - Accent5 2 4" xfId="43632" xr:uid="{00000000-0005-0000-0000-000081880000}"/>
    <cellStyle name="20% - Accent5 2 4 2" xfId="43633" xr:uid="{00000000-0005-0000-0000-000082880000}"/>
    <cellStyle name="20% - Accent5 2 5" xfId="43634" xr:uid="{00000000-0005-0000-0000-000083880000}"/>
    <cellStyle name="20% - Accent5 2 6" xfId="43635" xr:uid="{00000000-0005-0000-0000-000084880000}"/>
    <cellStyle name="20% - Accent5 2 7" xfId="43636" xr:uid="{00000000-0005-0000-0000-000085880000}"/>
    <cellStyle name="20% - Accent5 2 8" xfId="43637" xr:uid="{00000000-0005-0000-0000-000086880000}"/>
    <cellStyle name="20% - Accent5 2 9" xfId="43638" xr:uid="{00000000-0005-0000-0000-000087880000}"/>
    <cellStyle name="20% - Accent5 3" xfId="43639" xr:uid="{00000000-0005-0000-0000-000088880000}"/>
    <cellStyle name="20% - Accent5 3 2" xfId="43640" xr:uid="{00000000-0005-0000-0000-000089880000}"/>
    <cellStyle name="20% - Accent5 3 2 2" xfId="43641" xr:uid="{00000000-0005-0000-0000-00008A880000}"/>
    <cellStyle name="20% - Accent5 4" xfId="43642" xr:uid="{00000000-0005-0000-0000-00008B880000}"/>
    <cellStyle name="20% - Accent5 4 10" xfId="43643" xr:uid="{00000000-0005-0000-0000-00008C880000}"/>
    <cellStyle name="20% - Accent5 4 2" xfId="43644" xr:uid="{00000000-0005-0000-0000-00008D880000}"/>
    <cellStyle name="20% - Accent5 4 2 2" xfId="43645" xr:uid="{00000000-0005-0000-0000-00008E880000}"/>
    <cellStyle name="20% - Accent5 4 2 2 2" xfId="43646" xr:uid="{00000000-0005-0000-0000-00008F880000}"/>
    <cellStyle name="20% - Accent5 4 3" xfId="43647" xr:uid="{00000000-0005-0000-0000-000090880000}"/>
    <cellStyle name="20% - Accent5 4 4" xfId="43648" xr:uid="{00000000-0005-0000-0000-000091880000}"/>
    <cellStyle name="20% - Accent5 4 5" xfId="43649" xr:uid="{00000000-0005-0000-0000-000092880000}"/>
    <cellStyle name="20% - Accent5 4 6" xfId="43650" xr:uid="{00000000-0005-0000-0000-000093880000}"/>
    <cellStyle name="20% - Accent5 4 7" xfId="43651" xr:uid="{00000000-0005-0000-0000-000094880000}"/>
    <cellStyle name="20% - Accent5 4 8" xfId="43652" xr:uid="{00000000-0005-0000-0000-000095880000}"/>
    <cellStyle name="20% - Accent5 4 9" xfId="43653" xr:uid="{00000000-0005-0000-0000-000096880000}"/>
    <cellStyle name="20% - Accent5 5" xfId="43654" xr:uid="{00000000-0005-0000-0000-000097880000}"/>
    <cellStyle name="20% - Accent5 5 2" xfId="43655" xr:uid="{00000000-0005-0000-0000-000098880000}"/>
    <cellStyle name="20% - Accent5 6" xfId="43656" xr:uid="{00000000-0005-0000-0000-000099880000}"/>
    <cellStyle name="20% - Accent5 6 2" xfId="43657" xr:uid="{00000000-0005-0000-0000-00009A880000}"/>
    <cellStyle name="20% - Accent5 7" xfId="43658" xr:uid="{00000000-0005-0000-0000-00009B880000}"/>
    <cellStyle name="20% - Accent5 8" xfId="43659" xr:uid="{00000000-0005-0000-0000-00009C880000}"/>
    <cellStyle name="20% - Accent5 8 2" xfId="43660" xr:uid="{00000000-0005-0000-0000-00009D880000}"/>
    <cellStyle name="20% - Accent5 8 3" xfId="43661" xr:uid="{00000000-0005-0000-0000-00009E880000}"/>
    <cellStyle name="20% - Accent5 8 4" xfId="43662" xr:uid="{00000000-0005-0000-0000-00009F880000}"/>
    <cellStyle name="20% - Accent5 8 5" xfId="43663" xr:uid="{00000000-0005-0000-0000-0000A0880000}"/>
    <cellStyle name="20% - Accent5 8 6" xfId="43664" xr:uid="{00000000-0005-0000-0000-0000A1880000}"/>
    <cellStyle name="20% - Accent5 8 7" xfId="43665" xr:uid="{00000000-0005-0000-0000-0000A2880000}"/>
    <cellStyle name="20% - Accent5 9" xfId="43666" xr:uid="{00000000-0005-0000-0000-0000A3880000}"/>
    <cellStyle name="20% - Accent5 9 2" xfId="43667" xr:uid="{00000000-0005-0000-0000-0000A4880000}"/>
    <cellStyle name="20% - Accent5 9 3" xfId="43668" xr:uid="{00000000-0005-0000-0000-0000A5880000}"/>
    <cellStyle name="20% - Accent5 9 4" xfId="43669" xr:uid="{00000000-0005-0000-0000-0000A6880000}"/>
    <cellStyle name="20% - Accent5 9 5" xfId="43670" xr:uid="{00000000-0005-0000-0000-0000A7880000}"/>
    <cellStyle name="20% - Accent5 9 6" xfId="43671" xr:uid="{00000000-0005-0000-0000-0000A8880000}"/>
    <cellStyle name="20% - Accent5 9 7" xfId="43672" xr:uid="{00000000-0005-0000-0000-0000A9880000}"/>
    <cellStyle name="20% - Accent6 10" xfId="43673" xr:uid="{00000000-0005-0000-0000-0000AA880000}"/>
    <cellStyle name="20% - Accent6 11" xfId="43674" xr:uid="{00000000-0005-0000-0000-0000AB880000}"/>
    <cellStyle name="20% - Accent6 12" xfId="43675" xr:uid="{00000000-0005-0000-0000-0000AC880000}"/>
    <cellStyle name="20% - Accent6 13" xfId="43676" xr:uid="{00000000-0005-0000-0000-0000AD880000}"/>
    <cellStyle name="20% - Accent6 14" xfId="43677" xr:uid="{00000000-0005-0000-0000-0000AE880000}"/>
    <cellStyle name="20% - Accent6 15" xfId="43678" xr:uid="{00000000-0005-0000-0000-0000AF880000}"/>
    <cellStyle name="20% - Accent6 2" xfId="43679" xr:uid="{00000000-0005-0000-0000-0000B0880000}"/>
    <cellStyle name="20% - Accent6 2 10" xfId="43680" xr:uid="{00000000-0005-0000-0000-0000B1880000}"/>
    <cellStyle name="20% - Accent6 2 11" xfId="43681" xr:uid="{00000000-0005-0000-0000-0000B2880000}"/>
    <cellStyle name="20% - Accent6 2 12" xfId="43682" xr:uid="{00000000-0005-0000-0000-0000B3880000}"/>
    <cellStyle name="20% - Accent6 2 2" xfId="43683" xr:uid="{00000000-0005-0000-0000-0000B4880000}"/>
    <cellStyle name="20% - Accent6 2 2 2" xfId="43684" xr:uid="{00000000-0005-0000-0000-0000B5880000}"/>
    <cellStyle name="20% - Accent6 2 2 3" xfId="43685" xr:uid="{00000000-0005-0000-0000-0000B6880000}"/>
    <cellStyle name="20% - Accent6 2 3" xfId="43686" xr:uid="{00000000-0005-0000-0000-0000B7880000}"/>
    <cellStyle name="20% - Accent6 2 3 2" xfId="43687" xr:uid="{00000000-0005-0000-0000-0000B8880000}"/>
    <cellStyle name="20% - Accent6 2 4" xfId="43688" xr:uid="{00000000-0005-0000-0000-0000B9880000}"/>
    <cellStyle name="20% - Accent6 2 4 2" xfId="43689" xr:uid="{00000000-0005-0000-0000-0000BA880000}"/>
    <cellStyle name="20% - Accent6 2 5" xfId="43690" xr:uid="{00000000-0005-0000-0000-0000BB880000}"/>
    <cellStyle name="20% - Accent6 2 6" xfId="43691" xr:uid="{00000000-0005-0000-0000-0000BC880000}"/>
    <cellStyle name="20% - Accent6 2 7" xfId="43692" xr:uid="{00000000-0005-0000-0000-0000BD880000}"/>
    <cellStyle name="20% - Accent6 2 8" xfId="43693" xr:uid="{00000000-0005-0000-0000-0000BE880000}"/>
    <cellStyle name="20% - Accent6 2 9" xfId="43694" xr:uid="{00000000-0005-0000-0000-0000BF880000}"/>
    <cellStyle name="20% - Accent6 3" xfId="43695" xr:uid="{00000000-0005-0000-0000-0000C0880000}"/>
    <cellStyle name="20% - Accent6 3 2" xfId="43696" xr:uid="{00000000-0005-0000-0000-0000C1880000}"/>
    <cellStyle name="20% - Accent6 3 2 2" xfId="43697" xr:uid="{00000000-0005-0000-0000-0000C2880000}"/>
    <cellStyle name="20% - Accent6 4" xfId="43698" xr:uid="{00000000-0005-0000-0000-0000C3880000}"/>
    <cellStyle name="20% - Accent6 4 10" xfId="43699" xr:uid="{00000000-0005-0000-0000-0000C4880000}"/>
    <cellStyle name="20% - Accent6 4 2" xfId="43700" xr:uid="{00000000-0005-0000-0000-0000C5880000}"/>
    <cellStyle name="20% - Accent6 4 2 2" xfId="43701" xr:uid="{00000000-0005-0000-0000-0000C6880000}"/>
    <cellStyle name="20% - Accent6 4 2 2 2" xfId="43702" xr:uid="{00000000-0005-0000-0000-0000C7880000}"/>
    <cellStyle name="20% - Accent6 4 3" xfId="43703" xr:uid="{00000000-0005-0000-0000-0000C8880000}"/>
    <cellStyle name="20% - Accent6 4 4" xfId="43704" xr:uid="{00000000-0005-0000-0000-0000C9880000}"/>
    <cellStyle name="20% - Accent6 4 5" xfId="43705" xr:uid="{00000000-0005-0000-0000-0000CA880000}"/>
    <cellStyle name="20% - Accent6 4 6" xfId="43706" xr:uid="{00000000-0005-0000-0000-0000CB880000}"/>
    <cellStyle name="20% - Accent6 4 7" xfId="43707" xr:uid="{00000000-0005-0000-0000-0000CC880000}"/>
    <cellStyle name="20% - Accent6 4 8" xfId="43708" xr:uid="{00000000-0005-0000-0000-0000CD880000}"/>
    <cellStyle name="20% - Accent6 4 9" xfId="43709" xr:uid="{00000000-0005-0000-0000-0000CE880000}"/>
    <cellStyle name="20% - Accent6 5" xfId="43710" xr:uid="{00000000-0005-0000-0000-0000CF880000}"/>
    <cellStyle name="20% - Accent6 5 2" xfId="43711" xr:uid="{00000000-0005-0000-0000-0000D0880000}"/>
    <cellStyle name="20% - Accent6 6" xfId="43712" xr:uid="{00000000-0005-0000-0000-0000D1880000}"/>
    <cellStyle name="20% - Accent6 6 2" xfId="43713" xr:uid="{00000000-0005-0000-0000-0000D2880000}"/>
    <cellStyle name="20% - Accent6 7" xfId="43714" xr:uid="{00000000-0005-0000-0000-0000D3880000}"/>
    <cellStyle name="20% - Accent6 8" xfId="43715" xr:uid="{00000000-0005-0000-0000-0000D4880000}"/>
    <cellStyle name="20% - Accent6 8 2" xfId="43716" xr:uid="{00000000-0005-0000-0000-0000D5880000}"/>
    <cellStyle name="20% - Accent6 8 3" xfId="43717" xr:uid="{00000000-0005-0000-0000-0000D6880000}"/>
    <cellStyle name="20% - Accent6 8 4" xfId="43718" xr:uid="{00000000-0005-0000-0000-0000D7880000}"/>
    <cellStyle name="20% - Accent6 8 5" xfId="43719" xr:uid="{00000000-0005-0000-0000-0000D8880000}"/>
    <cellStyle name="20% - Accent6 8 6" xfId="43720" xr:uid="{00000000-0005-0000-0000-0000D9880000}"/>
    <cellStyle name="20% - Accent6 8 7" xfId="43721" xr:uid="{00000000-0005-0000-0000-0000DA880000}"/>
    <cellStyle name="20% - Accent6 9" xfId="43722" xr:uid="{00000000-0005-0000-0000-0000DB880000}"/>
    <cellStyle name="20% - Accent6 9 2" xfId="43723" xr:uid="{00000000-0005-0000-0000-0000DC880000}"/>
    <cellStyle name="20% - Accent6 9 3" xfId="43724" xr:uid="{00000000-0005-0000-0000-0000DD880000}"/>
    <cellStyle name="20% - Accent6 9 4" xfId="43725" xr:uid="{00000000-0005-0000-0000-0000DE880000}"/>
    <cellStyle name="20% - Accent6 9 5" xfId="43726" xr:uid="{00000000-0005-0000-0000-0000DF880000}"/>
    <cellStyle name="20% - Accent6 9 6" xfId="43727" xr:uid="{00000000-0005-0000-0000-0000E0880000}"/>
    <cellStyle name="20% - Accent6 9 7" xfId="43728" xr:uid="{00000000-0005-0000-0000-0000E1880000}"/>
    <cellStyle name="20% - アクセント 1" xfId="43729" xr:uid="{00000000-0005-0000-0000-0000E2880000}"/>
    <cellStyle name="20% - アクセント 2" xfId="43730" xr:uid="{00000000-0005-0000-0000-0000E3880000}"/>
    <cellStyle name="20% - アクセント 3" xfId="43731" xr:uid="{00000000-0005-0000-0000-0000E4880000}"/>
    <cellStyle name="20% - アクセント 4" xfId="43732" xr:uid="{00000000-0005-0000-0000-0000E5880000}"/>
    <cellStyle name="20% - アクセント 5" xfId="43733" xr:uid="{00000000-0005-0000-0000-0000E6880000}"/>
    <cellStyle name="20% - アクセント 6" xfId="43734" xr:uid="{00000000-0005-0000-0000-0000E7880000}"/>
    <cellStyle name="2line" xfId="43735" xr:uid="{00000000-0005-0000-0000-0000E8880000}"/>
    <cellStyle name="2line 10" xfId="43736" xr:uid="{00000000-0005-0000-0000-0000E9880000}"/>
    <cellStyle name="2line 11" xfId="43737" xr:uid="{00000000-0005-0000-0000-0000EA880000}"/>
    <cellStyle name="2line 12" xfId="43738" xr:uid="{00000000-0005-0000-0000-0000EB880000}"/>
    <cellStyle name="2line 13" xfId="43739" xr:uid="{00000000-0005-0000-0000-0000EC880000}"/>
    <cellStyle name="2line 14" xfId="43740" xr:uid="{00000000-0005-0000-0000-0000ED880000}"/>
    <cellStyle name="2line 15" xfId="43741" xr:uid="{00000000-0005-0000-0000-0000EE880000}"/>
    <cellStyle name="2line 16" xfId="43742" xr:uid="{00000000-0005-0000-0000-0000EF880000}"/>
    <cellStyle name="2line 17" xfId="43743" xr:uid="{00000000-0005-0000-0000-0000F0880000}"/>
    <cellStyle name="2line 18" xfId="43744" xr:uid="{00000000-0005-0000-0000-0000F1880000}"/>
    <cellStyle name="2line 19" xfId="43745" xr:uid="{00000000-0005-0000-0000-0000F2880000}"/>
    <cellStyle name="2line 2" xfId="43746" xr:uid="{00000000-0005-0000-0000-0000F3880000}"/>
    <cellStyle name="2line 20" xfId="43747" xr:uid="{00000000-0005-0000-0000-0000F4880000}"/>
    <cellStyle name="2line 21" xfId="43748" xr:uid="{00000000-0005-0000-0000-0000F5880000}"/>
    <cellStyle name="2line 22" xfId="43749" xr:uid="{00000000-0005-0000-0000-0000F6880000}"/>
    <cellStyle name="2line 23" xfId="43750" xr:uid="{00000000-0005-0000-0000-0000F7880000}"/>
    <cellStyle name="2line 24" xfId="43751" xr:uid="{00000000-0005-0000-0000-0000F8880000}"/>
    <cellStyle name="2line 25" xfId="43752" xr:uid="{00000000-0005-0000-0000-0000F9880000}"/>
    <cellStyle name="2line 26" xfId="43753" xr:uid="{00000000-0005-0000-0000-0000FA880000}"/>
    <cellStyle name="2line 27" xfId="43754" xr:uid="{00000000-0005-0000-0000-0000FB880000}"/>
    <cellStyle name="2line 28" xfId="43755" xr:uid="{00000000-0005-0000-0000-0000FC880000}"/>
    <cellStyle name="2line 29" xfId="43756" xr:uid="{00000000-0005-0000-0000-0000FD880000}"/>
    <cellStyle name="2line 3" xfId="43757" xr:uid="{00000000-0005-0000-0000-0000FE880000}"/>
    <cellStyle name="2line 30" xfId="43758" xr:uid="{00000000-0005-0000-0000-0000FF880000}"/>
    <cellStyle name="2line 31" xfId="43759" xr:uid="{00000000-0005-0000-0000-000000890000}"/>
    <cellStyle name="2line 32" xfId="43760" xr:uid="{00000000-0005-0000-0000-000001890000}"/>
    <cellStyle name="2line 4" xfId="43761" xr:uid="{00000000-0005-0000-0000-000002890000}"/>
    <cellStyle name="2line 5" xfId="43762" xr:uid="{00000000-0005-0000-0000-000003890000}"/>
    <cellStyle name="2line 6" xfId="43763" xr:uid="{00000000-0005-0000-0000-000004890000}"/>
    <cellStyle name="2line 7" xfId="43764" xr:uid="{00000000-0005-0000-0000-000005890000}"/>
    <cellStyle name="2line 8" xfId="43765" xr:uid="{00000000-0005-0000-0000-000006890000}"/>
    <cellStyle name="2line 9" xfId="43766" xr:uid="{00000000-0005-0000-0000-000007890000}"/>
    <cellStyle name="2line_Sheet2" xfId="43767" xr:uid="{00000000-0005-0000-0000-000008890000}"/>
    <cellStyle name="3 V1.00 CORE IMAGE (5200MM3.100 08/01/97)_x000d__x000a__x000d__x000a_[windows]_x000d__x000a_;spooler=yes_x000d__x000a_load=nw" xfId="43768" xr:uid="{00000000-0005-0000-0000-000009890000}"/>
    <cellStyle name="4" xfId="43769" xr:uid="{00000000-0005-0000-0000-00000A890000}"/>
    <cellStyle name="4 2" xfId="43770" xr:uid="{00000000-0005-0000-0000-00000B890000}"/>
    <cellStyle name="4 2 2" xfId="43771" xr:uid="{00000000-0005-0000-0000-00000C890000}"/>
    <cellStyle name="4 2 2 2" xfId="43772" xr:uid="{00000000-0005-0000-0000-00000D890000}"/>
    <cellStyle name="4 2 2 3" xfId="43773" xr:uid="{00000000-0005-0000-0000-00000E890000}"/>
    <cellStyle name="4 2 2 4" xfId="43774" xr:uid="{00000000-0005-0000-0000-00000F890000}"/>
    <cellStyle name="4 2 3" xfId="43775" xr:uid="{00000000-0005-0000-0000-000010890000}"/>
    <cellStyle name="4 2 4" xfId="43776" xr:uid="{00000000-0005-0000-0000-000011890000}"/>
    <cellStyle name="4 2 5" xfId="43777" xr:uid="{00000000-0005-0000-0000-000012890000}"/>
    <cellStyle name="4 2 6" xfId="43778" xr:uid="{00000000-0005-0000-0000-000013890000}"/>
    <cellStyle name="4 2 7" xfId="43779" xr:uid="{00000000-0005-0000-0000-000014890000}"/>
    <cellStyle name="4 3" xfId="43780" xr:uid="{00000000-0005-0000-0000-000015890000}"/>
    <cellStyle name="4 3 2" xfId="43781" xr:uid="{00000000-0005-0000-0000-000016890000}"/>
    <cellStyle name="4 3 2 2" xfId="43782" xr:uid="{00000000-0005-0000-0000-000017890000}"/>
    <cellStyle name="4 3 2 3" xfId="43783" xr:uid="{00000000-0005-0000-0000-000018890000}"/>
    <cellStyle name="4 3 2 4" xfId="43784" xr:uid="{00000000-0005-0000-0000-000019890000}"/>
    <cellStyle name="4 3 3" xfId="43785" xr:uid="{00000000-0005-0000-0000-00001A890000}"/>
    <cellStyle name="4 3 4" xfId="43786" xr:uid="{00000000-0005-0000-0000-00001B890000}"/>
    <cellStyle name="4 3 5" xfId="43787" xr:uid="{00000000-0005-0000-0000-00001C890000}"/>
    <cellStyle name="4 3 6" xfId="43788" xr:uid="{00000000-0005-0000-0000-00001D890000}"/>
    <cellStyle name="4 3 7" xfId="43789" xr:uid="{00000000-0005-0000-0000-00001E890000}"/>
    <cellStyle name="4 4" xfId="43790" xr:uid="{00000000-0005-0000-0000-00001F890000}"/>
    <cellStyle name="4 4 2" xfId="43791" xr:uid="{00000000-0005-0000-0000-000020890000}"/>
    <cellStyle name="4 4 3" xfId="43792" xr:uid="{00000000-0005-0000-0000-000021890000}"/>
    <cellStyle name="4 4 4" xfId="43793" xr:uid="{00000000-0005-0000-0000-000022890000}"/>
    <cellStyle name="4 5" xfId="43794" xr:uid="{00000000-0005-0000-0000-000023890000}"/>
    <cellStyle name="4 6" xfId="43795" xr:uid="{00000000-0005-0000-0000-000024890000}"/>
    <cellStyle name="4 7" xfId="43796" xr:uid="{00000000-0005-0000-0000-000025890000}"/>
    <cellStyle name="4 8" xfId="43797" xr:uid="{00000000-0005-0000-0000-000026890000}"/>
    <cellStyle name="4 9" xfId="43798" xr:uid="{00000000-0005-0000-0000-000027890000}"/>
    <cellStyle name="4_GP" xfId="43799" xr:uid="{00000000-0005-0000-0000-000028890000}"/>
    <cellStyle name="4_GP 2" xfId="43800" xr:uid="{00000000-0005-0000-0000-000029890000}"/>
    <cellStyle name="4_GP 2 2" xfId="43801" xr:uid="{00000000-0005-0000-0000-00002A890000}"/>
    <cellStyle name="4_GP 2 3" xfId="43802" xr:uid="{00000000-0005-0000-0000-00002B890000}"/>
    <cellStyle name="4_GP 2 4" xfId="43803" xr:uid="{00000000-0005-0000-0000-00002C890000}"/>
    <cellStyle name="4_GP 3" xfId="43804" xr:uid="{00000000-0005-0000-0000-00002D890000}"/>
    <cellStyle name="4_GP 4" xfId="43805" xr:uid="{00000000-0005-0000-0000-00002E890000}"/>
    <cellStyle name="4_GP 5" xfId="43806" xr:uid="{00000000-0005-0000-0000-00002F890000}"/>
    <cellStyle name="4_GP 6" xfId="43807" xr:uid="{00000000-0005-0000-0000-000030890000}"/>
    <cellStyle name="4_GP 7" xfId="43808" xr:uid="{00000000-0005-0000-0000-000031890000}"/>
    <cellStyle name="4_GP_MTM" xfId="43809" xr:uid="{00000000-0005-0000-0000-000032890000}"/>
    <cellStyle name="4_GP_MTM 2" xfId="43810" xr:uid="{00000000-0005-0000-0000-000033890000}"/>
    <cellStyle name="4_GP_MTM 2 2" xfId="43811" xr:uid="{00000000-0005-0000-0000-000034890000}"/>
    <cellStyle name="4_GP_MTM 2 3" xfId="43812" xr:uid="{00000000-0005-0000-0000-000035890000}"/>
    <cellStyle name="4_GP_MTM 2 4" xfId="43813" xr:uid="{00000000-0005-0000-0000-000036890000}"/>
    <cellStyle name="4_GP_MTM 3" xfId="43814" xr:uid="{00000000-0005-0000-0000-000037890000}"/>
    <cellStyle name="4_GP_MTM 4" xfId="43815" xr:uid="{00000000-0005-0000-0000-000038890000}"/>
    <cellStyle name="4_GP_MTM 5" xfId="43816" xr:uid="{00000000-0005-0000-0000-000039890000}"/>
    <cellStyle name="4_GP_MTM 6" xfId="43817" xr:uid="{00000000-0005-0000-0000-00003A890000}"/>
    <cellStyle name="4_GP_MTM 7" xfId="43818" xr:uid="{00000000-0005-0000-0000-00003B890000}"/>
    <cellStyle name="4_Sheet1" xfId="43819" xr:uid="{00000000-0005-0000-0000-00003C890000}"/>
    <cellStyle name="4_Sheet1 2" xfId="43820" xr:uid="{00000000-0005-0000-0000-00003D890000}"/>
    <cellStyle name="4_Sheet1 2 2" xfId="43821" xr:uid="{00000000-0005-0000-0000-00003E890000}"/>
    <cellStyle name="4_Sheet1 2 2 2" xfId="43822" xr:uid="{00000000-0005-0000-0000-00003F890000}"/>
    <cellStyle name="4_Sheet1 2 2 3" xfId="43823" xr:uid="{00000000-0005-0000-0000-000040890000}"/>
    <cellStyle name="4_Sheet1 2 2 4" xfId="43824" xr:uid="{00000000-0005-0000-0000-000041890000}"/>
    <cellStyle name="4_Sheet1 2 3" xfId="43825" xr:uid="{00000000-0005-0000-0000-000042890000}"/>
    <cellStyle name="4_Sheet1 2 4" xfId="43826" xr:uid="{00000000-0005-0000-0000-000043890000}"/>
    <cellStyle name="4_Sheet1 2 5" xfId="43827" xr:uid="{00000000-0005-0000-0000-000044890000}"/>
    <cellStyle name="4_Sheet1 2 6" xfId="43828" xr:uid="{00000000-0005-0000-0000-000045890000}"/>
    <cellStyle name="4_Sheet1 2 7" xfId="43829" xr:uid="{00000000-0005-0000-0000-000046890000}"/>
    <cellStyle name="4_Sheet1 3" xfId="43830" xr:uid="{00000000-0005-0000-0000-000047890000}"/>
    <cellStyle name="4_Sheet1 3 2" xfId="43831" xr:uid="{00000000-0005-0000-0000-000048890000}"/>
    <cellStyle name="4_Sheet1 3 2 2" xfId="43832" xr:uid="{00000000-0005-0000-0000-000049890000}"/>
    <cellStyle name="4_Sheet1 3 2 3" xfId="43833" xr:uid="{00000000-0005-0000-0000-00004A890000}"/>
    <cellStyle name="4_Sheet1 3 2 4" xfId="43834" xr:uid="{00000000-0005-0000-0000-00004B890000}"/>
    <cellStyle name="4_Sheet1 3 3" xfId="43835" xr:uid="{00000000-0005-0000-0000-00004C890000}"/>
    <cellStyle name="4_Sheet1 3 4" xfId="43836" xr:uid="{00000000-0005-0000-0000-00004D890000}"/>
    <cellStyle name="4_Sheet1 3 5" xfId="43837" xr:uid="{00000000-0005-0000-0000-00004E890000}"/>
    <cellStyle name="4_Sheet1 3 6" xfId="43838" xr:uid="{00000000-0005-0000-0000-00004F890000}"/>
    <cellStyle name="4_Sheet1 3 7" xfId="43839" xr:uid="{00000000-0005-0000-0000-000050890000}"/>
    <cellStyle name="4_Sheet1 4" xfId="43840" xr:uid="{00000000-0005-0000-0000-000051890000}"/>
    <cellStyle name="4_Sheet1 4 2" xfId="43841" xr:uid="{00000000-0005-0000-0000-000052890000}"/>
    <cellStyle name="4_Sheet1 4 3" xfId="43842" xr:uid="{00000000-0005-0000-0000-000053890000}"/>
    <cellStyle name="4_Sheet1 4 4" xfId="43843" xr:uid="{00000000-0005-0000-0000-000054890000}"/>
    <cellStyle name="4_Sheet1 5" xfId="43844" xr:uid="{00000000-0005-0000-0000-000055890000}"/>
    <cellStyle name="4_Sheet1 6" xfId="43845" xr:uid="{00000000-0005-0000-0000-000056890000}"/>
    <cellStyle name="4_Sheet1 7" xfId="43846" xr:uid="{00000000-0005-0000-0000-000057890000}"/>
    <cellStyle name="4_Sheet1 8" xfId="43847" xr:uid="{00000000-0005-0000-0000-000058890000}"/>
    <cellStyle name="4_Sheet1 9" xfId="43848" xr:uid="{00000000-0005-0000-0000-000059890000}"/>
    <cellStyle name="4_Sheet2" xfId="43849" xr:uid="{00000000-0005-0000-0000-00005A890000}"/>
    <cellStyle name="4_Sheet2 2" xfId="43850" xr:uid="{00000000-0005-0000-0000-00005B890000}"/>
    <cellStyle name="4_Sheet2 2 2" xfId="43851" xr:uid="{00000000-0005-0000-0000-00005C890000}"/>
    <cellStyle name="4_Sheet2 2 2 2" xfId="43852" xr:uid="{00000000-0005-0000-0000-00005D890000}"/>
    <cellStyle name="4_Sheet2 2 2 3" xfId="43853" xr:uid="{00000000-0005-0000-0000-00005E890000}"/>
    <cellStyle name="4_Sheet2 2 2 4" xfId="43854" xr:uid="{00000000-0005-0000-0000-00005F890000}"/>
    <cellStyle name="4_Sheet2 2 3" xfId="43855" xr:uid="{00000000-0005-0000-0000-000060890000}"/>
    <cellStyle name="4_Sheet2 2 4" xfId="43856" xr:uid="{00000000-0005-0000-0000-000061890000}"/>
    <cellStyle name="4_Sheet2 2 5" xfId="43857" xr:uid="{00000000-0005-0000-0000-000062890000}"/>
    <cellStyle name="4_Sheet2 2 6" xfId="43858" xr:uid="{00000000-0005-0000-0000-000063890000}"/>
    <cellStyle name="4_Sheet2 2 7" xfId="43859" xr:uid="{00000000-0005-0000-0000-000064890000}"/>
    <cellStyle name="4_Sheet2 3" xfId="43860" xr:uid="{00000000-0005-0000-0000-000065890000}"/>
    <cellStyle name="4_Sheet2 3 2" xfId="43861" xr:uid="{00000000-0005-0000-0000-000066890000}"/>
    <cellStyle name="4_Sheet2 3 2 2" xfId="43862" xr:uid="{00000000-0005-0000-0000-000067890000}"/>
    <cellStyle name="4_Sheet2 3 2 3" xfId="43863" xr:uid="{00000000-0005-0000-0000-000068890000}"/>
    <cellStyle name="4_Sheet2 3 2 4" xfId="43864" xr:uid="{00000000-0005-0000-0000-000069890000}"/>
    <cellStyle name="4_Sheet2 3 3" xfId="43865" xr:uid="{00000000-0005-0000-0000-00006A890000}"/>
    <cellStyle name="4_Sheet2 3 4" xfId="43866" xr:uid="{00000000-0005-0000-0000-00006B890000}"/>
    <cellStyle name="4_Sheet2 3 5" xfId="43867" xr:uid="{00000000-0005-0000-0000-00006C890000}"/>
    <cellStyle name="4_Sheet2 3 6" xfId="43868" xr:uid="{00000000-0005-0000-0000-00006D890000}"/>
    <cellStyle name="4_Sheet2 3 7" xfId="43869" xr:uid="{00000000-0005-0000-0000-00006E890000}"/>
    <cellStyle name="4_Sheet2 4" xfId="43870" xr:uid="{00000000-0005-0000-0000-00006F890000}"/>
    <cellStyle name="4_Sheet2 4 2" xfId="43871" xr:uid="{00000000-0005-0000-0000-000070890000}"/>
    <cellStyle name="4_Sheet2 4 3" xfId="43872" xr:uid="{00000000-0005-0000-0000-000071890000}"/>
    <cellStyle name="4_Sheet2 4 4" xfId="43873" xr:uid="{00000000-0005-0000-0000-000072890000}"/>
    <cellStyle name="4_Sheet2 5" xfId="43874" xr:uid="{00000000-0005-0000-0000-000073890000}"/>
    <cellStyle name="4_Sheet2 6" xfId="43875" xr:uid="{00000000-0005-0000-0000-000074890000}"/>
    <cellStyle name="4_Sheet2 7" xfId="43876" xr:uid="{00000000-0005-0000-0000-000075890000}"/>
    <cellStyle name="4_Sheet2 8" xfId="43877" xr:uid="{00000000-0005-0000-0000-000076890000}"/>
    <cellStyle name="4_Sheet2 9" xfId="43878" xr:uid="{00000000-0005-0000-0000-000077890000}"/>
    <cellStyle name="40% - ????? 1" xfId="43879" xr:uid="{00000000-0005-0000-0000-000078890000}"/>
    <cellStyle name="40% - ????? 2" xfId="43880" xr:uid="{00000000-0005-0000-0000-000079890000}"/>
    <cellStyle name="40% - ????? 3" xfId="43881" xr:uid="{00000000-0005-0000-0000-00007A890000}"/>
    <cellStyle name="40% - ????? 4" xfId="43882" xr:uid="{00000000-0005-0000-0000-00007B890000}"/>
    <cellStyle name="40% - ????? 5" xfId="43883" xr:uid="{00000000-0005-0000-0000-00007C890000}"/>
    <cellStyle name="40% - ????? 6" xfId="43884" xr:uid="{00000000-0005-0000-0000-00007D890000}"/>
    <cellStyle name="40% - Accent1 10" xfId="43885" xr:uid="{00000000-0005-0000-0000-00007E890000}"/>
    <cellStyle name="40% - Accent1 11" xfId="43886" xr:uid="{00000000-0005-0000-0000-00007F890000}"/>
    <cellStyle name="40% - Accent1 12" xfId="43887" xr:uid="{00000000-0005-0000-0000-000080890000}"/>
    <cellStyle name="40% - Accent1 13" xfId="43888" xr:uid="{00000000-0005-0000-0000-000081890000}"/>
    <cellStyle name="40% - Accent1 14" xfId="43889" xr:uid="{00000000-0005-0000-0000-000082890000}"/>
    <cellStyle name="40% - Accent1 15" xfId="43890" xr:uid="{00000000-0005-0000-0000-000083890000}"/>
    <cellStyle name="40% - Accent1 2" xfId="43891" xr:uid="{00000000-0005-0000-0000-000084890000}"/>
    <cellStyle name="40% - Accent1 2 10" xfId="43892" xr:uid="{00000000-0005-0000-0000-000085890000}"/>
    <cellStyle name="40% - Accent1 2 11" xfId="43893" xr:uid="{00000000-0005-0000-0000-000086890000}"/>
    <cellStyle name="40% - Accent1 2 12" xfId="43894" xr:uid="{00000000-0005-0000-0000-000087890000}"/>
    <cellStyle name="40% - Accent1 2 2" xfId="43895" xr:uid="{00000000-0005-0000-0000-000088890000}"/>
    <cellStyle name="40% - Accent1 2 2 2" xfId="43896" xr:uid="{00000000-0005-0000-0000-000089890000}"/>
    <cellStyle name="40% - Accent1 2 2 3" xfId="43897" xr:uid="{00000000-0005-0000-0000-00008A890000}"/>
    <cellStyle name="40% - Accent1 2 3" xfId="43898" xr:uid="{00000000-0005-0000-0000-00008B890000}"/>
    <cellStyle name="40% - Accent1 2 3 2" xfId="43899" xr:uid="{00000000-0005-0000-0000-00008C890000}"/>
    <cellStyle name="40% - Accent1 2 4" xfId="43900" xr:uid="{00000000-0005-0000-0000-00008D890000}"/>
    <cellStyle name="40% - Accent1 2 4 2" xfId="43901" xr:uid="{00000000-0005-0000-0000-00008E890000}"/>
    <cellStyle name="40% - Accent1 2 5" xfId="43902" xr:uid="{00000000-0005-0000-0000-00008F890000}"/>
    <cellStyle name="40% - Accent1 2 6" xfId="43903" xr:uid="{00000000-0005-0000-0000-000090890000}"/>
    <cellStyle name="40% - Accent1 2 7" xfId="43904" xr:uid="{00000000-0005-0000-0000-000091890000}"/>
    <cellStyle name="40% - Accent1 2 8" xfId="43905" xr:uid="{00000000-0005-0000-0000-000092890000}"/>
    <cellStyle name="40% - Accent1 2 9" xfId="43906" xr:uid="{00000000-0005-0000-0000-000093890000}"/>
    <cellStyle name="40% - Accent1 3" xfId="43907" xr:uid="{00000000-0005-0000-0000-000094890000}"/>
    <cellStyle name="40% - Accent1 3 2" xfId="43908" xr:uid="{00000000-0005-0000-0000-000095890000}"/>
    <cellStyle name="40% - Accent1 3 2 2" xfId="43909" xr:uid="{00000000-0005-0000-0000-000096890000}"/>
    <cellStyle name="40% - Accent1 4" xfId="43910" xr:uid="{00000000-0005-0000-0000-000097890000}"/>
    <cellStyle name="40% - Accent1 4 10" xfId="43911" xr:uid="{00000000-0005-0000-0000-000098890000}"/>
    <cellStyle name="40% - Accent1 4 2" xfId="43912" xr:uid="{00000000-0005-0000-0000-000099890000}"/>
    <cellStyle name="40% - Accent1 4 2 2" xfId="43913" xr:uid="{00000000-0005-0000-0000-00009A890000}"/>
    <cellStyle name="40% - Accent1 4 2 2 2" xfId="43914" xr:uid="{00000000-0005-0000-0000-00009B890000}"/>
    <cellStyle name="40% - Accent1 4 3" xfId="43915" xr:uid="{00000000-0005-0000-0000-00009C890000}"/>
    <cellStyle name="40% - Accent1 4 4" xfId="43916" xr:uid="{00000000-0005-0000-0000-00009D890000}"/>
    <cellStyle name="40% - Accent1 4 5" xfId="43917" xr:uid="{00000000-0005-0000-0000-00009E890000}"/>
    <cellStyle name="40% - Accent1 4 6" xfId="43918" xr:uid="{00000000-0005-0000-0000-00009F890000}"/>
    <cellStyle name="40% - Accent1 4 7" xfId="43919" xr:uid="{00000000-0005-0000-0000-0000A0890000}"/>
    <cellStyle name="40% - Accent1 4 8" xfId="43920" xr:uid="{00000000-0005-0000-0000-0000A1890000}"/>
    <cellStyle name="40% - Accent1 4 9" xfId="43921" xr:uid="{00000000-0005-0000-0000-0000A2890000}"/>
    <cellStyle name="40% - Accent1 5" xfId="43922" xr:uid="{00000000-0005-0000-0000-0000A3890000}"/>
    <cellStyle name="40% - Accent1 5 2" xfId="43923" xr:uid="{00000000-0005-0000-0000-0000A4890000}"/>
    <cellStyle name="40% - Accent1 6" xfId="43924" xr:uid="{00000000-0005-0000-0000-0000A5890000}"/>
    <cellStyle name="40% - Accent1 6 2" xfId="43925" xr:uid="{00000000-0005-0000-0000-0000A6890000}"/>
    <cellStyle name="40% - Accent1 7" xfId="43926" xr:uid="{00000000-0005-0000-0000-0000A7890000}"/>
    <cellStyle name="40% - Accent1 8" xfId="43927" xr:uid="{00000000-0005-0000-0000-0000A8890000}"/>
    <cellStyle name="40% - Accent1 8 2" xfId="43928" xr:uid="{00000000-0005-0000-0000-0000A9890000}"/>
    <cellStyle name="40% - Accent1 8 3" xfId="43929" xr:uid="{00000000-0005-0000-0000-0000AA890000}"/>
    <cellStyle name="40% - Accent1 8 4" xfId="43930" xr:uid="{00000000-0005-0000-0000-0000AB890000}"/>
    <cellStyle name="40% - Accent1 8 5" xfId="43931" xr:uid="{00000000-0005-0000-0000-0000AC890000}"/>
    <cellStyle name="40% - Accent1 8 6" xfId="43932" xr:uid="{00000000-0005-0000-0000-0000AD890000}"/>
    <cellStyle name="40% - Accent1 8 7" xfId="43933" xr:uid="{00000000-0005-0000-0000-0000AE890000}"/>
    <cellStyle name="40% - Accent1 9" xfId="43934" xr:uid="{00000000-0005-0000-0000-0000AF890000}"/>
    <cellStyle name="40% - Accent1 9 2" xfId="43935" xr:uid="{00000000-0005-0000-0000-0000B0890000}"/>
    <cellStyle name="40% - Accent1 9 3" xfId="43936" xr:uid="{00000000-0005-0000-0000-0000B1890000}"/>
    <cellStyle name="40% - Accent1 9 4" xfId="43937" xr:uid="{00000000-0005-0000-0000-0000B2890000}"/>
    <cellStyle name="40% - Accent1 9 5" xfId="43938" xr:uid="{00000000-0005-0000-0000-0000B3890000}"/>
    <cellStyle name="40% - Accent1 9 6" xfId="43939" xr:uid="{00000000-0005-0000-0000-0000B4890000}"/>
    <cellStyle name="40% - Accent1 9 7" xfId="43940" xr:uid="{00000000-0005-0000-0000-0000B5890000}"/>
    <cellStyle name="40% - Accent2 10" xfId="43941" xr:uid="{00000000-0005-0000-0000-0000B6890000}"/>
    <cellStyle name="40% - Accent2 11" xfId="43942" xr:uid="{00000000-0005-0000-0000-0000B7890000}"/>
    <cellStyle name="40% - Accent2 12" xfId="43943" xr:uid="{00000000-0005-0000-0000-0000B8890000}"/>
    <cellStyle name="40% - Accent2 13" xfId="43944" xr:uid="{00000000-0005-0000-0000-0000B9890000}"/>
    <cellStyle name="40% - Accent2 14" xfId="43945" xr:uid="{00000000-0005-0000-0000-0000BA890000}"/>
    <cellStyle name="40% - Accent2 15" xfId="43946" xr:uid="{00000000-0005-0000-0000-0000BB890000}"/>
    <cellStyle name="40% - Accent2 2" xfId="43947" xr:uid="{00000000-0005-0000-0000-0000BC890000}"/>
    <cellStyle name="40% - Accent2 2 10" xfId="43948" xr:uid="{00000000-0005-0000-0000-0000BD890000}"/>
    <cellStyle name="40% - Accent2 2 11" xfId="43949" xr:uid="{00000000-0005-0000-0000-0000BE890000}"/>
    <cellStyle name="40% - Accent2 2 12" xfId="43950" xr:uid="{00000000-0005-0000-0000-0000BF890000}"/>
    <cellStyle name="40% - Accent2 2 2" xfId="43951" xr:uid="{00000000-0005-0000-0000-0000C0890000}"/>
    <cellStyle name="40% - Accent2 2 2 2" xfId="43952" xr:uid="{00000000-0005-0000-0000-0000C1890000}"/>
    <cellStyle name="40% - Accent2 2 2 3" xfId="43953" xr:uid="{00000000-0005-0000-0000-0000C2890000}"/>
    <cellStyle name="40% - Accent2 2 3" xfId="43954" xr:uid="{00000000-0005-0000-0000-0000C3890000}"/>
    <cellStyle name="40% - Accent2 2 3 2" xfId="43955" xr:uid="{00000000-0005-0000-0000-0000C4890000}"/>
    <cellStyle name="40% - Accent2 2 4" xfId="43956" xr:uid="{00000000-0005-0000-0000-0000C5890000}"/>
    <cellStyle name="40% - Accent2 2 4 2" xfId="43957" xr:uid="{00000000-0005-0000-0000-0000C6890000}"/>
    <cellStyle name="40% - Accent2 2 5" xfId="43958" xr:uid="{00000000-0005-0000-0000-0000C7890000}"/>
    <cellStyle name="40% - Accent2 2 6" xfId="43959" xr:uid="{00000000-0005-0000-0000-0000C8890000}"/>
    <cellStyle name="40% - Accent2 2 7" xfId="43960" xr:uid="{00000000-0005-0000-0000-0000C9890000}"/>
    <cellStyle name="40% - Accent2 2 8" xfId="43961" xr:uid="{00000000-0005-0000-0000-0000CA890000}"/>
    <cellStyle name="40% - Accent2 2 9" xfId="43962" xr:uid="{00000000-0005-0000-0000-0000CB890000}"/>
    <cellStyle name="40% - Accent2 3" xfId="43963" xr:uid="{00000000-0005-0000-0000-0000CC890000}"/>
    <cellStyle name="40% - Accent2 3 2" xfId="43964" xr:uid="{00000000-0005-0000-0000-0000CD890000}"/>
    <cellStyle name="40% - Accent2 3 2 2" xfId="43965" xr:uid="{00000000-0005-0000-0000-0000CE890000}"/>
    <cellStyle name="40% - Accent2 4" xfId="43966" xr:uid="{00000000-0005-0000-0000-0000CF890000}"/>
    <cellStyle name="40% - Accent2 4 10" xfId="43967" xr:uid="{00000000-0005-0000-0000-0000D0890000}"/>
    <cellStyle name="40% - Accent2 4 2" xfId="43968" xr:uid="{00000000-0005-0000-0000-0000D1890000}"/>
    <cellStyle name="40% - Accent2 4 2 2" xfId="43969" xr:uid="{00000000-0005-0000-0000-0000D2890000}"/>
    <cellStyle name="40% - Accent2 4 2 2 2" xfId="43970" xr:uid="{00000000-0005-0000-0000-0000D3890000}"/>
    <cellStyle name="40% - Accent2 4 3" xfId="43971" xr:uid="{00000000-0005-0000-0000-0000D4890000}"/>
    <cellStyle name="40% - Accent2 4 4" xfId="43972" xr:uid="{00000000-0005-0000-0000-0000D5890000}"/>
    <cellStyle name="40% - Accent2 4 5" xfId="43973" xr:uid="{00000000-0005-0000-0000-0000D6890000}"/>
    <cellStyle name="40% - Accent2 4 6" xfId="43974" xr:uid="{00000000-0005-0000-0000-0000D7890000}"/>
    <cellStyle name="40% - Accent2 4 7" xfId="43975" xr:uid="{00000000-0005-0000-0000-0000D8890000}"/>
    <cellStyle name="40% - Accent2 4 8" xfId="43976" xr:uid="{00000000-0005-0000-0000-0000D9890000}"/>
    <cellStyle name="40% - Accent2 4 9" xfId="43977" xr:uid="{00000000-0005-0000-0000-0000DA890000}"/>
    <cellStyle name="40% - Accent2 5" xfId="43978" xr:uid="{00000000-0005-0000-0000-0000DB890000}"/>
    <cellStyle name="40% - Accent2 5 2" xfId="43979" xr:uid="{00000000-0005-0000-0000-0000DC890000}"/>
    <cellStyle name="40% - Accent2 6" xfId="43980" xr:uid="{00000000-0005-0000-0000-0000DD890000}"/>
    <cellStyle name="40% - Accent2 6 2" xfId="43981" xr:uid="{00000000-0005-0000-0000-0000DE890000}"/>
    <cellStyle name="40% - Accent2 7" xfId="43982" xr:uid="{00000000-0005-0000-0000-0000DF890000}"/>
    <cellStyle name="40% - Accent2 8" xfId="43983" xr:uid="{00000000-0005-0000-0000-0000E0890000}"/>
    <cellStyle name="40% - Accent2 8 2" xfId="43984" xr:uid="{00000000-0005-0000-0000-0000E1890000}"/>
    <cellStyle name="40% - Accent2 8 3" xfId="43985" xr:uid="{00000000-0005-0000-0000-0000E2890000}"/>
    <cellStyle name="40% - Accent2 8 4" xfId="43986" xr:uid="{00000000-0005-0000-0000-0000E3890000}"/>
    <cellStyle name="40% - Accent2 8 5" xfId="43987" xr:uid="{00000000-0005-0000-0000-0000E4890000}"/>
    <cellStyle name="40% - Accent2 8 6" xfId="43988" xr:uid="{00000000-0005-0000-0000-0000E5890000}"/>
    <cellStyle name="40% - Accent2 8 7" xfId="43989" xr:uid="{00000000-0005-0000-0000-0000E6890000}"/>
    <cellStyle name="40% - Accent2 9" xfId="43990" xr:uid="{00000000-0005-0000-0000-0000E7890000}"/>
    <cellStyle name="40% - Accent2 9 2" xfId="43991" xr:uid="{00000000-0005-0000-0000-0000E8890000}"/>
    <cellStyle name="40% - Accent2 9 3" xfId="43992" xr:uid="{00000000-0005-0000-0000-0000E9890000}"/>
    <cellStyle name="40% - Accent2 9 4" xfId="43993" xr:uid="{00000000-0005-0000-0000-0000EA890000}"/>
    <cellStyle name="40% - Accent2 9 5" xfId="43994" xr:uid="{00000000-0005-0000-0000-0000EB890000}"/>
    <cellStyle name="40% - Accent2 9 6" xfId="43995" xr:uid="{00000000-0005-0000-0000-0000EC890000}"/>
    <cellStyle name="40% - Accent2 9 7" xfId="43996" xr:uid="{00000000-0005-0000-0000-0000ED890000}"/>
    <cellStyle name="40% - Accent3 10" xfId="43997" xr:uid="{00000000-0005-0000-0000-0000EE890000}"/>
    <cellStyle name="40% - Accent3 11" xfId="43998" xr:uid="{00000000-0005-0000-0000-0000EF890000}"/>
    <cellStyle name="40% - Accent3 12" xfId="43999" xr:uid="{00000000-0005-0000-0000-0000F0890000}"/>
    <cellStyle name="40% - Accent3 13" xfId="44000" xr:uid="{00000000-0005-0000-0000-0000F1890000}"/>
    <cellStyle name="40% - Accent3 14" xfId="44001" xr:uid="{00000000-0005-0000-0000-0000F2890000}"/>
    <cellStyle name="40% - Accent3 15" xfId="44002" xr:uid="{00000000-0005-0000-0000-0000F3890000}"/>
    <cellStyle name="40% - Accent3 2" xfId="44003" xr:uid="{00000000-0005-0000-0000-0000F4890000}"/>
    <cellStyle name="40% - Accent3 2 10" xfId="44004" xr:uid="{00000000-0005-0000-0000-0000F5890000}"/>
    <cellStyle name="40% - Accent3 2 11" xfId="44005" xr:uid="{00000000-0005-0000-0000-0000F6890000}"/>
    <cellStyle name="40% - Accent3 2 12" xfId="44006" xr:uid="{00000000-0005-0000-0000-0000F7890000}"/>
    <cellStyle name="40% - Accent3 2 2" xfId="44007" xr:uid="{00000000-0005-0000-0000-0000F8890000}"/>
    <cellStyle name="40% - Accent3 2 2 2" xfId="44008" xr:uid="{00000000-0005-0000-0000-0000F9890000}"/>
    <cellStyle name="40% - Accent3 2 2 3" xfId="44009" xr:uid="{00000000-0005-0000-0000-0000FA890000}"/>
    <cellStyle name="40% - Accent3 2 3" xfId="44010" xr:uid="{00000000-0005-0000-0000-0000FB890000}"/>
    <cellStyle name="40% - Accent3 2 3 2" xfId="44011" xr:uid="{00000000-0005-0000-0000-0000FC890000}"/>
    <cellStyle name="40% - Accent3 2 4" xfId="44012" xr:uid="{00000000-0005-0000-0000-0000FD890000}"/>
    <cellStyle name="40% - Accent3 2 4 2" xfId="44013" xr:uid="{00000000-0005-0000-0000-0000FE890000}"/>
    <cellStyle name="40% - Accent3 2 5" xfId="44014" xr:uid="{00000000-0005-0000-0000-0000FF890000}"/>
    <cellStyle name="40% - Accent3 2 6" xfId="44015" xr:uid="{00000000-0005-0000-0000-0000008A0000}"/>
    <cellStyle name="40% - Accent3 2 7" xfId="44016" xr:uid="{00000000-0005-0000-0000-0000018A0000}"/>
    <cellStyle name="40% - Accent3 2 8" xfId="44017" xr:uid="{00000000-0005-0000-0000-0000028A0000}"/>
    <cellStyle name="40% - Accent3 2 9" xfId="44018" xr:uid="{00000000-0005-0000-0000-0000038A0000}"/>
    <cellStyle name="40% - Accent3 3" xfId="44019" xr:uid="{00000000-0005-0000-0000-0000048A0000}"/>
    <cellStyle name="40% - Accent3 3 2" xfId="44020" xr:uid="{00000000-0005-0000-0000-0000058A0000}"/>
    <cellStyle name="40% - Accent3 3 2 2" xfId="44021" xr:uid="{00000000-0005-0000-0000-0000068A0000}"/>
    <cellStyle name="40% - Accent3 4" xfId="44022" xr:uid="{00000000-0005-0000-0000-0000078A0000}"/>
    <cellStyle name="40% - Accent3 4 10" xfId="44023" xr:uid="{00000000-0005-0000-0000-0000088A0000}"/>
    <cellStyle name="40% - Accent3 4 2" xfId="44024" xr:uid="{00000000-0005-0000-0000-0000098A0000}"/>
    <cellStyle name="40% - Accent3 4 2 2" xfId="44025" xr:uid="{00000000-0005-0000-0000-00000A8A0000}"/>
    <cellStyle name="40% - Accent3 4 2 2 2" xfId="44026" xr:uid="{00000000-0005-0000-0000-00000B8A0000}"/>
    <cellStyle name="40% - Accent3 4 3" xfId="44027" xr:uid="{00000000-0005-0000-0000-00000C8A0000}"/>
    <cellStyle name="40% - Accent3 4 4" xfId="44028" xr:uid="{00000000-0005-0000-0000-00000D8A0000}"/>
    <cellStyle name="40% - Accent3 4 5" xfId="44029" xr:uid="{00000000-0005-0000-0000-00000E8A0000}"/>
    <cellStyle name="40% - Accent3 4 6" xfId="44030" xr:uid="{00000000-0005-0000-0000-00000F8A0000}"/>
    <cellStyle name="40% - Accent3 4 7" xfId="44031" xr:uid="{00000000-0005-0000-0000-0000108A0000}"/>
    <cellStyle name="40% - Accent3 4 8" xfId="44032" xr:uid="{00000000-0005-0000-0000-0000118A0000}"/>
    <cellStyle name="40% - Accent3 4 9" xfId="44033" xr:uid="{00000000-0005-0000-0000-0000128A0000}"/>
    <cellStyle name="40% - Accent3 5" xfId="44034" xr:uid="{00000000-0005-0000-0000-0000138A0000}"/>
    <cellStyle name="40% - Accent3 5 2" xfId="44035" xr:uid="{00000000-0005-0000-0000-0000148A0000}"/>
    <cellStyle name="40% - Accent3 6" xfId="44036" xr:uid="{00000000-0005-0000-0000-0000158A0000}"/>
    <cellStyle name="40% - Accent3 6 2" xfId="44037" xr:uid="{00000000-0005-0000-0000-0000168A0000}"/>
    <cellStyle name="40% - Accent3 7" xfId="44038" xr:uid="{00000000-0005-0000-0000-0000178A0000}"/>
    <cellStyle name="40% - Accent3 8" xfId="44039" xr:uid="{00000000-0005-0000-0000-0000188A0000}"/>
    <cellStyle name="40% - Accent3 8 2" xfId="44040" xr:uid="{00000000-0005-0000-0000-0000198A0000}"/>
    <cellStyle name="40% - Accent3 8 3" xfId="44041" xr:uid="{00000000-0005-0000-0000-00001A8A0000}"/>
    <cellStyle name="40% - Accent3 8 4" xfId="44042" xr:uid="{00000000-0005-0000-0000-00001B8A0000}"/>
    <cellStyle name="40% - Accent3 8 5" xfId="44043" xr:uid="{00000000-0005-0000-0000-00001C8A0000}"/>
    <cellStyle name="40% - Accent3 8 6" xfId="44044" xr:uid="{00000000-0005-0000-0000-00001D8A0000}"/>
    <cellStyle name="40% - Accent3 8 7" xfId="44045" xr:uid="{00000000-0005-0000-0000-00001E8A0000}"/>
    <cellStyle name="40% - Accent3 9" xfId="44046" xr:uid="{00000000-0005-0000-0000-00001F8A0000}"/>
    <cellStyle name="40% - Accent3 9 2" xfId="44047" xr:uid="{00000000-0005-0000-0000-0000208A0000}"/>
    <cellStyle name="40% - Accent3 9 3" xfId="44048" xr:uid="{00000000-0005-0000-0000-0000218A0000}"/>
    <cellStyle name="40% - Accent3 9 4" xfId="44049" xr:uid="{00000000-0005-0000-0000-0000228A0000}"/>
    <cellStyle name="40% - Accent3 9 5" xfId="44050" xr:uid="{00000000-0005-0000-0000-0000238A0000}"/>
    <cellStyle name="40% - Accent3 9 6" xfId="44051" xr:uid="{00000000-0005-0000-0000-0000248A0000}"/>
    <cellStyle name="40% - Accent3 9 7" xfId="44052" xr:uid="{00000000-0005-0000-0000-0000258A0000}"/>
    <cellStyle name="40% - Accent4 10" xfId="44053" xr:uid="{00000000-0005-0000-0000-0000268A0000}"/>
    <cellStyle name="40% - Accent4 11" xfId="44054" xr:uid="{00000000-0005-0000-0000-0000278A0000}"/>
    <cellStyle name="40% - Accent4 12" xfId="44055" xr:uid="{00000000-0005-0000-0000-0000288A0000}"/>
    <cellStyle name="40% - Accent4 13" xfId="44056" xr:uid="{00000000-0005-0000-0000-0000298A0000}"/>
    <cellStyle name="40% - Accent4 14" xfId="44057" xr:uid="{00000000-0005-0000-0000-00002A8A0000}"/>
    <cellStyle name="40% - Accent4 15" xfId="44058" xr:uid="{00000000-0005-0000-0000-00002B8A0000}"/>
    <cellStyle name="40% - Accent4 2" xfId="44059" xr:uid="{00000000-0005-0000-0000-00002C8A0000}"/>
    <cellStyle name="40% - Accent4 2 10" xfId="44060" xr:uid="{00000000-0005-0000-0000-00002D8A0000}"/>
    <cellStyle name="40% - Accent4 2 11" xfId="44061" xr:uid="{00000000-0005-0000-0000-00002E8A0000}"/>
    <cellStyle name="40% - Accent4 2 12" xfId="44062" xr:uid="{00000000-0005-0000-0000-00002F8A0000}"/>
    <cellStyle name="40% - Accent4 2 2" xfId="44063" xr:uid="{00000000-0005-0000-0000-0000308A0000}"/>
    <cellStyle name="40% - Accent4 2 2 2" xfId="44064" xr:uid="{00000000-0005-0000-0000-0000318A0000}"/>
    <cellStyle name="40% - Accent4 2 2 3" xfId="44065" xr:uid="{00000000-0005-0000-0000-0000328A0000}"/>
    <cellStyle name="40% - Accent4 2 3" xfId="44066" xr:uid="{00000000-0005-0000-0000-0000338A0000}"/>
    <cellStyle name="40% - Accent4 2 3 2" xfId="44067" xr:uid="{00000000-0005-0000-0000-0000348A0000}"/>
    <cellStyle name="40% - Accent4 2 4" xfId="44068" xr:uid="{00000000-0005-0000-0000-0000358A0000}"/>
    <cellStyle name="40% - Accent4 2 4 2" xfId="44069" xr:uid="{00000000-0005-0000-0000-0000368A0000}"/>
    <cellStyle name="40% - Accent4 2 5" xfId="44070" xr:uid="{00000000-0005-0000-0000-0000378A0000}"/>
    <cellStyle name="40% - Accent4 2 6" xfId="44071" xr:uid="{00000000-0005-0000-0000-0000388A0000}"/>
    <cellStyle name="40% - Accent4 2 7" xfId="44072" xr:uid="{00000000-0005-0000-0000-0000398A0000}"/>
    <cellStyle name="40% - Accent4 2 8" xfId="44073" xr:uid="{00000000-0005-0000-0000-00003A8A0000}"/>
    <cellStyle name="40% - Accent4 2 9" xfId="44074" xr:uid="{00000000-0005-0000-0000-00003B8A0000}"/>
    <cellStyle name="40% - Accent4 3" xfId="44075" xr:uid="{00000000-0005-0000-0000-00003C8A0000}"/>
    <cellStyle name="40% - Accent4 3 2" xfId="44076" xr:uid="{00000000-0005-0000-0000-00003D8A0000}"/>
    <cellStyle name="40% - Accent4 3 2 2" xfId="44077" xr:uid="{00000000-0005-0000-0000-00003E8A0000}"/>
    <cellStyle name="40% - Accent4 4" xfId="44078" xr:uid="{00000000-0005-0000-0000-00003F8A0000}"/>
    <cellStyle name="40% - Accent4 4 10" xfId="44079" xr:uid="{00000000-0005-0000-0000-0000408A0000}"/>
    <cellStyle name="40% - Accent4 4 2" xfId="44080" xr:uid="{00000000-0005-0000-0000-0000418A0000}"/>
    <cellStyle name="40% - Accent4 4 2 2" xfId="44081" xr:uid="{00000000-0005-0000-0000-0000428A0000}"/>
    <cellStyle name="40% - Accent4 4 2 2 2" xfId="44082" xr:uid="{00000000-0005-0000-0000-0000438A0000}"/>
    <cellStyle name="40% - Accent4 4 3" xfId="44083" xr:uid="{00000000-0005-0000-0000-0000448A0000}"/>
    <cellStyle name="40% - Accent4 4 4" xfId="44084" xr:uid="{00000000-0005-0000-0000-0000458A0000}"/>
    <cellStyle name="40% - Accent4 4 5" xfId="44085" xr:uid="{00000000-0005-0000-0000-0000468A0000}"/>
    <cellStyle name="40% - Accent4 4 6" xfId="44086" xr:uid="{00000000-0005-0000-0000-0000478A0000}"/>
    <cellStyle name="40% - Accent4 4 7" xfId="44087" xr:uid="{00000000-0005-0000-0000-0000488A0000}"/>
    <cellStyle name="40% - Accent4 4 8" xfId="44088" xr:uid="{00000000-0005-0000-0000-0000498A0000}"/>
    <cellStyle name="40% - Accent4 4 9" xfId="44089" xr:uid="{00000000-0005-0000-0000-00004A8A0000}"/>
    <cellStyle name="40% - Accent4 5" xfId="44090" xr:uid="{00000000-0005-0000-0000-00004B8A0000}"/>
    <cellStyle name="40% - Accent4 5 2" xfId="44091" xr:uid="{00000000-0005-0000-0000-00004C8A0000}"/>
    <cellStyle name="40% - Accent4 6" xfId="44092" xr:uid="{00000000-0005-0000-0000-00004D8A0000}"/>
    <cellStyle name="40% - Accent4 6 2" xfId="44093" xr:uid="{00000000-0005-0000-0000-00004E8A0000}"/>
    <cellStyle name="40% - Accent4 7" xfId="44094" xr:uid="{00000000-0005-0000-0000-00004F8A0000}"/>
    <cellStyle name="40% - Accent4 8" xfId="44095" xr:uid="{00000000-0005-0000-0000-0000508A0000}"/>
    <cellStyle name="40% - Accent4 8 2" xfId="44096" xr:uid="{00000000-0005-0000-0000-0000518A0000}"/>
    <cellStyle name="40% - Accent4 8 3" xfId="44097" xr:uid="{00000000-0005-0000-0000-0000528A0000}"/>
    <cellStyle name="40% - Accent4 8 4" xfId="44098" xr:uid="{00000000-0005-0000-0000-0000538A0000}"/>
    <cellStyle name="40% - Accent4 8 5" xfId="44099" xr:uid="{00000000-0005-0000-0000-0000548A0000}"/>
    <cellStyle name="40% - Accent4 8 6" xfId="44100" xr:uid="{00000000-0005-0000-0000-0000558A0000}"/>
    <cellStyle name="40% - Accent4 8 7" xfId="44101" xr:uid="{00000000-0005-0000-0000-0000568A0000}"/>
    <cellStyle name="40% - Accent4 9" xfId="44102" xr:uid="{00000000-0005-0000-0000-0000578A0000}"/>
    <cellStyle name="40% - Accent4 9 2" xfId="44103" xr:uid="{00000000-0005-0000-0000-0000588A0000}"/>
    <cellStyle name="40% - Accent4 9 3" xfId="44104" xr:uid="{00000000-0005-0000-0000-0000598A0000}"/>
    <cellStyle name="40% - Accent4 9 4" xfId="44105" xr:uid="{00000000-0005-0000-0000-00005A8A0000}"/>
    <cellStyle name="40% - Accent4 9 5" xfId="44106" xr:uid="{00000000-0005-0000-0000-00005B8A0000}"/>
    <cellStyle name="40% - Accent4 9 6" xfId="44107" xr:uid="{00000000-0005-0000-0000-00005C8A0000}"/>
    <cellStyle name="40% - Accent4 9 7" xfId="44108" xr:uid="{00000000-0005-0000-0000-00005D8A0000}"/>
    <cellStyle name="40% - Accent5 10" xfId="44109" xr:uid="{00000000-0005-0000-0000-00005E8A0000}"/>
    <cellStyle name="40% - Accent5 11" xfId="44110" xr:uid="{00000000-0005-0000-0000-00005F8A0000}"/>
    <cellStyle name="40% - Accent5 12" xfId="44111" xr:uid="{00000000-0005-0000-0000-0000608A0000}"/>
    <cellStyle name="40% - Accent5 13" xfId="44112" xr:uid="{00000000-0005-0000-0000-0000618A0000}"/>
    <cellStyle name="40% - Accent5 14" xfId="44113" xr:uid="{00000000-0005-0000-0000-0000628A0000}"/>
    <cellStyle name="40% - Accent5 15" xfId="44114" xr:uid="{00000000-0005-0000-0000-0000638A0000}"/>
    <cellStyle name="40% - Accent5 2" xfId="44115" xr:uid="{00000000-0005-0000-0000-0000648A0000}"/>
    <cellStyle name="40% - Accent5 2 10" xfId="44116" xr:uid="{00000000-0005-0000-0000-0000658A0000}"/>
    <cellStyle name="40% - Accent5 2 11" xfId="44117" xr:uid="{00000000-0005-0000-0000-0000668A0000}"/>
    <cellStyle name="40% - Accent5 2 12" xfId="44118" xr:uid="{00000000-0005-0000-0000-0000678A0000}"/>
    <cellStyle name="40% - Accent5 2 2" xfId="44119" xr:uid="{00000000-0005-0000-0000-0000688A0000}"/>
    <cellStyle name="40% - Accent5 2 2 2" xfId="44120" xr:uid="{00000000-0005-0000-0000-0000698A0000}"/>
    <cellStyle name="40% - Accent5 2 2 3" xfId="44121" xr:uid="{00000000-0005-0000-0000-00006A8A0000}"/>
    <cellStyle name="40% - Accent5 2 3" xfId="44122" xr:uid="{00000000-0005-0000-0000-00006B8A0000}"/>
    <cellStyle name="40% - Accent5 2 3 2" xfId="44123" xr:uid="{00000000-0005-0000-0000-00006C8A0000}"/>
    <cellStyle name="40% - Accent5 2 4" xfId="44124" xr:uid="{00000000-0005-0000-0000-00006D8A0000}"/>
    <cellStyle name="40% - Accent5 2 4 2" xfId="44125" xr:uid="{00000000-0005-0000-0000-00006E8A0000}"/>
    <cellStyle name="40% - Accent5 2 5" xfId="44126" xr:uid="{00000000-0005-0000-0000-00006F8A0000}"/>
    <cellStyle name="40% - Accent5 2 6" xfId="44127" xr:uid="{00000000-0005-0000-0000-0000708A0000}"/>
    <cellStyle name="40% - Accent5 2 7" xfId="44128" xr:uid="{00000000-0005-0000-0000-0000718A0000}"/>
    <cellStyle name="40% - Accent5 2 8" xfId="44129" xr:uid="{00000000-0005-0000-0000-0000728A0000}"/>
    <cellStyle name="40% - Accent5 2 9" xfId="44130" xr:uid="{00000000-0005-0000-0000-0000738A0000}"/>
    <cellStyle name="40% - Accent5 3" xfId="44131" xr:uid="{00000000-0005-0000-0000-0000748A0000}"/>
    <cellStyle name="40% - Accent5 3 2" xfId="44132" xr:uid="{00000000-0005-0000-0000-0000758A0000}"/>
    <cellStyle name="40% - Accent5 3 2 2" xfId="44133" xr:uid="{00000000-0005-0000-0000-0000768A0000}"/>
    <cellStyle name="40% - Accent5 4" xfId="44134" xr:uid="{00000000-0005-0000-0000-0000778A0000}"/>
    <cellStyle name="40% - Accent5 4 10" xfId="44135" xr:uid="{00000000-0005-0000-0000-0000788A0000}"/>
    <cellStyle name="40% - Accent5 4 2" xfId="44136" xr:uid="{00000000-0005-0000-0000-0000798A0000}"/>
    <cellStyle name="40% - Accent5 4 2 2" xfId="44137" xr:uid="{00000000-0005-0000-0000-00007A8A0000}"/>
    <cellStyle name="40% - Accent5 4 2 2 2" xfId="44138" xr:uid="{00000000-0005-0000-0000-00007B8A0000}"/>
    <cellStyle name="40% - Accent5 4 3" xfId="44139" xr:uid="{00000000-0005-0000-0000-00007C8A0000}"/>
    <cellStyle name="40% - Accent5 4 4" xfId="44140" xr:uid="{00000000-0005-0000-0000-00007D8A0000}"/>
    <cellStyle name="40% - Accent5 4 5" xfId="44141" xr:uid="{00000000-0005-0000-0000-00007E8A0000}"/>
    <cellStyle name="40% - Accent5 4 6" xfId="44142" xr:uid="{00000000-0005-0000-0000-00007F8A0000}"/>
    <cellStyle name="40% - Accent5 4 7" xfId="44143" xr:uid="{00000000-0005-0000-0000-0000808A0000}"/>
    <cellStyle name="40% - Accent5 4 8" xfId="44144" xr:uid="{00000000-0005-0000-0000-0000818A0000}"/>
    <cellStyle name="40% - Accent5 4 9" xfId="44145" xr:uid="{00000000-0005-0000-0000-0000828A0000}"/>
    <cellStyle name="40% - Accent5 5" xfId="44146" xr:uid="{00000000-0005-0000-0000-0000838A0000}"/>
    <cellStyle name="40% - Accent5 5 2" xfId="44147" xr:uid="{00000000-0005-0000-0000-0000848A0000}"/>
    <cellStyle name="40% - Accent5 6" xfId="44148" xr:uid="{00000000-0005-0000-0000-0000858A0000}"/>
    <cellStyle name="40% - Accent5 6 2" xfId="44149" xr:uid="{00000000-0005-0000-0000-0000868A0000}"/>
    <cellStyle name="40% - Accent5 7" xfId="44150" xr:uid="{00000000-0005-0000-0000-0000878A0000}"/>
    <cellStyle name="40% - Accent5 8" xfId="44151" xr:uid="{00000000-0005-0000-0000-0000888A0000}"/>
    <cellStyle name="40% - Accent5 8 2" xfId="44152" xr:uid="{00000000-0005-0000-0000-0000898A0000}"/>
    <cellStyle name="40% - Accent5 8 3" xfId="44153" xr:uid="{00000000-0005-0000-0000-00008A8A0000}"/>
    <cellStyle name="40% - Accent5 8 4" xfId="44154" xr:uid="{00000000-0005-0000-0000-00008B8A0000}"/>
    <cellStyle name="40% - Accent5 8 5" xfId="44155" xr:uid="{00000000-0005-0000-0000-00008C8A0000}"/>
    <cellStyle name="40% - Accent5 8 6" xfId="44156" xr:uid="{00000000-0005-0000-0000-00008D8A0000}"/>
    <cellStyle name="40% - Accent5 8 7" xfId="44157" xr:uid="{00000000-0005-0000-0000-00008E8A0000}"/>
    <cellStyle name="40% - Accent5 9" xfId="44158" xr:uid="{00000000-0005-0000-0000-00008F8A0000}"/>
    <cellStyle name="40% - Accent5 9 2" xfId="44159" xr:uid="{00000000-0005-0000-0000-0000908A0000}"/>
    <cellStyle name="40% - Accent5 9 3" xfId="44160" xr:uid="{00000000-0005-0000-0000-0000918A0000}"/>
    <cellStyle name="40% - Accent5 9 4" xfId="44161" xr:uid="{00000000-0005-0000-0000-0000928A0000}"/>
    <cellStyle name="40% - Accent5 9 5" xfId="44162" xr:uid="{00000000-0005-0000-0000-0000938A0000}"/>
    <cellStyle name="40% - Accent5 9 6" xfId="44163" xr:uid="{00000000-0005-0000-0000-0000948A0000}"/>
    <cellStyle name="40% - Accent5 9 7" xfId="44164" xr:uid="{00000000-0005-0000-0000-0000958A0000}"/>
    <cellStyle name="40% - Accent6 10" xfId="44165" xr:uid="{00000000-0005-0000-0000-0000968A0000}"/>
    <cellStyle name="40% - Accent6 11" xfId="44166" xr:uid="{00000000-0005-0000-0000-0000978A0000}"/>
    <cellStyle name="40% - Accent6 12" xfId="44167" xr:uid="{00000000-0005-0000-0000-0000988A0000}"/>
    <cellStyle name="40% - Accent6 13" xfId="44168" xr:uid="{00000000-0005-0000-0000-0000998A0000}"/>
    <cellStyle name="40% - Accent6 14" xfId="44169" xr:uid="{00000000-0005-0000-0000-00009A8A0000}"/>
    <cellStyle name="40% - Accent6 15" xfId="44170" xr:uid="{00000000-0005-0000-0000-00009B8A0000}"/>
    <cellStyle name="40% - Accent6 2" xfId="44171" xr:uid="{00000000-0005-0000-0000-00009C8A0000}"/>
    <cellStyle name="40% - Accent6 2 10" xfId="44172" xr:uid="{00000000-0005-0000-0000-00009D8A0000}"/>
    <cellStyle name="40% - Accent6 2 11" xfId="44173" xr:uid="{00000000-0005-0000-0000-00009E8A0000}"/>
    <cellStyle name="40% - Accent6 2 12" xfId="44174" xr:uid="{00000000-0005-0000-0000-00009F8A0000}"/>
    <cellStyle name="40% - Accent6 2 2" xfId="44175" xr:uid="{00000000-0005-0000-0000-0000A08A0000}"/>
    <cellStyle name="40% - Accent6 2 2 2" xfId="44176" xr:uid="{00000000-0005-0000-0000-0000A18A0000}"/>
    <cellStyle name="40% - Accent6 2 2 3" xfId="44177" xr:uid="{00000000-0005-0000-0000-0000A28A0000}"/>
    <cellStyle name="40% - Accent6 2 3" xfId="44178" xr:uid="{00000000-0005-0000-0000-0000A38A0000}"/>
    <cellStyle name="40% - Accent6 2 3 2" xfId="44179" xr:uid="{00000000-0005-0000-0000-0000A48A0000}"/>
    <cellStyle name="40% - Accent6 2 4" xfId="44180" xr:uid="{00000000-0005-0000-0000-0000A58A0000}"/>
    <cellStyle name="40% - Accent6 2 4 2" xfId="44181" xr:uid="{00000000-0005-0000-0000-0000A68A0000}"/>
    <cellStyle name="40% - Accent6 2 5" xfId="44182" xr:uid="{00000000-0005-0000-0000-0000A78A0000}"/>
    <cellStyle name="40% - Accent6 2 6" xfId="44183" xr:uid="{00000000-0005-0000-0000-0000A88A0000}"/>
    <cellStyle name="40% - Accent6 2 7" xfId="44184" xr:uid="{00000000-0005-0000-0000-0000A98A0000}"/>
    <cellStyle name="40% - Accent6 2 8" xfId="44185" xr:uid="{00000000-0005-0000-0000-0000AA8A0000}"/>
    <cellStyle name="40% - Accent6 2 9" xfId="44186" xr:uid="{00000000-0005-0000-0000-0000AB8A0000}"/>
    <cellStyle name="40% - Accent6 3" xfId="44187" xr:uid="{00000000-0005-0000-0000-0000AC8A0000}"/>
    <cellStyle name="40% - Accent6 3 2" xfId="44188" xr:uid="{00000000-0005-0000-0000-0000AD8A0000}"/>
    <cellStyle name="40% - Accent6 3 2 2" xfId="44189" xr:uid="{00000000-0005-0000-0000-0000AE8A0000}"/>
    <cellStyle name="40% - Accent6 4" xfId="44190" xr:uid="{00000000-0005-0000-0000-0000AF8A0000}"/>
    <cellStyle name="40% - Accent6 4 10" xfId="44191" xr:uid="{00000000-0005-0000-0000-0000B08A0000}"/>
    <cellStyle name="40% - Accent6 4 2" xfId="44192" xr:uid="{00000000-0005-0000-0000-0000B18A0000}"/>
    <cellStyle name="40% - Accent6 4 2 2" xfId="44193" xr:uid="{00000000-0005-0000-0000-0000B28A0000}"/>
    <cellStyle name="40% - Accent6 4 2 2 2" xfId="44194" xr:uid="{00000000-0005-0000-0000-0000B38A0000}"/>
    <cellStyle name="40% - Accent6 4 3" xfId="44195" xr:uid="{00000000-0005-0000-0000-0000B48A0000}"/>
    <cellStyle name="40% - Accent6 4 4" xfId="44196" xr:uid="{00000000-0005-0000-0000-0000B58A0000}"/>
    <cellStyle name="40% - Accent6 4 5" xfId="44197" xr:uid="{00000000-0005-0000-0000-0000B68A0000}"/>
    <cellStyle name="40% - Accent6 4 6" xfId="44198" xr:uid="{00000000-0005-0000-0000-0000B78A0000}"/>
    <cellStyle name="40% - Accent6 4 7" xfId="44199" xr:uid="{00000000-0005-0000-0000-0000B88A0000}"/>
    <cellStyle name="40% - Accent6 4 8" xfId="44200" xr:uid="{00000000-0005-0000-0000-0000B98A0000}"/>
    <cellStyle name="40% - Accent6 4 9" xfId="44201" xr:uid="{00000000-0005-0000-0000-0000BA8A0000}"/>
    <cellStyle name="40% - Accent6 5" xfId="44202" xr:uid="{00000000-0005-0000-0000-0000BB8A0000}"/>
    <cellStyle name="40% - Accent6 5 2" xfId="44203" xr:uid="{00000000-0005-0000-0000-0000BC8A0000}"/>
    <cellStyle name="40% - Accent6 6" xfId="44204" xr:uid="{00000000-0005-0000-0000-0000BD8A0000}"/>
    <cellStyle name="40% - Accent6 6 2" xfId="44205" xr:uid="{00000000-0005-0000-0000-0000BE8A0000}"/>
    <cellStyle name="40% - Accent6 7" xfId="44206" xr:uid="{00000000-0005-0000-0000-0000BF8A0000}"/>
    <cellStyle name="40% - Accent6 8" xfId="44207" xr:uid="{00000000-0005-0000-0000-0000C08A0000}"/>
    <cellStyle name="40% - Accent6 8 2" xfId="44208" xr:uid="{00000000-0005-0000-0000-0000C18A0000}"/>
    <cellStyle name="40% - Accent6 8 3" xfId="44209" xr:uid="{00000000-0005-0000-0000-0000C28A0000}"/>
    <cellStyle name="40% - Accent6 8 4" xfId="44210" xr:uid="{00000000-0005-0000-0000-0000C38A0000}"/>
    <cellStyle name="40% - Accent6 8 5" xfId="44211" xr:uid="{00000000-0005-0000-0000-0000C48A0000}"/>
    <cellStyle name="40% - Accent6 8 6" xfId="44212" xr:uid="{00000000-0005-0000-0000-0000C58A0000}"/>
    <cellStyle name="40% - Accent6 8 7" xfId="44213" xr:uid="{00000000-0005-0000-0000-0000C68A0000}"/>
    <cellStyle name="40% - Accent6 9" xfId="44214" xr:uid="{00000000-0005-0000-0000-0000C78A0000}"/>
    <cellStyle name="40% - Accent6 9 2" xfId="44215" xr:uid="{00000000-0005-0000-0000-0000C88A0000}"/>
    <cellStyle name="40% - Accent6 9 3" xfId="44216" xr:uid="{00000000-0005-0000-0000-0000C98A0000}"/>
    <cellStyle name="40% - Accent6 9 4" xfId="44217" xr:uid="{00000000-0005-0000-0000-0000CA8A0000}"/>
    <cellStyle name="40% - Accent6 9 5" xfId="44218" xr:uid="{00000000-0005-0000-0000-0000CB8A0000}"/>
    <cellStyle name="40% - Accent6 9 6" xfId="44219" xr:uid="{00000000-0005-0000-0000-0000CC8A0000}"/>
    <cellStyle name="40% - Accent6 9 7" xfId="44220" xr:uid="{00000000-0005-0000-0000-0000CD8A0000}"/>
    <cellStyle name="40% - アクセント 1" xfId="44221" xr:uid="{00000000-0005-0000-0000-0000CE8A0000}"/>
    <cellStyle name="40% - アクセント 2" xfId="44222" xr:uid="{00000000-0005-0000-0000-0000CF8A0000}"/>
    <cellStyle name="40% - アクセント 3" xfId="44223" xr:uid="{00000000-0005-0000-0000-0000D08A0000}"/>
    <cellStyle name="40% - アクセント 4" xfId="44224" xr:uid="{00000000-0005-0000-0000-0000D18A0000}"/>
    <cellStyle name="40% - アクセント 5" xfId="44225" xr:uid="{00000000-0005-0000-0000-0000D28A0000}"/>
    <cellStyle name="40% - アクセント 6" xfId="44226" xr:uid="{00000000-0005-0000-0000-0000D38A0000}"/>
    <cellStyle name="60% - ????? 1" xfId="44227" xr:uid="{00000000-0005-0000-0000-0000D48A0000}"/>
    <cellStyle name="60% - ????? 2" xfId="44228" xr:uid="{00000000-0005-0000-0000-0000D58A0000}"/>
    <cellStyle name="60% - ????? 3" xfId="44229" xr:uid="{00000000-0005-0000-0000-0000D68A0000}"/>
    <cellStyle name="60% - ????? 4" xfId="44230" xr:uid="{00000000-0005-0000-0000-0000D78A0000}"/>
    <cellStyle name="60% - ????? 5" xfId="44231" xr:uid="{00000000-0005-0000-0000-0000D88A0000}"/>
    <cellStyle name="60% - ????? 6" xfId="44232" xr:uid="{00000000-0005-0000-0000-0000D98A0000}"/>
    <cellStyle name="60% - Accent1 10" xfId="44233" xr:uid="{00000000-0005-0000-0000-0000DA8A0000}"/>
    <cellStyle name="60% - Accent1 11" xfId="44234" xr:uid="{00000000-0005-0000-0000-0000DB8A0000}"/>
    <cellStyle name="60% - Accent1 12" xfId="44235" xr:uid="{00000000-0005-0000-0000-0000DC8A0000}"/>
    <cellStyle name="60% - Accent1 13" xfId="44236" xr:uid="{00000000-0005-0000-0000-0000DD8A0000}"/>
    <cellStyle name="60% - Accent1 14" xfId="44237" xr:uid="{00000000-0005-0000-0000-0000DE8A0000}"/>
    <cellStyle name="60% - Accent1 15" xfId="44238" xr:uid="{00000000-0005-0000-0000-0000DF8A0000}"/>
    <cellStyle name="60% - Accent1 2" xfId="44239" xr:uid="{00000000-0005-0000-0000-0000E08A0000}"/>
    <cellStyle name="60% - Accent1 2 10" xfId="44240" xr:uid="{00000000-0005-0000-0000-0000E18A0000}"/>
    <cellStyle name="60% - Accent1 2 11" xfId="44241" xr:uid="{00000000-0005-0000-0000-0000E28A0000}"/>
    <cellStyle name="60% - Accent1 2 12" xfId="44242" xr:uid="{00000000-0005-0000-0000-0000E38A0000}"/>
    <cellStyle name="60% - Accent1 2 2" xfId="44243" xr:uid="{00000000-0005-0000-0000-0000E48A0000}"/>
    <cellStyle name="60% - Accent1 2 3" xfId="44244" xr:uid="{00000000-0005-0000-0000-0000E58A0000}"/>
    <cellStyle name="60% - Accent1 2 3 2" xfId="44245" xr:uid="{00000000-0005-0000-0000-0000E68A0000}"/>
    <cellStyle name="60% - Accent1 2 4" xfId="44246" xr:uid="{00000000-0005-0000-0000-0000E78A0000}"/>
    <cellStyle name="60% - Accent1 2 4 2" xfId="44247" xr:uid="{00000000-0005-0000-0000-0000E88A0000}"/>
    <cellStyle name="60% - Accent1 2 5" xfId="44248" xr:uid="{00000000-0005-0000-0000-0000E98A0000}"/>
    <cellStyle name="60% - Accent1 2 6" xfId="44249" xr:uid="{00000000-0005-0000-0000-0000EA8A0000}"/>
    <cellStyle name="60% - Accent1 2 7" xfId="44250" xr:uid="{00000000-0005-0000-0000-0000EB8A0000}"/>
    <cellStyle name="60% - Accent1 2 8" xfId="44251" xr:uid="{00000000-0005-0000-0000-0000EC8A0000}"/>
    <cellStyle name="60% - Accent1 2 9" xfId="44252" xr:uid="{00000000-0005-0000-0000-0000ED8A0000}"/>
    <cellStyle name="60% - Accent1 3" xfId="44253" xr:uid="{00000000-0005-0000-0000-0000EE8A0000}"/>
    <cellStyle name="60% - Accent1 3 2" xfId="44254" xr:uid="{00000000-0005-0000-0000-0000EF8A0000}"/>
    <cellStyle name="60% - Accent1 3 2 2" xfId="44255" xr:uid="{00000000-0005-0000-0000-0000F08A0000}"/>
    <cellStyle name="60% - Accent1 4" xfId="44256" xr:uid="{00000000-0005-0000-0000-0000F18A0000}"/>
    <cellStyle name="60% - Accent1 4 10" xfId="44257" xr:uid="{00000000-0005-0000-0000-0000F28A0000}"/>
    <cellStyle name="60% - Accent1 4 2" xfId="44258" xr:uid="{00000000-0005-0000-0000-0000F38A0000}"/>
    <cellStyle name="60% - Accent1 4 2 2" xfId="44259" xr:uid="{00000000-0005-0000-0000-0000F48A0000}"/>
    <cellStyle name="60% - Accent1 4 2 2 2" xfId="44260" xr:uid="{00000000-0005-0000-0000-0000F58A0000}"/>
    <cellStyle name="60% - Accent1 4 3" xfId="44261" xr:uid="{00000000-0005-0000-0000-0000F68A0000}"/>
    <cellStyle name="60% - Accent1 4 4" xfId="44262" xr:uid="{00000000-0005-0000-0000-0000F78A0000}"/>
    <cellStyle name="60% - Accent1 4 5" xfId="44263" xr:uid="{00000000-0005-0000-0000-0000F88A0000}"/>
    <cellStyle name="60% - Accent1 4 6" xfId="44264" xr:uid="{00000000-0005-0000-0000-0000F98A0000}"/>
    <cellStyle name="60% - Accent1 4 7" xfId="44265" xr:uid="{00000000-0005-0000-0000-0000FA8A0000}"/>
    <cellStyle name="60% - Accent1 4 8" xfId="44266" xr:uid="{00000000-0005-0000-0000-0000FB8A0000}"/>
    <cellStyle name="60% - Accent1 4 9" xfId="44267" xr:uid="{00000000-0005-0000-0000-0000FC8A0000}"/>
    <cellStyle name="60% - Accent1 5" xfId="44268" xr:uid="{00000000-0005-0000-0000-0000FD8A0000}"/>
    <cellStyle name="60% - Accent1 5 2" xfId="44269" xr:uid="{00000000-0005-0000-0000-0000FE8A0000}"/>
    <cellStyle name="60% - Accent1 6" xfId="44270" xr:uid="{00000000-0005-0000-0000-0000FF8A0000}"/>
    <cellStyle name="60% - Accent1 6 2" xfId="44271" xr:uid="{00000000-0005-0000-0000-0000008B0000}"/>
    <cellStyle name="60% - Accent1 7" xfId="44272" xr:uid="{00000000-0005-0000-0000-0000018B0000}"/>
    <cellStyle name="60% - Accent1 8" xfId="44273" xr:uid="{00000000-0005-0000-0000-0000028B0000}"/>
    <cellStyle name="60% - Accent1 8 2" xfId="44274" xr:uid="{00000000-0005-0000-0000-0000038B0000}"/>
    <cellStyle name="60% - Accent1 8 3" xfId="44275" xr:uid="{00000000-0005-0000-0000-0000048B0000}"/>
    <cellStyle name="60% - Accent1 8 4" xfId="44276" xr:uid="{00000000-0005-0000-0000-0000058B0000}"/>
    <cellStyle name="60% - Accent1 8 5" xfId="44277" xr:uid="{00000000-0005-0000-0000-0000068B0000}"/>
    <cellStyle name="60% - Accent1 8 6" xfId="44278" xr:uid="{00000000-0005-0000-0000-0000078B0000}"/>
    <cellStyle name="60% - Accent1 8 7" xfId="44279" xr:uid="{00000000-0005-0000-0000-0000088B0000}"/>
    <cellStyle name="60% - Accent1 9" xfId="44280" xr:uid="{00000000-0005-0000-0000-0000098B0000}"/>
    <cellStyle name="60% - Accent1 9 2" xfId="44281" xr:uid="{00000000-0005-0000-0000-00000A8B0000}"/>
    <cellStyle name="60% - Accent1 9 3" xfId="44282" xr:uid="{00000000-0005-0000-0000-00000B8B0000}"/>
    <cellStyle name="60% - Accent1 9 4" xfId="44283" xr:uid="{00000000-0005-0000-0000-00000C8B0000}"/>
    <cellStyle name="60% - Accent1 9 5" xfId="44284" xr:uid="{00000000-0005-0000-0000-00000D8B0000}"/>
    <cellStyle name="60% - Accent1 9 6" xfId="44285" xr:uid="{00000000-0005-0000-0000-00000E8B0000}"/>
    <cellStyle name="60% - Accent1 9 7" xfId="44286" xr:uid="{00000000-0005-0000-0000-00000F8B0000}"/>
    <cellStyle name="60% - Accent2 10" xfId="44287" xr:uid="{00000000-0005-0000-0000-0000108B0000}"/>
    <cellStyle name="60% - Accent2 11" xfId="44288" xr:uid="{00000000-0005-0000-0000-0000118B0000}"/>
    <cellStyle name="60% - Accent2 12" xfId="44289" xr:uid="{00000000-0005-0000-0000-0000128B0000}"/>
    <cellStyle name="60% - Accent2 13" xfId="44290" xr:uid="{00000000-0005-0000-0000-0000138B0000}"/>
    <cellStyle name="60% - Accent2 14" xfId="44291" xr:uid="{00000000-0005-0000-0000-0000148B0000}"/>
    <cellStyle name="60% - Accent2 15" xfId="44292" xr:uid="{00000000-0005-0000-0000-0000158B0000}"/>
    <cellStyle name="60% - Accent2 2" xfId="44293" xr:uid="{00000000-0005-0000-0000-0000168B0000}"/>
    <cellStyle name="60% - Accent2 2 10" xfId="44294" xr:uid="{00000000-0005-0000-0000-0000178B0000}"/>
    <cellStyle name="60% - Accent2 2 11" xfId="44295" xr:uid="{00000000-0005-0000-0000-0000188B0000}"/>
    <cellStyle name="60% - Accent2 2 12" xfId="44296" xr:uid="{00000000-0005-0000-0000-0000198B0000}"/>
    <cellStyle name="60% - Accent2 2 2" xfId="44297" xr:uid="{00000000-0005-0000-0000-00001A8B0000}"/>
    <cellStyle name="60% - Accent2 2 3" xfId="44298" xr:uid="{00000000-0005-0000-0000-00001B8B0000}"/>
    <cellStyle name="60% - Accent2 2 3 2" xfId="44299" xr:uid="{00000000-0005-0000-0000-00001C8B0000}"/>
    <cellStyle name="60% - Accent2 2 4" xfId="44300" xr:uid="{00000000-0005-0000-0000-00001D8B0000}"/>
    <cellStyle name="60% - Accent2 2 4 2" xfId="44301" xr:uid="{00000000-0005-0000-0000-00001E8B0000}"/>
    <cellStyle name="60% - Accent2 2 5" xfId="44302" xr:uid="{00000000-0005-0000-0000-00001F8B0000}"/>
    <cellStyle name="60% - Accent2 2 6" xfId="44303" xr:uid="{00000000-0005-0000-0000-0000208B0000}"/>
    <cellStyle name="60% - Accent2 2 7" xfId="44304" xr:uid="{00000000-0005-0000-0000-0000218B0000}"/>
    <cellStyle name="60% - Accent2 2 8" xfId="44305" xr:uid="{00000000-0005-0000-0000-0000228B0000}"/>
    <cellStyle name="60% - Accent2 2 9" xfId="44306" xr:uid="{00000000-0005-0000-0000-0000238B0000}"/>
    <cellStyle name="60% - Accent2 3" xfId="44307" xr:uid="{00000000-0005-0000-0000-0000248B0000}"/>
    <cellStyle name="60% - Accent2 3 2" xfId="44308" xr:uid="{00000000-0005-0000-0000-0000258B0000}"/>
    <cellStyle name="60% - Accent2 3 2 2" xfId="44309" xr:uid="{00000000-0005-0000-0000-0000268B0000}"/>
    <cellStyle name="60% - Accent2 4" xfId="44310" xr:uid="{00000000-0005-0000-0000-0000278B0000}"/>
    <cellStyle name="60% - Accent2 4 10" xfId="44311" xr:uid="{00000000-0005-0000-0000-0000288B0000}"/>
    <cellStyle name="60% - Accent2 4 2" xfId="44312" xr:uid="{00000000-0005-0000-0000-0000298B0000}"/>
    <cellStyle name="60% - Accent2 4 2 2" xfId="44313" xr:uid="{00000000-0005-0000-0000-00002A8B0000}"/>
    <cellStyle name="60% - Accent2 4 2 2 2" xfId="44314" xr:uid="{00000000-0005-0000-0000-00002B8B0000}"/>
    <cellStyle name="60% - Accent2 4 3" xfId="44315" xr:uid="{00000000-0005-0000-0000-00002C8B0000}"/>
    <cellStyle name="60% - Accent2 4 4" xfId="44316" xr:uid="{00000000-0005-0000-0000-00002D8B0000}"/>
    <cellStyle name="60% - Accent2 4 5" xfId="44317" xr:uid="{00000000-0005-0000-0000-00002E8B0000}"/>
    <cellStyle name="60% - Accent2 4 6" xfId="44318" xr:uid="{00000000-0005-0000-0000-00002F8B0000}"/>
    <cellStyle name="60% - Accent2 4 7" xfId="44319" xr:uid="{00000000-0005-0000-0000-0000308B0000}"/>
    <cellStyle name="60% - Accent2 4 8" xfId="44320" xr:uid="{00000000-0005-0000-0000-0000318B0000}"/>
    <cellStyle name="60% - Accent2 4 9" xfId="44321" xr:uid="{00000000-0005-0000-0000-0000328B0000}"/>
    <cellStyle name="60% - Accent2 5" xfId="44322" xr:uid="{00000000-0005-0000-0000-0000338B0000}"/>
    <cellStyle name="60% - Accent2 5 2" xfId="44323" xr:uid="{00000000-0005-0000-0000-0000348B0000}"/>
    <cellStyle name="60% - Accent2 6" xfId="44324" xr:uid="{00000000-0005-0000-0000-0000358B0000}"/>
    <cellStyle name="60% - Accent2 6 2" xfId="44325" xr:uid="{00000000-0005-0000-0000-0000368B0000}"/>
    <cellStyle name="60% - Accent2 7" xfId="44326" xr:uid="{00000000-0005-0000-0000-0000378B0000}"/>
    <cellStyle name="60% - Accent2 8" xfId="44327" xr:uid="{00000000-0005-0000-0000-0000388B0000}"/>
    <cellStyle name="60% - Accent2 8 2" xfId="44328" xr:uid="{00000000-0005-0000-0000-0000398B0000}"/>
    <cellStyle name="60% - Accent2 8 3" xfId="44329" xr:uid="{00000000-0005-0000-0000-00003A8B0000}"/>
    <cellStyle name="60% - Accent2 8 4" xfId="44330" xr:uid="{00000000-0005-0000-0000-00003B8B0000}"/>
    <cellStyle name="60% - Accent2 8 5" xfId="44331" xr:uid="{00000000-0005-0000-0000-00003C8B0000}"/>
    <cellStyle name="60% - Accent2 8 6" xfId="44332" xr:uid="{00000000-0005-0000-0000-00003D8B0000}"/>
    <cellStyle name="60% - Accent2 8 7" xfId="44333" xr:uid="{00000000-0005-0000-0000-00003E8B0000}"/>
    <cellStyle name="60% - Accent2 9" xfId="44334" xr:uid="{00000000-0005-0000-0000-00003F8B0000}"/>
    <cellStyle name="60% - Accent2 9 2" xfId="44335" xr:uid="{00000000-0005-0000-0000-0000408B0000}"/>
    <cellStyle name="60% - Accent2 9 3" xfId="44336" xr:uid="{00000000-0005-0000-0000-0000418B0000}"/>
    <cellStyle name="60% - Accent2 9 4" xfId="44337" xr:uid="{00000000-0005-0000-0000-0000428B0000}"/>
    <cellStyle name="60% - Accent2 9 5" xfId="44338" xr:uid="{00000000-0005-0000-0000-0000438B0000}"/>
    <cellStyle name="60% - Accent2 9 6" xfId="44339" xr:uid="{00000000-0005-0000-0000-0000448B0000}"/>
    <cellStyle name="60% - Accent2 9 7" xfId="44340" xr:uid="{00000000-0005-0000-0000-0000458B0000}"/>
    <cellStyle name="60% - Accent3 10" xfId="44341" xr:uid="{00000000-0005-0000-0000-0000468B0000}"/>
    <cellStyle name="60% - Accent3 11" xfId="44342" xr:uid="{00000000-0005-0000-0000-0000478B0000}"/>
    <cellStyle name="60% - Accent3 12" xfId="44343" xr:uid="{00000000-0005-0000-0000-0000488B0000}"/>
    <cellStyle name="60% - Accent3 13" xfId="44344" xr:uid="{00000000-0005-0000-0000-0000498B0000}"/>
    <cellStyle name="60% - Accent3 14" xfId="44345" xr:uid="{00000000-0005-0000-0000-00004A8B0000}"/>
    <cellStyle name="60% - Accent3 15" xfId="44346" xr:uid="{00000000-0005-0000-0000-00004B8B0000}"/>
    <cellStyle name="60% - Accent3 2" xfId="44347" xr:uid="{00000000-0005-0000-0000-00004C8B0000}"/>
    <cellStyle name="60% - Accent3 2 10" xfId="44348" xr:uid="{00000000-0005-0000-0000-00004D8B0000}"/>
    <cellStyle name="60% - Accent3 2 11" xfId="44349" xr:uid="{00000000-0005-0000-0000-00004E8B0000}"/>
    <cellStyle name="60% - Accent3 2 12" xfId="44350" xr:uid="{00000000-0005-0000-0000-00004F8B0000}"/>
    <cellStyle name="60% - Accent3 2 2" xfId="44351" xr:uid="{00000000-0005-0000-0000-0000508B0000}"/>
    <cellStyle name="60% - Accent3 2 3" xfId="44352" xr:uid="{00000000-0005-0000-0000-0000518B0000}"/>
    <cellStyle name="60% - Accent3 2 3 2" xfId="44353" xr:uid="{00000000-0005-0000-0000-0000528B0000}"/>
    <cellStyle name="60% - Accent3 2 4" xfId="44354" xr:uid="{00000000-0005-0000-0000-0000538B0000}"/>
    <cellStyle name="60% - Accent3 2 4 2" xfId="44355" xr:uid="{00000000-0005-0000-0000-0000548B0000}"/>
    <cellStyle name="60% - Accent3 2 5" xfId="44356" xr:uid="{00000000-0005-0000-0000-0000558B0000}"/>
    <cellStyle name="60% - Accent3 2 6" xfId="44357" xr:uid="{00000000-0005-0000-0000-0000568B0000}"/>
    <cellStyle name="60% - Accent3 2 7" xfId="44358" xr:uid="{00000000-0005-0000-0000-0000578B0000}"/>
    <cellStyle name="60% - Accent3 2 8" xfId="44359" xr:uid="{00000000-0005-0000-0000-0000588B0000}"/>
    <cellStyle name="60% - Accent3 2 9" xfId="44360" xr:uid="{00000000-0005-0000-0000-0000598B0000}"/>
    <cellStyle name="60% - Accent3 3" xfId="44361" xr:uid="{00000000-0005-0000-0000-00005A8B0000}"/>
    <cellStyle name="60% - Accent3 3 2" xfId="44362" xr:uid="{00000000-0005-0000-0000-00005B8B0000}"/>
    <cellStyle name="60% - Accent3 3 2 2" xfId="44363" xr:uid="{00000000-0005-0000-0000-00005C8B0000}"/>
    <cellStyle name="60% - Accent3 4" xfId="44364" xr:uid="{00000000-0005-0000-0000-00005D8B0000}"/>
    <cellStyle name="60% - Accent3 4 10" xfId="44365" xr:uid="{00000000-0005-0000-0000-00005E8B0000}"/>
    <cellStyle name="60% - Accent3 4 2" xfId="44366" xr:uid="{00000000-0005-0000-0000-00005F8B0000}"/>
    <cellStyle name="60% - Accent3 4 2 2" xfId="44367" xr:uid="{00000000-0005-0000-0000-0000608B0000}"/>
    <cellStyle name="60% - Accent3 4 2 2 2" xfId="44368" xr:uid="{00000000-0005-0000-0000-0000618B0000}"/>
    <cellStyle name="60% - Accent3 4 3" xfId="44369" xr:uid="{00000000-0005-0000-0000-0000628B0000}"/>
    <cellStyle name="60% - Accent3 4 4" xfId="44370" xr:uid="{00000000-0005-0000-0000-0000638B0000}"/>
    <cellStyle name="60% - Accent3 4 5" xfId="44371" xr:uid="{00000000-0005-0000-0000-0000648B0000}"/>
    <cellStyle name="60% - Accent3 4 6" xfId="44372" xr:uid="{00000000-0005-0000-0000-0000658B0000}"/>
    <cellStyle name="60% - Accent3 4 7" xfId="44373" xr:uid="{00000000-0005-0000-0000-0000668B0000}"/>
    <cellStyle name="60% - Accent3 4 8" xfId="44374" xr:uid="{00000000-0005-0000-0000-0000678B0000}"/>
    <cellStyle name="60% - Accent3 4 9" xfId="44375" xr:uid="{00000000-0005-0000-0000-0000688B0000}"/>
    <cellStyle name="60% - Accent3 5" xfId="44376" xr:uid="{00000000-0005-0000-0000-0000698B0000}"/>
    <cellStyle name="60% - Accent3 5 2" xfId="44377" xr:uid="{00000000-0005-0000-0000-00006A8B0000}"/>
    <cellStyle name="60% - Accent3 6" xfId="44378" xr:uid="{00000000-0005-0000-0000-00006B8B0000}"/>
    <cellStyle name="60% - Accent3 6 2" xfId="44379" xr:uid="{00000000-0005-0000-0000-00006C8B0000}"/>
    <cellStyle name="60% - Accent3 7" xfId="44380" xr:uid="{00000000-0005-0000-0000-00006D8B0000}"/>
    <cellStyle name="60% - Accent3 8" xfId="44381" xr:uid="{00000000-0005-0000-0000-00006E8B0000}"/>
    <cellStyle name="60% - Accent3 8 2" xfId="44382" xr:uid="{00000000-0005-0000-0000-00006F8B0000}"/>
    <cellStyle name="60% - Accent3 8 3" xfId="44383" xr:uid="{00000000-0005-0000-0000-0000708B0000}"/>
    <cellStyle name="60% - Accent3 8 4" xfId="44384" xr:uid="{00000000-0005-0000-0000-0000718B0000}"/>
    <cellStyle name="60% - Accent3 8 5" xfId="44385" xr:uid="{00000000-0005-0000-0000-0000728B0000}"/>
    <cellStyle name="60% - Accent3 8 6" xfId="44386" xr:uid="{00000000-0005-0000-0000-0000738B0000}"/>
    <cellStyle name="60% - Accent3 8 7" xfId="44387" xr:uid="{00000000-0005-0000-0000-0000748B0000}"/>
    <cellStyle name="60% - Accent3 9" xfId="44388" xr:uid="{00000000-0005-0000-0000-0000758B0000}"/>
    <cellStyle name="60% - Accent3 9 2" xfId="44389" xr:uid="{00000000-0005-0000-0000-0000768B0000}"/>
    <cellStyle name="60% - Accent3 9 3" xfId="44390" xr:uid="{00000000-0005-0000-0000-0000778B0000}"/>
    <cellStyle name="60% - Accent3 9 4" xfId="44391" xr:uid="{00000000-0005-0000-0000-0000788B0000}"/>
    <cellStyle name="60% - Accent3 9 5" xfId="44392" xr:uid="{00000000-0005-0000-0000-0000798B0000}"/>
    <cellStyle name="60% - Accent3 9 6" xfId="44393" xr:uid="{00000000-0005-0000-0000-00007A8B0000}"/>
    <cellStyle name="60% - Accent3 9 7" xfId="44394" xr:uid="{00000000-0005-0000-0000-00007B8B0000}"/>
    <cellStyle name="60% - Accent4 10" xfId="44395" xr:uid="{00000000-0005-0000-0000-00007C8B0000}"/>
    <cellStyle name="60% - Accent4 11" xfId="44396" xr:uid="{00000000-0005-0000-0000-00007D8B0000}"/>
    <cellStyle name="60% - Accent4 12" xfId="44397" xr:uid="{00000000-0005-0000-0000-00007E8B0000}"/>
    <cellStyle name="60% - Accent4 13" xfId="44398" xr:uid="{00000000-0005-0000-0000-00007F8B0000}"/>
    <cellStyle name="60% - Accent4 14" xfId="44399" xr:uid="{00000000-0005-0000-0000-0000808B0000}"/>
    <cellStyle name="60% - Accent4 15" xfId="44400" xr:uid="{00000000-0005-0000-0000-0000818B0000}"/>
    <cellStyle name="60% - Accent4 2" xfId="44401" xr:uid="{00000000-0005-0000-0000-0000828B0000}"/>
    <cellStyle name="60% - Accent4 2 10" xfId="44402" xr:uid="{00000000-0005-0000-0000-0000838B0000}"/>
    <cellStyle name="60% - Accent4 2 11" xfId="44403" xr:uid="{00000000-0005-0000-0000-0000848B0000}"/>
    <cellStyle name="60% - Accent4 2 12" xfId="44404" xr:uid="{00000000-0005-0000-0000-0000858B0000}"/>
    <cellStyle name="60% - Accent4 2 2" xfId="44405" xr:uid="{00000000-0005-0000-0000-0000868B0000}"/>
    <cellStyle name="60% - Accent4 2 3" xfId="44406" xr:uid="{00000000-0005-0000-0000-0000878B0000}"/>
    <cellStyle name="60% - Accent4 2 3 2" xfId="44407" xr:uid="{00000000-0005-0000-0000-0000888B0000}"/>
    <cellStyle name="60% - Accent4 2 4" xfId="44408" xr:uid="{00000000-0005-0000-0000-0000898B0000}"/>
    <cellStyle name="60% - Accent4 2 4 2" xfId="44409" xr:uid="{00000000-0005-0000-0000-00008A8B0000}"/>
    <cellStyle name="60% - Accent4 2 5" xfId="44410" xr:uid="{00000000-0005-0000-0000-00008B8B0000}"/>
    <cellStyle name="60% - Accent4 2 6" xfId="44411" xr:uid="{00000000-0005-0000-0000-00008C8B0000}"/>
    <cellStyle name="60% - Accent4 2 7" xfId="44412" xr:uid="{00000000-0005-0000-0000-00008D8B0000}"/>
    <cellStyle name="60% - Accent4 2 8" xfId="44413" xr:uid="{00000000-0005-0000-0000-00008E8B0000}"/>
    <cellStyle name="60% - Accent4 2 9" xfId="44414" xr:uid="{00000000-0005-0000-0000-00008F8B0000}"/>
    <cellStyle name="60% - Accent4 3" xfId="44415" xr:uid="{00000000-0005-0000-0000-0000908B0000}"/>
    <cellStyle name="60% - Accent4 3 2" xfId="44416" xr:uid="{00000000-0005-0000-0000-0000918B0000}"/>
    <cellStyle name="60% - Accent4 3 2 2" xfId="44417" xr:uid="{00000000-0005-0000-0000-0000928B0000}"/>
    <cellStyle name="60% - Accent4 4" xfId="44418" xr:uid="{00000000-0005-0000-0000-0000938B0000}"/>
    <cellStyle name="60% - Accent4 4 10" xfId="44419" xr:uid="{00000000-0005-0000-0000-0000948B0000}"/>
    <cellStyle name="60% - Accent4 4 2" xfId="44420" xr:uid="{00000000-0005-0000-0000-0000958B0000}"/>
    <cellStyle name="60% - Accent4 4 2 2" xfId="44421" xr:uid="{00000000-0005-0000-0000-0000968B0000}"/>
    <cellStyle name="60% - Accent4 4 2 2 2" xfId="44422" xr:uid="{00000000-0005-0000-0000-0000978B0000}"/>
    <cellStyle name="60% - Accent4 4 3" xfId="44423" xr:uid="{00000000-0005-0000-0000-0000988B0000}"/>
    <cellStyle name="60% - Accent4 4 4" xfId="44424" xr:uid="{00000000-0005-0000-0000-0000998B0000}"/>
    <cellStyle name="60% - Accent4 4 5" xfId="44425" xr:uid="{00000000-0005-0000-0000-00009A8B0000}"/>
    <cellStyle name="60% - Accent4 4 6" xfId="44426" xr:uid="{00000000-0005-0000-0000-00009B8B0000}"/>
    <cellStyle name="60% - Accent4 4 7" xfId="44427" xr:uid="{00000000-0005-0000-0000-00009C8B0000}"/>
    <cellStyle name="60% - Accent4 4 8" xfId="44428" xr:uid="{00000000-0005-0000-0000-00009D8B0000}"/>
    <cellStyle name="60% - Accent4 4 9" xfId="44429" xr:uid="{00000000-0005-0000-0000-00009E8B0000}"/>
    <cellStyle name="60% - Accent4 5" xfId="44430" xr:uid="{00000000-0005-0000-0000-00009F8B0000}"/>
    <cellStyle name="60% - Accent4 5 2" xfId="44431" xr:uid="{00000000-0005-0000-0000-0000A08B0000}"/>
    <cellStyle name="60% - Accent4 6" xfId="44432" xr:uid="{00000000-0005-0000-0000-0000A18B0000}"/>
    <cellStyle name="60% - Accent4 6 2" xfId="44433" xr:uid="{00000000-0005-0000-0000-0000A28B0000}"/>
    <cellStyle name="60% - Accent4 7" xfId="44434" xr:uid="{00000000-0005-0000-0000-0000A38B0000}"/>
    <cellStyle name="60% - Accent4 8" xfId="44435" xr:uid="{00000000-0005-0000-0000-0000A48B0000}"/>
    <cellStyle name="60% - Accent4 8 2" xfId="44436" xr:uid="{00000000-0005-0000-0000-0000A58B0000}"/>
    <cellStyle name="60% - Accent4 8 3" xfId="44437" xr:uid="{00000000-0005-0000-0000-0000A68B0000}"/>
    <cellStyle name="60% - Accent4 8 4" xfId="44438" xr:uid="{00000000-0005-0000-0000-0000A78B0000}"/>
    <cellStyle name="60% - Accent4 8 5" xfId="44439" xr:uid="{00000000-0005-0000-0000-0000A88B0000}"/>
    <cellStyle name="60% - Accent4 8 6" xfId="44440" xr:uid="{00000000-0005-0000-0000-0000A98B0000}"/>
    <cellStyle name="60% - Accent4 8 7" xfId="44441" xr:uid="{00000000-0005-0000-0000-0000AA8B0000}"/>
    <cellStyle name="60% - Accent4 9" xfId="44442" xr:uid="{00000000-0005-0000-0000-0000AB8B0000}"/>
    <cellStyle name="60% - Accent4 9 2" xfId="44443" xr:uid="{00000000-0005-0000-0000-0000AC8B0000}"/>
    <cellStyle name="60% - Accent4 9 3" xfId="44444" xr:uid="{00000000-0005-0000-0000-0000AD8B0000}"/>
    <cellStyle name="60% - Accent4 9 4" xfId="44445" xr:uid="{00000000-0005-0000-0000-0000AE8B0000}"/>
    <cellStyle name="60% - Accent4 9 5" xfId="44446" xr:uid="{00000000-0005-0000-0000-0000AF8B0000}"/>
    <cellStyle name="60% - Accent4 9 6" xfId="44447" xr:uid="{00000000-0005-0000-0000-0000B08B0000}"/>
    <cellStyle name="60% - Accent4 9 7" xfId="44448" xr:uid="{00000000-0005-0000-0000-0000B18B0000}"/>
    <cellStyle name="60% - Accent5 10" xfId="44449" xr:uid="{00000000-0005-0000-0000-0000B28B0000}"/>
    <cellStyle name="60% - Accent5 11" xfId="44450" xr:uid="{00000000-0005-0000-0000-0000B38B0000}"/>
    <cellStyle name="60% - Accent5 12" xfId="44451" xr:uid="{00000000-0005-0000-0000-0000B48B0000}"/>
    <cellStyle name="60% - Accent5 13" xfId="44452" xr:uid="{00000000-0005-0000-0000-0000B58B0000}"/>
    <cellStyle name="60% - Accent5 14" xfId="44453" xr:uid="{00000000-0005-0000-0000-0000B68B0000}"/>
    <cellStyle name="60% - Accent5 15" xfId="44454" xr:uid="{00000000-0005-0000-0000-0000B78B0000}"/>
    <cellStyle name="60% - Accent5 2" xfId="44455" xr:uid="{00000000-0005-0000-0000-0000B88B0000}"/>
    <cellStyle name="60% - Accent5 2 10" xfId="44456" xr:uid="{00000000-0005-0000-0000-0000B98B0000}"/>
    <cellStyle name="60% - Accent5 2 11" xfId="44457" xr:uid="{00000000-0005-0000-0000-0000BA8B0000}"/>
    <cellStyle name="60% - Accent5 2 12" xfId="44458" xr:uid="{00000000-0005-0000-0000-0000BB8B0000}"/>
    <cellStyle name="60% - Accent5 2 2" xfId="44459" xr:uid="{00000000-0005-0000-0000-0000BC8B0000}"/>
    <cellStyle name="60% - Accent5 2 3" xfId="44460" xr:uid="{00000000-0005-0000-0000-0000BD8B0000}"/>
    <cellStyle name="60% - Accent5 2 3 2" xfId="44461" xr:uid="{00000000-0005-0000-0000-0000BE8B0000}"/>
    <cellStyle name="60% - Accent5 2 4" xfId="44462" xr:uid="{00000000-0005-0000-0000-0000BF8B0000}"/>
    <cellStyle name="60% - Accent5 2 4 2" xfId="44463" xr:uid="{00000000-0005-0000-0000-0000C08B0000}"/>
    <cellStyle name="60% - Accent5 2 5" xfId="44464" xr:uid="{00000000-0005-0000-0000-0000C18B0000}"/>
    <cellStyle name="60% - Accent5 2 6" xfId="44465" xr:uid="{00000000-0005-0000-0000-0000C28B0000}"/>
    <cellStyle name="60% - Accent5 2 7" xfId="44466" xr:uid="{00000000-0005-0000-0000-0000C38B0000}"/>
    <cellStyle name="60% - Accent5 2 8" xfId="44467" xr:uid="{00000000-0005-0000-0000-0000C48B0000}"/>
    <cellStyle name="60% - Accent5 2 9" xfId="44468" xr:uid="{00000000-0005-0000-0000-0000C58B0000}"/>
    <cellStyle name="60% - Accent5 3" xfId="44469" xr:uid="{00000000-0005-0000-0000-0000C68B0000}"/>
    <cellStyle name="60% - Accent5 3 2" xfId="44470" xr:uid="{00000000-0005-0000-0000-0000C78B0000}"/>
    <cellStyle name="60% - Accent5 3 2 2" xfId="44471" xr:uid="{00000000-0005-0000-0000-0000C88B0000}"/>
    <cellStyle name="60% - Accent5 4" xfId="44472" xr:uid="{00000000-0005-0000-0000-0000C98B0000}"/>
    <cellStyle name="60% - Accent5 4 10" xfId="44473" xr:uid="{00000000-0005-0000-0000-0000CA8B0000}"/>
    <cellStyle name="60% - Accent5 4 2" xfId="44474" xr:uid="{00000000-0005-0000-0000-0000CB8B0000}"/>
    <cellStyle name="60% - Accent5 4 2 2" xfId="44475" xr:uid="{00000000-0005-0000-0000-0000CC8B0000}"/>
    <cellStyle name="60% - Accent5 4 2 2 2" xfId="44476" xr:uid="{00000000-0005-0000-0000-0000CD8B0000}"/>
    <cellStyle name="60% - Accent5 4 3" xfId="44477" xr:uid="{00000000-0005-0000-0000-0000CE8B0000}"/>
    <cellStyle name="60% - Accent5 4 4" xfId="44478" xr:uid="{00000000-0005-0000-0000-0000CF8B0000}"/>
    <cellStyle name="60% - Accent5 4 5" xfId="44479" xr:uid="{00000000-0005-0000-0000-0000D08B0000}"/>
    <cellStyle name="60% - Accent5 4 6" xfId="44480" xr:uid="{00000000-0005-0000-0000-0000D18B0000}"/>
    <cellStyle name="60% - Accent5 4 7" xfId="44481" xr:uid="{00000000-0005-0000-0000-0000D28B0000}"/>
    <cellStyle name="60% - Accent5 4 8" xfId="44482" xr:uid="{00000000-0005-0000-0000-0000D38B0000}"/>
    <cellStyle name="60% - Accent5 4 9" xfId="44483" xr:uid="{00000000-0005-0000-0000-0000D48B0000}"/>
    <cellStyle name="60% - Accent5 5" xfId="44484" xr:uid="{00000000-0005-0000-0000-0000D58B0000}"/>
    <cellStyle name="60% - Accent5 5 2" xfId="44485" xr:uid="{00000000-0005-0000-0000-0000D68B0000}"/>
    <cellStyle name="60% - Accent5 6" xfId="44486" xr:uid="{00000000-0005-0000-0000-0000D78B0000}"/>
    <cellStyle name="60% - Accent5 6 2" xfId="44487" xr:uid="{00000000-0005-0000-0000-0000D88B0000}"/>
    <cellStyle name="60% - Accent5 7" xfId="44488" xr:uid="{00000000-0005-0000-0000-0000D98B0000}"/>
    <cellStyle name="60% - Accent5 8" xfId="44489" xr:uid="{00000000-0005-0000-0000-0000DA8B0000}"/>
    <cellStyle name="60% - Accent5 8 2" xfId="44490" xr:uid="{00000000-0005-0000-0000-0000DB8B0000}"/>
    <cellStyle name="60% - Accent5 8 3" xfId="44491" xr:uid="{00000000-0005-0000-0000-0000DC8B0000}"/>
    <cellStyle name="60% - Accent5 8 4" xfId="44492" xr:uid="{00000000-0005-0000-0000-0000DD8B0000}"/>
    <cellStyle name="60% - Accent5 8 5" xfId="44493" xr:uid="{00000000-0005-0000-0000-0000DE8B0000}"/>
    <cellStyle name="60% - Accent5 8 6" xfId="44494" xr:uid="{00000000-0005-0000-0000-0000DF8B0000}"/>
    <cellStyle name="60% - Accent5 8 7" xfId="44495" xr:uid="{00000000-0005-0000-0000-0000E08B0000}"/>
    <cellStyle name="60% - Accent5 9" xfId="44496" xr:uid="{00000000-0005-0000-0000-0000E18B0000}"/>
    <cellStyle name="60% - Accent5 9 2" xfId="44497" xr:uid="{00000000-0005-0000-0000-0000E28B0000}"/>
    <cellStyle name="60% - Accent5 9 3" xfId="44498" xr:uid="{00000000-0005-0000-0000-0000E38B0000}"/>
    <cellStyle name="60% - Accent5 9 4" xfId="44499" xr:uid="{00000000-0005-0000-0000-0000E48B0000}"/>
    <cellStyle name="60% - Accent5 9 5" xfId="44500" xr:uid="{00000000-0005-0000-0000-0000E58B0000}"/>
    <cellStyle name="60% - Accent5 9 6" xfId="44501" xr:uid="{00000000-0005-0000-0000-0000E68B0000}"/>
    <cellStyle name="60% - Accent5 9 7" xfId="44502" xr:uid="{00000000-0005-0000-0000-0000E78B0000}"/>
    <cellStyle name="60% - Accent6 10" xfId="44503" xr:uid="{00000000-0005-0000-0000-0000E88B0000}"/>
    <cellStyle name="60% - Accent6 11" xfId="44504" xr:uid="{00000000-0005-0000-0000-0000E98B0000}"/>
    <cellStyle name="60% - Accent6 12" xfId="44505" xr:uid="{00000000-0005-0000-0000-0000EA8B0000}"/>
    <cellStyle name="60% - Accent6 13" xfId="44506" xr:uid="{00000000-0005-0000-0000-0000EB8B0000}"/>
    <cellStyle name="60% - Accent6 14" xfId="44507" xr:uid="{00000000-0005-0000-0000-0000EC8B0000}"/>
    <cellStyle name="60% - Accent6 15" xfId="44508" xr:uid="{00000000-0005-0000-0000-0000ED8B0000}"/>
    <cellStyle name="60% - Accent6 2" xfId="44509" xr:uid="{00000000-0005-0000-0000-0000EE8B0000}"/>
    <cellStyle name="60% - Accent6 2 10" xfId="44510" xr:uid="{00000000-0005-0000-0000-0000EF8B0000}"/>
    <cellStyle name="60% - Accent6 2 11" xfId="44511" xr:uid="{00000000-0005-0000-0000-0000F08B0000}"/>
    <cellStyle name="60% - Accent6 2 12" xfId="44512" xr:uid="{00000000-0005-0000-0000-0000F18B0000}"/>
    <cellStyle name="60% - Accent6 2 2" xfId="44513" xr:uid="{00000000-0005-0000-0000-0000F28B0000}"/>
    <cellStyle name="60% - Accent6 2 3" xfId="44514" xr:uid="{00000000-0005-0000-0000-0000F38B0000}"/>
    <cellStyle name="60% - Accent6 2 3 2" xfId="44515" xr:uid="{00000000-0005-0000-0000-0000F48B0000}"/>
    <cellStyle name="60% - Accent6 2 4" xfId="44516" xr:uid="{00000000-0005-0000-0000-0000F58B0000}"/>
    <cellStyle name="60% - Accent6 2 4 2" xfId="44517" xr:uid="{00000000-0005-0000-0000-0000F68B0000}"/>
    <cellStyle name="60% - Accent6 2 5" xfId="44518" xr:uid="{00000000-0005-0000-0000-0000F78B0000}"/>
    <cellStyle name="60% - Accent6 2 6" xfId="44519" xr:uid="{00000000-0005-0000-0000-0000F88B0000}"/>
    <cellStyle name="60% - Accent6 2 7" xfId="44520" xr:uid="{00000000-0005-0000-0000-0000F98B0000}"/>
    <cellStyle name="60% - Accent6 2 8" xfId="44521" xr:uid="{00000000-0005-0000-0000-0000FA8B0000}"/>
    <cellStyle name="60% - Accent6 2 9" xfId="44522" xr:uid="{00000000-0005-0000-0000-0000FB8B0000}"/>
    <cellStyle name="60% - Accent6 3" xfId="44523" xr:uid="{00000000-0005-0000-0000-0000FC8B0000}"/>
    <cellStyle name="60% - Accent6 3 2" xfId="44524" xr:uid="{00000000-0005-0000-0000-0000FD8B0000}"/>
    <cellStyle name="60% - Accent6 3 2 2" xfId="44525" xr:uid="{00000000-0005-0000-0000-0000FE8B0000}"/>
    <cellStyle name="60% - Accent6 4" xfId="44526" xr:uid="{00000000-0005-0000-0000-0000FF8B0000}"/>
    <cellStyle name="60% - Accent6 4 10" xfId="44527" xr:uid="{00000000-0005-0000-0000-0000008C0000}"/>
    <cellStyle name="60% - Accent6 4 2" xfId="44528" xr:uid="{00000000-0005-0000-0000-0000018C0000}"/>
    <cellStyle name="60% - Accent6 4 2 2" xfId="44529" xr:uid="{00000000-0005-0000-0000-0000028C0000}"/>
    <cellStyle name="60% - Accent6 4 2 2 2" xfId="44530" xr:uid="{00000000-0005-0000-0000-0000038C0000}"/>
    <cellStyle name="60% - Accent6 4 3" xfId="44531" xr:uid="{00000000-0005-0000-0000-0000048C0000}"/>
    <cellStyle name="60% - Accent6 4 4" xfId="44532" xr:uid="{00000000-0005-0000-0000-0000058C0000}"/>
    <cellStyle name="60% - Accent6 4 5" xfId="44533" xr:uid="{00000000-0005-0000-0000-0000068C0000}"/>
    <cellStyle name="60% - Accent6 4 6" xfId="44534" xr:uid="{00000000-0005-0000-0000-0000078C0000}"/>
    <cellStyle name="60% - Accent6 4 7" xfId="44535" xr:uid="{00000000-0005-0000-0000-0000088C0000}"/>
    <cellStyle name="60% - Accent6 4 8" xfId="44536" xr:uid="{00000000-0005-0000-0000-0000098C0000}"/>
    <cellStyle name="60% - Accent6 4 9" xfId="44537" xr:uid="{00000000-0005-0000-0000-00000A8C0000}"/>
    <cellStyle name="60% - Accent6 5" xfId="44538" xr:uid="{00000000-0005-0000-0000-00000B8C0000}"/>
    <cellStyle name="60% - Accent6 5 2" xfId="44539" xr:uid="{00000000-0005-0000-0000-00000C8C0000}"/>
    <cellStyle name="60% - Accent6 6" xfId="44540" xr:uid="{00000000-0005-0000-0000-00000D8C0000}"/>
    <cellStyle name="60% - Accent6 6 2" xfId="44541" xr:uid="{00000000-0005-0000-0000-00000E8C0000}"/>
    <cellStyle name="60% - Accent6 7" xfId="44542" xr:uid="{00000000-0005-0000-0000-00000F8C0000}"/>
    <cellStyle name="60% - Accent6 8" xfId="44543" xr:uid="{00000000-0005-0000-0000-0000108C0000}"/>
    <cellStyle name="60% - Accent6 8 2" xfId="44544" xr:uid="{00000000-0005-0000-0000-0000118C0000}"/>
    <cellStyle name="60% - Accent6 8 3" xfId="44545" xr:uid="{00000000-0005-0000-0000-0000128C0000}"/>
    <cellStyle name="60% - Accent6 8 4" xfId="44546" xr:uid="{00000000-0005-0000-0000-0000138C0000}"/>
    <cellStyle name="60% - Accent6 8 5" xfId="44547" xr:uid="{00000000-0005-0000-0000-0000148C0000}"/>
    <cellStyle name="60% - Accent6 8 6" xfId="44548" xr:uid="{00000000-0005-0000-0000-0000158C0000}"/>
    <cellStyle name="60% - Accent6 8 7" xfId="44549" xr:uid="{00000000-0005-0000-0000-0000168C0000}"/>
    <cellStyle name="60% - Accent6 9" xfId="44550" xr:uid="{00000000-0005-0000-0000-0000178C0000}"/>
    <cellStyle name="60% - Accent6 9 2" xfId="44551" xr:uid="{00000000-0005-0000-0000-0000188C0000}"/>
    <cellStyle name="60% - Accent6 9 3" xfId="44552" xr:uid="{00000000-0005-0000-0000-0000198C0000}"/>
    <cellStyle name="60% - Accent6 9 4" xfId="44553" xr:uid="{00000000-0005-0000-0000-00001A8C0000}"/>
    <cellStyle name="60% - Accent6 9 5" xfId="44554" xr:uid="{00000000-0005-0000-0000-00001B8C0000}"/>
    <cellStyle name="60% - Accent6 9 6" xfId="44555" xr:uid="{00000000-0005-0000-0000-00001C8C0000}"/>
    <cellStyle name="60% - Accent6 9 7" xfId="44556" xr:uid="{00000000-0005-0000-0000-00001D8C0000}"/>
    <cellStyle name="60% - アクセント 1" xfId="44557" xr:uid="{00000000-0005-0000-0000-00001E8C0000}"/>
    <cellStyle name="60% - アクセント 2" xfId="44558" xr:uid="{00000000-0005-0000-0000-00001F8C0000}"/>
    <cellStyle name="60% - アクセント 3" xfId="44559" xr:uid="{00000000-0005-0000-0000-0000208C0000}"/>
    <cellStyle name="60% - アクセント 4" xfId="44560" xr:uid="{00000000-0005-0000-0000-0000218C0000}"/>
    <cellStyle name="60% - アクセント 5" xfId="44561" xr:uid="{00000000-0005-0000-0000-0000228C0000}"/>
    <cellStyle name="60% - アクセント 6" xfId="44562" xr:uid="{00000000-0005-0000-0000-0000238C0000}"/>
    <cellStyle name="9" xfId="44563" xr:uid="{00000000-0005-0000-0000-0000248C0000}"/>
    <cellStyle name="_x0002_-_x0002_Ä_x0001_‡_x0003_0_x0002_P_x0003_ _x0002_X_x0003_·_x0002_®_x0003_@_x0002_p_x0003_ª_x0002_¨_x0010_!_x0002__x0003_&quot;_x0001_ÄÇ_x0002__x000e__x0003_ _x0002_é_x0002_Ä_x0001_‡_x0003_Ë_x0002_H_x0003_ _x0002_X" xfId="44564" xr:uid="{00000000-0005-0000-0000-0000258C0000}"/>
    <cellStyle name="Absolute Change" xfId="44565" xr:uid="{00000000-0005-0000-0000-0000268C0000}"/>
    <cellStyle name="Accent1 10" xfId="44566" xr:uid="{00000000-0005-0000-0000-0000278C0000}"/>
    <cellStyle name="Accent1 11" xfId="44567" xr:uid="{00000000-0005-0000-0000-0000288C0000}"/>
    <cellStyle name="Accent1 12" xfId="44568" xr:uid="{00000000-0005-0000-0000-0000298C0000}"/>
    <cellStyle name="Accent1 13" xfId="44569" xr:uid="{00000000-0005-0000-0000-00002A8C0000}"/>
    <cellStyle name="Accent1 14" xfId="44570" xr:uid="{00000000-0005-0000-0000-00002B8C0000}"/>
    <cellStyle name="Accent1 15" xfId="44571" xr:uid="{00000000-0005-0000-0000-00002C8C0000}"/>
    <cellStyle name="Accent1 2" xfId="44572" xr:uid="{00000000-0005-0000-0000-00002D8C0000}"/>
    <cellStyle name="Accent1 2 10" xfId="44573" xr:uid="{00000000-0005-0000-0000-00002E8C0000}"/>
    <cellStyle name="Accent1 2 11" xfId="44574" xr:uid="{00000000-0005-0000-0000-00002F8C0000}"/>
    <cellStyle name="Accent1 2 12" xfId="44575" xr:uid="{00000000-0005-0000-0000-0000308C0000}"/>
    <cellStyle name="Accent1 2 2" xfId="44576" xr:uid="{00000000-0005-0000-0000-0000318C0000}"/>
    <cellStyle name="Accent1 2 3" xfId="44577" xr:uid="{00000000-0005-0000-0000-0000328C0000}"/>
    <cellStyle name="Accent1 2 3 2" xfId="44578" xr:uid="{00000000-0005-0000-0000-0000338C0000}"/>
    <cellStyle name="Accent1 2 4" xfId="44579" xr:uid="{00000000-0005-0000-0000-0000348C0000}"/>
    <cellStyle name="Accent1 2 4 2" xfId="44580" xr:uid="{00000000-0005-0000-0000-0000358C0000}"/>
    <cellStyle name="Accent1 2 5" xfId="44581" xr:uid="{00000000-0005-0000-0000-0000368C0000}"/>
    <cellStyle name="Accent1 2 6" xfId="44582" xr:uid="{00000000-0005-0000-0000-0000378C0000}"/>
    <cellStyle name="Accent1 2 7" xfId="44583" xr:uid="{00000000-0005-0000-0000-0000388C0000}"/>
    <cellStyle name="Accent1 2 8" xfId="44584" xr:uid="{00000000-0005-0000-0000-0000398C0000}"/>
    <cellStyle name="Accent1 2 9" xfId="44585" xr:uid="{00000000-0005-0000-0000-00003A8C0000}"/>
    <cellStyle name="Accent1 3" xfId="44586" xr:uid="{00000000-0005-0000-0000-00003B8C0000}"/>
    <cellStyle name="Accent1 3 2" xfId="44587" xr:uid="{00000000-0005-0000-0000-00003C8C0000}"/>
    <cellStyle name="Accent1 3 2 2" xfId="44588" xr:uid="{00000000-0005-0000-0000-00003D8C0000}"/>
    <cellStyle name="Accent1 4" xfId="44589" xr:uid="{00000000-0005-0000-0000-00003E8C0000}"/>
    <cellStyle name="Accent1 4 10" xfId="44590" xr:uid="{00000000-0005-0000-0000-00003F8C0000}"/>
    <cellStyle name="Accent1 4 2" xfId="44591" xr:uid="{00000000-0005-0000-0000-0000408C0000}"/>
    <cellStyle name="Accent1 4 2 2" xfId="44592" xr:uid="{00000000-0005-0000-0000-0000418C0000}"/>
    <cellStyle name="Accent1 4 2 2 2" xfId="44593" xr:uid="{00000000-0005-0000-0000-0000428C0000}"/>
    <cellStyle name="Accent1 4 3" xfId="44594" xr:uid="{00000000-0005-0000-0000-0000438C0000}"/>
    <cellStyle name="Accent1 4 4" xfId="44595" xr:uid="{00000000-0005-0000-0000-0000448C0000}"/>
    <cellStyle name="Accent1 4 5" xfId="44596" xr:uid="{00000000-0005-0000-0000-0000458C0000}"/>
    <cellStyle name="Accent1 4 6" xfId="44597" xr:uid="{00000000-0005-0000-0000-0000468C0000}"/>
    <cellStyle name="Accent1 4 7" xfId="44598" xr:uid="{00000000-0005-0000-0000-0000478C0000}"/>
    <cellStyle name="Accent1 4 8" xfId="44599" xr:uid="{00000000-0005-0000-0000-0000488C0000}"/>
    <cellStyle name="Accent1 4 9" xfId="44600" xr:uid="{00000000-0005-0000-0000-0000498C0000}"/>
    <cellStyle name="Accent1 5" xfId="44601" xr:uid="{00000000-0005-0000-0000-00004A8C0000}"/>
    <cellStyle name="Accent1 5 2" xfId="44602" xr:uid="{00000000-0005-0000-0000-00004B8C0000}"/>
    <cellStyle name="Accent1 6" xfId="44603" xr:uid="{00000000-0005-0000-0000-00004C8C0000}"/>
    <cellStyle name="Accent1 6 2" xfId="44604" xr:uid="{00000000-0005-0000-0000-00004D8C0000}"/>
    <cellStyle name="Accent1 7" xfId="44605" xr:uid="{00000000-0005-0000-0000-00004E8C0000}"/>
    <cellStyle name="Accent1 8" xfId="44606" xr:uid="{00000000-0005-0000-0000-00004F8C0000}"/>
    <cellStyle name="Accent1 8 2" xfId="44607" xr:uid="{00000000-0005-0000-0000-0000508C0000}"/>
    <cellStyle name="Accent1 8 3" xfId="44608" xr:uid="{00000000-0005-0000-0000-0000518C0000}"/>
    <cellStyle name="Accent1 8 4" xfId="44609" xr:uid="{00000000-0005-0000-0000-0000528C0000}"/>
    <cellStyle name="Accent1 8 5" xfId="44610" xr:uid="{00000000-0005-0000-0000-0000538C0000}"/>
    <cellStyle name="Accent1 8 6" xfId="44611" xr:uid="{00000000-0005-0000-0000-0000548C0000}"/>
    <cellStyle name="Accent1 8 7" xfId="44612" xr:uid="{00000000-0005-0000-0000-0000558C0000}"/>
    <cellStyle name="Accent1 9" xfId="44613" xr:uid="{00000000-0005-0000-0000-0000568C0000}"/>
    <cellStyle name="Accent1 9 2" xfId="44614" xr:uid="{00000000-0005-0000-0000-0000578C0000}"/>
    <cellStyle name="Accent1 9 3" xfId="44615" xr:uid="{00000000-0005-0000-0000-0000588C0000}"/>
    <cellStyle name="Accent1 9 4" xfId="44616" xr:uid="{00000000-0005-0000-0000-0000598C0000}"/>
    <cellStyle name="Accent1 9 5" xfId="44617" xr:uid="{00000000-0005-0000-0000-00005A8C0000}"/>
    <cellStyle name="Accent1 9 6" xfId="44618" xr:uid="{00000000-0005-0000-0000-00005B8C0000}"/>
    <cellStyle name="Accent1 9 7" xfId="44619" xr:uid="{00000000-0005-0000-0000-00005C8C0000}"/>
    <cellStyle name="Accent2 10" xfId="44620" xr:uid="{00000000-0005-0000-0000-00005D8C0000}"/>
    <cellStyle name="Accent2 11" xfId="44621" xr:uid="{00000000-0005-0000-0000-00005E8C0000}"/>
    <cellStyle name="Accent2 12" xfId="44622" xr:uid="{00000000-0005-0000-0000-00005F8C0000}"/>
    <cellStyle name="Accent2 13" xfId="44623" xr:uid="{00000000-0005-0000-0000-0000608C0000}"/>
    <cellStyle name="Accent2 14" xfId="44624" xr:uid="{00000000-0005-0000-0000-0000618C0000}"/>
    <cellStyle name="Accent2 15" xfId="44625" xr:uid="{00000000-0005-0000-0000-0000628C0000}"/>
    <cellStyle name="Accent2 2" xfId="44626" xr:uid="{00000000-0005-0000-0000-0000638C0000}"/>
    <cellStyle name="Accent2 2 10" xfId="44627" xr:uid="{00000000-0005-0000-0000-0000648C0000}"/>
    <cellStyle name="Accent2 2 11" xfId="44628" xr:uid="{00000000-0005-0000-0000-0000658C0000}"/>
    <cellStyle name="Accent2 2 12" xfId="44629" xr:uid="{00000000-0005-0000-0000-0000668C0000}"/>
    <cellStyle name="Accent2 2 2" xfId="44630" xr:uid="{00000000-0005-0000-0000-0000678C0000}"/>
    <cellStyle name="Accent2 2 3" xfId="44631" xr:uid="{00000000-0005-0000-0000-0000688C0000}"/>
    <cellStyle name="Accent2 2 3 2" xfId="44632" xr:uid="{00000000-0005-0000-0000-0000698C0000}"/>
    <cellStyle name="Accent2 2 4" xfId="44633" xr:uid="{00000000-0005-0000-0000-00006A8C0000}"/>
    <cellStyle name="Accent2 2 4 2" xfId="44634" xr:uid="{00000000-0005-0000-0000-00006B8C0000}"/>
    <cellStyle name="Accent2 2 5" xfId="44635" xr:uid="{00000000-0005-0000-0000-00006C8C0000}"/>
    <cellStyle name="Accent2 2 6" xfId="44636" xr:uid="{00000000-0005-0000-0000-00006D8C0000}"/>
    <cellStyle name="Accent2 2 7" xfId="44637" xr:uid="{00000000-0005-0000-0000-00006E8C0000}"/>
    <cellStyle name="Accent2 2 8" xfId="44638" xr:uid="{00000000-0005-0000-0000-00006F8C0000}"/>
    <cellStyle name="Accent2 2 9" xfId="44639" xr:uid="{00000000-0005-0000-0000-0000708C0000}"/>
    <cellStyle name="Accent2 3" xfId="44640" xr:uid="{00000000-0005-0000-0000-0000718C0000}"/>
    <cellStyle name="Accent2 3 2" xfId="44641" xr:uid="{00000000-0005-0000-0000-0000728C0000}"/>
    <cellStyle name="Accent2 3 2 2" xfId="44642" xr:uid="{00000000-0005-0000-0000-0000738C0000}"/>
    <cellStyle name="Accent2 4" xfId="44643" xr:uid="{00000000-0005-0000-0000-0000748C0000}"/>
    <cellStyle name="Accent2 4 10" xfId="44644" xr:uid="{00000000-0005-0000-0000-0000758C0000}"/>
    <cellStyle name="Accent2 4 2" xfId="44645" xr:uid="{00000000-0005-0000-0000-0000768C0000}"/>
    <cellStyle name="Accent2 4 2 2" xfId="44646" xr:uid="{00000000-0005-0000-0000-0000778C0000}"/>
    <cellStyle name="Accent2 4 2 2 2" xfId="44647" xr:uid="{00000000-0005-0000-0000-0000788C0000}"/>
    <cellStyle name="Accent2 4 3" xfId="44648" xr:uid="{00000000-0005-0000-0000-0000798C0000}"/>
    <cellStyle name="Accent2 4 4" xfId="44649" xr:uid="{00000000-0005-0000-0000-00007A8C0000}"/>
    <cellStyle name="Accent2 4 5" xfId="44650" xr:uid="{00000000-0005-0000-0000-00007B8C0000}"/>
    <cellStyle name="Accent2 4 6" xfId="44651" xr:uid="{00000000-0005-0000-0000-00007C8C0000}"/>
    <cellStyle name="Accent2 4 7" xfId="44652" xr:uid="{00000000-0005-0000-0000-00007D8C0000}"/>
    <cellStyle name="Accent2 4 8" xfId="44653" xr:uid="{00000000-0005-0000-0000-00007E8C0000}"/>
    <cellStyle name="Accent2 4 9" xfId="44654" xr:uid="{00000000-0005-0000-0000-00007F8C0000}"/>
    <cellStyle name="Accent2 5" xfId="44655" xr:uid="{00000000-0005-0000-0000-0000808C0000}"/>
    <cellStyle name="Accent2 5 2" xfId="44656" xr:uid="{00000000-0005-0000-0000-0000818C0000}"/>
    <cellStyle name="Accent2 6" xfId="44657" xr:uid="{00000000-0005-0000-0000-0000828C0000}"/>
    <cellStyle name="Accent2 6 2" xfId="44658" xr:uid="{00000000-0005-0000-0000-0000838C0000}"/>
    <cellStyle name="Accent2 7" xfId="44659" xr:uid="{00000000-0005-0000-0000-0000848C0000}"/>
    <cellStyle name="Accent2 8" xfId="44660" xr:uid="{00000000-0005-0000-0000-0000858C0000}"/>
    <cellStyle name="Accent2 8 2" xfId="44661" xr:uid="{00000000-0005-0000-0000-0000868C0000}"/>
    <cellStyle name="Accent2 8 3" xfId="44662" xr:uid="{00000000-0005-0000-0000-0000878C0000}"/>
    <cellStyle name="Accent2 8 4" xfId="44663" xr:uid="{00000000-0005-0000-0000-0000888C0000}"/>
    <cellStyle name="Accent2 8 5" xfId="44664" xr:uid="{00000000-0005-0000-0000-0000898C0000}"/>
    <cellStyle name="Accent2 8 6" xfId="44665" xr:uid="{00000000-0005-0000-0000-00008A8C0000}"/>
    <cellStyle name="Accent2 8 7" xfId="44666" xr:uid="{00000000-0005-0000-0000-00008B8C0000}"/>
    <cellStyle name="Accent2 9" xfId="44667" xr:uid="{00000000-0005-0000-0000-00008C8C0000}"/>
    <cellStyle name="Accent2 9 2" xfId="44668" xr:uid="{00000000-0005-0000-0000-00008D8C0000}"/>
    <cellStyle name="Accent2 9 3" xfId="44669" xr:uid="{00000000-0005-0000-0000-00008E8C0000}"/>
    <cellStyle name="Accent2 9 4" xfId="44670" xr:uid="{00000000-0005-0000-0000-00008F8C0000}"/>
    <cellStyle name="Accent2 9 5" xfId="44671" xr:uid="{00000000-0005-0000-0000-0000908C0000}"/>
    <cellStyle name="Accent2 9 6" xfId="44672" xr:uid="{00000000-0005-0000-0000-0000918C0000}"/>
    <cellStyle name="Accent2 9 7" xfId="44673" xr:uid="{00000000-0005-0000-0000-0000928C0000}"/>
    <cellStyle name="Accent3 10" xfId="44674" xr:uid="{00000000-0005-0000-0000-0000938C0000}"/>
    <cellStyle name="Accent3 11" xfId="44675" xr:uid="{00000000-0005-0000-0000-0000948C0000}"/>
    <cellStyle name="Accent3 12" xfId="44676" xr:uid="{00000000-0005-0000-0000-0000958C0000}"/>
    <cellStyle name="Accent3 13" xfId="44677" xr:uid="{00000000-0005-0000-0000-0000968C0000}"/>
    <cellStyle name="Accent3 14" xfId="44678" xr:uid="{00000000-0005-0000-0000-0000978C0000}"/>
    <cellStyle name="Accent3 15" xfId="44679" xr:uid="{00000000-0005-0000-0000-0000988C0000}"/>
    <cellStyle name="Accent3 2" xfId="44680" xr:uid="{00000000-0005-0000-0000-0000998C0000}"/>
    <cellStyle name="Accent3 2 10" xfId="44681" xr:uid="{00000000-0005-0000-0000-00009A8C0000}"/>
    <cellStyle name="Accent3 2 11" xfId="44682" xr:uid="{00000000-0005-0000-0000-00009B8C0000}"/>
    <cellStyle name="Accent3 2 12" xfId="44683" xr:uid="{00000000-0005-0000-0000-00009C8C0000}"/>
    <cellStyle name="Accent3 2 2" xfId="44684" xr:uid="{00000000-0005-0000-0000-00009D8C0000}"/>
    <cellStyle name="Accent3 2 3" xfId="44685" xr:uid="{00000000-0005-0000-0000-00009E8C0000}"/>
    <cellStyle name="Accent3 2 3 2" xfId="44686" xr:uid="{00000000-0005-0000-0000-00009F8C0000}"/>
    <cellStyle name="Accent3 2 4" xfId="44687" xr:uid="{00000000-0005-0000-0000-0000A08C0000}"/>
    <cellStyle name="Accent3 2 4 2" xfId="44688" xr:uid="{00000000-0005-0000-0000-0000A18C0000}"/>
    <cellStyle name="Accent3 2 5" xfId="44689" xr:uid="{00000000-0005-0000-0000-0000A28C0000}"/>
    <cellStyle name="Accent3 2 6" xfId="44690" xr:uid="{00000000-0005-0000-0000-0000A38C0000}"/>
    <cellStyle name="Accent3 2 7" xfId="44691" xr:uid="{00000000-0005-0000-0000-0000A48C0000}"/>
    <cellStyle name="Accent3 2 8" xfId="44692" xr:uid="{00000000-0005-0000-0000-0000A58C0000}"/>
    <cellStyle name="Accent3 2 9" xfId="44693" xr:uid="{00000000-0005-0000-0000-0000A68C0000}"/>
    <cellStyle name="Accent3 3" xfId="44694" xr:uid="{00000000-0005-0000-0000-0000A78C0000}"/>
    <cellStyle name="Accent3 3 2" xfId="44695" xr:uid="{00000000-0005-0000-0000-0000A88C0000}"/>
    <cellStyle name="Accent3 3 2 2" xfId="44696" xr:uid="{00000000-0005-0000-0000-0000A98C0000}"/>
    <cellStyle name="Accent3 4" xfId="44697" xr:uid="{00000000-0005-0000-0000-0000AA8C0000}"/>
    <cellStyle name="Accent3 4 10" xfId="44698" xr:uid="{00000000-0005-0000-0000-0000AB8C0000}"/>
    <cellStyle name="Accent3 4 2" xfId="44699" xr:uid="{00000000-0005-0000-0000-0000AC8C0000}"/>
    <cellStyle name="Accent3 4 2 2" xfId="44700" xr:uid="{00000000-0005-0000-0000-0000AD8C0000}"/>
    <cellStyle name="Accent3 4 2 2 2" xfId="44701" xr:uid="{00000000-0005-0000-0000-0000AE8C0000}"/>
    <cellStyle name="Accent3 4 3" xfId="44702" xr:uid="{00000000-0005-0000-0000-0000AF8C0000}"/>
    <cellStyle name="Accent3 4 4" xfId="44703" xr:uid="{00000000-0005-0000-0000-0000B08C0000}"/>
    <cellStyle name="Accent3 4 5" xfId="44704" xr:uid="{00000000-0005-0000-0000-0000B18C0000}"/>
    <cellStyle name="Accent3 4 6" xfId="44705" xr:uid="{00000000-0005-0000-0000-0000B28C0000}"/>
    <cellStyle name="Accent3 4 7" xfId="44706" xr:uid="{00000000-0005-0000-0000-0000B38C0000}"/>
    <cellStyle name="Accent3 4 8" xfId="44707" xr:uid="{00000000-0005-0000-0000-0000B48C0000}"/>
    <cellStyle name="Accent3 4 9" xfId="44708" xr:uid="{00000000-0005-0000-0000-0000B58C0000}"/>
    <cellStyle name="Accent3 5" xfId="44709" xr:uid="{00000000-0005-0000-0000-0000B68C0000}"/>
    <cellStyle name="Accent3 5 2" xfId="44710" xr:uid="{00000000-0005-0000-0000-0000B78C0000}"/>
    <cellStyle name="Accent3 6" xfId="44711" xr:uid="{00000000-0005-0000-0000-0000B88C0000}"/>
    <cellStyle name="Accent3 6 2" xfId="44712" xr:uid="{00000000-0005-0000-0000-0000B98C0000}"/>
    <cellStyle name="Accent3 7" xfId="44713" xr:uid="{00000000-0005-0000-0000-0000BA8C0000}"/>
    <cellStyle name="Accent3 8" xfId="44714" xr:uid="{00000000-0005-0000-0000-0000BB8C0000}"/>
    <cellStyle name="Accent3 8 2" xfId="44715" xr:uid="{00000000-0005-0000-0000-0000BC8C0000}"/>
    <cellStyle name="Accent3 8 3" xfId="44716" xr:uid="{00000000-0005-0000-0000-0000BD8C0000}"/>
    <cellStyle name="Accent3 8 4" xfId="44717" xr:uid="{00000000-0005-0000-0000-0000BE8C0000}"/>
    <cellStyle name="Accent3 8 5" xfId="44718" xr:uid="{00000000-0005-0000-0000-0000BF8C0000}"/>
    <cellStyle name="Accent3 8 6" xfId="44719" xr:uid="{00000000-0005-0000-0000-0000C08C0000}"/>
    <cellStyle name="Accent3 8 7" xfId="44720" xr:uid="{00000000-0005-0000-0000-0000C18C0000}"/>
    <cellStyle name="Accent3 9" xfId="44721" xr:uid="{00000000-0005-0000-0000-0000C28C0000}"/>
    <cellStyle name="Accent3 9 2" xfId="44722" xr:uid="{00000000-0005-0000-0000-0000C38C0000}"/>
    <cellStyle name="Accent3 9 3" xfId="44723" xr:uid="{00000000-0005-0000-0000-0000C48C0000}"/>
    <cellStyle name="Accent3 9 4" xfId="44724" xr:uid="{00000000-0005-0000-0000-0000C58C0000}"/>
    <cellStyle name="Accent3 9 5" xfId="44725" xr:uid="{00000000-0005-0000-0000-0000C68C0000}"/>
    <cellStyle name="Accent3 9 6" xfId="44726" xr:uid="{00000000-0005-0000-0000-0000C78C0000}"/>
    <cellStyle name="Accent3 9 7" xfId="44727" xr:uid="{00000000-0005-0000-0000-0000C88C0000}"/>
    <cellStyle name="Accent4 10" xfId="44728" xr:uid="{00000000-0005-0000-0000-0000C98C0000}"/>
    <cellStyle name="Accent4 11" xfId="44729" xr:uid="{00000000-0005-0000-0000-0000CA8C0000}"/>
    <cellStyle name="Accent4 12" xfId="44730" xr:uid="{00000000-0005-0000-0000-0000CB8C0000}"/>
    <cellStyle name="Accent4 13" xfId="44731" xr:uid="{00000000-0005-0000-0000-0000CC8C0000}"/>
    <cellStyle name="Accent4 14" xfId="44732" xr:uid="{00000000-0005-0000-0000-0000CD8C0000}"/>
    <cellStyle name="Accent4 15" xfId="44733" xr:uid="{00000000-0005-0000-0000-0000CE8C0000}"/>
    <cellStyle name="Accent4 2" xfId="44734" xr:uid="{00000000-0005-0000-0000-0000CF8C0000}"/>
    <cellStyle name="Accent4 2 10" xfId="44735" xr:uid="{00000000-0005-0000-0000-0000D08C0000}"/>
    <cellStyle name="Accent4 2 11" xfId="44736" xr:uid="{00000000-0005-0000-0000-0000D18C0000}"/>
    <cellStyle name="Accent4 2 12" xfId="44737" xr:uid="{00000000-0005-0000-0000-0000D28C0000}"/>
    <cellStyle name="Accent4 2 2" xfId="44738" xr:uid="{00000000-0005-0000-0000-0000D38C0000}"/>
    <cellStyle name="Accent4 2 3" xfId="44739" xr:uid="{00000000-0005-0000-0000-0000D48C0000}"/>
    <cellStyle name="Accent4 2 3 2" xfId="44740" xr:uid="{00000000-0005-0000-0000-0000D58C0000}"/>
    <cellStyle name="Accent4 2 4" xfId="44741" xr:uid="{00000000-0005-0000-0000-0000D68C0000}"/>
    <cellStyle name="Accent4 2 4 2" xfId="44742" xr:uid="{00000000-0005-0000-0000-0000D78C0000}"/>
    <cellStyle name="Accent4 2 5" xfId="44743" xr:uid="{00000000-0005-0000-0000-0000D88C0000}"/>
    <cellStyle name="Accent4 2 6" xfId="44744" xr:uid="{00000000-0005-0000-0000-0000D98C0000}"/>
    <cellStyle name="Accent4 2 7" xfId="44745" xr:uid="{00000000-0005-0000-0000-0000DA8C0000}"/>
    <cellStyle name="Accent4 2 8" xfId="44746" xr:uid="{00000000-0005-0000-0000-0000DB8C0000}"/>
    <cellStyle name="Accent4 2 9" xfId="44747" xr:uid="{00000000-0005-0000-0000-0000DC8C0000}"/>
    <cellStyle name="Accent4 3" xfId="44748" xr:uid="{00000000-0005-0000-0000-0000DD8C0000}"/>
    <cellStyle name="Accent4 3 2" xfId="44749" xr:uid="{00000000-0005-0000-0000-0000DE8C0000}"/>
    <cellStyle name="Accent4 3 2 2" xfId="44750" xr:uid="{00000000-0005-0000-0000-0000DF8C0000}"/>
    <cellStyle name="Accent4 4" xfId="44751" xr:uid="{00000000-0005-0000-0000-0000E08C0000}"/>
    <cellStyle name="Accent4 4 10" xfId="44752" xr:uid="{00000000-0005-0000-0000-0000E18C0000}"/>
    <cellStyle name="Accent4 4 2" xfId="44753" xr:uid="{00000000-0005-0000-0000-0000E28C0000}"/>
    <cellStyle name="Accent4 4 2 2" xfId="44754" xr:uid="{00000000-0005-0000-0000-0000E38C0000}"/>
    <cellStyle name="Accent4 4 2 2 2" xfId="44755" xr:uid="{00000000-0005-0000-0000-0000E48C0000}"/>
    <cellStyle name="Accent4 4 3" xfId="44756" xr:uid="{00000000-0005-0000-0000-0000E58C0000}"/>
    <cellStyle name="Accent4 4 4" xfId="44757" xr:uid="{00000000-0005-0000-0000-0000E68C0000}"/>
    <cellStyle name="Accent4 4 5" xfId="44758" xr:uid="{00000000-0005-0000-0000-0000E78C0000}"/>
    <cellStyle name="Accent4 4 6" xfId="44759" xr:uid="{00000000-0005-0000-0000-0000E88C0000}"/>
    <cellStyle name="Accent4 4 7" xfId="44760" xr:uid="{00000000-0005-0000-0000-0000E98C0000}"/>
    <cellStyle name="Accent4 4 8" xfId="44761" xr:uid="{00000000-0005-0000-0000-0000EA8C0000}"/>
    <cellStyle name="Accent4 4 9" xfId="44762" xr:uid="{00000000-0005-0000-0000-0000EB8C0000}"/>
    <cellStyle name="Accent4 5" xfId="44763" xr:uid="{00000000-0005-0000-0000-0000EC8C0000}"/>
    <cellStyle name="Accent4 5 2" xfId="44764" xr:uid="{00000000-0005-0000-0000-0000ED8C0000}"/>
    <cellStyle name="Accent4 6" xfId="44765" xr:uid="{00000000-0005-0000-0000-0000EE8C0000}"/>
    <cellStyle name="Accent4 6 2" xfId="44766" xr:uid="{00000000-0005-0000-0000-0000EF8C0000}"/>
    <cellStyle name="Accent4 7" xfId="44767" xr:uid="{00000000-0005-0000-0000-0000F08C0000}"/>
    <cellStyle name="Accent4 8" xfId="44768" xr:uid="{00000000-0005-0000-0000-0000F18C0000}"/>
    <cellStyle name="Accent4 8 2" xfId="44769" xr:uid="{00000000-0005-0000-0000-0000F28C0000}"/>
    <cellStyle name="Accent4 8 3" xfId="44770" xr:uid="{00000000-0005-0000-0000-0000F38C0000}"/>
    <cellStyle name="Accent4 8 4" xfId="44771" xr:uid="{00000000-0005-0000-0000-0000F48C0000}"/>
    <cellStyle name="Accent4 8 5" xfId="44772" xr:uid="{00000000-0005-0000-0000-0000F58C0000}"/>
    <cellStyle name="Accent4 8 6" xfId="44773" xr:uid="{00000000-0005-0000-0000-0000F68C0000}"/>
    <cellStyle name="Accent4 8 7" xfId="44774" xr:uid="{00000000-0005-0000-0000-0000F78C0000}"/>
    <cellStyle name="Accent4 9" xfId="44775" xr:uid="{00000000-0005-0000-0000-0000F88C0000}"/>
    <cellStyle name="Accent4 9 2" xfId="44776" xr:uid="{00000000-0005-0000-0000-0000F98C0000}"/>
    <cellStyle name="Accent4 9 3" xfId="44777" xr:uid="{00000000-0005-0000-0000-0000FA8C0000}"/>
    <cellStyle name="Accent4 9 4" xfId="44778" xr:uid="{00000000-0005-0000-0000-0000FB8C0000}"/>
    <cellStyle name="Accent4 9 5" xfId="44779" xr:uid="{00000000-0005-0000-0000-0000FC8C0000}"/>
    <cellStyle name="Accent4 9 6" xfId="44780" xr:uid="{00000000-0005-0000-0000-0000FD8C0000}"/>
    <cellStyle name="Accent4 9 7" xfId="44781" xr:uid="{00000000-0005-0000-0000-0000FE8C0000}"/>
    <cellStyle name="Accent5 10" xfId="44782" xr:uid="{00000000-0005-0000-0000-0000FF8C0000}"/>
    <cellStyle name="Accent5 11" xfId="44783" xr:uid="{00000000-0005-0000-0000-0000008D0000}"/>
    <cellStyle name="Accent5 12" xfId="44784" xr:uid="{00000000-0005-0000-0000-0000018D0000}"/>
    <cellStyle name="Accent5 13" xfId="44785" xr:uid="{00000000-0005-0000-0000-0000028D0000}"/>
    <cellStyle name="Accent5 14" xfId="44786" xr:uid="{00000000-0005-0000-0000-0000038D0000}"/>
    <cellStyle name="Accent5 15" xfId="44787" xr:uid="{00000000-0005-0000-0000-0000048D0000}"/>
    <cellStyle name="Accent5 2" xfId="44788" xr:uid="{00000000-0005-0000-0000-0000058D0000}"/>
    <cellStyle name="Accent5 2 10" xfId="44789" xr:uid="{00000000-0005-0000-0000-0000068D0000}"/>
    <cellStyle name="Accent5 2 11" xfId="44790" xr:uid="{00000000-0005-0000-0000-0000078D0000}"/>
    <cellStyle name="Accent5 2 12" xfId="44791" xr:uid="{00000000-0005-0000-0000-0000088D0000}"/>
    <cellStyle name="Accent5 2 2" xfId="44792" xr:uid="{00000000-0005-0000-0000-0000098D0000}"/>
    <cellStyle name="Accent5 2 3" xfId="44793" xr:uid="{00000000-0005-0000-0000-00000A8D0000}"/>
    <cellStyle name="Accent5 2 3 2" xfId="44794" xr:uid="{00000000-0005-0000-0000-00000B8D0000}"/>
    <cellStyle name="Accent5 2 4" xfId="44795" xr:uid="{00000000-0005-0000-0000-00000C8D0000}"/>
    <cellStyle name="Accent5 2 4 2" xfId="44796" xr:uid="{00000000-0005-0000-0000-00000D8D0000}"/>
    <cellStyle name="Accent5 2 5" xfId="44797" xr:uid="{00000000-0005-0000-0000-00000E8D0000}"/>
    <cellStyle name="Accent5 2 6" xfId="44798" xr:uid="{00000000-0005-0000-0000-00000F8D0000}"/>
    <cellStyle name="Accent5 2 7" xfId="44799" xr:uid="{00000000-0005-0000-0000-0000108D0000}"/>
    <cellStyle name="Accent5 2 8" xfId="44800" xr:uid="{00000000-0005-0000-0000-0000118D0000}"/>
    <cellStyle name="Accent5 2 9" xfId="44801" xr:uid="{00000000-0005-0000-0000-0000128D0000}"/>
    <cellStyle name="Accent5 3" xfId="44802" xr:uid="{00000000-0005-0000-0000-0000138D0000}"/>
    <cellStyle name="Accent5 3 2" xfId="44803" xr:uid="{00000000-0005-0000-0000-0000148D0000}"/>
    <cellStyle name="Accent5 3 2 2" xfId="44804" xr:uid="{00000000-0005-0000-0000-0000158D0000}"/>
    <cellStyle name="Accent5 4" xfId="44805" xr:uid="{00000000-0005-0000-0000-0000168D0000}"/>
    <cellStyle name="Accent5 4 10" xfId="44806" xr:uid="{00000000-0005-0000-0000-0000178D0000}"/>
    <cellStyle name="Accent5 4 2" xfId="44807" xr:uid="{00000000-0005-0000-0000-0000188D0000}"/>
    <cellStyle name="Accent5 4 2 2" xfId="44808" xr:uid="{00000000-0005-0000-0000-0000198D0000}"/>
    <cellStyle name="Accent5 4 2 2 2" xfId="44809" xr:uid="{00000000-0005-0000-0000-00001A8D0000}"/>
    <cellStyle name="Accent5 4 3" xfId="44810" xr:uid="{00000000-0005-0000-0000-00001B8D0000}"/>
    <cellStyle name="Accent5 4 4" xfId="44811" xr:uid="{00000000-0005-0000-0000-00001C8D0000}"/>
    <cellStyle name="Accent5 4 5" xfId="44812" xr:uid="{00000000-0005-0000-0000-00001D8D0000}"/>
    <cellStyle name="Accent5 4 6" xfId="44813" xr:uid="{00000000-0005-0000-0000-00001E8D0000}"/>
    <cellStyle name="Accent5 4 7" xfId="44814" xr:uid="{00000000-0005-0000-0000-00001F8D0000}"/>
    <cellStyle name="Accent5 4 8" xfId="44815" xr:uid="{00000000-0005-0000-0000-0000208D0000}"/>
    <cellStyle name="Accent5 4 9" xfId="44816" xr:uid="{00000000-0005-0000-0000-0000218D0000}"/>
    <cellStyle name="Accent5 5" xfId="44817" xr:uid="{00000000-0005-0000-0000-0000228D0000}"/>
    <cellStyle name="Accent5 5 2" xfId="44818" xr:uid="{00000000-0005-0000-0000-0000238D0000}"/>
    <cellStyle name="Accent5 6" xfId="44819" xr:uid="{00000000-0005-0000-0000-0000248D0000}"/>
    <cellStyle name="Accent5 6 2" xfId="44820" xr:uid="{00000000-0005-0000-0000-0000258D0000}"/>
    <cellStyle name="Accent5 7" xfId="44821" xr:uid="{00000000-0005-0000-0000-0000268D0000}"/>
    <cellStyle name="Accent5 8" xfId="44822" xr:uid="{00000000-0005-0000-0000-0000278D0000}"/>
    <cellStyle name="Accent5 8 2" xfId="44823" xr:uid="{00000000-0005-0000-0000-0000288D0000}"/>
    <cellStyle name="Accent5 8 3" xfId="44824" xr:uid="{00000000-0005-0000-0000-0000298D0000}"/>
    <cellStyle name="Accent5 8 4" xfId="44825" xr:uid="{00000000-0005-0000-0000-00002A8D0000}"/>
    <cellStyle name="Accent5 8 5" xfId="44826" xr:uid="{00000000-0005-0000-0000-00002B8D0000}"/>
    <cellStyle name="Accent5 8 6" xfId="44827" xr:uid="{00000000-0005-0000-0000-00002C8D0000}"/>
    <cellStyle name="Accent5 8 7" xfId="44828" xr:uid="{00000000-0005-0000-0000-00002D8D0000}"/>
    <cellStyle name="Accent5 9" xfId="44829" xr:uid="{00000000-0005-0000-0000-00002E8D0000}"/>
    <cellStyle name="Accent5 9 2" xfId="44830" xr:uid="{00000000-0005-0000-0000-00002F8D0000}"/>
    <cellStyle name="Accent5 9 3" xfId="44831" xr:uid="{00000000-0005-0000-0000-0000308D0000}"/>
    <cellStyle name="Accent5 9 4" xfId="44832" xr:uid="{00000000-0005-0000-0000-0000318D0000}"/>
    <cellStyle name="Accent5 9 5" xfId="44833" xr:uid="{00000000-0005-0000-0000-0000328D0000}"/>
    <cellStyle name="Accent5 9 6" xfId="44834" xr:uid="{00000000-0005-0000-0000-0000338D0000}"/>
    <cellStyle name="Accent5 9 7" xfId="44835" xr:uid="{00000000-0005-0000-0000-0000348D0000}"/>
    <cellStyle name="Accent6 10" xfId="44836" xr:uid="{00000000-0005-0000-0000-0000358D0000}"/>
    <cellStyle name="Accent6 11" xfId="44837" xr:uid="{00000000-0005-0000-0000-0000368D0000}"/>
    <cellStyle name="Accent6 12" xfId="44838" xr:uid="{00000000-0005-0000-0000-0000378D0000}"/>
    <cellStyle name="Accent6 13" xfId="44839" xr:uid="{00000000-0005-0000-0000-0000388D0000}"/>
    <cellStyle name="Accent6 14" xfId="44840" xr:uid="{00000000-0005-0000-0000-0000398D0000}"/>
    <cellStyle name="Accent6 15" xfId="44841" xr:uid="{00000000-0005-0000-0000-00003A8D0000}"/>
    <cellStyle name="Accent6 2" xfId="44842" xr:uid="{00000000-0005-0000-0000-00003B8D0000}"/>
    <cellStyle name="Accent6 2 10" xfId="44843" xr:uid="{00000000-0005-0000-0000-00003C8D0000}"/>
    <cellStyle name="Accent6 2 11" xfId="44844" xr:uid="{00000000-0005-0000-0000-00003D8D0000}"/>
    <cellStyle name="Accent6 2 12" xfId="44845" xr:uid="{00000000-0005-0000-0000-00003E8D0000}"/>
    <cellStyle name="Accent6 2 2" xfId="44846" xr:uid="{00000000-0005-0000-0000-00003F8D0000}"/>
    <cellStyle name="Accent6 2 3" xfId="44847" xr:uid="{00000000-0005-0000-0000-0000408D0000}"/>
    <cellStyle name="Accent6 2 3 2" xfId="44848" xr:uid="{00000000-0005-0000-0000-0000418D0000}"/>
    <cellStyle name="Accent6 2 4" xfId="44849" xr:uid="{00000000-0005-0000-0000-0000428D0000}"/>
    <cellStyle name="Accent6 2 4 2" xfId="44850" xr:uid="{00000000-0005-0000-0000-0000438D0000}"/>
    <cellStyle name="Accent6 2 5" xfId="44851" xr:uid="{00000000-0005-0000-0000-0000448D0000}"/>
    <cellStyle name="Accent6 2 6" xfId="44852" xr:uid="{00000000-0005-0000-0000-0000458D0000}"/>
    <cellStyle name="Accent6 2 7" xfId="44853" xr:uid="{00000000-0005-0000-0000-0000468D0000}"/>
    <cellStyle name="Accent6 2 8" xfId="44854" xr:uid="{00000000-0005-0000-0000-0000478D0000}"/>
    <cellStyle name="Accent6 2 9" xfId="44855" xr:uid="{00000000-0005-0000-0000-0000488D0000}"/>
    <cellStyle name="Accent6 3" xfId="44856" xr:uid="{00000000-0005-0000-0000-0000498D0000}"/>
    <cellStyle name="Accent6 3 2" xfId="44857" xr:uid="{00000000-0005-0000-0000-00004A8D0000}"/>
    <cellStyle name="Accent6 3 2 2" xfId="44858" xr:uid="{00000000-0005-0000-0000-00004B8D0000}"/>
    <cellStyle name="Accent6 4" xfId="44859" xr:uid="{00000000-0005-0000-0000-00004C8D0000}"/>
    <cellStyle name="Accent6 4 10" xfId="44860" xr:uid="{00000000-0005-0000-0000-00004D8D0000}"/>
    <cellStyle name="Accent6 4 2" xfId="44861" xr:uid="{00000000-0005-0000-0000-00004E8D0000}"/>
    <cellStyle name="Accent6 4 2 2" xfId="44862" xr:uid="{00000000-0005-0000-0000-00004F8D0000}"/>
    <cellStyle name="Accent6 4 2 2 2" xfId="44863" xr:uid="{00000000-0005-0000-0000-0000508D0000}"/>
    <cellStyle name="Accent6 4 3" xfId="44864" xr:uid="{00000000-0005-0000-0000-0000518D0000}"/>
    <cellStyle name="Accent6 4 4" xfId="44865" xr:uid="{00000000-0005-0000-0000-0000528D0000}"/>
    <cellStyle name="Accent6 4 5" xfId="44866" xr:uid="{00000000-0005-0000-0000-0000538D0000}"/>
    <cellStyle name="Accent6 4 6" xfId="44867" xr:uid="{00000000-0005-0000-0000-0000548D0000}"/>
    <cellStyle name="Accent6 4 7" xfId="44868" xr:uid="{00000000-0005-0000-0000-0000558D0000}"/>
    <cellStyle name="Accent6 4 8" xfId="44869" xr:uid="{00000000-0005-0000-0000-0000568D0000}"/>
    <cellStyle name="Accent6 4 9" xfId="44870" xr:uid="{00000000-0005-0000-0000-0000578D0000}"/>
    <cellStyle name="Accent6 5" xfId="44871" xr:uid="{00000000-0005-0000-0000-0000588D0000}"/>
    <cellStyle name="Accent6 5 2" xfId="44872" xr:uid="{00000000-0005-0000-0000-0000598D0000}"/>
    <cellStyle name="Accent6 6" xfId="44873" xr:uid="{00000000-0005-0000-0000-00005A8D0000}"/>
    <cellStyle name="Accent6 6 2" xfId="44874" xr:uid="{00000000-0005-0000-0000-00005B8D0000}"/>
    <cellStyle name="Accent6 7" xfId="44875" xr:uid="{00000000-0005-0000-0000-00005C8D0000}"/>
    <cellStyle name="Accent6 8" xfId="44876" xr:uid="{00000000-0005-0000-0000-00005D8D0000}"/>
    <cellStyle name="Accent6 8 2" xfId="44877" xr:uid="{00000000-0005-0000-0000-00005E8D0000}"/>
    <cellStyle name="Accent6 8 3" xfId="44878" xr:uid="{00000000-0005-0000-0000-00005F8D0000}"/>
    <cellStyle name="Accent6 8 4" xfId="44879" xr:uid="{00000000-0005-0000-0000-0000608D0000}"/>
    <cellStyle name="Accent6 8 5" xfId="44880" xr:uid="{00000000-0005-0000-0000-0000618D0000}"/>
    <cellStyle name="Accent6 8 6" xfId="44881" xr:uid="{00000000-0005-0000-0000-0000628D0000}"/>
    <cellStyle name="Accent6 8 7" xfId="44882" xr:uid="{00000000-0005-0000-0000-0000638D0000}"/>
    <cellStyle name="Accent6 9" xfId="44883" xr:uid="{00000000-0005-0000-0000-0000648D0000}"/>
    <cellStyle name="Accent6 9 2" xfId="44884" xr:uid="{00000000-0005-0000-0000-0000658D0000}"/>
    <cellStyle name="Accent6 9 3" xfId="44885" xr:uid="{00000000-0005-0000-0000-0000668D0000}"/>
    <cellStyle name="Accent6 9 4" xfId="44886" xr:uid="{00000000-0005-0000-0000-0000678D0000}"/>
    <cellStyle name="Accent6 9 5" xfId="44887" xr:uid="{00000000-0005-0000-0000-0000688D0000}"/>
    <cellStyle name="Accent6 9 6" xfId="44888" xr:uid="{00000000-0005-0000-0000-0000698D0000}"/>
    <cellStyle name="Accent6 9 7" xfId="44889" xr:uid="{00000000-0005-0000-0000-00006A8D0000}"/>
    <cellStyle name="active" xfId="44890" xr:uid="{00000000-0005-0000-0000-00006B8D0000}"/>
    <cellStyle name="ALEX_FRMT" xfId="44891" xr:uid="{00000000-0005-0000-0000-00006C8D0000}"/>
    <cellStyle name="AminPageHeading" xfId="44892" xr:uid="{00000000-0005-0000-0000-00006D8D0000}"/>
    <cellStyle name="AnnotationCells" xfId="44893" xr:uid="{00000000-0005-0000-0000-00006E8D0000}"/>
    <cellStyle name="AnnotationCells 2" xfId="44894" xr:uid="{00000000-0005-0000-0000-00006F8D0000}"/>
    <cellStyle name="AnnotationCells 3" xfId="44895" xr:uid="{00000000-0005-0000-0000-0000708D0000}"/>
    <cellStyle name="AnnotationCells_MTM" xfId="44896" xr:uid="{00000000-0005-0000-0000-0000718D0000}"/>
    <cellStyle name="AppSvrCode" xfId="44897" xr:uid="{00000000-0005-0000-0000-0000728D0000}"/>
    <cellStyle name="args.style" xfId="44898" xr:uid="{00000000-0005-0000-0000-0000738D0000}"/>
    <cellStyle name="arial8" xfId="44899" xr:uid="{00000000-0005-0000-0000-0000748D0000}"/>
    <cellStyle name="Ariel 7 pt. plain" xfId="44900" xr:uid="{00000000-0005-0000-0000-0000758D0000}"/>
    <cellStyle name="Array" xfId="44901" xr:uid="{00000000-0005-0000-0000-0000768D0000}"/>
    <cellStyle name="AskSide" xfId="44902" xr:uid="{00000000-0005-0000-0000-0000778D0000}"/>
    <cellStyle name="AutoFormat Options" xfId="44903" xr:uid="{00000000-0005-0000-0000-0000788D0000}"/>
    <cellStyle name="B" xfId="44904" xr:uid="{00000000-0005-0000-0000-0000798D0000}"/>
    <cellStyle name="b0let" xfId="44905" xr:uid="{00000000-0005-0000-0000-00007A8D0000}"/>
    <cellStyle name="bacg" xfId="44906" xr:uid="{00000000-0005-0000-0000-00007B8D0000}"/>
    <cellStyle name="bacg 10" xfId="44907" xr:uid="{00000000-0005-0000-0000-00007C8D0000}"/>
    <cellStyle name="bacg 11" xfId="44908" xr:uid="{00000000-0005-0000-0000-00007D8D0000}"/>
    <cellStyle name="bacg 12" xfId="44909" xr:uid="{00000000-0005-0000-0000-00007E8D0000}"/>
    <cellStyle name="bacg 13" xfId="44910" xr:uid="{00000000-0005-0000-0000-00007F8D0000}"/>
    <cellStyle name="bacg 14" xfId="44911" xr:uid="{00000000-0005-0000-0000-0000808D0000}"/>
    <cellStyle name="bacg 15" xfId="44912" xr:uid="{00000000-0005-0000-0000-0000818D0000}"/>
    <cellStyle name="bacg 16" xfId="44913" xr:uid="{00000000-0005-0000-0000-0000828D0000}"/>
    <cellStyle name="bacg 17" xfId="44914" xr:uid="{00000000-0005-0000-0000-0000838D0000}"/>
    <cellStyle name="bacg 18" xfId="44915" xr:uid="{00000000-0005-0000-0000-0000848D0000}"/>
    <cellStyle name="bacg 19" xfId="44916" xr:uid="{00000000-0005-0000-0000-0000858D0000}"/>
    <cellStyle name="bacg 2" xfId="44917" xr:uid="{00000000-0005-0000-0000-0000868D0000}"/>
    <cellStyle name="bacg 20" xfId="44918" xr:uid="{00000000-0005-0000-0000-0000878D0000}"/>
    <cellStyle name="bacg 21" xfId="44919" xr:uid="{00000000-0005-0000-0000-0000888D0000}"/>
    <cellStyle name="bacg 22" xfId="44920" xr:uid="{00000000-0005-0000-0000-0000898D0000}"/>
    <cellStyle name="bacg 23" xfId="44921" xr:uid="{00000000-0005-0000-0000-00008A8D0000}"/>
    <cellStyle name="bacg 24" xfId="44922" xr:uid="{00000000-0005-0000-0000-00008B8D0000}"/>
    <cellStyle name="bacg 25" xfId="44923" xr:uid="{00000000-0005-0000-0000-00008C8D0000}"/>
    <cellStyle name="bacg 26" xfId="44924" xr:uid="{00000000-0005-0000-0000-00008D8D0000}"/>
    <cellStyle name="bacg 27" xfId="44925" xr:uid="{00000000-0005-0000-0000-00008E8D0000}"/>
    <cellStyle name="bacg 28" xfId="44926" xr:uid="{00000000-0005-0000-0000-00008F8D0000}"/>
    <cellStyle name="bacg 29" xfId="44927" xr:uid="{00000000-0005-0000-0000-0000908D0000}"/>
    <cellStyle name="bacg 3" xfId="44928" xr:uid="{00000000-0005-0000-0000-0000918D0000}"/>
    <cellStyle name="bacg 30" xfId="44929" xr:uid="{00000000-0005-0000-0000-0000928D0000}"/>
    <cellStyle name="bacg 31" xfId="44930" xr:uid="{00000000-0005-0000-0000-0000938D0000}"/>
    <cellStyle name="bacg 32" xfId="44931" xr:uid="{00000000-0005-0000-0000-0000948D0000}"/>
    <cellStyle name="bacg 4" xfId="44932" xr:uid="{00000000-0005-0000-0000-0000958D0000}"/>
    <cellStyle name="bacg 5" xfId="44933" xr:uid="{00000000-0005-0000-0000-0000968D0000}"/>
    <cellStyle name="bacg 6" xfId="44934" xr:uid="{00000000-0005-0000-0000-0000978D0000}"/>
    <cellStyle name="bacg 7" xfId="44935" xr:uid="{00000000-0005-0000-0000-0000988D0000}"/>
    <cellStyle name="bacg 8" xfId="44936" xr:uid="{00000000-0005-0000-0000-0000998D0000}"/>
    <cellStyle name="bacg 9" xfId="44937" xr:uid="{00000000-0005-0000-0000-00009A8D0000}"/>
    <cellStyle name="bacg_Sheet2" xfId="44938" xr:uid="{00000000-0005-0000-0000-00009B8D0000}"/>
    <cellStyle name="Background" xfId="44939" xr:uid="{00000000-0005-0000-0000-00009C8D0000}"/>
    <cellStyle name="Background 10" xfId="44940" xr:uid="{00000000-0005-0000-0000-00009D8D0000}"/>
    <cellStyle name="Background 10 2" xfId="44941" xr:uid="{00000000-0005-0000-0000-00009E8D0000}"/>
    <cellStyle name="Background 10 2 2" xfId="44942" xr:uid="{00000000-0005-0000-0000-00009F8D0000}"/>
    <cellStyle name="Background 11" xfId="44943" xr:uid="{00000000-0005-0000-0000-0000A08D0000}"/>
    <cellStyle name="Background 11 2" xfId="44944" xr:uid="{00000000-0005-0000-0000-0000A18D0000}"/>
    <cellStyle name="Background 11 2 2" xfId="44945" xr:uid="{00000000-0005-0000-0000-0000A28D0000}"/>
    <cellStyle name="Background 12" xfId="44946" xr:uid="{00000000-0005-0000-0000-0000A38D0000}"/>
    <cellStyle name="Background 12 2" xfId="44947" xr:uid="{00000000-0005-0000-0000-0000A48D0000}"/>
    <cellStyle name="Background 12 2 2" xfId="44948" xr:uid="{00000000-0005-0000-0000-0000A58D0000}"/>
    <cellStyle name="Background 13" xfId="44949" xr:uid="{00000000-0005-0000-0000-0000A68D0000}"/>
    <cellStyle name="Background 13 2" xfId="44950" xr:uid="{00000000-0005-0000-0000-0000A78D0000}"/>
    <cellStyle name="Background 14" xfId="44951" xr:uid="{00000000-0005-0000-0000-0000A88D0000}"/>
    <cellStyle name="Background 15" xfId="44952" xr:uid="{00000000-0005-0000-0000-0000A98D0000}"/>
    <cellStyle name="Background 16" xfId="44953" xr:uid="{00000000-0005-0000-0000-0000AA8D0000}"/>
    <cellStyle name="Background 17" xfId="44954" xr:uid="{00000000-0005-0000-0000-0000AB8D0000}"/>
    <cellStyle name="Background 18" xfId="44955" xr:uid="{00000000-0005-0000-0000-0000AC8D0000}"/>
    <cellStyle name="Background 19" xfId="44956" xr:uid="{00000000-0005-0000-0000-0000AD8D0000}"/>
    <cellStyle name="Background 2" xfId="44957" xr:uid="{00000000-0005-0000-0000-0000AE8D0000}"/>
    <cellStyle name="Background 20" xfId="44958" xr:uid="{00000000-0005-0000-0000-0000AF8D0000}"/>
    <cellStyle name="Background 21" xfId="44959" xr:uid="{00000000-0005-0000-0000-0000B08D0000}"/>
    <cellStyle name="Background 22" xfId="44960" xr:uid="{00000000-0005-0000-0000-0000B18D0000}"/>
    <cellStyle name="Background 23" xfId="44961" xr:uid="{00000000-0005-0000-0000-0000B28D0000}"/>
    <cellStyle name="Background 24" xfId="44962" xr:uid="{00000000-0005-0000-0000-0000B38D0000}"/>
    <cellStyle name="Background 25" xfId="44963" xr:uid="{00000000-0005-0000-0000-0000B48D0000}"/>
    <cellStyle name="Background 26" xfId="44964" xr:uid="{00000000-0005-0000-0000-0000B58D0000}"/>
    <cellStyle name="Background 27" xfId="44965" xr:uid="{00000000-0005-0000-0000-0000B68D0000}"/>
    <cellStyle name="Background 28" xfId="44966" xr:uid="{00000000-0005-0000-0000-0000B78D0000}"/>
    <cellStyle name="Background 29" xfId="44967" xr:uid="{00000000-0005-0000-0000-0000B88D0000}"/>
    <cellStyle name="Background 3" xfId="44968" xr:uid="{00000000-0005-0000-0000-0000B98D0000}"/>
    <cellStyle name="Background 30" xfId="44969" xr:uid="{00000000-0005-0000-0000-0000BA8D0000}"/>
    <cellStyle name="Background 31" xfId="44970" xr:uid="{00000000-0005-0000-0000-0000BB8D0000}"/>
    <cellStyle name="Background 32" xfId="44971" xr:uid="{00000000-0005-0000-0000-0000BC8D0000}"/>
    <cellStyle name="Background 4" xfId="44972" xr:uid="{00000000-0005-0000-0000-0000BD8D0000}"/>
    <cellStyle name="Background 5" xfId="44973" xr:uid="{00000000-0005-0000-0000-0000BE8D0000}"/>
    <cellStyle name="Background 6" xfId="44974" xr:uid="{00000000-0005-0000-0000-0000BF8D0000}"/>
    <cellStyle name="Background 7" xfId="44975" xr:uid="{00000000-0005-0000-0000-0000C08D0000}"/>
    <cellStyle name="Background 8" xfId="44976" xr:uid="{00000000-0005-0000-0000-0000C18D0000}"/>
    <cellStyle name="Background 9" xfId="44977" xr:uid="{00000000-0005-0000-0000-0000C28D0000}"/>
    <cellStyle name="Background 9 2" xfId="44978" xr:uid="{00000000-0005-0000-0000-0000C38D0000}"/>
    <cellStyle name="Background 9 2 2" xfId="44979" xr:uid="{00000000-0005-0000-0000-0000C48D0000}"/>
    <cellStyle name="Background 9 3" xfId="44980" xr:uid="{00000000-0005-0000-0000-0000C58D0000}"/>
    <cellStyle name="Background 9 4" xfId="44981" xr:uid="{00000000-0005-0000-0000-0000C68D0000}"/>
    <cellStyle name="Background 9 5" xfId="44982" xr:uid="{00000000-0005-0000-0000-0000C78D0000}"/>
    <cellStyle name="Background 9 6" xfId="44983" xr:uid="{00000000-0005-0000-0000-0000C88D0000}"/>
    <cellStyle name="Background 9 7" xfId="44984" xr:uid="{00000000-0005-0000-0000-0000C98D0000}"/>
    <cellStyle name="Background_HO Recharges" xfId="44985" xr:uid="{00000000-0005-0000-0000-0000CA8D0000}"/>
    <cellStyle name="Bad 10" xfId="44986" xr:uid="{00000000-0005-0000-0000-0000CB8D0000}"/>
    <cellStyle name="Bad 11" xfId="44987" xr:uid="{00000000-0005-0000-0000-0000CC8D0000}"/>
    <cellStyle name="Bad 12" xfId="44988" xr:uid="{00000000-0005-0000-0000-0000CD8D0000}"/>
    <cellStyle name="Bad 13" xfId="44989" xr:uid="{00000000-0005-0000-0000-0000CE8D0000}"/>
    <cellStyle name="Bad 14" xfId="44990" xr:uid="{00000000-0005-0000-0000-0000CF8D0000}"/>
    <cellStyle name="Bad 15" xfId="44991" xr:uid="{00000000-0005-0000-0000-0000D08D0000}"/>
    <cellStyle name="Bad 2" xfId="44992" xr:uid="{00000000-0005-0000-0000-0000D18D0000}"/>
    <cellStyle name="Bad 2 10" xfId="44993" xr:uid="{00000000-0005-0000-0000-0000D28D0000}"/>
    <cellStyle name="Bad 2 11" xfId="44994" xr:uid="{00000000-0005-0000-0000-0000D38D0000}"/>
    <cellStyle name="Bad 2 12" xfId="44995" xr:uid="{00000000-0005-0000-0000-0000D48D0000}"/>
    <cellStyle name="Bad 2 2" xfId="44996" xr:uid="{00000000-0005-0000-0000-0000D58D0000}"/>
    <cellStyle name="Bad 2 3" xfId="44997" xr:uid="{00000000-0005-0000-0000-0000D68D0000}"/>
    <cellStyle name="Bad 2 3 2" xfId="44998" xr:uid="{00000000-0005-0000-0000-0000D78D0000}"/>
    <cellStyle name="Bad 2 4" xfId="44999" xr:uid="{00000000-0005-0000-0000-0000D88D0000}"/>
    <cellStyle name="Bad 2 4 2" xfId="45000" xr:uid="{00000000-0005-0000-0000-0000D98D0000}"/>
    <cellStyle name="Bad 2 5" xfId="45001" xr:uid="{00000000-0005-0000-0000-0000DA8D0000}"/>
    <cellStyle name="Bad 2 6" xfId="45002" xr:uid="{00000000-0005-0000-0000-0000DB8D0000}"/>
    <cellStyle name="Bad 2 7" xfId="45003" xr:uid="{00000000-0005-0000-0000-0000DC8D0000}"/>
    <cellStyle name="Bad 2 8" xfId="45004" xr:uid="{00000000-0005-0000-0000-0000DD8D0000}"/>
    <cellStyle name="Bad 2 9" xfId="45005" xr:uid="{00000000-0005-0000-0000-0000DE8D0000}"/>
    <cellStyle name="Bad 3" xfId="45006" xr:uid="{00000000-0005-0000-0000-0000DF8D0000}"/>
    <cellStyle name="Bad 3 2" xfId="45007" xr:uid="{00000000-0005-0000-0000-0000E08D0000}"/>
    <cellStyle name="Bad 3 2 2" xfId="45008" xr:uid="{00000000-0005-0000-0000-0000E18D0000}"/>
    <cellStyle name="Bad 4" xfId="45009" xr:uid="{00000000-0005-0000-0000-0000E28D0000}"/>
    <cellStyle name="Bad 4 10" xfId="45010" xr:uid="{00000000-0005-0000-0000-0000E38D0000}"/>
    <cellStyle name="Bad 4 2" xfId="45011" xr:uid="{00000000-0005-0000-0000-0000E48D0000}"/>
    <cellStyle name="Bad 4 2 2" xfId="45012" xr:uid="{00000000-0005-0000-0000-0000E58D0000}"/>
    <cellStyle name="Bad 4 2 2 2" xfId="45013" xr:uid="{00000000-0005-0000-0000-0000E68D0000}"/>
    <cellStyle name="Bad 4 3" xfId="45014" xr:uid="{00000000-0005-0000-0000-0000E78D0000}"/>
    <cellStyle name="Bad 4 4" xfId="45015" xr:uid="{00000000-0005-0000-0000-0000E88D0000}"/>
    <cellStyle name="Bad 4 5" xfId="45016" xr:uid="{00000000-0005-0000-0000-0000E98D0000}"/>
    <cellStyle name="Bad 4 6" xfId="45017" xr:uid="{00000000-0005-0000-0000-0000EA8D0000}"/>
    <cellStyle name="Bad 4 7" xfId="45018" xr:uid="{00000000-0005-0000-0000-0000EB8D0000}"/>
    <cellStyle name="Bad 4 8" xfId="45019" xr:uid="{00000000-0005-0000-0000-0000EC8D0000}"/>
    <cellStyle name="Bad 4 9" xfId="45020" xr:uid="{00000000-0005-0000-0000-0000ED8D0000}"/>
    <cellStyle name="Bad 5" xfId="45021" xr:uid="{00000000-0005-0000-0000-0000EE8D0000}"/>
    <cellStyle name="Bad 5 2" xfId="45022" xr:uid="{00000000-0005-0000-0000-0000EF8D0000}"/>
    <cellStyle name="Bad 6" xfId="45023" xr:uid="{00000000-0005-0000-0000-0000F08D0000}"/>
    <cellStyle name="Bad 6 2" xfId="45024" xr:uid="{00000000-0005-0000-0000-0000F18D0000}"/>
    <cellStyle name="Bad 7" xfId="45025" xr:uid="{00000000-0005-0000-0000-0000F28D0000}"/>
    <cellStyle name="Bad 8" xfId="45026" xr:uid="{00000000-0005-0000-0000-0000F38D0000}"/>
    <cellStyle name="Bad 8 2" xfId="45027" xr:uid="{00000000-0005-0000-0000-0000F48D0000}"/>
    <cellStyle name="Bad 8 3" xfId="45028" xr:uid="{00000000-0005-0000-0000-0000F58D0000}"/>
    <cellStyle name="Bad 8 4" xfId="45029" xr:uid="{00000000-0005-0000-0000-0000F68D0000}"/>
    <cellStyle name="Bad 8 5" xfId="45030" xr:uid="{00000000-0005-0000-0000-0000F78D0000}"/>
    <cellStyle name="Bad 8 6" xfId="45031" xr:uid="{00000000-0005-0000-0000-0000F88D0000}"/>
    <cellStyle name="Bad 8 7" xfId="45032" xr:uid="{00000000-0005-0000-0000-0000F98D0000}"/>
    <cellStyle name="Bad 9" xfId="45033" xr:uid="{00000000-0005-0000-0000-0000FA8D0000}"/>
    <cellStyle name="Bad 9 2" xfId="45034" xr:uid="{00000000-0005-0000-0000-0000FB8D0000}"/>
    <cellStyle name="Bad 9 3" xfId="45035" xr:uid="{00000000-0005-0000-0000-0000FC8D0000}"/>
    <cellStyle name="Bad 9 4" xfId="45036" xr:uid="{00000000-0005-0000-0000-0000FD8D0000}"/>
    <cellStyle name="Bad 9 5" xfId="45037" xr:uid="{00000000-0005-0000-0000-0000FE8D0000}"/>
    <cellStyle name="Bad 9 6" xfId="45038" xr:uid="{00000000-0005-0000-0000-0000FF8D0000}"/>
    <cellStyle name="Bad 9 7" xfId="45039" xr:uid="{00000000-0005-0000-0000-0000008E0000}"/>
    <cellStyle name="Banner" xfId="45040" xr:uid="{00000000-0005-0000-0000-0000018E0000}"/>
    <cellStyle name="Berekening" xfId="45041" xr:uid="{00000000-0005-0000-0000-0000028E0000}"/>
    <cellStyle name="Bid Lables" xfId="45042" xr:uid="{00000000-0005-0000-0000-0000038E0000}"/>
    <cellStyle name="Bid Lables 2" xfId="45043" xr:uid="{00000000-0005-0000-0000-0000048E0000}"/>
    <cellStyle name="Bid Lables 2 2" xfId="45044" xr:uid="{00000000-0005-0000-0000-0000058E0000}"/>
    <cellStyle name="Bid Lables 2 3" xfId="45045" xr:uid="{00000000-0005-0000-0000-0000068E0000}"/>
    <cellStyle name="Bid Lables 2 4" xfId="45046" xr:uid="{00000000-0005-0000-0000-0000078E0000}"/>
    <cellStyle name="Bid Lables 2 5" xfId="45047" xr:uid="{00000000-0005-0000-0000-0000088E0000}"/>
    <cellStyle name="Bid Lables 2 6" xfId="45048" xr:uid="{00000000-0005-0000-0000-0000098E0000}"/>
    <cellStyle name="Bid Lables 3" xfId="45049" xr:uid="{00000000-0005-0000-0000-00000A8E0000}"/>
    <cellStyle name="Bid Lables 4" xfId="45050" xr:uid="{00000000-0005-0000-0000-00000B8E0000}"/>
    <cellStyle name="Bid Lables 5" xfId="45051" xr:uid="{00000000-0005-0000-0000-00000C8E0000}"/>
    <cellStyle name="Bid Lables 6" xfId="45052" xr:uid="{00000000-0005-0000-0000-00000D8E0000}"/>
    <cellStyle name="Bid Lables 7" xfId="45053" xr:uid="{00000000-0005-0000-0000-00000E8E0000}"/>
    <cellStyle name="BidSide" xfId="45054" xr:uid="{00000000-0005-0000-0000-00000F8E0000}"/>
    <cellStyle name="black" xfId="45055" xr:uid="{00000000-0005-0000-0000-0000108E0000}"/>
    <cellStyle name="black 2" xfId="45056" xr:uid="{00000000-0005-0000-0000-0000118E0000}"/>
    <cellStyle name="black 3" xfId="45057" xr:uid="{00000000-0005-0000-0000-0000128E0000}"/>
    <cellStyle name="BlankedZeros" xfId="45058" xr:uid="{00000000-0005-0000-0000-0000138E0000}"/>
    <cellStyle name="blue" xfId="45059" xr:uid="{00000000-0005-0000-0000-0000148E0000}"/>
    <cellStyle name="Body" xfId="45060" xr:uid="{00000000-0005-0000-0000-0000158E0000}"/>
    <cellStyle name="Bold" xfId="45061" xr:uid="{00000000-0005-0000-0000-0000168E0000}"/>
    <cellStyle name="Bold/Border" xfId="45062" xr:uid="{00000000-0005-0000-0000-0000178E0000}"/>
    <cellStyle name="Bold_090330 ABN R share Term profile_all regions_R-share" xfId="45063" xr:uid="{00000000-0005-0000-0000-0000188E0000}"/>
    <cellStyle name="Bol-Data" xfId="45064" xr:uid="{00000000-0005-0000-0000-0000198E0000}"/>
    <cellStyle name="BoldLineDescription" xfId="45065" xr:uid="{00000000-0005-0000-0000-00001A8E0000}"/>
    <cellStyle name="BoldLineDescription 10" xfId="45066" xr:uid="{00000000-0005-0000-0000-00001B8E0000}"/>
    <cellStyle name="BoldLineDescription 10 2" xfId="45067" xr:uid="{00000000-0005-0000-0000-00001C8E0000}"/>
    <cellStyle name="BoldLineDescription 10 2 2" xfId="45068" xr:uid="{00000000-0005-0000-0000-00001D8E0000}"/>
    <cellStyle name="BoldLineDescription 11" xfId="45069" xr:uid="{00000000-0005-0000-0000-00001E8E0000}"/>
    <cellStyle name="BoldLineDescription 11 2" xfId="45070" xr:uid="{00000000-0005-0000-0000-00001F8E0000}"/>
    <cellStyle name="BoldLineDescription 11 2 2" xfId="45071" xr:uid="{00000000-0005-0000-0000-0000208E0000}"/>
    <cellStyle name="BoldLineDescription 12" xfId="45072" xr:uid="{00000000-0005-0000-0000-0000218E0000}"/>
    <cellStyle name="BoldLineDescription 12 2" xfId="45073" xr:uid="{00000000-0005-0000-0000-0000228E0000}"/>
    <cellStyle name="BoldLineDescription 12 2 2" xfId="45074" xr:uid="{00000000-0005-0000-0000-0000238E0000}"/>
    <cellStyle name="BoldLineDescription 13" xfId="45075" xr:uid="{00000000-0005-0000-0000-0000248E0000}"/>
    <cellStyle name="BoldLineDescription 13 2" xfId="45076" xr:uid="{00000000-0005-0000-0000-0000258E0000}"/>
    <cellStyle name="BoldLineDescription 13 2 2" xfId="45077" xr:uid="{00000000-0005-0000-0000-0000268E0000}"/>
    <cellStyle name="BoldLineDescription 14" xfId="45078" xr:uid="{00000000-0005-0000-0000-0000278E0000}"/>
    <cellStyle name="BoldLineDescription 15" xfId="45079" xr:uid="{00000000-0005-0000-0000-0000288E0000}"/>
    <cellStyle name="BoldLineDescription 16" xfId="45080" xr:uid="{00000000-0005-0000-0000-0000298E0000}"/>
    <cellStyle name="BoldLineDescription 17" xfId="45081" xr:uid="{00000000-0005-0000-0000-00002A8E0000}"/>
    <cellStyle name="BoldLineDescription 18" xfId="45082" xr:uid="{00000000-0005-0000-0000-00002B8E0000}"/>
    <cellStyle name="BoldLineDescription 19" xfId="45083" xr:uid="{00000000-0005-0000-0000-00002C8E0000}"/>
    <cellStyle name="BoldLineDescription 2" xfId="45084" xr:uid="{00000000-0005-0000-0000-00002D8E0000}"/>
    <cellStyle name="BoldLineDescription 20" xfId="45085" xr:uid="{00000000-0005-0000-0000-00002E8E0000}"/>
    <cellStyle name="BoldLineDescription 21" xfId="45086" xr:uid="{00000000-0005-0000-0000-00002F8E0000}"/>
    <cellStyle name="BoldLineDescription 22" xfId="45087" xr:uid="{00000000-0005-0000-0000-0000308E0000}"/>
    <cellStyle name="BoldLineDescription 23" xfId="45088" xr:uid="{00000000-0005-0000-0000-0000318E0000}"/>
    <cellStyle name="BoldLineDescription 24" xfId="45089" xr:uid="{00000000-0005-0000-0000-0000328E0000}"/>
    <cellStyle name="BoldLineDescription 25" xfId="45090" xr:uid="{00000000-0005-0000-0000-0000338E0000}"/>
    <cellStyle name="BoldLineDescription 26" xfId="45091" xr:uid="{00000000-0005-0000-0000-0000348E0000}"/>
    <cellStyle name="BoldLineDescription 27" xfId="45092" xr:uid="{00000000-0005-0000-0000-0000358E0000}"/>
    <cellStyle name="BoldLineDescription 28" xfId="45093" xr:uid="{00000000-0005-0000-0000-0000368E0000}"/>
    <cellStyle name="BoldLineDescription 29" xfId="45094" xr:uid="{00000000-0005-0000-0000-0000378E0000}"/>
    <cellStyle name="BoldLineDescription 3" xfId="45095" xr:uid="{00000000-0005-0000-0000-0000388E0000}"/>
    <cellStyle name="BoldLineDescription 30" xfId="45096" xr:uid="{00000000-0005-0000-0000-0000398E0000}"/>
    <cellStyle name="BoldLineDescription 31" xfId="45097" xr:uid="{00000000-0005-0000-0000-00003A8E0000}"/>
    <cellStyle name="BoldLineDescription 32" xfId="45098" xr:uid="{00000000-0005-0000-0000-00003B8E0000}"/>
    <cellStyle name="BoldLineDescription 4" xfId="45099" xr:uid="{00000000-0005-0000-0000-00003C8E0000}"/>
    <cellStyle name="BoldLineDescription 5" xfId="45100" xr:uid="{00000000-0005-0000-0000-00003D8E0000}"/>
    <cellStyle name="BoldLineDescription 6" xfId="45101" xr:uid="{00000000-0005-0000-0000-00003E8E0000}"/>
    <cellStyle name="BoldLineDescription 7" xfId="45102" xr:uid="{00000000-0005-0000-0000-00003F8E0000}"/>
    <cellStyle name="BoldLineDescription 8" xfId="45103" xr:uid="{00000000-0005-0000-0000-0000408E0000}"/>
    <cellStyle name="BoldLineDescription 9" xfId="45104" xr:uid="{00000000-0005-0000-0000-0000418E0000}"/>
    <cellStyle name="BoldLineDescription 9 2" xfId="45105" xr:uid="{00000000-0005-0000-0000-0000428E0000}"/>
    <cellStyle name="BoldLineDescription 9 2 2" xfId="45106" xr:uid="{00000000-0005-0000-0000-0000438E0000}"/>
    <cellStyle name="BoldLineDescription 9 3" xfId="45107" xr:uid="{00000000-0005-0000-0000-0000448E0000}"/>
    <cellStyle name="BoldLineDescription 9 4" xfId="45108" xr:uid="{00000000-0005-0000-0000-0000458E0000}"/>
    <cellStyle name="BoldLineDescription 9 5" xfId="45109" xr:uid="{00000000-0005-0000-0000-0000468E0000}"/>
    <cellStyle name="BoldLineDescription 9 6" xfId="45110" xr:uid="{00000000-0005-0000-0000-0000478E0000}"/>
    <cellStyle name="BoldLineDescription 9 7" xfId="45111" xr:uid="{00000000-0005-0000-0000-0000488E0000}"/>
    <cellStyle name="BoldLineDescription_HO Recharges" xfId="45112" xr:uid="{00000000-0005-0000-0000-0000498E0000}"/>
    <cellStyle name="BoldUnderline" xfId="45113" xr:uid="{00000000-0005-0000-0000-00004A8E0000}"/>
    <cellStyle name="bolet" xfId="45114" xr:uid="{00000000-0005-0000-0000-00004B8E0000}"/>
    <cellStyle name="Boletim" xfId="45115" xr:uid="{00000000-0005-0000-0000-00004C8E0000}"/>
    <cellStyle name="Border" xfId="45116" xr:uid="{00000000-0005-0000-0000-00004D8E0000}"/>
    <cellStyle name="Border Heavy" xfId="45117" xr:uid="{00000000-0005-0000-0000-00004E8E0000}"/>
    <cellStyle name="Border Heavy 2" xfId="45118" xr:uid="{00000000-0005-0000-0000-00004F8E0000}"/>
    <cellStyle name="Border Heavy 3" xfId="45119" xr:uid="{00000000-0005-0000-0000-0000508E0000}"/>
    <cellStyle name="Border Thin" xfId="45120" xr:uid="{00000000-0005-0000-0000-0000518E0000}"/>
    <cellStyle name="Box major" xfId="45121" xr:uid="{00000000-0005-0000-0000-0000528E0000}"/>
    <cellStyle name="Box minor" xfId="45122" xr:uid="{00000000-0005-0000-0000-0000538E0000}"/>
    <cellStyle name="bullet" xfId="45123" xr:uid="{00000000-0005-0000-0000-0000548E0000}"/>
    <cellStyle name="Calc" xfId="45124" xr:uid="{00000000-0005-0000-0000-0000558E0000}"/>
    <cellStyle name="Calc - Blue" xfId="45125" xr:uid="{00000000-0005-0000-0000-0000568E0000}"/>
    <cellStyle name="Calc - White" xfId="45126" xr:uid="{00000000-0005-0000-0000-0000578E0000}"/>
    <cellStyle name="Calc bps" xfId="45127" xr:uid="{00000000-0005-0000-0000-0000588E0000}"/>
    <cellStyle name="Calc Currency (0)" xfId="45128" xr:uid="{00000000-0005-0000-0000-0000598E0000}"/>
    <cellStyle name="Calc Currency (0) 2" xfId="45129" xr:uid="{00000000-0005-0000-0000-00005A8E0000}"/>
    <cellStyle name="Calc Currency (0) 3" xfId="45130" xr:uid="{00000000-0005-0000-0000-00005B8E0000}"/>
    <cellStyle name="Calc Currency (0) 3 2" xfId="45131" xr:uid="{00000000-0005-0000-0000-00005C8E0000}"/>
    <cellStyle name="Calc Currency (0) 3 2 2" xfId="45132" xr:uid="{00000000-0005-0000-0000-00005D8E0000}"/>
    <cellStyle name="Calc Currency (0) 3 3" xfId="45133" xr:uid="{00000000-0005-0000-0000-00005E8E0000}"/>
    <cellStyle name="Calc Currency (0) 3 4" xfId="45134" xr:uid="{00000000-0005-0000-0000-00005F8E0000}"/>
    <cellStyle name="Calc Currency (0) 3 5" xfId="45135" xr:uid="{00000000-0005-0000-0000-0000608E0000}"/>
    <cellStyle name="Calc Currency (0) 3 6" xfId="45136" xr:uid="{00000000-0005-0000-0000-0000618E0000}"/>
    <cellStyle name="Calc Currency (0) 4" xfId="45137" xr:uid="{00000000-0005-0000-0000-0000628E0000}"/>
    <cellStyle name="Calc Currency (0) 5" xfId="45138" xr:uid="{00000000-0005-0000-0000-0000638E0000}"/>
    <cellStyle name="Calc Currency (0) 6" xfId="45139" xr:uid="{00000000-0005-0000-0000-0000648E0000}"/>
    <cellStyle name="Calc Currency (0) 7" xfId="45140" xr:uid="{00000000-0005-0000-0000-0000658E0000}"/>
    <cellStyle name="Calc Currency (0) 8" xfId="45141" xr:uid="{00000000-0005-0000-0000-0000668E0000}"/>
    <cellStyle name="Calc Currency (0)_HO Recharges" xfId="45142" xr:uid="{00000000-0005-0000-0000-0000678E0000}"/>
    <cellStyle name="Calc Currency (2)" xfId="45143" xr:uid="{00000000-0005-0000-0000-0000688E0000}"/>
    <cellStyle name="Calc Currency (2) 2" xfId="45144" xr:uid="{00000000-0005-0000-0000-0000698E0000}"/>
    <cellStyle name="Calc Currency (2) 3" xfId="45145" xr:uid="{00000000-0005-0000-0000-00006A8E0000}"/>
    <cellStyle name="Calc Currency (2) 4" xfId="45146" xr:uid="{00000000-0005-0000-0000-00006B8E0000}"/>
    <cellStyle name="Calc date" xfId="45147" xr:uid="{00000000-0005-0000-0000-00006C8E0000}"/>
    <cellStyle name="Calc gridlines" xfId="45148" xr:uid="{00000000-0005-0000-0000-00006D8E0000}"/>
    <cellStyle name="Calc multiple" xfId="45149" xr:uid="{00000000-0005-0000-0000-00006E8E0000}"/>
    <cellStyle name="Calc Percent (0)" xfId="45150" xr:uid="{00000000-0005-0000-0000-00006F8E0000}"/>
    <cellStyle name="Calc Percent (0) 2" xfId="45151" xr:uid="{00000000-0005-0000-0000-0000708E0000}"/>
    <cellStyle name="Calc Percent (0) 3" xfId="45152" xr:uid="{00000000-0005-0000-0000-0000718E0000}"/>
    <cellStyle name="Calc Percent (0) 4" xfId="45153" xr:uid="{00000000-0005-0000-0000-0000728E0000}"/>
    <cellStyle name="Calc Percent (1)" xfId="45154" xr:uid="{00000000-0005-0000-0000-0000738E0000}"/>
    <cellStyle name="Calc Percent (1) 2" xfId="45155" xr:uid="{00000000-0005-0000-0000-0000748E0000}"/>
    <cellStyle name="Calc Percent (1) 3" xfId="45156" xr:uid="{00000000-0005-0000-0000-0000758E0000}"/>
    <cellStyle name="Calc Percent (1) 4" xfId="45157" xr:uid="{00000000-0005-0000-0000-0000768E0000}"/>
    <cellStyle name="Calc Percent (2)" xfId="45158" xr:uid="{00000000-0005-0000-0000-0000778E0000}"/>
    <cellStyle name="Calc Percent (2) 10" xfId="45159" xr:uid="{00000000-0005-0000-0000-0000788E0000}"/>
    <cellStyle name="Calc Percent (2) 11" xfId="45160" xr:uid="{00000000-0005-0000-0000-0000798E0000}"/>
    <cellStyle name="Calc Percent (2) 12" xfId="45161" xr:uid="{00000000-0005-0000-0000-00007A8E0000}"/>
    <cellStyle name="Calc Percent (2) 13" xfId="45162" xr:uid="{00000000-0005-0000-0000-00007B8E0000}"/>
    <cellStyle name="Calc Percent (2) 14" xfId="45163" xr:uid="{00000000-0005-0000-0000-00007C8E0000}"/>
    <cellStyle name="Calc Percent (2) 15" xfId="45164" xr:uid="{00000000-0005-0000-0000-00007D8E0000}"/>
    <cellStyle name="Calc Percent (2) 16" xfId="45165" xr:uid="{00000000-0005-0000-0000-00007E8E0000}"/>
    <cellStyle name="Calc Percent (2) 2" xfId="45166" xr:uid="{00000000-0005-0000-0000-00007F8E0000}"/>
    <cellStyle name="Calc Percent (2) 3" xfId="45167" xr:uid="{00000000-0005-0000-0000-0000808E0000}"/>
    <cellStyle name="Calc Percent (2) 4" xfId="45168" xr:uid="{00000000-0005-0000-0000-0000818E0000}"/>
    <cellStyle name="Calc Percent (2) 5" xfId="45169" xr:uid="{00000000-0005-0000-0000-0000828E0000}"/>
    <cellStyle name="Calc Percent (2) 6" xfId="45170" xr:uid="{00000000-0005-0000-0000-0000838E0000}"/>
    <cellStyle name="Calc Percent (2) 7" xfId="45171" xr:uid="{00000000-0005-0000-0000-0000848E0000}"/>
    <cellStyle name="Calc Percent (2) 8" xfId="45172" xr:uid="{00000000-0005-0000-0000-0000858E0000}"/>
    <cellStyle name="Calc Percent (2) 9" xfId="45173" xr:uid="{00000000-0005-0000-0000-0000868E0000}"/>
    <cellStyle name="Calc Units (0)" xfId="45174" xr:uid="{00000000-0005-0000-0000-0000878E0000}"/>
    <cellStyle name="Calc Units (0) 2" xfId="45175" xr:uid="{00000000-0005-0000-0000-0000888E0000}"/>
    <cellStyle name="Calc Units (0) 3" xfId="45176" xr:uid="{00000000-0005-0000-0000-0000898E0000}"/>
    <cellStyle name="Calc Units (0) 4" xfId="45177" xr:uid="{00000000-0005-0000-0000-00008A8E0000}"/>
    <cellStyle name="Calc Units (1)" xfId="45178" xr:uid="{00000000-0005-0000-0000-00008B8E0000}"/>
    <cellStyle name="Calc Units (1) 10" xfId="45179" xr:uid="{00000000-0005-0000-0000-00008C8E0000}"/>
    <cellStyle name="Calc Units (1) 11" xfId="45180" xr:uid="{00000000-0005-0000-0000-00008D8E0000}"/>
    <cellStyle name="Calc Units (1) 12" xfId="45181" xr:uid="{00000000-0005-0000-0000-00008E8E0000}"/>
    <cellStyle name="Calc Units (1) 13" xfId="45182" xr:uid="{00000000-0005-0000-0000-00008F8E0000}"/>
    <cellStyle name="Calc Units (1) 14" xfId="45183" xr:uid="{00000000-0005-0000-0000-0000908E0000}"/>
    <cellStyle name="Calc Units (1) 15" xfId="45184" xr:uid="{00000000-0005-0000-0000-0000918E0000}"/>
    <cellStyle name="Calc Units (1) 16" xfId="45185" xr:uid="{00000000-0005-0000-0000-0000928E0000}"/>
    <cellStyle name="Calc Units (1) 2" xfId="45186" xr:uid="{00000000-0005-0000-0000-0000938E0000}"/>
    <cellStyle name="Calc Units (1) 3" xfId="45187" xr:uid="{00000000-0005-0000-0000-0000948E0000}"/>
    <cellStyle name="Calc Units (1) 4" xfId="45188" xr:uid="{00000000-0005-0000-0000-0000958E0000}"/>
    <cellStyle name="Calc Units (1) 5" xfId="45189" xr:uid="{00000000-0005-0000-0000-0000968E0000}"/>
    <cellStyle name="Calc Units (1) 6" xfId="45190" xr:uid="{00000000-0005-0000-0000-0000978E0000}"/>
    <cellStyle name="Calc Units (1) 7" xfId="45191" xr:uid="{00000000-0005-0000-0000-0000988E0000}"/>
    <cellStyle name="Calc Units (1) 8" xfId="45192" xr:uid="{00000000-0005-0000-0000-0000998E0000}"/>
    <cellStyle name="Calc Units (1) 9" xfId="45193" xr:uid="{00000000-0005-0000-0000-00009A8E0000}"/>
    <cellStyle name="Calc Units (2)" xfId="45194" xr:uid="{00000000-0005-0000-0000-00009B8E0000}"/>
    <cellStyle name="Calc Units (2) 2" xfId="45195" xr:uid="{00000000-0005-0000-0000-00009C8E0000}"/>
    <cellStyle name="Calc Units (2) 3" xfId="45196" xr:uid="{00000000-0005-0000-0000-00009D8E0000}"/>
    <cellStyle name="Calc Units (2) 4" xfId="45197" xr:uid="{00000000-0005-0000-0000-00009E8E0000}"/>
    <cellStyle name="Calcs general" xfId="45198" xr:uid="{00000000-0005-0000-0000-00009F8E0000}"/>
    <cellStyle name="Calcs pence" xfId="45199" xr:uid="{00000000-0005-0000-0000-0000A08E0000}"/>
    <cellStyle name="Calcs percentage" xfId="45200" xr:uid="{00000000-0005-0000-0000-0000A18E0000}"/>
    <cellStyle name="Calculation 10" xfId="45201" xr:uid="{00000000-0005-0000-0000-0000A28E0000}"/>
    <cellStyle name="Calculation 11" xfId="45202" xr:uid="{00000000-0005-0000-0000-0000A38E0000}"/>
    <cellStyle name="Calculation 12" xfId="45203" xr:uid="{00000000-0005-0000-0000-0000A48E0000}"/>
    <cellStyle name="Calculation 13" xfId="45204" xr:uid="{00000000-0005-0000-0000-0000A58E0000}"/>
    <cellStyle name="Calculation 14" xfId="45205" xr:uid="{00000000-0005-0000-0000-0000A68E0000}"/>
    <cellStyle name="Calculation 15" xfId="45206" xr:uid="{00000000-0005-0000-0000-0000A78E0000}"/>
    <cellStyle name="Calculation 2" xfId="45207" xr:uid="{00000000-0005-0000-0000-0000A88E0000}"/>
    <cellStyle name="Calculation 2 10" xfId="45208" xr:uid="{00000000-0005-0000-0000-0000A98E0000}"/>
    <cellStyle name="Calculation 2 11" xfId="45209" xr:uid="{00000000-0005-0000-0000-0000AA8E0000}"/>
    <cellStyle name="Calculation 2 12" xfId="45210" xr:uid="{00000000-0005-0000-0000-0000AB8E0000}"/>
    <cellStyle name="Calculation 2 2" xfId="45211" xr:uid="{00000000-0005-0000-0000-0000AC8E0000}"/>
    <cellStyle name="Calculation 2 3" xfId="45212" xr:uid="{00000000-0005-0000-0000-0000AD8E0000}"/>
    <cellStyle name="Calculation 2 3 2" xfId="45213" xr:uid="{00000000-0005-0000-0000-0000AE8E0000}"/>
    <cellStyle name="Calculation 2 4" xfId="45214" xr:uid="{00000000-0005-0000-0000-0000AF8E0000}"/>
    <cellStyle name="Calculation 2 4 2" xfId="45215" xr:uid="{00000000-0005-0000-0000-0000B08E0000}"/>
    <cellStyle name="Calculation 2 5" xfId="45216" xr:uid="{00000000-0005-0000-0000-0000B18E0000}"/>
    <cellStyle name="Calculation 2 6" xfId="45217" xr:uid="{00000000-0005-0000-0000-0000B28E0000}"/>
    <cellStyle name="Calculation 2 7" xfId="45218" xr:uid="{00000000-0005-0000-0000-0000B38E0000}"/>
    <cellStyle name="Calculation 2 8" xfId="45219" xr:uid="{00000000-0005-0000-0000-0000B48E0000}"/>
    <cellStyle name="Calculation 2 9" xfId="45220" xr:uid="{00000000-0005-0000-0000-0000B58E0000}"/>
    <cellStyle name="Calculation 3" xfId="45221" xr:uid="{00000000-0005-0000-0000-0000B68E0000}"/>
    <cellStyle name="Calculation 3 2" xfId="45222" xr:uid="{00000000-0005-0000-0000-0000B78E0000}"/>
    <cellStyle name="Calculation 3 2 2" xfId="45223" xr:uid="{00000000-0005-0000-0000-0000B88E0000}"/>
    <cellStyle name="Calculation 4" xfId="45224" xr:uid="{00000000-0005-0000-0000-0000B98E0000}"/>
    <cellStyle name="Calculation 4 10" xfId="45225" xr:uid="{00000000-0005-0000-0000-0000BA8E0000}"/>
    <cellStyle name="Calculation 4 2" xfId="45226" xr:uid="{00000000-0005-0000-0000-0000BB8E0000}"/>
    <cellStyle name="Calculation 4 2 2" xfId="45227" xr:uid="{00000000-0005-0000-0000-0000BC8E0000}"/>
    <cellStyle name="Calculation 4 2 2 2" xfId="45228" xr:uid="{00000000-0005-0000-0000-0000BD8E0000}"/>
    <cellStyle name="Calculation 4 3" xfId="45229" xr:uid="{00000000-0005-0000-0000-0000BE8E0000}"/>
    <cellStyle name="Calculation 4 4" xfId="45230" xr:uid="{00000000-0005-0000-0000-0000BF8E0000}"/>
    <cellStyle name="Calculation 4 5" xfId="45231" xr:uid="{00000000-0005-0000-0000-0000C08E0000}"/>
    <cellStyle name="Calculation 4 6" xfId="45232" xr:uid="{00000000-0005-0000-0000-0000C18E0000}"/>
    <cellStyle name="Calculation 4 7" xfId="45233" xr:uid="{00000000-0005-0000-0000-0000C28E0000}"/>
    <cellStyle name="Calculation 4 8" xfId="45234" xr:uid="{00000000-0005-0000-0000-0000C38E0000}"/>
    <cellStyle name="Calculation 4 9" xfId="45235" xr:uid="{00000000-0005-0000-0000-0000C48E0000}"/>
    <cellStyle name="Calculation 5" xfId="45236" xr:uid="{00000000-0005-0000-0000-0000C58E0000}"/>
    <cellStyle name="Calculation 5 2" xfId="45237" xr:uid="{00000000-0005-0000-0000-0000C68E0000}"/>
    <cellStyle name="Calculation 6" xfId="45238" xr:uid="{00000000-0005-0000-0000-0000C78E0000}"/>
    <cellStyle name="Calculation 6 2" xfId="45239" xr:uid="{00000000-0005-0000-0000-0000C88E0000}"/>
    <cellStyle name="Calculation 7" xfId="45240" xr:uid="{00000000-0005-0000-0000-0000C98E0000}"/>
    <cellStyle name="Calculation 8" xfId="45241" xr:uid="{00000000-0005-0000-0000-0000CA8E0000}"/>
    <cellStyle name="Calculation 8 2" xfId="45242" xr:uid="{00000000-0005-0000-0000-0000CB8E0000}"/>
    <cellStyle name="Calculation 8 3" xfId="45243" xr:uid="{00000000-0005-0000-0000-0000CC8E0000}"/>
    <cellStyle name="Calculation 8 4" xfId="45244" xr:uid="{00000000-0005-0000-0000-0000CD8E0000}"/>
    <cellStyle name="Calculation 8 5" xfId="45245" xr:uid="{00000000-0005-0000-0000-0000CE8E0000}"/>
    <cellStyle name="Calculation 8 6" xfId="45246" xr:uid="{00000000-0005-0000-0000-0000CF8E0000}"/>
    <cellStyle name="Calculation 8 7" xfId="45247" xr:uid="{00000000-0005-0000-0000-0000D08E0000}"/>
    <cellStyle name="Calculation 9" xfId="45248" xr:uid="{00000000-0005-0000-0000-0000D18E0000}"/>
    <cellStyle name="Calculation 9 2" xfId="45249" xr:uid="{00000000-0005-0000-0000-0000D28E0000}"/>
    <cellStyle name="Calculation 9 3" xfId="45250" xr:uid="{00000000-0005-0000-0000-0000D38E0000}"/>
    <cellStyle name="Calculation 9 4" xfId="45251" xr:uid="{00000000-0005-0000-0000-0000D48E0000}"/>
    <cellStyle name="Calculation 9 5" xfId="45252" xr:uid="{00000000-0005-0000-0000-0000D58E0000}"/>
    <cellStyle name="Calculation 9 6" xfId="45253" xr:uid="{00000000-0005-0000-0000-0000D68E0000}"/>
    <cellStyle name="Calculation 9 7" xfId="45254" xr:uid="{00000000-0005-0000-0000-0000D78E0000}"/>
    <cellStyle name="Check Cell 10" xfId="45255" xr:uid="{00000000-0005-0000-0000-0000D88E0000}"/>
    <cellStyle name="Check Cell 11" xfId="45256" xr:uid="{00000000-0005-0000-0000-0000D98E0000}"/>
    <cellStyle name="Check Cell 12" xfId="45257" xr:uid="{00000000-0005-0000-0000-0000DA8E0000}"/>
    <cellStyle name="Check Cell 13" xfId="45258" xr:uid="{00000000-0005-0000-0000-0000DB8E0000}"/>
    <cellStyle name="Check Cell 14" xfId="45259" xr:uid="{00000000-0005-0000-0000-0000DC8E0000}"/>
    <cellStyle name="Check Cell 15" xfId="45260" xr:uid="{00000000-0005-0000-0000-0000DD8E0000}"/>
    <cellStyle name="Check Cell 2" xfId="45261" xr:uid="{00000000-0005-0000-0000-0000DE8E0000}"/>
    <cellStyle name="Check Cell 2 10" xfId="45262" xr:uid="{00000000-0005-0000-0000-0000DF8E0000}"/>
    <cellStyle name="Check Cell 2 11" xfId="45263" xr:uid="{00000000-0005-0000-0000-0000E08E0000}"/>
    <cellStyle name="Check Cell 2 12" xfId="45264" xr:uid="{00000000-0005-0000-0000-0000E18E0000}"/>
    <cellStyle name="Check Cell 2 2" xfId="45265" xr:uid="{00000000-0005-0000-0000-0000E28E0000}"/>
    <cellStyle name="Check Cell 2 3" xfId="45266" xr:uid="{00000000-0005-0000-0000-0000E38E0000}"/>
    <cellStyle name="Check Cell 2 3 2" xfId="45267" xr:uid="{00000000-0005-0000-0000-0000E48E0000}"/>
    <cellStyle name="Check Cell 2 4" xfId="45268" xr:uid="{00000000-0005-0000-0000-0000E58E0000}"/>
    <cellStyle name="Check Cell 2 4 2" xfId="45269" xr:uid="{00000000-0005-0000-0000-0000E68E0000}"/>
    <cellStyle name="Check Cell 2 5" xfId="45270" xr:uid="{00000000-0005-0000-0000-0000E78E0000}"/>
    <cellStyle name="Check Cell 2 6" xfId="45271" xr:uid="{00000000-0005-0000-0000-0000E88E0000}"/>
    <cellStyle name="Check Cell 2 7" xfId="45272" xr:uid="{00000000-0005-0000-0000-0000E98E0000}"/>
    <cellStyle name="Check Cell 2 8" xfId="45273" xr:uid="{00000000-0005-0000-0000-0000EA8E0000}"/>
    <cellStyle name="Check Cell 2 9" xfId="45274" xr:uid="{00000000-0005-0000-0000-0000EB8E0000}"/>
    <cellStyle name="Check Cell 3" xfId="45275" xr:uid="{00000000-0005-0000-0000-0000EC8E0000}"/>
    <cellStyle name="Check Cell 3 2" xfId="45276" xr:uid="{00000000-0005-0000-0000-0000ED8E0000}"/>
    <cellStyle name="Check Cell 3 2 2" xfId="45277" xr:uid="{00000000-0005-0000-0000-0000EE8E0000}"/>
    <cellStyle name="Check Cell 4" xfId="45278" xr:uid="{00000000-0005-0000-0000-0000EF8E0000}"/>
    <cellStyle name="Check Cell 4 10" xfId="45279" xr:uid="{00000000-0005-0000-0000-0000F08E0000}"/>
    <cellStyle name="Check Cell 4 2" xfId="45280" xr:uid="{00000000-0005-0000-0000-0000F18E0000}"/>
    <cellStyle name="Check Cell 4 2 2" xfId="45281" xr:uid="{00000000-0005-0000-0000-0000F28E0000}"/>
    <cellStyle name="Check Cell 4 2 2 2" xfId="45282" xr:uid="{00000000-0005-0000-0000-0000F38E0000}"/>
    <cellStyle name="Check Cell 4 3" xfId="45283" xr:uid="{00000000-0005-0000-0000-0000F48E0000}"/>
    <cellStyle name="Check Cell 4 4" xfId="45284" xr:uid="{00000000-0005-0000-0000-0000F58E0000}"/>
    <cellStyle name="Check Cell 4 5" xfId="45285" xr:uid="{00000000-0005-0000-0000-0000F68E0000}"/>
    <cellStyle name="Check Cell 4 6" xfId="45286" xr:uid="{00000000-0005-0000-0000-0000F78E0000}"/>
    <cellStyle name="Check Cell 4 7" xfId="45287" xr:uid="{00000000-0005-0000-0000-0000F88E0000}"/>
    <cellStyle name="Check Cell 4 8" xfId="45288" xr:uid="{00000000-0005-0000-0000-0000F98E0000}"/>
    <cellStyle name="Check Cell 4 9" xfId="45289" xr:uid="{00000000-0005-0000-0000-0000FA8E0000}"/>
    <cellStyle name="Check Cell 5" xfId="45290" xr:uid="{00000000-0005-0000-0000-0000FB8E0000}"/>
    <cellStyle name="Check Cell 5 2" xfId="45291" xr:uid="{00000000-0005-0000-0000-0000FC8E0000}"/>
    <cellStyle name="Check Cell 6" xfId="45292" xr:uid="{00000000-0005-0000-0000-0000FD8E0000}"/>
    <cellStyle name="Check Cell 6 2" xfId="45293" xr:uid="{00000000-0005-0000-0000-0000FE8E0000}"/>
    <cellStyle name="Check Cell 7" xfId="45294" xr:uid="{00000000-0005-0000-0000-0000FF8E0000}"/>
    <cellStyle name="Check Cell 8" xfId="45295" xr:uid="{00000000-0005-0000-0000-0000008F0000}"/>
    <cellStyle name="Check Cell 8 2" xfId="45296" xr:uid="{00000000-0005-0000-0000-0000018F0000}"/>
    <cellStyle name="Check Cell 8 3" xfId="45297" xr:uid="{00000000-0005-0000-0000-0000028F0000}"/>
    <cellStyle name="Check Cell 8 4" xfId="45298" xr:uid="{00000000-0005-0000-0000-0000038F0000}"/>
    <cellStyle name="Check Cell 8 5" xfId="45299" xr:uid="{00000000-0005-0000-0000-0000048F0000}"/>
    <cellStyle name="Check Cell 8 6" xfId="45300" xr:uid="{00000000-0005-0000-0000-0000058F0000}"/>
    <cellStyle name="Check Cell 8 7" xfId="45301" xr:uid="{00000000-0005-0000-0000-0000068F0000}"/>
    <cellStyle name="Check Cell 9" xfId="45302" xr:uid="{00000000-0005-0000-0000-0000078F0000}"/>
    <cellStyle name="Check Cell 9 2" xfId="45303" xr:uid="{00000000-0005-0000-0000-0000088F0000}"/>
    <cellStyle name="Check Cell 9 3" xfId="45304" xr:uid="{00000000-0005-0000-0000-0000098F0000}"/>
    <cellStyle name="Check Cell 9 4" xfId="45305" xr:uid="{00000000-0005-0000-0000-00000A8F0000}"/>
    <cellStyle name="Check Cell 9 5" xfId="45306" xr:uid="{00000000-0005-0000-0000-00000B8F0000}"/>
    <cellStyle name="Check Cell 9 6" xfId="45307" xr:uid="{00000000-0005-0000-0000-00000C8F0000}"/>
    <cellStyle name="Check Cell 9 7" xfId="45308" xr:uid="{00000000-0005-0000-0000-00000D8F0000}"/>
    <cellStyle name="Check label" xfId="45309" xr:uid="{00000000-0005-0000-0000-00000E8F0000}"/>
    <cellStyle name="Check value" xfId="45310" xr:uid="{00000000-0005-0000-0000-00000F8F0000}"/>
    <cellStyle name="Check value 2" xfId="45311" xr:uid="{00000000-0005-0000-0000-0000108F0000}"/>
    <cellStyle name="Check value 3" xfId="45312" xr:uid="{00000000-0005-0000-0000-0000118F0000}"/>
    <cellStyle name="Co. Names" xfId="45313" xr:uid="{00000000-0005-0000-0000-0000128F0000}"/>
    <cellStyle name="Co. Names 2" xfId="45314" xr:uid="{00000000-0005-0000-0000-0000138F0000}"/>
    <cellStyle name="Co. Names 3" xfId="45315" xr:uid="{00000000-0005-0000-0000-0000148F0000}"/>
    <cellStyle name="Co. Names_MTM" xfId="45316" xr:uid="{00000000-0005-0000-0000-0000158F0000}"/>
    <cellStyle name="code" xfId="45317" xr:uid="{00000000-0005-0000-0000-0000168F0000}"/>
    <cellStyle name="COL HEADINGS" xfId="45318" xr:uid="{00000000-0005-0000-0000-0000178F0000}"/>
    <cellStyle name="ColBlue" xfId="45319" xr:uid="{00000000-0005-0000-0000-0000188F0000}"/>
    <cellStyle name="ColGreen" xfId="45320" xr:uid="{00000000-0005-0000-0000-0000198F0000}"/>
    <cellStyle name="ColRed" xfId="45321" xr:uid="{00000000-0005-0000-0000-00001A8F0000}"/>
    <cellStyle name="ColumnHead" xfId="45322" xr:uid="{00000000-0005-0000-0000-00001B8F0000}"/>
    <cellStyle name="Comma" xfId="1" builtinId="3"/>
    <cellStyle name="Comma  - Style1" xfId="45323" xr:uid="{00000000-0005-0000-0000-00001D8F0000}"/>
    <cellStyle name="Comma  - Style1 10" xfId="45324" xr:uid="{00000000-0005-0000-0000-00001E8F0000}"/>
    <cellStyle name="Comma  - Style1 10 2" xfId="45325" xr:uid="{00000000-0005-0000-0000-00001F8F0000}"/>
    <cellStyle name="Comma  - Style1 10 2 2" xfId="45326" xr:uid="{00000000-0005-0000-0000-0000208F0000}"/>
    <cellStyle name="Comma  - Style1 11" xfId="45327" xr:uid="{00000000-0005-0000-0000-0000218F0000}"/>
    <cellStyle name="Comma  - Style1 11 2" xfId="45328" xr:uid="{00000000-0005-0000-0000-0000228F0000}"/>
    <cellStyle name="Comma  - Style1 11 2 2" xfId="45329" xr:uid="{00000000-0005-0000-0000-0000238F0000}"/>
    <cellStyle name="Comma  - Style1 12" xfId="45330" xr:uid="{00000000-0005-0000-0000-0000248F0000}"/>
    <cellStyle name="Comma  - Style1 12 2" xfId="45331" xr:uid="{00000000-0005-0000-0000-0000258F0000}"/>
    <cellStyle name="Comma  - Style1 12 2 2" xfId="45332" xr:uid="{00000000-0005-0000-0000-0000268F0000}"/>
    <cellStyle name="Comma  - Style1 13" xfId="45333" xr:uid="{00000000-0005-0000-0000-0000278F0000}"/>
    <cellStyle name="Comma  - Style1 13 2" xfId="45334" xr:uid="{00000000-0005-0000-0000-0000288F0000}"/>
    <cellStyle name="Comma  - Style1 13 2 2" xfId="45335" xr:uid="{00000000-0005-0000-0000-0000298F0000}"/>
    <cellStyle name="Comma  - Style1 14" xfId="45336" xr:uid="{00000000-0005-0000-0000-00002A8F0000}"/>
    <cellStyle name="Comma  - Style1 15" xfId="45337" xr:uid="{00000000-0005-0000-0000-00002B8F0000}"/>
    <cellStyle name="Comma  - Style1 16" xfId="45338" xr:uid="{00000000-0005-0000-0000-00002C8F0000}"/>
    <cellStyle name="Comma  - Style1 17" xfId="45339" xr:uid="{00000000-0005-0000-0000-00002D8F0000}"/>
    <cellStyle name="Comma  - Style1 18" xfId="45340" xr:uid="{00000000-0005-0000-0000-00002E8F0000}"/>
    <cellStyle name="Comma  - Style1 19" xfId="45341" xr:uid="{00000000-0005-0000-0000-00002F8F0000}"/>
    <cellStyle name="Comma  - Style1 2" xfId="45342" xr:uid="{00000000-0005-0000-0000-0000308F0000}"/>
    <cellStyle name="Comma  - Style1 20" xfId="45343" xr:uid="{00000000-0005-0000-0000-0000318F0000}"/>
    <cellStyle name="Comma  - Style1 21" xfId="45344" xr:uid="{00000000-0005-0000-0000-0000328F0000}"/>
    <cellStyle name="Comma  - Style1 22" xfId="45345" xr:uid="{00000000-0005-0000-0000-0000338F0000}"/>
    <cellStyle name="Comma  - Style1 23" xfId="45346" xr:uid="{00000000-0005-0000-0000-0000348F0000}"/>
    <cellStyle name="Comma  - Style1 24" xfId="45347" xr:uid="{00000000-0005-0000-0000-0000358F0000}"/>
    <cellStyle name="Comma  - Style1 25" xfId="45348" xr:uid="{00000000-0005-0000-0000-0000368F0000}"/>
    <cellStyle name="Comma  - Style1 26" xfId="45349" xr:uid="{00000000-0005-0000-0000-0000378F0000}"/>
    <cellStyle name="Comma  - Style1 27" xfId="45350" xr:uid="{00000000-0005-0000-0000-0000388F0000}"/>
    <cellStyle name="Comma  - Style1 28" xfId="45351" xr:uid="{00000000-0005-0000-0000-0000398F0000}"/>
    <cellStyle name="Comma  - Style1 29" xfId="45352" xr:uid="{00000000-0005-0000-0000-00003A8F0000}"/>
    <cellStyle name="Comma  - Style1 3" xfId="45353" xr:uid="{00000000-0005-0000-0000-00003B8F0000}"/>
    <cellStyle name="Comma  - Style1 30" xfId="45354" xr:uid="{00000000-0005-0000-0000-00003C8F0000}"/>
    <cellStyle name="Comma  - Style1 31" xfId="45355" xr:uid="{00000000-0005-0000-0000-00003D8F0000}"/>
    <cellStyle name="Comma  - Style1 32" xfId="45356" xr:uid="{00000000-0005-0000-0000-00003E8F0000}"/>
    <cellStyle name="Comma  - Style1 4" xfId="45357" xr:uid="{00000000-0005-0000-0000-00003F8F0000}"/>
    <cellStyle name="Comma  - Style1 5" xfId="45358" xr:uid="{00000000-0005-0000-0000-0000408F0000}"/>
    <cellStyle name="Comma  - Style1 6" xfId="45359" xr:uid="{00000000-0005-0000-0000-0000418F0000}"/>
    <cellStyle name="Comma  - Style1 7" xfId="45360" xr:uid="{00000000-0005-0000-0000-0000428F0000}"/>
    <cellStyle name="Comma  - Style1 8" xfId="45361" xr:uid="{00000000-0005-0000-0000-0000438F0000}"/>
    <cellStyle name="Comma  - Style1 9" xfId="45362" xr:uid="{00000000-0005-0000-0000-0000448F0000}"/>
    <cellStyle name="Comma  - Style1 9 2" xfId="45363" xr:uid="{00000000-0005-0000-0000-0000458F0000}"/>
    <cellStyle name="Comma  - Style1 9 2 2" xfId="45364" xr:uid="{00000000-0005-0000-0000-0000468F0000}"/>
    <cellStyle name="Comma  - Style1 9 3" xfId="45365" xr:uid="{00000000-0005-0000-0000-0000478F0000}"/>
    <cellStyle name="Comma  - Style1 9 4" xfId="45366" xr:uid="{00000000-0005-0000-0000-0000488F0000}"/>
    <cellStyle name="Comma  - Style1 9 5" xfId="45367" xr:uid="{00000000-0005-0000-0000-0000498F0000}"/>
    <cellStyle name="Comma  - Style1 9 6" xfId="45368" xr:uid="{00000000-0005-0000-0000-00004A8F0000}"/>
    <cellStyle name="Comma  - Style1 9 7" xfId="45369" xr:uid="{00000000-0005-0000-0000-00004B8F0000}"/>
    <cellStyle name="Comma  - Style1_HO Recharges" xfId="45370" xr:uid="{00000000-0005-0000-0000-00004C8F0000}"/>
    <cellStyle name="Comma  - Style2" xfId="45371" xr:uid="{00000000-0005-0000-0000-00004D8F0000}"/>
    <cellStyle name="Comma  - Style2 10" xfId="45372" xr:uid="{00000000-0005-0000-0000-00004E8F0000}"/>
    <cellStyle name="Comma  - Style2 10 2" xfId="45373" xr:uid="{00000000-0005-0000-0000-00004F8F0000}"/>
    <cellStyle name="Comma  - Style2 10 2 2" xfId="45374" xr:uid="{00000000-0005-0000-0000-0000508F0000}"/>
    <cellStyle name="Comma  - Style2 11" xfId="45375" xr:uid="{00000000-0005-0000-0000-0000518F0000}"/>
    <cellStyle name="Comma  - Style2 11 2" xfId="45376" xr:uid="{00000000-0005-0000-0000-0000528F0000}"/>
    <cellStyle name="Comma  - Style2 11 2 2" xfId="45377" xr:uid="{00000000-0005-0000-0000-0000538F0000}"/>
    <cellStyle name="Comma  - Style2 12" xfId="45378" xr:uid="{00000000-0005-0000-0000-0000548F0000}"/>
    <cellStyle name="Comma  - Style2 12 2" xfId="45379" xr:uid="{00000000-0005-0000-0000-0000558F0000}"/>
    <cellStyle name="Comma  - Style2 12 2 2" xfId="45380" xr:uid="{00000000-0005-0000-0000-0000568F0000}"/>
    <cellStyle name="Comma  - Style2 13" xfId="45381" xr:uid="{00000000-0005-0000-0000-0000578F0000}"/>
    <cellStyle name="Comma  - Style2 13 2" xfId="45382" xr:uid="{00000000-0005-0000-0000-0000588F0000}"/>
    <cellStyle name="Comma  - Style2 13 2 2" xfId="45383" xr:uid="{00000000-0005-0000-0000-0000598F0000}"/>
    <cellStyle name="Comma  - Style2 14" xfId="45384" xr:uid="{00000000-0005-0000-0000-00005A8F0000}"/>
    <cellStyle name="Comma  - Style2 15" xfId="45385" xr:uid="{00000000-0005-0000-0000-00005B8F0000}"/>
    <cellStyle name="Comma  - Style2 16" xfId="45386" xr:uid="{00000000-0005-0000-0000-00005C8F0000}"/>
    <cellStyle name="Comma  - Style2 17" xfId="45387" xr:uid="{00000000-0005-0000-0000-00005D8F0000}"/>
    <cellStyle name="Comma  - Style2 18" xfId="45388" xr:uid="{00000000-0005-0000-0000-00005E8F0000}"/>
    <cellStyle name="Comma  - Style2 19" xfId="45389" xr:uid="{00000000-0005-0000-0000-00005F8F0000}"/>
    <cellStyle name="Comma  - Style2 2" xfId="45390" xr:uid="{00000000-0005-0000-0000-0000608F0000}"/>
    <cellStyle name="Comma  - Style2 20" xfId="45391" xr:uid="{00000000-0005-0000-0000-0000618F0000}"/>
    <cellStyle name="Comma  - Style2 21" xfId="45392" xr:uid="{00000000-0005-0000-0000-0000628F0000}"/>
    <cellStyle name="Comma  - Style2 22" xfId="45393" xr:uid="{00000000-0005-0000-0000-0000638F0000}"/>
    <cellStyle name="Comma  - Style2 23" xfId="45394" xr:uid="{00000000-0005-0000-0000-0000648F0000}"/>
    <cellStyle name="Comma  - Style2 24" xfId="45395" xr:uid="{00000000-0005-0000-0000-0000658F0000}"/>
    <cellStyle name="Comma  - Style2 25" xfId="45396" xr:uid="{00000000-0005-0000-0000-0000668F0000}"/>
    <cellStyle name="Comma  - Style2 26" xfId="45397" xr:uid="{00000000-0005-0000-0000-0000678F0000}"/>
    <cellStyle name="Comma  - Style2 27" xfId="45398" xr:uid="{00000000-0005-0000-0000-0000688F0000}"/>
    <cellStyle name="Comma  - Style2 28" xfId="45399" xr:uid="{00000000-0005-0000-0000-0000698F0000}"/>
    <cellStyle name="Comma  - Style2 29" xfId="45400" xr:uid="{00000000-0005-0000-0000-00006A8F0000}"/>
    <cellStyle name="Comma  - Style2 3" xfId="45401" xr:uid="{00000000-0005-0000-0000-00006B8F0000}"/>
    <cellStyle name="Comma  - Style2 30" xfId="45402" xr:uid="{00000000-0005-0000-0000-00006C8F0000}"/>
    <cellStyle name="Comma  - Style2 31" xfId="45403" xr:uid="{00000000-0005-0000-0000-00006D8F0000}"/>
    <cellStyle name="Comma  - Style2 32" xfId="45404" xr:uid="{00000000-0005-0000-0000-00006E8F0000}"/>
    <cellStyle name="Comma  - Style2 4" xfId="45405" xr:uid="{00000000-0005-0000-0000-00006F8F0000}"/>
    <cellStyle name="Comma  - Style2 5" xfId="45406" xr:uid="{00000000-0005-0000-0000-0000708F0000}"/>
    <cellStyle name="Comma  - Style2 6" xfId="45407" xr:uid="{00000000-0005-0000-0000-0000718F0000}"/>
    <cellStyle name="Comma  - Style2 7" xfId="45408" xr:uid="{00000000-0005-0000-0000-0000728F0000}"/>
    <cellStyle name="Comma  - Style2 8" xfId="45409" xr:uid="{00000000-0005-0000-0000-0000738F0000}"/>
    <cellStyle name="Comma  - Style2 9" xfId="45410" xr:uid="{00000000-0005-0000-0000-0000748F0000}"/>
    <cellStyle name="Comma  - Style2 9 2" xfId="45411" xr:uid="{00000000-0005-0000-0000-0000758F0000}"/>
    <cellStyle name="Comma  - Style2 9 2 2" xfId="45412" xr:uid="{00000000-0005-0000-0000-0000768F0000}"/>
    <cellStyle name="Comma  - Style2 9 3" xfId="45413" xr:uid="{00000000-0005-0000-0000-0000778F0000}"/>
    <cellStyle name="Comma  - Style2 9 4" xfId="45414" xr:uid="{00000000-0005-0000-0000-0000788F0000}"/>
    <cellStyle name="Comma  - Style2 9 5" xfId="45415" xr:uid="{00000000-0005-0000-0000-0000798F0000}"/>
    <cellStyle name="Comma  - Style2 9 6" xfId="45416" xr:uid="{00000000-0005-0000-0000-00007A8F0000}"/>
    <cellStyle name="Comma  - Style2 9 7" xfId="45417" xr:uid="{00000000-0005-0000-0000-00007B8F0000}"/>
    <cellStyle name="Comma  - Style2_HO Recharges" xfId="45418" xr:uid="{00000000-0005-0000-0000-00007C8F0000}"/>
    <cellStyle name="Comma  - Style3" xfId="45419" xr:uid="{00000000-0005-0000-0000-00007D8F0000}"/>
    <cellStyle name="Comma  - Style3 10" xfId="45420" xr:uid="{00000000-0005-0000-0000-00007E8F0000}"/>
    <cellStyle name="Comma  - Style3 10 2" xfId="45421" xr:uid="{00000000-0005-0000-0000-00007F8F0000}"/>
    <cellStyle name="Comma  - Style3 10 2 2" xfId="45422" xr:uid="{00000000-0005-0000-0000-0000808F0000}"/>
    <cellStyle name="Comma  - Style3 11" xfId="45423" xr:uid="{00000000-0005-0000-0000-0000818F0000}"/>
    <cellStyle name="Comma  - Style3 11 2" xfId="45424" xr:uid="{00000000-0005-0000-0000-0000828F0000}"/>
    <cellStyle name="Comma  - Style3 11 2 2" xfId="45425" xr:uid="{00000000-0005-0000-0000-0000838F0000}"/>
    <cellStyle name="Comma  - Style3 12" xfId="45426" xr:uid="{00000000-0005-0000-0000-0000848F0000}"/>
    <cellStyle name="Comma  - Style3 12 2" xfId="45427" xr:uid="{00000000-0005-0000-0000-0000858F0000}"/>
    <cellStyle name="Comma  - Style3 12 2 2" xfId="45428" xr:uid="{00000000-0005-0000-0000-0000868F0000}"/>
    <cellStyle name="Comma  - Style3 13" xfId="45429" xr:uid="{00000000-0005-0000-0000-0000878F0000}"/>
    <cellStyle name="Comma  - Style3 13 2" xfId="45430" xr:uid="{00000000-0005-0000-0000-0000888F0000}"/>
    <cellStyle name="Comma  - Style3 13 2 2" xfId="45431" xr:uid="{00000000-0005-0000-0000-0000898F0000}"/>
    <cellStyle name="Comma  - Style3 14" xfId="45432" xr:uid="{00000000-0005-0000-0000-00008A8F0000}"/>
    <cellStyle name="Comma  - Style3 15" xfId="45433" xr:uid="{00000000-0005-0000-0000-00008B8F0000}"/>
    <cellStyle name="Comma  - Style3 16" xfId="45434" xr:uid="{00000000-0005-0000-0000-00008C8F0000}"/>
    <cellStyle name="Comma  - Style3 17" xfId="45435" xr:uid="{00000000-0005-0000-0000-00008D8F0000}"/>
    <cellStyle name="Comma  - Style3 18" xfId="45436" xr:uid="{00000000-0005-0000-0000-00008E8F0000}"/>
    <cellStyle name="Comma  - Style3 19" xfId="45437" xr:uid="{00000000-0005-0000-0000-00008F8F0000}"/>
    <cellStyle name="Comma  - Style3 2" xfId="45438" xr:uid="{00000000-0005-0000-0000-0000908F0000}"/>
    <cellStyle name="Comma  - Style3 20" xfId="45439" xr:uid="{00000000-0005-0000-0000-0000918F0000}"/>
    <cellStyle name="Comma  - Style3 21" xfId="45440" xr:uid="{00000000-0005-0000-0000-0000928F0000}"/>
    <cellStyle name="Comma  - Style3 22" xfId="45441" xr:uid="{00000000-0005-0000-0000-0000938F0000}"/>
    <cellStyle name="Comma  - Style3 23" xfId="45442" xr:uid="{00000000-0005-0000-0000-0000948F0000}"/>
    <cellStyle name="Comma  - Style3 24" xfId="45443" xr:uid="{00000000-0005-0000-0000-0000958F0000}"/>
    <cellStyle name="Comma  - Style3 25" xfId="45444" xr:uid="{00000000-0005-0000-0000-0000968F0000}"/>
    <cellStyle name="Comma  - Style3 26" xfId="45445" xr:uid="{00000000-0005-0000-0000-0000978F0000}"/>
    <cellStyle name="Comma  - Style3 27" xfId="45446" xr:uid="{00000000-0005-0000-0000-0000988F0000}"/>
    <cellStyle name="Comma  - Style3 28" xfId="45447" xr:uid="{00000000-0005-0000-0000-0000998F0000}"/>
    <cellStyle name="Comma  - Style3 29" xfId="45448" xr:uid="{00000000-0005-0000-0000-00009A8F0000}"/>
    <cellStyle name="Comma  - Style3 3" xfId="45449" xr:uid="{00000000-0005-0000-0000-00009B8F0000}"/>
    <cellStyle name="Comma  - Style3 30" xfId="45450" xr:uid="{00000000-0005-0000-0000-00009C8F0000}"/>
    <cellStyle name="Comma  - Style3 31" xfId="45451" xr:uid="{00000000-0005-0000-0000-00009D8F0000}"/>
    <cellStyle name="Comma  - Style3 32" xfId="45452" xr:uid="{00000000-0005-0000-0000-00009E8F0000}"/>
    <cellStyle name="Comma  - Style3 4" xfId="45453" xr:uid="{00000000-0005-0000-0000-00009F8F0000}"/>
    <cellStyle name="Comma  - Style3 5" xfId="45454" xr:uid="{00000000-0005-0000-0000-0000A08F0000}"/>
    <cellStyle name="Comma  - Style3 6" xfId="45455" xr:uid="{00000000-0005-0000-0000-0000A18F0000}"/>
    <cellStyle name="Comma  - Style3 7" xfId="45456" xr:uid="{00000000-0005-0000-0000-0000A28F0000}"/>
    <cellStyle name="Comma  - Style3 8" xfId="45457" xr:uid="{00000000-0005-0000-0000-0000A38F0000}"/>
    <cellStyle name="Comma  - Style3 9" xfId="45458" xr:uid="{00000000-0005-0000-0000-0000A48F0000}"/>
    <cellStyle name="Comma  - Style3 9 2" xfId="45459" xr:uid="{00000000-0005-0000-0000-0000A58F0000}"/>
    <cellStyle name="Comma  - Style3 9 2 2" xfId="45460" xr:uid="{00000000-0005-0000-0000-0000A68F0000}"/>
    <cellStyle name="Comma  - Style3 9 3" xfId="45461" xr:uid="{00000000-0005-0000-0000-0000A78F0000}"/>
    <cellStyle name="Comma  - Style3 9 4" xfId="45462" xr:uid="{00000000-0005-0000-0000-0000A88F0000}"/>
    <cellStyle name="Comma  - Style3 9 5" xfId="45463" xr:uid="{00000000-0005-0000-0000-0000A98F0000}"/>
    <cellStyle name="Comma  - Style3 9 6" xfId="45464" xr:uid="{00000000-0005-0000-0000-0000AA8F0000}"/>
    <cellStyle name="Comma  - Style3 9 7" xfId="45465" xr:uid="{00000000-0005-0000-0000-0000AB8F0000}"/>
    <cellStyle name="Comma  - Style3_HO Recharges" xfId="45466" xr:uid="{00000000-0005-0000-0000-0000AC8F0000}"/>
    <cellStyle name="Comma  - Style4" xfId="45467" xr:uid="{00000000-0005-0000-0000-0000AD8F0000}"/>
    <cellStyle name="Comma  - Style4 10" xfId="45468" xr:uid="{00000000-0005-0000-0000-0000AE8F0000}"/>
    <cellStyle name="Comma  - Style4 10 2" xfId="45469" xr:uid="{00000000-0005-0000-0000-0000AF8F0000}"/>
    <cellStyle name="Comma  - Style4 10 2 2" xfId="45470" xr:uid="{00000000-0005-0000-0000-0000B08F0000}"/>
    <cellStyle name="Comma  - Style4 11" xfId="45471" xr:uid="{00000000-0005-0000-0000-0000B18F0000}"/>
    <cellStyle name="Comma  - Style4 11 2" xfId="45472" xr:uid="{00000000-0005-0000-0000-0000B28F0000}"/>
    <cellStyle name="Comma  - Style4 11 2 2" xfId="45473" xr:uid="{00000000-0005-0000-0000-0000B38F0000}"/>
    <cellStyle name="Comma  - Style4 12" xfId="45474" xr:uid="{00000000-0005-0000-0000-0000B48F0000}"/>
    <cellStyle name="Comma  - Style4 12 2" xfId="45475" xr:uid="{00000000-0005-0000-0000-0000B58F0000}"/>
    <cellStyle name="Comma  - Style4 12 2 2" xfId="45476" xr:uid="{00000000-0005-0000-0000-0000B68F0000}"/>
    <cellStyle name="Comma  - Style4 13" xfId="45477" xr:uid="{00000000-0005-0000-0000-0000B78F0000}"/>
    <cellStyle name="Comma  - Style4 13 2" xfId="45478" xr:uid="{00000000-0005-0000-0000-0000B88F0000}"/>
    <cellStyle name="Comma  - Style4 13 2 2" xfId="45479" xr:uid="{00000000-0005-0000-0000-0000B98F0000}"/>
    <cellStyle name="Comma  - Style4 14" xfId="45480" xr:uid="{00000000-0005-0000-0000-0000BA8F0000}"/>
    <cellStyle name="Comma  - Style4 15" xfId="45481" xr:uid="{00000000-0005-0000-0000-0000BB8F0000}"/>
    <cellStyle name="Comma  - Style4 16" xfId="45482" xr:uid="{00000000-0005-0000-0000-0000BC8F0000}"/>
    <cellStyle name="Comma  - Style4 17" xfId="45483" xr:uid="{00000000-0005-0000-0000-0000BD8F0000}"/>
    <cellStyle name="Comma  - Style4 18" xfId="45484" xr:uid="{00000000-0005-0000-0000-0000BE8F0000}"/>
    <cellStyle name="Comma  - Style4 19" xfId="45485" xr:uid="{00000000-0005-0000-0000-0000BF8F0000}"/>
    <cellStyle name="Comma  - Style4 2" xfId="45486" xr:uid="{00000000-0005-0000-0000-0000C08F0000}"/>
    <cellStyle name="Comma  - Style4 20" xfId="45487" xr:uid="{00000000-0005-0000-0000-0000C18F0000}"/>
    <cellStyle name="Comma  - Style4 21" xfId="45488" xr:uid="{00000000-0005-0000-0000-0000C28F0000}"/>
    <cellStyle name="Comma  - Style4 22" xfId="45489" xr:uid="{00000000-0005-0000-0000-0000C38F0000}"/>
    <cellStyle name="Comma  - Style4 23" xfId="45490" xr:uid="{00000000-0005-0000-0000-0000C48F0000}"/>
    <cellStyle name="Comma  - Style4 24" xfId="45491" xr:uid="{00000000-0005-0000-0000-0000C58F0000}"/>
    <cellStyle name="Comma  - Style4 25" xfId="45492" xr:uid="{00000000-0005-0000-0000-0000C68F0000}"/>
    <cellStyle name="Comma  - Style4 26" xfId="45493" xr:uid="{00000000-0005-0000-0000-0000C78F0000}"/>
    <cellStyle name="Comma  - Style4 27" xfId="45494" xr:uid="{00000000-0005-0000-0000-0000C88F0000}"/>
    <cellStyle name="Comma  - Style4 28" xfId="45495" xr:uid="{00000000-0005-0000-0000-0000C98F0000}"/>
    <cellStyle name="Comma  - Style4 29" xfId="45496" xr:uid="{00000000-0005-0000-0000-0000CA8F0000}"/>
    <cellStyle name="Comma  - Style4 3" xfId="45497" xr:uid="{00000000-0005-0000-0000-0000CB8F0000}"/>
    <cellStyle name="Comma  - Style4 30" xfId="45498" xr:uid="{00000000-0005-0000-0000-0000CC8F0000}"/>
    <cellStyle name="Comma  - Style4 31" xfId="45499" xr:uid="{00000000-0005-0000-0000-0000CD8F0000}"/>
    <cellStyle name="Comma  - Style4 32" xfId="45500" xr:uid="{00000000-0005-0000-0000-0000CE8F0000}"/>
    <cellStyle name="Comma  - Style4 4" xfId="45501" xr:uid="{00000000-0005-0000-0000-0000CF8F0000}"/>
    <cellStyle name="Comma  - Style4 5" xfId="45502" xr:uid="{00000000-0005-0000-0000-0000D08F0000}"/>
    <cellStyle name="Comma  - Style4 6" xfId="45503" xr:uid="{00000000-0005-0000-0000-0000D18F0000}"/>
    <cellStyle name="Comma  - Style4 7" xfId="45504" xr:uid="{00000000-0005-0000-0000-0000D28F0000}"/>
    <cellStyle name="Comma  - Style4 8" xfId="45505" xr:uid="{00000000-0005-0000-0000-0000D38F0000}"/>
    <cellStyle name="Comma  - Style4 9" xfId="45506" xr:uid="{00000000-0005-0000-0000-0000D48F0000}"/>
    <cellStyle name="Comma  - Style4 9 2" xfId="45507" xr:uid="{00000000-0005-0000-0000-0000D58F0000}"/>
    <cellStyle name="Comma  - Style4 9 2 2" xfId="45508" xr:uid="{00000000-0005-0000-0000-0000D68F0000}"/>
    <cellStyle name="Comma  - Style4 9 3" xfId="45509" xr:uid="{00000000-0005-0000-0000-0000D78F0000}"/>
    <cellStyle name="Comma  - Style4 9 4" xfId="45510" xr:uid="{00000000-0005-0000-0000-0000D88F0000}"/>
    <cellStyle name="Comma  - Style4 9 5" xfId="45511" xr:uid="{00000000-0005-0000-0000-0000D98F0000}"/>
    <cellStyle name="Comma  - Style4 9 6" xfId="45512" xr:uid="{00000000-0005-0000-0000-0000DA8F0000}"/>
    <cellStyle name="Comma  - Style4 9 7" xfId="45513" xr:uid="{00000000-0005-0000-0000-0000DB8F0000}"/>
    <cellStyle name="Comma  - Style4_HO Recharges" xfId="45514" xr:uid="{00000000-0005-0000-0000-0000DC8F0000}"/>
    <cellStyle name="Comma  - Style5" xfId="45515" xr:uid="{00000000-0005-0000-0000-0000DD8F0000}"/>
    <cellStyle name="Comma  - Style5 10" xfId="45516" xr:uid="{00000000-0005-0000-0000-0000DE8F0000}"/>
    <cellStyle name="Comma  - Style5 10 2" xfId="45517" xr:uid="{00000000-0005-0000-0000-0000DF8F0000}"/>
    <cellStyle name="Comma  - Style5 10 2 2" xfId="45518" xr:uid="{00000000-0005-0000-0000-0000E08F0000}"/>
    <cellStyle name="Comma  - Style5 11" xfId="45519" xr:uid="{00000000-0005-0000-0000-0000E18F0000}"/>
    <cellStyle name="Comma  - Style5 11 2" xfId="45520" xr:uid="{00000000-0005-0000-0000-0000E28F0000}"/>
    <cellStyle name="Comma  - Style5 11 2 2" xfId="45521" xr:uid="{00000000-0005-0000-0000-0000E38F0000}"/>
    <cellStyle name="Comma  - Style5 12" xfId="45522" xr:uid="{00000000-0005-0000-0000-0000E48F0000}"/>
    <cellStyle name="Comma  - Style5 12 2" xfId="45523" xr:uid="{00000000-0005-0000-0000-0000E58F0000}"/>
    <cellStyle name="Comma  - Style5 12 2 2" xfId="45524" xr:uid="{00000000-0005-0000-0000-0000E68F0000}"/>
    <cellStyle name="Comma  - Style5 13" xfId="45525" xr:uid="{00000000-0005-0000-0000-0000E78F0000}"/>
    <cellStyle name="Comma  - Style5 13 2" xfId="45526" xr:uid="{00000000-0005-0000-0000-0000E88F0000}"/>
    <cellStyle name="Comma  - Style5 13 2 2" xfId="45527" xr:uid="{00000000-0005-0000-0000-0000E98F0000}"/>
    <cellStyle name="Comma  - Style5 14" xfId="45528" xr:uid="{00000000-0005-0000-0000-0000EA8F0000}"/>
    <cellStyle name="Comma  - Style5 15" xfId="45529" xr:uid="{00000000-0005-0000-0000-0000EB8F0000}"/>
    <cellStyle name="Comma  - Style5 16" xfId="45530" xr:uid="{00000000-0005-0000-0000-0000EC8F0000}"/>
    <cellStyle name="Comma  - Style5 17" xfId="45531" xr:uid="{00000000-0005-0000-0000-0000ED8F0000}"/>
    <cellStyle name="Comma  - Style5 18" xfId="45532" xr:uid="{00000000-0005-0000-0000-0000EE8F0000}"/>
    <cellStyle name="Comma  - Style5 19" xfId="45533" xr:uid="{00000000-0005-0000-0000-0000EF8F0000}"/>
    <cellStyle name="Comma  - Style5 2" xfId="45534" xr:uid="{00000000-0005-0000-0000-0000F08F0000}"/>
    <cellStyle name="Comma  - Style5 20" xfId="45535" xr:uid="{00000000-0005-0000-0000-0000F18F0000}"/>
    <cellStyle name="Comma  - Style5 21" xfId="45536" xr:uid="{00000000-0005-0000-0000-0000F28F0000}"/>
    <cellStyle name="Comma  - Style5 22" xfId="45537" xr:uid="{00000000-0005-0000-0000-0000F38F0000}"/>
    <cellStyle name="Comma  - Style5 23" xfId="45538" xr:uid="{00000000-0005-0000-0000-0000F48F0000}"/>
    <cellStyle name="Comma  - Style5 24" xfId="45539" xr:uid="{00000000-0005-0000-0000-0000F58F0000}"/>
    <cellStyle name="Comma  - Style5 25" xfId="45540" xr:uid="{00000000-0005-0000-0000-0000F68F0000}"/>
    <cellStyle name="Comma  - Style5 26" xfId="45541" xr:uid="{00000000-0005-0000-0000-0000F78F0000}"/>
    <cellStyle name="Comma  - Style5 27" xfId="45542" xr:uid="{00000000-0005-0000-0000-0000F88F0000}"/>
    <cellStyle name="Comma  - Style5 28" xfId="45543" xr:uid="{00000000-0005-0000-0000-0000F98F0000}"/>
    <cellStyle name="Comma  - Style5 29" xfId="45544" xr:uid="{00000000-0005-0000-0000-0000FA8F0000}"/>
    <cellStyle name="Comma  - Style5 3" xfId="45545" xr:uid="{00000000-0005-0000-0000-0000FB8F0000}"/>
    <cellStyle name="Comma  - Style5 30" xfId="45546" xr:uid="{00000000-0005-0000-0000-0000FC8F0000}"/>
    <cellStyle name="Comma  - Style5 31" xfId="45547" xr:uid="{00000000-0005-0000-0000-0000FD8F0000}"/>
    <cellStyle name="Comma  - Style5 32" xfId="45548" xr:uid="{00000000-0005-0000-0000-0000FE8F0000}"/>
    <cellStyle name="Comma  - Style5 4" xfId="45549" xr:uid="{00000000-0005-0000-0000-0000FF8F0000}"/>
    <cellStyle name="Comma  - Style5 5" xfId="45550" xr:uid="{00000000-0005-0000-0000-000000900000}"/>
    <cellStyle name="Comma  - Style5 6" xfId="45551" xr:uid="{00000000-0005-0000-0000-000001900000}"/>
    <cellStyle name="Comma  - Style5 7" xfId="45552" xr:uid="{00000000-0005-0000-0000-000002900000}"/>
    <cellStyle name="Comma  - Style5 8" xfId="45553" xr:uid="{00000000-0005-0000-0000-000003900000}"/>
    <cellStyle name="Comma  - Style5 9" xfId="45554" xr:uid="{00000000-0005-0000-0000-000004900000}"/>
    <cellStyle name="Comma  - Style5 9 2" xfId="45555" xr:uid="{00000000-0005-0000-0000-000005900000}"/>
    <cellStyle name="Comma  - Style5 9 2 2" xfId="45556" xr:uid="{00000000-0005-0000-0000-000006900000}"/>
    <cellStyle name="Comma  - Style5 9 3" xfId="45557" xr:uid="{00000000-0005-0000-0000-000007900000}"/>
    <cellStyle name="Comma  - Style5 9 4" xfId="45558" xr:uid="{00000000-0005-0000-0000-000008900000}"/>
    <cellStyle name="Comma  - Style5 9 5" xfId="45559" xr:uid="{00000000-0005-0000-0000-000009900000}"/>
    <cellStyle name="Comma  - Style5 9 6" xfId="45560" xr:uid="{00000000-0005-0000-0000-00000A900000}"/>
    <cellStyle name="Comma  - Style5 9 7" xfId="45561" xr:uid="{00000000-0005-0000-0000-00000B900000}"/>
    <cellStyle name="Comma  - Style5_HO Recharges" xfId="45562" xr:uid="{00000000-0005-0000-0000-00000C900000}"/>
    <cellStyle name="Comma  - Style6" xfId="45563" xr:uid="{00000000-0005-0000-0000-00000D900000}"/>
    <cellStyle name="Comma  - Style6 10" xfId="45564" xr:uid="{00000000-0005-0000-0000-00000E900000}"/>
    <cellStyle name="Comma  - Style6 10 2" xfId="45565" xr:uid="{00000000-0005-0000-0000-00000F900000}"/>
    <cellStyle name="Comma  - Style6 10 2 2" xfId="45566" xr:uid="{00000000-0005-0000-0000-000010900000}"/>
    <cellStyle name="Comma  - Style6 11" xfId="45567" xr:uid="{00000000-0005-0000-0000-000011900000}"/>
    <cellStyle name="Comma  - Style6 11 2" xfId="45568" xr:uid="{00000000-0005-0000-0000-000012900000}"/>
    <cellStyle name="Comma  - Style6 11 2 2" xfId="45569" xr:uid="{00000000-0005-0000-0000-000013900000}"/>
    <cellStyle name="Comma  - Style6 12" xfId="45570" xr:uid="{00000000-0005-0000-0000-000014900000}"/>
    <cellStyle name="Comma  - Style6 12 2" xfId="45571" xr:uid="{00000000-0005-0000-0000-000015900000}"/>
    <cellStyle name="Comma  - Style6 12 2 2" xfId="45572" xr:uid="{00000000-0005-0000-0000-000016900000}"/>
    <cellStyle name="Comma  - Style6 13" xfId="45573" xr:uid="{00000000-0005-0000-0000-000017900000}"/>
    <cellStyle name="Comma  - Style6 13 2" xfId="45574" xr:uid="{00000000-0005-0000-0000-000018900000}"/>
    <cellStyle name="Comma  - Style6 13 2 2" xfId="45575" xr:uid="{00000000-0005-0000-0000-000019900000}"/>
    <cellStyle name="Comma  - Style6 14" xfId="45576" xr:uid="{00000000-0005-0000-0000-00001A900000}"/>
    <cellStyle name="Comma  - Style6 15" xfId="45577" xr:uid="{00000000-0005-0000-0000-00001B900000}"/>
    <cellStyle name="Comma  - Style6 16" xfId="45578" xr:uid="{00000000-0005-0000-0000-00001C900000}"/>
    <cellStyle name="Comma  - Style6 17" xfId="45579" xr:uid="{00000000-0005-0000-0000-00001D900000}"/>
    <cellStyle name="Comma  - Style6 18" xfId="45580" xr:uid="{00000000-0005-0000-0000-00001E900000}"/>
    <cellStyle name="Comma  - Style6 19" xfId="45581" xr:uid="{00000000-0005-0000-0000-00001F900000}"/>
    <cellStyle name="Comma  - Style6 2" xfId="45582" xr:uid="{00000000-0005-0000-0000-000020900000}"/>
    <cellStyle name="Comma  - Style6 20" xfId="45583" xr:uid="{00000000-0005-0000-0000-000021900000}"/>
    <cellStyle name="Comma  - Style6 21" xfId="45584" xr:uid="{00000000-0005-0000-0000-000022900000}"/>
    <cellStyle name="Comma  - Style6 22" xfId="45585" xr:uid="{00000000-0005-0000-0000-000023900000}"/>
    <cellStyle name="Comma  - Style6 23" xfId="45586" xr:uid="{00000000-0005-0000-0000-000024900000}"/>
    <cellStyle name="Comma  - Style6 24" xfId="45587" xr:uid="{00000000-0005-0000-0000-000025900000}"/>
    <cellStyle name="Comma  - Style6 25" xfId="45588" xr:uid="{00000000-0005-0000-0000-000026900000}"/>
    <cellStyle name="Comma  - Style6 26" xfId="45589" xr:uid="{00000000-0005-0000-0000-000027900000}"/>
    <cellStyle name="Comma  - Style6 27" xfId="45590" xr:uid="{00000000-0005-0000-0000-000028900000}"/>
    <cellStyle name="Comma  - Style6 28" xfId="45591" xr:uid="{00000000-0005-0000-0000-000029900000}"/>
    <cellStyle name="Comma  - Style6 29" xfId="45592" xr:uid="{00000000-0005-0000-0000-00002A900000}"/>
    <cellStyle name="Comma  - Style6 3" xfId="45593" xr:uid="{00000000-0005-0000-0000-00002B900000}"/>
    <cellStyle name="Comma  - Style6 30" xfId="45594" xr:uid="{00000000-0005-0000-0000-00002C900000}"/>
    <cellStyle name="Comma  - Style6 31" xfId="45595" xr:uid="{00000000-0005-0000-0000-00002D900000}"/>
    <cellStyle name="Comma  - Style6 32" xfId="45596" xr:uid="{00000000-0005-0000-0000-00002E900000}"/>
    <cellStyle name="Comma  - Style6 4" xfId="45597" xr:uid="{00000000-0005-0000-0000-00002F900000}"/>
    <cellStyle name="Comma  - Style6 5" xfId="45598" xr:uid="{00000000-0005-0000-0000-000030900000}"/>
    <cellStyle name="Comma  - Style6 6" xfId="45599" xr:uid="{00000000-0005-0000-0000-000031900000}"/>
    <cellStyle name="Comma  - Style6 7" xfId="45600" xr:uid="{00000000-0005-0000-0000-000032900000}"/>
    <cellStyle name="Comma  - Style6 8" xfId="45601" xr:uid="{00000000-0005-0000-0000-000033900000}"/>
    <cellStyle name="Comma  - Style6 9" xfId="45602" xr:uid="{00000000-0005-0000-0000-000034900000}"/>
    <cellStyle name="Comma  - Style6 9 2" xfId="45603" xr:uid="{00000000-0005-0000-0000-000035900000}"/>
    <cellStyle name="Comma  - Style6 9 2 2" xfId="45604" xr:uid="{00000000-0005-0000-0000-000036900000}"/>
    <cellStyle name="Comma  - Style6 9 3" xfId="45605" xr:uid="{00000000-0005-0000-0000-000037900000}"/>
    <cellStyle name="Comma  - Style6 9 4" xfId="45606" xr:uid="{00000000-0005-0000-0000-000038900000}"/>
    <cellStyle name="Comma  - Style6 9 5" xfId="45607" xr:uid="{00000000-0005-0000-0000-000039900000}"/>
    <cellStyle name="Comma  - Style6 9 6" xfId="45608" xr:uid="{00000000-0005-0000-0000-00003A900000}"/>
    <cellStyle name="Comma  - Style6 9 7" xfId="45609" xr:uid="{00000000-0005-0000-0000-00003B900000}"/>
    <cellStyle name="Comma  - Style6_HO Recharges" xfId="45610" xr:uid="{00000000-0005-0000-0000-00003C900000}"/>
    <cellStyle name="Comma  - Style7" xfId="45611" xr:uid="{00000000-0005-0000-0000-00003D900000}"/>
    <cellStyle name="Comma  - Style7 10" xfId="45612" xr:uid="{00000000-0005-0000-0000-00003E900000}"/>
    <cellStyle name="Comma  - Style7 10 2" xfId="45613" xr:uid="{00000000-0005-0000-0000-00003F900000}"/>
    <cellStyle name="Comma  - Style7 10 2 2" xfId="45614" xr:uid="{00000000-0005-0000-0000-000040900000}"/>
    <cellStyle name="Comma  - Style7 11" xfId="45615" xr:uid="{00000000-0005-0000-0000-000041900000}"/>
    <cellStyle name="Comma  - Style7 11 2" xfId="45616" xr:uid="{00000000-0005-0000-0000-000042900000}"/>
    <cellStyle name="Comma  - Style7 11 2 2" xfId="45617" xr:uid="{00000000-0005-0000-0000-000043900000}"/>
    <cellStyle name="Comma  - Style7 12" xfId="45618" xr:uid="{00000000-0005-0000-0000-000044900000}"/>
    <cellStyle name="Comma  - Style7 12 2" xfId="45619" xr:uid="{00000000-0005-0000-0000-000045900000}"/>
    <cellStyle name="Comma  - Style7 12 2 2" xfId="45620" xr:uid="{00000000-0005-0000-0000-000046900000}"/>
    <cellStyle name="Comma  - Style7 13" xfId="45621" xr:uid="{00000000-0005-0000-0000-000047900000}"/>
    <cellStyle name="Comma  - Style7 13 2" xfId="45622" xr:uid="{00000000-0005-0000-0000-000048900000}"/>
    <cellStyle name="Comma  - Style7 13 2 2" xfId="45623" xr:uid="{00000000-0005-0000-0000-000049900000}"/>
    <cellStyle name="Comma  - Style7 14" xfId="45624" xr:uid="{00000000-0005-0000-0000-00004A900000}"/>
    <cellStyle name="Comma  - Style7 15" xfId="45625" xr:uid="{00000000-0005-0000-0000-00004B900000}"/>
    <cellStyle name="Comma  - Style7 16" xfId="45626" xr:uid="{00000000-0005-0000-0000-00004C900000}"/>
    <cellStyle name="Comma  - Style7 17" xfId="45627" xr:uid="{00000000-0005-0000-0000-00004D900000}"/>
    <cellStyle name="Comma  - Style7 18" xfId="45628" xr:uid="{00000000-0005-0000-0000-00004E900000}"/>
    <cellStyle name="Comma  - Style7 19" xfId="45629" xr:uid="{00000000-0005-0000-0000-00004F900000}"/>
    <cellStyle name="Comma  - Style7 2" xfId="45630" xr:uid="{00000000-0005-0000-0000-000050900000}"/>
    <cellStyle name="Comma  - Style7 20" xfId="45631" xr:uid="{00000000-0005-0000-0000-000051900000}"/>
    <cellStyle name="Comma  - Style7 21" xfId="45632" xr:uid="{00000000-0005-0000-0000-000052900000}"/>
    <cellStyle name="Comma  - Style7 22" xfId="45633" xr:uid="{00000000-0005-0000-0000-000053900000}"/>
    <cellStyle name="Comma  - Style7 23" xfId="45634" xr:uid="{00000000-0005-0000-0000-000054900000}"/>
    <cellStyle name="Comma  - Style7 24" xfId="45635" xr:uid="{00000000-0005-0000-0000-000055900000}"/>
    <cellStyle name="Comma  - Style7 25" xfId="45636" xr:uid="{00000000-0005-0000-0000-000056900000}"/>
    <cellStyle name="Comma  - Style7 26" xfId="45637" xr:uid="{00000000-0005-0000-0000-000057900000}"/>
    <cellStyle name="Comma  - Style7 27" xfId="45638" xr:uid="{00000000-0005-0000-0000-000058900000}"/>
    <cellStyle name="Comma  - Style7 28" xfId="45639" xr:uid="{00000000-0005-0000-0000-000059900000}"/>
    <cellStyle name="Comma  - Style7 29" xfId="45640" xr:uid="{00000000-0005-0000-0000-00005A900000}"/>
    <cellStyle name="Comma  - Style7 3" xfId="45641" xr:uid="{00000000-0005-0000-0000-00005B900000}"/>
    <cellStyle name="Comma  - Style7 30" xfId="45642" xr:uid="{00000000-0005-0000-0000-00005C900000}"/>
    <cellStyle name="Comma  - Style7 31" xfId="45643" xr:uid="{00000000-0005-0000-0000-00005D900000}"/>
    <cellStyle name="Comma  - Style7 32" xfId="45644" xr:uid="{00000000-0005-0000-0000-00005E900000}"/>
    <cellStyle name="Comma  - Style7 4" xfId="45645" xr:uid="{00000000-0005-0000-0000-00005F900000}"/>
    <cellStyle name="Comma  - Style7 5" xfId="45646" xr:uid="{00000000-0005-0000-0000-000060900000}"/>
    <cellStyle name="Comma  - Style7 6" xfId="45647" xr:uid="{00000000-0005-0000-0000-000061900000}"/>
    <cellStyle name="Comma  - Style7 7" xfId="45648" xr:uid="{00000000-0005-0000-0000-000062900000}"/>
    <cellStyle name="Comma  - Style7 8" xfId="45649" xr:uid="{00000000-0005-0000-0000-000063900000}"/>
    <cellStyle name="Comma  - Style7 9" xfId="45650" xr:uid="{00000000-0005-0000-0000-000064900000}"/>
    <cellStyle name="Comma  - Style7 9 2" xfId="45651" xr:uid="{00000000-0005-0000-0000-000065900000}"/>
    <cellStyle name="Comma  - Style7 9 2 2" xfId="45652" xr:uid="{00000000-0005-0000-0000-000066900000}"/>
    <cellStyle name="Comma  - Style7 9 3" xfId="45653" xr:uid="{00000000-0005-0000-0000-000067900000}"/>
    <cellStyle name="Comma  - Style7 9 4" xfId="45654" xr:uid="{00000000-0005-0000-0000-000068900000}"/>
    <cellStyle name="Comma  - Style7 9 5" xfId="45655" xr:uid="{00000000-0005-0000-0000-000069900000}"/>
    <cellStyle name="Comma  - Style7 9 6" xfId="45656" xr:uid="{00000000-0005-0000-0000-00006A900000}"/>
    <cellStyle name="Comma  - Style7 9 7" xfId="45657" xr:uid="{00000000-0005-0000-0000-00006B900000}"/>
    <cellStyle name="Comma  - Style7_HO Recharges" xfId="45658" xr:uid="{00000000-0005-0000-0000-00006C900000}"/>
    <cellStyle name="Comma  - Style8" xfId="45659" xr:uid="{00000000-0005-0000-0000-00006D900000}"/>
    <cellStyle name="Comma  - Style8 10" xfId="45660" xr:uid="{00000000-0005-0000-0000-00006E900000}"/>
    <cellStyle name="Comma  - Style8 10 2" xfId="45661" xr:uid="{00000000-0005-0000-0000-00006F900000}"/>
    <cellStyle name="Comma  - Style8 10 2 2" xfId="45662" xr:uid="{00000000-0005-0000-0000-000070900000}"/>
    <cellStyle name="Comma  - Style8 11" xfId="45663" xr:uid="{00000000-0005-0000-0000-000071900000}"/>
    <cellStyle name="Comma  - Style8 11 2" xfId="45664" xr:uid="{00000000-0005-0000-0000-000072900000}"/>
    <cellStyle name="Comma  - Style8 11 2 2" xfId="45665" xr:uid="{00000000-0005-0000-0000-000073900000}"/>
    <cellStyle name="Comma  - Style8 12" xfId="45666" xr:uid="{00000000-0005-0000-0000-000074900000}"/>
    <cellStyle name="Comma  - Style8 12 2" xfId="45667" xr:uid="{00000000-0005-0000-0000-000075900000}"/>
    <cellStyle name="Comma  - Style8 12 2 2" xfId="45668" xr:uid="{00000000-0005-0000-0000-000076900000}"/>
    <cellStyle name="Comma  - Style8 13" xfId="45669" xr:uid="{00000000-0005-0000-0000-000077900000}"/>
    <cellStyle name="Comma  - Style8 13 2" xfId="45670" xr:uid="{00000000-0005-0000-0000-000078900000}"/>
    <cellStyle name="Comma  - Style8 13 2 2" xfId="45671" xr:uid="{00000000-0005-0000-0000-000079900000}"/>
    <cellStyle name="Comma  - Style8 14" xfId="45672" xr:uid="{00000000-0005-0000-0000-00007A900000}"/>
    <cellStyle name="Comma  - Style8 15" xfId="45673" xr:uid="{00000000-0005-0000-0000-00007B900000}"/>
    <cellStyle name="Comma  - Style8 16" xfId="45674" xr:uid="{00000000-0005-0000-0000-00007C900000}"/>
    <cellStyle name="Comma  - Style8 17" xfId="45675" xr:uid="{00000000-0005-0000-0000-00007D900000}"/>
    <cellStyle name="Comma  - Style8 18" xfId="45676" xr:uid="{00000000-0005-0000-0000-00007E900000}"/>
    <cellStyle name="Comma  - Style8 19" xfId="45677" xr:uid="{00000000-0005-0000-0000-00007F900000}"/>
    <cellStyle name="Comma  - Style8 2" xfId="45678" xr:uid="{00000000-0005-0000-0000-000080900000}"/>
    <cellStyle name="Comma  - Style8 20" xfId="45679" xr:uid="{00000000-0005-0000-0000-000081900000}"/>
    <cellStyle name="Comma  - Style8 21" xfId="45680" xr:uid="{00000000-0005-0000-0000-000082900000}"/>
    <cellStyle name="Comma  - Style8 22" xfId="45681" xr:uid="{00000000-0005-0000-0000-000083900000}"/>
    <cellStyle name="Comma  - Style8 23" xfId="45682" xr:uid="{00000000-0005-0000-0000-000084900000}"/>
    <cellStyle name="Comma  - Style8 24" xfId="45683" xr:uid="{00000000-0005-0000-0000-000085900000}"/>
    <cellStyle name="Comma  - Style8 25" xfId="45684" xr:uid="{00000000-0005-0000-0000-000086900000}"/>
    <cellStyle name="Comma  - Style8 26" xfId="45685" xr:uid="{00000000-0005-0000-0000-000087900000}"/>
    <cellStyle name="Comma  - Style8 27" xfId="45686" xr:uid="{00000000-0005-0000-0000-000088900000}"/>
    <cellStyle name="Comma  - Style8 28" xfId="45687" xr:uid="{00000000-0005-0000-0000-000089900000}"/>
    <cellStyle name="Comma  - Style8 29" xfId="45688" xr:uid="{00000000-0005-0000-0000-00008A900000}"/>
    <cellStyle name="Comma  - Style8 3" xfId="45689" xr:uid="{00000000-0005-0000-0000-00008B900000}"/>
    <cellStyle name="Comma  - Style8 30" xfId="45690" xr:uid="{00000000-0005-0000-0000-00008C900000}"/>
    <cellStyle name="Comma  - Style8 31" xfId="45691" xr:uid="{00000000-0005-0000-0000-00008D900000}"/>
    <cellStyle name="Comma  - Style8 32" xfId="45692" xr:uid="{00000000-0005-0000-0000-00008E900000}"/>
    <cellStyle name="Comma  - Style8 4" xfId="45693" xr:uid="{00000000-0005-0000-0000-00008F900000}"/>
    <cellStyle name="Comma  - Style8 5" xfId="45694" xr:uid="{00000000-0005-0000-0000-000090900000}"/>
    <cellStyle name="Comma  - Style8 6" xfId="45695" xr:uid="{00000000-0005-0000-0000-000091900000}"/>
    <cellStyle name="Comma  - Style8 7" xfId="45696" xr:uid="{00000000-0005-0000-0000-000092900000}"/>
    <cellStyle name="Comma  - Style8 8" xfId="45697" xr:uid="{00000000-0005-0000-0000-000093900000}"/>
    <cellStyle name="Comma  - Style8 9" xfId="45698" xr:uid="{00000000-0005-0000-0000-000094900000}"/>
    <cellStyle name="Comma  - Style8 9 2" xfId="45699" xr:uid="{00000000-0005-0000-0000-000095900000}"/>
    <cellStyle name="Comma  - Style8 9 2 2" xfId="45700" xr:uid="{00000000-0005-0000-0000-000096900000}"/>
    <cellStyle name="Comma  - Style8 9 3" xfId="45701" xr:uid="{00000000-0005-0000-0000-000097900000}"/>
    <cellStyle name="Comma  - Style8 9 4" xfId="45702" xr:uid="{00000000-0005-0000-0000-000098900000}"/>
    <cellStyle name="Comma  - Style8 9 5" xfId="45703" xr:uid="{00000000-0005-0000-0000-000099900000}"/>
    <cellStyle name="Comma  - Style8 9 6" xfId="45704" xr:uid="{00000000-0005-0000-0000-00009A900000}"/>
    <cellStyle name="Comma  - Style8 9 7" xfId="45705" xr:uid="{00000000-0005-0000-0000-00009B900000}"/>
    <cellStyle name="Comma  - Style8_HO Recharges" xfId="45706" xr:uid="{00000000-0005-0000-0000-00009C900000}"/>
    <cellStyle name="Comma (1)" xfId="45707" xr:uid="{00000000-0005-0000-0000-00009D900000}"/>
    <cellStyle name="Comma (2)" xfId="45708" xr:uid="{00000000-0005-0000-0000-00009E900000}"/>
    <cellStyle name="Comma [00]" xfId="45709" xr:uid="{00000000-0005-0000-0000-00009F900000}"/>
    <cellStyle name="Comma [00] 2" xfId="45710" xr:uid="{00000000-0005-0000-0000-0000A0900000}"/>
    <cellStyle name="Comma [00] 3" xfId="45711" xr:uid="{00000000-0005-0000-0000-0000A1900000}"/>
    <cellStyle name="Comma [00] 4" xfId="45712" xr:uid="{00000000-0005-0000-0000-0000A2900000}"/>
    <cellStyle name="Comma 0" xfId="45713" xr:uid="{00000000-0005-0000-0000-0000A3900000}"/>
    <cellStyle name="Comma 10" xfId="45714" xr:uid="{00000000-0005-0000-0000-0000A4900000}"/>
    <cellStyle name="Comma 10 2" xfId="45715" xr:uid="{00000000-0005-0000-0000-0000A5900000}"/>
    <cellStyle name="Comma 10 3" xfId="45716" xr:uid="{00000000-0005-0000-0000-0000A6900000}"/>
    <cellStyle name="Comma 11" xfId="45717" xr:uid="{00000000-0005-0000-0000-0000A7900000}"/>
    <cellStyle name="Comma 11 2" xfId="45718" xr:uid="{00000000-0005-0000-0000-0000A8900000}"/>
    <cellStyle name="Comma 12" xfId="45719" xr:uid="{00000000-0005-0000-0000-0000A9900000}"/>
    <cellStyle name="Comma 12 2" xfId="45720" xr:uid="{00000000-0005-0000-0000-0000AA900000}"/>
    <cellStyle name="Comma 13" xfId="45721" xr:uid="{00000000-0005-0000-0000-0000AB900000}"/>
    <cellStyle name="Comma 13 2" xfId="45722" xr:uid="{00000000-0005-0000-0000-0000AC900000}"/>
    <cellStyle name="Comma 14" xfId="45723" xr:uid="{00000000-0005-0000-0000-0000AD900000}"/>
    <cellStyle name="Comma 14 2" xfId="45724" xr:uid="{00000000-0005-0000-0000-0000AE900000}"/>
    <cellStyle name="Comma 15" xfId="45725" xr:uid="{00000000-0005-0000-0000-0000AF900000}"/>
    <cellStyle name="Comma 15 2" xfId="45726" xr:uid="{00000000-0005-0000-0000-0000B0900000}"/>
    <cellStyle name="Comma 16" xfId="45727" xr:uid="{00000000-0005-0000-0000-0000B1900000}"/>
    <cellStyle name="Comma 16 2" xfId="45728" xr:uid="{00000000-0005-0000-0000-0000B2900000}"/>
    <cellStyle name="Comma 17" xfId="45729" xr:uid="{00000000-0005-0000-0000-0000B3900000}"/>
    <cellStyle name="Comma 17 2" xfId="45730" xr:uid="{00000000-0005-0000-0000-0000B4900000}"/>
    <cellStyle name="Comma 18" xfId="45731" xr:uid="{00000000-0005-0000-0000-0000B5900000}"/>
    <cellStyle name="Comma 18 2" xfId="45732" xr:uid="{00000000-0005-0000-0000-0000B6900000}"/>
    <cellStyle name="Comma 19" xfId="45733" xr:uid="{00000000-0005-0000-0000-0000B7900000}"/>
    <cellStyle name="Comma 19 2" xfId="45734" xr:uid="{00000000-0005-0000-0000-0000B8900000}"/>
    <cellStyle name="Comma 2" xfId="45735" xr:uid="{00000000-0005-0000-0000-0000B9900000}"/>
    <cellStyle name="Comma 2 10" xfId="45736" xr:uid="{00000000-0005-0000-0000-0000BA900000}"/>
    <cellStyle name="Comma 2 10 2" xfId="45737" xr:uid="{00000000-0005-0000-0000-0000BB900000}"/>
    <cellStyle name="Comma 2 10 2 2" xfId="45738" xr:uid="{00000000-0005-0000-0000-0000BC900000}"/>
    <cellStyle name="Comma 2 10 2 3" xfId="45739" xr:uid="{00000000-0005-0000-0000-0000BD900000}"/>
    <cellStyle name="Comma 2 10 2 4" xfId="45740" xr:uid="{00000000-0005-0000-0000-0000BE900000}"/>
    <cellStyle name="Comma 2 10 3" xfId="45741" xr:uid="{00000000-0005-0000-0000-0000BF900000}"/>
    <cellStyle name="Comma 2 10 4" xfId="45742" xr:uid="{00000000-0005-0000-0000-0000C0900000}"/>
    <cellStyle name="Comma 2 10 5" xfId="45743" xr:uid="{00000000-0005-0000-0000-0000C1900000}"/>
    <cellStyle name="Comma 2 10 6" xfId="45744" xr:uid="{00000000-0005-0000-0000-0000C2900000}"/>
    <cellStyle name="Comma 2 10 7" xfId="45745" xr:uid="{00000000-0005-0000-0000-0000C3900000}"/>
    <cellStyle name="Comma 2 11" xfId="45746" xr:uid="{00000000-0005-0000-0000-0000C4900000}"/>
    <cellStyle name="Comma 2 11 2" xfId="45747" xr:uid="{00000000-0005-0000-0000-0000C5900000}"/>
    <cellStyle name="Comma 2 11 2 2" xfId="45748" xr:uid="{00000000-0005-0000-0000-0000C6900000}"/>
    <cellStyle name="Comma 2 11 2 3" xfId="45749" xr:uid="{00000000-0005-0000-0000-0000C7900000}"/>
    <cellStyle name="Comma 2 11 2 4" xfId="45750" xr:uid="{00000000-0005-0000-0000-0000C8900000}"/>
    <cellStyle name="Comma 2 11 3" xfId="45751" xr:uid="{00000000-0005-0000-0000-0000C9900000}"/>
    <cellStyle name="Comma 2 11 4" xfId="45752" xr:uid="{00000000-0005-0000-0000-0000CA900000}"/>
    <cellStyle name="Comma 2 11 5" xfId="45753" xr:uid="{00000000-0005-0000-0000-0000CB900000}"/>
    <cellStyle name="Comma 2 11 6" xfId="45754" xr:uid="{00000000-0005-0000-0000-0000CC900000}"/>
    <cellStyle name="Comma 2 11 7" xfId="45755" xr:uid="{00000000-0005-0000-0000-0000CD900000}"/>
    <cellStyle name="Comma 2 12" xfId="45756" xr:uid="{00000000-0005-0000-0000-0000CE900000}"/>
    <cellStyle name="Comma 2 13" xfId="45757" xr:uid="{00000000-0005-0000-0000-0000CF900000}"/>
    <cellStyle name="Comma 2 14" xfId="45758" xr:uid="{00000000-0005-0000-0000-0000D0900000}"/>
    <cellStyle name="Comma 2 15" xfId="45759" xr:uid="{00000000-0005-0000-0000-0000D1900000}"/>
    <cellStyle name="Comma 2 16" xfId="45760" xr:uid="{00000000-0005-0000-0000-0000D2900000}"/>
    <cellStyle name="Comma 2 16 2" xfId="45761" xr:uid="{00000000-0005-0000-0000-0000D3900000}"/>
    <cellStyle name="Comma 2 16 3" xfId="45762" xr:uid="{00000000-0005-0000-0000-0000D4900000}"/>
    <cellStyle name="Comma 2 17" xfId="45763" xr:uid="{00000000-0005-0000-0000-0000D5900000}"/>
    <cellStyle name="Comma 2 18" xfId="45764" xr:uid="{00000000-0005-0000-0000-0000D6900000}"/>
    <cellStyle name="Comma 2 19" xfId="45765" xr:uid="{00000000-0005-0000-0000-0000D7900000}"/>
    <cellStyle name="Comma 2 2" xfId="45766" xr:uid="{00000000-0005-0000-0000-0000D8900000}"/>
    <cellStyle name="Comma 2 2 10" xfId="45767" xr:uid="{00000000-0005-0000-0000-0000D9900000}"/>
    <cellStyle name="Comma 2 2 10 2" xfId="45768" xr:uid="{00000000-0005-0000-0000-0000DA900000}"/>
    <cellStyle name="Comma 2 2 11" xfId="45769" xr:uid="{00000000-0005-0000-0000-0000DB900000}"/>
    <cellStyle name="Comma 2 2 11 2" xfId="45770" xr:uid="{00000000-0005-0000-0000-0000DC900000}"/>
    <cellStyle name="Comma 2 2 12" xfId="45771" xr:uid="{00000000-0005-0000-0000-0000DD900000}"/>
    <cellStyle name="Comma 2 2 12 2" xfId="45772" xr:uid="{00000000-0005-0000-0000-0000DE900000}"/>
    <cellStyle name="Comma 2 2 13" xfId="45773" xr:uid="{00000000-0005-0000-0000-0000DF900000}"/>
    <cellStyle name="Comma 2 2 13 2" xfId="45774" xr:uid="{00000000-0005-0000-0000-0000E0900000}"/>
    <cellStyle name="Comma 2 2 14" xfId="45775" xr:uid="{00000000-0005-0000-0000-0000E1900000}"/>
    <cellStyle name="Comma 2 2 15" xfId="45776" xr:uid="{00000000-0005-0000-0000-0000E2900000}"/>
    <cellStyle name="Comma 2 2 2" xfId="45777" xr:uid="{00000000-0005-0000-0000-0000E3900000}"/>
    <cellStyle name="Comma 2 2 2 2" xfId="45778" xr:uid="{00000000-0005-0000-0000-0000E4900000}"/>
    <cellStyle name="Comma 2 2 2 3" xfId="45779" xr:uid="{00000000-0005-0000-0000-0000E5900000}"/>
    <cellStyle name="Comma 2 2 2 4" xfId="45780" xr:uid="{00000000-0005-0000-0000-0000E6900000}"/>
    <cellStyle name="Comma 2 2 2 5" xfId="45781" xr:uid="{00000000-0005-0000-0000-0000E7900000}"/>
    <cellStyle name="Comma 2 2 3" xfId="45782" xr:uid="{00000000-0005-0000-0000-0000E8900000}"/>
    <cellStyle name="Comma 2 2 3 2" xfId="45783" xr:uid="{00000000-0005-0000-0000-0000E9900000}"/>
    <cellStyle name="Comma 2 2 4" xfId="45784" xr:uid="{00000000-0005-0000-0000-0000EA900000}"/>
    <cellStyle name="Comma 2 2 4 2" xfId="45785" xr:uid="{00000000-0005-0000-0000-0000EB900000}"/>
    <cellStyle name="Comma 2 2 5" xfId="45786" xr:uid="{00000000-0005-0000-0000-0000EC900000}"/>
    <cellStyle name="Comma 2 2 5 2" xfId="45787" xr:uid="{00000000-0005-0000-0000-0000ED900000}"/>
    <cellStyle name="Comma 2 2 6" xfId="45788" xr:uid="{00000000-0005-0000-0000-0000EE900000}"/>
    <cellStyle name="Comma 2 2 6 2" xfId="45789" xr:uid="{00000000-0005-0000-0000-0000EF900000}"/>
    <cellStyle name="Comma 2 2 7" xfId="45790" xr:uid="{00000000-0005-0000-0000-0000F0900000}"/>
    <cellStyle name="Comma 2 2 7 2" xfId="45791" xr:uid="{00000000-0005-0000-0000-0000F1900000}"/>
    <cellStyle name="Comma 2 2 8" xfId="45792" xr:uid="{00000000-0005-0000-0000-0000F2900000}"/>
    <cellStyle name="Comma 2 2 9" xfId="45793" xr:uid="{00000000-0005-0000-0000-0000F3900000}"/>
    <cellStyle name="Comma 2 2 9 2" xfId="45794" xr:uid="{00000000-0005-0000-0000-0000F4900000}"/>
    <cellStyle name="Comma 2 2 9 2 2" xfId="45795" xr:uid="{00000000-0005-0000-0000-0000F5900000}"/>
    <cellStyle name="Comma 2 2 9 3" xfId="45796" xr:uid="{00000000-0005-0000-0000-0000F6900000}"/>
    <cellStyle name="Comma 2 2 9 4" xfId="45797" xr:uid="{00000000-0005-0000-0000-0000F7900000}"/>
    <cellStyle name="Comma 2 2 9 5" xfId="45798" xr:uid="{00000000-0005-0000-0000-0000F8900000}"/>
    <cellStyle name="Comma 2 2 9 6" xfId="45799" xr:uid="{00000000-0005-0000-0000-0000F9900000}"/>
    <cellStyle name="Comma 2 2 9 7" xfId="45800" xr:uid="{00000000-0005-0000-0000-0000FA900000}"/>
    <cellStyle name="Comma 2 20" xfId="45801" xr:uid="{00000000-0005-0000-0000-0000FB900000}"/>
    <cellStyle name="Comma 2 21" xfId="45802" xr:uid="{00000000-0005-0000-0000-0000FC900000}"/>
    <cellStyle name="Comma 2 22" xfId="45803" xr:uid="{00000000-0005-0000-0000-0000FD900000}"/>
    <cellStyle name="Comma 2 23" xfId="45804" xr:uid="{00000000-0005-0000-0000-0000FE900000}"/>
    <cellStyle name="Comma 2 24" xfId="45805" xr:uid="{00000000-0005-0000-0000-0000FF900000}"/>
    <cellStyle name="Comma 2 25" xfId="45806" xr:uid="{00000000-0005-0000-0000-000000910000}"/>
    <cellStyle name="Comma 2 26" xfId="45807" xr:uid="{00000000-0005-0000-0000-000001910000}"/>
    <cellStyle name="Comma 2 27" xfId="45808" xr:uid="{00000000-0005-0000-0000-000002910000}"/>
    <cellStyle name="Comma 2 28" xfId="45809" xr:uid="{00000000-0005-0000-0000-000003910000}"/>
    <cellStyle name="Comma 2 29" xfId="45810" xr:uid="{00000000-0005-0000-0000-000004910000}"/>
    <cellStyle name="Comma 2 3" xfId="45811" xr:uid="{00000000-0005-0000-0000-000005910000}"/>
    <cellStyle name="Comma 2 3 10" xfId="45812" xr:uid="{00000000-0005-0000-0000-000006910000}"/>
    <cellStyle name="Comma 2 3 10 2" xfId="45813" xr:uid="{00000000-0005-0000-0000-000007910000}"/>
    <cellStyle name="Comma 2 3 11" xfId="45814" xr:uid="{00000000-0005-0000-0000-000008910000}"/>
    <cellStyle name="Comma 2 3 11 2" xfId="45815" xr:uid="{00000000-0005-0000-0000-000009910000}"/>
    <cellStyle name="Comma 2 3 12" xfId="45816" xr:uid="{00000000-0005-0000-0000-00000A910000}"/>
    <cellStyle name="Comma 2 3 12 2" xfId="45817" xr:uid="{00000000-0005-0000-0000-00000B910000}"/>
    <cellStyle name="Comma 2 3 13" xfId="45818" xr:uid="{00000000-0005-0000-0000-00000C910000}"/>
    <cellStyle name="Comma 2 3 13 2" xfId="45819" xr:uid="{00000000-0005-0000-0000-00000D910000}"/>
    <cellStyle name="Comma 2 3 14" xfId="45820" xr:uid="{00000000-0005-0000-0000-00000E910000}"/>
    <cellStyle name="Comma 2 3 15" xfId="45821" xr:uid="{00000000-0005-0000-0000-00000F910000}"/>
    <cellStyle name="Comma 2 3 2" xfId="45822" xr:uid="{00000000-0005-0000-0000-000010910000}"/>
    <cellStyle name="Comma 2 3 2 2" xfId="45823" xr:uid="{00000000-0005-0000-0000-000011910000}"/>
    <cellStyle name="Comma 2 3 2 3" xfId="45824" xr:uid="{00000000-0005-0000-0000-000012910000}"/>
    <cellStyle name="Comma 2 3 2 4" xfId="45825" xr:uid="{00000000-0005-0000-0000-000013910000}"/>
    <cellStyle name="Comma 2 3 2 5" xfId="45826" xr:uid="{00000000-0005-0000-0000-000014910000}"/>
    <cellStyle name="Comma 2 3 3" xfId="45827" xr:uid="{00000000-0005-0000-0000-000015910000}"/>
    <cellStyle name="Comma 2 3 3 2" xfId="45828" xr:uid="{00000000-0005-0000-0000-000016910000}"/>
    <cellStyle name="Comma 2 3 4" xfId="45829" xr:uid="{00000000-0005-0000-0000-000017910000}"/>
    <cellStyle name="Comma 2 3 4 2" xfId="45830" xr:uid="{00000000-0005-0000-0000-000018910000}"/>
    <cellStyle name="Comma 2 3 5" xfId="45831" xr:uid="{00000000-0005-0000-0000-000019910000}"/>
    <cellStyle name="Comma 2 3 5 2" xfId="45832" xr:uid="{00000000-0005-0000-0000-00001A910000}"/>
    <cellStyle name="Comma 2 3 6" xfId="45833" xr:uid="{00000000-0005-0000-0000-00001B910000}"/>
    <cellStyle name="Comma 2 3 6 2" xfId="45834" xr:uid="{00000000-0005-0000-0000-00001C910000}"/>
    <cellStyle name="Comma 2 3 7" xfId="45835" xr:uid="{00000000-0005-0000-0000-00001D910000}"/>
    <cellStyle name="Comma 2 3 7 2" xfId="45836" xr:uid="{00000000-0005-0000-0000-00001E910000}"/>
    <cellStyle name="Comma 2 3 8" xfId="45837" xr:uid="{00000000-0005-0000-0000-00001F910000}"/>
    <cellStyle name="Comma 2 3 9" xfId="45838" xr:uid="{00000000-0005-0000-0000-000020910000}"/>
    <cellStyle name="Comma 2 3 9 2" xfId="45839" xr:uid="{00000000-0005-0000-0000-000021910000}"/>
    <cellStyle name="Comma 2 3 9 2 2" xfId="45840" xr:uid="{00000000-0005-0000-0000-000022910000}"/>
    <cellStyle name="Comma 2 3 9 3" xfId="45841" xr:uid="{00000000-0005-0000-0000-000023910000}"/>
    <cellStyle name="Comma 2 3 9 4" xfId="45842" xr:uid="{00000000-0005-0000-0000-000024910000}"/>
    <cellStyle name="Comma 2 3 9 5" xfId="45843" xr:uid="{00000000-0005-0000-0000-000025910000}"/>
    <cellStyle name="Comma 2 3 9 6" xfId="45844" xr:uid="{00000000-0005-0000-0000-000026910000}"/>
    <cellStyle name="Comma 2 3 9 7" xfId="45845" xr:uid="{00000000-0005-0000-0000-000027910000}"/>
    <cellStyle name="Comma 2 30" xfId="45846" xr:uid="{00000000-0005-0000-0000-000028910000}"/>
    <cellStyle name="Comma 2 31" xfId="45847" xr:uid="{00000000-0005-0000-0000-000029910000}"/>
    <cellStyle name="Comma 2 32" xfId="45848" xr:uid="{00000000-0005-0000-0000-00002A910000}"/>
    <cellStyle name="Comma 2 33" xfId="45849" xr:uid="{00000000-0005-0000-0000-00002B910000}"/>
    <cellStyle name="Comma 2 4" xfId="45850" xr:uid="{00000000-0005-0000-0000-00002C910000}"/>
    <cellStyle name="Comma 2 4 2" xfId="45851" xr:uid="{00000000-0005-0000-0000-00002D910000}"/>
    <cellStyle name="Comma 2 4 2 2" xfId="45852" xr:uid="{00000000-0005-0000-0000-00002E910000}"/>
    <cellStyle name="Comma 2 4 2 2 2" xfId="45853" xr:uid="{00000000-0005-0000-0000-00002F910000}"/>
    <cellStyle name="Comma 2 4 2 3" xfId="45854" xr:uid="{00000000-0005-0000-0000-000030910000}"/>
    <cellStyle name="Comma 2 4 2 4" xfId="45855" xr:uid="{00000000-0005-0000-0000-000031910000}"/>
    <cellStyle name="Comma 2 4 2 5" xfId="45856" xr:uid="{00000000-0005-0000-0000-000032910000}"/>
    <cellStyle name="Comma 2 4 3" xfId="45857" xr:uid="{00000000-0005-0000-0000-000033910000}"/>
    <cellStyle name="Comma 2 4 4" xfId="45858" xr:uid="{00000000-0005-0000-0000-000034910000}"/>
    <cellStyle name="Comma 2 4 5" xfId="45859" xr:uid="{00000000-0005-0000-0000-000035910000}"/>
    <cellStyle name="Comma 2 4 6" xfId="45860" xr:uid="{00000000-0005-0000-0000-000036910000}"/>
    <cellStyle name="Comma 2 4 7" xfId="45861" xr:uid="{00000000-0005-0000-0000-000037910000}"/>
    <cellStyle name="Comma 2 4 8" xfId="45862" xr:uid="{00000000-0005-0000-0000-000038910000}"/>
    <cellStyle name="Comma 2 5" xfId="45863" xr:uid="{00000000-0005-0000-0000-000039910000}"/>
    <cellStyle name="Comma 2 5 2" xfId="45864" xr:uid="{00000000-0005-0000-0000-00003A910000}"/>
    <cellStyle name="Comma 2 5 2 2" xfId="45865" xr:uid="{00000000-0005-0000-0000-00003B910000}"/>
    <cellStyle name="Comma 2 5 2 3" xfId="45866" xr:uid="{00000000-0005-0000-0000-00003C910000}"/>
    <cellStyle name="Comma 2 5 2 4" xfId="45867" xr:uid="{00000000-0005-0000-0000-00003D910000}"/>
    <cellStyle name="Comma 2 5 3" xfId="45868" xr:uid="{00000000-0005-0000-0000-00003E910000}"/>
    <cellStyle name="Comma 2 5 4" xfId="45869" xr:uid="{00000000-0005-0000-0000-00003F910000}"/>
    <cellStyle name="Comma 2 5 5" xfId="45870" xr:uid="{00000000-0005-0000-0000-000040910000}"/>
    <cellStyle name="Comma 2 5 6" xfId="45871" xr:uid="{00000000-0005-0000-0000-000041910000}"/>
    <cellStyle name="Comma 2 5 7" xfId="45872" xr:uid="{00000000-0005-0000-0000-000042910000}"/>
    <cellStyle name="Comma 2 5 8" xfId="45873" xr:uid="{00000000-0005-0000-0000-000043910000}"/>
    <cellStyle name="Comma 2 6" xfId="45874" xr:uid="{00000000-0005-0000-0000-000044910000}"/>
    <cellStyle name="Comma 2 6 2" xfId="45875" xr:uid="{00000000-0005-0000-0000-000045910000}"/>
    <cellStyle name="Comma 2 6 2 2" xfId="45876" xr:uid="{00000000-0005-0000-0000-000046910000}"/>
    <cellStyle name="Comma 2 6 2 3" xfId="45877" xr:uid="{00000000-0005-0000-0000-000047910000}"/>
    <cellStyle name="Comma 2 6 2 4" xfId="45878" xr:uid="{00000000-0005-0000-0000-000048910000}"/>
    <cellStyle name="Comma 2 6 2 5" xfId="45879" xr:uid="{00000000-0005-0000-0000-000049910000}"/>
    <cellStyle name="Comma 2 6 3" xfId="45880" xr:uid="{00000000-0005-0000-0000-00004A910000}"/>
    <cellStyle name="Comma 2 6 4" xfId="45881" xr:uid="{00000000-0005-0000-0000-00004B910000}"/>
    <cellStyle name="Comma 2 6 5" xfId="45882" xr:uid="{00000000-0005-0000-0000-00004C910000}"/>
    <cellStyle name="Comma 2 6 6" xfId="45883" xr:uid="{00000000-0005-0000-0000-00004D910000}"/>
    <cellStyle name="Comma 2 6 7" xfId="45884" xr:uid="{00000000-0005-0000-0000-00004E910000}"/>
    <cellStyle name="Comma 2 6 8" xfId="45885" xr:uid="{00000000-0005-0000-0000-00004F910000}"/>
    <cellStyle name="Comma 2 7" xfId="45886" xr:uid="{00000000-0005-0000-0000-000050910000}"/>
    <cellStyle name="Comma 2 7 2" xfId="45887" xr:uid="{00000000-0005-0000-0000-000051910000}"/>
    <cellStyle name="Comma 2 7 2 2" xfId="45888" xr:uid="{00000000-0005-0000-0000-000052910000}"/>
    <cellStyle name="Comma 2 7 2 3" xfId="45889" xr:uid="{00000000-0005-0000-0000-000053910000}"/>
    <cellStyle name="Comma 2 7 2 4" xfId="45890" xr:uid="{00000000-0005-0000-0000-000054910000}"/>
    <cellStyle name="Comma 2 7 3" xfId="45891" xr:uid="{00000000-0005-0000-0000-000055910000}"/>
    <cellStyle name="Comma 2 7 4" xfId="45892" xr:uid="{00000000-0005-0000-0000-000056910000}"/>
    <cellStyle name="Comma 2 7 5" xfId="45893" xr:uid="{00000000-0005-0000-0000-000057910000}"/>
    <cellStyle name="Comma 2 7 6" xfId="45894" xr:uid="{00000000-0005-0000-0000-000058910000}"/>
    <cellStyle name="Comma 2 7 7" xfId="45895" xr:uid="{00000000-0005-0000-0000-000059910000}"/>
    <cellStyle name="Comma 2 8" xfId="45896" xr:uid="{00000000-0005-0000-0000-00005A910000}"/>
    <cellStyle name="Comma 2 8 2" xfId="45897" xr:uid="{00000000-0005-0000-0000-00005B910000}"/>
    <cellStyle name="Comma 2 8 2 2" xfId="45898" xr:uid="{00000000-0005-0000-0000-00005C910000}"/>
    <cellStyle name="Comma 2 8 2 3" xfId="45899" xr:uid="{00000000-0005-0000-0000-00005D910000}"/>
    <cellStyle name="Comma 2 8 2 4" xfId="45900" xr:uid="{00000000-0005-0000-0000-00005E910000}"/>
    <cellStyle name="Comma 2 8 3" xfId="45901" xr:uid="{00000000-0005-0000-0000-00005F910000}"/>
    <cellStyle name="Comma 2 8 4" xfId="45902" xr:uid="{00000000-0005-0000-0000-000060910000}"/>
    <cellStyle name="Comma 2 8 5" xfId="45903" xr:uid="{00000000-0005-0000-0000-000061910000}"/>
    <cellStyle name="Comma 2 8 6" xfId="45904" xr:uid="{00000000-0005-0000-0000-000062910000}"/>
    <cellStyle name="Comma 2 8 7" xfId="45905" xr:uid="{00000000-0005-0000-0000-000063910000}"/>
    <cellStyle name="Comma 2 9" xfId="45906" xr:uid="{00000000-0005-0000-0000-000064910000}"/>
    <cellStyle name="Comma 2 9 2" xfId="45907" xr:uid="{00000000-0005-0000-0000-000065910000}"/>
    <cellStyle name="Comma 2 9 2 2" xfId="45908" xr:uid="{00000000-0005-0000-0000-000066910000}"/>
    <cellStyle name="Comma 2 9 2 3" xfId="45909" xr:uid="{00000000-0005-0000-0000-000067910000}"/>
    <cellStyle name="Comma 2 9 2 4" xfId="45910" xr:uid="{00000000-0005-0000-0000-000068910000}"/>
    <cellStyle name="Comma 2 9 3" xfId="45911" xr:uid="{00000000-0005-0000-0000-000069910000}"/>
    <cellStyle name="Comma 2 9 4" xfId="45912" xr:uid="{00000000-0005-0000-0000-00006A910000}"/>
    <cellStyle name="Comma 2 9 5" xfId="45913" xr:uid="{00000000-0005-0000-0000-00006B910000}"/>
    <cellStyle name="Comma 2 9 6" xfId="45914" xr:uid="{00000000-0005-0000-0000-00006C910000}"/>
    <cellStyle name="Comma 2 9 7" xfId="45915" xr:uid="{00000000-0005-0000-0000-00006D910000}"/>
    <cellStyle name="Comma 2_23 DFI" xfId="45916" xr:uid="{00000000-0005-0000-0000-00006E910000}"/>
    <cellStyle name="Comma 20" xfId="45917" xr:uid="{00000000-0005-0000-0000-00006F910000}"/>
    <cellStyle name="Comma 20 2" xfId="45918" xr:uid="{00000000-0005-0000-0000-000070910000}"/>
    <cellStyle name="Comma 21" xfId="45919" xr:uid="{00000000-0005-0000-0000-000071910000}"/>
    <cellStyle name="Comma 21 2" xfId="45920" xr:uid="{00000000-0005-0000-0000-000072910000}"/>
    <cellStyle name="Comma 3" xfId="45921" xr:uid="{00000000-0005-0000-0000-000073910000}"/>
    <cellStyle name="Comma 3 10" xfId="45922" xr:uid="{00000000-0005-0000-0000-000074910000}"/>
    <cellStyle name="Comma 3 10 2" xfId="45923" xr:uid="{00000000-0005-0000-0000-000075910000}"/>
    <cellStyle name="Comma 3 10 2 2" xfId="45924" xr:uid="{00000000-0005-0000-0000-000076910000}"/>
    <cellStyle name="Comma 3 11" xfId="45925" xr:uid="{00000000-0005-0000-0000-000077910000}"/>
    <cellStyle name="Comma 3 11 2" xfId="45926" xr:uid="{00000000-0005-0000-0000-000078910000}"/>
    <cellStyle name="Comma 3 11 2 2" xfId="45927" xr:uid="{00000000-0005-0000-0000-000079910000}"/>
    <cellStyle name="Comma 3 12" xfId="45928" xr:uid="{00000000-0005-0000-0000-00007A910000}"/>
    <cellStyle name="Comma 3 12 2" xfId="45929" xr:uid="{00000000-0005-0000-0000-00007B910000}"/>
    <cellStyle name="Comma 3 12 2 2" xfId="45930" xr:uid="{00000000-0005-0000-0000-00007C910000}"/>
    <cellStyle name="Comma 3 13" xfId="45931" xr:uid="{00000000-0005-0000-0000-00007D910000}"/>
    <cellStyle name="Comma 3 13 2" xfId="45932" xr:uid="{00000000-0005-0000-0000-00007E910000}"/>
    <cellStyle name="Comma 3 13 2 2" xfId="45933" xr:uid="{00000000-0005-0000-0000-00007F910000}"/>
    <cellStyle name="Comma 3 14" xfId="45934" xr:uid="{00000000-0005-0000-0000-000080910000}"/>
    <cellStyle name="Comma 3 15" xfId="45935" xr:uid="{00000000-0005-0000-0000-000081910000}"/>
    <cellStyle name="Comma 3 16" xfId="45936" xr:uid="{00000000-0005-0000-0000-000082910000}"/>
    <cellStyle name="Comma 3 17" xfId="45937" xr:uid="{00000000-0005-0000-0000-000083910000}"/>
    <cellStyle name="Comma 3 18" xfId="45938" xr:uid="{00000000-0005-0000-0000-000084910000}"/>
    <cellStyle name="Comma 3 19" xfId="45939" xr:uid="{00000000-0005-0000-0000-000085910000}"/>
    <cellStyle name="Comma 3 2" xfId="45940" xr:uid="{00000000-0005-0000-0000-000086910000}"/>
    <cellStyle name="Comma 3 20" xfId="45941" xr:uid="{00000000-0005-0000-0000-000087910000}"/>
    <cellStyle name="Comma 3 21" xfId="45942" xr:uid="{00000000-0005-0000-0000-000088910000}"/>
    <cellStyle name="Comma 3 22" xfId="45943" xr:uid="{00000000-0005-0000-0000-000089910000}"/>
    <cellStyle name="Comma 3 23" xfId="45944" xr:uid="{00000000-0005-0000-0000-00008A910000}"/>
    <cellStyle name="Comma 3 24" xfId="45945" xr:uid="{00000000-0005-0000-0000-00008B910000}"/>
    <cellStyle name="Comma 3 25" xfId="45946" xr:uid="{00000000-0005-0000-0000-00008C910000}"/>
    <cellStyle name="Comma 3 26" xfId="45947" xr:uid="{00000000-0005-0000-0000-00008D910000}"/>
    <cellStyle name="Comma 3 27" xfId="45948" xr:uid="{00000000-0005-0000-0000-00008E910000}"/>
    <cellStyle name="Comma 3 28" xfId="45949" xr:uid="{00000000-0005-0000-0000-00008F910000}"/>
    <cellStyle name="Comma 3 29" xfId="45950" xr:uid="{00000000-0005-0000-0000-000090910000}"/>
    <cellStyle name="Comma 3 3" xfId="45951" xr:uid="{00000000-0005-0000-0000-000091910000}"/>
    <cellStyle name="Comma 3 30" xfId="45952" xr:uid="{00000000-0005-0000-0000-000092910000}"/>
    <cellStyle name="Comma 3 31" xfId="45953" xr:uid="{00000000-0005-0000-0000-000093910000}"/>
    <cellStyle name="Comma 3 32" xfId="45954" xr:uid="{00000000-0005-0000-0000-000094910000}"/>
    <cellStyle name="Comma 3 33" xfId="45955" xr:uid="{00000000-0005-0000-0000-000095910000}"/>
    <cellStyle name="Comma 3 4" xfId="45956" xr:uid="{00000000-0005-0000-0000-000096910000}"/>
    <cellStyle name="Comma 3 5" xfId="45957" xr:uid="{00000000-0005-0000-0000-000097910000}"/>
    <cellStyle name="Comma 3 6" xfId="45958" xr:uid="{00000000-0005-0000-0000-000098910000}"/>
    <cellStyle name="Comma 3 7" xfId="45959" xr:uid="{00000000-0005-0000-0000-000099910000}"/>
    <cellStyle name="Comma 3 8" xfId="45960" xr:uid="{00000000-0005-0000-0000-00009A910000}"/>
    <cellStyle name="Comma 3 9" xfId="45961" xr:uid="{00000000-0005-0000-0000-00009B910000}"/>
    <cellStyle name="Comma 3 9 2" xfId="45962" xr:uid="{00000000-0005-0000-0000-00009C910000}"/>
    <cellStyle name="Comma 3 9 2 2" xfId="45963" xr:uid="{00000000-0005-0000-0000-00009D910000}"/>
    <cellStyle name="Comma 3 9 3" xfId="45964" xr:uid="{00000000-0005-0000-0000-00009E910000}"/>
    <cellStyle name="Comma 3 9 4" xfId="45965" xr:uid="{00000000-0005-0000-0000-00009F910000}"/>
    <cellStyle name="Comma 3 9 5" xfId="45966" xr:uid="{00000000-0005-0000-0000-0000A0910000}"/>
    <cellStyle name="Comma 3 9 6" xfId="45967" xr:uid="{00000000-0005-0000-0000-0000A1910000}"/>
    <cellStyle name="Comma 3 9 7" xfId="45968" xr:uid="{00000000-0005-0000-0000-0000A2910000}"/>
    <cellStyle name="Comma 3_HO Recharges" xfId="45969" xr:uid="{00000000-0005-0000-0000-0000A3910000}"/>
    <cellStyle name="Comma 4" xfId="45970" xr:uid="{00000000-0005-0000-0000-0000A4910000}"/>
    <cellStyle name="Comma 4 10" xfId="45971" xr:uid="{00000000-0005-0000-0000-0000A5910000}"/>
    <cellStyle name="Comma 4 2" xfId="45972" xr:uid="{00000000-0005-0000-0000-0000A6910000}"/>
    <cellStyle name="Comma 4 2 2" xfId="45973" xr:uid="{00000000-0005-0000-0000-0000A7910000}"/>
    <cellStyle name="Comma 4 2 3" xfId="45974" xr:uid="{00000000-0005-0000-0000-0000A8910000}"/>
    <cellStyle name="Comma 4 2 4" xfId="45975" xr:uid="{00000000-0005-0000-0000-0000A9910000}"/>
    <cellStyle name="Comma 4 2 5" xfId="45976" xr:uid="{00000000-0005-0000-0000-0000AA910000}"/>
    <cellStyle name="Comma 4 2 6" xfId="45977" xr:uid="{00000000-0005-0000-0000-0000AB910000}"/>
    <cellStyle name="Comma 4 2 7" xfId="45978" xr:uid="{00000000-0005-0000-0000-0000AC910000}"/>
    <cellStyle name="Comma 4 2 8" xfId="45979" xr:uid="{00000000-0005-0000-0000-0000AD910000}"/>
    <cellStyle name="Comma 4 2 9" xfId="45980" xr:uid="{00000000-0005-0000-0000-0000AE910000}"/>
    <cellStyle name="Comma 4 3" xfId="45981" xr:uid="{00000000-0005-0000-0000-0000AF910000}"/>
    <cellStyle name="Comma 4 3 2" xfId="45982" xr:uid="{00000000-0005-0000-0000-0000B0910000}"/>
    <cellStyle name="Comma 4 4" xfId="45983" xr:uid="{00000000-0005-0000-0000-0000B1910000}"/>
    <cellStyle name="Comma 4 4 2" xfId="45984" xr:uid="{00000000-0005-0000-0000-0000B2910000}"/>
    <cellStyle name="Comma 4 4 2 2" xfId="45985" xr:uid="{00000000-0005-0000-0000-0000B3910000}"/>
    <cellStyle name="Comma 4 5" xfId="45986" xr:uid="{00000000-0005-0000-0000-0000B4910000}"/>
    <cellStyle name="Comma 4 6" xfId="45987" xr:uid="{00000000-0005-0000-0000-0000B5910000}"/>
    <cellStyle name="Comma 4 7" xfId="45988" xr:uid="{00000000-0005-0000-0000-0000B6910000}"/>
    <cellStyle name="Comma 4 8" xfId="45989" xr:uid="{00000000-0005-0000-0000-0000B7910000}"/>
    <cellStyle name="Comma 4 9" xfId="45990" xr:uid="{00000000-0005-0000-0000-0000B8910000}"/>
    <cellStyle name="Comma 5" xfId="45991" xr:uid="{00000000-0005-0000-0000-0000B9910000}"/>
    <cellStyle name="Comma 5 2" xfId="45992" xr:uid="{00000000-0005-0000-0000-0000BA910000}"/>
    <cellStyle name="Comma 5 2 2" xfId="45993" xr:uid="{00000000-0005-0000-0000-0000BB910000}"/>
    <cellStyle name="Comma 5 2 3" xfId="45994" xr:uid="{00000000-0005-0000-0000-0000BC910000}"/>
    <cellStyle name="Comma 5 2 4" xfId="45995" xr:uid="{00000000-0005-0000-0000-0000BD910000}"/>
    <cellStyle name="Comma 5 2 5" xfId="45996" xr:uid="{00000000-0005-0000-0000-0000BE910000}"/>
    <cellStyle name="Comma 5 2 6" xfId="45997" xr:uid="{00000000-0005-0000-0000-0000BF910000}"/>
    <cellStyle name="Comma 5 2 7" xfId="45998" xr:uid="{00000000-0005-0000-0000-0000C0910000}"/>
    <cellStyle name="Comma 5 2 8" xfId="45999" xr:uid="{00000000-0005-0000-0000-0000C1910000}"/>
    <cellStyle name="Comma 5 3" xfId="46000" xr:uid="{00000000-0005-0000-0000-0000C2910000}"/>
    <cellStyle name="Comma 5 4" xfId="46001" xr:uid="{00000000-0005-0000-0000-0000C3910000}"/>
    <cellStyle name="Comma 5 5" xfId="46002" xr:uid="{00000000-0005-0000-0000-0000C4910000}"/>
    <cellStyle name="Comma 5 6" xfId="46003" xr:uid="{00000000-0005-0000-0000-0000C5910000}"/>
    <cellStyle name="Comma 5 7" xfId="46004" xr:uid="{00000000-0005-0000-0000-0000C6910000}"/>
    <cellStyle name="Comma 5 8" xfId="46005" xr:uid="{00000000-0005-0000-0000-0000C7910000}"/>
    <cellStyle name="Comma 5 9" xfId="46006" xr:uid="{00000000-0005-0000-0000-0000C8910000}"/>
    <cellStyle name="Comma 6" xfId="46007" xr:uid="{00000000-0005-0000-0000-0000C9910000}"/>
    <cellStyle name="Comma 6 10" xfId="46008" xr:uid="{00000000-0005-0000-0000-0000CA910000}"/>
    <cellStyle name="Comma 6 2" xfId="46009" xr:uid="{00000000-0005-0000-0000-0000CB910000}"/>
    <cellStyle name="Comma 6 2 2" xfId="46010" xr:uid="{00000000-0005-0000-0000-0000CC910000}"/>
    <cellStyle name="Comma 6 2 3" xfId="46011" xr:uid="{00000000-0005-0000-0000-0000CD910000}"/>
    <cellStyle name="Comma 6 2 4" xfId="46012" xr:uid="{00000000-0005-0000-0000-0000CE910000}"/>
    <cellStyle name="Comma 6 2 5" xfId="46013" xr:uid="{00000000-0005-0000-0000-0000CF910000}"/>
    <cellStyle name="Comma 6 2 6" xfId="46014" xr:uid="{00000000-0005-0000-0000-0000D0910000}"/>
    <cellStyle name="Comma 6 2 7" xfId="46015" xr:uid="{00000000-0005-0000-0000-0000D1910000}"/>
    <cellStyle name="Comma 6 2 8" xfId="46016" xr:uid="{00000000-0005-0000-0000-0000D2910000}"/>
    <cellStyle name="Comma 6 3" xfId="46017" xr:uid="{00000000-0005-0000-0000-0000D3910000}"/>
    <cellStyle name="Comma 6 4" xfId="46018" xr:uid="{00000000-0005-0000-0000-0000D4910000}"/>
    <cellStyle name="Comma 6 5" xfId="46019" xr:uid="{00000000-0005-0000-0000-0000D5910000}"/>
    <cellStyle name="Comma 6 6" xfId="46020" xr:uid="{00000000-0005-0000-0000-0000D6910000}"/>
    <cellStyle name="Comma 6 7" xfId="46021" xr:uid="{00000000-0005-0000-0000-0000D7910000}"/>
    <cellStyle name="Comma 6 8" xfId="46022" xr:uid="{00000000-0005-0000-0000-0000D8910000}"/>
    <cellStyle name="Comma 6 9" xfId="46023" xr:uid="{00000000-0005-0000-0000-0000D9910000}"/>
    <cellStyle name="Comma 7" xfId="46024" xr:uid="{00000000-0005-0000-0000-0000DA910000}"/>
    <cellStyle name="Comma 7 2" xfId="46025" xr:uid="{00000000-0005-0000-0000-0000DB910000}"/>
    <cellStyle name="Comma 7 2 2" xfId="46026" xr:uid="{00000000-0005-0000-0000-0000DC910000}"/>
    <cellStyle name="Comma 8" xfId="46027" xr:uid="{00000000-0005-0000-0000-0000DD910000}"/>
    <cellStyle name="Comma 8 2" xfId="46028" xr:uid="{00000000-0005-0000-0000-0000DE910000}"/>
    <cellStyle name="Comma 9" xfId="46029" xr:uid="{00000000-0005-0000-0000-0000DF910000}"/>
    <cellStyle name="Comma 9 2" xfId="46030" xr:uid="{00000000-0005-0000-0000-0000E0910000}"/>
    <cellStyle name="Comma0" xfId="46031" xr:uid="{00000000-0005-0000-0000-0000E1910000}"/>
    <cellStyle name="Comma0 - Modelo1" xfId="46032" xr:uid="{00000000-0005-0000-0000-0000E2910000}"/>
    <cellStyle name="Comma0 - Style1" xfId="46033" xr:uid="{00000000-0005-0000-0000-0000E3910000}"/>
    <cellStyle name="Comma1 - Modelo2" xfId="46034" xr:uid="{00000000-0005-0000-0000-0000E4910000}"/>
    <cellStyle name="Comma1 - Style2" xfId="46035" xr:uid="{00000000-0005-0000-0000-0000E5910000}"/>
    <cellStyle name="CommaThousands" xfId="46036" xr:uid="{00000000-0005-0000-0000-0000E6910000}"/>
    <cellStyle name="CommaThousands 2" xfId="46037" xr:uid="{00000000-0005-0000-0000-0000E7910000}"/>
    <cellStyle name="CommaThousands 3" xfId="46038" xr:uid="{00000000-0005-0000-0000-0000E8910000}"/>
    <cellStyle name="Comment" xfId="46039" xr:uid="{00000000-0005-0000-0000-0000E9910000}"/>
    <cellStyle name="Comment 2" xfId="46040" xr:uid="{00000000-0005-0000-0000-0000EA910000}"/>
    <cellStyle name="comment2" xfId="46041" xr:uid="{00000000-0005-0000-0000-0000EB910000}"/>
    <cellStyle name="COMMENTS" xfId="46042" xr:uid="{00000000-0005-0000-0000-0000EC910000}"/>
    <cellStyle name="Commg [0]_FOP1&amp;L_PLN0309_NewBrazil3007.xls Chart 2" xfId="46043" xr:uid="{00000000-0005-0000-0000-0000ED910000}"/>
    <cellStyle name="Commɡ [0]_FOP1&amp;L_PLN0309_NewBrazil3007.xls Chart 2" xfId="46044" xr:uid="{00000000-0005-0000-0000-0000EE910000}"/>
    <cellStyle name="Commg [0]_FOP1&amp;L_PLN0309_NewBrazil3007.xls Chart 2 2" xfId="46045" xr:uid="{00000000-0005-0000-0000-0000EF910000}"/>
    <cellStyle name="Commɡ [0]_FOP1&amp;L_PLN0309_NewBrazil3007.xls Chart 2 2" xfId="46046" xr:uid="{00000000-0005-0000-0000-0000F0910000}"/>
    <cellStyle name="Commg [0]_FOP1&amp;L_PLN0309_NewBrazil3007.xls Chart 2 3" xfId="46047" xr:uid="{00000000-0005-0000-0000-0000F1910000}"/>
    <cellStyle name="Commɡ [0]_FOP1&amp;L_PLN0309_NewBrazil3007.xls Chart 2 3" xfId="46048" xr:uid="{00000000-0005-0000-0000-0000F2910000}"/>
    <cellStyle name="Commg [0]_FOP1&amp;L_PLN0309_NewBrazil3007.xls Chart 2_Group Treasury May Ytd results review_final_v6" xfId="46049" xr:uid="{00000000-0005-0000-0000-0000F3910000}"/>
    <cellStyle name="Commɡ [0]_FOP1&amp;L_PLN0309_NewBrazil3007.xls Chart 2_Group Treasury May Ytd results review_final_v6" xfId="46050" xr:uid="{00000000-0005-0000-0000-0000F4910000}"/>
    <cellStyle name="Commg [0]_FOP1&amp;L_PLN0309_NewBrazil3007.xls Chart 2_Group Treasury May Ytd results review_final_v6 2" xfId="46051" xr:uid="{00000000-0005-0000-0000-0000F5910000}"/>
    <cellStyle name="Commɡ [0]_FOP1&amp;L_PLN0309_NewBrazil3007.xls Chart 2_Group Treasury May Ytd results review_final_v6 2" xfId="46052" xr:uid="{00000000-0005-0000-0000-0000F6910000}"/>
    <cellStyle name="Commg [0]_FOP1&amp;L_PLN0309_NewBrazil3007.xls Chart 2_Group Treasury May Ytd results review_final_v6 3" xfId="46053" xr:uid="{00000000-0005-0000-0000-0000F7910000}"/>
    <cellStyle name="Commɡ [0]_FOP1&amp;L_PLN0309_NewBrazil3007.xls Chart 2_Group Treasury May Ytd results review_final_v6 3" xfId="46054" xr:uid="{00000000-0005-0000-0000-0000F8910000}"/>
    <cellStyle name="Commg [0]_FOP1&amp;L_PLN0309_NewBrazil3007.xls Chart 2_LAPROP PC ED 22-aug-01srb" xfId="46055" xr:uid="{00000000-0005-0000-0000-0000F9910000}"/>
    <cellStyle name="Commɡ [0]_FOP1&amp;L_PLN0309_NewBrazil3007.xls Chart 2_LAPROP PC ED 22-aug-01srb" xfId="46056" xr:uid="{00000000-0005-0000-0000-0000FA910000}"/>
    <cellStyle name="Commg [0]_FOP1&amp;L_PLN0309_NewBrazil3007.xls Chart 2_LAPROP PC ED 22-aug-01srb 2" xfId="46057" xr:uid="{00000000-0005-0000-0000-0000FB910000}"/>
    <cellStyle name="Commɡ [0]_FOP1&amp;L_PLN0309_NewBrazil3007.xls Chart 2_LAPROP PC ED 22-aug-01srb 2" xfId="46058" xr:uid="{00000000-0005-0000-0000-0000FC910000}"/>
    <cellStyle name="Commg [0]_FOP1&amp;L_PLN0309_NewBrazil3007.xls Chart 2_LAPROP PC ED 22-aug-01srb 3" xfId="46059" xr:uid="{00000000-0005-0000-0000-0000FD910000}"/>
    <cellStyle name="Commɡ [0]_FOP1&amp;L_PLN0309_NewBrazil3007.xls Chart 2_LAPROP PC ED 22-aug-01srb 3" xfId="46060" xr:uid="{00000000-0005-0000-0000-0000FE910000}"/>
    <cellStyle name="Commg [0]_FOP1&amp;L_PLN0309_NewBrazil3007.xls Chart 2_LAPROP PC ED 22-aug-01srb_Group Treasury May Ytd results review_final_v6" xfId="46061" xr:uid="{00000000-0005-0000-0000-0000FF910000}"/>
    <cellStyle name="Commɡ [0]_FOP1&amp;L_PLN0309_NewBrazil3007.xls Chart 2_LAPROP PC ED 22-aug-01srb_Group Treasury May Ytd results review_final_v6" xfId="46062" xr:uid="{00000000-0005-0000-0000-000000920000}"/>
    <cellStyle name="Commg [0]_FOP1&amp;L_PLN0309_NewBrazil3007.xls Chart 2_LAPROP PC ED 22-aug-01srb_Group Treasury May Ytd results review_final_v6 2" xfId="46063" xr:uid="{00000000-0005-0000-0000-000001920000}"/>
    <cellStyle name="Commɡ [0]_FOP1&amp;L_PLN0309_NewBrazil3007.xls Chart 2_LAPROP PC ED 22-aug-01srb_Group Treasury May Ytd results review_final_v6 2" xfId="46064" xr:uid="{00000000-0005-0000-0000-000002920000}"/>
    <cellStyle name="Commg [0]_FOP1&amp;L_PLN0309_NewBrazil3007.xls Chart 2_LAPROP PC ED 22-aug-01srb_Group Treasury May Ytd results review_final_v6 3" xfId="46065" xr:uid="{00000000-0005-0000-0000-000003920000}"/>
    <cellStyle name="Commɡ [0]_FOP1&amp;L_PLN0309_NewBrazil3007.xls Chart 2_LAPROP PC ED 22-aug-01srb_Group Treasury May Ytd results review_final_v6 3" xfId="46066" xr:uid="{00000000-0005-0000-0000-000004920000}"/>
    <cellStyle name="Commg [0]_FOP1&amp;L_PLN0309_NewBrazil3007.xls Chart 2_LAPROP PC ED 22-aug-01srb_Sheet1" xfId="46067" xr:uid="{00000000-0005-0000-0000-000005920000}"/>
    <cellStyle name="Commɡ [0]_FOP1&amp;L_PLN0309_NewBrazil3007.xls Chart 2_LAPROP PC ED 22-aug-01srb_Sheet1" xfId="46068" xr:uid="{00000000-0005-0000-0000-000006920000}"/>
    <cellStyle name="Commg [0]_FOP1&amp;L_PLN0309_NewBrazil3007.xls Chart 2_LAPROP PC ED 22-aug-01srb_Sheet1 2" xfId="46069" xr:uid="{00000000-0005-0000-0000-000007920000}"/>
    <cellStyle name="Commɡ [0]_FOP1&amp;L_PLN0309_NewBrazil3007.xls Chart 2_LAPROP PC ED 22-aug-01srb_Sheet1 2" xfId="46070" xr:uid="{00000000-0005-0000-0000-000008920000}"/>
    <cellStyle name="Commg [0]_FOP1&amp;L_PLN0309_NewBrazil3007.xls Chart 2_LAPROP PC ED 22-aug-01srb_Sheet1 3" xfId="46071" xr:uid="{00000000-0005-0000-0000-000009920000}"/>
    <cellStyle name="Commɡ [0]_FOP1&amp;L_PLN0309_NewBrazil3007.xls Chart 2_LAPROP PC ED 22-aug-01srb_Sheet1 3" xfId="46072" xr:uid="{00000000-0005-0000-0000-00000A920000}"/>
    <cellStyle name="Commg [0]_FOP1&amp;L_PLN0309_NewBrazil3007.xls Chart 2_LAPROP PC ED 22-aug-01srb_Summary" xfId="46073" xr:uid="{00000000-0005-0000-0000-00000B920000}"/>
    <cellStyle name="Commɡ [0]_FOP1&amp;L_PLN0309_NewBrazil3007.xls Chart 2_LAPROP PC ED 22-aug-01srb_Summary" xfId="46074" xr:uid="{00000000-0005-0000-0000-00000C920000}"/>
    <cellStyle name="Commg [0]_FOP1&amp;L_PLN0309_NewBrazil3007.xls Chart 2_LAPROP PC ED 22-aug-01srb_Summary 2" xfId="46075" xr:uid="{00000000-0005-0000-0000-00000D920000}"/>
    <cellStyle name="Commɡ [0]_FOP1&amp;L_PLN0309_NewBrazil3007.xls Chart 2_LAPROP PC ED 22-aug-01srb_Summary 2" xfId="46076" xr:uid="{00000000-0005-0000-0000-00000E920000}"/>
    <cellStyle name="Commg [0]_FOP1&amp;L_PLN0309_NewBrazil3007.xls Chart 2_LAPROP PC ED 22-aug-01srb_Summary 3" xfId="46077" xr:uid="{00000000-0005-0000-0000-00000F920000}"/>
    <cellStyle name="Commɡ [0]_FOP1&amp;L_PLN0309_NewBrazil3007.xls Chart 2_LAPROP PC ED 22-aug-01srb_Summary 3" xfId="46078" xr:uid="{00000000-0005-0000-0000-000010920000}"/>
    <cellStyle name="Commg [0]_FOP1&amp;L_PLN0309_NewBrazil3007.xls Chart 2_LAPROP PC ED 22-aug-01srb_Term Volume Cost Analysis v5" xfId="46079" xr:uid="{00000000-0005-0000-0000-000011920000}"/>
    <cellStyle name="Commɡ [0]_FOP1&amp;L_PLN0309_NewBrazil3007.xls Chart 2_LAPROP PC ED 22-aug-01srb_Term Volume Cost Analysis v5" xfId="46080" xr:uid="{00000000-0005-0000-0000-000012920000}"/>
    <cellStyle name="Commg [0]_FOP1&amp;L_PLN0309_NewBrazil3007.xls Chart 2_LAPROP PC ED 22-aug-01srb_Term Volume Cost Analysis v5 2" xfId="46081" xr:uid="{00000000-0005-0000-0000-000013920000}"/>
    <cellStyle name="Commɡ [0]_FOP1&amp;L_PLN0309_NewBrazil3007.xls Chart 2_LAPROP PC ED 22-aug-01srb_Term Volume Cost Analysis v5 2" xfId="46082" xr:uid="{00000000-0005-0000-0000-000014920000}"/>
    <cellStyle name="Commg [0]_FOP1&amp;L_PLN0309_NewBrazil3007.xls Chart 2_LAPROP PC ED 22-aug-01srb_Term Volume Cost Analysis v5 3" xfId="46083" xr:uid="{00000000-0005-0000-0000-000015920000}"/>
    <cellStyle name="Commɡ [0]_FOP1&amp;L_PLN0309_NewBrazil3007.xls Chart 2_LAPROP PC ED 22-aug-01srb_Term Volume Cost Analysis v5 3" xfId="46084" xr:uid="{00000000-0005-0000-0000-000016920000}"/>
    <cellStyle name="Commg [0]_FOP1&amp;L_PLN0309_NewBrazil3007.xls Chart 2_NACHO PC ED 31-AUG-01" xfId="46085" xr:uid="{00000000-0005-0000-0000-000017920000}"/>
    <cellStyle name="Commɡ [0]_FOP1&amp;L_PLN0309_NewBrazil3007.xls Chart 2_NACHO PC ED 31-AUG-01" xfId="46086" xr:uid="{00000000-0005-0000-0000-000018920000}"/>
    <cellStyle name="Commg [0]_FOP1&amp;L_PLN0309_NewBrazil3007.xls Chart 2_NACHO PC ED 31-AUG-01 2" xfId="46087" xr:uid="{00000000-0005-0000-0000-000019920000}"/>
    <cellStyle name="Commɡ [0]_FOP1&amp;L_PLN0309_NewBrazil3007.xls Chart 2_NACHO PC ED 31-AUG-01 2" xfId="46088" xr:uid="{00000000-0005-0000-0000-00001A920000}"/>
    <cellStyle name="Commg [0]_FOP1&amp;L_PLN0309_NewBrazil3007.xls Chart 2_NACHO PC ED 31-AUG-01 2 2" xfId="46089" xr:uid="{00000000-0005-0000-0000-00001B920000}"/>
    <cellStyle name="Commɡ [0]_FOP1&amp;L_PLN0309_NewBrazil3007.xls Chart 2_NACHO PC ED 31-AUG-01 2 2" xfId="46090" xr:uid="{00000000-0005-0000-0000-00001C920000}"/>
    <cellStyle name="Commg [0]_FOP1&amp;L_PLN0309_NewBrazil3007.xls Chart 2_NACHO PC ED 31-AUG-01 2 2 2" xfId="46091" xr:uid="{00000000-0005-0000-0000-00001D920000}"/>
    <cellStyle name="Commɡ [0]_FOP1&amp;L_PLN0309_NewBrazil3007.xls Chart 2_NACHO PC ED 31-AUG-01 2 2 2" xfId="46092" xr:uid="{00000000-0005-0000-0000-00001E920000}"/>
    <cellStyle name="Commg [0]_FOP1&amp;L_PLN0309_NewBrazil3007.xls Chart 2_NACHO PC ED 31-AUG-01 2 2 3" xfId="46093" xr:uid="{00000000-0005-0000-0000-00001F920000}"/>
    <cellStyle name="Commɡ [0]_FOP1&amp;L_PLN0309_NewBrazil3007.xls Chart 2_NACHO PC ED 31-AUG-01 2 2 3" xfId="46094" xr:uid="{00000000-0005-0000-0000-000020920000}"/>
    <cellStyle name="Commg [0]_FOP1&amp;L_PLN0309_NewBrazil3007.xls Chart 2_NACHO PC ED 31-AUG-01 2 2 4" xfId="46095" xr:uid="{00000000-0005-0000-0000-000021920000}"/>
    <cellStyle name="Commɡ [0]_FOP1&amp;L_PLN0309_NewBrazil3007.xls Chart 2_NACHO PC ED 31-AUG-01 2 2 4" xfId="46096" xr:uid="{00000000-0005-0000-0000-000022920000}"/>
    <cellStyle name="Commg [0]_FOP1&amp;L_PLN0309_NewBrazil3007.xls Chart 2_NACHO PC ED 31-AUG-01 2 3" xfId="46097" xr:uid="{00000000-0005-0000-0000-000023920000}"/>
    <cellStyle name="Commɡ [0]_FOP1&amp;L_PLN0309_NewBrazil3007.xls Chart 2_NACHO PC ED 31-AUG-01 2 3" xfId="46098" xr:uid="{00000000-0005-0000-0000-000024920000}"/>
    <cellStyle name="Commg [0]_FOP1&amp;L_PLN0309_NewBrazil3007.xls Chart 2_NACHO PC ED 31-AUG-01 2 4" xfId="46099" xr:uid="{00000000-0005-0000-0000-000025920000}"/>
    <cellStyle name="Commɡ [0]_FOP1&amp;L_PLN0309_NewBrazil3007.xls Chart 2_NACHO PC ED 31-AUG-01 2 4" xfId="46100" xr:uid="{00000000-0005-0000-0000-000026920000}"/>
    <cellStyle name="Commg [0]_FOP1&amp;L_PLN0309_NewBrazil3007.xls Chart 2_NACHO PC ED 31-AUG-01 2 5" xfId="46101" xr:uid="{00000000-0005-0000-0000-000027920000}"/>
    <cellStyle name="Commɡ [0]_FOP1&amp;L_PLN0309_NewBrazil3007.xls Chart 2_NACHO PC ED 31-AUG-01 2 5" xfId="46102" xr:uid="{00000000-0005-0000-0000-000028920000}"/>
    <cellStyle name="Commg [0]_FOP1&amp;L_PLN0309_NewBrazil3007.xls Chart 2_NACHO PC ED 31-AUG-01 2 6" xfId="46103" xr:uid="{00000000-0005-0000-0000-000029920000}"/>
    <cellStyle name="Commɡ [0]_FOP1&amp;L_PLN0309_NewBrazil3007.xls Chart 2_NACHO PC ED 31-AUG-01 2 6" xfId="46104" xr:uid="{00000000-0005-0000-0000-00002A920000}"/>
    <cellStyle name="Commg [0]_FOP1&amp;L_PLN0309_NewBrazil3007.xls Chart 2_NACHO PC ED 31-AUG-01 2 7" xfId="46105" xr:uid="{00000000-0005-0000-0000-00002B920000}"/>
    <cellStyle name="Commɡ [0]_FOP1&amp;L_PLN0309_NewBrazil3007.xls Chart 2_NACHO PC ED 31-AUG-01 2 7" xfId="46106" xr:uid="{00000000-0005-0000-0000-00002C920000}"/>
    <cellStyle name="Commg [0]_FOP1&amp;L_PLN0309_NewBrazil3007.xls Chart 2_NACHO PC ED 31-AUG-01 3" xfId="46107" xr:uid="{00000000-0005-0000-0000-00002D920000}"/>
    <cellStyle name="Commɡ [0]_FOP1&amp;L_PLN0309_NewBrazil3007.xls Chart 2_NACHO PC ED 31-AUG-01 3" xfId="46108" xr:uid="{00000000-0005-0000-0000-00002E920000}"/>
    <cellStyle name="Commg [0]_FOP1&amp;L_PLN0309_NewBrazil3007.xls Chart 2_NACHO PC ED 31-AUG-01 3 2" xfId="46109" xr:uid="{00000000-0005-0000-0000-00002F920000}"/>
    <cellStyle name="Commɡ [0]_FOP1&amp;L_PLN0309_NewBrazil3007.xls Chart 2_NACHO PC ED 31-AUG-01 3 2" xfId="46110" xr:uid="{00000000-0005-0000-0000-000030920000}"/>
    <cellStyle name="Commg [0]_FOP1&amp;L_PLN0309_NewBrazil3007.xls Chart 2_NACHO PC ED 31-AUG-01 3 2 2" xfId="46111" xr:uid="{00000000-0005-0000-0000-000031920000}"/>
    <cellStyle name="Commɡ [0]_FOP1&amp;L_PLN0309_NewBrazil3007.xls Chart 2_NACHO PC ED 31-AUG-01 3 2 2" xfId="46112" xr:uid="{00000000-0005-0000-0000-000032920000}"/>
    <cellStyle name="Commg [0]_FOP1&amp;L_PLN0309_NewBrazil3007.xls Chart 2_NACHO PC ED 31-AUG-01 3 2 3" xfId="46113" xr:uid="{00000000-0005-0000-0000-000033920000}"/>
    <cellStyle name="Commɡ [0]_FOP1&amp;L_PLN0309_NewBrazil3007.xls Chart 2_NACHO PC ED 31-AUG-01 3 2 3" xfId="46114" xr:uid="{00000000-0005-0000-0000-000034920000}"/>
    <cellStyle name="Commg [0]_FOP1&amp;L_PLN0309_NewBrazil3007.xls Chart 2_NACHO PC ED 31-AUG-01 3 2 4" xfId="46115" xr:uid="{00000000-0005-0000-0000-000035920000}"/>
    <cellStyle name="Commɡ [0]_FOP1&amp;L_PLN0309_NewBrazil3007.xls Chart 2_NACHO PC ED 31-AUG-01 3 2 4" xfId="46116" xr:uid="{00000000-0005-0000-0000-000036920000}"/>
    <cellStyle name="Commg [0]_FOP1&amp;L_PLN0309_NewBrazil3007.xls Chart 2_NACHO PC ED 31-AUG-01 3 3" xfId="46117" xr:uid="{00000000-0005-0000-0000-000037920000}"/>
    <cellStyle name="Commɡ [0]_FOP1&amp;L_PLN0309_NewBrazil3007.xls Chart 2_NACHO PC ED 31-AUG-01 3 3" xfId="46118" xr:uid="{00000000-0005-0000-0000-000038920000}"/>
    <cellStyle name="Commg [0]_FOP1&amp;L_PLN0309_NewBrazil3007.xls Chart 2_NACHO PC ED 31-AUG-01 3 4" xfId="46119" xr:uid="{00000000-0005-0000-0000-000039920000}"/>
    <cellStyle name="Commɡ [0]_FOP1&amp;L_PLN0309_NewBrazil3007.xls Chart 2_NACHO PC ED 31-AUG-01 3 4" xfId="46120" xr:uid="{00000000-0005-0000-0000-00003A920000}"/>
    <cellStyle name="Commg [0]_FOP1&amp;L_PLN0309_NewBrazil3007.xls Chart 2_NACHO PC ED 31-AUG-01 3 5" xfId="46121" xr:uid="{00000000-0005-0000-0000-00003B920000}"/>
    <cellStyle name="Commɡ [0]_FOP1&amp;L_PLN0309_NewBrazil3007.xls Chart 2_NACHO PC ED 31-AUG-01 3 5" xfId="46122" xr:uid="{00000000-0005-0000-0000-00003C920000}"/>
    <cellStyle name="Commg [0]_FOP1&amp;L_PLN0309_NewBrazil3007.xls Chart 2_NACHO PC ED 31-AUG-01 3 6" xfId="46123" xr:uid="{00000000-0005-0000-0000-00003D920000}"/>
    <cellStyle name="Commɡ [0]_FOP1&amp;L_PLN0309_NewBrazil3007.xls Chart 2_NACHO PC ED 31-AUG-01 3 6" xfId="46124" xr:uid="{00000000-0005-0000-0000-00003E920000}"/>
    <cellStyle name="Commg [0]_FOP1&amp;L_PLN0309_NewBrazil3007.xls Chart 2_NACHO PC ED 31-AUG-01 3 7" xfId="46125" xr:uid="{00000000-0005-0000-0000-00003F920000}"/>
    <cellStyle name="Commɡ [0]_FOP1&amp;L_PLN0309_NewBrazil3007.xls Chart 2_NACHO PC ED 31-AUG-01 3 7" xfId="46126" xr:uid="{00000000-0005-0000-0000-000040920000}"/>
    <cellStyle name="Commg [0]_FOP1&amp;L_PLN0309_NewBrazil3007.xls Chart 2_NACHO PC ED 31-AUG-01 4" xfId="46127" xr:uid="{00000000-0005-0000-0000-000041920000}"/>
    <cellStyle name="Commɡ [0]_FOP1&amp;L_PLN0309_NewBrazil3007.xls Chart 2_NACHO PC ED 31-AUG-01 4" xfId="46128" xr:uid="{00000000-0005-0000-0000-000042920000}"/>
    <cellStyle name="Commg [0]_FOP1&amp;L_PLN0309_NewBrazil3007.xls Chart 2_NACHO PC ED 31-AUG-01 4 2" xfId="46129" xr:uid="{00000000-0005-0000-0000-000043920000}"/>
    <cellStyle name="Commɡ [0]_FOP1&amp;L_PLN0309_NewBrazil3007.xls Chart 2_NACHO PC ED 31-AUG-01 4 2" xfId="46130" xr:uid="{00000000-0005-0000-0000-000044920000}"/>
    <cellStyle name="Commg [0]_FOP1&amp;L_PLN0309_NewBrazil3007.xls Chart 2_NACHO PC ED 31-AUG-01 4 3" xfId="46131" xr:uid="{00000000-0005-0000-0000-000045920000}"/>
    <cellStyle name="Commɡ [0]_FOP1&amp;L_PLN0309_NewBrazil3007.xls Chart 2_NACHO PC ED 31-AUG-01 4 3" xfId="46132" xr:uid="{00000000-0005-0000-0000-000046920000}"/>
    <cellStyle name="Commg [0]_FOP1&amp;L_PLN0309_NewBrazil3007.xls Chart 2_NACHO PC ED 31-AUG-01 4 4" xfId="46133" xr:uid="{00000000-0005-0000-0000-000047920000}"/>
    <cellStyle name="Commɡ [0]_FOP1&amp;L_PLN0309_NewBrazil3007.xls Chart 2_NACHO PC ED 31-AUG-01 4 4" xfId="46134" xr:uid="{00000000-0005-0000-0000-000048920000}"/>
    <cellStyle name="Commg [0]_FOP1&amp;L_PLN0309_NewBrazil3007.xls Chart 2_NACHO PC ED 31-AUG-01 5" xfId="46135" xr:uid="{00000000-0005-0000-0000-000049920000}"/>
    <cellStyle name="Commɡ [0]_FOP1&amp;L_PLN0309_NewBrazil3007.xls Chart 2_NACHO PC ED 31-AUG-01 5" xfId="46136" xr:uid="{00000000-0005-0000-0000-00004A920000}"/>
    <cellStyle name="Commg [0]_FOP1&amp;L_PLN0309_NewBrazil3007.xls Chart 2_NACHO PC ED 31-AUG-01 6" xfId="46137" xr:uid="{00000000-0005-0000-0000-00004B920000}"/>
    <cellStyle name="Commɡ [0]_FOP1&amp;L_PLN0309_NewBrazil3007.xls Chart 2_NACHO PC ED 31-AUG-01 6" xfId="46138" xr:uid="{00000000-0005-0000-0000-00004C920000}"/>
    <cellStyle name="Commg [0]_FOP1&amp;L_PLN0309_NewBrazil3007.xls Chart 2_NACHO PC ED 31-AUG-01 7" xfId="46139" xr:uid="{00000000-0005-0000-0000-00004D920000}"/>
    <cellStyle name="Commɡ [0]_FOP1&amp;L_PLN0309_NewBrazil3007.xls Chart 2_NACHO PC ED 31-AUG-01 7" xfId="46140" xr:uid="{00000000-0005-0000-0000-00004E920000}"/>
    <cellStyle name="Commg [0]_FOP1&amp;L_PLN0309_NewBrazil3007.xls Chart 2_NACHO PC ED 31-AUG-01 8" xfId="46141" xr:uid="{00000000-0005-0000-0000-00004F920000}"/>
    <cellStyle name="Commɡ [0]_FOP1&amp;L_PLN0309_NewBrazil3007.xls Chart 2_NACHO PC ED 31-AUG-01 8" xfId="46142" xr:uid="{00000000-0005-0000-0000-000050920000}"/>
    <cellStyle name="Commg [0]_FOP1&amp;L_PLN0309_NewBrazil3007.xls Chart 2_NACHO PC ED 31-AUG-01 9" xfId="46143" xr:uid="{00000000-0005-0000-0000-000051920000}"/>
    <cellStyle name="Commɡ [0]_FOP1&amp;L_PLN0309_NewBrazil3007.xls Chart 2_NACHO PC ED 31-AUG-01 9" xfId="46144" xr:uid="{00000000-0005-0000-0000-000052920000}"/>
    <cellStyle name="Commg [0]_FOP1&amp;L_PLN0309_NewBrazil3007.xls Chart 2_NACHO PC ED 31-AUG-01_~temp~705547512a" xfId="46145" xr:uid="{00000000-0005-0000-0000-000053920000}"/>
    <cellStyle name="Commɡ [0]_FOP1&amp;L_PLN0309_NewBrazil3007.xls Chart 2_NACHO PC ED 31-AUG-01_~temp~705547512a" xfId="46146" xr:uid="{00000000-0005-0000-0000-000054920000}"/>
    <cellStyle name="Commg [0]_FOP1&amp;L_PLN0309_NewBrazil3007.xls Chart 2_NACHO PC ED 31-AUG-01_~temp~705547512a 2" xfId="46147" xr:uid="{00000000-0005-0000-0000-000055920000}"/>
    <cellStyle name="Commɡ [0]_FOP1&amp;L_PLN0309_NewBrazil3007.xls Chart 2_NACHO PC ED 31-AUG-01_~temp~705547512a 2" xfId="46148" xr:uid="{00000000-0005-0000-0000-000056920000}"/>
    <cellStyle name="Commg [0]_FOP1&amp;L_PLN0309_NewBrazil3007.xls Chart 2_NACHO PC ED 31-AUG-01_~temp~705547512a 3" xfId="46149" xr:uid="{00000000-0005-0000-0000-000057920000}"/>
    <cellStyle name="Commɡ [0]_FOP1&amp;L_PLN0309_NewBrazil3007.xls Chart 2_NACHO PC ED 31-AUG-01_~temp~705547512a 3" xfId="46150" xr:uid="{00000000-0005-0000-0000-000058920000}"/>
    <cellStyle name="Commg [0]_FOP1&amp;L_PLN0309_NewBrazil3007.xls Chart 2_NACHO PC ED 31-AUG-01_~temp~705547512a_Group Treasury May Ytd results review_final_v6" xfId="46151" xr:uid="{00000000-0005-0000-0000-000059920000}"/>
    <cellStyle name="Commɡ [0]_FOP1&amp;L_PLN0309_NewBrazil3007.xls Chart 2_NACHO PC ED 31-AUG-01_~temp~705547512a_Group Treasury May Ytd results review_final_v6" xfId="46152" xr:uid="{00000000-0005-0000-0000-00005A920000}"/>
    <cellStyle name="Commg [0]_FOP1&amp;L_PLN0309_NewBrazil3007.xls Chart 2_NACHO PC ED 31-AUG-01_~temp~705547512a_Group Treasury May Ytd results review_final_v6 2" xfId="46153" xr:uid="{00000000-0005-0000-0000-00005B920000}"/>
    <cellStyle name="Commɡ [0]_FOP1&amp;L_PLN0309_NewBrazil3007.xls Chart 2_NACHO PC ED 31-AUG-01_~temp~705547512a_Group Treasury May Ytd results review_final_v6 2" xfId="46154" xr:uid="{00000000-0005-0000-0000-00005C920000}"/>
    <cellStyle name="Commg [0]_FOP1&amp;L_PLN0309_NewBrazil3007.xls Chart 2_NACHO PC ED 31-AUG-01_~temp~705547512a_Group Treasury May Ytd results review_final_v6 3" xfId="46155" xr:uid="{00000000-0005-0000-0000-00005D920000}"/>
    <cellStyle name="Commɡ [0]_FOP1&amp;L_PLN0309_NewBrazil3007.xls Chart 2_NACHO PC ED 31-AUG-01_~temp~705547512a_Group Treasury May Ytd results review_final_v6 3" xfId="46156" xr:uid="{00000000-0005-0000-0000-00005E920000}"/>
    <cellStyle name="Commg [0]_FOP1&amp;L_PLN0309_NewBrazil3007.xls Chart 2_NACHO PC ED 31-AUG-01_~temp~705547512a_Sheet1" xfId="46157" xr:uid="{00000000-0005-0000-0000-00005F920000}"/>
    <cellStyle name="Commɡ [0]_FOP1&amp;L_PLN0309_NewBrazil3007.xls Chart 2_NACHO PC ED 31-AUG-01_~temp~705547512a_Sheet1" xfId="46158" xr:uid="{00000000-0005-0000-0000-000060920000}"/>
    <cellStyle name="Commg [0]_FOP1&amp;L_PLN0309_NewBrazil3007.xls Chart 2_NACHO PC ED 31-AUG-01_~temp~705547512a_Sheet1 2" xfId="46159" xr:uid="{00000000-0005-0000-0000-000061920000}"/>
    <cellStyle name="Commɡ [0]_FOP1&amp;L_PLN0309_NewBrazil3007.xls Chart 2_NACHO PC ED 31-AUG-01_~temp~705547512a_Sheet1 2" xfId="46160" xr:uid="{00000000-0005-0000-0000-000062920000}"/>
    <cellStyle name="Commg [0]_FOP1&amp;L_PLN0309_NewBrazil3007.xls Chart 2_NACHO PC ED 31-AUG-01_~temp~705547512a_Sheet1 3" xfId="46161" xr:uid="{00000000-0005-0000-0000-000063920000}"/>
    <cellStyle name="Commɡ [0]_FOP1&amp;L_PLN0309_NewBrazil3007.xls Chart 2_NACHO PC ED 31-AUG-01_~temp~705547512a_Sheet1 3" xfId="46162" xr:uid="{00000000-0005-0000-0000-000064920000}"/>
    <cellStyle name="Commg [0]_FOP1&amp;L_PLN0309_NewBrazil3007.xls Chart 2_NACHO PC ED 31-AUG-01_~temp~705547512a_Summary" xfId="46163" xr:uid="{00000000-0005-0000-0000-000065920000}"/>
    <cellStyle name="Commɡ [0]_FOP1&amp;L_PLN0309_NewBrazil3007.xls Chart 2_NACHO PC ED 31-AUG-01_~temp~705547512a_Summary" xfId="46164" xr:uid="{00000000-0005-0000-0000-000066920000}"/>
    <cellStyle name="Commg [0]_FOP1&amp;L_PLN0309_NewBrazil3007.xls Chart 2_NACHO PC ED 31-AUG-01_~temp~705547512a_Summary 2" xfId="46165" xr:uid="{00000000-0005-0000-0000-000067920000}"/>
    <cellStyle name="Commɡ [0]_FOP1&amp;L_PLN0309_NewBrazil3007.xls Chart 2_NACHO PC ED 31-AUG-01_~temp~705547512a_Summary 2" xfId="46166" xr:uid="{00000000-0005-0000-0000-000068920000}"/>
    <cellStyle name="Commg [0]_FOP1&amp;L_PLN0309_NewBrazil3007.xls Chart 2_NACHO PC ED 31-AUG-01_~temp~705547512a_Summary 3" xfId="46167" xr:uid="{00000000-0005-0000-0000-000069920000}"/>
    <cellStyle name="Commɡ [0]_FOP1&amp;L_PLN0309_NewBrazil3007.xls Chart 2_NACHO PC ED 31-AUG-01_~temp~705547512a_Summary 3" xfId="46168" xr:uid="{00000000-0005-0000-0000-00006A920000}"/>
    <cellStyle name="Commg [0]_FOP1&amp;L_PLN0309_NewBrazil3007.xls Chart 2_NACHO PC ED 31-AUG-01_~temp~705547512a_Term Volume Cost Analysis v5" xfId="46169" xr:uid="{00000000-0005-0000-0000-00006B920000}"/>
    <cellStyle name="Commɡ [0]_FOP1&amp;L_PLN0309_NewBrazil3007.xls Chart 2_NACHO PC ED 31-AUG-01_~temp~705547512a_Term Volume Cost Analysis v5" xfId="46170" xr:uid="{00000000-0005-0000-0000-00006C920000}"/>
    <cellStyle name="Commg [0]_FOP1&amp;L_PLN0309_NewBrazil3007.xls Chart 2_NACHO PC ED 31-AUG-01_~temp~705547512a_Term Volume Cost Analysis v5 2" xfId="46171" xr:uid="{00000000-0005-0000-0000-00006D920000}"/>
    <cellStyle name="Commɡ [0]_FOP1&amp;L_PLN0309_NewBrazil3007.xls Chart 2_NACHO PC ED 31-AUG-01_~temp~705547512a_Term Volume Cost Analysis v5 2" xfId="46172" xr:uid="{00000000-0005-0000-0000-00006E920000}"/>
    <cellStyle name="Commg [0]_FOP1&amp;L_PLN0309_NewBrazil3007.xls Chart 2_NACHO PC ED 31-AUG-01_~temp~705547512a_Term Volume Cost Analysis v5 3" xfId="46173" xr:uid="{00000000-0005-0000-0000-00006F920000}"/>
    <cellStyle name="Commɡ [0]_FOP1&amp;L_PLN0309_NewBrazil3007.xls Chart 2_NACHO PC ED 31-AUG-01_~temp~705547512a_Term Volume Cost Analysis v5 3" xfId="46174" xr:uid="{00000000-0005-0000-0000-000070920000}"/>
    <cellStyle name="Commg [0]_FOP1&amp;L_PLN0309_NewBrazil3007.xls Chart 2_NACHO PC ED 31-AUG-01_Group Treasury May Ytd results review_final_v6" xfId="46175" xr:uid="{00000000-0005-0000-0000-000071920000}"/>
    <cellStyle name="Commɡ [0]_FOP1&amp;L_PLN0309_NewBrazil3007.xls Chart 2_NACHO PC ED 31-AUG-01_Group Treasury May Ytd results review_final_v6" xfId="46176" xr:uid="{00000000-0005-0000-0000-000072920000}"/>
    <cellStyle name="Commg [0]_FOP1&amp;L_PLN0309_NewBrazil3007.xls Chart 2_NACHO PC ED 31-AUG-01_Group Treasury May Ytd results review_final_v6 2" xfId="46177" xr:uid="{00000000-0005-0000-0000-000073920000}"/>
    <cellStyle name="Commɡ [0]_FOP1&amp;L_PLN0309_NewBrazil3007.xls Chart 2_NACHO PC ED 31-AUG-01_Group Treasury May Ytd results review_final_v6 2" xfId="46178" xr:uid="{00000000-0005-0000-0000-000074920000}"/>
    <cellStyle name="Commg [0]_FOP1&amp;L_PLN0309_NewBrazil3007.xls Chart 2_NACHO PC ED 31-AUG-01_Group Treasury May Ytd results review_final_v6 3" xfId="46179" xr:uid="{00000000-0005-0000-0000-000075920000}"/>
    <cellStyle name="Commɡ [0]_FOP1&amp;L_PLN0309_NewBrazil3007.xls Chart 2_NACHO PC ED 31-AUG-01_Group Treasury May Ytd results review_final_v6 3" xfId="46180" xr:uid="{00000000-0005-0000-0000-000076920000}"/>
    <cellStyle name="Commg [0]_FOP1&amp;L_PLN0309_NewBrazil3007.xls Chart 2_NACHO PC ED 31-AUG-01_Sheet1" xfId="46181" xr:uid="{00000000-0005-0000-0000-000077920000}"/>
    <cellStyle name="Commɡ [0]_FOP1&amp;L_PLN0309_NewBrazil3007.xls Chart 2_NACHO PC ED 31-AUG-01_Sheet1" xfId="46182" xr:uid="{00000000-0005-0000-0000-000078920000}"/>
    <cellStyle name="Commg [0]_FOP1&amp;L_PLN0309_NewBrazil3007.xls Chart 2_NACHO PC ED 31-AUG-01_Sheet1 2" xfId="46183" xr:uid="{00000000-0005-0000-0000-000079920000}"/>
    <cellStyle name="Commɡ [0]_FOP1&amp;L_PLN0309_NewBrazil3007.xls Chart 2_NACHO PC ED 31-AUG-01_Sheet1 2" xfId="46184" xr:uid="{00000000-0005-0000-0000-00007A920000}"/>
    <cellStyle name="Commg [0]_FOP1&amp;L_PLN0309_NewBrazil3007.xls Chart 2_NACHO PC ED 31-AUG-01_Sheet1 2 2" xfId="46185" xr:uid="{00000000-0005-0000-0000-00007B920000}"/>
    <cellStyle name="Commɡ [0]_FOP1&amp;L_PLN0309_NewBrazil3007.xls Chart 2_NACHO PC ED 31-AUG-01_Sheet1 2 2" xfId="46186" xr:uid="{00000000-0005-0000-0000-00007C920000}"/>
    <cellStyle name="Commg [0]_FOP1&amp;L_PLN0309_NewBrazil3007.xls Chart 2_NACHO PC ED 31-AUG-01_Sheet1 2 2 2" xfId="46187" xr:uid="{00000000-0005-0000-0000-00007D920000}"/>
    <cellStyle name="Commɡ [0]_FOP1&amp;L_PLN0309_NewBrazil3007.xls Chart 2_NACHO PC ED 31-AUG-01_Sheet1 2 2 2" xfId="46188" xr:uid="{00000000-0005-0000-0000-00007E920000}"/>
    <cellStyle name="Commg [0]_FOP1&amp;L_PLN0309_NewBrazil3007.xls Chart 2_NACHO PC ED 31-AUG-01_Sheet1 2 2 3" xfId="46189" xr:uid="{00000000-0005-0000-0000-00007F920000}"/>
    <cellStyle name="Commɡ [0]_FOP1&amp;L_PLN0309_NewBrazil3007.xls Chart 2_NACHO PC ED 31-AUG-01_Sheet1 2 2 3" xfId="46190" xr:uid="{00000000-0005-0000-0000-000080920000}"/>
    <cellStyle name="Commg [0]_FOP1&amp;L_PLN0309_NewBrazil3007.xls Chart 2_NACHO PC ED 31-AUG-01_Sheet1 2 2 4" xfId="46191" xr:uid="{00000000-0005-0000-0000-000081920000}"/>
    <cellStyle name="Commɡ [0]_FOP1&amp;L_PLN0309_NewBrazil3007.xls Chart 2_NACHO PC ED 31-AUG-01_Sheet1 2 2 4" xfId="46192" xr:uid="{00000000-0005-0000-0000-000082920000}"/>
    <cellStyle name="Commg [0]_FOP1&amp;L_PLN0309_NewBrazil3007.xls Chart 2_NACHO PC ED 31-AUG-01_Sheet1 2 3" xfId="46193" xr:uid="{00000000-0005-0000-0000-000083920000}"/>
    <cellStyle name="Commɡ [0]_FOP1&amp;L_PLN0309_NewBrazil3007.xls Chart 2_NACHO PC ED 31-AUG-01_Sheet1 2 3" xfId="46194" xr:uid="{00000000-0005-0000-0000-000084920000}"/>
    <cellStyle name="Commg [0]_FOP1&amp;L_PLN0309_NewBrazil3007.xls Chart 2_NACHO PC ED 31-AUG-01_Sheet1 2 4" xfId="46195" xr:uid="{00000000-0005-0000-0000-000085920000}"/>
    <cellStyle name="Commɡ [0]_FOP1&amp;L_PLN0309_NewBrazil3007.xls Chart 2_NACHO PC ED 31-AUG-01_Sheet1 2 4" xfId="46196" xr:uid="{00000000-0005-0000-0000-000086920000}"/>
    <cellStyle name="Commg [0]_FOP1&amp;L_PLN0309_NewBrazil3007.xls Chart 2_NACHO PC ED 31-AUG-01_Sheet1 2 5" xfId="46197" xr:uid="{00000000-0005-0000-0000-000087920000}"/>
    <cellStyle name="Commɡ [0]_FOP1&amp;L_PLN0309_NewBrazil3007.xls Chart 2_NACHO PC ED 31-AUG-01_Sheet1 2 5" xfId="46198" xr:uid="{00000000-0005-0000-0000-000088920000}"/>
    <cellStyle name="Commg [0]_FOP1&amp;L_PLN0309_NewBrazil3007.xls Chart 2_NACHO PC ED 31-AUG-01_Sheet1 2 6" xfId="46199" xr:uid="{00000000-0005-0000-0000-000089920000}"/>
    <cellStyle name="Commɡ [0]_FOP1&amp;L_PLN0309_NewBrazil3007.xls Chart 2_NACHO PC ED 31-AUG-01_Sheet1 2 6" xfId="46200" xr:uid="{00000000-0005-0000-0000-00008A920000}"/>
    <cellStyle name="Commg [0]_FOP1&amp;L_PLN0309_NewBrazil3007.xls Chart 2_NACHO PC ED 31-AUG-01_Sheet1 2 7" xfId="46201" xr:uid="{00000000-0005-0000-0000-00008B920000}"/>
    <cellStyle name="Commɡ [0]_FOP1&amp;L_PLN0309_NewBrazil3007.xls Chart 2_NACHO PC ED 31-AUG-01_Sheet1 2 7" xfId="46202" xr:uid="{00000000-0005-0000-0000-00008C920000}"/>
    <cellStyle name="Commg [0]_FOP1&amp;L_PLN0309_NewBrazil3007.xls Chart 2_NACHO PC ED 31-AUG-01_Sheet1 3" xfId="46203" xr:uid="{00000000-0005-0000-0000-00008D920000}"/>
    <cellStyle name="Commɡ [0]_FOP1&amp;L_PLN0309_NewBrazil3007.xls Chart 2_NACHO PC ED 31-AUG-01_Sheet1 3" xfId="46204" xr:uid="{00000000-0005-0000-0000-00008E920000}"/>
    <cellStyle name="Commg [0]_FOP1&amp;L_PLN0309_NewBrazil3007.xls Chart 2_NACHO PC ED 31-AUG-01_Sheet1 3 2" xfId="46205" xr:uid="{00000000-0005-0000-0000-00008F920000}"/>
    <cellStyle name="Commɡ [0]_FOP1&amp;L_PLN0309_NewBrazil3007.xls Chart 2_NACHO PC ED 31-AUG-01_Sheet1 3 2" xfId="46206" xr:uid="{00000000-0005-0000-0000-000090920000}"/>
    <cellStyle name="Commg [0]_FOP1&amp;L_PLN0309_NewBrazil3007.xls Chart 2_NACHO PC ED 31-AUG-01_Sheet1 3 2 2" xfId="46207" xr:uid="{00000000-0005-0000-0000-000091920000}"/>
    <cellStyle name="Commɡ [0]_FOP1&amp;L_PLN0309_NewBrazil3007.xls Chart 2_NACHO PC ED 31-AUG-01_Sheet1 3 2 2" xfId="46208" xr:uid="{00000000-0005-0000-0000-000092920000}"/>
    <cellStyle name="Commg [0]_FOP1&amp;L_PLN0309_NewBrazil3007.xls Chart 2_NACHO PC ED 31-AUG-01_Sheet1 3 2 3" xfId="46209" xr:uid="{00000000-0005-0000-0000-000093920000}"/>
    <cellStyle name="Commɡ [0]_FOP1&amp;L_PLN0309_NewBrazil3007.xls Chart 2_NACHO PC ED 31-AUG-01_Sheet1 3 2 3" xfId="46210" xr:uid="{00000000-0005-0000-0000-000094920000}"/>
    <cellStyle name="Commg [0]_FOP1&amp;L_PLN0309_NewBrazil3007.xls Chart 2_NACHO PC ED 31-AUG-01_Sheet1 3 2 4" xfId="46211" xr:uid="{00000000-0005-0000-0000-000095920000}"/>
    <cellStyle name="Commɡ [0]_FOP1&amp;L_PLN0309_NewBrazil3007.xls Chart 2_NACHO PC ED 31-AUG-01_Sheet1 3 2 4" xfId="46212" xr:uid="{00000000-0005-0000-0000-000096920000}"/>
    <cellStyle name="Commg [0]_FOP1&amp;L_PLN0309_NewBrazil3007.xls Chart 2_NACHO PC ED 31-AUG-01_Sheet1 3 3" xfId="46213" xr:uid="{00000000-0005-0000-0000-000097920000}"/>
    <cellStyle name="Commɡ [0]_FOP1&amp;L_PLN0309_NewBrazil3007.xls Chart 2_NACHO PC ED 31-AUG-01_Sheet1 3 3" xfId="46214" xr:uid="{00000000-0005-0000-0000-000098920000}"/>
    <cellStyle name="Commg [0]_FOP1&amp;L_PLN0309_NewBrazil3007.xls Chart 2_NACHO PC ED 31-AUG-01_Sheet1 3 4" xfId="46215" xr:uid="{00000000-0005-0000-0000-000099920000}"/>
    <cellStyle name="Commɡ [0]_FOP1&amp;L_PLN0309_NewBrazil3007.xls Chart 2_NACHO PC ED 31-AUG-01_Sheet1 3 4" xfId="46216" xr:uid="{00000000-0005-0000-0000-00009A920000}"/>
    <cellStyle name="Commg [0]_FOP1&amp;L_PLN0309_NewBrazil3007.xls Chart 2_NACHO PC ED 31-AUG-01_Sheet1 3 5" xfId="46217" xr:uid="{00000000-0005-0000-0000-00009B920000}"/>
    <cellStyle name="Commɡ [0]_FOP1&amp;L_PLN0309_NewBrazil3007.xls Chart 2_NACHO PC ED 31-AUG-01_Sheet1 3 5" xfId="46218" xr:uid="{00000000-0005-0000-0000-00009C920000}"/>
    <cellStyle name="Commg [0]_FOP1&amp;L_PLN0309_NewBrazil3007.xls Chart 2_NACHO PC ED 31-AUG-01_Sheet1 3 6" xfId="46219" xr:uid="{00000000-0005-0000-0000-00009D920000}"/>
    <cellStyle name="Commɡ [0]_FOP1&amp;L_PLN0309_NewBrazil3007.xls Chart 2_NACHO PC ED 31-AUG-01_Sheet1 3 6" xfId="46220" xr:uid="{00000000-0005-0000-0000-00009E920000}"/>
    <cellStyle name="Commg [0]_FOP1&amp;L_PLN0309_NewBrazil3007.xls Chart 2_NACHO PC ED 31-AUG-01_Sheet1 3 7" xfId="46221" xr:uid="{00000000-0005-0000-0000-00009F920000}"/>
    <cellStyle name="Commɡ [0]_FOP1&amp;L_PLN0309_NewBrazil3007.xls Chart 2_NACHO PC ED 31-AUG-01_Sheet1 3 7" xfId="46222" xr:uid="{00000000-0005-0000-0000-0000A0920000}"/>
    <cellStyle name="Commg [0]_FOP1&amp;L_PLN0309_NewBrazil3007.xls Chart 2_NACHO PC ED 31-AUG-01_Sheet1 4" xfId="46223" xr:uid="{00000000-0005-0000-0000-0000A1920000}"/>
    <cellStyle name="Commɡ [0]_FOP1&amp;L_PLN0309_NewBrazil3007.xls Chart 2_NACHO PC ED 31-AUG-01_Sheet1 4" xfId="46224" xr:uid="{00000000-0005-0000-0000-0000A2920000}"/>
    <cellStyle name="Commg [0]_FOP1&amp;L_PLN0309_NewBrazil3007.xls Chart 2_NACHO PC ED 31-AUG-01_Sheet1 4 2" xfId="46225" xr:uid="{00000000-0005-0000-0000-0000A3920000}"/>
    <cellStyle name="Commɡ [0]_FOP1&amp;L_PLN0309_NewBrazil3007.xls Chart 2_NACHO PC ED 31-AUG-01_Sheet1 4 2" xfId="46226" xr:uid="{00000000-0005-0000-0000-0000A4920000}"/>
    <cellStyle name="Commg [0]_FOP1&amp;L_PLN0309_NewBrazil3007.xls Chart 2_NACHO PC ED 31-AUG-01_Sheet1 4 3" xfId="46227" xr:uid="{00000000-0005-0000-0000-0000A5920000}"/>
    <cellStyle name="Commɡ [0]_FOP1&amp;L_PLN0309_NewBrazil3007.xls Chart 2_NACHO PC ED 31-AUG-01_Sheet1 4 3" xfId="46228" xr:uid="{00000000-0005-0000-0000-0000A6920000}"/>
    <cellStyle name="Commg [0]_FOP1&amp;L_PLN0309_NewBrazil3007.xls Chart 2_NACHO PC ED 31-AUG-01_Sheet1 4 4" xfId="46229" xr:uid="{00000000-0005-0000-0000-0000A7920000}"/>
    <cellStyle name="Commɡ [0]_FOP1&amp;L_PLN0309_NewBrazil3007.xls Chart 2_NACHO PC ED 31-AUG-01_Sheet1 4 4" xfId="46230" xr:uid="{00000000-0005-0000-0000-0000A8920000}"/>
    <cellStyle name="Commg [0]_FOP1&amp;L_PLN0309_NewBrazil3007.xls Chart 2_NACHO PC ED 31-AUG-01_Sheet1 5" xfId="46231" xr:uid="{00000000-0005-0000-0000-0000A9920000}"/>
    <cellStyle name="Commɡ [0]_FOP1&amp;L_PLN0309_NewBrazil3007.xls Chart 2_NACHO PC ED 31-AUG-01_Sheet1 5" xfId="46232" xr:uid="{00000000-0005-0000-0000-0000AA920000}"/>
    <cellStyle name="Commg [0]_FOP1&amp;L_PLN0309_NewBrazil3007.xls Chart 2_NACHO PC ED 31-AUG-01_Sheet1 6" xfId="46233" xr:uid="{00000000-0005-0000-0000-0000AB920000}"/>
    <cellStyle name="Commɡ [0]_FOP1&amp;L_PLN0309_NewBrazil3007.xls Chart 2_NACHO PC ED 31-AUG-01_Sheet1 6" xfId="46234" xr:uid="{00000000-0005-0000-0000-0000AC920000}"/>
    <cellStyle name="Commg [0]_FOP1&amp;L_PLN0309_NewBrazil3007.xls Chart 2_NACHO PC ED 31-AUG-01_Sheet1 7" xfId="46235" xr:uid="{00000000-0005-0000-0000-0000AD920000}"/>
    <cellStyle name="Commɡ [0]_FOP1&amp;L_PLN0309_NewBrazil3007.xls Chart 2_NACHO PC ED 31-AUG-01_Sheet1 7" xfId="46236" xr:uid="{00000000-0005-0000-0000-0000AE920000}"/>
    <cellStyle name="Commg [0]_FOP1&amp;L_PLN0309_NewBrazil3007.xls Chart 2_NACHO PC ED 31-AUG-01_Sheet1 8" xfId="46237" xr:uid="{00000000-0005-0000-0000-0000AF920000}"/>
    <cellStyle name="Commɡ [0]_FOP1&amp;L_PLN0309_NewBrazil3007.xls Chart 2_NACHO PC ED 31-AUG-01_Sheet1 8" xfId="46238" xr:uid="{00000000-0005-0000-0000-0000B0920000}"/>
    <cellStyle name="Commg [0]_FOP1&amp;L_PLN0309_NewBrazil3007.xls Chart 2_NACHO PC ED 31-AUG-01_Sheet1 9" xfId="46239" xr:uid="{00000000-0005-0000-0000-0000B1920000}"/>
    <cellStyle name="Commɡ [0]_FOP1&amp;L_PLN0309_NewBrazil3007.xls Chart 2_NACHO PC ED 31-AUG-01_Sheet1 9" xfId="46240" xr:uid="{00000000-0005-0000-0000-0000B2920000}"/>
    <cellStyle name="Commg [0]_FOP1&amp;L_PLN0309_NewBrazil3007.xls Chart 2_NACHO PC ED 31-AUG-01_Summary" xfId="46241" xr:uid="{00000000-0005-0000-0000-0000B3920000}"/>
    <cellStyle name="Commɡ [0]_FOP1&amp;L_PLN0309_NewBrazil3007.xls Chart 2_NACHO PC ED 31-AUG-01_Summary" xfId="46242" xr:uid="{00000000-0005-0000-0000-0000B4920000}"/>
    <cellStyle name="Commg [0]_FOP1&amp;L_PLN0309_NewBrazil3007.xls Chart 2_NACHO PC ED 31-AUG-01_Summary 2" xfId="46243" xr:uid="{00000000-0005-0000-0000-0000B5920000}"/>
    <cellStyle name="Commɡ [0]_FOP1&amp;L_PLN0309_NewBrazil3007.xls Chart 2_NACHO PC ED 31-AUG-01_Summary 2" xfId="46244" xr:uid="{00000000-0005-0000-0000-0000B6920000}"/>
    <cellStyle name="Commg [0]_FOP1&amp;L_PLN0309_NewBrazil3007.xls Chart 2_NACHO PC ED 31-AUG-01_Summary 3" xfId="46245" xr:uid="{00000000-0005-0000-0000-0000B7920000}"/>
    <cellStyle name="Commɡ [0]_FOP1&amp;L_PLN0309_NewBrazil3007.xls Chart 2_NACHO PC ED 31-AUG-01_Summary 3" xfId="46246" xr:uid="{00000000-0005-0000-0000-0000B8920000}"/>
    <cellStyle name="Commg [0]_FOP1&amp;L_PLN0309_NewBrazil3007.xls Chart 2_NACHO PC ED 31-AUG-01_Term Volume Cost Analysis v5" xfId="46247" xr:uid="{00000000-0005-0000-0000-0000B9920000}"/>
    <cellStyle name="Commɡ [0]_FOP1&amp;L_PLN0309_NewBrazil3007.xls Chart 2_NACHO PC ED 31-AUG-01_Term Volume Cost Analysis v5" xfId="46248" xr:uid="{00000000-0005-0000-0000-0000BA920000}"/>
    <cellStyle name="Commg [0]_FOP1&amp;L_PLN0309_NewBrazil3007.xls Chart 2_NACHO PC ED 31-AUG-01_Term Volume Cost Analysis v5 2" xfId="46249" xr:uid="{00000000-0005-0000-0000-0000BB920000}"/>
    <cellStyle name="Commɡ [0]_FOP1&amp;L_PLN0309_NewBrazil3007.xls Chart 2_NACHO PC ED 31-AUG-01_Term Volume Cost Analysis v5 2" xfId="46250" xr:uid="{00000000-0005-0000-0000-0000BC920000}"/>
    <cellStyle name="Commg [0]_FOP1&amp;L_PLN0309_NewBrazil3007.xls Chart 2_NACHO PC ED 31-AUG-01_Term Volume Cost Analysis v5 2 2" xfId="46251" xr:uid="{00000000-0005-0000-0000-0000BD920000}"/>
    <cellStyle name="Commɡ [0]_FOP1&amp;L_PLN0309_NewBrazil3007.xls Chart 2_NACHO PC ED 31-AUG-01_Term Volume Cost Analysis v5 2 2" xfId="46252" xr:uid="{00000000-0005-0000-0000-0000BE920000}"/>
    <cellStyle name="Commg [0]_FOP1&amp;L_PLN0309_NewBrazil3007.xls Chart 2_NACHO PC ED 31-AUG-01_Term Volume Cost Analysis v5 2 2 2" xfId="46253" xr:uid="{00000000-0005-0000-0000-0000BF920000}"/>
    <cellStyle name="Commɡ [0]_FOP1&amp;L_PLN0309_NewBrazil3007.xls Chart 2_NACHO PC ED 31-AUG-01_Term Volume Cost Analysis v5 2 2 2" xfId="46254" xr:uid="{00000000-0005-0000-0000-0000C0920000}"/>
    <cellStyle name="Commg [0]_FOP1&amp;L_PLN0309_NewBrazil3007.xls Chart 2_NACHO PC ED 31-AUG-01_Term Volume Cost Analysis v5 2 2 3" xfId="46255" xr:uid="{00000000-0005-0000-0000-0000C1920000}"/>
    <cellStyle name="Commɡ [0]_FOP1&amp;L_PLN0309_NewBrazil3007.xls Chart 2_NACHO PC ED 31-AUG-01_Term Volume Cost Analysis v5 2 2 3" xfId="46256" xr:uid="{00000000-0005-0000-0000-0000C2920000}"/>
    <cellStyle name="Commg [0]_FOP1&amp;L_PLN0309_NewBrazil3007.xls Chart 2_NACHO PC ED 31-AUG-01_Term Volume Cost Analysis v5 2 2 4" xfId="46257" xr:uid="{00000000-0005-0000-0000-0000C3920000}"/>
    <cellStyle name="Commɡ [0]_FOP1&amp;L_PLN0309_NewBrazil3007.xls Chart 2_NACHO PC ED 31-AUG-01_Term Volume Cost Analysis v5 2 2 4" xfId="46258" xr:uid="{00000000-0005-0000-0000-0000C4920000}"/>
    <cellStyle name="Commg [0]_FOP1&amp;L_PLN0309_NewBrazil3007.xls Chart 2_NACHO PC ED 31-AUG-01_Term Volume Cost Analysis v5 2 3" xfId="46259" xr:uid="{00000000-0005-0000-0000-0000C5920000}"/>
    <cellStyle name="Commɡ [0]_FOP1&amp;L_PLN0309_NewBrazil3007.xls Chart 2_NACHO PC ED 31-AUG-01_Term Volume Cost Analysis v5 2 3" xfId="46260" xr:uid="{00000000-0005-0000-0000-0000C6920000}"/>
    <cellStyle name="Commg [0]_FOP1&amp;L_PLN0309_NewBrazil3007.xls Chart 2_NACHO PC ED 31-AUG-01_Term Volume Cost Analysis v5 2 4" xfId="46261" xr:uid="{00000000-0005-0000-0000-0000C7920000}"/>
    <cellStyle name="Commɡ [0]_FOP1&amp;L_PLN0309_NewBrazil3007.xls Chart 2_NACHO PC ED 31-AUG-01_Term Volume Cost Analysis v5 2 4" xfId="46262" xr:uid="{00000000-0005-0000-0000-0000C8920000}"/>
    <cellStyle name="Commg [0]_FOP1&amp;L_PLN0309_NewBrazil3007.xls Chart 2_NACHO PC ED 31-AUG-01_Term Volume Cost Analysis v5 2 5" xfId="46263" xr:uid="{00000000-0005-0000-0000-0000C9920000}"/>
    <cellStyle name="Commɡ [0]_FOP1&amp;L_PLN0309_NewBrazil3007.xls Chart 2_NACHO PC ED 31-AUG-01_Term Volume Cost Analysis v5 2 5" xfId="46264" xr:uid="{00000000-0005-0000-0000-0000CA920000}"/>
    <cellStyle name="Commg [0]_FOP1&amp;L_PLN0309_NewBrazil3007.xls Chart 2_NACHO PC ED 31-AUG-01_Term Volume Cost Analysis v5 2 6" xfId="46265" xr:uid="{00000000-0005-0000-0000-0000CB920000}"/>
    <cellStyle name="Commɡ [0]_FOP1&amp;L_PLN0309_NewBrazil3007.xls Chart 2_NACHO PC ED 31-AUG-01_Term Volume Cost Analysis v5 2 6" xfId="46266" xr:uid="{00000000-0005-0000-0000-0000CC920000}"/>
    <cellStyle name="Commg [0]_FOP1&amp;L_PLN0309_NewBrazil3007.xls Chart 2_NACHO PC ED 31-AUG-01_Term Volume Cost Analysis v5 2 7" xfId="46267" xr:uid="{00000000-0005-0000-0000-0000CD920000}"/>
    <cellStyle name="Commɡ [0]_FOP1&amp;L_PLN0309_NewBrazil3007.xls Chart 2_NACHO PC ED 31-AUG-01_Term Volume Cost Analysis v5 2 7" xfId="46268" xr:uid="{00000000-0005-0000-0000-0000CE920000}"/>
    <cellStyle name="Commg [0]_FOP1&amp;L_PLN0309_NewBrazil3007.xls Chart 2_NACHO PC ED 31-AUG-01_Term Volume Cost Analysis v5 3" xfId="46269" xr:uid="{00000000-0005-0000-0000-0000CF920000}"/>
    <cellStyle name="Commɡ [0]_FOP1&amp;L_PLN0309_NewBrazil3007.xls Chart 2_NACHO PC ED 31-AUG-01_Term Volume Cost Analysis v5 3" xfId="46270" xr:uid="{00000000-0005-0000-0000-0000D0920000}"/>
    <cellStyle name="Commg [0]_FOP1&amp;L_PLN0309_NewBrazil3007.xls Chart 2_NACHO PC ED 31-AUG-01_Term Volume Cost Analysis v5 3 2" xfId="46271" xr:uid="{00000000-0005-0000-0000-0000D1920000}"/>
    <cellStyle name="Commɡ [0]_FOP1&amp;L_PLN0309_NewBrazil3007.xls Chart 2_NACHO PC ED 31-AUG-01_Term Volume Cost Analysis v5 3 2" xfId="46272" xr:uid="{00000000-0005-0000-0000-0000D2920000}"/>
    <cellStyle name="Commg [0]_FOP1&amp;L_PLN0309_NewBrazil3007.xls Chart 2_NACHO PC ED 31-AUG-01_Term Volume Cost Analysis v5 3 2 2" xfId="46273" xr:uid="{00000000-0005-0000-0000-0000D3920000}"/>
    <cellStyle name="Commɡ [0]_FOP1&amp;L_PLN0309_NewBrazil3007.xls Chart 2_NACHO PC ED 31-AUG-01_Term Volume Cost Analysis v5 3 2 2" xfId="46274" xr:uid="{00000000-0005-0000-0000-0000D4920000}"/>
    <cellStyle name="Commg [0]_FOP1&amp;L_PLN0309_NewBrazil3007.xls Chart 2_NACHO PC ED 31-AUG-01_Term Volume Cost Analysis v5 3 2 3" xfId="46275" xr:uid="{00000000-0005-0000-0000-0000D5920000}"/>
    <cellStyle name="Commɡ [0]_FOP1&amp;L_PLN0309_NewBrazil3007.xls Chart 2_NACHO PC ED 31-AUG-01_Term Volume Cost Analysis v5 3 2 3" xfId="46276" xr:uid="{00000000-0005-0000-0000-0000D6920000}"/>
    <cellStyle name="Commg [0]_FOP1&amp;L_PLN0309_NewBrazil3007.xls Chart 2_NACHO PC ED 31-AUG-01_Term Volume Cost Analysis v5 3 2 4" xfId="46277" xr:uid="{00000000-0005-0000-0000-0000D7920000}"/>
    <cellStyle name="Commɡ [0]_FOP1&amp;L_PLN0309_NewBrazil3007.xls Chart 2_NACHO PC ED 31-AUG-01_Term Volume Cost Analysis v5 3 2 4" xfId="46278" xr:uid="{00000000-0005-0000-0000-0000D8920000}"/>
    <cellStyle name="Commg [0]_FOP1&amp;L_PLN0309_NewBrazil3007.xls Chart 2_NACHO PC ED 31-AUG-01_Term Volume Cost Analysis v5 3 3" xfId="46279" xr:uid="{00000000-0005-0000-0000-0000D9920000}"/>
    <cellStyle name="Commɡ [0]_FOP1&amp;L_PLN0309_NewBrazil3007.xls Chart 2_NACHO PC ED 31-AUG-01_Term Volume Cost Analysis v5 3 3" xfId="46280" xr:uid="{00000000-0005-0000-0000-0000DA920000}"/>
    <cellStyle name="Commg [0]_FOP1&amp;L_PLN0309_NewBrazil3007.xls Chart 2_NACHO PC ED 31-AUG-01_Term Volume Cost Analysis v5 3 4" xfId="46281" xr:uid="{00000000-0005-0000-0000-0000DB920000}"/>
    <cellStyle name="Commɡ [0]_FOP1&amp;L_PLN0309_NewBrazil3007.xls Chart 2_NACHO PC ED 31-AUG-01_Term Volume Cost Analysis v5 3 4" xfId="46282" xr:uid="{00000000-0005-0000-0000-0000DC920000}"/>
    <cellStyle name="Commg [0]_FOP1&amp;L_PLN0309_NewBrazil3007.xls Chart 2_NACHO PC ED 31-AUG-01_Term Volume Cost Analysis v5 3 5" xfId="46283" xr:uid="{00000000-0005-0000-0000-0000DD920000}"/>
    <cellStyle name="Commɡ [0]_FOP1&amp;L_PLN0309_NewBrazil3007.xls Chart 2_NACHO PC ED 31-AUG-01_Term Volume Cost Analysis v5 3 5" xfId="46284" xr:uid="{00000000-0005-0000-0000-0000DE920000}"/>
    <cellStyle name="Commg [0]_FOP1&amp;L_PLN0309_NewBrazil3007.xls Chart 2_NACHO PC ED 31-AUG-01_Term Volume Cost Analysis v5 3 6" xfId="46285" xr:uid="{00000000-0005-0000-0000-0000DF920000}"/>
    <cellStyle name="Commɡ [0]_FOP1&amp;L_PLN0309_NewBrazil3007.xls Chart 2_NACHO PC ED 31-AUG-01_Term Volume Cost Analysis v5 3 6" xfId="46286" xr:uid="{00000000-0005-0000-0000-0000E0920000}"/>
    <cellStyle name="Commg [0]_FOP1&amp;L_PLN0309_NewBrazil3007.xls Chart 2_NACHO PC ED 31-AUG-01_Term Volume Cost Analysis v5 3 7" xfId="46287" xr:uid="{00000000-0005-0000-0000-0000E1920000}"/>
    <cellStyle name="Commɡ [0]_FOP1&amp;L_PLN0309_NewBrazil3007.xls Chart 2_NACHO PC ED 31-AUG-01_Term Volume Cost Analysis v5 3 7" xfId="46288" xr:uid="{00000000-0005-0000-0000-0000E2920000}"/>
    <cellStyle name="Commg [0]_FOP1&amp;L_PLN0309_NewBrazil3007.xls Chart 2_NACHO PC ED 31-AUG-01_Term Volume Cost Analysis v5 4" xfId="46289" xr:uid="{00000000-0005-0000-0000-0000E3920000}"/>
    <cellStyle name="Commɡ [0]_FOP1&amp;L_PLN0309_NewBrazil3007.xls Chart 2_NACHO PC ED 31-AUG-01_Term Volume Cost Analysis v5 4" xfId="46290" xr:uid="{00000000-0005-0000-0000-0000E4920000}"/>
    <cellStyle name="Commg [0]_FOP1&amp;L_PLN0309_NewBrazil3007.xls Chart 2_NACHO PC ED 31-AUG-01_Term Volume Cost Analysis v5 4 2" xfId="46291" xr:uid="{00000000-0005-0000-0000-0000E5920000}"/>
    <cellStyle name="Commɡ [0]_FOP1&amp;L_PLN0309_NewBrazil3007.xls Chart 2_NACHO PC ED 31-AUG-01_Term Volume Cost Analysis v5 4 2" xfId="46292" xr:uid="{00000000-0005-0000-0000-0000E6920000}"/>
    <cellStyle name="Commg [0]_FOP1&amp;L_PLN0309_NewBrazil3007.xls Chart 2_NACHO PC ED 31-AUG-01_Term Volume Cost Analysis v5 4 3" xfId="46293" xr:uid="{00000000-0005-0000-0000-0000E7920000}"/>
    <cellStyle name="Commɡ [0]_FOP1&amp;L_PLN0309_NewBrazil3007.xls Chart 2_NACHO PC ED 31-AUG-01_Term Volume Cost Analysis v5 4 3" xfId="46294" xr:uid="{00000000-0005-0000-0000-0000E8920000}"/>
    <cellStyle name="Commg [0]_FOP1&amp;L_PLN0309_NewBrazil3007.xls Chart 2_NACHO PC ED 31-AUG-01_Term Volume Cost Analysis v5 4 4" xfId="46295" xr:uid="{00000000-0005-0000-0000-0000E9920000}"/>
    <cellStyle name="Commɡ [0]_FOP1&amp;L_PLN0309_NewBrazil3007.xls Chart 2_NACHO PC ED 31-AUG-01_Term Volume Cost Analysis v5 4 4" xfId="46296" xr:uid="{00000000-0005-0000-0000-0000EA920000}"/>
    <cellStyle name="Commg [0]_FOP1&amp;L_PLN0309_NewBrazil3007.xls Chart 2_NACHO PC ED 31-AUG-01_Term Volume Cost Analysis v5 5" xfId="46297" xr:uid="{00000000-0005-0000-0000-0000EB920000}"/>
    <cellStyle name="Commɡ [0]_FOP1&amp;L_PLN0309_NewBrazil3007.xls Chart 2_NACHO PC ED 31-AUG-01_Term Volume Cost Analysis v5 5" xfId="46298" xr:uid="{00000000-0005-0000-0000-0000EC920000}"/>
    <cellStyle name="Commg [0]_FOP1&amp;L_PLN0309_NewBrazil3007.xls Chart 2_NACHO PC ED 31-AUG-01_Term Volume Cost Analysis v5 6" xfId="46299" xr:uid="{00000000-0005-0000-0000-0000ED920000}"/>
    <cellStyle name="Commɡ [0]_FOP1&amp;L_PLN0309_NewBrazil3007.xls Chart 2_NACHO PC ED 31-AUG-01_Term Volume Cost Analysis v5 6" xfId="46300" xr:uid="{00000000-0005-0000-0000-0000EE920000}"/>
    <cellStyle name="Commg [0]_FOP1&amp;L_PLN0309_NewBrazil3007.xls Chart 2_NACHO PC ED 31-AUG-01_Term Volume Cost Analysis v5 7" xfId="46301" xr:uid="{00000000-0005-0000-0000-0000EF920000}"/>
    <cellStyle name="Commɡ [0]_FOP1&amp;L_PLN0309_NewBrazil3007.xls Chart 2_NACHO PC ED 31-AUG-01_Term Volume Cost Analysis v5 7" xfId="46302" xr:uid="{00000000-0005-0000-0000-0000F0920000}"/>
    <cellStyle name="Commg [0]_FOP1&amp;L_PLN0309_NewBrazil3007.xls Chart 2_NACHO PC ED 31-AUG-01_Term Volume Cost Analysis v5 8" xfId="46303" xr:uid="{00000000-0005-0000-0000-0000F1920000}"/>
    <cellStyle name="Commɡ [0]_FOP1&amp;L_PLN0309_NewBrazil3007.xls Chart 2_NACHO PC ED 31-AUG-01_Term Volume Cost Analysis v5 8" xfId="46304" xr:uid="{00000000-0005-0000-0000-0000F2920000}"/>
    <cellStyle name="Commg [0]_FOP1&amp;L_PLN0309_NewBrazil3007.xls Chart 2_NACHO PC ED 31-AUG-01_Term Volume Cost Analysis v5 9" xfId="46305" xr:uid="{00000000-0005-0000-0000-0000F3920000}"/>
    <cellStyle name="Commɡ [0]_FOP1&amp;L_PLN0309_NewBrazil3007.xls Chart 2_NACHO PC ED 31-AUG-01_Term Volume Cost Analysis v5 9" xfId="46306" xr:uid="{00000000-0005-0000-0000-0000F4920000}"/>
    <cellStyle name="Commg [0]_FOP1&amp;L_PLN0309_NewBrazil3007.xls Chart 2_Sheet1" xfId="46307" xr:uid="{00000000-0005-0000-0000-0000F5920000}"/>
    <cellStyle name="Commɡ [0]_FOP1&amp;L_PLN0309_NewBrazil3007.xls Chart 2_Sheet1" xfId="46308" xr:uid="{00000000-0005-0000-0000-0000F6920000}"/>
    <cellStyle name="Commg [0]_FOP1&amp;L_PLN0309_NewBrazil3007.xls Chart 2_Sheet1 2" xfId="46309" xr:uid="{00000000-0005-0000-0000-0000F7920000}"/>
    <cellStyle name="Commɡ [0]_FOP1&amp;L_PLN0309_NewBrazil3007.xls Chart 2_Sheet1 2" xfId="46310" xr:uid="{00000000-0005-0000-0000-0000F8920000}"/>
    <cellStyle name="Commg [0]_FOP1&amp;L_PLN0309_NewBrazil3007.xls Chart 2_Sheet1 3" xfId="46311" xr:uid="{00000000-0005-0000-0000-0000F9920000}"/>
    <cellStyle name="Commɡ [0]_FOP1&amp;L_PLN0309_NewBrazil3007.xls Chart 2_Sheet1 3" xfId="46312" xr:uid="{00000000-0005-0000-0000-0000FA920000}"/>
    <cellStyle name="Commg [0]_FOP1&amp;L_PLN0309_NewBrazil3007.xls Chart 2_Summary" xfId="46313" xr:uid="{00000000-0005-0000-0000-0000FB920000}"/>
    <cellStyle name="Commɡ [0]_FOP1&amp;L_PLN0309_NewBrazil3007.xls Chart 2_Summary" xfId="46314" xr:uid="{00000000-0005-0000-0000-0000FC920000}"/>
    <cellStyle name="Commg [0]_FOP1&amp;L_PLN0309_NewBrazil3007.xls Chart 2_Summary 2" xfId="46315" xr:uid="{00000000-0005-0000-0000-0000FD920000}"/>
    <cellStyle name="Commɡ [0]_FOP1&amp;L_PLN0309_NewBrazil3007.xls Chart 2_Summary 2" xfId="46316" xr:uid="{00000000-0005-0000-0000-0000FE920000}"/>
    <cellStyle name="Commg [0]_FOP1&amp;L_PLN0309_NewBrazil3007.xls Chart 2_Summary 3" xfId="46317" xr:uid="{00000000-0005-0000-0000-0000FF920000}"/>
    <cellStyle name="Commɡ [0]_FOP1&amp;L_PLN0309_NewBrazil3007.xls Chart 2_Summary 3" xfId="46318" xr:uid="{00000000-0005-0000-0000-000000930000}"/>
    <cellStyle name="Commg [0]_FOP1&amp;L_PLN0309_NewBrazil3007.xls Chart 2_Term Volume Cost Analysis v5" xfId="46319" xr:uid="{00000000-0005-0000-0000-000001930000}"/>
    <cellStyle name="Commɡ [0]_FOP1&amp;L_PLN0309_NewBrazil3007.xls Chart 2_Term Volume Cost Analysis v5" xfId="46320" xr:uid="{00000000-0005-0000-0000-000002930000}"/>
    <cellStyle name="Commg [0]_FOP1&amp;L_PLN0309_NewBrazil3007.xls Chart 2_Term Volume Cost Analysis v5 2" xfId="46321" xr:uid="{00000000-0005-0000-0000-000003930000}"/>
    <cellStyle name="Commɡ [0]_FOP1&amp;L_PLN0309_NewBrazil3007.xls Chart 2_Term Volume Cost Analysis v5 2" xfId="46322" xr:uid="{00000000-0005-0000-0000-000004930000}"/>
    <cellStyle name="Commg [0]_FOP1&amp;L_PLN0309_NewBrazil3007.xls Chart 2_Term Volume Cost Analysis v5 3" xfId="46323" xr:uid="{00000000-0005-0000-0000-000005930000}"/>
    <cellStyle name="Commɡ [0]_FOP1&amp;L_PLN0309_NewBrazil3007.xls Chart 2_Term Volume Cost Analysis v5 3" xfId="46324" xr:uid="{00000000-0005-0000-0000-000006930000}"/>
    <cellStyle name="CompanyName" xfId="46325" xr:uid="{00000000-0005-0000-0000-000007930000}"/>
    <cellStyle name="Contract" xfId="46326" xr:uid="{00000000-0005-0000-0000-000008930000}"/>
    <cellStyle name="Controlecel" xfId="46327" xr:uid="{00000000-0005-0000-0000-000009930000}"/>
    <cellStyle name="Copied" xfId="46328" xr:uid="{00000000-0005-0000-0000-00000A930000}"/>
    <cellStyle name="Credit" xfId="46329" xr:uid="{00000000-0005-0000-0000-00000B930000}"/>
    <cellStyle name="Credit 2" xfId="46330" xr:uid="{00000000-0005-0000-0000-00000C930000}"/>
    <cellStyle name="Credit 3" xfId="46331" xr:uid="{00000000-0005-0000-0000-00000D930000}"/>
    <cellStyle name="Credit subtotal" xfId="46332" xr:uid="{00000000-0005-0000-0000-00000E930000}"/>
    <cellStyle name="Credit subtotal 2" xfId="46333" xr:uid="{00000000-0005-0000-0000-00000F930000}"/>
    <cellStyle name="Credit Total" xfId="46334" xr:uid="{00000000-0005-0000-0000-000010930000}"/>
    <cellStyle name="Credit Total 2" xfId="46335" xr:uid="{00000000-0005-0000-0000-000011930000}"/>
    <cellStyle name="Credit Total_Balance Sheet" xfId="46336" xr:uid="{00000000-0005-0000-0000-000012930000}"/>
    <cellStyle name="Credit_Balance Sheet" xfId="46337" xr:uid="{00000000-0005-0000-0000-000013930000}"/>
    <cellStyle name="CreditOne_ReportResult" xfId="46338" xr:uid="{00000000-0005-0000-0000-000014930000}"/>
    <cellStyle name="curr" xfId="46339" xr:uid="{00000000-0005-0000-0000-000015930000}"/>
    <cellStyle name="Curren - Style5" xfId="46340" xr:uid="{00000000-0005-0000-0000-000016930000}"/>
    <cellStyle name="Curren - Style6" xfId="46341" xr:uid="{00000000-0005-0000-0000-000017930000}"/>
    <cellStyle name="Curren - Style7" xfId="46342" xr:uid="{00000000-0005-0000-0000-000018930000}"/>
    <cellStyle name="Curren - Style8" xfId="46343" xr:uid="{00000000-0005-0000-0000-000019930000}"/>
    <cellStyle name="Currency ($)" xfId="46344" xr:uid="{00000000-0005-0000-0000-00001A930000}"/>
    <cellStyle name="Currency (€)" xfId="46345" xr:uid="{00000000-0005-0000-0000-00001B930000}"/>
    <cellStyle name="Currency (0)" xfId="46346" xr:uid="{00000000-0005-0000-0000-00001C930000}"/>
    <cellStyle name="Currency (0) 2" xfId="46347" xr:uid="{00000000-0005-0000-0000-00001D930000}"/>
    <cellStyle name="Currency (0) 2 2" xfId="46348" xr:uid="{00000000-0005-0000-0000-00001E930000}"/>
    <cellStyle name="Currency (0) 2 3" xfId="46349" xr:uid="{00000000-0005-0000-0000-00001F930000}"/>
    <cellStyle name="Currency (0) 2 4" xfId="46350" xr:uid="{00000000-0005-0000-0000-000020930000}"/>
    <cellStyle name="Currency (0) 3" xfId="46351" xr:uid="{00000000-0005-0000-0000-000021930000}"/>
    <cellStyle name="Currency (0) 4" xfId="46352" xr:uid="{00000000-0005-0000-0000-000022930000}"/>
    <cellStyle name="Currency (0) 5" xfId="46353" xr:uid="{00000000-0005-0000-0000-000023930000}"/>
    <cellStyle name="Currency (0) 6" xfId="46354" xr:uid="{00000000-0005-0000-0000-000024930000}"/>
    <cellStyle name="Currency (0) 7" xfId="46355" xr:uid="{00000000-0005-0000-0000-000025930000}"/>
    <cellStyle name="Currency (2)" xfId="46356" xr:uid="{00000000-0005-0000-0000-000026930000}"/>
    <cellStyle name="Currency (2) 2" xfId="46357" xr:uid="{00000000-0005-0000-0000-000027930000}"/>
    <cellStyle name="Currency (2) 2 2" xfId="46358" xr:uid="{00000000-0005-0000-0000-000028930000}"/>
    <cellStyle name="Currency (2) 2 3" xfId="46359" xr:uid="{00000000-0005-0000-0000-000029930000}"/>
    <cellStyle name="Currency (2) 2 4" xfId="46360" xr:uid="{00000000-0005-0000-0000-00002A930000}"/>
    <cellStyle name="Currency (2) 3" xfId="46361" xr:uid="{00000000-0005-0000-0000-00002B930000}"/>
    <cellStyle name="Currency (2) 4" xfId="46362" xr:uid="{00000000-0005-0000-0000-00002C930000}"/>
    <cellStyle name="Currency (2) 5" xfId="46363" xr:uid="{00000000-0005-0000-0000-00002D930000}"/>
    <cellStyle name="Currency (2) 6" xfId="46364" xr:uid="{00000000-0005-0000-0000-00002E930000}"/>
    <cellStyle name="Currency (2) 7" xfId="46365" xr:uid="{00000000-0005-0000-0000-00002F930000}"/>
    <cellStyle name="Currency [00]" xfId="46366" xr:uid="{00000000-0005-0000-0000-000030930000}"/>
    <cellStyle name="Currency [00] 2" xfId="46367" xr:uid="{00000000-0005-0000-0000-000031930000}"/>
    <cellStyle name="Currency [00] 3" xfId="46368" xr:uid="{00000000-0005-0000-0000-000032930000}"/>
    <cellStyle name="Currency [00] 4" xfId="46369" xr:uid="{00000000-0005-0000-0000-000033930000}"/>
    <cellStyle name="Currency [2]" xfId="46370" xr:uid="{00000000-0005-0000-0000-000034930000}"/>
    <cellStyle name="Currency [2] 2" xfId="46371" xr:uid="{00000000-0005-0000-0000-000035930000}"/>
    <cellStyle name="Currency [2] 2 2" xfId="46372" xr:uid="{00000000-0005-0000-0000-000036930000}"/>
    <cellStyle name="Currency [2] 2 3" xfId="46373" xr:uid="{00000000-0005-0000-0000-000037930000}"/>
    <cellStyle name="Currency [2] 2 4" xfId="46374" xr:uid="{00000000-0005-0000-0000-000038930000}"/>
    <cellStyle name="Currency [2] 3" xfId="46375" xr:uid="{00000000-0005-0000-0000-000039930000}"/>
    <cellStyle name="Currency [2] 4" xfId="46376" xr:uid="{00000000-0005-0000-0000-00003A930000}"/>
    <cellStyle name="Currency [2] 5" xfId="46377" xr:uid="{00000000-0005-0000-0000-00003B930000}"/>
    <cellStyle name="Currency [2] 6" xfId="46378" xr:uid="{00000000-0005-0000-0000-00003C930000}"/>
    <cellStyle name="Currency [2] 7" xfId="46379" xr:uid="{00000000-0005-0000-0000-00003D930000}"/>
    <cellStyle name="Currency 0" xfId="46380" xr:uid="{00000000-0005-0000-0000-00003E930000}"/>
    <cellStyle name="Currency 2" xfId="46381" xr:uid="{00000000-0005-0000-0000-00003F930000}"/>
    <cellStyle name="Currency 2 2" xfId="46382" xr:uid="{00000000-0005-0000-0000-000040930000}"/>
    <cellStyle name="Currency 2 3" xfId="46383" xr:uid="{00000000-0005-0000-0000-000041930000}"/>
    <cellStyle name="Currency 2 4" xfId="46384" xr:uid="{00000000-0005-0000-0000-000042930000}"/>
    <cellStyle name="Currency 3" xfId="46385" xr:uid="{00000000-0005-0000-0000-000043930000}"/>
    <cellStyle name="Currency0" xfId="46386" xr:uid="{00000000-0005-0000-0000-000044930000}"/>
    <cellStyle name="CurrType" xfId="46387" xr:uid="{00000000-0005-0000-0000-000045930000}"/>
    <cellStyle name="custom" xfId="46388" xr:uid="{00000000-0005-0000-0000-000046930000}"/>
    <cellStyle name="Custom - Style8" xfId="46389" xr:uid="{00000000-0005-0000-0000-000047930000}"/>
    <cellStyle name="custom 10" xfId="46390" xr:uid="{00000000-0005-0000-0000-000048930000}"/>
    <cellStyle name="custom 11" xfId="46391" xr:uid="{00000000-0005-0000-0000-000049930000}"/>
    <cellStyle name="custom 12" xfId="46392" xr:uid="{00000000-0005-0000-0000-00004A930000}"/>
    <cellStyle name="custom 13" xfId="46393" xr:uid="{00000000-0005-0000-0000-00004B930000}"/>
    <cellStyle name="custom 14" xfId="46394" xr:uid="{00000000-0005-0000-0000-00004C930000}"/>
    <cellStyle name="custom 15" xfId="46395" xr:uid="{00000000-0005-0000-0000-00004D930000}"/>
    <cellStyle name="custom 16" xfId="46396" xr:uid="{00000000-0005-0000-0000-00004E930000}"/>
    <cellStyle name="custom 17" xfId="46397" xr:uid="{00000000-0005-0000-0000-00004F930000}"/>
    <cellStyle name="custom 18" xfId="46398" xr:uid="{00000000-0005-0000-0000-000050930000}"/>
    <cellStyle name="custom 19" xfId="46399" xr:uid="{00000000-0005-0000-0000-000051930000}"/>
    <cellStyle name="custom 2" xfId="46400" xr:uid="{00000000-0005-0000-0000-000052930000}"/>
    <cellStyle name="custom 20" xfId="46401" xr:uid="{00000000-0005-0000-0000-000053930000}"/>
    <cellStyle name="custom 21" xfId="46402" xr:uid="{00000000-0005-0000-0000-000054930000}"/>
    <cellStyle name="custom 22" xfId="46403" xr:uid="{00000000-0005-0000-0000-000055930000}"/>
    <cellStyle name="custom 23" xfId="46404" xr:uid="{00000000-0005-0000-0000-000056930000}"/>
    <cellStyle name="custom 24" xfId="46405" xr:uid="{00000000-0005-0000-0000-000057930000}"/>
    <cellStyle name="custom 25" xfId="46406" xr:uid="{00000000-0005-0000-0000-000058930000}"/>
    <cellStyle name="custom 26" xfId="46407" xr:uid="{00000000-0005-0000-0000-000059930000}"/>
    <cellStyle name="custom 27" xfId="46408" xr:uid="{00000000-0005-0000-0000-00005A930000}"/>
    <cellStyle name="custom 28" xfId="46409" xr:uid="{00000000-0005-0000-0000-00005B930000}"/>
    <cellStyle name="custom 29" xfId="46410" xr:uid="{00000000-0005-0000-0000-00005C930000}"/>
    <cellStyle name="custom 3" xfId="46411" xr:uid="{00000000-0005-0000-0000-00005D930000}"/>
    <cellStyle name="custom 30" xfId="46412" xr:uid="{00000000-0005-0000-0000-00005E930000}"/>
    <cellStyle name="custom 31" xfId="46413" xr:uid="{00000000-0005-0000-0000-00005F930000}"/>
    <cellStyle name="custom 32" xfId="46414" xr:uid="{00000000-0005-0000-0000-000060930000}"/>
    <cellStyle name="custom 4" xfId="46415" xr:uid="{00000000-0005-0000-0000-000061930000}"/>
    <cellStyle name="custom 5" xfId="46416" xr:uid="{00000000-0005-0000-0000-000062930000}"/>
    <cellStyle name="custom 6" xfId="46417" xr:uid="{00000000-0005-0000-0000-000063930000}"/>
    <cellStyle name="custom 7" xfId="46418" xr:uid="{00000000-0005-0000-0000-000064930000}"/>
    <cellStyle name="custom 8" xfId="46419" xr:uid="{00000000-0005-0000-0000-000065930000}"/>
    <cellStyle name="custom 9" xfId="46420" xr:uid="{00000000-0005-0000-0000-000066930000}"/>
    <cellStyle name="dash" xfId="46421" xr:uid="{00000000-0005-0000-0000-000067930000}"/>
    <cellStyle name="Data" xfId="46422" xr:uid="{00000000-0005-0000-0000-000068930000}"/>
    <cellStyle name="Data 2" xfId="46423" xr:uid="{00000000-0005-0000-0000-000069930000}"/>
    <cellStyle name="DataCells" xfId="46424" xr:uid="{00000000-0005-0000-0000-00006A930000}"/>
    <cellStyle name="DataCells 2" xfId="46425" xr:uid="{00000000-0005-0000-0000-00006B930000}"/>
    <cellStyle name="DataCells 3" xfId="46426" xr:uid="{00000000-0005-0000-0000-00006C930000}"/>
    <cellStyle name="DataCells_MTM" xfId="46427" xr:uid="{00000000-0005-0000-0000-00006D930000}"/>
    <cellStyle name="DataEntry" xfId="46428" xr:uid="{00000000-0005-0000-0000-00006E930000}"/>
    <cellStyle name="DataEntry%" xfId="46429" xr:uid="{00000000-0005-0000-0000-00006F930000}"/>
    <cellStyle name="DataEntry_Account Ownership Template - FMT_Mar08WD14 (latest)" xfId="46430" xr:uid="{00000000-0005-0000-0000-000070930000}"/>
    <cellStyle name="DataInput" xfId="46431" xr:uid="{00000000-0005-0000-0000-000071930000}"/>
    <cellStyle name="Date" xfId="46432" xr:uid="{00000000-0005-0000-0000-000072930000}"/>
    <cellStyle name="Date (d/mm/yy)" xfId="46433" xr:uid="{00000000-0005-0000-0000-000073930000}"/>
    <cellStyle name="Date (d-mm-yy)" xfId="46434" xr:uid="{00000000-0005-0000-0000-000074930000}"/>
    <cellStyle name="Date (Full)" xfId="46435" xr:uid="{00000000-0005-0000-0000-000075930000}"/>
    <cellStyle name="Date 2" xfId="46436" xr:uid="{00000000-0005-0000-0000-000076930000}"/>
    <cellStyle name="DATE 3" xfId="46437" xr:uid="{00000000-0005-0000-0000-000077930000}"/>
    <cellStyle name="Date 3 2" xfId="46438" xr:uid="{00000000-0005-0000-0000-000078930000}"/>
    <cellStyle name="Date 3 3" xfId="46439" xr:uid="{00000000-0005-0000-0000-000079930000}"/>
    <cellStyle name="Date 3 4" xfId="46440" xr:uid="{00000000-0005-0000-0000-00007A930000}"/>
    <cellStyle name="Date 3 5" xfId="46441" xr:uid="{00000000-0005-0000-0000-00007B930000}"/>
    <cellStyle name="Date 3 6" xfId="46442" xr:uid="{00000000-0005-0000-0000-00007C930000}"/>
    <cellStyle name="DATE 4" xfId="46443" xr:uid="{00000000-0005-0000-0000-00007D930000}"/>
    <cellStyle name="DATE 5" xfId="46444" xr:uid="{00000000-0005-0000-0000-00007E930000}"/>
    <cellStyle name="DATE 6" xfId="46445" xr:uid="{00000000-0005-0000-0000-00007F930000}"/>
    <cellStyle name="DATE 7" xfId="46446" xr:uid="{00000000-0005-0000-0000-000080930000}"/>
    <cellStyle name="Date Aligned" xfId="46447" xr:uid="{00000000-0005-0000-0000-000081930000}"/>
    <cellStyle name="Date Short" xfId="46448" xr:uid="{00000000-0005-0000-0000-000082930000}"/>
    <cellStyle name="Date Short 10" xfId="46449" xr:uid="{00000000-0005-0000-0000-000083930000}"/>
    <cellStyle name="Date Short 11" xfId="46450" xr:uid="{00000000-0005-0000-0000-000084930000}"/>
    <cellStyle name="Date Short 2" xfId="46451" xr:uid="{00000000-0005-0000-0000-000085930000}"/>
    <cellStyle name="Date Short 3" xfId="46452" xr:uid="{00000000-0005-0000-0000-000086930000}"/>
    <cellStyle name="Date Short 4" xfId="46453" xr:uid="{00000000-0005-0000-0000-000087930000}"/>
    <cellStyle name="Date Short 5" xfId="46454" xr:uid="{00000000-0005-0000-0000-000088930000}"/>
    <cellStyle name="Date Short 6" xfId="46455" xr:uid="{00000000-0005-0000-0000-000089930000}"/>
    <cellStyle name="Date Short 7" xfId="46456" xr:uid="{00000000-0005-0000-0000-00008A930000}"/>
    <cellStyle name="Date Short 8" xfId="46457" xr:uid="{00000000-0005-0000-0000-00008B930000}"/>
    <cellStyle name="Date Short 9" xfId="46458" xr:uid="{00000000-0005-0000-0000-00008C930000}"/>
    <cellStyle name="Date Short_MTM" xfId="46459" xr:uid="{00000000-0005-0000-0000-00008D930000}"/>
    <cellStyle name="date_090330 ABN R share Term profile_all regions_R-share" xfId="46460" xr:uid="{00000000-0005-0000-0000-00008E930000}"/>
    <cellStyle name="DateFormat" xfId="46461" xr:uid="{00000000-0005-0000-0000-00008F930000}"/>
    <cellStyle name="Datum" xfId="46462" xr:uid="{00000000-0005-0000-0000-000090930000}"/>
    <cellStyle name="Datum 2" xfId="46463" xr:uid="{00000000-0005-0000-0000-000091930000}"/>
    <cellStyle name="Datum 3" xfId="46464" xr:uid="{00000000-0005-0000-0000-000092930000}"/>
    <cellStyle name="Daymethod" xfId="46465" xr:uid="{00000000-0005-0000-0000-000093930000}"/>
    <cellStyle name="days" xfId="46466" xr:uid="{00000000-0005-0000-0000-000094930000}"/>
    <cellStyle name="DealTypeStyle" xfId="46467" xr:uid="{00000000-0005-0000-0000-000095930000}"/>
    <cellStyle name="Debit" xfId="46468" xr:uid="{00000000-0005-0000-0000-000096930000}"/>
    <cellStyle name="Debit 2" xfId="46469" xr:uid="{00000000-0005-0000-0000-000097930000}"/>
    <cellStyle name="Debit subtotal" xfId="46470" xr:uid="{00000000-0005-0000-0000-000098930000}"/>
    <cellStyle name="Debit subtotal 2" xfId="46471" xr:uid="{00000000-0005-0000-0000-000099930000}"/>
    <cellStyle name="Debit Total" xfId="46472" xr:uid="{00000000-0005-0000-0000-00009A930000}"/>
    <cellStyle name="Debit_Balance Sheet" xfId="46473" xr:uid="{00000000-0005-0000-0000-00009B930000}"/>
    <cellStyle name="Default_Formula" xfId="46474" xr:uid="{00000000-0005-0000-0000-00009C930000}"/>
    <cellStyle name="DELTA" xfId="46475" xr:uid="{00000000-0005-0000-0000-00009D930000}"/>
    <cellStyle name="DEPOT_DATE" xfId="46476" xr:uid="{00000000-0005-0000-0000-00009E930000}"/>
    <cellStyle name="Dev grey" xfId="46477" xr:uid="{00000000-0005-0000-0000-00009F930000}"/>
    <cellStyle name="Dev grey 2" xfId="46478" xr:uid="{00000000-0005-0000-0000-0000A0930000}"/>
    <cellStyle name="Dev grey 3" xfId="46479" xr:uid="{00000000-0005-0000-0000-0000A1930000}"/>
    <cellStyle name="Dev grey_MTM" xfId="46480" xr:uid="{00000000-0005-0000-0000-0000A2930000}"/>
    <cellStyle name="Dev highlight" xfId="46481" xr:uid="{00000000-0005-0000-0000-0000A3930000}"/>
    <cellStyle name="Dev highlight 2" xfId="46482" xr:uid="{00000000-0005-0000-0000-0000A4930000}"/>
    <cellStyle name="Dev highlight 3" xfId="46483" xr:uid="{00000000-0005-0000-0000-0000A5930000}"/>
    <cellStyle name="Dev highlight_MTM" xfId="46484" xr:uid="{00000000-0005-0000-0000-0000A6930000}"/>
    <cellStyle name="Dezimal [0]_Collateral Data" xfId="46485" xr:uid="{00000000-0005-0000-0000-0000A7930000}"/>
    <cellStyle name="Dezimal_Collateral Data" xfId="46486" xr:uid="{00000000-0005-0000-0000-0000A8930000}"/>
    <cellStyle name="Dia" xfId="46487" xr:uid="{00000000-0005-0000-0000-0000A9930000}"/>
    <cellStyle name="Dialog" xfId="46488" xr:uid="{00000000-0005-0000-0000-0000AA930000}"/>
    <cellStyle name="Dialog 2" xfId="46489" xr:uid="{00000000-0005-0000-0000-0000AB930000}"/>
    <cellStyle name="Dialog 3" xfId="46490" xr:uid="{00000000-0005-0000-0000-0000AC930000}"/>
    <cellStyle name="Dialog_MTM" xfId="46491" xr:uid="{00000000-0005-0000-0000-0000AD930000}"/>
    <cellStyle name="DOLAN" xfId="46492" xr:uid="{00000000-0005-0000-0000-0000AE930000}"/>
    <cellStyle name="DOLAN 2" xfId="46493" xr:uid="{00000000-0005-0000-0000-0000AF930000}"/>
    <cellStyle name="DOLAN 2 2" xfId="46494" xr:uid="{00000000-0005-0000-0000-0000B0930000}"/>
    <cellStyle name="DOLAN 2 3" xfId="46495" xr:uid="{00000000-0005-0000-0000-0000B1930000}"/>
    <cellStyle name="DOLAN 2 4" xfId="46496" xr:uid="{00000000-0005-0000-0000-0000B2930000}"/>
    <cellStyle name="DOLAN 3" xfId="46497" xr:uid="{00000000-0005-0000-0000-0000B3930000}"/>
    <cellStyle name="DOLAN 4" xfId="46498" xr:uid="{00000000-0005-0000-0000-0000B4930000}"/>
    <cellStyle name="DOLAN 5" xfId="46499" xr:uid="{00000000-0005-0000-0000-0000B5930000}"/>
    <cellStyle name="DOLAN 6" xfId="46500" xr:uid="{00000000-0005-0000-0000-0000B6930000}"/>
    <cellStyle name="DOLAN 7" xfId="46501" xr:uid="{00000000-0005-0000-0000-0000B7930000}"/>
    <cellStyle name="Dollar" xfId="46502" xr:uid="{00000000-0005-0000-0000-0000B8930000}"/>
    <cellStyle name="Dollar 2" xfId="46503" xr:uid="{00000000-0005-0000-0000-0000B9930000}"/>
    <cellStyle name="Dollar 3" xfId="46504" xr:uid="{00000000-0005-0000-0000-0000BA930000}"/>
    <cellStyle name="Dotted Line" xfId="46505" xr:uid="{00000000-0005-0000-0000-0000BB930000}"/>
    <cellStyle name="DS 0" xfId="46506" xr:uid="{00000000-0005-0000-0000-0000BC930000}"/>
    <cellStyle name="DS 1" xfId="46507" xr:uid="{00000000-0005-0000-0000-0000BD930000}"/>
    <cellStyle name="DS 2" xfId="46508" xr:uid="{00000000-0005-0000-0000-0000BE930000}"/>
    <cellStyle name="DS 3" xfId="46509" xr:uid="{00000000-0005-0000-0000-0000BF930000}"/>
    <cellStyle name="DS 4" xfId="46510" xr:uid="{00000000-0005-0000-0000-0000C0930000}"/>
    <cellStyle name="DS 5" xfId="46511" xr:uid="{00000000-0005-0000-0000-0000C1930000}"/>
    <cellStyle name="DS 6" xfId="46512" xr:uid="{00000000-0005-0000-0000-0000C2930000}"/>
    <cellStyle name="EditableStyle" xfId="46513" xr:uid="{00000000-0005-0000-0000-0000C3930000}"/>
    <cellStyle name="EMOscar_4Decimals" xfId="46514" xr:uid="{00000000-0005-0000-0000-0000C4930000}"/>
    <cellStyle name="Encabez1" xfId="46515" xr:uid="{00000000-0005-0000-0000-0000C5930000}"/>
    <cellStyle name="Encabez2" xfId="46516" xr:uid="{00000000-0005-0000-0000-0000C6930000}"/>
    <cellStyle name="End of sheet" xfId="46517" xr:uid="{00000000-0005-0000-0000-0000C7930000}"/>
    <cellStyle name="Enter Currency (0)" xfId="46518" xr:uid="{00000000-0005-0000-0000-0000C8930000}"/>
    <cellStyle name="Enter Currency (0) 2" xfId="46519" xr:uid="{00000000-0005-0000-0000-0000C9930000}"/>
    <cellStyle name="Enter Currency (0) 3" xfId="46520" xr:uid="{00000000-0005-0000-0000-0000CA930000}"/>
    <cellStyle name="Enter Currency (0) 4" xfId="46521" xr:uid="{00000000-0005-0000-0000-0000CB930000}"/>
    <cellStyle name="Enter Currency (2)" xfId="46522" xr:uid="{00000000-0005-0000-0000-0000CC930000}"/>
    <cellStyle name="Enter Currency (2) 2" xfId="46523" xr:uid="{00000000-0005-0000-0000-0000CD930000}"/>
    <cellStyle name="Enter Currency (2) 3" xfId="46524" xr:uid="{00000000-0005-0000-0000-0000CE930000}"/>
    <cellStyle name="Enter Currency (2) 4" xfId="46525" xr:uid="{00000000-0005-0000-0000-0000CF930000}"/>
    <cellStyle name="Enter Here" xfId="46526" xr:uid="{00000000-0005-0000-0000-0000D0930000}"/>
    <cellStyle name="Enter Units (0)" xfId="46527" xr:uid="{00000000-0005-0000-0000-0000D1930000}"/>
    <cellStyle name="Enter Units (0) 2" xfId="46528" xr:uid="{00000000-0005-0000-0000-0000D2930000}"/>
    <cellStyle name="Enter Units (0) 3" xfId="46529" xr:uid="{00000000-0005-0000-0000-0000D3930000}"/>
    <cellStyle name="Enter Units (0) 4" xfId="46530" xr:uid="{00000000-0005-0000-0000-0000D4930000}"/>
    <cellStyle name="Enter Units (1)" xfId="46531" xr:uid="{00000000-0005-0000-0000-0000D5930000}"/>
    <cellStyle name="Enter Units (1) 10" xfId="46532" xr:uid="{00000000-0005-0000-0000-0000D6930000}"/>
    <cellStyle name="Enter Units (1) 11" xfId="46533" xr:uid="{00000000-0005-0000-0000-0000D7930000}"/>
    <cellStyle name="Enter Units (1) 12" xfId="46534" xr:uid="{00000000-0005-0000-0000-0000D8930000}"/>
    <cellStyle name="Enter Units (1) 13" xfId="46535" xr:uid="{00000000-0005-0000-0000-0000D9930000}"/>
    <cellStyle name="Enter Units (1) 14" xfId="46536" xr:uid="{00000000-0005-0000-0000-0000DA930000}"/>
    <cellStyle name="Enter Units (1) 15" xfId="46537" xr:uid="{00000000-0005-0000-0000-0000DB930000}"/>
    <cellStyle name="Enter Units (1) 16" xfId="46538" xr:uid="{00000000-0005-0000-0000-0000DC930000}"/>
    <cellStyle name="Enter Units (1) 2" xfId="46539" xr:uid="{00000000-0005-0000-0000-0000DD930000}"/>
    <cellStyle name="Enter Units (1) 3" xfId="46540" xr:uid="{00000000-0005-0000-0000-0000DE930000}"/>
    <cellStyle name="Enter Units (1) 4" xfId="46541" xr:uid="{00000000-0005-0000-0000-0000DF930000}"/>
    <cellStyle name="Enter Units (1) 5" xfId="46542" xr:uid="{00000000-0005-0000-0000-0000E0930000}"/>
    <cellStyle name="Enter Units (1) 6" xfId="46543" xr:uid="{00000000-0005-0000-0000-0000E1930000}"/>
    <cellStyle name="Enter Units (1) 7" xfId="46544" xr:uid="{00000000-0005-0000-0000-0000E2930000}"/>
    <cellStyle name="Enter Units (1) 8" xfId="46545" xr:uid="{00000000-0005-0000-0000-0000E3930000}"/>
    <cellStyle name="Enter Units (1) 9" xfId="46546" xr:uid="{00000000-0005-0000-0000-0000E4930000}"/>
    <cellStyle name="Enter Units (2)" xfId="46547" xr:uid="{00000000-0005-0000-0000-0000E5930000}"/>
    <cellStyle name="Enter Units (2) 2" xfId="46548" xr:uid="{00000000-0005-0000-0000-0000E6930000}"/>
    <cellStyle name="Enter Units (2) 3" xfId="46549" xr:uid="{00000000-0005-0000-0000-0000E7930000}"/>
    <cellStyle name="Enter Units (2) 4" xfId="46550" xr:uid="{00000000-0005-0000-0000-0000E8930000}"/>
    <cellStyle name="Entered" xfId="46551" xr:uid="{00000000-0005-0000-0000-0000E9930000}"/>
    <cellStyle name="Error Detection" xfId="46552" xr:uid="{00000000-0005-0000-0000-0000EA930000}"/>
    <cellStyle name="error_Check" xfId="46553" xr:uid="{00000000-0005-0000-0000-0000EB930000}"/>
    <cellStyle name="Euro" xfId="46554" xr:uid="{00000000-0005-0000-0000-0000EC930000}"/>
    <cellStyle name="Euro 10" xfId="46555" xr:uid="{00000000-0005-0000-0000-0000ED930000}"/>
    <cellStyle name="Euro 10 2" xfId="46556" xr:uid="{00000000-0005-0000-0000-0000EE930000}"/>
    <cellStyle name="Euro 11" xfId="46557" xr:uid="{00000000-0005-0000-0000-0000EF930000}"/>
    <cellStyle name="Euro 11 2" xfId="46558" xr:uid="{00000000-0005-0000-0000-0000F0930000}"/>
    <cellStyle name="Euro 12" xfId="46559" xr:uid="{00000000-0005-0000-0000-0000F1930000}"/>
    <cellStyle name="Euro 12 2" xfId="46560" xr:uid="{00000000-0005-0000-0000-0000F2930000}"/>
    <cellStyle name="Euro 13" xfId="46561" xr:uid="{00000000-0005-0000-0000-0000F3930000}"/>
    <cellStyle name="Euro 13 2" xfId="46562" xr:uid="{00000000-0005-0000-0000-0000F4930000}"/>
    <cellStyle name="Euro 14" xfId="46563" xr:uid="{00000000-0005-0000-0000-0000F5930000}"/>
    <cellStyle name="Euro 15" xfId="46564" xr:uid="{00000000-0005-0000-0000-0000F6930000}"/>
    <cellStyle name="Euro 2" xfId="46565" xr:uid="{00000000-0005-0000-0000-0000F7930000}"/>
    <cellStyle name="Euro 3" xfId="46566" xr:uid="{00000000-0005-0000-0000-0000F8930000}"/>
    <cellStyle name="Euro 4" xfId="46567" xr:uid="{00000000-0005-0000-0000-0000F9930000}"/>
    <cellStyle name="Euro 5" xfId="46568" xr:uid="{00000000-0005-0000-0000-0000FA930000}"/>
    <cellStyle name="Euro 6" xfId="46569" xr:uid="{00000000-0005-0000-0000-0000FB930000}"/>
    <cellStyle name="Euro 7" xfId="46570" xr:uid="{00000000-0005-0000-0000-0000FC930000}"/>
    <cellStyle name="Euro 8" xfId="46571" xr:uid="{00000000-0005-0000-0000-0000FD930000}"/>
    <cellStyle name="Euro 9" xfId="46572" xr:uid="{00000000-0005-0000-0000-0000FE930000}"/>
    <cellStyle name="Euro 9 2" xfId="46573" xr:uid="{00000000-0005-0000-0000-0000FF930000}"/>
    <cellStyle name="Euro 9 2 2" xfId="46574" xr:uid="{00000000-0005-0000-0000-000000940000}"/>
    <cellStyle name="Euro 9 3" xfId="46575" xr:uid="{00000000-0005-0000-0000-000001940000}"/>
    <cellStyle name="Euro 9 4" xfId="46576" xr:uid="{00000000-0005-0000-0000-000002940000}"/>
    <cellStyle name="Euro 9 5" xfId="46577" xr:uid="{00000000-0005-0000-0000-000003940000}"/>
    <cellStyle name="Euro 9 6" xfId="46578" xr:uid="{00000000-0005-0000-0000-000004940000}"/>
    <cellStyle name="Euro 9 7" xfId="46579" xr:uid="{00000000-0005-0000-0000-000005940000}"/>
    <cellStyle name="Euro_HO Recharges" xfId="46580" xr:uid="{00000000-0005-0000-0000-000006940000}"/>
    <cellStyle name="Exception" xfId="46581" xr:uid="{00000000-0005-0000-0000-000007940000}"/>
    <cellStyle name="Explanatory Text 10" xfId="46582" xr:uid="{00000000-0005-0000-0000-000008940000}"/>
    <cellStyle name="Explanatory Text 11" xfId="46583" xr:uid="{00000000-0005-0000-0000-000009940000}"/>
    <cellStyle name="Explanatory Text 12" xfId="46584" xr:uid="{00000000-0005-0000-0000-00000A940000}"/>
    <cellStyle name="Explanatory Text 13" xfId="46585" xr:uid="{00000000-0005-0000-0000-00000B940000}"/>
    <cellStyle name="Explanatory Text 14" xfId="46586" xr:uid="{00000000-0005-0000-0000-00000C940000}"/>
    <cellStyle name="Explanatory Text 15" xfId="46587" xr:uid="{00000000-0005-0000-0000-00000D940000}"/>
    <cellStyle name="Explanatory Text 2" xfId="46588" xr:uid="{00000000-0005-0000-0000-00000E940000}"/>
    <cellStyle name="Explanatory Text 2 10" xfId="46589" xr:uid="{00000000-0005-0000-0000-00000F940000}"/>
    <cellStyle name="Explanatory Text 2 11" xfId="46590" xr:uid="{00000000-0005-0000-0000-000010940000}"/>
    <cellStyle name="Explanatory Text 2 12" xfId="46591" xr:uid="{00000000-0005-0000-0000-000011940000}"/>
    <cellStyle name="Explanatory Text 2 2" xfId="46592" xr:uid="{00000000-0005-0000-0000-000012940000}"/>
    <cellStyle name="Explanatory Text 2 3" xfId="46593" xr:uid="{00000000-0005-0000-0000-000013940000}"/>
    <cellStyle name="Explanatory Text 2 3 2" xfId="46594" xr:uid="{00000000-0005-0000-0000-000014940000}"/>
    <cellStyle name="Explanatory Text 2 4" xfId="46595" xr:uid="{00000000-0005-0000-0000-000015940000}"/>
    <cellStyle name="Explanatory Text 2 4 2" xfId="46596" xr:uid="{00000000-0005-0000-0000-000016940000}"/>
    <cellStyle name="Explanatory Text 2 5" xfId="46597" xr:uid="{00000000-0005-0000-0000-000017940000}"/>
    <cellStyle name="Explanatory Text 2 6" xfId="46598" xr:uid="{00000000-0005-0000-0000-000018940000}"/>
    <cellStyle name="Explanatory Text 2 7" xfId="46599" xr:uid="{00000000-0005-0000-0000-000019940000}"/>
    <cellStyle name="Explanatory Text 2 8" xfId="46600" xr:uid="{00000000-0005-0000-0000-00001A940000}"/>
    <cellStyle name="Explanatory Text 2 9" xfId="46601" xr:uid="{00000000-0005-0000-0000-00001B940000}"/>
    <cellStyle name="Explanatory Text 3" xfId="46602" xr:uid="{00000000-0005-0000-0000-00001C940000}"/>
    <cellStyle name="Explanatory Text 3 2" xfId="46603" xr:uid="{00000000-0005-0000-0000-00001D940000}"/>
    <cellStyle name="Explanatory Text 3 2 2" xfId="46604" xr:uid="{00000000-0005-0000-0000-00001E940000}"/>
    <cellStyle name="Explanatory Text 4" xfId="46605" xr:uid="{00000000-0005-0000-0000-00001F940000}"/>
    <cellStyle name="Explanatory Text 4 10" xfId="46606" xr:uid="{00000000-0005-0000-0000-000020940000}"/>
    <cellStyle name="Explanatory Text 4 2" xfId="46607" xr:uid="{00000000-0005-0000-0000-000021940000}"/>
    <cellStyle name="Explanatory Text 4 2 2" xfId="46608" xr:uid="{00000000-0005-0000-0000-000022940000}"/>
    <cellStyle name="Explanatory Text 4 2 2 2" xfId="46609" xr:uid="{00000000-0005-0000-0000-000023940000}"/>
    <cellStyle name="Explanatory Text 4 3" xfId="46610" xr:uid="{00000000-0005-0000-0000-000024940000}"/>
    <cellStyle name="Explanatory Text 4 4" xfId="46611" xr:uid="{00000000-0005-0000-0000-000025940000}"/>
    <cellStyle name="Explanatory Text 4 5" xfId="46612" xr:uid="{00000000-0005-0000-0000-000026940000}"/>
    <cellStyle name="Explanatory Text 4 6" xfId="46613" xr:uid="{00000000-0005-0000-0000-000027940000}"/>
    <cellStyle name="Explanatory Text 4 7" xfId="46614" xr:uid="{00000000-0005-0000-0000-000028940000}"/>
    <cellStyle name="Explanatory Text 4 8" xfId="46615" xr:uid="{00000000-0005-0000-0000-000029940000}"/>
    <cellStyle name="Explanatory Text 4 9" xfId="46616" xr:uid="{00000000-0005-0000-0000-00002A940000}"/>
    <cellStyle name="Explanatory Text 5" xfId="46617" xr:uid="{00000000-0005-0000-0000-00002B940000}"/>
    <cellStyle name="Explanatory Text 5 2" xfId="46618" xr:uid="{00000000-0005-0000-0000-00002C940000}"/>
    <cellStyle name="Explanatory Text 6" xfId="46619" xr:uid="{00000000-0005-0000-0000-00002D940000}"/>
    <cellStyle name="Explanatory Text 6 2" xfId="46620" xr:uid="{00000000-0005-0000-0000-00002E940000}"/>
    <cellStyle name="Explanatory Text 7" xfId="46621" xr:uid="{00000000-0005-0000-0000-00002F940000}"/>
    <cellStyle name="Explanatory Text 8" xfId="46622" xr:uid="{00000000-0005-0000-0000-000030940000}"/>
    <cellStyle name="Explanatory Text 8 2" xfId="46623" xr:uid="{00000000-0005-0000-0000-000031940000}"/>
    <cellStyle name="Explanatory Text 8 3" xfId="46624" xr:uid="{00000000-0005-0000-0000-000032940000}"/>
    <cellStyle name="Explanatory Text 8 4" xfId="46625" xr:uid="{00000000-0005-0000-0000-000033940000}"/>
    <cellStyle name="Explanatory Text 8 5" xfId="46626" xr:uid="{00000000-0005-0000-0000-000034940000}"/>
    <cellStyle name="Explanatory Text 8 6" xfId="46627" xr:uid="{00000000-0005-0000-0000-000035940000}"/>
    <cellStyle name="Explanatory Text 8 7" xfId="46628" xr:uid="{00000000-0005-0000-0000-000036940000}"/>
    <cellStyle name="Explanatory Text 9" xfId="46629" xr:uid="{00000000-0005-0000-0000-000037940000}"/>
    <cellStyle name="Explanatory Text 9 2" xfId="46630" xr:uid="{00000000-0005-0000-0000-000038940000}"/>
    <cellStyle name="Explanatory Text 9 3" xfId="46631" xr:uid="{00000000-0005-0000-0000-000039940000}"/>
    <cellStyle name="Explanatory Text 9 4" xfId="46632" xr:uid="{00000000-0005-0000-0000-00003A940000}"/>
    <cellStyle name="Explanatory Text 9 5" xfId="46633" xr:uid="{00000000-0005-0000-0000-00003B940000}"/>
    <cellStyle name="Explanatory Text 9 6" xfId="46634" xr:uid="{00000000-0005-0000-0000-00003C940000}"/>
    <cellStyle name="Explanatory Text 9 7" xfId="46635" xr:uid="{00000000-0005-0000-0000-00003D940000}"/>
    <cellStyle name="EY House" xfId="46636" xr:uid="{00000000-0005-0000-0000-00003E940000}"/>
    <cellStyle name="F2" xfId="46637" xr:uid="{00000000-0005-0000-0000-00003F940000}"/>
    <cellStyle name="F3" xfId="46638" xr:uid="{00000000-0005-0000-0000-000040940000}"/>
    <cellStyle name="F4" xfId="46639" xr:uid="{00000000-0005-0000-0000-000041940000}"/>
    <cellStyle name="F5" xfId="46640" xr:uid="{00000000-0005-0000-0000-000042940000}"/>
    <cellStyle name="F6" xfId="46641" xr:uid="{00000000-0005-0000-0000-000043940000}"/>
    <cellStyle name="F7" xfId="46642" xr:uid="{00000000-0005-0000-0000-000044940000}"/>
    <cellStyle name="F8" xfId="46643" xr:uid="{00000000-0005-0000-0000-000045940000}"/>
    <cellStyle name="Faint" xfId="46644" xr:uid="{00000000-0005-0000-0000-000046940000}"/>
    <cellStyle name="Feed" xfId="46645" xr:uid="{00000000-0005-0000-0000-000047940000}"/>
    <cellStyle name="Feeder Field" xfId="46646" xr:uid="{00000000-0005-0000-0000-000048940000}"/>
    <cellStyle name="Feeder Field 2" xfId="46647" xr:uid="{00000000-0005-0000-0000-000049940000}"/>
    <cellStyle name="Feeder Field 3" xfId="46648" xr:uid="{00000000-0005-0000-0000-00004A940000}"/>
    <cellStyle name="Fijo" xfId="46649" xr:uid="{00000000-0005-0000-0000-00004B940000}"/>
    <cellStyle name="Financiero" xfId="46650" xr:uid="{00000000-0005-0000-0000-00004C940000}"/>
    <cellStyle name="first line" xfId="46651" xr:uid="{00000000-0005-0000-0000-00004D940000}"/>
    <cellStyle name="first line 2" xfId="46652" xr:uid="{00000000-0005-0000-0000-00004E940000}"/>
    <cellStyle name="first line 2 2" xfId="46653" xr:uid="{00000000-0005-0000-0000-00004F940000}"/>
    <cellStyle name="first line 2 3" xfId="46654" xr:uid="{00000000-0005-0000-0000-000050940000}"/>
    <cellStyle name="first line 2 4" xfId="46655" xr:uid="{00000000-0005-0000-0000-000051940000}"/>
    <cellStyle name="first line 3" xfId="46656" xr:uid="{00000000-0005-0000-0000-000052940000}"/>
    <cellStyle name="first line 4" xfId="46657" xr:uid="{00000000-0005-0000-0000-000053940000}"/>
    <cellStyle name="first line 5" xfId="46658" xr:uid="{00000000-0005-0000-0000-000054940000}"/>
    <cellStyle name="first line 6" xfId="46659" xr:uid="{00000000-0005-0000-0000-000055940000}"/>
    <cellStyle name="first line 7" xfId="46660" xr:uid="{00000000-0005-0000-0000-000056940000}"/>
    <cellStyle name="FirstNumbers" xfId="46661" xr:uid="{00000000-0005-0000-0000-000057940000}"/>
    <cellStyle name="FirstNumbers 10" xfId="46662" xr:uid="{00000000-0005-0000-0000-000058940000}"/>
    <cellStyle name="FirstNumbers 10 2" xfId="46663" xr:uid="{00000000-0005-0000-0000-000059940000}"/>
    <cellStyle name="FirstNumbers 10 2 2" xfId="46664" xr:uid="{00000000-0005-0000-0000-00005A940000}"/>
    <cellStyle name="FirstNumbers 11" xfId="46665" xr:uid="{00000000-0005-0000-0000-00005B940000}"/>
    <cellStyle name="FirstNumbers 11 2" xfId="46666" xr:uid="{00000000-0005-0000-0000-00005C940000}"/>
    <cellStyle name="FirstNumbers 11 2 2" xfId="46667" xr:uid="{00000000-0005-0000-0000-00005D940000}"/>
    <cellStyle name="FirstNumbers 12" xfId="46668" xr:uid="{00000000-0005-0000-0000-00005E940000}"/>
    <cellStyle name="FirstNumbers 12 2" xfId="46669" xr:uid="{00000000-0005-0000-0000-00005F940000}"/>
    <cellStyle name="FirstNumbers 12 2 2" xfId="46670" xr:uid="{00000000-0005-0000-0000-000060940000}"/>
    <cellStyle name="FirstNumbers 13" xfId="46671" xr:uid="{00000000-0005-0000-0000-000061940000}"/>
    <cellStyle name="FirstNumbers 13 2" xfId="46672" xr:uid="{00000000-0005-0000-0000-000062940000}"/>
    <cellStyle name="FirstNumbers 13 2 2" xfId="46673" xr:uid="{00000000-0005-0000-0000-000063940000}"/>
    <cellStyle name="FirstNumbers 14" xfId="46674" xr:uid="{00000000-0005-0000-0000-000064940000}"/>
    <cellStyle name="FirstNumbers 15" xfId="46675" xr:uid="{00000000-0005-0000-0000-000065940000}"/>
    <cellStyle name="FirstNumbers 16" xfId="46676" xr:uid="{00000000-0005-0000-0000-000066940000}"/>
    <cellStyle name="FirstNumbers 17" xfId="46677" xr:uid="{00000000-0005-0000-0000-000067940000}"/>
    <cellStyle name="FirstNumbers 18" xfId="46678" xr:uid="{00000000-0005-0000-0000-000068940000}"/>
    <cellStyle name="FirstNumbers 19" xfId="46679" xr:uid="{00000000-0005-0000-0000-000069940000}"/>
    <cellStyle name="FirstNumbers 2" xfId="46680" xr:uid="{00000000-0005-0000-0000-00006A940000}"/>
    <cellStyle name="FirstNumbers 20" xfId="46681" xr:uid="{00000000-0005-0000-0000-00006B940000}"/>
    <cellStyle name="FirstNumbers 21" xfId="46682" xr:uid="{00000000-0005-0000-0000-00006C940000}"/>
    <cellStyle name="FirstNumbers 22" xfId="46683" xr:uid="{00000000-0005-0000-0000-00006D940000}"/>
    <cellStyle name="FirstNumbers 23" xfId="46684" xr:uid="{00000000-0005-0000-0000-00006E940000}"/>
    <cellStyle name="FirstNumbers 24" xfId="46685" xr:uid="{00000000-0005-0000-0000-00006F940000}"/>
    <cellStyle name="FirstNumbers 25" xfId="46686" xr:uid="{00000000-0005-0000-0000-000070940000}"/>
    <cellStyle name="FirstNumbers 26" xfId="46687" xr:uid="{00000000-0005-0000-0000-000071940000}"/>
    <cellStyle name="FirstNumbers 27" xfId="46688" xr:uid="{00000000-0005-0000-0000-000072940000}"/>
    <cellStyle name="FirstNumbers 28" xfId="46689" xr:uid="{00000000-0005-0000-0000-000073940000}"/>
    <cellStyle name="FirstNumbers 29" xfId="46690" xr:uid="{00000000-0005-0000-0000-000074940000}"/>
    <cellStyle name="FirstNumbers 3" xfId="46691" xr:uid="{00000000-0005-0000-0000-000075940000}"/>
    <cellStyle name="FirstNumbers 30" xfId="46692" xr:uid="{00000000-0005-0000-0000-000076940000}"/>
    <cellStyle name="FirstNumbers 31" xfId="46693" xr:uid="{00000000-0005-0000-0000-000077940000}"/>
    <cellStyle name="FirstNumbers 32" xfId="46694" xr:uid="{00000000-0005-0000-0000-000078940000}"/>
    <cellStyle name="FirstNumbers 4" xfId="46695" xr:uid="{00000000-0005-0000-0000-000079940000}"/>
    <cellStyle name="FirstNumbers 5" xfId="46696" xr:uid="{00000000-0005-0000-0000-00007A940000}"/>
    <cellStyle name="FirstNumbers 6" xfId="46697" xr:uid="{00000000-0005-0000-0000-00007B940000}"/>
    <cellStyle name="FirstNumbers 7" xfId="46698" xr:uid="{00000000-0005-0000-0000-00007C940000}"/>
    <cellStyle name="FirstNumbers 8" xfId="46699" xr:uid="{00000000-0005-0000-0000-00007D940000}"/>
    <cellStyle name="FirstNumbers 9" xfId="46700" xr:uid="{00000000-0005-0000-0000-00007E940000}"/>
    <cellStyle name="FirstNumbers 9 2" xfId="46701" xr:uid="{00000000-0005-0000-0000-00007F940000}"/>
    <cellStyle name="FirstNumbers 9 2 2" xfId="46702" xr:uid="{00000000-0005-0000-0000-000080940000}"/>
    <cellStyle name="FirstNumbers 9 3" xfId="46703" xr:uid="{00000000-0005-0000-0000-000081940000}"/>
    <cellStyle name="FirstNumbers 9 4" xfId="46704" xr:uid="{00000000-0005-0000-0000-000082940000}"/>
    <cellStyle name="FirstNumbers 9 5" xfId="46705" xr:uid="{00000000-0005-0000-0000-000083940000}"/>
    <cellStyle name="FirstNumbers 9 6" xfId="46706" xr:uid="{00000000-0005-0000-0000-000084940000}"/>
    <cellStyle name="FirstNumbers 9 7" xfId="46707" xr:uid="{00000000-0005-0000-0000-000085940000}"/>
    <cellStyle name="FirstNumbers_HO Recharges" xfId="46708" xr:uid="{00000000-0005-0000-0000-000086940000}"/>
    <cellStyle name="Fixed" xfId="46709" xr:uid="{00000000-0005-0000-0000-000087940000}"/>
    <cellStyle name="footnote" xfId="46710" xr:uid="{00000000-0005-0000-0000-000088940000}"/>
    <cellStyle name="footnote 2" xfId="46711" xr:uid="{00000000-0005-0000-0000-000089940000}"/>
    <cellStyle name="footnote 3" xfId="46712" xr:uid="{00000000-0005-0000-0000-00008A940000}"/>
    <cellStyle name="footnote_MTM" xfId="46713" xr:uid="{00000000-0005-0000-0000-00008B940000}"/>
    <cellStyle name="footnote2" xfId="46714" xr:uid="{00000000-0005-0000-0000-00008C940000}"/>
    <cellStyle name="Footnotes" xfId="46715" xr:uid="{00000000-0005-0000-0000-00008D940000}"/>
    <cellStyle name="Formula" xfId="46716" xr:uid="{00000000-0005-0000-0000-00008E940000}"/>
    <cellStyle name="FullTime" xfId="46717" xr:uid="{00000000-0005-0000-0000-00008F940000}"/>
    <cellStyle name="FullTime 2" xfId="46718" xr:uid="{00000000-0005-0000-0000-000090940000}"/>
    <cellStyle name="FullTime 3" xfId="46719" xr:uid="{00000000-0005-0000-0000-000091940000}"/>
    <cellStyle name="FullTimeBrief" xfId="46720" xr:uid="{00000000-0005-0000-0000-000092940000}"/>
    <cellStyle name="FX Rate" xfId="46721" xr:uid="{00000000-0005-0000-0000-000093940000}"/>
    <cellStyle name="FX Rate 2" xfId="46722" xr:uid="{00000000-0005-0000-0000-000094940000}"/>
    <cellStyle name="FX Rate 3" xfId="46723" xr:uid="{00000000-0005-0000-0000-000095940000}"/>
    <cellStyle name="Gallons" xfId="46724" xr:uid="{00000000-0005-0000-0000-000096940000}"/>
    <cellStyle name="Gekoppelde cel" xfId="46725" xr:uid="{00000000-0005-0000-0000-000097940000}"/>
    <cellStyle name="General" xfId="46726" xr:uid="{00000000-0005-0000-0000-000098940000}"/>
    <cellStyle name="General No - Black" xfId="46727" xr:uid="{00000000-0005-0000-0000-000099940000}"/>
    <cellStyle name="General No (Black)" xfId="46728" xr:uid="{00000000-0005-0000-0000-00009A940000}"/>
    <cellStyle name="General No (Red)" xfId="46729" xr:uid="{00000000-0005-0000-0000-00009B940000}"/>
    <cellStyle name="Gevolgde hyperlink" xfId="46730" xr:uid="{00000000-0005-0000-0000-00009C940000}"/>
    <cellStyle name="GiltName" xfId="46731" xr:uid="{00000000-0005-0000-0000-00009D940000}"/>
    <cellStyle name="Goed" xfId="46732" xr:uid="{00000000-0005-0000-0000-00009E940000}"/>
    <cellStyle name="Good 10" xfId="46733" xr:uid="{00000000-0005-0000-0000-00009F940000}"/>
    <cellStyle name="Good 11" xfId="46734" xr:uid="{00000000-0005-0000-0000-0000A0940000}"/>
    <cellStyle name="Good 12" xfId="46735" xr:uid="{00000000-0005-0000-0000-0000A1940000}"/>
    <cellStyle name="Good 13" xfId="46736" xr:uid="{00000000-0005-0000-0000-0000A2940000}"/>
    <cellStyle name="Good 14" xfId="46737" xr:uid="{00000000-0005-0000-0000-0000A3940000}"/>
    <cellStyle name="Good 15" xfId="46738" xr:uid="{00000000-0005-0000-0000-0000A4940000}"/>
    <cellStyle name="Good 2" xfId="46739" xr:uid="{00000000-0005-0000-0000-0000A5940000}"/>
    <cellStyle name="Good 2 10" xfId="46740" xr:uid="{00000000-0005-0000-0000-0000A6940000}"/>
    <cellStyle name="Good 2 11" xfId="46741" xr:uid="{00000000-0005-0000-0000-0000A7940000}"/>
    <cellStyle name="Good 2 12" xfId="46742" xr:uid="{00000000-0005-0000-0000-0000A8940000}"/>
    <cellStyle name="Good 2 2" xfId="46743" xr:uid="{00000000-0005-0000-0000-0000A9940000}"/>
    <cellStyle name="Good 2 3" xfId="46744" xr:uid="{00000000-0005-0000-0000-0000AA940000}"/>
    <cellStyle name="Good 2 3 2" xfId="46745" xr:uid="{00000000-0005-0000-0000-0000AB940000}"/>
    <cellStyle name="Good 2 4" xfId="46746" xr:uid="{00000000-0005-0000-0000-0000AC940000}"/>
    <cellStyle name="Good 2 4 2" xfId="46747" xr:uid="{00000000-0005-0000-0000-0000AD940000}"/>
    <cellStyle name="Good 2 5" xfId="46748" xr:uid="{00000000-0005-0000-0000-0000AE940000}"/>
    <cellStyle name="Good 2 6" xfId="46749" xr:uid="{00000000-0005-0000-0000-0000AF940000}"/>
    <cellStyle name="Good 2 7" xfId="46750" xr:uid="{00000000-0005-0000-0000-0000B0940000}"/>
    <cellStyle name="Good 2 8" xfId="46751" xr:uid="{00000000-0005-0000-0000-0000B1940000}"/>
    <cellStyle name="Good 2 9" xfId="46752" xr:uid="{00000000-0005-0000-0000-0000B2940000}"/>
    <cellStyle name="Good 3" xfId="46753" xr:uid="{00000000-0005-0000-0000-0000B3940000}"/>
    <cellStyle name="Good 3 2" xfId="46754" xr:uid="{00000000-0005-0000-0000-0000B4940000}"/>
    <cellStyle name="Good 3 2 2" xfId="46755" xr:uid="{00000000-0005-0000-0000-0000B5940000}"/>
    <cellStyle name="Good 4" xfId="46756" xr:uid="{00000000-0005-0000-0000-0000B6940000}"/>
    <cellStyle name="Good 4 10" xfId="46757" xr:uid="{00000000-0005-0000-0000-0000B7940000}"/>
    <cellStyle name="Good 4 2" xfId="46758" xr:uid="{00000000-0005-0000-0000-0000B8940000}"/>
    <cellStyle name="Good 4 2 2" xfId="46759" xr:uid="{00000000-0005-0000-0000-0000B9940000}"/>
    <cellStyle name="Good 4 2 2 2" xfId="46760" xr:uid="{00000000-0005-0000-0000-0000BA940000}"/>
    <cellStyle name="Good 4 3" xfId="46761" xr:uid="{00000000-0005-0000-0000-0000BB940000}"/>
    <cellStyle name="Good 4 4" xfId="46762" xr:uid="{00000000-0005-0000-0000-0000BC940000}"/>
    <cellStyle name="Good 4 5" xfId="46763" xr:uid="{00000000-0005-0000-0000-0000BD940000}"/>
    <cellStyle name="Good 4 6" xfId="46764" xr:uid="{00000000-0005-0000-0000-0000BE940000}"/>
    <cellStyle name="Good 4 7" xfId="46765" xr:uid="{00000000-0005-0000-0000-0000BF940000}"/>
    <cellStyle name="Good 4 8" xfId="46766" xr:uid="{00000000-0005-0000-0000-0000C0940000}"/>
    <cellStyle name="Good 4 9" xfId="46767" xr:uid="{00000000-0005-0000-0000-0000C1940000}"/>
    <cellStyle name="Good 5" xfId="46768" xr:uid="{00000000-0005-0000-0000-0000C2940000}"/>
    <cellStyle name="Good 5 2" xfId="46769" xr:uid="{00000000-0005-0000-0000-0000C3940000}"/>
    <cellStyle name="Good 6" xfId="46770" xr:uid="{00000000-0005-0000-0000-0000C4940000}"/>
    <cellStyle name="Good 6 2" xfId="46771" xr:uid="{00000000-0005-0000-0000-0000C5940000}"/>
    <cellStyle name="Good 7" xfId="46772" xr:uid="{00000000-0005-0000-0000-0000C6940000}"/>
    <cellStyle name="Good 8" xfId="46773" xr:uid="{00000000-0005-0000-0000-0000C7940000}"/>
    <cellStyle name="Good 8 2" xfId="46774" xr:uid="{00000000-0005-0000-0000-0000C8940000}"/>
    <cellStyle name="Good 8 3" xfId="46775" xr:uid="{00000000-0005-0000-0000-0000C9940000}"/>
    <cellStyle name="Good 8 4" xfId="46776" xr:uid="{00000000-0005-0000-0000-0000CA940000}"/>
    <cellStyle name="Good 8 5" xfId="46777" xr:uid="{00000000-0005-0000-0000-0000CB940000}"/>
    <cellStyle name="Good 8 6" xfId="46778" xr:uid="{00000000-0005-0000-0000-0000CC940000}"/>
    <cellStyle name="Good 8 7" xfId="46779" xr:uid="{00000000-0005-0000-0000-0000CD940000}"/>
    <cellStyle name="Good 9" xfId="46780" xr:uid="{00000000-0005-0000-0000-0000CE940000}"/>
    <cellStyle name="Good 9 2" xfId="46781" xr:uid="{00000000-0005-0000-0000-0000CF940000}"/>
    <cellStyle name="Good 9 3" xfId="46782" xr:uid="{00000000-0005-0000-0000-0000D0940000}"/>
    <cellStyle name="Good 9 4" xfId="46783" xr:uid="{00000000-0005-0000-0000-0000D1940000}"/>
    <cellStyle name="Good 9 5" xfId="46784" xr:uid="{00000000-0005-0000-0000-0000D2940000}"/>
    <cellStyle name="Good 9 6" xfId="46785" xr:uid="{00000000-0005-0000-0000-0000D3940000}"/>
    <cellStyle name="Good 9 7" xfId="46786" xr:uid="{00000000-0005-0000-0000-0000D4940000}"/>
    <cellStyle name="Grand Total" xfId="46787" xr:uid="{00000000-0005-0000-0000-0000D5940000}"/>
    <cellStyle name="Grey" xfId="46788" xr:uid="{00000000-0005-0000-0000-0000D6940000}"/>
    <cellStyle name="Grey 10" xfId="46789" xr:uid="{00000000-0005-0000-0000-0000D7940000}"/>
    <cellStyle name="Grey 11" xfId="46790" xr:uid="{00000000-0005-0000-0000-0000D8940000}"/>
    <cellStyle name="Grey 12" xfId="46791" xr:uid="{00000000-0005-0000-0000-0000D9940000}"/>
    <cellStyle name="Grey 13" xfId="46792" xr:uid="{00000000-0005-0000-0000-0000DA940000}"/>
    <cellStyle name="Grey 14" xfId="46793" xr:uid="{00000000-0005-0000-0000-0000DB940000}"/>
    <cellStyle name="Grey 15" xfId="46794" xr:uid="{00000000-0005-0000-0000-0000DC940000}"/>
    <cellStyle name="Grey 16" xfId="46795" xr:uid="{00000000-0005-0000-0000-0000DD940000}"/>
    <cellStyle name="Grey 17" xfId="46796" xr:uid="{00000000-0005-0000-0000-0000DE940000}"/>
    <cellStyle name="Grey 18" xfId="46797" xr:uid="{00000000-0005-0000-0000-0000DF940000}"/>
    <cellStyle name="Grey 19" xfId="46798" xr:uid="{00000000-0005-0000-0000-0000E0940000}"/>
    <cellStyle name="Grey 2" xfId="46799" xr:uid="{00000000-0005-0000-0000-0000E1940000}"/>
    <cellStyle name="Grey 20" xfId="46800" xr:uid="{00000000-0005-0000-0000-0000E2940000}"/>
    <cellStyle name="Grey 21" xfId="46801" xr:uid="{00000000-0005-0000-0000-0000E3940000}"/>
    <cellStyle name="Grey 22" xfId="46802" xr:uid="{00000000-0005-0000-0000-0000E4940000}"/>
    <cellStyle name="Grey 23" xfId="46803" xr:uid="{00000000-0005-0000-0000-0000E5940000}"/>
    <cellStyle name="Grey 24" xfId="46804" xr:uid="{00000000-0005-0000-0000-0000E6940000}"/>
    <cellStyle name="Grey 25" xfId="46805" xr:uid="{00000000-0005-0000-0000-0000E7940000}"/>
    <cellStyle name="Grey 26" xfId="46806" xr:uid="{00000000-0005-0000-0000-0000E8940000}"/>
    <cellStyle name="Grey 27" xfId="46807" xr:uid="{00000000-0005-0000-0000-0000E9940000}"/>
    <cellStyle name="Grey 28" xfId="46808" xr:uid="{00000000-0005-0000-0000-0000EA940000}"/>
    <cellStyle name="Grey 29" xfId="46809" xr:uid="{00000000-0005-0000-0000-0000EB940000}"/>
    <cellStyle name="Grey 3" xfId="46810" xr:uid="{00000000-0005-0000-0000-0000EC940000}"/>
    <cellStyle name="Grey 30" xfId="46811" xr:uid="{00000000-0005-0000-0000-0000ED940000}"/>
    <cellStyle name="Grey 31" xfId="46812" xr:uid="{00000000-0005-0000-0000-0000EE940000}"/>
    <cellStyle name="Grey 32" xfId="46813" xr:uid="{00000000-0005-0000-0000-0000EF940000}"/>
    <cellStyle name="Grey 4" xfId="46814" xr:uid="{00000000-0005-0000-0000-0000F0940000}"/>
    <cellStyle name="Grey 5" xfId="46815" xr:uid="{00000000-0005-0000-0000-0000F1940000}"/>
    <cellStyle name="Grey 6" xfId="46816" xr:uid="{00000000-0005-0000-0000-0000F2940000}"/>
    <cellStyle name="Grey 7" xfId="46817" xr:uid="{00000000-0005-0000-0000-0000F3940000}"/>
    <cellStyle name="Grey 8" xfId="46818" xr:uid="{00000000-0005-0000-0000-0000F4940000}"/>
    <cellStyle name="Grey 9" xfId="46819" xr:uid="{00000000-0005-0000-0000-0000F5940000}"/>
    <cellStyle name="Grey_Sheet2" xfId="46820" xr:uid="{00000000-0005-0000-0000-0000F6940000}"/>
    <cellStyle name="GreybarHeader" xfId="46821" xr:uid="{00000000-0005-0000-0000-0000F7940000}"/>
    <cellStyle name="Greyed out" xfId="46822" xr:uid="{00000000-0005-0000-0000-0000F8940000}"/>
    <cellStyle name="Group" xfId="46823" xr:uid="{00000000-0005-0000-0000-0000F9940000}"/>
    <cellStyle name="GroupNumber" xfId="46824" xr:uid="{00000000-0005-0000-0000-0000FA940000}"/>
    <cellStyle name="GroupTitles" xfId="46825" xr:uid="{00000000-0005-0000-0000-0000FB940000}"/>
    <cellStyle name="GS Table Header" xfId="46826" xr:uid="{00000000-0005-0000-0000-0000FC940000}"/>
    <cellStyle name="gunz" xfId="46827" xr:uid="{00000000-0005-0000-0000-0000FD940000}"/>
    <cellStyle name="gunz 2" xfId="46828" xr:uid="{00000000-0005-0000-0000-0000FE940000}"/>
    <cellStyle name="gunz 3" xfId="46829" xr:uid="{00000000-0005-0000-0000-0000FF940000}"/>
    <cellStyle name="handle" xfId="46830" xr:uid="{00000000-0005-0000-0000-000000950000}"/>
    <cellStyle name="Hard Percent" xfId="46831" xr:uid="{00000000-0005-0000-0000-000001950000}"/>
    <cellStyle name="HEAD" xfId="46832" xr:uid="{00000000-0005-0000-0000-000002950000}"/>
    <cellStyle name="Header" xfId="46833" xr:uid="{00000000-0005-0000-0000-000003950000}"/>
    <cellStyle name="header 2" xfId="46834" xr:uid="{00000000-0005-0000-0000-000004950000}"/>
    <cellStyle name="Header 3" xfId="46835" xr:uid="{00000000-0005-0000-0000-000005950000}"/>
    <cellStyle name="Header1" xfId="46836" xr:uid="{00000000-0005-0000-0000-000006950000}"/>
    <cellStyle name="Header2" xfId="46837" xr:uid="{00000000-0005-0000-0000-000007950000}"/>
    <cellStyle name="Header2 2" xfId="46838" xr:uid="{00000000-0005-0000-0000-000008950000}"/>
    <cellStyle name="HeaderGroup" xfId="46839" xr:uid="{00000000-0005-0000-0000-000009950000}"/>
    <cellStyle name="headers" xfId="46840" xr:uid="{00000000-0005-0000-0000-00000A950000}"/>
    <cellStyle name="Heading" xfId="46841" xr:uid="{00000000-0005-0000-0000-00000B950000}"/>
    <cellStyle name="Heading 1 [Bold]" xfId="46842" xr:uid="{00000000-0005-0000-0000-00000C950000}"/>
    <cellStyle name="Heading 1 [Subtle]" xfId="46843" xr:uid="{00000000-0005-0000-0000-00000D950000}"/>
    <cellStyle name="Heading 1 10" xfId="46844" xr:uid="{00000000-0005-0000-0000-00000E950000}"/>
    <cellStyle name="Heading 1 11" xfId="46845" xr:uid="{00000000-0005-0000-0000-00000F950000}"/>
    <cellStyle name="Heading 1 12" xfId="46846" xr:uid="{00000000-0005-0000-0000-000010950000}"/>
    <cellStyle name="Heading 1 13" xfId="46847" xr:uid="{00000000-0005-0000-0000-000011950000}"/>
    <cellStyle name="Heading 1 14" xfId="46848" xr:uid="{00000000-0005-0000-0000-000012950000}"/>
    <cellStyle name="Heading 1 15" xfId="46849" xr:uid="{00000000-0005-0000-0000-000013950000}"/>
    <cellStyle name="Heading 1 2" xfId="46850" xr:uid="{00000000-0005-0000-0000-000014950000}"/>
    <cellStyle name="Heading 1 2 10" xfId="46851" xr:uid="{00000000-0005-0000-0000-000015950000}"/>
    <cellStyle name="Heading 1 2 11" xfId="46852" xr:uid="{00000000-0005-0000-0000-000016950000}"/>
    <cellStyle name="Heading 1 2 12" xfId="46853" xr:uid="{00000000-0005-0000-0000-000017950000}"/>
    <cellStyle name="Heading 1 2 2" xfId="46854" xr:uid="{00000000-0005-0000-0000-000018950000}"/>
    <cellStyle name="Heading 1 2 2 2" xfId="46855" xr:uid="{00000000-0005-0000-0000-000019950000}"/>
    <cellStyle name="Heading 1 2 3" xfId="46856" xr:uid="{00000000-0005-0000-0000-00001A950000}"/>
    <cellStyle name="Heading 1 2 3 2" xfId="46857" xr:uid="{00000000-0005-0000-0000-00001B950000}"/>
    <cellStyle name="Heading 1 2 4" xfId="46858" xr:uid="{00000000-0005-0000-0000-00001C950000}"/>
    <cellStyle name="Heading 1 2 4 2" xfId="46859" xr:uid="{00000000-0005-0000-0000-00001D950000}"/>
    <cellStyle name="Heading 1 2 5" xfId="46860" xr:uid="{00000000-0005-0000-0000-00001E950000}"/>
    <cellStyle name="Heading 1 2 6" xfId="46861" xr:uid="{00000000-0005-0000-0000-00001F950000}"/>
    <cellStyle name="Heading 1 2 7" xfId="46862" xr:uid="{00000000-0005-0000-0000-000020950000}"/>
    <cellStyle name="Heading 1 2 8" xfId="46863" xr:uid="{00000000-0005-0000-0000-000021950000}"/>
    <cellStyle name="Heading 1 2 9" xfId="46864" xr:uid="{00000000-0005-0000-0000-000022950000}"/>
    <cellStyle name="Heading 1 3" xfId="46865" xr:uid="{00000000-0005-0000-0000-000023950000}"/>
    <cellStyle name="Heading 1 3 2" xfId="46866" xr:uid="{00000000-0005-0000-0000-000024950000}"/>
    <cellStyle name="Heading 1 3 2 2" xfId="46867" xr:uid="{00000000-0005-0000-0000-000025950000}"/>
    <cellStyle name="Heading 1 4" xfId="46868" xr:uid="{00000000-0005-0000-0000-000026950000}"/>
    <cellStyle name="Heading 1 4 10" xfId="46869" xr:uid="{00000000-0005-0000-0000-000027950000}"/>
    <cellStyle name="Heading 1 4 2" xfId="46870" xr:uid="{00000000-0005-0000-0000-000028950000}"/>
    <cellStyle name="Heading 1 4 2 2" xfId="46871" xr:uid="{00000000-0005-0000-0000-000029950000}"/>
    <cellStyle name="Heading 1 4 2 2 2" xfId="46872" xr:uid="{00000000-0005-0000-0000-00002A950000}"/>
    <cellStyle name="Heading 1 4 3" xfId="46873" xr:uid="{00000000-0005-0000-0000-00002B950000}"/>
    <cellStyle name="Heading 1 4 4" xfId="46874" xr:uid="{00000000-0005-0000-0000-00002C950000}"/>
    <cellStyle name="Heading 1 4 5" xfId="46875" xr:uid="{00000000-0005-0000-0000-00002D950000}"/>
    <cellStyle name="Heading 1 4 6" xfId="46876" xr:uid="{00000000-0005-0000-0000-00002E950000}"/>
    <cellStyle name="Heading 1 4 7" xfId="46877" xr:uid="{00000000-0005-0000-0000-00002F950000}"/>
    <cellStyle name="Heading 1 4 8" xfId="46878" xr:uid="{00000000-0005-0000-0000-000030950000}"/>
    <cellStyle name="Heading 1 4 9" xfId="46879" xr:uid="{00000000-0005-0000-0000-000031950000}"/>
    <cellStyle name="Heading 1 5" xfId="46880" xr:uid="{00000000-0005-0000-0000-000032950000}"/>
    <cellStyle name="Heading 1 5 2" xfId="46881" xr:uid="{00000000-0005-0000-0000-000033950000}"/>
    <cellStyle name="Heading 1 6" xfId="46882" xr:uid="{00000000-0005-0000-0000-000034950000}"/>
    <cellStyle name="Heading 1 6 2" xfId="46883" xr:uid="{00000000-0005-0000-0000-000035950000}"/>
    <cellStyle name="Heading 1 7" xfId="46884" xr:uid="{00000000-0005-0000-0000-000036950000}"/>
    <cellStyle name="Heading 1 8" xfId="46885" xr:uid="{00000000-0005-0000-0000-000037950000}"/>
    <cellStyle name="Heading 1 8 2" xfId="46886" xr:uid="{00000000-0005-0000-0000-000038950000}"/>
    <cellStyle name="Heading 1 8 3" xfId="46887" xr:uid="{00000000-0005-0000-0000-000039950000}"/>
    <cellStyle name="Heading 1 8 4" xfId="46888" xr:uid="{00000000-0005-0000-0000-00003A950000}"/>
    <cellStyle name="Heading 1 8 5" xfId="46889" xr:uid="{00000000-0005-0000-0000-00003B950000}"/>
    <cellStyle name="Heading 1 8 6" xfId="46890" xr:uid="{00000000-0005-0000-0000-00003C950000}"/>
    <cellStyle name="Heading 1 8 7" xfId="46891" xr:uid="{00000000-0005-0000-0000-00003D950000}"/>
    <cellStyle name="Heading 1 9" xfId="46892" xr:uid="{00000000-0005-0000-0000-00003E950000}"/>
    <cellStyle name="Heading 1 9 2" xfId="46893" xr:uid="{00000000-0005-0000-0000-00003F950000}"/>
    <cellStyle name="Heading 1 9 3" xfId="46894" xr:uid="{00000000-0005-0000-0000-000040950000}"/>
    <cellStyle name="Heading 1 9 4" xfId="46895" xr:uid="{00000000-0005-0000-0000-000041950000}"/>
    <cellStyle name="Heading 1 9 5" xfId="46896" xr:uid="{00000000-0005-0000-0000-000042950000}"/>
    <cellStyle name="Heading 1 9 6" xfId="46897" xr:uid="{00000000-0005-0000-0000-000043950000}"/>
    <cellStyle name="Heading 1 9 7" xfId="46898" xr:uid="{00000000-0005-0000-0000-000044950000}"/>
    <cellStyle name="Heading 2 [Bold]" xfId="46899" xr:uid="{00000000-0005-0000-0000-000045950000}"/>
    <cellStyle name="Heading 2 [Subtle]" xfId="46900" xr:uid="{00000000-0005-0000-0000-000046950000}"/>
    <cellStyle name="Heading 2 10" xfId="46901" xr:uid="{00000000-0005-0000-0000-000047950000}"/>
    <cellStyle name="Heading 2 11" xfId="46902" xr:uid="{00000000-0005-0000-0000-000048950000}"/>
    <cellStyle name="Heading 2 12" xfId="46903" xr:uid="{00000000-0005-0000-0000-000049950000}"/>
    <cellStyle name="Heading 2 13" xfId="46904" xr:uid="{00000000-0005-0000-0000-00004A950000}"/>
    <cellStyle name="Heading 2 14" xfId="46905" xr:uid="{00000000-0005-0000-0000-00004B950000}"/>
    <cellStyle name="Heading 2 15" xfId="46906" xr:uid="{00000000-0005-0000-0000-00004C950000}"/>
    <cellStyle name="Heading 2 2" xfId="46907" xr:uid="{00000000-0005-0000-0000-00004D950000}"/>
    <cellStyle name="Heading 2 2 10" xfId="46908" xr:uid="{00000000-0005-0000-0000-00004E950000}"/>
    <cellStyle name="Heading 2 2 11" xfId="46909" xr:uid="{00000000-0005-0000-0000-00004F950000}"/>
    <cellStyle name="Heading 2 2 12" xfId="46910" xr:uid="{00000000-0005-0000-0000-000050950000}"/>
    <cellStyle name="Heading 2 2 2" xfId="46911" xr:uid="{00000000-0005-0000-0000-000051950000}"/>
    <cellStyle name="Heading 2 2 2 2" xfId="46912" xr:uid="{00000000-0005-0000-0000-000052950000}"/>
    <cellStyle name="Heading 2 2 3" xfId="46913" xr:uid="{00000000-0005-0000-0000-000053950000}"/>
    <cellStyle name="Heading 2 2 3 2" xfId="46914" xr:uid="{00000000-0005-0000-0000-000054950000}"/>
    <cellStyle name="Heading 2 2 4" xfId="46915" xr:uid="{00000000-0005-0000-0000-000055950000}"/>
    <cellStyle name="Heading 2 2 4 2" xfId="46916" xr:uid="{00000000-0005-0000-0000-000056950000}"/>
    <cellStyle name="Heading 2 2 5" xfId="46917" xr:uid="{00000000-0005-0000-0000-000057950000}"/>
    <cellStyle name="Heading 2 2 6" xfId="46918" xr:uid="{00000000-0005-0000-0000-000058950000}"/>
    <cellStyle name="Heading 2 2 7" xfId="46919" xr:uid="{00000000-0005-0000-0000-000059950000}"/>
    <cellStyle name="Heading 2 2 8" xfId="46920" xr:uid="{00000000-0005-0000-0000-00005A950000}"/>
    <cellStyle name="Heading 2 2 9" xfId="46921" xr:uid="{00000000-0005-0000-0000-00005B950000}"/>
    <cellStyle name="Heading 2 3" xfId="46922" xr:uid="{00000000-0005-0000-0000-00005C950000}"/>
    <cellStyle name="Heading 2 3 2" xfId="46923" xr:uid="{00000000-0005-0000-0000-00005D950000}"/>
    <cellStyle name="Heading 2 3 2 2" xfId="46924" xr:uid="{00000000-0005-0000-0000-00005E950000}"/>
    <cellStyle name="Heading 2 4" xfId="46925" xr:uid="{00000000-0005-0000-0000-00005F950000}"/>
    <cellStyle name="Heading 2 4 10" xfId="46926" xr:uid="{00000000-0005-0000-0000-000060950000}"/>
    <cellStyle name="Heading 2 4 2" xfId="46927" xr:uid="{00000000-0005-0000-0000-000061950000}"/>
    <cellStyle name="Heading 2 4 2 2" xfId="46928" xr:uid="{00000000-0005-0000-0000-000062950000}"/>
    <cellStyle name="Heading 2 4 2 2 2" xfId="46929" xr:uid="{00000000-0005-0000-0000-000063950000}"/>
    <cellStyle name="Heading 2 4 3" xfId="46930" xr:uid="{00000000-0005-0000-0000-000064950000}"/>
    <cellStyle name="Heading 2 4 4" xfId="46931" xr:uid="{00000000-0005-0000-0000-000065950000}"/>
    <cellStyle name="Heading 2 4 5" xfId="46932" xr:uid="{00000000-0005-0000-0000-000066950000}"/>
    <cellStyle name="Heading 2 4 6" xfId="46933" xr:uid="{00000000-0005-0000-0000-000067950000}"/>
    <cellStyle name="Heading 2 4 7" xfId="46934" xr:uid="{00000000-0005-0000-0000-000068950000}"/>
    <cellStyle name="Heading 2 4 8" xfId="46935" xr:uid="{00000000-0005-0000-0000-000069950000}"/>
    <cellStyle name="Heading 2 4 9" xfId="46936" xr:uid="{00000000-0005-0000-0000-00006A950000}"/>
    <cellStyle name="Heading 2 5" xfId="46937" xr:uid="{00000000-0005-0000-0000-00006B950000}"/>
    <cellStyle name="Heading 2 5 2" xfId="46938" xr:uid="{00000000-0005-0000-0000-00006C950000}"/>
    <cellStyle name="Heading 2 6" xfId="46939" xr:uid="{00000000-0005-0000-0000-00006D950000}"/>
    <cellStyle name="Heading 2 6 2" xfId="46940" xr:uid="{00000000-0005-0000-0000-00006E950000}"/>
    <cellStyle name="Heading 2 7" xfId="46941" xr:uid="{00000000-0005-0000-0000-00006F950000}"/>
    <cellStyle name="Heading 2 8" xfId="46942" xr:uid="{00000000-0005-0000-0000-000070950000}"/>
    <cellStyle name="Heading 2 8 2" xfId="46943" xr:uid="{00000000-0005-0000-0000-000071950000}"/>
    <cellStyle name="Heading 2 8 3" xfId="46944" xr:uid="{00000000-0005-0000-0000-000072950000}"/>
    <cellStyle name="Heading 2 8 4" xfId="46945" xr:uid="{00000000-0005-0000-0000-000073950000}"/>
    <cellStyle name="Heading 2 8 5" xfId="46946" xr:uid="{00000000-0005-0000-0000-000074950000}"/>
    <cellStyle name="Heading 2 8 6" xfId="46947" xr:uid="{00000000-0005-0000-0000-000075950000}"/>
    <cellStyle name="Heading 2 8 7" xfId="46948" xr:uid="{00000000-0005-0000-0000-000076950000}"/>
    <cellStyle name="Heading 2 9" xfId="46949" xr:uid="{00000000-0005-0000-0000-000077950000}"/>
    <cellStyle name="Heading 2 9 2" xfId="46950" xr:uid="{00000000-0005-0000-0000-000078950000}"/>
    <cellStyle name="Heading 2 9 3" xfId="46951" xr:uid="{00000000-0005-0000-0000-000079950000}"/>
    <cellStyle name="Heading 2 9 4" xfId="46952" xr:uid="{00000000-0005-0000-0000-00007A950000}"/>
    <cellStyle name="Heading 2 9 5" xfId="46953" xr:uid="{00000000-0005-0000-0000-00007B950000}"/>
    <cellStyle name="Heading 2 9 6" xfId="46954" xr:uid="{00000000-0005-0000-0000-00007C950000}"/>
    <cellStyle name="Heading 2 9 7" xfId="46955" xr:uid="{00000000-0005-0000-0000-00007D950000}"/>
    <cellStyle name="Heading 3 10" xfId="46956" xr:uid="{00000000-0005-0000-0000-00007E950000}"/>
    <cellStyle name="Heading 3 11" xfId="46957" xr:uid="{00000000-0005-0000-0000-00007F950000}"/>
    <cellStyle name="Heading 3 12" xfId="46958" xr:uid="{00000000-0005-0000-0000-000080950000}"/>
    <cellStyle name="Heading 3 13" xfId="46959" xr:uid="{00000000-0005-0000-0000-000081950000}"/>
    <cellStyle name="Heading 3 14" xfId="46960" xr:uid="{00000000-0005-0000-0000-000082950000}"/>
    <cellStyle name="Heading 3 15" xfId="46961" xr:uid="{00000000-0005-0000-0000-000083950000}"/>
    <cellStyle name="Heading 3 2" xfId="46962" xr:uid="{00000000-0005-0000-0000-000084950000}"/>
    <cellStyle name="Heading 3 2 10" xfId="46963" xr:uid="{00000000-0005-0000-0000-000085950000}"/>
    <cellStyle name="Heading 3 2 11" xfId="46964" xr:uid="{00000000-0005-0000-0000-000086950000}"/>
    <cellStyle name="Heading 3 2 12" xfId="46965" xr:uid="{00000000-0005-0000-0000-000087950000}"/>
    <cellStyle name="Heading 3 2 2" xfId="46966" xr:uid="{00000000-0005-0000-0000-000088950000}"/>
    <cellStyle name="Heading 3 2 3" xfId="46967" xr:uid="{00000000-0005-0000-0000-000089950000}"/>
    <cellStyle name="Heading 3 2 3 2" xfId="46968" xr:uid="{00000000-0005-0000-0000-00008A950000}"/>
    <cellStyle name="Heading 3 2 4" xfId="46969" xr:uid="{00000000-0005-0000-0000-00008B950000}"/>
    <cellStyle name="Heading 3 2 4 2" xfId="46970" xr:uid="{00000000-0005-0000-0000-00008C950000}"/>
    <cellStyle name="Heading 3 2 5" xfId="46971" xr:uid="{00000000-0005-0000-0000-00008D950000}"/>
    <cellStyle name="Heading 3 2 6" xfId="46972" xr:uid="{00000000-0005-0000-0000-00008E950000}"/>
    <cellStyle name="Heading 3 2 7" xfId="46973" xr:uid="{00000000-0005-0000-0000-00008F950000}"/>
    <cellStyle name="Heading 3 2 8" xfId="46974" xr:uid="{00000000-0005-0000-0000-000090950000}"/>
    <cellStyle name="Heading 3 2 9" xfId="46975" xr:uid="{00000000-0005-0000-0000-000091950000}"/>
    <cellStyle name="Heading 3 3" xfId="46976" xr:uid="{00000000-0005-0000-0000-000092950000}"/>
    <cellStyle name="Heading 3 3 2" xfId="46977" xr:uid="{00000000-0005-0000-0000-000093950000}"/>
    <cellStyle name="Heading 3 3 2 2" xfId="46978" xr:uid="{00000000-0005-0000-0000-000094950000}"/>
    <cellStyle name="Heading 3 4" xfId="46979" xr:uid="{00000000-0005-0000-0000-000095950000}"/>
    <cellStyle name="Heading 3 4 10" xfId="46980" xr:uid="{00000000-0005-0000-0000-000096950000}"/>
    <cellStyle name="Heading 3 4 2" xfId="46981" xr:uid="{00000000-0005-0000-0000-000097950000}"/>
    <cellStyle name="Heading 3 4 2 2" xfId="46982" xr:uid="{00000000-0005-0000-0000-000098950000}"/>
    <cellStyle name="Heading 3 4 2 2 2" xfId="46983" xr:uid="{00000000-0005-0000-0000-000099950000}"/>
    <cellStyle name="Heading 3 4 3" xfId="46984" xr:uid="{00000000-0005-0000-0000-00009A950000}"/>
    <cellStyle name="Heading 3 4 4" xfId="46985" xr:uid="{00000000-0005-0000-0000-00009B950000}"/>
    <cellStyle name="Heading 3 4 5" xfId="46986" xr:uid="{00000000-0005-0000-0000-00009C950000}"/>
    <cellStyle name="Heading 3 4 6" xfId="46987" xr:uid="{00000000-0005-0000-0000-00009D950000}"/>
    <cellStyle name="Heading 3 4 7" xfId="46988" xr:uid="{00000000-0005-0000-0000-00009E950000}"/>
    <cellStyle name="Heading 3 4 8" xfId="46989" xr:uid="{00000000-0005-0000-0000-00009F950000}"/>
    <cellStyle name="Heading 3 4 9" xfId="46990" xr:uid="{00000000-0005-0000-0000-0000A0950000}"/>
    <cellStyle name="Heading 3 5" xfId="46991" xr:uid="{00000000-0005-0000-0000-0000A1950000}"/>
    <cellStyle name="Heading 3 5 2" xfId="46992" xr:uid="{00000000-0005-0000-0000-0000A2950000}"/>
    <cellStyle name="Heading 3 6" xfId="46993" xr:uid="{00000000-0005-0000-0000-0000A3950000}"/>
    <cellStyle name="Heading 3 6 2" xfId="46994" xr:uid="{00000000-0005-0000-0000-0000A4950000}"/>
    <cellStyle name="Heading 3 7" xfId="46995" xr:uid="{00000000-0005-0000-0000-0000A5950000}"/>
    <cellStyle name="Heading 3 8" xfId="46996" xr:uid="{00000000-0005-0000-0000-0000A6950000}"/>
    <cellStyle name="Heading 3 8 2" xfId="46997" xr:uid="{00000000-0005-0000-0000-0000A7950000}"/>
    <cellStyle name="Heading 3 8 3" xfId="46998" xr:uid="{00000000-0005-0000-0000-0000A8950000}"/>
    <cellStyle name="Heading 3 8 4" xfId="46999" xr:uid="{00000000-0005-0000-0000-0000A9950000}"/>
    <cellStyle name="Heading 3 8 5" xfId="47000" xr:uid="{00000000-0005-0000-0000-0000AA950000}"/>
    <cellStyle name="Heading 3 8 6" xfId="47001" xr:uid="{00000000-0005-0000-0000-0000AB950000}"/>
    <cellStyle name="Heading 3 8 7" xfId="47002" xr:uid="{00000000-0005-0000-0000-0000AC950000}"/>
    <cellStyle name="Heading 3 9" xfId="47003" xr:uid="{00000000-0005-0000-0000-0000AD950000}"/>
    <cellStyle name="Heading 3 9 2" xfId="47004" xr:uid="{00000000-0005-0000-0000-0000AE950000}"/>
    <cellStyle name="Heading 3 9 3" xfId="47005" xr:uid="{00000000-0005-0000-0000-0000AF950000}"/>
    <cellStyle name="Heading 3 9 4" xfId="47006" xr:uid="{00000000-0005-0000-0000-0000B0950000}"/>
    <cellStyle name="Heading 3 9 5" xfId="47007" xr:uid="{00000000-0005-0000-0000-0000B1950000}"/>
    <cellStyle name="Heading 3 9 6" xfId="47008" xr:uid="{00000000-0005-0000-0000-0000B2950000}"/>
    <cellStyle name="Heading 3 9 7" xfId="47009" xr:uid="{00000000-0005-0000-0000-0000B3950000}"/>
    <cellStyle name="Heading 4 10" xfId="47010" xr:uid="{00000000-0005-0000-0000-0000B4950000}"/>
    <cellStyle name="Heading 4 11" xfId="47011" xr:uid="{00000000-0005-0000-0000-0000B5950000}"/>
    <cellStyle name="Heading 4 12" xfId="47012" xr:uid="{00000000-0005-0000-0000-0000B6950000}"/>
    <cellStyle name="Heading 4 13" xfId="47013" xr:uid="{00000000-0005-0000-0000-0000B7950000}"/>
    <cellStyle name="Heading 4 14" xfId="47014" xr:uid="{00000000-0005-0000-0000-0000B8950000}"/>
    <cellStyle name="Heading 4 15" xfId="47015" xr:uid="{00000000-0005-0000-0000-0000B9950000}"/>
    <cellStyle name="Heading 4 2" xfId="47016" xr:uid="{00000000-0005-0000-0000-0000BA950000}"/>
    <cellStyle name="Heading 4 2 10" xfId="47017" xr:uid="{00000000-0005-0000-0000-0000BB950000}"/>
    <cellStyle name="Heading 4 2 11" xfId="47018" xr:uid="{00000000-0005-0000-0000-0000BC950000}"/>
    <cellStyle name="Heading 4 2 12" xfId="47019" xr:uid="{00000000-0005-0000-0000-0000BD950000}"/>
    <cellStyle name="Heading 4 2 2" xfId="47020" xr:uid="{00000000-0005-0000-0000-0000BE950000}"/>
    <cellStyle name="Heading 4 2 3" xfId="47021" xr:uid="{00000000-0005-0000-0000-0000BF950000}"/>
    <cellStyle name="Heading 4 2 3 2" xfId="47022" xr:uid="{00000000-0005-0000-0000-0000C0950000}"/>
    <cellStyle name="Heading 4 2 4" xfId="47023" xr:uid="{00000000-0005-0000-0000-0000C1950000}"/>
    <cellStyle name="Heading 4 2 4 2" xfId="47024" xr:uid="{00000000-0005-0000-0000-0000C2950000}"/>
    <cellStyle name="Heading 4 2 5" xfId="47025" xr:uid="{00000000-0005-0000-0000-0000C3950000}"/>
    <cellStyle name="Heading 4 2 6" xfId="47026" xr:uid="{00000000-0005-0000-0000-0000C4950000}"/>
    <cellStyle name="Heading 4 2 7" xfId="47027" xr:uid="{00000000-0005-0000-0000-0000C5950000}"/>
    <cellStyle name="Heading 4 2 8" xfId="47028" xr:uid="{00000000-0005-0000-0000-0000C6950000}"/>
    <cellStyle name="Heading 4 2 9" xfId="47029" xr:uid="{00000000-0005-0000-0000-0000C7950000}"/>
    <cellStyle name="Heading 4 3" xfId="47030" xr:uid="{00000000-0005-0000-0000-0000C8950000}"/>
    <cellStyle name="Heading 4 3 2" xfId="47031" xr:uid="{00000000-0005-0000-0000-0000C9950000}"/>
    <cellStyle name="Heading 4 3 2 2" xfId="47032" xr:uid="{00000000-0005-0000-0000-0000CA950000}"/>
    <cellStyle name="Heading 4 4" xfId="47033" xr:uid="{00000000-0005-0000-0000-0000CB950000}"/>
    <cellStyle name="Heading 4 4 10" xfId="47034" xr:uid="{00000000-0005-0000-0000-0000CC950000}"/>
    <cellStyle name="Heading 4 4 2" xfId="47035" xr:uid="{00000000-0005-0000-0000-0000CD950000}"/>
    <cellStyle name="Heading 4 4 2 2" xfId="47036" xr:uid="{00000000-0005-0000-0000-0000CE950000}"/>
    <cellStyle name="Heading 4 4 2 2 2" xfId="47037" xr:uid="{00000000-0005-0000-0000-0000CF950000}"/>
    <cellStyle name="Heading 4 4 3" xfId="47038" xr:uid="{00000000-0005-0000-0000-0000D0950000}"/>
    <cellStyle name="Heading 4 4 4" xfId="47039" xr:uid="{00000000-0005-0000-0000-0000D1950000}"/>
    <cellStyle name="Heading 4 4 5" xfId="47040" xr:uid="{00000000-0005-0000-0000-0000D2950000}"/>
    <cellStyle name="Heading 4 4 6" xfId="47041" xr:uid="{00000000-0005-0000-0000-0000D3950000}"/>
    <cellStyle name="Heading 4 4 7" xfId="47042" xr:uid="{00000000-0005-0000-0000-0000D4950000}"/>
    <cellStyle name="Heading 4 4 8" xfId="47043" xr:uid="{00000000-0005-0000-0000-0000D5950000}"/>
    <cellStyle name="Heading 4 4 9" xfId="47044" xr:uid="{00000000-0005-0000-0000-0000D6950000}"/>
    <cellStyle name="Heading 4 5" xfId="47045" xr:uid="{00000000-0005-0000-0000-0000D7950000}"/>
    <cellStyle name="Heading 4 5 2" xfId="47046" xr:uid="{00000000-0005-0000-0000-0000D8950000}"/>
    <cellStyle name="Heading 4 6" xfId="47047" xr:uid="{00000000-0005-0000-0000-0000D9950000}"/>
    <cellStyle name="Heading 4 6 2" xfId="47048" xr:uid="{00000000-0005-0000-0000-0000DA950000}"/>
    <cellStyle name="Heading 4 7" xfId="47049" xr:uid="{00000000-0005-0000-0000-0000DB950000}"/>
    <cellStyle name="Heading 4 8" xfId="47050" xr:uid="{00000000-0005-0000-0000-0000DC950000}"/>
    <cellStyle name="Heading 4 8 2" xfId="47051" xr:uid="{00000000-0005-0000-0000-0000DD950000}"/>
    <cellStyle name="Heading 4 8 3" xfId="47052" xr:uid="{00000000-0005-0000-0000-0000DE950000}"/>
    <cellStyle name="Heading 4 8 4" xfId="47053" xr:uid="{00000000-0005-0000-0000-0000DF950000}"/>
    <cellStyle name="Heading 4 8 5" xfId="47054" xr:uid="{00000000-0005-0000-0000-0000E0950000}"/>
    <cellStyle name="Heading 4 8 6" xfId="47055" xr:uid="{00000000-0005-0000-0000-0000E1950000}"/>
    <cellStyle name="Heading 4 8 7" xfId="47056" xr:uid="{00000000-0005-0000-0000-0000E2950000}"/>
    <cellStyle name="Heading 4 9" xfId="47057" xr:uid="{00000000-0005-0000-0000-0000E3950000}"/>
    <cellStyle name="Heading 4 9 2" xfId="47058" xr:uid="{00000000-0005-0000-0000-0000E4950000}"/>
    <cellStyle name="Heading 4 9 3" xfId="47059" xr:uid="{00000000-0005-0000-0000-0000E5950000}"/>
    <cellStyle name="Heading 4 9 4" xfId="47060" xr:uid="{00000000-0005-0000-0000-0000E6950000}"/>
    <cellStyle name="Heading 4 9 5" xfId="47061" xr:uid="{00000000-0005-0000-0000-0000E7950000}"/>
    <cellStyle name="Heading 4 9 6" xfId="47062" xr:uid="{00000000-0005-0000-0000-0000E8950000}"/>
    <cellStyle name="Heading 4 9 7" xfId="47063" xr:uid="{00000000-0005-0000-0000-0000E9950000}"/>
    <cellStyle name="Heading1" xfId="47064" xr:uid="{00000000-0005-0000-0000-0000EA950000}"/>
    <cellStyle name="Heading2" xfId="47065" xr:uid="{00000000-0005-0000-0000-0000EB950000}"/>
    <cellStyle name="HEADINGS" xfId="47066" xr:uid="{00000000-0005-0000-0000-0000EC950000}"/>
    <cellStyle name="HEADINGS 2" xfId="47067" xr:uid="{00000000-0005-0000-0000-0000ED950000}"/>
    <cellStyle name="HEADINGS 3" xfId="47068" xr:uid="{00000000-0005-0000-0000-0000EE950000}"/>
    <cellStyle name="HEADINGSTOP" xfId="47069" xr:uid="{00000000-0005-0000-0000-0000EF950000}"/>
    <cellStyle name="Helv 9 ctr wrap" xfId="47070" xr:uid="{00000000-0005-0000-0000-0000F0950000}"/>
    <cellStyle name="Helv 9 lft wrap" xfId="47071" xr:uid="{00000000-0005-0000-0000-0000F1950000}"/>
    <cellStyle name="Hidden" xfId="47072" xr:uid="{00000000-0005-0000-0000-0000F2950000}"/>
    <cellStyle name="Hidden 10" xfId="47073" xr:uid="{00000000-0005-0000-0000-0000F3950000}"/>
    <cellStyle name="Hidden 10 2" xfId="47074" xr:uid="{00000000-0005-0000-0000-0000F4950000}"/>
    <cellStyle name="Hidden 10 2 2" xfId="47075" xr:uid="{00000000-0005-0000-0000-0000F5950000}"/>
    <cellStyle name="Hidden 11" xfId="47076" xr:uid="{00000000-0005-0000-0000-0000F6950000}"/>
    <cellStyle name="Hidden 11 2" xfId="47077" xr:uid="{00000000-0005-0000-0000-0000F7950000}"/>
    <cellStyle name="Hidden 11 2 2" xfId="47078" xr:uid="{00000000-0005-0000-0000-0000F8950000}"/>
    <cellStyle name="Hidden 12" xfId="47079" xr:uid="{00000000-0005-0000-0000-0000F9950000}"/>
    <cellStyle name="Hidden 12 2" xfId="47080" xr:uid="{00000000-0005-0000-0000-0000FA950000}"/>
    <cellStyle name="Hidden 12 2 2" xfId="47081" xr:uid="{00000000-0005-0000-0000-0000FB950000}"/>
    <cellStyle name="Hidden 13" xfId="47082" xr:uid="{00000000-0005-0000-0000-0000FC950000}"/>
    <cellStyle name="Hidden 13 2" xfId="47083" xr:uid="{00000000-0005-0000-0000-0000FD950000}"/>
    <cellStyle name="Hidden 13 2 2" xfId="47084" xr:uid="{00000000-0005-0000-0000-0000FE950000}"/>
    <cellStyle name="Hidden 14" xfId="47085" xr:uid="{00000000-0005-0000-0000-0000FF950000}"/>
    <cellStyle name="Hidden 15" xfId="47086" xr:uid="{00000000-0005-0000-0000-000000960000}"/>
    <cellStyle name="Hidden 16" xfId="47087" xr:uid="{00000000-0005-0000-0000-000001960000}"/>
    <cellStyle name="Hidden 17" xfId="47088" xr:uid="{00000000-0005-0000-0000-000002960000}"/>
    <cellStyle name="Hidden 18" xfId="47089" xr:uid="{00000000-0005-0000-0000-000003960000}"/>
    <cellStyle name="Hidden 19" xfId="47090" xr:uid="{00000000-0005-0000-0000-000004960000}"/>
    <cellStyle name="Hidden 2" xfId="47091" xr:uid="{00000000-0005-0000-0000-000005960000}"/>
    <cellStyle name="Hidden 20" xfId="47092" xr:uid="{00000000-0005-0000-0000-000006960000}"/>
    <cellStyle name="Hidden 21" xfId="47093" xr:uid="{00000000-0005-0000-0000-000007960000}"/>
    <cellStyle name="Hidden 22" xfId="47094" xr:uid="{00000000-0005-0000-0000-000008960000}"/>
    <cellStyle name="Hidden 23" xfId="47095" xr:uid="{00000000-0005-0000-0000-000009960000}"/>
    <cellStyle name="Hidden 24" xfId="47096" xr:uid="{00000000-0005-0000-0000-00000A960000}"/>
    <cellStyle name="Hidden 25" xfId="47097" xr:uid="{00000000-0005-0000-0000-00000B960000}"/>
    <cellStyle name="Hidden 26" xfId="47098" xr:uid="{00000000-0005-0000-0000-00000C960000}"/>
    <cellStyle name="Hidden 27" xfId="47099" xr:uid="{00000000-0005-0000-0000-00000D960000}"/>
    <cellStyle name="Hidden 28" xfId="47100" xr:uid="{00000000-0005-0000-0000-00000E960000}"/>
    <cellStyle name="Hidden 29" xfId="47101" xr:uid="{00000000-0005-0000-0000-00000F960000}"/>
    <cellStyle name="Hidden 3" xfId="47102" xr:uid="{00000000-0005-0000-0000-000010960000}"/>
    <cellStyle name="Hidden 30" xfId="47103" xr:uid="{00000000-0005-0000-0000-000011960000}"/>
    <cellStyle name="Hidden 31" xfId="47104" xr:uid="{00000000-0005-0000-0000-000012960000}"/>
    <cellStyle name="Hidden 32" xfId="47105" xr:uid="{00000000-0005-0000-0000-000013960000}"/>
    <cellStyle name="Hidden 4" xfId="47106" xr:uid="{00000000-0005-0000-0000-000014960000}"/>
    <cellStyle name="Hidden 5" xfId="47107" xr:uid="{00000000-0005-0000-0000-000015960000}"/>
    <cellStyle name="Hidden 6" xfId="47108" xr:uid="{00000000-0005-0000-0000-000016960000}"/>
    <cellStyle name="Hidden 7" xfId="47109" xr:uid="{00000000-0005-0000-0000-000017960000}"/>
    <cellStyle name="Hidden 8" xfId="47110" xr:uid="{00000000-0005-0000-0000-000018960000}"/>
    <cellStyle name="Hidden 9" xfId="47111" xr:uid="{00000000-0005-0000-0000-000019960000}"/>
    <cellStyle name="Hidden 9 2" xfId="47112" xr:uid="{00000000-0005-0000-0000-00001A960000}"/>
    <cellStyle name="Hidden 9 2 2" xfId="47113" xr:uid="{00000000-0005-0000-0000-00001B960000}"/>
    <cellStyle name="Hidden 9 3" xfId="47114" xr:uid="{00000000-0005-0000-0000-00001C960000}"/>
    <cellStyle name="Hidden 9 4" xfId="47115" xr:uid="{00000000-0005-0000-0000-00001D960000}"/>
    <cellStyle name="Hidden 9 5" xfId="47116" xr:uid="{00000000-0005-0000-0000-00001E960000}"/>
    <cellStyle name="Hidden 9 6" xfId="47117" xr:uid="{00000000-0005-0000-0000-00001F960000}"/>
    <cellStyle name="Hidden 9 7" xfId="47118" xr:uid="{00000000-0005-0000-0000-000020960000}"/>
    <cellStyle name="Hipervínculo_4MOROSIDAD DE CARTERA" xfId="47119" xr:uid="{00000000-0005-0000-0000-000021960000}"/>
    <cellStyle name="Hyperlink 2" xfId="2" xr:uid="{00000000-0005-0000-0000-000022960000}"/>
    <cellStyle name="Hyperlink seguido" xfId="47120" xr:uid="{00000000-0005-0000-0000-000023960000}"/>
    <cellStyle name="implemented" xfId="47121" xr:uid="{00000000-0005-0000-0000-000024960000}"/>
    <cellStyle name="Inactive" xfId="47122" xr:uid="{00000000-0005-0000-0000-000025960000}"/>
    <cellStyle name="Inactive 2" xfId="47123" xr:uid="{00000000-0005-0000-0000-000026960000}"/>
    <cellStyle name="Inactive 3" xfId="47124" xr:uid="{00000000-0005-0000-0000-000027960000}"/>
    <cellStyle name="Inactive_MTM" xfId="47125" xr:uid="{00000000-0005-0000-0000-000028960000}"/>
    <cellStyle name="Input [yellow]" xfId="47126" xr:uid="{00000000-0005-0000-0000-000029960000}"/>
    <cellStyle name="Input [yellow] 10" xfId="47127" xr:uid="{00000000-0005-0000-0000-00002A960000}"/>
    <cellStyle name="Input [yellow] 11" xfId="47128" xr:uid="{00000000-0005-0000-0000-00002B960000}"/>
    <cellStyle name="Input [yellow] 12" xfId="47129" xr:uid="{00000000-0005-0000-0000-00002C960000}"/>
    <cellStyle name="Input [yellow] 13" xfId="47130" xr:uid="{00000000-0005-0000-0000-00002D960000}"/>
    <cellStyle name="Input [yellow] 14" xfId="47131" xr:uid="{00000000-0005-0000-0000-00002E960000}"/>
    <cellStyle name="Input [yellow] 15" xfId="47132" xr:uid="{00000000-0005-0000-0000-00002F960000}"/>
    <cellStyle name="Input [yellow] 16" xfId="47133" xr:uid="{00000000-0005-0000-0000-000030960000}"/>
    <cellStyle name="Input [yellow] 17" xfId="47134" xr:uid="{00000000-0005-0000-0000-000031960000}"/>
    <cellStyle name="Input [yellow] 18" xfId="47135" xr:uid="{00000000-0005-0000-0000-000032960000}"/>
    <cellStyle name="Input [yellow] 19" xfId="47136" xr:uid="{00000000-0005-0000-0000-000033960000}"/>
    <cellStyle name="Input [yellow] 2" xfId="47137" xr:uid="{00000000-0005-0000-0000-000034960000}"/>
    <cellStyle name="Input [yellow] 20" xfId="47138" xr:uid="{00000000-0005-0000-0000-000035960000}"/>
    <cellStyle name="Input [yellow] 21" xfId="47139" xr:uid="{00000000-0005-0000-0000-000036960000}"/>
    <cellStyle name="Input [yellow] 22" xfId="47140" xr:uid="{00000000-0005-0000-0000-000037960000}"/>
    <cellStyle name="Input [yellow] 23" xfId="47141" xr:uid="{00000000-0005-0000-0000-000038960000}"/>
    <cellStyle name="Input [yellow] 24" xfId="47142" xr:uid="{00000000-0005-0000-0000-000039960000}"/>
    <cellStyle name="Input [yellow] 25" xfId="47143" xr:uid="{00000000-0005-0000-0000-00003A960000}"/>
    <cellStyle name="Input [yellow] 26" xfId="47144" xr:uid="{00000000-0005-0000-0000-00003B960000}"/>
    <cellStyle name="Input [yellow] 27" xfId="47145" xr:uid="{00000000-0005-0000-0000-00003C960000}"/>
    <cellStyle name="Input [yellow] 28" xfId="47146" xr:uid="{00000000-0005-0000-0000-00003D960000}"/>
    <cellStyle name="Input [yellow] 29" xfId="47147" xr:uid="{00000000-0005-0000-0000-00003E960000}"/>
    <cellStyle name="Input [yellow] 3" xfId="47148" xr:uid="{00000000-0005-0000-0000-00003F960000}"/>
    <cellStyle name="Input [yellow] 30" xfId="47149" xr:uid="{00000000-0005-0000-0000-000040960000}"/>
    <cellStyle name="Input [yellow] 31" xfId="47150" xr:uid="{00000000-0005-0000-0000-000041960000}"/>
    <cellStyle name="Input [yellow] 32" xfId="47151" xr:uid="{00000000-0005-0000-0000-000042960000}"/>
    <cellStyle name="Input [yellow] 4" xfId="47152" xr:uid="{00000000-0005-0000-0000-000043960000}"/>
    <cellStyle name="Input [yellow] 5" xfId="47153" xr:uid="{00000000-0005-0000-0000-000044960000}"/>
    <cellStyle name="Input [yellow] 6" xfId="47154" xr:uid="{00000000-0005-0000-0000-000045960000}"/>
    <cellStyle name="Input [yellow] 7" xfId="47155" xr:uid="{00000000-0005-0000-0000-000046960000}"/>
    <cellStyle name="Input [yellow] 8" xfId="47156" xr:uid="{00000000-0005-0000-0000-000047960000}"/>
    <cellStyle name="Input [yellow] 9" xfId="47157" xr:uid="{00000000-0005-0000-0000-000048960000}"/>
    <cellStyle name="Input [yellow]_Sheet2" xfId="47158" xr:uid="{00000000-0005-0000-0000-000049960000}"/>
    <cellStyle name="Input 1" xfId="47159" xr:uid="{00000000-0005-0000-0000-00004A960000}"/>
    <cellStyle name="Input 1 2" xfId="47160" xr:uid="{00000000-0005-0000-0000-00004B960000}"/>
    <cellStyle name="Input 1 3" xfId="47161" xr:uid="{00000000-0005-0000-0000-00004C960000}"/>
    <cellStyle name="Input 10" xfId="47162" xr:uid="{00000000-0005-0000-0000-00004D960000}"/>
    <cellStyle name="Input 11" xfId="47163" xr:uid="{00000000-0005-0000-0000-00004E960000}"/>
    <cellStyle name="Input 12" xfId="47164" xr:uid="{00000000-0005-0000-0000-00004F960000}"/>
    <cellStyle name="Input 13" xfId="47165" xr:uid="{00000000-0005-0000-0000-000050960000}"/>
    <cellStyle name="Input 14" xfId="47166" xr:uid="{00000000-0005-0000-0000-000051960000}"/>
    <cellStyle name="Input 15" xfId="47167" xr:uid="{00000000-0005-0000-0000-000052960000}"/>
    <cellStyle name="Input 2" xfId="47168" xr:uid="{00000000-0005-0000-0000-000053960000}"/>
    <cellStyle name="Input 2 10" xfId="47169" xr:uid="{00000000-0005-0000-0000-000054960000}"/>
    <cellStyle name="Input 2 11" xfId="47170" xr:uid="{00000000-0005-0000-0000-000055960000}"/>
    <cellStyle name="Input 2 12" xfId="47171" xr:uid="{00000000-0005-0000-0000-000056960000}"/>
    <cellStyle name="Input 2 13" xfId="47172" xr:uid="{00000000-0005-0000-0000-000057960000}"/>
    <cellStyle name="Input 2 2" xfId="47173" xr:uid="{00000000-0005-0000-0000-000058960000}"/>
    <cellStyle name="Input 2 2 2" xfId="47174" xr:uid="{00000000-0005-0000-0000-000059960000}"/>
    <cellStyle name="Input 2 2 2 2" xfId="47175" xr:uid="{00000000-0005-0000-0000-00005A960000}"/>
    <cellStyle name="Input 2 2 3" xfId="47176" xr:uid="{00000000-0005-0000-0000-00005B960000}"/>
    <cellStyle name="Input 2 2 4" xfId="47177" xr:uid="{00000000-0005-0000-0000-00005C960000}"/>
    <cellStyle name="Input 2 2 5" xfId="47178" xr:uid="{00000000-0005-0000-0000-00005D960000}"/>
    <cellStyle name="Input 2 2 6" xfId="47179" xr:uid="{00000000-0005-0000-0000-00005E960000}"/>
    <cellStyle name="Input 2 2 7" xfId="47180" xr:uid="{00000000-0005-0000-0000-00005F960000}"/>
    <cellStyle name="Input 2 2 8" xfId="47181" xr:uid="{00000000-0005-0000-0000-000060960000}"/>
    <cellStyle name="Input 2 2 9" xfId="47182" xr:uid="{00000000-0005-0000-0000-000061960000}"/>
    <cellStyle name="Input 2 3" xfId="47183" xr:uid="{00000000-0005-0000-0000-000062960000}"/>
    <cellStyle name="Input 2 4" xfId="47184" xr:uid="{00000000-0005-0000-0000-000063960000}"/>
    <cellStyle name="Input 2 4 2" xfId="47185" xr:uid="{00000000-0005-0000-0000-000064960000}"/>
    <cellStyle name="Input 2 5" xfId="47186" xr:uid="{00000000-0005-0000-0000-000065960000}"/>
    <cellStyle name="Input 2 6" xfId="47187" xr:uid="{00000000-0005-0000-0000-000066960000}"/>
    <cellStyle name="Input 2 7" xfId="47188" xr:uid="{00000000-0005-0000-0000-000067960000}"/>
    <cellStyle name="Input 2 8" xfId="47189" xr:uid="{00000000-0005-0000-0000-000068960000}"/>
    <cellStyle name="Input 2 9" xfId="47190" xr:uid="{00000000-0005-0000-0000-000069960000}"/>
    <cellStyle name="Input 3" xfId="47191" xr:uid="{00000000-0005-0000-0000-00006A960000}"/>
    <cellStyle name="Input 3 2" xfId="47192" xr:uid="{00000000-0005-0000-0000-00006B960000}"/>
    <cellStyle name="Input 3 3" xfId="47193" xr:uid="{00000000-0005-0000-0000-00006C960000}"/>
    <cellStyle name="Input 3 4" xfId="47194" xr:uid="{00000000-0005-0000-0000-00006D960000}"/>
    <cellStyle name="Input 3 5" xfId="47195" xr:uid="{00000000-0005-0000-0000-00006E960000}"/>
    <cellStyle name="Input 3 6" xfId="47196" xr:uid="{00000000-0005-0000-0000-00006F960000}"/>
    <cellStyle name="Input 4" xfId="47197" xr:uid="{00000000-0005-0000-0000-000070960000}"/>
    <cellStyle name="Input 4 10" xfId="47198" xr:uid="{00000000-0005-0000-0000-000071960000}"/>
    <cellStyle name="Input 4 2" xfId="47199" xr:uid="{00000000-0005-0000-0000-000072960000}"/>
    <cellStyle name="Input 4 2 2" xfId="47200" xr:uid="{00000000-0005-0000-0000-000073960000}"/>
    <cellStyle name="Input 4 2 2 2" xfId="47201" xr:uid="{00000000-0005-0000-0000-000074960000}"/>
    <cellStyle name="Input 4 3" xfId="47202" xr:uid="{00000000-0005-0000-0000-000075960000}"/>
    <cellStyle name="Input 4 4" xfId="47203" xr:uid="{00000000-0005-0000-0000-000076960000}"/>
    <cellStyle name="Input 4 5" xfId="47204" xr:uid="{00000000-0005-0000-0000-000077960000}"/>
    <cellStyle name="Input 4 6" xfId="47205" xr:uid="{00000000-0005-0000-0000-000078960000}"/>
    <cellStyle name="Input 4 7" xfId="47206" xr:uid="{00000000-0005-0000-0000-000079960000}"/>
    <cellStyle name="Input 4 8" xfId="47207" xr:uid="{00000000-0005-0000-0000-00007A960000}"/>
    <cellStyle name="Input 4 9" xfId="47208" xr:uid="{00000000-0005-0000-0000-00007B960000}"/>
    <cellStyle name="Input 5" xfId="47209" xr:uid="{00000000-0005-0000-0000-00007C960000}"/>
    <cellStyle name="Input 5 2" xfId="47210" xr:uid="{00000000-0005-0000-0000-00007D960000}"/>
    <cellStyle name="Input 6" xfId="47211" xr:uid="{00000000-0005-0000-0000-00007E960000}"/>
    <cellStyle name="Input 6 2" xfId="47212" xr:uid="{00000000-0005-0000-0000-00007F960000}"/>
    <cellStyle name="Input 7" xfId="47213" xr:uid="{00000000-0005-0000-0000-000080960000}"/>
    <cellStyle name="Input 8" xfId="47214" xr:uid="{00000000-0005-0000-0000-000081960000}"/>
    <cellStyle name="Input 8 2" xfId="47215" xr:uid="{00000000-0005-0000-0000-000082960000}"/>
    <cellStyle name="Input 8 3" xfId="47216" xr:uid="{00000000-0005-0000-0000-000083960000}"/>
    <cellStyle name="Input 8 4" xfId="47217" xr:uid="{00000000-0005-0000-0000-000084960000}"/>
    <cellStyle name="Input 8 5" xfId="47218" xr:uid="{00000000-0005-0000-0000-000085960000}"/>
    <cellStyle name="Input 8 6" xfId="47219" xr:uid="{00000000-0005-0000-0000-000086960000}"/>
    <cellStyle name="Input 8 7" xfId="47220" xr:uid="{00000000-0005-0000-0000-000087960000}"/>
    <cellStyle name="Input 9" xfId="47221" xr:uid="{00000000-0005-0000-0000-000088960000}"/>
    <cellStyle name="Input 9 2" xfId="47222" xr:uid="{00000000-0005-0000-0000-000089960000}"/>
    <cellStyle name="Input 9 3" xfId="47223" xr:uid="{00000000-0005-0000-0000-00008A960000}"/>
    <cellStyle name="Input 9 4" xfId="47224" xr:uid="{00000000-0005-0000-0000-00008B960000}"/>
    <cellStyle name="Input 9 5" xfId="47225" xr:uid="{00000000-0005-0000-0000-00008C960000}"/>
    <cellStyle name="Input 9 6" xfId="47226" xr:uid="{00000000-0005-0000-0000-00008D960000}"/>
    <cellStyle name="Input 9 7" xfId="47227" xr:uid="{00000000-0005-0000-0000-00008E960000}"/>
    <cellStyle name="Input bps" xfId="47228" xr:uid="{00000000-0005-0000-0000-00008F960000}"/>
    <cellStyle name="Input date" xfId="47229" xr:uid="{00000000-0005-0000-0000-000090960000}"/>
    <cellStyle name="Input general" xfId="47230" xr:uid="{00000000-0005-0000-0000-000091960000}"/>
    <cellStyle name="Input gridlines" xfId="47231" xr:uid="{00000000-0005-0000-0000-000092960000}"/>
    <cellStyle name="Input multiple" xfId="47232" xr:uid="{00000000-0005-0000-0000-000093960000}"/>
    <cellStyle name="Input pence" xfId="47233" xr:uid="{00000000-0005-0000-0000-000094960000}"/>
    <cellStyle name="Input percentage" xfId="47234" xr:uid="{00000000-0005-0000-0000-000095960000}"/>
    <cellStyle name="InputDataRow" xfId="47235" xr:uid="{00000000-0005-0000-0000-000096960000}"/>
    <cellStyle name="InputDataRow 2" xfId="47236" xr:uid="{00000000-0005-0000-0000-000097960000}"/>
    <cellStyle name="InputDataRow 3" xfId="47237" xr:uid="{00000000-0005-0000-0000-000098960000}"/>
    <cellStyle name="InputDescriptions" xfId="47238" xr:uid="{00000000-0005-0000-0000-000099960000}"/>
    <cellStyle name="InputHeading1" xfId="47239" xr:uid="{00000000-0005-0000-0000-00009A960000}"/>
    <cellStyle name="INPUTS" xfId="47240" xr:uid="{00000000-0005-0000-0000-00009B960000}"/>
    <cellStyle name="Int.conven" xfId="47241" xr:uid="{00000000-0005-0000-0000-00009C960000}"/>
    <cellStyle name="Integer" xfId="47242" xr:uid="{00000000-0005-0000-0000-00009D960000}"/>
    <cellStyle name="Integer 2" xfId="47243" xr:uid="{00000000-0005-0000-0000-00009E960000}"/>
    <cellStyle name="Integer 3" xfId="47244" xr:uid="{00000000-0005-0000-0000-00009F960000}"/>
    <cellStyle name="Invoer" xfId="47245" xr:uid="{00000000-0005-0000-0000-0000A0960000}"/>
    <cellStyle name="ItalicHeader" xfId="47246" xr:uid="{00000000-0005-0000-0000-0000A1960000}"/>
    <cellStyle name="Italics" xfId="47247" xr:uid="{00000000-0005-0000-0000-0000A2960000}"/>
    <cellStyle name="JG" xfId="47248" xr:uid="{00000000-0005-0000-0000-0000A3960000}"/>
    <cellStyle name="JLF" xfId="47249" xr:uid="{00000000-0005-0000-0000-0000A4960000}"/>
    <cellStyle name="Koers" xfId="47250" xr:uid="{00000000-0005-0000-0000-0000A5960000}"/>
    <cellStyle name="Koers 2" xfId="47251" xr:uid="{00000000-0005-0000-0000-0000A6960000}"/>
    <cellStyle name="Koers 3" xfId="47252" xr:uid="{00000000-0005-0000-0000-0000A7960000}"/>
    <cellStyle name="Komma-" xfId="47253" xr:uid="{00000000-0005-0000-0000-0000A8960000}"/>
    <cellStyle name="Komma (noll)" xfId="47254" xr:uid="{00000000-0005-0000-0000-0000A9960000}"/>
    <cellStyle name="Komma [0]" xfId="47255" xr:uid="{00000000-0005-0000-0000-0000AA960000}"/>
    <cellStyle name="Komma_~3903139" xfId="47256" xr:uid="{00000000-0005-0000-0000-0000AB960000}"/>
    <cellStyle name="Komma+" xfId="47257" xr:uid="{00000000-0005-0000-0000-0000AC960000}"/>
    <cellStyle name="Kop 1" xfId="47258" xr:uid="{00000000-0005-0000-0000-0000AD960000}"/>
    <cellStyle name="Kop 2" xfId="47259" xr:uid="{00000000-0005-0000-0000-0000AE960000}"/>
    <cellStyle name="Kop 3" xfId="47260" xr:uid="{00000000-0005-0000-0000-0000AF960000}"/>
    <cellStyle name="Kop 4" xfId="47261" xr:uid="{00000000-0005-0000-0000-0000B0960000}"/>
    <cellStyle name="Label data source" xfId="47262" xr:uid="{00000000-0005-0000-0000-0000B1960000}"/>
    <cellStyle name="Label item" xfId="47263" xr:uid="{00000000-0005-0000-0000-0000B2960000}"/>
    <cellStyle name="Label list" xfId="47264" xr:uid="{00000000-0005-0000-0000-0000B3960000}"/>
    <cellStyle name="Label number" xfId="47265" xr:uid="{00000000-0005-0000-0000-0000B4960000}"/>
    <cellStyle name="Label units" xfId="47266" xr:uid="{00000000-0005-0000-0000-0000B5960000}"/>
    <cellStyle name="Labels 8p Bold" xfId="47267" xr:uid="{00000000-0005-0000-0000-0000B6960000}"/>
    <cellStyle name="Labels 8p Bold 2" xfId="47268" xr:uid="{00000000-0005-0000-0000-0000B7960000}"/>
    <cellStyle name="Labels 8p Bold 3" xfId="47269" xr:uid="{00000000-0005-0000-0000-0000B8960000}"/>
    <cellStyle name="Labels 8p Bold_MTM" xfId="47270" xr:uid="{00000000-0005-0000-0000-0000B9960000}"/>
    <cellStyle name="last line" xfId="47271" xr:uid="{00000000-0005-0000-0000-0000BA960000}"/>
    <cellStyle name="last line 2" xfId="47272" xr:uid="{00000000-0005-0000-0000-0000BB960000}"/>
    <cellStyle name="last line 2 2" xfId="47273" xr:uid="{00000000-0005-0000-0000-0000BC960000}"/>
    <cellStyle name="last line 2 3" xfId="47274" xr:uid="{00000000-0005-0000-0000-0000BD960000}"/>
    <cellStyle name="last line 2 4" xfId="47275" xr:uid="{00000000-0005-0000-0000-0000BE960000}"/>
    <cellStyle name="last line 3" xfId="47276" xr:uid="{00000000-0005-0000-0000-0000BF960000}"/>
    <cellStyle name="last line 4" xfId="47277" xr:uid="{00000000-0005-0000-0000-0000C0960000}"/>
    <cellStyle name="last line 5" xfId="47278" xr:uid="{00000000-0005-0000-0000-0000C1960000}"/>
    <cellStyle name="last line 6" xfId="47279" xr:uid="{00000000-0005-0000-0000-0000C2960000}"/>
    <cellStyle name="last line 7" xfId="47280" xr:uid="{00000000-0005-0000-0000-0000C3960000}"/>
    <cellStyle name="last line 8" xfId="47281" xr:uid="{00000000-0005-0000-0000-0000C4960000}"/>
    <cellStyle name="left" xfId="47282" xr:uid="{00000000-0005-0000-0000-0000C5960000}"/>
    <cellStyle name="left 10" xfId="47283" xr:uid="{00000000-0005-0000-0000-0000C6960000}"/>
    <cellStyle name="left 11" xfId="47284" xr:uid="{00000000-0005-0000-0000-0000C7960000}"/>
    <cellStyle name="left 12" xfId="47285" xr:uid="{00000000-0005-0000-0000-0000C8960000}"/>
    <cellStyle name="left 13" xfId="47286" xr:uid="{00000000-0005-0000-0000-0000C9960000}"/>
    <cellStyle name="left 14" xfId="47287" xr:uid="{00000000-0005-0000-0000-0000CA960000}"/>
    <cellStyle name="left 15" xfId="47288" xr:uid="{00000000-0005-0000-0000-0000CB960000}"/>
    <cellStyle name="left 16" xfId="47289" xr:uid="{00000000-0005-0000-0000-0000CC960000}"/>
    <cellStyle name="left 17" xfId="47290" xr:uid="{00000000-0005-0000-0000-0000CD960000}"/>
    <cellStyle name="left 2" xfId="47291" xr:uid="{00000000-0005-0000-0000-0000CE960000}"/>
    <cellStyle name="left 3" xfId="47292" xr:uid="{00000000-0005-0000-0000-0000CF960000}"/>
    <cellStyle name="left 4" xfId="47293" xr:uid="{00000000-0005-0000-0000-0000D0960000}"/>
    <cellStyle name="left 5" xfId="47294" xr:uid="{00000000-0005-0000-0000-0000D1960000}"/>
    <cellStyle name="left 6" xfId="47295" xr:uid="{00000000-0005-0000-0000-0000D2960000}"/>
    <cellStyle name="left 7" xfId="47296" xr:uid="{00000000-0005-0000-0000-0000D3960000}"/>
    <cellStyle name="left 8" xfId="47297" xr:uid="{00000000-0005-0000-0000-0000D4960000}"/>
    <cellStyle name="left 9" xfId="47298" xr:uid="{00000000-0005-0000-0000-0000D5960000}"/>
    <cellStyle name="Legal 8½ x 14 in" xfId="47299" xr:uid="{00000000-0005-0000-0000-0000D6960000}"/>
    <cellStyle name="Lien hypertexte" xfId="47300" xr:uid="{00000000-0005-0000-0000-0000D7960000}"/>
    <cellStyle name="Lien hypertexte visité" xfId="47301" xr:uid="{00000000-0005-0000-0000-0000D8960000}"/>
    <cellStyle name="Lien hypertexte_20071129_Asia WB PP Model WIP v32" xfId="47302" xr:uid="{00000000-0005-0000-0000-0000D9960000}"/>
    <cellStyle name="Light Yellow" xfId="47303" xr:uid="{00000000-0005-0000-0000-0000DA960000}"/>
    <cellStyle name="Light Yellow 10" xfId="47304" xr:uid="{00000000-0005-0000-0000-0000DB960000}"/>
    <cellStyle name="Light Yellow 11" xfId="47305" xr:uid="{00000000-0005-0000-0000-0000DC960000}"/>
    <cellStyle name="Light Yellow 12" xfId="47306" xr:uid="{00000000-0005-0000-0000-0000DD960000}"/>
    <cellStyle name="Light Yellow 13" xfId="47307" xr:uid="{00000000-0005-0000-0000-0000DE960000}"/>
    <cellStyle name="Light Yellow 14" xfId="47308" xr:uid="{00000000-0005-0000-0000-0000DF960000}"/>
    <cellStyle name="Light Yellow 15" xfId="47309" xr:uid="{00000000-0005-0000-0000-0000E0960000}"/>
    <cellStyle name="Light Yellow 16" xfId="47310" xr:uid="{00000000-0005-0000-0000-0000E1960000}"/>
    <cellStyle name="Light Yellow 17" xfId="47311" xr:uid="{00000000-0005-0000-0000-0000E2960000}"/>
    <cellStyle name="Light Yellow 18" xfId="47312" xr:uid="{00000000-0005-0000-0000-0000E3960000}"/>
    <cellStyle name="Light Yellow 19" xfId="47313" xr:uid="{00000000-0005-0000-0000-0000E4960000}"/>
    <cellStyle name="Light Yellow 2" xfId="47314" xr:uid="{00000000-0005-0000-0000-0000E5960000}"/>
    <cellStyle name="Light Yellow 20" xfId="47315" xr:uid="{00000000-0005-0000-0000-0000E6960000}"/>
    <cellStyle name="Light Yellow 21" xfId="47316" xr:uid="{00000000-0005-0000-0000-0000E7960000}"/>
    <cellStyle name="Light Yellow 22" xfId="47317" xr:uid="{00000000-0005-0000-0000-0000E8960000}"/>
    <cellStyle name="Light Yellow 23" xfId="47318" xr:uid="{00000000-0005-0000-0000-0000E9960000}"/>
    <cellStyle name="Light Yellow 24" xfId="47319" xr:uid="{00000000-0005-0000-0000-0000EA960000}"/>
    <cellStyle name="Light Yellow 25" xfId="47320" xr:uid="{00000000-0005-0000-0000-0000EB960000}"/>
    <cellStyle name="Light Yellow 26" xfId="47321" xr:uid="{00000000-0005-0000-0000-0000EC960000}"/>
    <cellStyle name="Light Yellow 27" xfId="47322" xr:uid="{00000000-0005-0000-0000-0000ED960000}"/>
    <cellStyle name="Light Yellow 28" xfId="47323" xr:uid="{00000000-0005-0000-0000-0000EE960000}"/>
    <cellStyle name="Light Yellow 29" xfId="47324" xr:uid="{00000000-0005-0000-0000-0000EF960000}"/>
    <cellStyle name="Light Yellow 3" xfId="47325" xr:uid="{00000000-0005-0000-0000-0000F0960000}"/>
    <cellStyle name="Light Yellow 30" xfId="47326" xr:uid="{00000000-0005-0000-0000-0000F1960000}"/>
    <cellStyle name="Light Yellow 31" xfId="47327" xr:uid="{00000000-0005-0000-0000-0000F2960000}"/>
    <cellStyle name="Light Yellow 32" xfId="47328" xr:uid="{00000000-0005-0000-0000-0000F3960000}"/>
    <cellStyle name="Light Yellow 4" xfId="47329" xr:uid="{00000000-0005-0000-0000-0000F4960000}"/>
    <cellStyle name="Light Yellow 5" xfId="47330" xr:uid="{00000000-0005-0000-0000-0000F5960000}"/>
    <cellStyle name="Light Yellow 6" xfId="47331" xr:uid="{00000000-0005-0000-0000-0000F6960000}"/>
    <cellStyle name="Light Yellow 7" xfId="47332" xr:uid="{00000000-0005-0000-0000-0000F7960000}"/>
    <cellStyle name="Light Yellow 8" xfId="47333" xr:uid="{00000000-0005-0000-0000-0000F8960000}"/>
    <cellStyle name="Light Yellow 9" xfId="47334" xr:uid="{00000000-0005-0000-0000-0000F9960000}"/>
    <cellStyle name="Line" xfId="47335" xr:uid="{00000000-0005-0000-0000-0000FA960000}"/>
    <cellStyle name="LineNum w/ Border" xfId="47336" xr:uid="{00000000-0005-0000-0000-0000FB960000}"/>
    <cellStyle name="LineNum w/ Border 10" xfId="47337" xr:uid="{00000000-0005-0000-0000-0000FC960000}"/>
    <cellStyle name="LineNum w/ Border 10 2" xfId="47338" xr:uid="{00000000-0005-0000-0000-0000FD960000}"/>
    <cellStyle name="LineNum w/ Border 10 2 2" xfId="47339" xr:uid="{00000000-0005-0000-0000-0000FE960000}"/>
    <cellStyle name="LineNum w/ Border 11" xfId="47340" xr:uid="{00000000-0005-0000-0000-0000FF960000}"/>
    <cellStyle name="LineNum w/ Border 11 2" xfId="47341" xr:uid="{00000000-0005-0000-0000-000000970000}"/>
    <cellStyle name="LineNum w/ Border 11 2 2" xfId="47342" xr:uid="{00000000-0005-0000-0000-000001970000}"/>
    <cellStyle name="LineNum w/ Border 12" xfId="47343" xr:uid="{00000000-0005-0000-0000-000002970000}"/>
    <cellStyle name="LineNum w/ Border 12 2" xfId="47344" xr:uid="{00000000-0005-0000-0000-000003970000}"/>
    <cellStyle name="LineNum w/ Border 12 2 2" xfId="47345" xr:uid="{00000000-0005-0000-0000-000004970000}"/>
    <cellStyle name="LineNum w/ Border 13" xfId="47346" xr:uid="{00000000-0005-0000-0000-000005970000}"/>
    <cellStyle name="LineNum w/ Border 13 2" xfId="47347" xr:uid="{00000000-0005-0000-0000-000006970000}"/>
    <cellStyle name="LineNum w/ Border 13 2 2" xfId="47348" xr:uid="{00000000-0005-0000-0000-000007970000}"/>
    <cellStyle name="LineNum w/ Border 14" xfId="47349" xr:uid="{00000000-0005-0000-0000-000008970000}"/>
    <cellStyle name="LineNum w/ Border 15" xfId="47350" xr:uid="{00000000-0005-0000-0000-000009970000}"/>
    <cellStyle name="LineNum w/ Border 16" xfId="47351" xr:uid="{00000000-0005-0000-0000-00000A970000}"/>
    <cellStyle name="LineNum w/ Border 17" xfId="47352" xr:uid="{00000000-0005-0000-0000-00000B970000}"/>
    <cellStyle name="LineNum w/ Border 18" xfId="47353" xr:uid="{00000000-0005-0000-0000-00000C970000}"/>
    <cellStyle name="LineNum w/ Border 19" xfId="47354" xr:uid="{00000000-0005-0000-0000-00000D970000}"/>
    <cellStyle name="LineNum w/ Border 2" xfId="47355" xr:uid="{00000000-0005-0000-0000-00000E970000}"/>
    <cellStyle name="LineNum w/ Border 20" xfId="47356" xr:uid="{00000000-0005-0000-0000-00000F970000}"/>
    <cellStyle name="LineNum w/ Border 21" xfId="47357" xr:uid="{00000000-0005-0000-0000-000010970000}"/>
    <cellStyle name="LineNum w/ Border 22" xfId="47358" xr:uid="{00000000-0005-0000-0000-000011970000}"/>
    <cellStyle name="LineNum w/ Border 23" xfId="47359" xr:uid="{00000000-0005-0000-0000-000012970000}"/>
    <cellStyle name="LineNum w/ Border 24" xfId="47360" xr:uid="{00000000-0005-0000-0000-000013970000}"/>
    <cellStyle name="LineNum w/ Border 25" xfId="47361" xr:uid="{00000000-0005-0000-0000-000014970000}"/>
    <cellStyle name="LineNum w/ Border 26" xfId="47362" xr:uid="{00000000-0005-0000-0000-000015970000}"/>
    <cellStyle name="LineNum w/ Border 27" xfId="47363" xr:uid="{00000000-0005-0000-0000-000016970000}"/>
    <cellStyle name="LineNum w/ Border 28" xfId="47364" xr:uid="{00000000-0005-0000-0000-000017970000}"/>
    <cellStyle name="LineNum w/ Border 29" xfId="47365" xr:uid="{00000000-0005-0000-0000-000018970000}"/>
    <cellStyle name="LineNum w/ Border 3" xfId="47366" xr:uid="{00000000-0005-0000-0000-000019970000}"/>
    <cellStyle name="LineNum w/ Border 30" xfId="47367" xr:uid="{00000000-0005-0000-0000-00001A970000}"/>
    <cellStyle name="LineNum w/ Border 31" xfId="47368" xr:uid="{00000000-0005-0000-0000-00001B970000}"/>
    <cellStyle name="LineNum w/ Border 32" xfId="47369" xr:uid="{00000000-0005-0000-0000-00001C970000}"/>
    <cellStyle name="LineNum w/ Border 4" xfId="47370" xr:uid="{00000000-0005-0000-0000-00001D970000}"/>
    <cellStyle name="LineNum w/ Border 5" xfId="47371" xr:uid="{00000000-0005-0000-0000-00001E970000}"/>
    <cellStyle name="LineNum w/ Border 6" xfId="47372" xr:uid="{00000000-0005-0000-0000-00001F970000}"/>
    <cellStyle name="LineNum w/ Border 7" xfId="47373" xr:uid="{00000000-0005-0000-0000-000020970000}"/>
    <cellStyle name="LineNum w/ Border 8" xfId="47374" xr:uid="{00000000-0005-0000-0000-000021970000}"/>
    <cellStyle name="LineNum w/ Border 9" xfId="47375" xr:uid="{00000000-0005-0000-0000-000022970000}"/>
    <cellStyle name="LineNum w/ Border 9 2" xfId="47376" xr:uid="{00000000-0005-0000-0000-000023970000}"/>
    <cellStyle name="LineNum w/ Border 9 2 2" xfId="47377" xr:uid="{00000000-0005-0000-0000-000024970000}"/>
    <cellStyle name="LineNum w/ Border 9 3" xfId="47378" xr:uid="{00000000-0005-0000-0000-000025970000}"/>
    <cellStyle name="LineNum w/ Border 9 4" xfId="47379" xr:uid="{00000000-0005-0000-0000-000026970000}"/>
    <cellStyle name="LineNum w/ Border 9 5" xfId="47380" xr:uid="{00000000-0005-0000-0000-000027970000}"/>
    <cellStyle name="LineNum w/ Border 9 6" xfId="47381" xr:uid="{00000000-0005-0000-0000-000028970000}"/>
    <cellStyle name="LineNum w/ Border 9 7" xfId="47382" xr:uid="{00000000-0005-0000-0000-000029970000}"/>
    <cellStyle name="LineNum w/ Border_HO Recharges" xfId="47383" xr:uid="{00000000-0005-0000-0000-00002A970000}"/>
    <cellStyle name="LineNumbers" xfId="47384" xr:uid="{00000000-0005-0000-0000-00002B970000}"/>
    <cellStyle name="LineNumbers 10" xfId="47385" xr:uid="{00000000-0005-0000-0000-00002C970000}"/>
    <cellStyle name="LineNumbers 10 2" xfId="47386" xr:uid="{00000000-0005-0000-0000-00002D970000}"/>
    <cellStyle name="LineNumbers 10 2 2" xfId="47387" xr:uid="{00000000-0005-0000-0000-00002E970000}"/>
    <cellStyle name="LineNumbers 11" xfId="47388" xr:uid="{00000000-0005-0000-0000-00002F970000}"/>
    <cellStyle name="LineNumbers 11 2" xfId="47389" xr:uid="{00000000-0005-0000-0000-000030970000}"/>
    <cellStyle name="LineNumbers 11 2 2" xfId="47390" xr:uid="{00000000-0005-0000-0000-000031970000}"/>
    <cellStyle name="LineNumbers 12" xfId="47391" xr:uid="{00000000-0005-0000-0000-000032970000}"/>
    <cellStyle name="LineNumbers 12 2" xfId="47392" xr:uid="{00000000-0005-0000-0000-000033970000}"/>
    <cellStyle name="LineNumbers 12 2 2" xfId="47393" xr:uid="{00000000-0005-0000-0000-000034970000}"/>
    <cellStyle name="LineNumbers 13" xfId="47394" xr:uid="{00000000-0005-0000-0000-000035970000}"/>
    <cellStyle name="LineNumbers 13 2" xfId="47395" xr:uid="{00000000-0005-0000-0000-000036970000}"/>
    <cellStyle name="LineNumbers 13 2 2" xfId="47396" xr:uid="{00000000-0005-0000-0000-000037970000}"/>
    <cellStyle name="LineNumbers 14" xfId="47397" xr:uid="{00000000-0005-0000-0000-000038970000}"/>
    <cellStyle name="LineNumbers 15" xfId="47398" xr:uid="{00000000-0005-0000-0000-000039970000}"/>
    <cellStyle name="LineNumbers 16" xfId="47399" xr:uid="{00000000-0005-0000-0000-00003A970000}"/>
    <cellStyle name="LineNumbers 17" xfId="47400" xr:uid="{00000000-0005-0000-0000-00003B970000}"/>
    <cellStyle name="LineNumbers 18" xfId="47401" xr:uid="{00000000-0005-0000-0000-00003C970000}"/>
    <cellStyle name="LineNumbers 19" xfId="47402" xr:uid="{00000000-0005-0000-0000-00003D970000}"/>
    <cellStyle name="LineNumbers 2" xfId="47403" xr:uid="{00000000-0005-0000-0000-00003E970000}"/>
    <cellStyle name="LineNumbers 20" xfId="47404" xr:uid="{00000000-0005-0000-0000-00003F970000}"/>
    <cellStyle name="LineNumbers 21" xfId="47405" xr:uid="{00000000-0005-0000-0000-000040970000}"/>
    <cellStyle name="LineNumbers 22" xfId="47406" xr:uid="{00000000-0005-0000-0000-000041970000}"/>
    <cellStyle name="LineNumbers 23" xfId="47407" xr:uid="{00000000-0005-0000-0000-000042970000}"/>
    <cellStyle name="LineNumbers 24" xfId="47408" xr:uid="{00000000-0005-0000-0000-000043970000}"/>
    <cellStyle name="LineNumbers 25" xfId="47409" xr:uid="{00000000-0005-0000-0000-000044970000}"/>
    <cellStyle name="LineNumbers 26" xfId="47410" xr:uid="{00000000-0005-0000-0000-000045970000}"/>
    <cellStyle name="LineNumbers 27" xfId="47411" xr:uid="{00000000-0005-0000-0000-000046970000}"/>
    <cellStyle name="LineNumbers 28" xfId="47412" xr:uid="{00000000-0005-0000-0000-000047970000}"/>
    <cellStyle name="LineNumbers 29" xfId="47413" xr:uid="{00000000-0005-0000-0000-000048970000}"/>
    <cellStyle name="LineNumbers 3" xfId="47414" xr:uid="{00000000-0005-0000-0000-000049970000}"/>
    <cellStyle name="LineNumbers 30" xfId="47415" xr:uid="{00000000-0005-0000-0000-00004A970000}"/>
    <cellStyle name="LineNumbers 31" xfId="47416" xr:uid="{00000000-0005-0000-0000-00004B970000}"/>
    <cellStyle name="LineNumbers 32" xfId="47417" xr:uid="{00000000-0005-0000-0000-00004C970000}"/>
    <cellStyle name="LineNumbers 4" xfId="47418" xr:uid="{00000000-0005-0000-0000-00004D970000}"/>
    <cellStyle name="LineNumbers 5" xfId="47419" xr:uid="{00000000-0005-0000-0000-00004E970000}"/>
    <cellStyle name="LineNumbers 6" xfId="47420" xr:uid="{00000000-0005-0000-0000-00004F970000}"/>
    <cellStyle name="LineNumbers 7" xfId="47421" xr:uid="{00000000-0005-0000-0000-000050970000}"/>
    <cellStyle name="LineNumbers 8" xfId="47422" xr:uid="{00000000-0005-0000-0000-000051970000}"/>
    <cellStyle name="LineNumbers 9" xfId="47423" xr:uid="{00000000-0005-0000-0000-000052970000}"/>
    <cellStyle name="LineNumbers 9 2" xfId="47424" xr:uid="{00000000-0005-0000-0000-000053970000}"/>
    <cellStyle name="LineNumbers 9 2 2" xfId="47425" xr:uid="{00000000-0005-0000-0000-000054970000}"/>
    <cellStyle name="LineNumbers 9 3" xfId="47426" xr:uid="{00000000-0005-0000-0000-000055970000}"/>
    <cellStyle name="LineNumbers 9 4" xfId="47427" xr:uid="{00000000-0005-0000-0000-000056970000}"/>
    <cellStyle name="LineNumbers 9 5" xfId="47428" xr:uid="{00000000-0005-0000-0000-000057970000}"/>
    <cellStyle name="LineNumbers 9 6" xfId="47429" xr:uid="{00000000-0005-0000-0000-000058970000}"/>
    <cellStyle name="LineNumbers 9 7" xfId="47430" xr:uid="{00000000-0005-0000-0000-000059970000}"/>
    <cellStyle name="LineNumbers_HO Recharges" xfId="47431" xr:uid="{00000000-0005-0000-0000-00005A970000}"/>
    <cellStyle name="LineNumbersFirstColumn" xfId="47432" xr:uid="{00000000-0005-0000-0000-00005B970000}"/>
    <cellStyle name="LineNumbersFirstColumn 10" xfId="47433" xr:uid="{00000000-0005-0000-0000-00005C970000}"/>
    <cellStyle name="LineNumbersFirstColumn 10 2" xfId="47434" xr:uid="{00000000-0005-0000-0000-00005D970000}"/>
    <cellStyle name="LineNumbersFirstColumn 10 2 2" xfId="47435" xr:uid="{00000000-0005-0000-0000-00005E970000}"/>
    <cellStyle name="LineNumbersFirstColumn 11" xfId="47436" xr:uid="{00000000-0005-0000-0000-00005F970000}"/>
    <cellStyle name="LineNumbersFirstColumn 11 2" xfId="47437" xr:uid="{00000000-0005-0000-0000-000060970000}"/>
    <cellStyle name="LineNumbersFirstColumn 11 2 2" xfId="47438" xr:uid="{00000000-0005-0000-0000-000061970000}"/>
    <cellStyle name="LineNumbersFirstColumn 12" xfId="47439" xr:uid="{00000000-0005-0000-0000-000062970000}"/>
    <cellStyle name="LineNumbersFirstColumn 12 2" xfId="47440" xr:uid="{00000000-0005-0000-0000-000063970000}"/>
    <cellStyle name="LineNumbersFirstColumn 12 2 2" xfId="47441" xr:uid="{00000000-0005-0000-0000-000064970000}"/>
    <cellStyle name="LineNumbersFirstColumn 13" xfId="47442" xr:uid="{00000000-0005-0000-0000-000065970000}"/>
    <cellStyle name="LineNumbersFirstColumn 13 2" xfId="47443" xr:uid="{00000000-0005-0000-0000-000066970000}"/>
    <cellStyle name="LineNumbersFirstColumn 13 2 2" xfId="47444" xr:uid="{00000000-0005-0000-0000-000067970000}"/>
    <cellStyle name="LineNumbersFirstColumn 14" xfId="47445" xr:uid="{00000000-0005-0000-0000-000068970000}"/>
    <cellStyle name="LineNumbersFirstColumn 15" xfId="47446" xr:uid="{00000000-0005-0000-0000-000069970000}"/>
    <cellStyle name="LineNumbersFirstColumn 16" xfId="47447" xr:uid="{00000000-0005-0000-0000-00006A970000}"/>
    <cellStyle name="LineNumbersFirstColumn 17" xfId="47448" xr:uid="{00000000-0005-0000-0000-00006B970000}"/>
    <cellStyle name="LineNumbersFirstColumn 18" xfId="47449" xr:uid="{00000000-0005-0000-0000-00006C970000}"/>
    <cellStyle name="LineNumbersFirstColumn 19" xfId="47450" xr:uid="{00000000-0005-0000-0000-00006D970000}"/>
    <cellStyle name="LineNumbersFirstColumn 2" xfId="47451" xr:uid="{00000000-0005-0000-0000-00006E970000}"/>
    <cellStyle name="LineNumbersFirstColumn 20" xfId="47452" xr:uid="{00000000-0005-0000-0000-00006F970000}"/>
    <cellStyle name="LineNumbersFirstColumn 21" xfId="47453" xr:uid="{00000000-0005-0000-0000-000070970000}"/>
    <cellStyle name="LineNumbersFirstColumn 22" xfId="47454" xr:uid="{00000000-0005-0000-0000-000071970000}"/>
    <cellStyle name="LineNumbersFirstColumn 23" xfId="47455" xr:uid="{00000000-0005-0000-0000-000072970000}"/>
    <cellStyle name="LineNumbersFirstColumn 24" xfId="47456" xr:uid="{00000000-0005-0000-0000-000073970000}"/>
    <cellStyle name="LineNumbersFirstColumn 25" xfId="47457" xr:uid="{00000000-0005-0000-0000-000074970000}"/>
    <cellStyle name="LineNumbersFirstColumn 26" xfId="47458" xr:uid="{00000000-0005-0000-0000-000075970000}"/>
    <cellStyle name="LineNumbersFirstColumn 27" xfId="47459" xr:uid="{00000000-0005-0000-0000-000076970000}"/>
    <cellStyle name="LineNumbersFirstColumn 28" xfId="47460" xr:uid="{00000000-0005-0000-0000-000077970000}"/>
    <cellStyle name="LineNumbersFirstColumn 29" xfId="47461" xr:uid="{00000000-0005-0000-0000-000078970000}"/>
    <cellStyle name="LineNumbersFirstColumn 3" xfId="47462" xr:uid="{00000000-0005-0000-0000-000079970000}"/>
    <cellStyle name="LineNumbersFirstColumn 30" xfId="47463" xr:uid="{00000000-0005-0000-0000-00007A970000}"/>
    <cellStyle name="LineNumbersFirstColumn 31" xfId="47464" xr:uid="{00000000-0005-0000-0000-00007B970000}"/>
    <cellStyle name="LineNumbersFirstColumn 32" xfId="47465" xr:uid="{00000000-0005-0000-0000-00007C970000}"/>
    <cellStyle name="LineNumbersFirstColumn 4" xfId="47466" xr:uid="{00000000-0005-0000-0000-00007D970000}"/>
    <cellStyle name="LineNumbersFirstColumn 5" xfId="47467" xr:uid="{00000000-0005-0000-0000-00007E970000}"/>
    <cellStyle name="LineNumbersFirstColumn 6" xfId="47468" xr:uid="{00000000-0005-0000-0000-00007F970000}"/>
    <cellStyle name="LineNumbersFirstColumn 7" xfId="47469" xr:uid="{00000000-0005-0000-0000-000080970000}"/>
    <cellStyle name="LineNumbersFirstColumn 8" xfId="47470" xr:uid="{00000000-0005-0000-0000-000081970000}"/>
    <cellStyle name="LineNumbersFirstColumn 9" xfId="47471" xr:uid="{00000000-0005-0000-0000-000082970000}"/>
    <cellStyle name="LineNumbersFirstColumn 9 2" xfId="47472" xr:uid="{00000000-0005-0000-0000-000083970000}"/>
    <cellStyle name="LineNumbersFirstColumn 9 2 2" xfId="47473" xr:uid="{00000000-0005-0000-0000-000084970000}"/>
    <cellStyle name="LineNumbersFirstColumn 9 3" xfId="47474" xr:uid="{00000000-0005-0000-0000-000085970000}"/>
    <cellStyle name="LineNumbersFirstColumn 9 4" xfId="47475" xr:uid="{00000000-0005-0000-0000-000086970000}"/>
    <cellStyle name="LineNumbersFirstColumn 9 5" xfId="47476" xr:uid="{00000000-0005-0000-0000-000087970000}"/>
    <cellStyle name="LineNumbersFirstColumn 9 6" xfId="47477" xr:uid="{00000000-0005-0000-0000-000088970000}"/>
    <cellStyle name="LineNumbersFirstColumn 9 7" xfId="47478" xr:uid="{00000000-0005-0000-0000-000089970000}"/>
    <cellStyle name="LineNumbersFirstColumn_HO Recharges" xfId="47479" xr:uid="{00000000-0005-0000-0000-00008A970000}"/>
    <cellStyle name="Link Currency (0)" xfId="47480" xr:uid="{00000000-0005-0000-0000-00008B970000}"/>
    <cellStyle name="Link Currency (0) 2" xfId="47481" xr:uid="{00000000-0005-0000-0000-00008C970000}"/>
    <cellStyle name="Link Currency (0) 3" xfId="47482" xr:uid="{00000000-0005-0000-0000-00008D970000}"/>
    <cellStyle name="Link Currency (0) 4" xfId="47483" xr:uid="{00000000-0005-0000-0000-00008E970000}"/>
    <cellStyle name="Link Currency (2)" xfId="47484" xr:uid="{00000000-0005-0000-0000-00008F970000}"/>
    <cellStyle name="Link Currency (2) 2" xfId="47485" xr:uid="{00000000-0005-0000-0000-000090970000}"/>
    <cellStyle name="Link Currency (2) 3" xfId="47486" xr:uid="{00000000-0005-0000-0000-000091970000}"/>
    <cellStyle name="Link Currency (2) 4" xfId="47487" xr:uid="{00000000-0005-0000-0000-000092970000}"/>
    <cellStyle name="Link Units (0)" xfId="47488" xr:uid="{00000000-0005-0000-0000-000093970000}"/>
    <cellStyle name="Link Units (0) 2" xfId="47489" xr:uid="{00000000-0005-0000-0000-000094970000}"/>
    <cellStyle name="Link Units (0) 3" xfId="47490" xr:uid="{00000000-0005-0000-0000-000095970000}"/>
    <cellStyle name="Link Units (0) 4" xfId="47491" xr:uid="{00000000-0005-0000-0000-000096970000}"/>
    <cellStyle name="Link Units (1)" xfId="47492" xr:uid="{00000000-0005-0000-0000-000097970000}"/>
    <cellStyle name="Link Units (1) 10" xfId="47493" xr:uid="{00000000-0005-0000-0000-000098970000}"/>
    <cellStyle name="Link Units (1) 11" xfId="47494" xr:uid="{00000000-0005-0000-0000-000099970000}"/>
    <cellStyle name="Link Units (1) 12" xfId="47495" xr:uid="{00000000-0005-0000-0000-00009A970000}"/>
    <cellStyle name="Link Units (1) 13" xfId="47496" xr:uid="{00000000-0005-0000-0000-00009B970000}"/>
    <cellStyle name="Link Units (1) 14" xfId="47497" xr:uid="{00000000-0005-0000-0000-00009C970000}"/>
    <cellStyle name="Link Units (1) 15" xfId="47498" xr:uid="{00000000-0005-0000-0000-00009D970000}"/>
    <cellStyle name="Link Units (1) 16" xfId="47499" xr:uid="{00000000-0005-0000-0000-00009E970000}"/>
    <cellStyle name="Link Units (1) 2" xfId="47500" xr:uid="{00000000-0005-0000-0000-00009F970000}"/>
    <cellStyle name="Link Units (1) 3" xfId="47501" xr:uid="{00000000-0005-0000-0000-0000A0970000}"/>
    <cellStyle name="Link Units (1) 4" xfId="47502" xr:uid="{00000000-0005-0000-0000-0000A1970000}"/>
    <cellStyle name="Link Units (1) 5" xfId="47503" xr:uid="{00000000-0005-0000-0000-0000A2970000}"/>
    <cellStyle name="Link Units (1) 6" xfId="47504" xr:uid="{00000000-0005-0000-0000-0000A3970000}"/>
    <cellStyle name="Link Units (1) 7" xfId="47505" xr:uid="{00000000-0005-0000-0000-0000A4970000}"/>
    <cellStyle name="Link Units (1) 8" xfId="47506" xr:uid="{00000000-0005-0000-0000-0000A5970000}"/>
    <cellStyle name="Link Units (1) 9" xfId="47507" xr:uid="{00000000-0005-0000-0000-0000A6970000}"/>
    <cellStyle name="Link Units (2)" xfId="47508" xr:uid="{00000000-0005-0000-0000-0000A7970000}"/>
    <cellStyle name="Link Units (2) 2" xfId="47509" xr:uid="{00000000-0005-0000-0000-0000A8970000}"/>
    <cellStyle name="Link Units (2) 3" xfId="47510" xr:uid="{00000000-0005-0000-0000-0000A9970000}"/>
    <cellStyle name="Link Units (2) 4" xfId="47511" xr:uid="{00000000-0005-0000-0000-0000AA970000}"/>
    <cellStyle name="Linked Cell 10" xfId="47512" xr:uid="{00000000-0005-0000-0000-0000AB970000}"/>
    <cellStyle name="Linked Cell 11" xfId="47513" xr:uid="{00000000-0005-0000-0000-0000AC970000}"/>
    <cellStyle name="Linked Cell 12" xfId="47514" xr:uid="{00000000-0005-0000-0000-0000AD970000}"/>
    <cellStyle name="Linked Cell 13" xfId="47515" xr:uid="{00000000-0005-0000-0000-0000AE970000}"/>
    <cellStyle name="Linked Cell 14" xfId="47516" xr:uid="{00000000-0005-0000-0000-0000AF970000}"/>
    <cellStyle name="Linked Cell 15" xfId="47517" xr:uid="{00000000-0005-0000-0000-0000B0970000}"/>
    <cellStyle name="Linked Cell 2" xfId="47518" xr:uid="{00000000-0005-0000-0000-0000B1970000}"/>
    <cellStyle name="Linked Cell 2 10" xfId="47519" xr:uid="{00000000-0005-0000-0000-0000B2970000}"/>
    <cellStyle name="Linked Cell 2 11" xfId="47520" xr:uid="{00000000-0005-0000-0000-0000B3970000}"/>
    <cellStyle name="Linked Cell 2 12" xfId="47521" xr:uid="{00000000-0005-0000-0000-0000B4970000}"/>
    <cellStyle name="Linked Cell 2 2" xfId="47522" xr:uid="{00000000-0005-0000-0000-0000B5970000}"/>
    <cellStyle name="Linked Cell 2 2 2" xfId="47523" xr:uid="{00000000-0005-0000-0000-0000B6970000}"/>
    <cellStyle name="Linked Cell 2 3" xfId="47524" xr:uid="{00000000-0005-0000-0000-0000B7970000}"/>
    <cellStyle name="Linked Cell 2 3 2" xfId="47525" xr:uid="{00000000-0005-0000-0000-0000B8970000}"/>
    <cellStyle name="Linked Cell 2 4" xfId="47526" xr:uid="{00000000-0005-0000-0000-0000B9970000}"/>
    <cellStyle name="Linked Cell 2 4 2" xfId="47527" xr:uid="{00000000-0005-0000-0000-0000BA970000}"/>
    <cellStyle name="Linked Cell 2 5" xfId="47528" xr:uid="{00000000-0005-0000-0000-0000BB970000}"/>
    <cellStyle name="Linked Cell 2 6" xfId="47529" xr:uid="{00000000-0005-0000-0000-0000BC970000}"/>
    <cellStyle name="Linked Cell 2 7" xfId="47530" xr:uid="{00000000-0005-0000-0000-0000BD970000}"/>
    <cellStyle name="Linked Cell 2 8" xfId="47531" xr:uid="{00000000-0005-0000-0000-0000BE970000}"/>
    <cellStyle name="Linked Cell 2 9" xfId="47532" xr:uid="{00000000-0005-0000-0000-0000BF970000}"/>
    <cellStyle name="Linked Cell 3" xfId="47533" xr:uid="{00000000-0005-0000-0000-0000C0970000}"/>
    <cellStyle name="Linked Cell 3 2" xfId="47534" xr:uid="{00000000-0005-0000-0000-0000C1970000}"/>
    <cellStyle name="Linked Cell 3 2 2" xfId="47535" xr:uid="{00000000-0005-0000-0000-0000C2970000}"/>
    <cellStyle name="Linked Cell 4" xfId="47536" xr:uid="{00000000-0005-0000-0000-0000C3970000}"/>
    <cellStyle name="Linked Cell 4 10" xfId="47537" xr:uid="{00000000-0005-0000-0000-0000C4970000}"/>
    <cellStyle name="Linked Cell 4 2" xfId="47538" xr:uid="{00000000-0005-0000-0000-0000C5970000}"/>
    <cellStyle name="Linked Cell 4 2 2" xfId="47539" xr:uid="{00000000-0005-0000-0000-0000C6970000}"/>
    <cellStyle name="Linked Cell 4 2 2 2" xfId="47540" xr:uid="{00000000-0005-0000-0000-0000C7970000}"/>
    <cellStyle name="Linked Cell 4 3" xfId="47541" xr:uid="{00000000-0005-0000-0000-0000C8970000}"/>
    <cellStyle name="Linked Cell 4 4" xfId="47542" xr:uid="{00000000-0005-0000-0000-0000C9970000}"/>
    <cellStyle name="Linked Cell 4 5" xfId="47543" xr:uid="{00000000-0005-0000-0000-0000CA970000}"/>
    <cellStyle name="Linked Cell 4 6" xfId="47544" xr:uid="{00000000-0005-0000-0000-0000CB970000}"/>
    <cellStyle name="Linked Cell 4 7" xfId="47545" xr:uid="{00000000-0005-0000-0000-0000CC970000}"/>
    <cellStyle name="Linked Cell 4 8" xfId="47546" xr:uid="{00000000-0005-0000-0000-0000CD970000}"/>
    <cellStyle name="Linked Cell 4 9" xfId="47547" xr:uid="{00000000-0005-0000-0000-0000CE970000}"/>
    <cellStyle name="Linked Cell 5" xfId="47548" xr:uid="{00000000-0005-0000-0000-0000CF970000}"/>
    <cellStyle name="Linked Cell 5 2" xfId="47549" xr:uid="{00000000-0005-0000-0000-0000D0970000}"/>
    <cellStyle name="Linked Cell 6" xfId="47550" xr:uid="{00000000-0005-0000-0000-0000D1970000}"/>
    <cellStyle name="Linked Cell 6 2" xfId="47551" xr:uid="{00000000-0005-0000-0000-0000D2970000}"/>
    <cellStyle name="Linked Cell 7" xfId="47552" xr:uid="{00000000-0005-0000-0000-0000D3970000}"/>
    <cellStyle name="Linked Cell 8" xfId="47553" xr:uid="{00000000-0005-0000-0000-0000D4970000}"/>
    <cellStyle name="Linked Cell 8 2" xfId="47554" xr:uid="{00000000-0005-0000-0000-0000D5970000}"/>
    <cellStyle name="Linked Cell 8 3" xfId="47555" xr:uid="{00000000-0005-0000-0000-0000D6970000}"/>
    <cellStyle name="Linked Cell 8 4" xfId="47556" xr:uid="{00000000-0005-0000-0000-0000D7970000}"/>
    <cellStyle name="Linked Cell 8 5" xfId="47557" xr:uid="{00000000-0005-0000-0000-0000D8970000}"/>
    <cellStyle name="Linked Cell 8 6" xfId="47558" xr:uid="{00000000-0005-0000-0000-0000D9970000}"/>
    <cellStyle name="Linked Cell 8 7" xfId="47559" xr:uid="{00000000-0005-0000-0000-0000DA970000}"/>
    <cellStyle name="Linked Cell 9" xfId="47560" xr:uid="{00000000-0005-0000-0000-0000DB970000}"/>
    <cellStyle name="Linked Cell 9 2" xfId="47561" xr:uid="{00000000-0005-0000-0000-0000DC970000}"/>
    <cellStyle name="Linked Cell 9 3" xfId="47562" xr:uid="{00000000-0005-0000-0000-0000DD970000}"/>
    <cellStyle name="Linked Cell 9 4" xfId="47563" xr:uid="{00000000-0005-0000-0000-0000DE970000}"/>
    <cellStyle name="Linked Cell 9 5" xfId="47564" xr:uid="{00000000-0005-0000-0000-0000DF970000}"/>
    <cellStyle name="Linked Cell 9 6" xfId="47565" xr:uid="{00000000-0005-0000-0000-0000E0970000}"/>
    <cellStyle name="Linked Cell 9 7" xfId="47566" xr:uid="{00000000-0005-0000-0000-0000E1970000}"/>
    <cellStyle name="Macro Header" xfId="47567" xr:uid="{00000000-0005-0000-0000-0000E2970000}"/>
    <cellStyle name="Macro Header 2" xfId="47568" xr:uid="{00000000-0005-0000-0000-0000E3970000}"/>
    <cellStyle name="Macro Header 3" xfId="47569" xr:uid="{00000000-0005-0000-0000-0000E4970000}"/>
    <cellStyle name="Macro Header_MTM" xfId="47570" xr:uid="{00000000-0005-0000-0000-0000E5970000}"/>
    <cellStyle name="Macro Text" xfId="47571" xr:uid="{00000000-0005-0000-0000-0000E6970000}"/>
    <cellStyle name="Macro Text 2" xfId="47572" xr:uid="{00000000-0005-0000-0000-0000E7970000}"/>
    <cellStyle name="Macro Text 3" xfId="47573" xr:uid="{00000000-0005-0000-0000-0000E8970000}"/>
    <cellStyle name="Macro Text_MTM" xfId="47574" xr:uid="{00000000-0005-0000-0000-0000E9970000}"/>
    <cellStyle name="MacroCode" xfId="47575" xr:uid="{00000000-0005-0000-0000-0000EA970000}"/>
    <cellStyle name="MAexport" xfId="47576" xr:uid="{00000000-0005-0000-0000-0000EB970000}"/>
    <cellStyle name="mergecell" xfId="47577" xr:uid="{00000000-0005-0000-0000-0000EC970000}"/>
    <cellStyle name="Middle" xfId="47578" xr:uid="{00000000-0005-0000-0000-0000ED970000}"/>
    <cellStyle name="Milliers [0]_laroux" xfId="47579" xr:uid="{00000000-0005-0000-0000-0000EE970000}"/>
    <cellStyle name="Milliers_laroux" xfId="47580" xr:uid="{00000000-0005-0000-0000-0000EF970000}"/>
    <cellStyle name="Monétaire [0]_clinfo980818" xfId="47581" xr:uid="{00000000-0005-0000-0000-0000F0970000}"/>
    <cellStyle name="Monétaire_clinfo980818" xfId="47582" xr:uid="{00000000-0005-0000-0000-0000F1970000}"/>
    <cellStyle name="Neutral 10" xfId="47583" xr:uid="{00000000-0005-0000-0000-0000F2970000}"/>
    <cellStyle name="Neutral 11" xfId="47584" xr:uid="{00000000-0005-0000-0000-0000F3970000}"/>
    <cellStyle name="Neutral 12" xfId="47585" xr:uid="{00000000-0005-0000-0000-0000F4970000}"/>
    <cellStyle name="Neutral 13" xfId="47586" xr:uid="{00000000-0005-0000-0000-0000F5970000}"/>
    <cellStyle name="Neutral 14" xfId="47587" xr:uid="{00000000-0005-0000-0000-0000F6970000}"/>
    <cellStyle name="Neutral 15" xfId="47588" xr:uid="{00000000-0005-0000-0000-0000F7970000}"/>
    <cellStyle name="Neutral 2" xfId="47589" xr:uid="{00000000-0005-0000-0000-0000F8970000}"/>
    <cellStyle name="Neutral 2 10" xfId="47590" xr:uid="{00000000-0005-0000-0000-0000F9970000}"/>
    <cellStyle name="Neutral 2 11" xfId="47591" xr:uid="{00000000-0005-0000-0000-0000FA970000}"/>
    <cellStyle name="Neutral 2 12" xfId="47592" xr:uid="{00000000-0005-0000-0000-0000FB970000}"/>
    <cellStyle name="Neutral 2 2" xfId="47593" xr:uid="{00000000-0005-0000-0000-0000FC970000}"/>
    <cellStyle name="Neutral 2 3" xfId="47594" xr:uid="{00000000-0005-0000-0000-0000FD970000}"/>
    <cellStyle name="Neutral 2 3 2" xfId="47595" xr:uid="{00000000-0005-0000-0000-0000FE970000}"/>
    <cellStyle name="Neutral 2 4" xfId="47596" xr:uid="{00000000-0005-0000-0000-0000FF970000}"/>
    <cellStyle name="Neutral 2 4 2" xfId="47597" xr:uid="{00000000-0005-0000-0000-000000980000}"/>
    <cellStyle name="Neutral 2 5" xfId="47598" xr:uid="{00000000-0005-0000-0000-000001980000}"/>
    <cellStyle name="Neutral 2 6" xfId="47599" xr:uid="{00000000-0005-0000-0000-000002980000}"/>
    <cellStyle name="Neutral 2 7" xfId="47600" xr:uid="{00000000-0005-0000-0000-000003980000}"/>
    <cellStyle name="Neutral 2 8" xfId="47601" xr:uid="{00000000-0005-0000-0000-000004980000}"/>
    <cellStyle name="Neutral 2 9" xfId="47602" xr:uid="{00000000-0005-0000-0000-000005980000}"/>
    <cellStyle name="Neutral 3" xfId="47603" xr:uid="{00000000-0005-0000-0000-000006980000}"/>
    <cellStyle name="Neutral 3 2" xfId="47604" xr:uid="{00000000-0005-0000-0000-000007980000}"/>
    <cellStyle name="Neutral 3 2 2" xfId="47605" xr:uid="{00000000-0005-0000-0000-000008980000}"/>
    <cellStyle name="Neutral 4" xfId="47606" xr:uid="{00000000-0005-0000-0000-000009980000}"/>
    <cellStyle name="Neutral 4 10" xfId="47607" xr:uid="{00000000-0005-0000-0000-00000A980000}"/>
    <cellStyle name="Neutral 4 2" xfId="47608" xr:uid="{00000000-0005-0000-0000-00000B980000}"/>
    <cellStyle name="Neutral 4 2 2" xfId="47609" xr:uid="{00000000-0005-0000-0000-00000C980000}"/>
    <cellStyle name="Neutral 4 2 2 2" xfId="47610" xr:uid="{00000000-0005-0000-0000-00000D980000}"/>
    <cellStyle name="Neutral 4 3" xfId="47611" xr:uid="{00000000-0005-0000-0000-00000E980000}"/>
    <cellStyle name="Neutral 4 4" xfId="47612" xr:uid="{00000000-0005-0000-0000-00000F980000}"/>
    <cellStyle name="Neutral 4 5" xfId="47613" xr:uid="{00000000-0005-0000-0000-000010980000}"/>
    <cellStyle name="Neutral 4 6" xfId="47614" xr:uid="{00000000-0005-0000-0000-000011980000}"/>
    <cellStyle name="Neutral 4 7" xfId="47615" xr:uid="{00000000-0005-0000-0000-000012980000}"/>
    <cellStyle name="Neutral 4 8" xfId="47616" xr:uid="{00000000-0005-0000-0000-000013980000}"/>
    <cellStyle name="Neutral 4 9" xfId="47617" xr:uid="{00000000-0005-0000-0000-000014980000}"/>
    <cellStyle name="Neutral 5" xfId="47618" xr:uid="{00000000-0005-0000-0000-000015980000}"/>
    <cellStyle name="Neutral 5 2" xfId="47619" xr:uid="{00000000-0005-0000-0000-000016980000}"/>
    <cellStyle name="Neutral 6" xfId="47620" xr:uid="{00000000-0005-0000-0000-000017980000}"/>
    <cellStyle name="Neutral 6 2" xfId="47621" xr:uid="{00000000-0005-0000-0000-000018980000}"/>
    <cellStyle name="Neutral 7" xfId="47622" xr:uid="{00000000-0005-0000-0000-000019980000}"/>
    <cellStyle name="Neutral 8" xfId="47623" xr:uid="{00000000-0005-0000-0000-00001A980000}"/>
    <cellStyle name="Neutral 8 2" xfId="47624" xr:uid="{00000000-0005-0000-0000-00001B980000}"/>
    <cellStyle name="Neutral 8 3" xfId="47625" xr:uid="{00000000-0005-0000-0000-00001C980000}"/>
    <cellStyle name="Neutral 8 4" xfId="47626" xr:uid="{00000000-0005-0000-0000-00001D980000}"/>
    <cellStyle name="Neutral 8 5" xfId="47627" xr:uid="{00000000-0005-0000-0000-00001E980000}"/>
    <cellStyle name="Neutral 8 6" xfId="47628" xr:uid="{00000000-0005-0000-0000-00001F980000}"/>
    <cellStyle name="Neutral 8 7" xfId="47629" xr:uid="{00000000-0005-0000-0000-000020980000}"/>
    <cellStyle name="Neutral 9" xfId="47630" xr:uid="{00000000-0005-0000-0000-000021980000}"/>
    <cellStyle name="Neutral 9 2" xfId="47631" xr:uid="{00000000-0005-0000-0000-000022980000}"/>
    <cellStyle name="Neutral 9 3" xfId="47632" xr:uid="{00000000-0005-0000-0000-000023980000}"/>
    <cellStyle name="Neutral 9 4" xfId="47633" xr:uid="{00000000-0005-0000-0000-000024980000}"/>
    <cellStyle name="Neutral 9 5" xfId="47634" xr:uid="{00000000-0005-0000-0000-000025980000}"/>
    <cellStyle name="Neutral 9 6" xfId="47635" xr:uid="{00000000-0005-0000-0000-000026980000}"/>
    <cellStyle name="Neutral 9 7" xfId="47636" xr:uid="{00000000-0005-0000-0000-000027980000}"/>
    <cellStyle name="NewAcct" xfId="47637" xr:uid="{00000000-0005-0000-0000-000028980000}"/>
    <cellStyle name="no dec" xfId="47638" xr:uid="{00000000-0005-0000-0000-000029980000}"/>
    <cellStyle name="NODECS" xfId="47639" xr:uid="{00000000-0005-0000-0000-00002A980000}"/>
    <cellStyle name="NorBook" xfId="47640" xr:uid="{00000000-0005-0000-0000-00002B980000}"/>
    <cellStyle name="Norma_VBA_PROJECT_CUR" xfId="47641" xr:uid="{00000000-0005-0000-0000-00002C980000}"/>
    <cellStyle name="Normal" xfId="0" builtinId="0"/>
    <cellStyle name="Normal - Style1" xfId="47642" xr:uid="{00000000-0005-0000-0000-00002E980000}"/>
    <cellStyle name="Normal 10" xfId="3" xr:uid="{00000000-0005-0000-0000-00002F980000}"/>
    <cellStyle name="Normal 10 10" xfId="47643" xr:uid="{00000000-0005-0000-0000-000030980000}"/>
    <cellStyle name="Normal 10 10 2" xfId="47644" xr:uid="{00000000-0005-0000-0000-000031980000}"/>
    <cellStyle name="Normal 10 10 2 2" xfId="47645" xr:uid="{00000000-0005-0000-0000-000032980000}"/>
    <cellStyle name="Normal 10 10 2 3" xfId="47646" xr:uid="{00000000-0005-0000-0000-000033980000}"/>
    <cellStyle name="Normal 10 10 2 4" xfId="47647" xr:uid="{00000000-0005-0000-0000-000034980000}"/>
    <cellStyle name="Normal 10 10 2 5" xfId="47648" xr:uid="{00000000-0005-0000-0000-000035980000}"/>
    <cellStyle name="Normal 10 10 2 6" xfId="47649" xr:uid="{00000000-0005-0000-0000-000036980000}"/>
    <cellStyle name="Normal 10 10 2 7" xfId="47650" xr:uid="{00000000-0005-0000-0000-000037980000}"/>
    <cellStyle name="Normal 10 10 3" xfId="47651" xr:uid="{00000000-0005-0000-0000-000038980000}"/>
    <cellStyle name="Normal 10 10 3 2" xfId="47652" xr:uid="{00000000-0005-0000-0000-000039980000}"/>
    <cellStyle name="Normal 10 10 4" xfId="47653" xr:uid="{00000000-0005-0000-0000-00003A980000}"/>
    <cellStyle name="Normal 10 10 5" xfId="47654" xr:uid="{00000000-0005-0000-0000-00003B980000}"/>
    <cellStyle name="Normal 10 10 6" xfId="47655" xr:uid="{00000000-0005-0000-0000-00003C980000}"/>
    <cellStyle name="Normal 10 10 7" xfId="47656" xr:uid="{00000000-0005-0000-0000-00003D980000}"/>
    <cellStyle name="Normal 10 10 8" xfId="47657" xr:uid="{00000000-0005-0000-0000-00003E980000}"/>
    <cellStyle name="Normal 10 11" xfId="47658" xr:uid="{00000000-0005-0000-0000-00003F980000}"/>
    <cellStyle name="Normal 10 11 2" xfId="47659" xr:uid="{00000000-0005-0000-0000-000040980000}"/>
    <cellStyle name="Normal 10 11 3" xfId="47660" xr:uid="{00000000-0005-0000-0000-000041980000}"/>
    <cellStyle name="Normal 10 11 4" xfId="47661" xr:uid="{00000000-0005-0000-0000-000042980000}"/>
    <cellStyle name="Normal 10 11 5" xfId="47662" xr:uid="{00000000-0005-0000-0000-000043980000}"/>
    <cellStyle name="Normal 10 11 6" xfId="47663" xr:uid="{00000000-0005-0000-0000-000044980000}"/>
    <cellStyle name="Normal 10 11 7" xfId="47664" xr:uid="{00000000-0005-0000-0000-000045980000}"/>
    <cellStyle name="Normal 10 12" xfId="47665" xr:uid="{00000000-0005-0000-0000-000046980000}"/>
    <cellStyle name="Normal 10 12 2" xfId="47666" xr:uid="{00000000-0005-0000-0000-000047980000}"/>
    <cellStyle name="Normal 10 13" xfId="47667" xr:uid="{00000000-0005-0000-0000-000048980000}"/>
    <cellStyle name="Normal 10 13 2" xfId="47668" xr:uid="{00000000-0005-0000-0000-000049980000}"/>
    <cellStyle name="Normal 10 14" xfId="47669" xr:uid="{00000000-0005-0000-0000-00004A980000}"/>
    <cellStyle name="Normal 10 14 2" xfId="47670" xr:uid="{00000000-0005-0000-0000-00004B980000}"/>
    <cellStyle name="Normal 10 15" xfId="47671" xr:uid="{00000000-0005-0000-0000-00004C980000}"/>
    <cellStyle name="Normal 10 15 2" xfId="47672" xr:uid="{00000000-0005-0000-0000-00004D980000}"/>
    <cellStyle name="Normal 10 16" xfId="47673" xr:uid="{00000000-0005-0000-0000-00004E980000}"/>
    <cellStyle name="Normal 10 17" xfId="47674" xr:uid="{00000000-0005-0000-0000-00004F980000}"/>
    <cellStyle name="Normal 10 18" xfId="47675" xr:uid="{00000000-0005-0000-0000-000050980000}"/>
    <cellStyle name="Normal 10 19" xfId="47676" xr:uid="{00000000-0005-0000-0000-000051980000}"/>
    <cellStyle name="Normal 10 2" xfId="47677" xr:uid="{00000000-0005-0000-0000-000052980000}"/>
    <cellStyle name="Normal 10 2 10" xfId="47678" xr:uid="{00000000-0005-0000-0000-000053980000}"/>
    <cellStyle name="Normal 10 2 10 2" xfId="47679" xr:uid="{00000000-0005-0000-0000-000054980000}"/>
    <cellStyle name="Normal 10 2 11" xfId="47680" xr:uid="{00000000-0005-0000-0000-000055980000}"/>
    <cellStyle name="Normal 10 2 11 2" xfId="47681" xr:uid="{00000000-0005-0000-0000-000056980000}"/>
    <cellStyle name="Normal 10 2 12" xfId="47682" xr:uid="{00000000-0005-0000-0000-000057980000}"/>
    <cellStyle name="Normal 10 2 12 2" xfId="47683" xr:uid="{00000000-0005-0000-0000-000058980000}"/>
    <cellStyle name="Normal 10 2 13" xfId="47684" xr:uid="{00000000-0005-0000-0000-000059980000}"/>
    <cellStyle name="Normal 10 2 14" xfId="47685" xr:uid="{00000000-0005-0000-0000-00005A980000}"/>
    <cellStyle name="Normal 10 2 15" xfId="47686" xr:uid="{00000000-0005-0000-0000-00005B980000}"/>
    <cellStyle name="Normal 10 2 16" xfId="47687" xr:uid="{00000000-0005-0000-0000-00005C980000}"/>
    <cellStyle name="Normal 10 2 2" xfId="47688" xr:uid="{00000000-0005-0000-0000-00005D980000}"/>
    <cellStyle name="Normal 10 2 2 10" xfId="47689" xr:uid="{00000000-0005-0000-0000-00005E980000}"/>
    <cellStyle name="Normal 10 2 2 11" xfId="47690" xr:uid="{00000000-0005-0000-0000-00005F980000}"/>
    <cellStyle name="Normal 10 2 2 2" xfId="47691" xr:uid="{00000000-0005-0000-0000-000060980000}"/>
    <cellStyle name="Normal 10 2 2 2 2" xfId="47692" xr:uid="{00000000-0005-0000-0000-000061980000}"/>
    <cellStyle name="Normal 10 2 2 2 2 2" xfId="47693" xr:uid="{00000000-0005-0000-0000-000062980000}"/>
    <cellStyle name="Normal 10 2 2 2 2 3" xfId="47694" xr:uid="{00000000-0005-0000-0000-000063980000}"/>
    <cellStyle name="Normal 10 2 2 2 2 4" xfId="47695" xr:uid="{00000000-0005-0000-0000-000064980000}"/>
    <cellStyle name="Normal 10 2 2 2 2 5" xfId="47696" xr:uid="{00000000-0005-0000-0000-000065980000}"/>
    <cellStyle name="Normal 10 2 2 2 2 6" xfId="47697" xr:uid="{00000000-0005-0000-0000-000066980000}"/>
    <cellStyle name="Normal 10 2 2 2 2 7" xfId="47698" xr:uid="{00000000-0005-0000-0000-000067980000}"/>
    <cellStyle name="Normal 10 2 2 2 3" xfId="47699" xr:uid="{00000000-0005-0000-0000-000068980000}"/>
    <cellStyle name="Normal 10 2 2 2 3 2" xfId="47700" xr:uid="{00000000-0005-0000-0000-000069980000}"/>
    <cellStyle name="Normal 10 2 2 2 4" xfId="47701" xr:uid="{00000000-0005-0000-0000-00006A980000}"/>
    <cellStyle name="Normal 10 2 2 2 5" xfId="47702" xr:uid="{00000000-0005-0000-0000-00006B980000}"/>
    <cellStyle name="Normal 10 2 2 2 6" xfId="47703" xr:uid="{00000000-0005-0000-0000-00006C980000}"/>
    <cellStyle name="Normal 10 2 2 2 7" xfId="47704" xr:uid="{00000000-0005-0000-0000-00006D980000}"/>
    <cellStyle name="Normal 10 2 2 2 8" xfId="47705" xr:uid="{00000000-0005-0000-0000-00006E980000}"/>
    <cellStyle name="Normal 10 2 2 3" xfId="47706" xr:uid="{00000000-0005-0000-0000-00006F980000}"/>
    <cellStyle name="Normal 10 2 2 3 2" xfId="47707" xr:uid="{00000000-0005-0000-0000-000070980000}"/>
    <cellStyle name="Normal 10 2 2 3 2 2" xfId="47708" xr:uid="{00000000-0005-0000-0000-000071980000}"/>
    <cellStyle name="Normal 10 2 2 3 2 3" xfId="47709" xr:uid="{00000000-0005-0000-0000-000072980000}"/>
    <cellStyle name="Normal 10 2 2 3 2 4" xfId="47710" xr:uid="{00000000-0005-0000-0000-000073980000}"/>
    <cellStyle name="Normal 10 2 2 3 2 5" xfId="47711" xr:uid="{00000000-0005-0000-0000-000074980000}"/>
    <cellStyle name="Normal 10 2 2 3 2 6" xfId="47712" xr:uid="{00000000-0005-0000-0000-000075980000}"/>
    <cellStyle name="Normal 10 2 2 3 2 7" xfId="47713" xr:uid="{00000000-0005-0000-0000-000076980000}"/>
    <cellStyle name="Normal 10 2 2 3 3" xfId="47714" xr:uid="{00000000-0005-0000-0000-000077980000}"/>
    <cellStyle name="Normal 10 2 2 3 3 2" xfId="47715" xr:uid="{00000000-0005-0000-0000-000078980000}"/>
    <cellStyle name="Normal 10 2 2 3 4" xfId="47716" xr:uid="{00000000-0005-0000-0000-000079980000}"/>
    <cellStyle name="Normal 10 2 2 3 5" xfId="47717" xr:uid="{00000000-0005-0000-0000-00007A980000}"/>
    <cellStyle name="Normal 10 2 2 3 6" xfId="47718" xr:uid="{00000000-0005-0000-0000-00007B980000}"/>
    <cellStyle name="Normal 10 2 2 3 7" xfId="47719" xr:uid="{00000000-0005-0000-0000-00007C980000}"/>
    <cellStyle name="Normal 10 2 2 3 8" xfId="47720" xr:uid="{00000000-0005-0000-0000-00007D980000}"/>
    <cellStyle name="Normal 10 2 2 4" xfId="47721" xr:uid="{00000000-0005-0000-0000-00007E980000}"/>
    <cellStyle name="Normal 10 2 2 4 2" xfId="47722" xr:uid="{00000000-0005-0000-0000-00007F980000}"/>
    <cellStyle name="Normal 10 2 2 4 2 2" xfId="47723" xr:uid="{00000000-0005-0000-0000-000080980000}"/>
    <cellStyle name="Normal 10 2 2 4 2 3" xfId="47724" xr:uid="{00000000-0005-0000-0000-000081980000}"/>
    <cellStyle name="Normal 10 2 2 4 2 4" xfId="47725" xr:uid="{00000000-0005-0000-0000-000082980000}"/>
    <cellStyle name="Normal 10 2 2 4 2 5" xfId="47726" xr:uid="{00000000-0005-0000-0000-000083980000}"/>
    <cellStyle name="Normal 10 2 2 4 2 6" xfId="47727" xr:uid="{00000000-0005-0000-0000-000084980000}"/>
    <cellStyle name="Normal 10 2 2 4 2 7" xfId="47728" xr:uid="{00000000-0005-0000-0000-000085980000}"/>
    <cellStyle name="Normal 10 2 2 4 3" xfId="47729" xr:uid="{00000000-0005-0000-0000-000086980000}"/>
    <cellStyle name="Normal 10 2 2 4 3 2" xfId="47730" xr:uid="{00000000-0005-0000-0000-000087980000}"/>
    <cellStyle name="Normal 10 2 2 4 4" xfId="47731" xr:uid="{00000000-0005-0000-0000-000088980000}"/>
    <cellStyle name="Normal 10 2 2 4 5" xfId="47732" xr:uid="{00000000-0005-0000-0000-000089980000}"/>
    <cellStyle name="Normal 10 2 2 4 6" xfId="47733" xr:uid="{00000000-0005-0000-0000-00008A980000}"/>
    <cellStyle name="Normal 10 2 2 4 7" xfId="47734" xr:uid="{00000000-0005-0000-0000-00008B980000}"/>
    <cellStyle name="Normal 10 2 2 4 8" xfId="47735" xr:uid="{00000000-0005-0000-0000-00008C980000}"/>
    <cellStyle name="Normal 10 2 2 5" xfId="47736" xr:uid="{00000000-0005-0000-0000-00008D980000}"/>
    <cellStyle name="Normal 10 2 2 5 2" xfId="47737" xr:uid="{00000000-0005-0000-0000-00008E980000}"/>
    <cellStyle name="Normal 10 2 2 5 3" xfId="47738" xr:uid="{00000000-0005-0000-0000-00008F980000}"/>
    <cellStyle name="Normal 10 2 2 5 4" xfId="47739" xr:uid="{00000000-0005-0000-0000-000090980000}"/>
    <cellStyle name="Normal 10 2 2 5 5" xfId="47740" xr:uid="{00000000-0005-0000-0000-000091980000}"/>
    <cellStyle name="Normal 10 2 2 5 6" xfId="47741" xr:uid="{00000000-0005-0000-0000-000092980000}"/>
    <cellStyle name="Normal 10 2 2 5 7" xfId="47742" xr:uid="{00000000-0005-0000-0000-000093980000}"/>
    <cellStyle name="Normal 10 2 2 6" xfId="47743" xr:uid="{00000000-0005-0000-0000-000094980000}"/>
    <cellStyle name="Normal 10 2 2 6 2" xfId="47744" xr:uid="{00000000-0005-0000-0000-000095980000}"/>
    <cellStyle name="Normal 10 2 2 7" xfId="47745" xr:uid="{00000000-0005-0000-0000-000096980000}"/>
    <cellStyle name="Normal 10 2 2 7 2" xfId="47746" xr:uid="{00000000-0005-0000-0000-000097980000}"/>
    <cellStyle name="Normal 10 2 2 8" xfId="47747" xr:uid="{00000000-0005-0000-0000-000098980000}"/>
    <cellStyle name="Normal 10 2 2 8 2" xfId="47748" xr:uid="{00000000-0005-0000-0000-000099980000}"/>
    <cellStyle name="Normal 10 2 2 9" xfId="47749" xr:uid="{00000000-0005-0000-0000-00009A980000}"/>
    <cellStyle name="Normal 10 2 2 9 2" xfId="47750" xr:uid="{00000000-0005-0000-0000-00009B980000}"/>
    <cellStyle name="Normal 10 2 3" xfId="47751" xr:uid="{00000000-0005-0000-0000-00009C980000}"/>
    <cellStyle name="Normal 10 2 3 10" xfId="47752" xr:uid="{00000000-0005-0000-0000-00009D980000}"/>
    <cellStyle name="Normal 10 2 3 11" xfId="47753" xr:uid="{00000000-0005-0000-0000-00009E980000}"/>
    <cellStyle name="Normal 10 2 3 2" xfId="47754" xr:uid="{00000000-0005-0000-0000-00009F980000}"/>
    <cellStyle name="Normal 10 2 3 2 2" xfId="47755" xr:uid="{00000000-0005-0000-0000-0000A0980000}"/>
    <cellStyle name="Normal 10 2 3 2 2 2" xfId="47756" xr:uid="{00000000-0005-0000-0000-0000A1980000}"/>
    <cellStyle name="Normal 10 2 3 2 2 3" xfId="47757" xr:uid="{00000000-0005-0000-0000-0000A2980000}"/>
    <cellStyle name="Normal 10 2 3 2 2 4" xfId="47758" xr:uid="{00000000-0005-0000-0000-0000A3980000}"/>
    <cellStyle name="Normal 10 2 3 2 2 5" xfId="47759" xr:uid="{00000000-0005-0000-0000-0000A4980000}"/>
    <cellStyle name="Normal 10 2 3 2 2 6" xfId="47760" xr:uid="{00000000-0005-0000-0000-0000A5980000}"/>
    <cellStyle name="Normal 10 2 3 2 2 7" xfId="47761" xr:uid="{00000000-0005-0000-0000-0000A6980000}"/>
    <cellStyle name="Normal 10 2 3 2 3" xfId="47762" xr:uid="{00000000-0005-0000-0000-0000A7980000}"/>
    <cellStyle name="Normal 10 2 3 2 3 2" xfId="47763" xr:uid="{00000000-0005-0000-0000-0000A8980000}"/>
    <cellStyle name="Normal 10 2 3 2 4" xfId="47764" xr:uid="{00000000-0005-0000-0000-0000A9980000}"/>
    <cellStyle name="Normal 10 2 3 2 5" xfId="47765" xr:uid="{00000000-0005-0000-0000-0000AA980000}"/>
    <cellStyle name="Normal 10 2 3 2 6" xfId="47766" xr:uid="{00000000-0005-0000-0000-0000AB980000}"/>
    <cellStyle name="Normal 10 2 3 2 7" xfId="47767" xr:uid="{00000000-0005-0000-0000-0000AC980000}"/>
    <cellStyle name="Normal 10 2 3 2 8" xfId="47768" xr:uid="{00000000-0005-0000-0000-0000AD980000}"/>
    <cellStyle name="Normal 10 2 3 3" xfId="47769" xr:uid="{00000000-0005-0000-0000-0000AE980000}"/>
    <cellStyle name="Normal 10 2 3 3 2" xfId="47770" xr:uid="{00000000-0005-0000-0000-0000AF980000}"/>
    <cellStyle name="Normal 10 2 3 3 2 2" xfId="47771" xr:uid="{00000000-0005-0000-0000-0000B0980000}"/>
    <cellStyle name="Normal 10 2 3 3 2 3" xfId="47772" xr:uid="{00000000-0005-0000-0000-0000B1980000}"/>
    <cellStyle name="Normal 10 2 3 3 2 4" xfId="47773" xr:uid="{00000000-0005-0000-0000-0000B2980000}"/>
    <cellStyle name="Normal 10 2 3 3 2 5" xfId="47774" xr:uid="{00000000-0005-0000-0000-0000B3980000}"/>
    <cellStyle name="Normal 10 2 3 3 2 6" xfId="47775" xr:uid="{00000000-0005-0000-0000-0000B4980000}"/>
    <cellStyle name="Normal 10 2 3 3 2 7" xfId="47776" xr:uid="{00000000-0005-0000-0000-0000B5980000}"/>
    <cellStyle name="Normal 10 2 3 3 3" xfId="47777" xr:uid="{00000000-0005-0000-0000-0000B6980000}"/>
    <cellStyle name="Normal 10 2 3 3 3 2" xfId="47778" xr:uid="{00000000-0005-0000-0000-0000B7980000}"/>
    <cellStyle name="Normal 10 2 3 3 4" xfId="47779" xr:uid="{00000000-0005-0000-0000-0000B8980000}"/>
    <cellStyle name="Normal 10 2 3 3 5" xfId="47780" xr:uid="{00000000-0005-0000-0000-0000B9980000}"/>
    <cellStyle name="Normal 10 2 3 3 6" xfId="47781" xr:uid="{00000000-0005-0000-0000-0000BA980000}"/>
    <cellStyle name="Normal 10 2 3 3 7" xfId="47782" xr:uid="{00000000-0005-0000-0000-0000BB980000}"/>
    <cellStyle name="Normal 10 2 3 3 8" xfId="47783" xr:uid="{00000000-0005-0000-0000-0000BC980000}"/>
    <cellStyle name="Normal 10 2 3 4" xfId="47784" xr:uid="{00000000-0005-0000-0000-0000BD980000}"/>
    <cellStyle name="Normal 10 2 3 4 2" xfId="47785" xr:uid="{00000000-0005-0000-0000-0000BE980000}"/>
    <cellStyle name="Normal 10 2 3 4 2 2" xfId="47786" xr:uid="{00000000-0005-0000-0000-0000BF980000}"/>
    <cellStyle name="Normal 10 2 3 4 2 3" xfId="47787" xr:uid="{00000000-0005-0000-0000-0000C0980000}"/>
    <cellStyle name="Normal 10 2 3 4 2 4" xfId="47788" xr:uid="{00000000-0005-0000-0000-0000C1980000}"/>
    <cellStyle name="Normal 10 2 3 4 2 5" xfId="47789" xr:uid="{00000000-0005-0000-0000-0000C2980000}"/>
    <cellStyle name="Normal 10 2 3 4 2 6" xfId="47790" xr:uid="{00000000-0005-0000-0000-0000C3980000}"/>
    <cellStyle name="Normal 10 2 3 4 2 7" xfId="47791" xr:uid="{00000000-0005-0000-0000-0000C4980000}"/>
    <cellStyle name="Normal 10 2 3 4 3" xfId="47792" xr:uid="{00000000-0005-0000-0000-0000C5980000}"/>
    <cellStyle name="Normal 10 2 3 4 3 2" xfId="47793" xr:uid="{00000000-0005-0000-0000-0000C6980000}"/>
    <cellStyle name="Normal 10 2 3 4 4" xfId="47794" xr:uid="{00000000-0005-0000-0000-0000C7980000}"/>
    <cellStyle name="Normal 10 2 3 4 5" xfId="47795" xr:uid="{00000000-0005-0000-0000-0000C8980000}"/>
    <cellStyle name="Normal 10 2 3 4 6" xfId="47796" xr:uid="{00000000-0005-0000-0000-0000C9980000}"/>
    <cellStyle name="Normal 10 2 3 4 7" xfId="47797" xr:uid="{00000000-0005-0000-0000-0000CA980000}"/>
    <cellStyle name="Normal 10 2 3 4 8" xfId="47798" xr:uid="{00000000-0005-0000-0000-0000CB980000}"/>
    <cellStyle name="Normal 10 2 3 5" xfId="47799" xr:uid="{00000000-0005-0000-0000-0000CC980000}"/>
    <cellStyle name="Normal 10 2 3 5 2" xfId="47800" xr:uid="{00000000-0005-0000-0000-0000CD980000}"/>
    <cellStyle name="Normal 10 2 3 5 3" xfId="47801" xr:uid="{00000000-0005-0000-0000-0000CE980000}"/>
    <cellStyle name="Normal 10 2 3 5 4" xfId="47802" xr:uid="{00000000-0005-0000-0000-0000CF980000}"/>
    <cellStyle name="Normal 10 2 3 5 5" xfId="47803" xr:uid="{00000000-0005-0000-0000-0000D0980000}"/>
    <cellStyle name="Normal 10 2 3 5 6" xfId="47804" xr:uid="{00000000-0005-0000-0000-0000D1980000}"/>
    <cellStyle name="Normal 10 2 3 5 7" xfId="47805" xr:uid="{00000000-0005-0000-0000-0000D2980000}"/>
    <cellStyle name="Normal 10 2 3 6" xfId="47806" xr:uid="{00000000-0005-0000-0000-0000D3980000}"/>
    <cellStyle name="Normal 10 2 3 6 2" xfId="47807" xr:uid="{00000000-0005-0000-0000-0000D4980000}"/>
    <cellStyle name="Normal 10 2 3 7" xfId="47808" xr:uid="{00000000-0005-0000-0000-0000D5980000}"/>
    <cellStyle name="Normal 10 2 3 7 2" xfId="47809" xr:uid="{00000000-0005-0000-0000-0000D6980000}"/>
    <cellStyle name="Normal 10 2 3 8" xfId="47810" xr:uid="{00000000-0005-0000-0000-0000D7980000}"/>
    <cellStyle name="Normal 10 2 3 8 2" xfId="47811" xr:uid="{00000000-0005-0000-0000-0000D8980000}"/>
    <cellStyle name="Normal 10 2 3 9" xfId="47812" xr:uid="{00000000-0005-0000-0000-0000D9980000}"/>
    <cellStyle name="Normal 10 2 3 9 2" xfId="47813" xr:uid="{00000000-0005-0000-0000-0000DA980000}"/>
    <cellStyle name="Normal 10 2 4" xfId="47814" xr:uid="{00000000-0005-0000-0000-0000DB980000}"/>
    <cellStyle name="Normal 10 2 4 10" xfId="47815" xr:uid="{00000000-0005-0000-0000-0000DC980000}"/>
    <cellStyle name="Normal 10 2 4 11" xfId="47816" xr:uid="{00000000-0005-0000-0000-0000DD980000}"/>
    <cellStyle name="Normal 10 2 4 2" xfId="47817" xr:uid="{00000000-0005-0000-0000-0000DE980000}"/>
    <cellStyle name="Normal 10 2 4 2 2" xfId="47818" xr:uid="{00000000-0005-0000-0000-0000DF980000}"/>
    <cellStyle name="Normal 10 2 4 2 2 2" xfId="47819" xr:uid="{00000000-0005-0000-0000-0000E0980000}"/>
    <cellStyle name="Normal 10 2 4 2 2 3" xfId="47820" xr:uid="{00000000-0005-0000-0000-0000E1980000}"/>
    <cellStyle name="Normal 10 2 4 2 2 4" xfId="47821" xr:uid="{00000000-0005-0000-0000-0000E2980000}"/>
    <cellStyle name="Normal 10 2 4 2 2 5" xfId="47822" xr:uid="{00000000-0005-0000-0000-0000E3980000}"/>
    <cellStyle name="Normal 10 2 4 2 2 6" xfId="47823" xr:uid="{00000000-0005-0000-0000-0000E4980000}"/>
    <cellStyle name="Normal 10 2 4 2 2 7" xfId="47824" xr:uid="{00000000-0005-0000-0000-0000E5980000}"/>
    <cellStyle name="Normal 10 2 4 2 3" xfId="47825" xr:uid="{00000000-0005-0000-0000-0000E6980000}"/>
    <cellStyle name="Normal 10 2 4 2 3 2" xfId="47826" xr:uid="{00000000-0005-0000-0000-0000E7980000}"/>
    <cellStyle name="Normal 10 2 4 2 4" xfId="47827" xr:uid="{00000000-0005-0000-0000-0000E8980000}"/>
    <cellStyle name="Normal 10 2 4 2 5" xfId="47828" xr:uid="{00000000-0005-0000-0000-0000E9980000}"/>
    <cellStyle name="Normal 10 2 4 2 6" xfId="47829" xr:uid="{00000000-0005-0000-0000-0000EA980000}"/>
    <cellStyle name="Normal 10 2 4 2 7" xfId="47830" xr:uid="{00000000-0005-0000-0000-0000EB980000}"/>
    <cellStyle name="Normal 10 2 4 2 8" xfId="47831" xr:uid="{00000000-0005-0000-0000-0000EC980000}"/>
    <cellStyle name="Normal 10 2 4 3" xfId="47832" xr:uid="{00000000-0005-0000-0000-0000ED980000}"/>
    <cellStyle name="Normal 10 2 4 3 2" xfId="47833" xr:uid="{00000000-0005-0000-0000-0000EE980000}"/>
    <cellStyle name="Normal 10 2 4 3 2 2" xfId="47834" xr:uid="{00000000-0005-0000-0000-0000EF980000}"/>
    <cellStyle name="Normal 10 2 4 3 2 3" xfId="47835" xr:uid="{00000000-0005-0000-0000-0000F0980000}"/>
    <cellStyle name="Normal 10 2 4 3 2 4" xfId="47836" xr:uid="{00000000-0005-0000-0000-0000F1980000}"/>
    <cellStyle name="Normal 10 2 4 3 2 5" xfId="47837" xr:uid="{00000000-0005-0000-0000-0000F2980000}"/>
    <cellStyle name="Normal 10 2 4 3 2 6" xfId="47838" xr:uid="{00000000-0005-0000-0000-0000F3980000}"/>
    <cellStyle name="Normal 10 2 4 3 2 7" xfId="47839" xr:uid="{00000000-0005-0000-0000-0000F4980000}"/>
    <cellStyle name="Normal 10 2 4 3 3" xfId="47840" xr:uid="{00000000-0005-0000-0000-0000F5980000}"/>
    <cellStyle name="Normal 10 2 4 3 3 2" xfId="47841" xr:uid="{00000000-0005-0000-0000-0000F6980000}"/>
    <cellStyle name="Normal 10 2 4 3 4" xfId="47842" xr:uid="{00000000-0005-0000-0000-0000F7980000}"/>
    <cellStyle name="Normal 10 2 4 3 5" xfId="47843" xr:uid="{00000000-0005-0000-0000-0000F8980000}"/>
    <cellStyle name="Normal 10 2 4 3 6" xfId="47844" xr:uid="{00000000-0005-0000-0000-0000F9980000}"/>
    <cellStyle name="Normal 10 2 4 3 7" xfId="47845" xr:uid="{00000000-0005-0000-0000-0000FA980000}"/>
    <cellStyle name="Normal 10 2 4 3 8" xfId="47846" xr:uid="{00000000-0005-0000-0000-0000FB980000}"/>
    <cellStyle name="Normal 10 2 4 4" xfId="47847" xr:uid="{00000000-0005-0000-0000-0000FC980000}"/>
    <cellStyle name="Normal 10 2 4 4 2" xfId="47848" xr:uid="{00000000-0005-0000-0000-0000FD980000}"/>
    <cellStyle name="Normal 10 2 4 4 2 2" xfId="47849" xr:uid="{00000000-0005-0000-0000-0000FE980000}"/>
    <cellStyle name="Normal 10 2 4 4 2 3" xfId="47850" xr:uid="{00000000-0005-0000-0000-0000FF980000}"/>
    <cellStyle name="Normal 10 2 4 4 2 4" xfId="47851" xr:uid="{00000000-0005-0000-0000-000000990000}"/>
    <cellStyle name="Normal 10 2 4 4 2 5" xfId="47852" xr:uid="{00000000-0005-0000-0000-000001990000}"/>
    <cellStyle name="Normal 10 2 4 4 2 6" xfId="47853" xr:uid="{00000000-0005-0000-0000-000002990000}"/>
    <cellStyle name="Normal 10 2 4 4 2 7" xfId="47854" xr:uid="{00000000-0005-0000-0000-000003990000}"/>
    <cellStyle name="Normal 10 2 4 4 3" xfId="47855" xr:uid="{00000000-0005-0000-0000-000004990000}"/>
    <cellStyle name="Normal 10 2 4 4 3 2" xfId="47856" xr:uid="{00000000-0005-0000-0000-000005990000}"/>
    <cellStyle name="Normal 10 2 4 4 4" xfId="47857" xr:uid="{00000000-0005-0000-0000-000006990000}"/>
    <cellStyle name="Normal 10 2 4 4 5" xfId="47858" xr:uid="{00000000-0005-0000-0000-000007990000}"/>
    <cellStyle name="Normal 10 2 4 4 6" xfId="47859" xr:uid="{00000000-0005-0000-0000-000008990000}"/>
    <cellStyle name="Normal 10 2 4 4 7" xfId="47860" xr:uid="{00000000-0005-0000-0000-000009990000}"/>
    <cellStyle name="Normal 10 2 4 4 8" xfId="47861" xr:uid="{00000000-0005-0000-0000-00000A990000}"/>
    <cellStyle name="Normal 10 2 4 5" xfId="47862" xr:uid="{00000000-0005-0000-0000-00000B990000}"/>
    <cellStyle name="Normal 10 2 4 5 2" xfId="47863" xr:uid="{00000000-0005-0000-0000-00000C990000}"/>
    <cellStyle name="Normal 10 2 4 5 3" xfId="47864" xr:uid="{00000000-0005-0000-0000-00000D990000}"/>
    <cellStyle name="Normal 10 2 4 5 4" xfId="47865" xr:uid="{00000000-0005-0000-0000-00000E990000}"/>
    <cellStyle name="Normal 10 2 4 5 5" xfId="47866" xr:uid="{00000000-0005-0000-0000-00000F990000}"/>
    <cellStyle name="Normal 10 2 4 5 6" xfId="47867" xr:uid="{00000000-0005-0000-0000-000010990000}"/>
    <cellStyle name="Normal 10 2 4 5 7" xfId="47868" xr:uid="{00000000-0005-0000-0000-000011990000}"/>
    <cellStyle name="Normal 10 2 4 6" xfId="47869" xr:uid="{00000000-0005-0000-0000-000012990000}"/>
    <cellStyle name="Normal 10 2 4 6 2" xfId="47870" xr:uid="{00000000-0005-0000-0000-000013990000}"/>
    <cellStyle name="Normal 10 2 4 7" xfId="47871" xr:uid="{00000000-0005-0000-0000-000014990000}"/>
    <cellStyle name="Normal 10 2 4 7 2" xfId="47872" xr:uid="{00000000-0005-0000-0000-000015990000}"/>
    <cellStyle name="Normal 10 2 4 8" xfId="47873" xr:uid="{00000000-0005-0000-0000-000016990000}"/>
    <cellStyle name="Normal 10 2 4 8 2" xfId="47874" xr:uid="{00000000-0005-0000-0000-000017990000}"/>
    <cellStyle name="Normal 10 2 4 9" xfId="47875" xr:uid="{00000000-0005-0000-0000-000018990000}"/>
    <cellStyle name="Normal 10 2 4 9 2" xfId="47876" xr:uid="{00000000-0005-0000-0000-000019990000}"/>
    <cellStyle name="Normal 10 2 5" xfId="47877" xr:uid="{00000000-0005-0000-0000-00001A990000}"/>
    <cellStyle name="Normal 10 2 5 2" xfId="47878" xr:uid="{00000000-0005-0000-0000-00001B990000}"/>
    <cellStyle name="Normal 10 2 5 2 2" xfId="47879" xr:uid="{00000000-0005-0000-0000-00001C990000}"/>
    <cellStyle name="Normal 10 2 5 2 3" xfId="47880" xr:uid="{00000000-0005-0000-0000-00001D990000}"/>
    <cellStyle name="Normal 10 2 5 2 4" xfId="47881" xr:uid="{00000000-0005-0000-0000-00001E990000}"/>
    <cellStyle name="Normal 10 2 5 2 5" xfId="47882" xr:uid="{00000000-0005-0000-0000-00001F990000}"/>
    <cellStyle name="Normal 10 2 5 2 6" xfId="47883" xr:uid="{00000000-0005-0000-0000-000020990000}"/>
    <cellStyle name="Normal 10 2 5 2 7" xfId="47884" xr:uid="{00000000-0005-0000-0000-000021990000}"/>
    <cellStyle name="Normal 10 2 5 3" xfId="47885" xr:uid="{00000000-0005-0000-0000-000022990000}"/>
    <cellStyle name="Normal 10 2 5 3 2" xfId="47886" xr:uid="{00000000-0005-0000-0000-000023990000}"/>
    <cellStyle name="Normal 10 2 5 4" xfId="47887" xr:uid="{00000000-0005-0000-0000-000024990000}"/>
    <cellStyle name="Normal 10 2 5 5" xfId="47888" xr:uid="{00000000-0005-0000-0000-000025990000}"/>
    <cellStyle name="Normal 10 2 5 6" xfId="47889" xr:uid="{00000000-0005-0000-0000-000026990000}"/>
    <cellStyle name="Normal 10 2 5 7" xfId="47890" xr:uid="{00000000-0005-0000-0000-000027990000}"/>
    <cellStyle name="Normal 10 2 5 8" xfId="47891" xr:uid="{00000000-0005-0000-0000-000028990000}"/>
    <cellStyle name="Normal 10 2 6" xfId="47892" xr:uid="{00000000-0005-0000-0000-000029990000}"/>
    <cellStyle name="Normal 10 2 6 2" xfId="47893" xr:uid="{00000000-0005-0000-0000-00002A990000}"/>
    <cellStyle name="Normal 10 2 6 2 2" xfId="47894" xr:uid="{00000000-0005-0000-0000-00002B990000}"/>
    <cellStyle name="Normal 10 2 6 2 3" xfId="47895" xr:uid="{00000000-0005-0000-0000-00002C990000}"/>
    <cellStyle name="Normal 10 2 6 2 4" xfId="47896" xr:uid="{00000000-0005-0000-0000-00002D990000}"/>
    <cellStyle name="Normal 10 2 6 2 5" xfId="47897" xr:uid="{00000000-0005-0000-0000-00002E990000}"/>
    <cellStyle name="Normal 10 2 6 2 6" xfId="47898" xr:uid="{00000000-0005-0000-0000-00002F990000}"/>
    <cellStyle name="Normal 10 2 6 2 7" xfId="47899" xr:uid="{00000000-0005-0000-0000-000030990000}"/>
    <cellStyle name="Normal 10 2 6 3" xfId="47900" xr:uid="{00000000-0005-0000-0000-000031990000}"/>
    <cellStyle name="Normal 10 2 6 3 2" xfId="47901" xr:uid="{00000000-0005-0000-0000-000032990000}"/>
    <cellStyle name="Normal 10 2 6 4" xfId="47902" xr:uid="{00000000-0005-0000-0000-000033990000}"/>
    <cellStyle name="Normal 10 2 6 5" xfId="47903" xr:uid="{00000000-0005-0000-0000-000034990000}"/>
    <cellStyle name="Normal 10 2 6 6" xfId="47904" xr:uid="{00000000-0005-0000-0000-000035990000}"/>
    <cellStyle name="Normal 10 2 6 7" xfId="47905" xr:uid="{00000000-0005-0000-0000-000036990000}"/>
    <cellStyle name="Normal 10 2 6 8" xfId="47906" xr:uid="{00000000-0005-0000-0000-000037990000}"/>
    <cellStyle name="Normal 10 2 7" xfId="47907" xr:uid="{00000000-0005-0000-0000-000038990000}"/>
    <cellStyle name="Normal 10 2 7 2" xfId="47908" xr:uid="{00000000-0005-0000-0000-000039990000}"/>
    <cellStyle name="Normal 10 2 7 2 2" xfId="47909" xr:uid="{00000000-0005-0000-0000-00003A990000}"/>
    <cellStyle name="Normal 10 2 7 2 3" xfId="47910" xr:uid="{00000000-0005-0000-0000-00003B990000}"/>
    <cellStyle name="Normal 10 2 7 2 4" xfId="47911" xr:uid="{00000000-0005-0000-0000-00003C990000}"/>
    <cellStyle name="Normal 10 2 7 2 5" xfId="47912" xr:uid="{00000000-0005-0000-0000-00003D990000}"/>
    <cellStyle name="Normal 10 2 7 2 6" xfId="47913" xr:uid="{00000000-0005-0000-0000-00003E990000}"/>
    <cellStyle name="Normal 10 2 7 2 7" xfId="47914" xr:uid="{00000000-0005-0000-0000-00003F990000}"/>
    <cellStyle name="Normal 10 2 7 3" xfId="47915" xr:uid="{00000000-0005-0000-0000-000040990000}"/>
    <cellStyle name="Normal 10 2 7 3 2" xfId="47916" xr:uid="{00000000-0005-0000-0000-000041990000}"/>
    <cellStyle name="Normal 10 2 7 4" xfId="47917" xr:uid="{00000000-0005-0000-0000-000042990000}"/>
    <cellStyle name="Normal 10 2 7 5" xfId="47918" xr:uid="{00000000-0005-0000-0000-000043990000}"/>
    <cellStyle name="Normal 10 2 7 6" xfId="47919" xr:uid="{00000000-0005-0000-0000-000044990000}"/>
    <cellStyle name="Normal 10 2 7 7" xfId="47920" xr:uid="{00000000-0005-0000-0000-000045990000}"/>
    <cellStyle name="Normal 10 2 7 8" xfId="47921" xr:uid="{00000000-0005-0000-0000-000046990000}"/>
    <cellStyle name="Normal 10 2 8" xfId="47922" xr:uid="{00000000-0005-0000-0000-000047990000}"/>
    <cellStyle name="Normal 10 2 8 2" xfId="47923" xr:uid="{00000000-0005-0000-0000-000048990000}"/>
    <cellStyle name="Normal 10 2 8 3" xfId="47924" xr:uid="{00000000-0005-0000-0000-000049990000}"/>
    <cellStyle name="Normal 10 2 8 4" xfId="47925" xr:uid="{00000000-0005-0000-0000-00004A990000}"/>
    <cellStyle name="Normal 10 2 8 5" xfId="47926" xr:uid="{00000000-0005-0000-0000-00004B990000}"/>
    <cellStyle name="Normal 10 2 8 6" xfId="47927" xr:uid="{00000000-0005-0000-0000-00004C990000}"/>
    <cellStyle name="Normal 10 2 8 7" xfId="47928" xr:uid="{00000000-0005-0000-0000-00004D990000}"/>
    <cellStyle name="Normal 10 2 9" xfId="47929" xr:uid="{00000000-0005-0000-0000-00004E990000}"/>
    <cellStyle name="Normal 10 2 9 2" xfId="47930" xr:uid="{00000000-0005-0000-0000-00004F990000}"/>
    <cellStyle name="Normal 10 3" xfId="47931" xr:uid="{00000000-0005-0000-0000-000050990000}"/>
    <cellStyle name="Normal 10 3 10" xfId="47932" xr:uid="{00000000-0005-0000-0000-000051990000}"/>
    <cellStyle name="Normal 10 3 10 2" xfId="47933" xr:uid="{00000000-0005-0000-0000-000052990000}"/>
    <cellStyle name="Normal 10 3 11" xfId="47934" xr:uid="{00000000-0005-0000-0000-000053990000}"/>
    <cellStyle name="Normal 10 3 11 2" xfId="47935" xr:uid="{00000000-0005-0000-0000-000054990000}"/>
    <cellStyle name="Normal 10 3 12" xfId="47936" xr:uid="{00000000-0005-0000-0000-000055990000}"/>
    <cellStyle name="Normal 10 3 12 2" xfId="47937" xr:uid="{00000000-0005-0000-0000-000056990000}"/>
    <cellStyle name="Normal 10 3 13" xfId="47938" xr:uid="{00000000-0005-0000-0000-000057990000}"/>
    <cellStyle name="Normal 10 3 14" xfId="47939" xr:uid="{00000000-0005-0000-0000-000058990000}"/>
    <cellStyle name="Normal 10 3 2" xfId="47940" xr:uid="{00000000-0005-0000-0000-000059990000}"/>
    <cellStyle name="Normal 10 3 2 10" xfId="47941" xr:uid="{00000000-0005-0000-0000-00005A990000}"/>
    <cellStyle name="Normal 10 3 2 11" xfId="47942" xr:uid="{00000000-0005-0000-0000-00005B990000}"/>
    <cellStyle name="Normal 10 3 2 2" xfId="47943" xr:uid="{00000000-0005-0000-0000-00005C990000}"/>
    <cellStyle name="Normal 10 3 2 2 2" xfId="47944" xr:uid="{00000000-0005-0000-0000-00005D990000}"/>
    <cellStyle name="Normal 10 3 2 2 2 2" xfId="47945" xr:uid="{00000000-0005-0000-0000-00005E990000}"/>
    <cellStyle name="Normal 10 3 2 2 2 3" xfId="47946" xr:uid="{00000000-0005-0000-0000-00005F990000}"/>
    <cellStyle name="Normal 10 3 2 2 2 4" xfId="47947" xr:uid="{00000000-0005-0000-0000-000060990000}"/>
    <cellStyle name="Normal 10 3 2 2 2 5" xfId="47948" xr:uid="{00000000-0005-0000-0000-000061990000}"/>
    <cellStyle name="Normal 10 3 2 2 2 6" xfId="47949" xr:uid="{00000000-0005-0000-0000-000062990000}"/>
    <cellStyle name="Normal 10 3 2 2 2 7" xfId="47950" xr:uid="{00000000-0005-0000-0000-000063990000}"/>
    <cellStyle name="Normal 10 3 2 2 3" xfId="47951" xr:uid="{00000000-0005-0000-0000-000064990000}"/>
    <cellStyle name="Normal 10 3 2 2 3 2" xfId="47952" xr:uid="{00000000-0005-0000-0000-000065990000}"/>
    <cellStyle name="Normal 10 3 2 2 4" xfId="47953" xr:uid="{00000000-0005-0000-0000-000066990000}"/>
    <cellStyle name="Normal 10 3 2 2 5" xfId="47954" xr:uid="{00000000-0005-0000-0000-000067990000}"/>
    <cellStyle name="Normal 10 3 2 2 6" xfId="47955" xr:uid="{00000000-0005-0000-0000-000068990000}"/>
    <cellStyle name="Normal 10 3 2 2 7" xfId="47956" xr:uid="{00000000-0005-0000-0000-000069990000}"/>
    <cellStyle name="Normal 10 3 2 2 8" xfId="47957" xr:uid="{00000000-0005-0000-0000-00006A990000}"/>
    <cellStyle name="Normal 10 3 2 3" xfId="47958" xr:uid="{00000000-0005-0000-0000-00006B990000}"/>
    <cellStyle name="Normal 10 3 2 3 2" xfId="47959" xr:uid="{00000000-0005-0000-0000-00006C990000}"/>
    <cellStyle name="Normal 10 3 2 3 2 2" xfId="47960" xr:uid="{00000000-0005-0000-0000-00006D990000}"/>
    <cellStyle name="Normal 10 3 2 3 2 3" xfId="47961" xr:uid="{00000000-0005-0000-0000-00006E990000}"/>
    <cellStyle name="Normal 10 3 2 3 2 4" xfId="47962" xr:uid="{00000000-0005-0000-0000-00006F990000}"/>
    <cellStyle name="Normal 10 3 2 3 2 5" xfId="47963" xr:uid="{00000000-0005-0000-0000-000070990000}"/>
    <cellStyle name="Normal 10 3 2 3 2 6" xfId="47964" xr:uid="{00000000-0005-0000-0000-000071990000}"/>
    <cellStyle name="Normal 10 3 2 3 2 7" xfId="47965" xr:uid="{00000000-0005-0000-0000-000072990000}"/>
    <cellStyle name="Normal 10 3 2 3 3" xfId="47966" xr:uid="{00000000-0005-0000-0000-000073990000}"/>
    <cellStyle name="Normal 10 3 2 3 3 2" xfId="47967" xr:uid="{00000000-0005-0000-0000-000074990000}"/>
    <cellStyle name="Normal 10 3 2 3 4" xfId="47968" xr:uid="{00000000-0005-0000-0000-000075990000}"/>
    <cellStyle name="Normal 10 3 2 3 5" xfId="47969" xr:uid="{00000000-0005-0000-0000-000076990000}"/>
    <cellStyle name="Normal 10 3 2 3 6" xfId="47970" xr:uid="{00000000-0005-0000-0000-000077990000}"/>
    <cellStyle name="Normal 10 3 2 3 7" xfId="47971" xr:uid="{00000000-0005-0000-0000-000078990000}"/>
    <cellStyle name="Normal 10 3 2 3 8" xfId="47972" xr:uid="{00000000-0005-0000-0000-000079990000}"/>
    <cellStyle name="Normal 10 3 2 4" xfId="47973" xr:uid="{00000000-0005-0000-0000-00007A990000}"/>
    <cellStyle name="Normal 10 3 2 4 2" xfId="47974" xr:uid="{00000000-0005-0000-0000-00007B990000}"/>
    <cellStyle name="Normal 10 3 2 4 2 2" xfId="47975" xr:uid="{00000000-0005-0000-0000-00007C990000}"/>
    <cellStyle name="Normal 10 3 2 4 2 3" xfId="47976" xr:uid="{00000000-0005-0000-0000-00007D990000}"/>
    <cellStyle name="Normal 10 3 2 4 2 4" xfId="47977" xr:uid="{00000000-0005-0000-0000-00007E990000}"/>
    <cellStyle name="Normal 10 3 2 4 2 5" xfId="47978" xr:uid="{00000000-0005-0000-0000-00007F990000}"/>
    <cellStyle name="Normal 10 3 2 4 2 6" xfId="47979" xr:uid="{00000000-0005-0000-0000-000080990000}"/>
    <cellStyle name="Normal 10 3 2 4 2 7" xfId="47980" xr:uid="{00000000-0005-0000-0000-000081990000}"/>
    <cellStyle name="Normal 10 3 2 4 3" xfId="47981" xr:uid="{00000000-0005-0000-0000-000082990000}"/>
    <cellStyle name="Normal 10 3 2 4 3 2" xfId="47982" xr:uid="{00000000-0005-0000-0000-000083990000}"/>
    <cellStyle name="Normal 10 3 2 4 4" xfId="47983" xr:uid="{00000000-0005-0000-0000-000084990000}"/>
    <cellStyle name="Normal 10 3 2 4 5" xfId="47984" xr:uid="{00000000-0005-0000-0000-000085990000}"/>
    <cellStyle name="Normal 10 3 2 4 6" xfId="47985" xr:uid="{00000000-0005-0000-0000-000086990000}"/>
    <cellStyle name="Normal 10 3 2 4 7" xfId="47986" xr:uid="{00000000-0005-0000-0000-000087990000}"/>
    <cellStyle name="Normal 10 3 2 4 8" xfId="47987" xr:uid="{00000000-0005-0000-0000-000088990000}"/>
    <cellStyle name="Normal 10 3 2 5" xfId="47988" xr:uid="{00000000-0005-0000-0000-000089990000}"/>
    <cellStyle name="Normal 10 3 2 5 2" xfId="47989" xr:uid="{00000000-0005-0000-0000-00008A990000}"/>
    <cellStyle name="Normal 10 3 2 5 3" xfId="47990" xr:uid="{00000000-0005-0000-0000-00008B990000}"/>
    <cellStyle name="Normal 10 3 2 5 4" xfId="47991" xr:uid="{00000000-0005-0000-0000-00008C990000}"/>
    <cellStyle name="Normal 10 3 2 5 5" xfId="47992" xr:uid="{00000000-0005-0000-0000-00008D990000}"/>
    <cellStyle name="Normal 10 3 2 5 6" xfId="47993" xr:uid="{00000000-0005-0000-0000-00008E990000}"/>
    <cellStyle name="Normal 10 3 2 5 7" xfId="47994" xr:uid="{00000000-0005-0000-0000-00008F990000}"/>
    <cellStyle name="Normal 10 3 2 6" xfId="47995" xr:uid="{00000000-0005-0000-0000-000090990000}"/>
    <cellStyle name="Normal 10 3 2 6 2" xfId="47996" xr:uid="{00000000-0005-0000-0000-000091990000}"/>
    <cellStyle name="Normal 10 3 2 7" xfId="47997" xr:uid="{00000000-0005-0000-0000-000092990000}"/>
    <cellStyle name="Normal 10 3 2 8" xfId="47998" xr:uid="{00000000-0005-0000-0000-000093990000}"/>
    <cellStyle name="Normal 10 3 2 9" xfId="47999" xr:uid="{00000000-0005-0000-0000-000094990000}"/>
    <cellStyle name="Normal 10 3 3" xfId="48000" xr:uid="{00000000-0005-0000-0000-000095990000}"/>
    <cellStyle name="Normal 10 3 3 10" xfId="48001" xr:uid="{00000000-0005-0000-0000-000096990000}"/>
    <cellStyle name="Normal 10 3 3 11" xfId="48002" xr:uid="{00000000-0005-0000-0000-000097990000}"/>
    <cellStyle name="Normal 10 3 3 2" xfId="48003" xr:uid="{00000000-0005-0000-0000-000098990000}"/>
    <cellStyle name="Normal 10 3 3 2 2" xfId="48004" xr:uid="{00000000-0005-0000-0000-000099990000}"/>
    <cellStyle name="Normal 10 3 3 2 2 2" xfId="48005" xr:uid="{00000000-0005-0000-0000-00009A990000}"/>
    <cellStyle name="Normal 10 3 3 2 2 3" xfId="48006" xr:uid="{00000000-0005-0000-0000-00009B990000}"/>
    <cellStyle name="Normal 10 3 3 2 2 4" xfId="48007" xr:uid="{00000000-0005-0000-0000-00009C990000}"/>
    <cellStyle name="Normal 10 3 3 2 2 5" xfId="48008" xr:uid="{00000000-0005-0000-0000-00009D990000}"/>
    <cellStyle name="Normal 10 3 3 2 2 6" xfId="48009" xr:uid="{00000000-0005-0000-0000-00009E990000}"/>
    <cellStyle name="Normal 10 3 3 2 2 7" xfId="48010" xr:uid="{00000000-0005-0000-0000-00009F990000}"/>
    <cellStyle name="Normal 10 3 3 2 3" xfId="48011" xr:uid="{00000000-0005-0000-0000-0000A0990000}"/>
    <cellStyle name="Normal 10 3 3 2 3 2" xfId="48012" xr:uid="{00000000-0005-0000-0000-0000A1990000}"/>
    <cellStyle name="Normal 10 3 3 2 4" xfId="48013" xr:uid="{00000000-0005-0000-0000-0000A2990000}"/>
    <cellStyle name="Normal 10 3 3 2 5" xfId="48014" xr:uid="{00000000-0005-0000-0000-0000A3990000}"/>
    <cellStyle name="Normal 10 3 3 2 6" xfId="48015" xr:uid="{00000000-0005-0000-0000-0000A4990000}"/>
    <cellStyle name="Normal 10 3 3 2 7" xfId="48016" xr:uid="{00000000-0005-0000-0000-0000A5990000}"/>
    <cellStyle name="Normal 10 3 3 2 8" xfId="48017" xr:uid="{00000000-0005-0000-0000-0000A6990000}"/>
    <cellStyle name="Normal 10 3 3 3" xfId="48018" xr:uid="{00000000-0005-0000-0000-0000A7990000}"/>
    <cellStyle name="Normal 10 3 3 3 2" xfId="48019" xr:uid="{00000000-0005-0000-0000-0000A8990000}"/>
    <cellStyle name="Normal 10 3 3 3 2 2" xfId="48020" xr:uid="{00000000-0005-0000-0000-0000A9990000}"/>
    <cellStyle name="Normal 10 3 3 3 2 3" xfId="48021" xr:uid="{00000000-0005-0000-0000-0000AA990000}"/>
    <cellStyle name="Normal 10 3 3 3 2 4" xfId="48022" xr:uid="{00000000-0005-0000-0000-0000AB990000}"/>
    <cellStyle name="Normal 10 3 3 3 2 5" xfId="48023" xr:uid="{00000000-0005-0000-0000-0000AC990000}"/>
    <cellStyle name="Normal 10 3 3 3 2 6" xfId="48024" xr:uid="{00000000-0005-0000-0000-0000AD990000}"/>
    <cellStyle name="Normal 10 3 3 3 2 7" xfId="48025" xr:uid="{00000000-0005-0000-0000-0000AE990000}"/>
    <cellStyle name="Normal 10 3 3 3 3" xfId="48026" xr:uid="{00000000-0005-0000-0000-0000AF990000}"/>
    <cellStyle name="Normal 10 3 3 3 3 2" xfId="48027" xr:uid="{00000000-0005-0000-0000-0000B0990000}"/>
    <cellStyle name="Normal 10 3 3 3 4" xfId="48028" xr:uid="{00000000-0005-0000-0000-0000B1990000}"/>
    <cellStyle name="Normal 10 3 3 3 5" xfId="48029" xr:uid="{00000000-0005-0000-0000-0000B2990000}"/>
    <cellStyle name="Normal 10 3 3 3 6" xfId="48030" xr:uid="{00000000-0005-0000-0000-0000B3990000}"/>
    <cellStyle name="Normal 10 3 3 3 7" xfId="48031" xr:uid="{00000000-0005-0000-0000-0000B4990000}"/>
    <cellStyle name="Normal 10 3 3 3 8" xfId="48032" xr:uid="{00000000-0005-0000-0000-0000B5990000}"/>
    <cellStyle name="Normal 10 3 3 4" xfId="48033" xr:uid="{00000000-0005-0000-0000-0000B6990000}"/>
    <cellStyle name="Normal 10 3 3 4 2" xfId="48034" xr:uid="{00000000-0005-0000-0000-0000B7990000}"/>
    <cellStyle name="Normal 10 3 3 4 2 2" xfId="48035" xr:uid="{00000000-0005-0000-0000-0000B8990000}"/>
    <cellStyle name="Normal 10 3 3 4 2 3" xfId="48036" xr:uid="{00000000-0005-0000-0000-0000B9990000}"/>
    <cellStyle name="Normal 10 3 3 4 2 4" xfId="48037" xr:uid="{00000000-0005-0000-0000-0000BA990000}"/>
    <cellStyle name="Normal 10 3 3 4 2 5" xfId="48038" xr:uid="{00000000-0005-0000-0000-0000BB990000}"/>
    <cellStyle name="Normal 10 3 3 4 2 6" xfId="48039" xr:uid="{00000000-0005-0000-0000-0000BC990000}"/>
    <cellStyle name="Normal 10 3 3 4 2 7" xfId="48040" xr:uid="{00000000-0005-0000-0000-0000BD990000}"/>
    <cellStyle name="Normal 10 3 3 4 3" xfId="48041" xr:uid="{00000000-0005-0000-0000-0000BE990000}"/>
    <cellStyle name="Normal 10 3 3 4 3 2" xfId="48042" xr:uid="{00000000-0005-0000-0000-0000BF990000}"/>
    <cellStyle name="Normal 10 3 3 4 4" xfId="48043" xr:uid="{00000000-0005-0000-0000-0000C0990000}"/>
    <cellStyle name="Normal 10 3 3 4 5" xfId="48044" xr:uid="{00000000-0005-0000-0000-0000C1990000}"/>
    <cellStyle name="Normal 10 3 3 4 6" xfId="48045" xr:uid="{00000000-0005-0000-0000-0000C2990000}"/>
    <cellStyle name="Normal 10 3 3 4 7" xfId="48046" xr:uid="{00000000-0005-0000-0000-0000C3990000}"/>
    <cellStyle name="Normal 10 3 3 4 8" xfId="48047" xr:uid="{00000000-0005-0000-0000-0000C4990000}"/>
    <cellStyle name="Normal 10 3 3 5" xfId="48048" xr:uid="{00000000-0005-0000-0000-0000C5990000}"/>
    <cellStyle name="Normal 10 3 3 5 2" xfId="48049" xr:uid="{00000000-0005-0000-0000-0000C6990000}"/>
    <cellStyle name="Normal 10 3 3 5 3" xfId="48050" xr:uid="{00000000-0005-0000-0000-0000C7990000}"/>
    <cellStyle name="Normal 10 3 3 5 4" xfId="48051" xr:uid="{00000000-0005-0000-0000-0000C8990000}"/>
    <cellStyle name="Normal 10 3 3 5 5" xfId="48052" xr:uid="{00000000-0005-0000-0000-0000C9990000}"/>
    <cellStyle name="Normal 10 3 3 5 6" xfId="48053" xr:uid="{00000000-0005-0000-0000-0000CA990000}"/>
    <cellStyle name="Normal 10 3 3 5 7" xfId="48054" xr:uid="{00000000-0005-0000-0000-0000CB990000}"/>
    <cellStyle name="Normal 10 3 3 6" xfId="48055" xr:uid="{00000000-0005-0000-0000-0000CC990000}"/>
    <cellStyle name="Normal 10 3 3 6 2" xfId="48056" xr:uid="{00000000-0005-0000-0000-0000CD990000}"/>
    <cellStyle name="Normal 10 3 3 7" xfId="48057" xr:uid="{00000000-0005-0000-0000-0000CE990000}"/>
    <cellStyle name="Normal 10 3 3 8" xfId="48058" xr:uid="{00000000-0005-0000-0000-0000CF990000}"/>
    <cellStyle name="Normal 10 3 3 9" xfId="48059" xr:uid="{00000000-0005-0000-0000-0000D0990000}"/>
    <cellStyle name="Normal 10 3 4" xfId="48060" xr:uid="{00000000-0005-0000-0000-0000D1990000}"/>
    <cellStyle name="Normal 10 3 4 10" xfId="48061" xr:uid="{00000000-0005-0000-0000-0000D2990000}"/>
    <cellStyle name="Normal 10 3 4 11" xfId="48062" xr:uid="{00000000-0005-0000-0000-0000D3990000}"/>
    <cellStyle name="Normal 10 3 4 2" xfId="48063" xr:uid="{00000000-0005-0000-0000-0000D4990000}"/>
    <cellStyle name="Normal 10 3 4 2 2" xfId="48064" xr:uid="{00000000-0005-0000-0000-0000D5990000}"/>
    <cellStyle name="Normal 10 3 4 2 2 2" xfId="48065" xr:uid="{00000000-0005-0000-0000-0000D6990000}"/>
    <cellStyle name="Normal 10 3 4 2 2 3" xfId="48066" xr:uid="{00000000-0005-0000-0000-0000D7990000}"/>
    <cellStyle name="Normal 10 3 4 2 2 4" xfId="48067" xr:uid="{00000000-0005-0000-0000-0000D8990000}"/>
    <cellStyle name="Normal 10 3 4 2 2 5" xfId="48068" xr:uid="{00000000-0005-0000-0000-0000D9990000}"/>
    <cellStyle name="Normal 10 3 4 2 2 6" xfId="48069" xr:uid="{00000000-0005-0000-0000-0000DA990000}"/>
    <cellStyle name="Normal 10 3 4 2 2 7" xfId="48070" xr:uid="{00000000-0005-0000-0000-0000DB990000}"/>
    <cellStyle name="Normal 10 3 4 2 3" xfId="48071" xr:uid="{00000000-0005-0000-0000-0000DC990000}"/>
    <cellStyle name="Normal 10 3 4 2 3 2" xfId="48072" xr:uid="{00000000-0005-0000-0000-0000DD990000}"/>
    <cellStyle name="Normal 10 3 4 2 4" xfId="48073" xr:uid="{00000000-0005-0000-0000-0000DE990000}"/>
    <cellStyle name="Normal 10 3 4 2 5" xfId="48074" xr:uid="{00000000-0005-0000-0000-0000DF990000}"/>
    <cellStyle name="Normal 10 3 4 2 6" xfId="48075" xr:uid="{00000000-0005-0000-0000-0000E0990000}"/>
    <cellStyle name="Normal 10 3 4 2 7" xfId="48076" xr:uid="{00000000-0005-0000-0000-0000E1990000}"/>
    <cellStyle name="Normal 10 3 4 2 8" xfId="48077" xr:uid="{00000000-0005-0000-0000-0000E2990000}"/>
    <cellStyle name="Normal 10 3 4 3" xfId="48078" xr:uid="{00000000-0005-0000-0000-0000E3990000}"/>
    <cellStyle name="Normal 10 3 4 3 2" xfId="48079" xr:uid="{00000000-0005-0000-0000-0000E4990000}"/>
    <cellStyle name="Normal 10 3 4 3 2 2" xfId="48080" xr:uid="{00000000-0005-0000-0000-0000E5990000}"/>
    <cellStyle name="Normal 10 3 4 3 2 3" xfId="48081" xr:uid="{00000000-0005-0000-0000-0000E6990000}"/>
    <cellStyle name="Normal 10 3 4 3 2 4" xfId="48082" xr:uid="{00000000-0005-0000-0000-0000E7990000}"/>
    <cellStyle name="Normal 10 3 4 3 2 5" xfId="48083" xr:uid="{00000000-0005-0000-0000-0000E8990000}"/>
    <cellStyle name="Normal 10 3 4 3 2 6" xfId="48084" xr:uid="{00000000-0005-0000-0000-0000E9990000}"/>
    <cellStyle name="Normal 10 3 4 3 2 7" xfId="48085" xr:uid="{00000000-0005-0000-0000-0000EA990000}"/>
    <cellStyle name="Normal 10 3 4 3 3" xfId="48086" xr:uid="{00000000-0005-0000-0000-0000EB990000}"/>
    <cellStyle name="Normal 10 3 4 3 3 2" xfId="48087" xr:uid="{00000000-0005-0000-0000-0000EC990000}"/>
    <cellStyle name="Normal 10 3 4 3 4" xfId="48088" xr:uid="{00000000-0005-0000-0000-0000ED990000}"/>
    <cellStyle name="Normal 10 3 4 3 5" xfId="48089" xr:uid="{00000000-0005-0000-0000-0000EE990000}"/>
    <cellStyle name="Normal 10 3 4 3 6" xfId="48090" xr:uid="{00000000-0005-0000-0000-0000EF990000}"/>
    <cellStyle name="Normal 10 3 4 3 7" xfId="48091" xr:uid="{00000000-0005-0000-0000-0000F0990000}"/>
    <cellStyle name="Normal 10 3 4 3 8" xfId="48092" xr:uid="{00000000-0005-0000-0000-0000F1990000}"/>
    <cellStyle name="Normal 10 3 4 4" xfId="48093" xr:uid="{00000000-0005-0000-0000-0000F2990000}"/>
    <cellStyle name="Normal 10 3 4 4 2" xfId="48094" xr:uid="{00000000-0005-0000-0000-0000F3990000}"/>
    <cellStyle name="Normal 10 3 4 4 2 2" xfId="48095" xr:uid="{00000000-0005-0000-0000-0000F4990000}"/>
    <cellStyle name="Normal 10 3 4 4 2 3" xfId="48096" xr:uid="{00000000-0005-0000-0000-0000F5990000}"/>
    <cellStyle name="Normal 10 3 4 4 2 4" xfId="48097" xr:uid="{00000000-0005-0000-0000-0000F6990000}"/>
    <cellStyle name="Normal 10 3 4 4 2 5" xfId="48098" xr:uid="{00000000-0005-0000-0000-0000F7990000}"/>
    <cellStyle name="Normal 10 3 4 4 2 6" xfId="48099" xr:uid="{00000000-0005-0000-0000-0000F8990000}"/>
    <cellStyle name="Normal 10 3 4 4 2 7" xfId="48100" xr:uid="{00000000-0005-0000-0000-0000F9990000}"/>
    <cellStyle name="Normal 10 3 4 4 3" xfId="48101" xr:uid="{00000000-0005-0000-0000-0000FA990000}"/>
    <cellStyle name="Normal 10 3 4 4 3 2" xfId="48102" xr:uid="{00000000-0005-0000-0000-0000FB990000}"/>
    <cellStyle name="Normal 10 3 4 4 4" xfId="48103" xr:uid="{00000000-0005-0000-0000-0000FC990000}"/>
    <cellStyle name="Normal 10 3 4 4 5" xfId="48104" xr:uid="{00000000-0005-0000-0000-0000FD990000}"/>
    <cellStyle name="Normal 10 3 4 4 6" xfId="48105" xr:uid="{00000000-0005-0000-0000-0000FE990000}"/>
    <cellStyle name="Normal 10 3 4 4 7" xfId="48106" xr:uid="{00000000-0005-0000-0000-0000FF990000}"/>
    <cellStyle name="Normal 10 3 4 4 8" xfId="48107" xr:uid="{00000000-0005-0000-0000-0000009A0000}"/>
    <cellStyle name="Normal 10 3 4 5" xfId="48108" xr:uid="{00000000-0005-0000-0000-0000019A0000}"/>
    <cellStyle name="Normal 10 3 4 5 2" xfId="48109" xr:uid="{00000000-0005-0000-0000-0000029A0000}"/>
    <cellStyle name="Normal 10 3 4 5 3" xfId="48110" xr:uid="{00000000-0005-0000-0000-0000039A0000}"/>
    <cellStyle name="Normal 10 3 4 5 4" xfId="48111" xr:uid="{00000000-0005-0000-0000-0000049A0000}"/>
    <cellStyle name="Normal 10 3 4 5 5" xfId="48112" xr:uid="{00000000-0005-0000-0000-0000059A0000}"/>
    <cellStyle name="Normal 10 3 4 5 6" xfId="48113" xr:uid="{00000000-0005-0000-0000-0000069A0000}"/>
    <cellStyle name="Normal 10 3 4 5 7" xfId="48114" xr:uid="{00000000-0005-0000-0000-0000079A0000}"/>
    <cellStyle name="Normal 10 3 4 6" xfId="48115" xr:uid="{00000000-0005-0000-0000-0000089A0000}"/>
    <cellStyle name="Normal 10 3 4 6 2" xfId="48116" xr:uid="{00000000-0005-0000-0000-0000099A0000}"/>
    <cellStyle name="Normal 10 3 4 7" xfId="48117" xr:uid="{00000000-0005-0000-0000-00000A9A0000}"/>
    <cellStyle name="Normal 10 3 4 8" xfId="48118" xr:uid="{00000000-0005-0000-0000-00000B9A0000}"/>
    <cellStyle name="Normal 10 3 4 9" xfId="48119" xr:uid="{00000000-0005-0000-0000-00000C9A0000}"/>
    <cellStyle name="Normal 10 3 5" xfId="48120" xr:uid="{00000000-0005-0000-0000-00000D9A0000}"/>
    <cellStyle name="Normal 10 3 5 2" xfId="48121" xr:uid="{00000000-0005-0000-0000-00000E9A0000}"/>
    <cellStyle name="Normal 10 3 5 2 2" xfId="48122" xr:uid="{00000000-0005-0000-0000-00000F9A0000}"/>
    <cellStyle name="Normal 10 3 5 2 3" xfId="48123" xr:uid="{00000000-0005-0000-0000-0000109A0000}"/>
    <cellStyle name="Normal 10 3 5 2 4" xfId="48124" xr:uid="{00000000-0005-0000-0000-0000119A0000}"/>
    <cellStyle name="Normal 10 3 5 2 5" xfId="48125" xr:uid="{00000000-0005-0000-0000-0000129A0000}"/>
    <cellStyle name="Normal 10 3 5 2 6" xfId="48126" xr:uid="{00000000-0005-0000-0000-0000139A0000}"/>
    <cellStyle name="Normal 10 3 5 2 7" xfId="48127" xr:uid="{00000000-0005-0000-0000-0000149A0000}"/>
    <cellStyle name="Normal 10 3 5 3" xfId="48128" xr:uid="{00000000-0005-0000-0000-0000159A0000}"/>
    <cellStyle name="Normal 10 3 5 3 2" xfId="48129" xr:uid="{00000000-0005-0000-0000-0000169A0000}"/>
    <cellStyle name="Normal 10 3 5 4" xfId="48130" xr:uid="{00000000-0005-0000-0000-0000179A0000}"/>
    <cellStyle name="Normal 10 3 5 5" xfId="48131" xr:uid="{00000000-0005-0000-0000-0000189A0000}"/>
    <cellStyle name="Normal 10 3 5 6" xfId="48132" xr:uid="{00000000-0005-0000-0000-0000199A0000}"/>
    <cellStyle name="Normal 10 3 5 7" xfId="48133" xr:uid="{00000000-0005-0000-0000-00001A9A0000}"/>
    <cellStyle name="Normal 10 3 5 8" xfId="48134" xr:uid="{00000000-0005-0000-0000-00001B9A0000}"/>
    <cellStyle name="Normal 10 3 6" xfId="48135" xr:uid="{00000000-0005-0000-0000-00001C9A0000}"/>
    <cellStyle name="Normal 10 3 6 2" xfId="48136" xr:uid="{00000000-0005-0000-0000-00001D9A0000}"/>
    <cellStyle name="Normal 10 3 6 2 2" xfId="48137" xr:uid="{00000000-0005-0000-0000-00001E9A0000}"/>
    <cellStyle name="Normal 10 3 6 2 3" xfId="48138" xr:uid="{00000000-0005-0000-0000-00001F9A0000}"/>
    <cellStyle name="Normal 10 3 6 2 4" xfId="48139" xr:uid="{00000000-0005-0000-0000-0000209A0000}"/>
    <cellStyle name="Normal 10 3 6 2 5" xfId="48140" xr:uid="{00000000-0005-0000-0000-0000219A0000}"/>
    <cellStyle name="Normal 10 3 6 2 6" xfId="48141" xr:uid="{00000000-0005-0000-0000-0000229A0000}"/>
    <cellStyle name="Normal 10 3 6 2 7" xfId="48142" xr:uid="{00000000-0005-0000-0000-0000239A0000}"/>
    <cellStyle name="Normal 10 3 6 3" xfId="48143" xr:uid="{00000000-0005-0000-0000-0000249A0000}"/>
    <cellStyle name="Normal 10 3 6 3 2" xfId="48144" xr:uid="{00000000-0005-0000-0000-0000259A0000}"/>
    <cellStyle name="Normal 10 3 6 4" xfId="48145" xr:uid="{00000000-0005-0000-0000-0000269A0000}"/>
    <cellStyle name="Normal 10 3 6 5" xfId="48146" xr:uid="{00000000-0005-0000-0000-0000279A0000}"/>
    <cellStyle name="Normal 10 3 6 6" xfId="48147" xr:uid="{00000000-0005-0000-0000-0000289A0000}"/>
    <cellStyle name="Normal 10 3 6 7" xfId="48148" xr:uid="{00000000-0005-0000-0000-0000299A0000}"/>
    <cellStyle name="Normal 10 3 6 8" xfId="48149" xr:uid="{00000000-0005-0000-0000-00002A9A0000}"/>
    <cellStyle name="Normal 10 3 7" xfId="48150" xr:uid="{00000000-0005-0000-0000-00002B9A0000}"/>
    <cellStyle name="Normal 10 3 7 2" xfId="48151" xr:uid="{00000000-0005-0000-0000-00002C9A0000}"/>
    <cellStyle name="Normal 10 3 7 2 2" xfId="48152" xr:uid="{00000000-0005-0000-0000-00002D9A0000}"/>
    <cellStyle name="Normal 10 3 7 2 3" xfId="48153" xr:uid="{00000000-0005-0000-0000-00002E9A0000}"/>
    <cellStyle name="Normal 10 3 7 2 4" xfId="48154" xr:uid="{00000000-0005-0000-0000-00002F9A0000}"/>
    <cellStyle name="Normal 10 3 7 2 5" xfId="48155" xr:uid="{00000000-0005-0000-0000-0000309A0000}"/>
    <cellStyle name="Normal 10 3 7 2 6" xfId="48156" xr:uid="{00000000-0005-0000-0000-0000319A0000}"/>
    <cellStyle name="Normal 10 3 7 2 7" xfId="48157" xr:uid="{00000000-0005-0000-0000-0000329A0000}"/>
    <cellStyle name="Normal 10 3 7 3" xfId="48158" xr:uid="{00000000-0005-0000-0000-0000339A0000}"/>
    <cellStyle name="Normal 10 3 7 3 2" xfId="48159" xr:uid="{00000000-0005-0000-0000-0000349A0000}"/>
    <cellStyle name="Normal 10 3 7 4" xfId="48160" xr:uid="{00000000-0005-0000-0000-0000359A0000}"/>
    <cellStyle name="Normal 10 3 7 5" xfId="48161" xr:uid="{00000000-0005-0000-0000-0000369A0000}"/>
    <cellStyle name="Normal 10 3 7 6" xfId="48162" xr:uid="{00000000-0005-0000-0000-0000379A0000}"/>
    <cellStyle name="Normal 10 3 7 7" xfId="48163" xr:uid="{00000000-0005-0000-0000-0000389A0000}"/>
    <cellStyle name="Normal 10 3 7 8" xfId="48164" xr:uid="{00000000-0005-0000-0000-0000399A0000}"/>
    <cellStyle name="Normal 10 3 8" xfId="48165" xr:uid="{00000000-0005-0000-0000-00003A9A0000}"/>
    <cellStyle name="Normal 10 3 8 2" xfId="48166" xr:uid="{00000000-0005-0000-0000-00003B9A0000}"/>
    <cellStyle name="Normal 10 3 8 3" xfId="48167" xr:uid="{00000000-0005-0000-0000-00003C9A0000}"/>
    <cellStyle name="Normal 10 3 8 4" xfId="48168" xr:uid="{00000000-0005-0000-0000-00003D9A0000}"/>
    <cellStyle name="Normal 10 3 8 5" xfId="48169" xr:uid="{00000000-0005-0000-0000-00003E9A0000}"/>
    <cellStyle name="Normal 10 3 8 6" xfId="48170" xr:uid="{00000000-0005-0000-0000-00003F9A0000}"/>
    <cellStyle name="Normal 10 3 8 7" xfId="48171" xr:uid="{00000000-0005-0000-0000-0000409A0000}"/>
    <cellStyle name="Normal 10 3 9" xfId="48172" xr:uid="{00000000-0005-0000-0000-0000419A0000}"/>
    <cellStyle name="Normal 10 3 9 2" xfId="48173" xr:uid="{00000000-0005-0000-0000-0000429A0000}"/>
    <cellStyle name="Normal 10 4" xfId="48174" xr:uid="{00000000-0005-0000-0000-0000439A0000}"/>
    <cellStyle name="Normal 10 4 10" xfId="48175" xr:uid="{00000000-0005-0000-0000-0000449A0000}"/>
    <cellStyle name="Normal 10 4 10 2" xfId="48176" xr:uid="{00000000-0005-0000-0000-0000459A0000}"/>
    <cellStyle name="Normal 10 4 11" xfId="48177" xr:uid="{00000000-0005-0000-0000-0000469A0000}"/>
    <cellStyle name="Normal 10 4 11 2" xfId="48178" xr:uid="{00000000-0005-0000-0000-0000479A0000}"/>
    <cellStyle name="Normal 10 4 12" xfId="48179" xr:uid="{00000000-0005-0000-0000-0000489A0000}"/>
    <cellStyle name="Normal 10 4 12 2" xfId="48180" xr:uid="{00000000-0005-0000-0000-0000499A0000}"/>
    <cellStyle name="Normal 10 4 13" xfId="48181" xr:uid="{00000000-0005-0000-0000-00004A9A0000}"/>
    <cellStyle name="Normal 10 4 14" xfId="48182" xr:uid="{00000000-0005-0000-0000-00004B9A0000}"/>
    <cellStyle name="Normal 10 4 2" xfId="48183" xr:uid="{00000000-0005-0000-0000-00004C9A0000}"/>
    <cellStyle name="Normal 10 4 2 10" xfId="48184" xr:uid="{00000000-0005-0000-0000-00004D9A0000}"/>
    <cellStyle name="Normal 10 4 2 11" xfId="48185" xr:uid="{00000000-0005-0000-0000-00004E9A0000}"/>
    <cellStyle name="Normal 10 4 2 2" xfId="48186" xr:uid="{00000000-0005-0000-0000-00004F9A0000}"/>
    <cellStyle name="Normal 10 4 2 2 2" xfId="48187" xr:uid="{00000000-0005-0000-0000-0000509A0000}"/>
    <cellStyle name="Normal 10 4 2 2 2 2" xfId="48188" xr:uid="{00000000-0005-0000-0000-0000519A0000}"/>
    <cellStyle name="Normal 10 4 2 2 2 3" xfId="48189" xr:uid="{00000000-0005-0000-0000-0000529A0000}"/>
    <cellStyle name="Normal 10 4 2 2 2 4" xfId="48190" xr:uid="{00000000-0005-0000-0000-0000539A0000}"/>
    <cellStyle name="Normal 10 4 2 2 2 5" xfId="48191" xr:uid="{00000000-0005-0000-0000-0000549A0000}"/>
    <cellStyle name="Normal 10 4 2 2 2 6" xfId="48192" xr:uid="{00000000-0005-0000-0000-0000559A0000}"/>
    <cellStyle name="Normal 10 4 2 2 2 7" xfId="48193" xr:uid="{00000000-0005-0000-0000-0000569A0000}"/>
    <cellStyle name="Normal 10 4 2 2 3" xfId="48194" xr:uid="{00000000-0005-0000-0000-0000579A0000}"/>
    <cellStyle name="Normal 10 4 2 2 3 2" xfId="48195" xr:uid="{00000000-0005-0000-0000-0000589A0000}"/>
    <cellStyle name="Normal 10 4 2 2 4" xfId="48196" xr:uid="{00000000-0005-0000-0000-0000599A0000}"/>
    <cellStyle name="Normal 10 4 2 2 5" xfId="48197" xr:uid="{00000000-0005-0000-0000-00005A9A0000}"/>
    <cellStyle name="Normal 10 4 2 2 6" xfId="48198" xr:uid="{00000000-0005-0000-0000-00005B9A0000}"/>
    <cellStyle name="Normal 10 4 2 2 7" xfId="48199" xr:uid="{00000000-0005-0000-0000-00005C9A0000}"/>
    <cellStyle name="Normal 10 4 2 2 8" xfId="48200" xr:uid="{00000000-0005-0000-0000-00005D9A0000}"/>
    <cellStyle name="Normal 10 4 2 3" xfId="48201" xr:uid="{00000000-0005-0000-0000-00005E9A0000}"/>
    <cellStyle name="Normal 10 4 2 3 2" xfId="48202" xr:uid="{00000000-0005-0000-0000-00005F9A0000}"/>
    <cellStyle name="Normal 10 4 2 3 2 2" xfId="48203" xr:uid="{00000000-0005-0000-0000-0000609A0000}"/>
    <cellStyle name="Normal 10 4 2 3 2 3" xfId="48204" xr:uid="{00000000-0005-0000-0000-0000619A0000}"/>
    <cellStyle name="Normal 10 4 2 3 2 4" xfId="48205" xr:uid="{00000000-0005-0000-0000-0000629A0000}"/>
    <cellStyle name="Normal 10 4 2 3 2 5" xfId="48206" xr:uid="{00000000-0005-0000-0000-0000639A0000}"/>
    <cellStyle name="Normal 10 4 2 3 2 6" xfId="48207" xr:uid="{00000000-0005-0000-0000-0000649A0000}"/>
    <cellStyle name="Normal 10 4 2 3 2 7" xfId="48208" xr:uid="{00000000-0005-0000-0000-0000659A0000}"/>
    <cellStyle name="Normal 10 4 2 3 3" xfId="48209" xr:uid="{00000000-0005-0000-0000-0000669A0000}"/>
    <cellStyle name="Normal 10 4 2 3 3 2" xfId="48210" xr:uid="{00000000-0005-0000-0000-0000679A0000}"/>
    <cellStyle name="Normal 10 4 2 3 4" xfId="48211" xr:uid="{00000000-0005-0000-0000-0000689A0000}"/>
    <cellStyle name="Normal 10 4 2 3 5" xfId="48212" xr:uid="{00000000-0005-0000-0000-0000699A0000}"/>
    <cellStyle name="Normal 10 4 2 3 6" xfId="48213" xr:uid="{00000000-0005-0000-0000-00006A9A0000}"/>
    <cellStyle name="Normal 10 4 2 3 7" xfId="48214" xr:uid="{00000000-0005-0000-0000-00006B9A0000}"/>
    <cellStyle name="Normal 10 4 2 3 8" xfId="48215" xr:uid="{00000000-0005-0000-0000-00006C9A0000}"/>
    <cellStyle name="Normal 10 4 2 4" xfId="48216" xr:uid="{00000000-0005-0000-0000-00006D9A0000}"/>
    <cellStyle name="Normal 10 4 2 4 2" xfId="48217" xr:uid="{00000000-0005-0000-0000-00006E9A0000}"/>
    <cellStyle name="Normal 10 4 2 4 2 2" xfId="48218" xr:uid="{00000000-0005-0000-0000-00006F9A0000}"/>
    <cellStyle name="Normal 10 4 2 4 2 3" xfId="48219" xr:uid="{00000000-0005-0000-0000-0000709A0000}"/>
    <cellStyle name="Normal 10 4 2 4 2 4" xfId="48220" xr:uid="{00000000-0005-0000-0000-0000719A0000}"/>
    <cellStyle name="Normal 10 4 2 4 2 5" xfId="48221" xr:uid="{00000000-0005-0000-0000-0000729A0000}"/>
    <cellStyle name="Normal 10 4 2 4 2 6" xfId="48222" xr:uid="{00000000-0005-0000-0000-0000739A0000}"/>
    <cellStyle name="Normal 10 4 2 4 2 7" xfId="48223" xr:uid="{00000000-0005-0000-0000-0000749A0000}"/>
    <cellStyle name="Normal 10 4 2 4 3" xfId="48224" xr:uid="{00000000-0005-0000-0000-0000759A0000}"/>
    <cellStyle name="Normal 10 4 2 4 3 2" xfId="48225" xr:uid="{00000000-0005-0000-0000-0000769A0000}"/>
    <cellStyle name="Normal 10 4 2 4 4" xfId="48226" xr:uid="{00000000-0005-0000-0000-0000779A0000}"/>
    <cellStyle name="Normal 10 4 2 4 5" xfId="48227" xr:uid="{00000000-0005-0000-0000-0000789A0000}"/>
    <cellStyle name="Normal 10 4 2 4 6" xfId="48228" xr:uid="{00000000-0005-0000-0000-0000799A0000}"/>
    <cellStyle name="Normal 10 4 2 4 7" xfId="48229" xr:uid="{00000000-0005-0000-0000-00007A9A0000}"/>
    <cellStyle name="Normal 10 4 2 4 8" xfId="48230" xr:uid="{00000000-0005-0000-0000-00007B9A0000}"/>
    <cellStyle name="Normal 10 4 2 5" xfId="48231" xr:uid="{00000000-0005-0000-0000-00007C9A0000}"/>
    <cellStyle name="Normal 10 4 2 5 2" xfId="48232" xr:uid="{00000000-0005-0000-0000-00007D9A0000}"/>
    <cellStyle name="Normal 10 4 2 5 3" xfId="48233" xr:uid="{00000000-0005-0000-0000-00007E9A0000}"/>
    <cellStyle name="Normal 10 4 2 5 4" xfId="48234" xr:uid="{00000000-0005-0000-0000-00007F9A0000}"/>
    <cellStyle name="Normal 10 4 2 5 5" xfId="48235" xr:uid="{00000000-0005-0000-0000-0000809A0000}"/>
    <cellStyle name="Normal 10 4 2 5 6" xfId="48236" xr:uid="{00000000-0005-0000-0000-0000819A0000}"/>
    <cellStyle name="Normal 10 4 2 5 7" xfId="48237" xr:uid="{00000000-0005-0000-0000-0000829A0000}"/>
    <cellStyle name="Normal 10 4 2 6" xfId="48238" xr:uid="{00000000-0005-0000-0000-0000839A0000}"/>
    <cellStyle name="Normal 10 4 2 6 2" xfId="48239" xr:uid="{00000000-0005-0000-0000-0000849A0000}"/>
    <cellStyle name="Normal 10 4 2 7" xfId="48240" xr:uid="{00000000-0005-0000-0000-0000859A0000}"/>
    <cellStyle name="Normal 10 4 2 8" xfId="48241" xr:uid="{00000000-0005-0000-0000-0000869A0000}"/>
    <cellStyle name="Normal 10 4 2 9" xfId="48242" xr:uid="{00000000-0005-0000-0000-0000879A0000}"/>
    <cellStyle name="Normal 10 4 3" xfId="48243" xr:uid="{00000000-0005-0000-0000-0000889A0000}"/>
    <cellStyle name="Normal 10 4 3 10" xfId="48244" xr:uid="{00000000-0005-0000-0000-0000899A0000}"/>
    <cellStyle name="Normal 10 4 3 11" xfId="48245" xr:uid="{00000000-0005-0000-0000-00008A9A0000}"/>
    <cellStyle name="Normal 10 4 3 2" xfId="48246" xr:uid="{00000000-0005-0000-0000-00008B9A0000}"/>
    <cellStyle name="Normal 10 4 3 2 2" xfId="48247" xr:uid="{00000000-0005-0000-0000-00008C9A0000}"/>
    <cellStyle name="Normal 10 4 3 2 2 2" xfId="48248" xr:uid="{00000000-0005-0000-0000-00008D9A0000}"/>
    <cellStyle name="Normal 10 4 3 2 2 3" xfId="48249" xr:uid="{00000000-0005-0000-0000-00008E9A0000}"/>
    <cellStyle name="Normal 10 4 3 2 2 4" xfId="48250" xr:uid="{00000000-0005-0000-0000-00008F9A0000}"/>
    <cellStyle name="Normal 10 4 3 2 2 5" xfId="48251" xr:uid="{00000000-0005-0000-0000-0000909A0000}"/>
    <cellStyle name="Normal 10 4 3 2 2 6" xfId="48252" xr:uid="{00000000-0005-0000-0000-0000919A0000}"/>
    <cellStyle name="Normal 10 4 3 2 2 7" xfId="48253" xr:uid="{00000000-0005-0000-0000-0000929A0000}"/>
    <cellStyle name="Normal 10 4 3 2 3" xfId="48254" xr:uid="{00000000-0005-0000-0000-0000939A0000}"/>
    <cellStyle name="Normal 10 4 3 2 3 2" xfId="48255" xr:uid="{00000000-0005-0000-0000-0000949A0000}"/>
    <cellStyle name="Normal 10 4 3 2 4" xfId="48256" xr:uid="{00000000-0005-0000-0000-0000959A0000}"/>
    <cellStyle name="Normal 10 4 3 2 5" xfId="48257" xr:uid="{00000000-0005-0000-0000-0000969A0000}"/>
    <cellStyle name="Normal 10 4 3 2 6" xfId="48258" xr:uid="{00000000-0005-0000-0000-0000979A0000}"/>
    <cellStyle name="Normal 10 4 3 2 7" xfId="48259" xr:uid="{00000000-0005-0000-0000-0000989A0000}"/>
    <cellStyle name="Normal 10 4 3 2 8" xfId="48260" xr:uid="{00000000-0005-0000-0000-0000999A0000}"/>
    <cellStyle name="Normal 10 4 3 3" xfId="48261" xr:uid="{00000000-0005-0000-0000-00009A9A0000}"/>
    <cellStyle name="Normal 10 4 3 3 2" xfId="48262" xr:uid="{00000000-0005-0000-0000-00009B9A0000}"/>
    <cellStyle name="Normal 10 4 3 3 2 2" xfId="48263" xr:uid="{00000000-0005-0000-0000-00009C9A0000}"/>
    <cellStyle name="Normal 10 4 3 3 2 3" xfId="48264" xr:uid="{00000000-0005-0000-0000-00009D9A0000}"/>
    <cellStyle name="Normal 10 4 3 3 2 4" xfId="48265" xr:uid="{00000000-0005-0000-0000-00009E9A0000}"/>
    <cellStyle name="Normal 10 4 3 3 2 5" xfId="48266" xr:uid="{00000000-0005-0000-0000-00009F9A0000}"/>
    <cellStyle name="Normal 10 4 3 3 2 6" xfId="48267" xr:uid="{00000000-0005-0000-0000-0000A09A0000}"/>
    <cellStyle name="Normal 10 4 3 3 2 7" xfId="48268" xr:uid="{00000000-0005-0000-0000-0000A19A0000}"/>
    <cellStyle name="Normal 10 4 3 3 3" xfId="48269" xr:uid="{00000000-0005-0000-0000-0000A29A0000}"/>
    <cellStyle name="Normal 10 4 3 3 3 2" xfId="48270" xr:uid="{00000000-0005-0000-0000-0000A39A0000}"/>
    <cellStyle name="Normal 10 4 3 3 4" xfId="48271" xr:uid="{00000000-0005-0000-0000-0000A49A0000}"/>
    <cellStyle name="Normal 10 4 3 3 5" xfId="48272" xr:uid="{00000000-0005-0000-0000-0000A59A0000}"/>
    <cellStyle name="Normal 10 4 3 3 6" xfId="48273" xr:uid="{00000000-0005-0000-0000-0000A69A0000}"/>
    <cellStyle name="Normal 10 4 3 3 7" xfId="48274" xr:uid="{00000000-0005-0000-0000-0000A79A0000}"/>
    <cellStyle name="Normal 10 4 3 3 8" xfId="48275" xr:uid="{00000000-0005-0000-0000-0000A89A0000}"/>
    <cellStyle name="Normal 10 4 3 4" xfId="48276" xr:uid="{00000000-0005-0000-0000-0000A99A0000}"/>
    <cellStyle name="Normal 10 4 3 4 2" xfId="48277" xr:uid="{00000000-0005-0000-0000-0000AA9A0000}"/>
    <cellStyle name="Normal 10 4 3 4 2 2" xfId="48278" xr:uid="{00000000-0005-0000-0000-0000AB9A0000}"/>
    <cellStyle name="Normal 10 4 3 4 2 3" xfId="48279" xr:uid="{00000000-0005-0000-0000-0000AC9A0000}"/>
    <cellStyle name="Normal 10 4 3 4 2 4" xfId="48280" xr:uid="{00000000-0005-0000-0000-0000AD9A0000}"/>
    <cellStyle name="Normal 10 4 3 4 2 5" xfId="48281" xr:uid="{00000000-0005-0000-0000-0000AE9A0000}"/>
    <cellStyle name="Normal 10 4 3 4 2 6" xfId="48282" xr:uid="{00000000-0005-0000-0000-0000AF9A0000}"/>
    <cellStyle name="Normal 10 4 3 4 2 7" xfId="48283" xr:uid="{00000000-0005-0000-0000-0000B09A0000}"/>
    <cellStyle name="Normal 10 4 3 4 3" xfId="48284" xr:uid="{00000000-0005-0000-0000-0000B19A0000}"/>
    <cellStyle name="Normal 10 4 3 4 3 2" xfId="48285" xr:uid="{00000000-0005-0000-0000-0000B29A0000}"/>
    <cellStyle name="Normal 10 4 3 4 4" xfId="48286" xr:uid="{00000000-0005-0000-0000-0000B39A0000}"/>
    <cellStyle name="Normal 10 4 3 4 5" xfId="48287" xr:uid="{00000000-0005-0000-0000-0000B49A0000}"/>
    <cellStyle name="Normal 10 4 3 4 6" xfId="48288" xr:uid="{00000000-0005-0000-0000-0000B59A0000}"/>
    <cellStyle name="Normal 10 4 3 4 7" xfId="48289" xr:uid="{00000000-0005-0000-0000-0000B69A0000}"/>
    <cellStyle name="Normal 10 4 3 4 8" xfId="48290" xr:uid="{00000000-0005-0000-0000-0000B79A0000}"/>
    <cellStyle name="Normal 10 4 3 5" xfId="48291" xr:uid="{00000000-0005-0000-0000-0000B89A0000}"/>
    <cellStyle name="Normal 10 4 3 5 2" xfId="48292" xr:uid="{00000000-0005-0000-0000-0000B99A0000}"/>
    <cellStyle name="Normal 10 4 3 5 3" xfId="48293" xr:uid="{00000000-0005-0000-0000-0000BA9A0000}"/>
    <cellStyle name="Normal 10 4 3 5 4" xfId="48294" xr:uid="{00000000-0005-0000-0000-0000BB9A0000}"/>
    <cellStyle name="Normal 10 4 3 5 5" xfId="48295" xr:uid="{00000000-0005-0000-0000-0000BC9A0000}"/>
    <cellStyle name="Normal 10 4 3 5 6" xfId="48296" xr:uid="{00000000-0005-0000-0000-0000BD9A0000}"/>
    <cellStyle name="Normal 10 4 3 5 7" xfId="48297" xr:uid="{00000000-0005-0000-0000-0000BE9A0000}"/>
    <cellStyle name="Normal 10 4 3 6" xfId="48298" xr:uid="{00000000-0005-0000-0000-0000BF9A0000}"/>
    <cellStyle name="Normal 10 4 3 6 2" xfId="48299" xr:uid="{00000000-0005-0000-0000-0000C09A0000}"/>
    <cellStyle name="Normal 10 4 3 7" xfId="48300" xr:uid="{00000000-0005-0000-0000-0000C19A0000}"/>
    <cellStyle name="Normal 10 4 3 8" xfId="48301" xr:uid="{00000000-0005-0000-0000-0000C29A0000}"/>
    <cellStyle name="Normal 10 4 3 9" xfId="48302" xr:uid="{00000000-0005-0000-0000-0000C39A0000}"/>
    <cellStyle name="Normal 10 4 4" xfId="48303" xr:uid="{00000000-0005-0000-0000-0000C49A0000}"/>
    <cellStyle name="Normal 10 4 4 10" xfId="48304" xr:uid="{00000000-0005-0000-0000-0000C59A0000}"/>
    <cellStyle name="Normal 10 4 4 11" xfId="48305" xr:uid="{00000000-0005-0000-0000-0000C69A0000}"/>
    <cellStyle name="Normal 10 4 4 2" xfId="48306" xr:uid="{00000000-0005-0000-0000-0000C79A0000}"/>
    <cellStyle name="Normal 10 4 4 2 2" xfId="48307" xr:uid="{00000000-0005-0000-0000-0000C89A0000}"/>
    <cellStyle name="Normal 10 4 4 2 2 2" xfId="48308" xr:uid="{00000000-0005-0000-0000-0000C99A0000}"/>
    <cellStyle name="Normal 10 4 4 2 2 3" xfId="48309" xr:uid="{00000000-0005-0000-0000-0000CA9A0000}"/>
    <cellStyle name="Normal 10 4 4 2 2 4" xfId="48310" xr:uid="{00000000-0005-0000-0000-0000CB9A0000}"/>
    <cellStyle name="Normal 10 4 4 2 2 5" xfId="48311" xr:uid="{00000000-0005-0000-0000-0000CC9A0000}"/>
    <cellStyle name="Normal 10 4 4 2 2 6" xfId="48312" xr:uid="{00000000-0005-0000-0000-0000CD9A0000}"/>
    <cellStyle name="Normal 10 4 4 2 2 7" xfId="48313" xr:uid="{00000000-0005-0000-0000-0000CE9A0000}"/>
    <cellStyle name="Normal 10 4 4 2 3" xfId="48314" xr:uid="{00000000-0005-0000-0000-0000CF9A0000}"/>
    <cellStyle name="Normal 10 4 4 2 3 2" xfId="48315" xr:uid="{00000000-0005-0000-0000-0000D09A0000}"/>
    <cellStyle name="Normal 10 4 4 2 4" xfId="48316" xr:uid="{00000000-0005-0000-0000-0000D19A0000}"/>
    <cellStyle name="Normal 10 4 4 2 5" xfId="48317" xr:uid="{00000000-0005-0000-0000-0000D29A0000}"/>
    <cellStyle name="Normal 10 4 4 2 6" xfId="48318" xr:uid="{00000000-0005-0000-0000-0000D39A0000}"/>
    <cellStyle name="Normal 10 4 4 2 7" xfId="48319" xr:uid="{00000000-0005-0000-0000-0000D49A0000}"/>
    <cellStyle name="Normal 10 4 4 2 8" xfId="48320" xr:uid="{00000000-0005-0000-0000-0000D59A0000}"/>
    <cellStyle name="Normal 10 4 4 3" xfId="48321" xr:uid="{00000000-0005-0000-0000-0000D69A0000}"/>
    <cellStyle name="Normal 10 4 4 3 2" xfId="48322" xr:uid="{00000000-0005-0000-0000-0000D79A0000}"/>
    <cellStyle name="Normal 10 4 4 3 2 2" xfId="48323" xr:uid="{00000000-0005-0000-0000-0000D89A0000}"/>
    <cellStyle name="Normal 10 4 4 3 2 3" xfId="48324" xr:uid="{00000000-0005-0000-0000-0000D99A0000}"/>
    <cellStyle name="Normal 10 4 4 3 2 4" xfId="48325" xr:uid="{00000000-0005-0000-0000-0000DA9A0000}"/>
    <cellStyle name="Normal 10 4 4 3 2 5" xfId="48326" xr:uid="{00000000-0005-0000-0000-0000DB9A0000}"/>
    <cellStyle name="Normal 10 4 4 3 2 6" xfId="48327" xr:uid="{00000000-0005-0000-0000-0000DC9A0000}"/>
    <cellStyle name="Normal 10 4 4 3 2 7" xfId="48328" xr:uid="{00000000-0005-0000-0000-0000DD9A0000}"/>
    <cellStyle name="Normal 10 4 4 3 3" xfId="48329" xr:uid="{00000000-0005-0000-0000-0000DE9A0000}"/>
    <cellStyle name="Normal 10 4 4 3 3 2" xfId="48330" xr:uid="{00000000-0005-0000-0000-0000DF9A0000}"/>
    <cellStyle name="Normal 10 4 4 3 4" xfId="48331" xr:uid="{00000000-0005-0000-0000-0000E09A0000}"/>
    <cellStyle name="Normal 10 4 4 3 5" xfId="48332" xr:uid="{00000000-0005-0000-0000-0000E19A0000}"/>
    <cellStyle name="Normal 10 4 4 3 6" xfId="48333" xr:uid="{00000000-0005-0000-0000-0000E29A0000}"/>
    <cellStyle name="Normal 10 4 4 3 7" xfId="48334" xr:uid="{00000000-0005-0000-0000-0000E39A0000}"/>
    <cellStyle name="Normal 10 4 4 3 8" xfId="48335" xr:uid="{00000000-0005-0000-0000-0000E49A0000}"/>
    <cellStyle name="Normal 10 4 4 4" xfId="48336" xr:uid="{00000000-0005-0000-0000-0000E59A0000}"/>
    <cellStyle name="Normal 10 4 4 4 2" xfId="48337" xr:uid="{00000000-0005-0000-0000-0000E69A0000}"/>
    <cellStyle name="Normal 10 4 4 4 2 2" xfId="48338" xr:uid="{00000000-0005-0000-0000-0000E79A0000}"/>
    <cellStyle name="Normal 10 4 4 4 2 3" xfId="48339" xr:uid="{00000000-0005-0000-0000-0000E89A0000}"/>
    <cellStyle name="Normal 10 4 4 4 2 4" xfId="48340" xr:uid="{00000000-0005-0000-0000-0000E99A0000}"/>
    <cellStyle name="Normal 10 4 4 4 2 5" xfId="48341" xr:uid="{00000000-0005-0000-0000-0000EA9A0000}"/>
    <cellStyle name="Normal 10 4 4 4 2 6" xfId="48342" xr:uid="{00000000-0005-0000-0000-0000EB9A0000}"/>
    <cellStyle name="Normal 10 4 4 4 2 7" xfId="48343" xr:uid="{00000000-0005-0000-0000-0000EC9A0000}"/>
    <cellStyle name="Normal 10 4 4 4 3" xfId="48344" xr:uid="{00000000-0005-0000-0000-0000ED9A0000}"/>
    <cellStyle name="Normal 10 4 4 4 3 2" xfId="48345" xr:uid="{00000000-0005-0000-0000-0000EE9A0000}"/>
    <cellStyle name="Normal 10 4 4 4 4" xfId="48346" xr:uid="{00000000-0005-0000-0000-0000EF9A0000}"/>
    <cellStyle name="Normal 10 4 4 4 5" xfId="48347" xr:uid="{00000000-0005-0000-0000-0000F09A0000}"/>
    <cellStyle name="Normal 10 4 4 4 6" xfId="48348" xr:uid="{00000000-0005-0000-0000-0000F19A0000}"/>
    <cellStyle name="Normal 10 4 4 4 7" xfId="48349" xr:uid="{00000000-0005-0000-0000-0000F29A0000}"/>
    <cellStyle name="Normal 10 4 4 4 8" xfId="48350" xr:uid="{00000000-0005-0000-0000-0000F39A0000}"/>
    <cellStyle name="Normal 10 4 4 5" xfId="48351" xr:uid="{00000000-0005-0000-0000-0000F49A0000}"/>
    <cellStyle name="Normal 10 4 4 5 2" xfId="48352" xr:uid="{00000000-0005-0000-0000-0000F59A0000}"/>
    <cellStyle name="Normal 10 4 4 5 3" xfId="48353" xr:uid="{00000000-0005-0000-0000-0000F69A0000}"/>
    <cellStyle name="Normal 10 4 4 5 4" xfId="48354" xr:uid="{00000000-0005-0000-0000-0000F79A0000}"/>
    <cellStyle name="Normal 10 4 4 5 5" xfId="48355" xr:uid="{00000000-0005-0000-0000-0000F89A0000}"/>
    <cellStyle name="Normal 10 4 4 5 6" xfId="48356" xr:uid="{00000000-0005-0000-0000-0000F99A0000}"/>
    <cellStyle name="Normal 10 4 4 5 7" xfId="48357" xr:uid="{00000000-0005-0000-0000-0000FA9A0000}"/>
    <cellStyle name="Normal 10 4 4 6" xfId="48358" xr:uid="{00000000-0005-0000-0000-0000FB9A0000}"/>
    <cellStyle name="Normal 10 4 4 6 2" xfId="48359" xr:uid="{00000000-0005-0000-0000-0000FC9A0000}"/>
    <cellStyle name="Normal 10 4 4 7" xfId="48360" xr:uid="{00000000-0005-0000-0000-0000FD9A0000}"/>
    <cellStyle name="Normal 10 4 4 8" xfId="48361" xr:uid="{00000000-0005-0000-0000-0000FE9A0000}"/>
    <cellStyle name="Normal 10 4 4 9" xfId="48362" xr:uid="{00000000-0005-0000-0000-0000FF9A0000}"/>
    <cellStyle name="Normal 10 4 5" xfId="48363" xr:uid="{00000000-0005-0000-0000-0000009B0000}"/>
    <cellStyle name="Normal 10 4 5 2" xfId="48364" xr:uid="{00000000-0005-0000-0000-0000019B0000}"/>
    <cellStyle name="Normal 10 4 5 2 2" xfId="48365" xr:uid="{00000000-0005-0000-0000-0000029B0000}"/>
    <cellStyle name="Normal 10 4 5 2 3" xfId="48366" xr:uid="{00000000-0005-0000-0000-0000039B0000}"/>
    <cellStyle name="Normal 10 4 5 2 4" xfId="48367" xr:uid="{00000000-0005-0000-0000-0000049B0000}"/>
    <cellStyle name="Normal 10 4 5 2 5" xfId="48368" xr:uid="{00000000-0005-0000-0000-0000059B0000}"/>
    <cellStyle name="Normal 10 4 5 2 6" xfId="48369" xr:uid="{00000000-0005-0000-0000-0000069B0000}"/>
    <cellStyle name="Normal 10 4 5 2 7" xfId="48370" xr:uid="{00000000-0005-0000-0000-0000079B0000}"/>
    <cellStyle name="Normal 10 4 5 3" xfId="48371" xr:uid="{00000000-0005-0000-0000-0000089B0000}"/>
    <cellStyle name="Normal 10 4 5 3 2" xfId="48372" xr:uid="{00000000-0005-0000-0000-0000099B0000}"/>
    <cellStyle name="Normal 10 4 5 4" xfId="48373" xr:uid="{00000000-0005-0000-0000-00000A9B0000}"/>
    <cellStyle name="Normal 10 4 5 5" xfId="48374" xr:uid="{00000000-0005-0000-0000-00000B9B0000}"/>
    <cellStyle name="Normal 10 4 5 6" xfId="48375" xr:uid="{00000000-0005-0000-0000-00000C9B0000}"/>
    <cellStyle name="Normal 10 4 5 7" xfId="48376" xr:uid="{00000000-0005-0000-0000-00000D9B0000}"/>
    <cellStyle name="Normal 10 4 5 8" xfId="48377" xr:uid="{00000000-0005-0000-0000-00000E9B0000}"/>
    <cellStyle name="Normal 10 4 6" xfId="48378" xr:uid="{00000000-0005-0000-0000-00000F9B0000}"/>
    <cellStyle name="Normal 10 4 6 2" xfId="48379" xr:uid="{00000000-0005-0000-0000-0000109B0000}"/>
    <cellStyle name="Normal 10 4 6 2 2" xfId="48380" xr:uid="{00000000-0005-0000-0000-0000119B0000}"/>
    <cellStyle name="Normal 10 4 6 2 3" xfId="48381" xr:uid="{00000000-0005-0000-0000-0000129B0000}"/>
    <cellStyle name="Normal 10 4 6 2 4" xfId="48382" xr:uid="{00000000-0005-0000-0000-0000139B0000}"/>
    <cellStyle name="Normal 10 4 6 2 5" xfId="48383" xr:uid="{00000000-0005-0000-0000-0000149B0000}"/>
    <cellStyle name="Normal 10 4 6 2 6" xfId="48384" xr:uid="{00000000-0005-0000-0000-0000159B0000}"/>
    <cellStyle name="Normal 10 4 6 2 7" xfId="48385" xr:uid="{00000000-0005-0000-0000-0000169B0000}"/>
    <cellStyle name="Normal 10 4 6 3" xfId="48386" xr:uid="{00000000-0005-0000-0000-0000179B0000}"/>
    <cellStyle name="Normal 10 4 6 3 2" xfId="48387" xr:uid="{00000000-0005-0000-0000-0000189B0000}"/>
    <cellStyle name="Normal 10 4 6 4" xfId="48388" xr:uid="{00000000-0005-0000-0000-0000199B0000}"/>
    <cellStyle name="Normal 10 4 6 5" xfId="48389" xr:uid="{00000000-0005-0000-0000-00001A9B0000}"/>
    <cellStyle name="Normal 10 4 6 6" xfId="48390" xr:uid="{00000000-0005-0000-0000-00001B9B0000}"/>
    <cellStyle name="Normal 10 4 6 7" xfId="48391" xr:uid="{00000000-0005-0000-0000-00001C9B0000}"/>
    <cellStyle name="Normal 10 4 6 8" xfId="48392" xr:uid="{00000000-0005-0000-0000-00001D9B0000}"/>
    <cellStyle name="Normal 10 4 7" xfId="48393" xr:uid="{00000000-0005-0000-0000-00001E9B0000}"/>
    <cellStyle name="Normal 10 4 7 2" xfId="48394" xr:uid="{00000000-0005-0000-0000-00001F9B0000}"/>
    <cellStyle name="Normal 10 4 7 2 2" xfId="48395" xr:uid="{00000000-0005-0000-0000-0000209B0000}"/>
    <cellStyle name="Normal 10 4 7 2 3" xfId="48396" xr:uid="{00000000-0005-0000-0000-0000219B0000}"/>
    <cellStyle name="Normal 10 4 7 2 4" xfId="48397" xr:uid="{00000000-0005-0000-0000-0000229B0000}"/>
    <cellStyle name="Normal 10 4 7 2 5" xfId="48398" xr:uid="{00000000-0005-0000-0000-0000239B0000}"/>
    <cellStyle name="Normal 10 4 7 2 6" xfId="48399" xr:uid="{00000000-0005-0000-0000-0000249B0000}"/>
    <cellStyle name="Normal 10 4 7 2 7" xfId="48400" xr:uid="{00000000-0005-0000-0000-0000259B0000}"/>
    <cellStyle name="Normal 10 4 7 3" xfId="48401" xr:uid="{00000000-0005-0000-0000-0000269B0000}"/>
    <cellStyle name="Normal 10 4 7 3 2" xfId="48402" xr:uid="{00000000-0005-0000-0000-0000279B0000}"/>
    <cellStyle name="Normal 10 4 7 4" xfId="48403" xr:uid="{00000000-0005-0000-0000-0000289B0000}"/>
    <cellStyle name="Normal 10 4 7 5" xfId="48404" xr:uid="{00000000-0005-0000-0000-0000299B0000}"/>
    <cellStyle name="Normal 10 4 7 6" xfId="48405" xr:uid="{00000000-0005-0000-0000-00002A9B0000}"/>
    <cellStyle name="Normal 10 4 7 7" xfId="48406" xr:uid="{00000000-0005-0000-0000-00002B9B0000}"/>
    <cellStyle name="Normal 10 4 7 8" xfId="48407" xr:uid="{00000000-0005-0000-0000-00002C9B0000}"/>
    <cellStyle name="Normal 10 4 8" xfId="48408" xr:uid="{00000000-0005-0000-0000-00002D9B0000}"/>
    <cellStyle name="Normal 10 4 8 2" xfId="48409" xr:uid="{00000000-0005-0000-0000-00002E9B0000}"/>
    <cellStyle name="Normal 10 4 8 3" xfId="48410" xr:uid="{00000000-0005-0000-0000-00002F9B0000}"/>
    <cellStyle name="Normal 10 4 8 4" xfId="48411" xr:uid="{00000000-0005-0000-0000-0000309B0000}"/>
    <cellStyle name="Normal 10 4 8 5" xfId="48412" xr:uid="{00000000-0005-0000-0000-0000319B0000}"/>
    <cellStyle name="Normal 10 4 8 6" xfId="48413" xr:uid="{00000000-0005-0000-0000-0000329B0000}"/>
    <cellStyle name="Normal 10 4 8 7" xfId="48414" xr:uid="{00000000-0005-0000-0000-0000339B0000}"/>
    <cellStyle name="Normal 10 4 9" xfId="48415" xr:uid="{00000000-0005-0000-0000-0000349B0000}"/>
    <cellStyle name="Normal 10 4 9 2" xfId="48416" xr:uid="{00000000-0005-0000-0000-0000359B0000}"/>
    <cellStyle name="Normal 10 5" xfId="48417" xr:uid="{00000000-0005-0000-0000-0000369B0000}"/>
    <cellStyle name="Normal 10 5 10" xfId="48418" xr:uid="{00000000-0005-0000-0000-0000379B0000}"/>
    <cellStyle name="Normal 10 5 11" xfId="48419" xr:uid="{00000000-0005-0000-0000-0000389B0000}"/>
    <cellStyle name="Normal 10 5 2" xfId="48420" xr:uid="{00000000-0005-0000-0000-0000399B0000}"/>
    <cellStyle name="Normal 10 5 2 2" xfId="48421" xr:uid="{00000000-0005-0000-0000-00003A9B0000}"/>
    <cellStyle name="Normal 10 5 2 2 2" xfId="48422" xr:uid="{00000000-0005-0000-0000-00003B9B0000}"/>
    <cellStyle name="Normal 10 5 2 2 3" xfId="48423" xr:uid="{00000000-0005-0000-0000-00003C9B0000}"/>
    <cellStyle name="Normal 10 5 2 2 4" xfId="48424" xr:uid="{00000000-0005-0000-0000-00003D9B0000}"/>
    <cellStyle name="Normal 10 5 2 2 5" xfId="48425" xr:uid="{00000000-0005-0000-0000-00003E9B0000}"/>
    <cellStyle name="Normal 10 5 2 2 6" xfId="48426" xr:uid="{00000000-0005-0000-0000-00003F9B0000}"/>
    <cellStyle name="Normal 10 5 2 2 7" xfId="48427" xr:uid="{00000000-0005-0000-0000-0000409B0000}"/>
    <cellStyle name="Normal 10 5 2 3" xfId="48428" xr:uid="{00000000-0005-0000-0000-0000419B0000}"/>
    <cellStyle name="Normal 10 5 2 3 2" xfId="48429" xr:uid="{00000000-0005-0000-0000-0000429B0000}"/>
    <cellStyle name="Normal 10 5 2 4" xfId="48430" xr:uid="{00000000-0005-0000-0000-0000439B0000}"/>
    <cellStyle name="Normal 10 5 2 5" xfId="48431" xr:uid="{00000000-0005-0000-0000-0000449B0000}"/>
    <cellStyle name="Normal 10 5 2 6" xfId="48432" xr:uid="{00000000-0005-0000-0000-0000459B0000}"/>
    <cellStyle name="Normal 10 5 2 7" xfId="48433" xr:uid="{00000000-0005-0000-0000-0000469B0000}"/>
    <cellStyle name="Normal 10 5 2 8" xfId="48434" xr:uid="{00000000-0005-0000-0000-0000479B0000}"/>
    <cellStyle name="Normal 10 5 3" xfId="48435" xr:uid="{00000000-0005-0000-0000-0000489B0000}"/>
    <cellStyle name="Normal 10 5 3 2" xfId="48436" xr:uid="{00000000-0005-0000-0000-0000499B0000}"/>
    <cellStyle name="Normal 10 5 3 2 2" xfId="48437" xr:uid="{00000000-0005-0000-0000-00004A9B0000}"/>
    <cellStyle name="Normal 10 5 3 2 3" xfId="48438" xr:uid="{00000000-0005-0000-0000-00004B9B0000}"/>
    <cellStyle name="Normal 10 5 3 2 4" xfId="48439" xr:uid="{00000000-0005-0000-0000-00004C9B0000}"/>
    <cellStyle name="Normal 10 5 3 2 5" xfId="48440" xr:uid="{00000000-0005-0000-0000-00004D9B0000}"/>
    <cellStyle name="Normal 10 5 3 2 6" xfId="48441" xr:uid="{00000000-0005-0000-0000-00004E9B0000}"/>
    <cellStyle name="Normal 10 5 3 2 7" xfId="48442" xr:uid="{00000000-0005-0000-0000-00004F9B0000}"/>
    <cellStyle name="Normal 10 5 3 3" xfId="48443" xr:uid="{00000000-0005-0000-0000-0000509B0000}"/>
    <cellStyle name="Normal 10 5 3 3 2" xfId="48444" xr:uid="{00000000-0005-0000-0000-0000519B0000}"/>
    <cellStyle name="Normal 10 5 3 4" xfId="48445" xr:uid="{00000000-0005-0000-0000-0000529B0000}"/>
    <cellStyle name="Normal 10 5 3 5" xfId="48446" xr:uid="{00000000-0005-0000-0000-0000539B0000}"/>
    <cellStyle name="Normal 10 5 3 6" xfId="48447" xr:uid="{00000000-0005-0000-0000-0000549B0000}"/>
    <cellStyle name="Normal 10 5 3 7" xfId="48448" xr:uid="{00000000-0005-0000-0000-0000559B0000}"/>
    <cellStyle name="Normal 10 5 3 8" xfId="48449" xr:uid="{00000000-0005-0000-0000-0000569B0000}"/>
    <cellStyle name="Normal 10 5 4" xfId="48450" xr:uid="{00000000-0005-0000-0000-0000579B0000}"/>
    <cellStyle name="Normal 10 5 4 2" xfId="48451" xr:uid="{00000000-0005-0000-0000-0000589B0000}"/>
    <cellStyle name="Normal 10 5 4 2 2" xfId="48452" xr:uid="{00000000-0005-0000-0000-0000599B0000}"/>
    <cellStyle name="Normal 10 5 4 2 3" xfId="48453" xr:uid="{00000000-0005-0000-0000-00005A9B0000}"/>
    <cellStyle name="Normal 10 5 4 2 4" xfId="48454" xr:uid="{00000000-0005-0000-0000-00005B9B0000}"/>
    <cellStyle name="Normal 10 5 4 2 5" xfId="48455" xr:uid="{00000000-0005-0000-0000-00005C9B0000}"/>
    <cellStyle name="Normal 10 5 4 2 6" xfId="48456" xr:uid="{00000000-0005-0000-0000-00005D9B0000}"/>
    <cellStyle name="Normal 10 5 4 2 7" xfId="48457" xr:uid="{00000000-0005-0000-0000-00005E9B0000}"/>
    <cellStyle name="Normal 10 5 4 3" xfId="48458" xr:uid="{00000000-0005-0000-0000-00005F9B0000}"/>
    <cellStyle name="Normal 10 5 4 3 2" xfId="48459" xr:uid="{00000000-0005-0000-0000-0000609B0000}"/>
    <cellStyle name="Normal 10 5 4 4" xfId="48460" xr:uid="{00000000-0005-0000-0000-0000619B0000}"/>
    <cellStyle name="Normal 10 5 4 5" xfId="48461" xr:uid="{00000000-0005-0000-0000-0000629B0000}"/>
    <cellStyle name="Normal 10 5 4 6" xfId="48462" xr:uid="{00000000-0005-0000-0000-0000639B0000}"/>
    <cellStyle name="Normal 10 5 4 7" xfId="48463" xr:uid="{00000000-0005-0000-0000-0000649B0000}"/>
    <cellStyle name="Normal 10 5 4 8" xfId="48464" xr:uid="{00000000-0005-0000-0000-0000659B0000}"/>
    <cellStyle name="Normal 10 5 5" xfId="48465" xr:uid="{00000000-0005-0000-0000-0000669B0000}"/>
    <cellStyle name="Normal 10 5 5 2" xfId="48466" xr:uid="{00000000-0005-0000-0000-0000679B0000}"/>
    <cellStyle name="Normal 10 5 5 3" xfId="48467" xr:uid="{00000000-0005-0000-0000-0000689B0000}"/>
    <cellStyle name="Normal 10 5 5 4" xfId="48468" xr:uid="{00000000-0005-0000-0000-0000699B0000}"/>
    <cellStyle name="Normal 10 5 5 5" xfId="48469" xr:uid="{00000000-0005-0000-0000-00006A9B0000}"/>
    <cellStyle name="Normal 10 5 5 6" xfId="48470" xr:uid="{00000000-0005-0000-0000-00006B9B0000}"/>
    <cellStyle name="Normal 10 5 5 7" xfId="48471" xr:uid="{00000000-0005-0000-0000-00006C9B0000}"/>
    <cellStyle name="Normal 10 5 6" xfId="48472" xr:uid="{00000000-0005-0000-0000-00006D9B0000}"/>
    <cellStyle name="Normal 10 5 6 2" xfId="48473" xr:uid="{00000000-0005-0000-0000-00006E9B0000}"/>
    <cellStyle name="Normal 10 5 7" xfId="48474" xr:uid="{00000000-0005-0000-0000-00006F9B0000}"/>
    <cellStyle name="Normal 10 5 7 2" xfId="48475" xr:uid="{00000000-0005-0000-0000-0000709B0000}"/>
    <cellStyle name="Normal 10 5 8" xfId="48476" xr:uid="{00000000-0005-0000-0000-0000719B0000}"/>
    <cellStyle name="Normal 10 5 8 2" xfId="48477" xr:uid="{00000000-0005-0000-0000-0000729B0000}"/>
    <cellStyle name="Normal 10 5 9" xfId="48478" xr:uid="{00000000-0005-0000-0000-0000739B0000}"/>
    <cellStyle name="Normal 10 5 9 2" xfId="48479" xr:uid="{00000000-0005-0000-0000-0000749B0000}"/>
    <cellStyle name="Normal 10 6" xfId="48480" xr:uid="{00000000-0005-0000-0000-0000759B0000}"/>
    <cellStyle name="Normal 10 6 10" xfId="48481" xr:uid="{00000000-0005-0000-0000-0000769B0000}"/>
    <cellStyle name="Normal 10 6 11" xfId="48482" xr:uid="{00000000-0005-0000-0000-0000779B0000}"/>
    <cellStyle name="Normal 10 6 2" xfId="48483" xr:uid="{00000000-0005-0000-0000-0000789B0000}"/>
    <cellStyle name="Normal 10 6 2 2" xfId="48484" xr:uid="{00000000-0005-0000-0000-0000799B0000}"/>
    <cellStyle name="Normal 10 6 2 2 2" xfId="48485" xr:uid="{00000000-0005-0000-0000-00007A9B0000}"/>
    <cellStyle name="Normal 10 6 2 2 3" xfId="48486" xr:uid="{00000000-0005-0000-0000-00007B9B0000}"/>
    <cellStyle name="Normal 10 6 2 2 4" xfId="48487" xr:uid="{00000000-0005-0000-0000-00007C9B0000}"/>
    <cellStyle name="Normal 10 6 2 2 5" xfId="48488" xr:uid="{00000000-0005-0000-0000-00007D9B0000}"/>
    <cellStyle name="Normal 10 6 2 2 6" xfId="48489" xr:uid="{00000000-0005-0000-0000-00007E9B0000}"/>
    <cellStyle name="Normal 10 6 2 2 7" xfId="48490" xr:uid="{00000000-0005-0000-0000-00007F9B0000}"/>
    <cellStyle name="Normal 10 6 2 3" xfId="48491" xr:uid="{00000000-0005-0000-0000-0000809B0000}"/>
    <cellStyle name="Normal 10 6 2 3 2" xfId="48492" xr:uid="{00000000-0005-0000-0000-0000819B0000}"/>
    <cellStyle name="Normal 10 6 2 4" xfId="48493" xr:uid="{00000000-0005-0000-0000-0000829B0000}"/>
    <cellStyle name="Normal 10 6 2 5" xfId="48494" xr:uid="{00000000-0005-0000-0000-0000839B0000}"/>
    <cellStyle name="Normal 10 6 2 6" xfId="48495" xr:uid="{00000000-0005-0000-0000-0000849B0000}"/>
    <cellStyle name="Normal 10 6 2 7" xfId="48496" xr:uid="{00000000-0005-0000-0000-0000859B0000}"/>
    <cellStyle name="Normal 10 6 2 8" xfId="48497" xr:uid="{00000000-0005-0000-0000-0000869B0000}"/>
    <cellStyle name="Normal 10 6 3" xfId="48498" xr:uid="{00000000-0005-0000-0000-0000879B0000}"/>
    <cellStyle name="Normal 10 6 3 2" xfId="48499" xr:uid="{00000000-0005-0000-0000-0000889B0000}"/>
    <cellStyle name="Normal 10 6 3 2 2" xfId="48500" xr:uid="{00000000-0005-0000-0000-0000899B0000}"/>
    <cellStyle name="Normal 10 6 3 2 3" xfId="48501" xr:uid="{00000000-0005-0000-0000-00008A9B0000}"/>
    <cellStyle name="Normal 10 6 3 2 4" xfId="48502" xr:uid="{00000000-0005-0000-0000-00008B9B0000}"/>
    <cellStyle name="Normal 10 6 3 2 5" xfId="48503" xr:uid="{00000000-0005-0000-0000-00008C9B0000}"/>
    <cellStyle name="Normal 10 6 3 2 6" xfId="48504" xr:uid="{00000000-0005-0000-0000-00008D9B0000}"/>
    <cellStyle name="Normal 10 6 3 2 7" xfId="48505" xr:uid="{00000000-0005-0000-0000-00008E9B0000}"/>
    <cellStyle name="Normal 10 6 3 3" xfId="48506" xr:uid="{00000000-0005-0000-0000-00008F9B0000}"/>
    <cellStyle name="Normal 10 6 3 3 2" xfId="48507" xr:uid="{00000000-0005-0000-0000-0000909B0000}"/>
    <cellStyle name="Normal 10 6 3 4" xfId="48508" xr:uid="{00000000-0005-0000-0000-0000919B0000}"/>
    <cellStyle name="Normal 10 6 3 5" xfId="48509" xr:uid="{00000000-0005-0000-0000-0000929B0000}"/>
    <cellStyle name="Normal 10 6 3 6" xfId="48510" xr:uid="{00000000-0005-0000-0000-0000939B0000}"/>
    <cellStyle name="Normal 10 6 3 7" xfId="48511" xr:uid="{00000000-0005-0000-0000-0000949B0000}"/>
    <cellStyle name="Normal 10 6 3 8" xfId="48512" xr:uid="{00000000-0005-0000-0000-0000959B0000}"/>
    <cellStyle name="Normal 10 6 4" xfId="48513" xr:uid="{00000000-0005-0000-0000-0000969B0000}"/>
    <cellStyle name="Normal 10 6 4 2" xfId="48514" xr:uid="{00000000-0005-0000-0000-0000979B0000}"/>
    <cellStyle name="Normal 10 6 4 2 2" xfId="48515" xr:uid="{00000000-0005-0000-0000-0000989B0000}"/>
    <cellStyle name="Normal 10 6 4 2 3" xfId="48516" xr:uid="{00000000-0005-0000-0000-0000999B0000}"/>
    <cellStyle name="Normal 10 6 4 2 4" xfId="48517" xr:uid="{00000000-0005-0000-0000-00009A9B0000}"/>
    <cellStyle name="Normal 10 6 4 2 5" xfId="48518" xr:uid="{00000000-0005-0000-0000-00009B9B0000}"/>
    <cellStyle name="Normal 10 6 4 2 6" xfId="48519" xr:uid="{00000000-0005-0000-0000-00009C9B0000}"/>
    <cellStyle name="Normal 10 6 4 2 7" xfId="48520" xr:uid="{00000000-0005-0000-0000-00009D9B0000}"/>
    <cellStyle name="Normal 10 6 4 3" xfId="48521" xr:uid="{00000000-0005-0000-0000-00009E9B0000}"/>
    <cellStyle name="Normal 10 6 4 3 2" xfId="48522" xr:uid="{00000000-0005-0000-0000-00009F9B0000}"/>
    <cellStyle name="Normal 10 6 4 4" xfId="48523" xr:uid="{00000000-0005-0000-0000-0000A09B0000}"/>
    <cellStyle name="Normal 10 6 4 5" xfId="48524" xr:uid="{00000000-0005-0000-0000-0000A19B0000}"/>
    <cellStyle name="Normal 10 6 4 6" xfId="48525" xr:uid="{00000000-0005-0000-0000-0000A29B0000}"/>
    <cellStyle name="Normal 10 6 4 7" xfId="48526" xr:uid="{00000000-0005-0000-0000-0000A39B0000}"/>
    <cellStyle name="Normal 10 6 4 8" xfId="48527" xr:uid="{00000000-0005-0000-0000-0000A49B0000}"/>
    <cellStyle name="Normal 10 6 5" xfId="48528" xr:uid="{00000000-0005-0000-0000-0000A59B0000}"/>
    <cellStyle name="Normal 10 6 5 2" xfId="48529" xr:uid="{00000000-0005-0000-0000-0000A69B0000}"/>
    <cellStyle name="Normal 10 6 5 3" xfId="48530" xr:uid="{00000000-0005-0000-0000-0000A79B0000}"/>
    <cellStyle name="Normal 10 6 5 4" xfId="48531" xr:uid="{00000000-0005-0000-0000-0000A89B0000}"/>
    <cellStyle name="Normal 10 6 5 5" xfId="48532" xr:uid="{00000000-0005-0000-0000-0000A99B0000}"/>
    <cellStyle name="Normal 10 6 5 6" xfId="48533" xr:uid="{00000000-0005-0000-0000-0000AA9B0000}"/>
    <cellStyle name="Normal 10 6 5 7" xfId="48534" xr:uid="{00000000-0005-0000-0000-0000AB9B0000}"/>
    <cellStyle name="Normal 10 6 6" xfId="48535" xr:uid="{00000000-0005-0000-0000-0000AC9B0000}"/>
    <cellStyle name="Normal 10 6 6 2" xfId="48536" xr:uid="{00000000-0005-0000-0000-0000AD9B0000}"/>
    <cellStyle name="Normal 10 6 7" xfId="48537" xr:uid="{00000000-0005-0000-0000-0000AE9B0000}"/>
    <cellStyle name="Normal 10 6 7 2" xfId="48538" xr:uid="{00000000-0005-0000-0000-0000AF9B0000}"/>
    <cellStyle name="Normal 10 6 8" xfId="48539" xr:uid="{00000000-0005-0000-0000-0000B09B0000}"/>
    <cellStyle name="Normal 10 6 8 2" xfId="48540" xr:uid="{00000000-0005-0000-0000-0000B19B0000}"/>
    <cellStyle name="Normal 10 6 9" xfId="48541" xr:uid="{00000000-0005-0000-0000-0000B29B0000}"/>
    <cellStyle name="Normal 10 6 9 2" xfId="48542" xr:uid="{00000000-0005-0000-0000-0000B39B0000}"/>
    <cellStyle name="Normal 10 7" xfId="48543" xr:uid="{00000000-0005-0000-0000-0000B49B0000}"/>
    <cellStyle name="Normal 10 7 10" xfId="48544" xr:uid="{00000000-0005-0000-0000-0000B59B0000}"/>
    <cellStyle name="Normal 10 7 11" xfId="48545" xr:uid="{00000000-0005-0000-0000-0000B69B0000}"/>
    <cellStyle name="Normal 10 7 2" xfId="48546" xr:uid="{00000000-0005-0000-0000-0000B79B0000}"/>
    <cellStyle name="Normal 10 7 2 2" xfId="48547" xr:uid="{00000000-0005-0000-0000-0000B89B0000}"/>
    <cellStyle name="Normal 10 7 2 2 2" xfId="48548" xr:uid="{00000000-0005-0000-0000-0000B99B0000}"/>
    <cellStyle name="Normal 10 7 2 2 3" xfId="48549" xr:uid="{00000000-0005-0000-0000-0000BA9B0000}"/>
    <cellStyle name="Normal 10 7 2 2 4" xfId="48550" xr:uid="{00000000-0005-0000-0000-0000BB9B0000}"/>
    <cellStyle name="Normal 10 7 2 2 5" xfId="48551" xr:uid="{00000000-0005-0000-0000-0000BC9B0000}"/>
    <cellStyle name="Normal 10 7 2 2 6" xfId="48552" xr:uid="{00000000-0005-0000-0000-0000BD9B0000}"/>
    <cellStyle name="Normal 10 7 2 2 7" xfId="48553" xr:uid="{00000000-0005-0000-0000-0000BE9B0000}"/>
    <cellStyle name="Normal 10 7 2 3" xfId="48554" xr:uid="{00000000-0005-0000-0000-0000BF9B0000}"/>
    <cellStyle name="Normal 10 7 2 3 2" xfId="48555" xr:uid="{00000000-0005-0000-0000-0000C09B0000}"/>
    <cellStyle name="Normal 10 7 2 4" xfId="48556" xr:uid="{00000000-0005-0000-0000-0000C19B0000}"/>
    <cellStyle name="Normal 10 7 2 5" xfId="48557" xr:uid="{00000000-0005-0000-0000-0000C29B0000}"/>
    <cellStyle name="Normal 10 7 2 6" xfId="48558" xr:uid="{00000000-0005-0000-0000-0000C39B0000}"/>
    <cellStyle name="Normal 10 7 2 7" xfId="48559" xr:uid="{00000000-0005-0000-0000-0000C49B0000}"/>
    <cellStyle name="Normal 10 7 2 8" xfId="48560" xr:uid="{00000000-0005-0000-0000-0000C59B0000}"/>
    <cellStyle name="Normal 10 7 3" xfId="48561" xr:uid="{00000000-0005-0000-0000-0000C69B0000}"/>
    <cellStyle name="Normal 10 7 3 2" xfId="48562" xr:uid="{00000000-0005-0000-0000-0000C79B0000}"/>
    <cellStyle name="Normal 10 7 3 2 2" xfId="48563" xr:uid="{00000000-0005-0000-0000-0000C89B0000}"/>
    <cellStyle name="Normal 10 7 3 2 3" xfId="48564" xr:uid="{00000000-0005-0000-0000-0000C99B0000}"/>
    <cellStyle name="Normal 10 7 3 2 4" xfId="48565" xr:uid="{00000000-0005-0000-0000-0000CA9B0000}"/>
    <cellStyle name="Normal 10 7 3 2 5" xfId="48566" xr:uid="{00000000-0005-0000-0000-0000CB9B0000}"/>
    <cellStyle name="Normal 10 7 3 2 6" xfId="48567" xr:uid="{00000000-0005-0000-0000-0000CC9B0000}"/>
    <cellStyle name="Normal 10 7 3 2 7" xfId="48568" xr:uid="{00000000-0005-0000-0000-0000CD9B0000}"/>
    <cellStyle name="Normal 10 7 3 3" xfId="48569" xr:uid="{00000000-0005-0000-0000-0000CE9B0000}"/>
    <cellStyle name="Normal 10 7 3 3 2" xfId="48570" xr:uid="{00000000-0005-0000-0000-0000CF9B0000}"/>
    <cellStyle name="Normal 10 7 3 4" xfId="48571" xr:uid="{00000000-0005-0000-0000-0000D09B0000}"/>
    <cellStyle name="Normal 10 7 3 5" xfId="48572" xr:uid="{00000000-0005-0000-0000-0000D19B0000}"/>
    <cellStyle name="Normal 10 7 3 6" xfId="48573" xr:uid="{00000000-0005-0000-0000-0000D29B0000}"/>
    <cellStyle name="Normal 10 7 3 7" xfId="48574" xr:uid="{00000000-0005-0000-0000-0000D39B0000}"/>
    <cellStyle name="Normal 10 7 3 8" xfId="48575" xr:uid="{00000000-0005-0000-0000-0000D49B0000}"/>
    <cellStyle name="Normal 10 7 4" xfId="48576" xr:uid="{00000000-0005-0000-0000-0000D59B0000}"/>
    <cellStyle name="Normal 10 7 4 2" xfId="48577" xr:uid="{00000000-0005-0000-0000-0000D69B0000}"/>
    <cellStyle name="Normal 10 7 4 2 2" xfId="48578" xr:uid="{00000000-0005-0000-0000-0000D79B0000}"/>
    <cellStyle name="Normal 10 7 4 2 3" xfId="48579" xr:uid="{00000000-0005-0000-0000-0000D89B0000}"/>
    <cellStyle name="Normal 10 7 4 2 4" xfId="48580" xr:uid="{00000000-0005-0000-0000-0000D99B0000}"/>
    <cellStyle name="Normal 10 7 4 2 5" xfId="48581" xr:uid="{00000000-0005-0000-0000-0000DA9B0000}"/>
    <cellStyle name="Normal 10 7 4 2 6" xfId="48582" xr:uid="{00000000-0005-0000-0000-0000DB9B0000}"/>
    <cellStyle name="Normal 10 7 4 2 7" xfId="48583" xr:uid="{00000000-0005-0000-0000-0000DC9B0000}"/>
    <cellStyle name="Normal 10 7 4 3" xfId="48584" xr:uid="{00000000-0005-0000-0000-0000DD9B0000}"/>
    <cellStyle name="Normal 10 7 4 3 2" xfId="48585" xr:uid="{00000000-0005-0000-0000-0000DE9B0000}"/>
    <cellStyle name="Normal 10 7 4 4" xfId="48586" xr:uid="{00000000-0005-0000-0000-0000DF9B0000}"/>
    <cellStyle name="Normal 10 7 4 5" xfId="48587" xr:uid="{00000000-0005-0000-0000-0000E09B0000}"/>
    <cellStyle name="Normal 10 7 4 6" xfId="48588" xr:uid="{00000000-0005-0000-0000-0000E19B0000}"/>
    <cellStyle name="Normal 10 7 4 7" xfId="48589" xr:uid="{00000000-0005-0000-0000-0000E29B0000}"/>
    <cellStyle name="Normal 10 7 4 8" xfId="48590" xr:uid="{00000000-0005-0000-0000-0000E39B0000}"/>
    <cellStyle name="Normal 10 7 5" xfId="48591" xr:uid="{00000000-0005-0000-0000-0000E49B0000}"/>
    <cellStyle name="Normal 10 7 5 2" xfId="48592" xr:uid="{00000000-0005-0000-0000-0000E59B0000}"/>
    <cellStyle name="Normal 10 7 5 3" xfId="48593" xr:uid="{00000000-0005-0000-0000-0000E69B0000}"/>
    <cellStyle name="Normal 10 7 5 4" xfId="48594" xr:uid="{00000000-0005-0000-0000-0000E79B0000}"/>
    <cellStyle name="Normal 10 7 5 5" xfId="48595" xr:uid="{00000000-0005-0000-0000-0000E89B0000}"/>
    <cellStyle name="Normal 10 7 5 6" xfId="48596" xr:uid="{00000000-0005-0000-0000-0000E99B0000}"/>
    <cellStyle name="Normal 10 7 5 7" xfId="48597" xr:uid="{00000000-0005-0000-0000-0000EA9B0000}"/>
    <cellStyle name="Normal 10 7 6" xfId="48598" xr:uid="{00000000-0005-0000-0000-0000EB9B0000}"/>
    <cellStyle name="Normal 10 7 6 2" xfId="48599" xr:uid="{00000000-0005-0000-0000-0000EC9B0000}"/>
    <cellStyle name="Normal 10 7 7" xfId="48600" xr:uid="{00000000-0005-0000-0000-0000ED9B0000}"/>
    <cellStyle name="Normal 10 7 8" xfId="48601" xr:uid="{00000000-0005-0000-0000-0000EE9B0000}"/>
    <cellStyle name="Normal 10 7 9" xfId="48602" xr:uid="{00000000-0005-0000-0000-0000EF9B0000}"/>
    <cellStyle name="Normal 10 8" xfId="48603" xr:uid="{00000000-0005-0000-0000-0000F09B0000}"/>
    <cellStyle name="Normal 10 8 2" xfId="48604" xr:uid="{00000000-0005-0000-0000-0000F19B0000}"/>
    <cellStyle name="Normal 10 8 2 2" xfId="48605" xr:uid="{00000000-0005-0000-0000-0000F29B0000}"/>
    <cellStyle name="Normal 10 8 2 3" xfId="48606" xr:uid="{00000000-0005-0000-0000-0000F39B0000}"/>
    <cellStyle name="Normal 10 8 2 4" xfId="48607" xr:uid="{00000000-0005-0000-0000-0000F49B0000}"/>
    <cellStyle name="Normal 10 8 2 5" xfId="48608" xr:uid="{00000000-0005-0000-0000-0000F59B0000}"/>
    <cellStyle name="Normal 10 8 2 6" xfId="48609" xr:uid="{00000000-0005-0000-0000-0000F69B0000}"/>
    <cellStyle name="Normal 10 8 2 7" xfId="48610" xr:uid="{00000000-0005-0000-0000-0000F79B0000}"/>
    <cellStyle name="Normal 10 8 3" xfId="48611" xr:uid="{00000000-0005-0000-0000-0000F89B0000}"/>
    <cellStyle name="Normal 10 8 3 2" xfId="48612" xr:uid="{00000000-0005-0000-0000-0000F99B0000}"/>
    <cellStyle name="Normal 10 8 4" xfId="48613" xr:uid="{00000000-0005-0000-0000-0000FA9B0000}"/>
    <cellStyle name="Normal 10 8 5" xfId="48614" xr:uid="{00000000-0005-0000-0000-0000FB9B0000}"/>
    <cellStyle name="Normal 10 8 6" xfId="48615" xr:uid="{00000000-0005-0000-0000-0000FC9B0000}"/>
    <cellStyle name="Normal 10 8 7" xfId="48616" xr:uid="{00000000-0005-0000-0000-0000FD9B0000}"/>
    <cellStyle name="Normal 10 8 8" xfId="48617" xr:uid="{00000000-0005-0000-0000-0000FE9B0000}"/>
    <cellStyle name="Normal 10 9" xfId="48618" xr:uid="{00000000-0005-0000-0000-0000FF9B0000}"/>
    <cellStyle name="Normal 10 9 2" xfId="48619" xr:uid="{00000000-0005-0000-0000-0000009C0000}"/>
    <cellStyle name="Normal 10 9 2 2" xfId="48620" xr:uid="{00000000-0005-0000-0000-0000019C0000}"/>
    <cellStyle name="Normal 10 9 2 3" xfId="48621" xr:uid="{00000000-0005-0000-0000-0000029C0000}"/>
    <cellStyle name="Normal 10 9 2 4" xfId="48622" xr:uid="{00000000-0005-0000-0000-0000039C0000}"/>
    <cellStyle name="Normal 10 9 2 5" xfId="48623" xr:uid="{00000000-0005-0000-0000-0000049C0000}"/>
    <cellStyle name="Normal 10 9 2 6" xfId="48624" xr:uid="{00000000-0005-0000-0000-0000059C0000}"/>
    <cellStyle name="Normal 10 9 2 7" xfId="48625" xr:uid="{00000000-0005-0000-0000-0000069C0000}"/>
    <cellStyle name="Normal 10 9 3" xfId="48626" xr:uid="{00000000-0005-0000-0000-0000079C0000}"/>
    <cellStyle name="Normal 10 9 3 2" xfId="48627" xr:uid="{00000000-0005-0000-0000-0000089C0000}"/>
    <cellStyle name="Normal 10 9 4" xfId="48628" xr:uid="{00000000-0005-0000-0000-0000099C0000}"/>
    <cellStyle name="Normal 10 9 5" xfId="48629" xr:uid="{00000000-0005-0000-0000-00000A9C0000}"/>
    <cellStyle name="Normal 10 9 6" xfId="48630" xr:uid="{00000000-0005-0000-0000-00000B9C0000}"/>
    <cellStyle name="Normal 10 9 7" xfId="48631" xr:uid="{00000000-0005-0000-0000-00000C9C0000}"/>
    <cellStyle name="Normal 10 9 8" xfId="48632" xr:uid="{00000000-0005-0000-0000-00000D9C0000}"/>
    <cellStyle name="Normal 10_HO Recharges" xfId="48633" xr:uid="{00000000-0005-0000-0000-00000E9C0000}"/>
    <cellStyle name="Normal 11" xfId="4" xr:uid="{00000000-0005-0000-0000-00000F9C0000}"/>
    <cellStyle name="Normal 11 10" xfId="5" xr:uid="{00000000-0005-0000-0000-0000109C0000}"/>
    <cellStyle name="Normal 11 11" xfId="6" xr:uid="{00000000-0005-0000-0000-0000119C0000}"/>
    <cellStyle name="Normal 11 12" xfId="48634" xr:uid="{00000000-0005-0000-0000-0000129C0000}"/>
    <cellStyle name="Normal 11 2" xfId="7" xr:uid="{00000000-0005-0000-0000-0000139C0000}"/>
    <cellStyle name="Normal 11 2 2" xfId="8" xr:uid="{00000000-0005-0000-0000-0000149C0000}"/>
    <cellStyle name="Normal 11 2 2 2" xfId="9" xr:uid="{00000000-0005-0000-0000-0000159C0000}"/>
    <cellStyle name="Normal 11 2 2 2 2" xfId="10" xr:uid="{00000000-0005-0000-0000-0000169C0000}"/>
    <cellStyle name="Normal 11 2 2 2 2 2" xfId="11" xr:uid="{00000000-0005-0000-0000-0000179C0000}"/>
    <cellStyle name="Normal 11 2 2 2 2 3" xfId="12" xr:uid="{00000000-0005-0000-0000-0000189C0000}"/>
    <cellStyle name="Normal 11 2 2 2 3" xfId="13" xr:uid="{00000000-0005-0000-0000-0000199C0000}"/>
    <cellStyle name="Normal 11 2 2 2 3 2" xfId="14" xr:uid="{00000000-0005-0000-0000-00001A9C0000}"/>
    <cellStyle name="Normal 11 2 2 2 3 3" xfId="15" xr:uid="{00000000-0005-0000-0000-00001B9C0000}"/>
    <cellStyle name="Normal 11 2 2 2 4" xfId="16" xr:uid="{00000000-0005-0000-0000-00001C9C0000}"/>
    <cellStyle name="Normal 11 2 2 2 5" xfId="17" xr:uid="{00000000-0005-0000-0000-00001D9C0000}"/>
    <cellStyle name="Normal 11 2 2 3" xfId="18" xr:uid="{00000000-0005-0000-0000-00001E9C0000}"/>
    <cellStyle name="Normal 11 2 2 3 2" xfId="19" xr:uid="{00000000-0005-0000-0000-00001F9C0000}"/>
    <cellStyle name="Normal 11 2 2 3 2 2" xfId="20" xr:uid="{00000000-0005-0000-0000-0000209C0000}"/>
    <cellStyle name="Normal 11 2 2 3 2 3" xfId="21" xr:uid="{00000000-0005-0000-0000-0000219C0000}"/>
    <cellStyle name="Normal 11 2 2 3 3" xfId="22" xr:uid="{00000000-0005-0000-0000-0000229C0000}"/>
    <cellStyle name="Normal 11 2 2 3 4" xfId="23" xr:uid="{00000000-0005-0000-0000-0000239C0000}"/>
    <cellStyle name="Normal 11 2 2 4" xfId="24" xr:uid="{00000000-0005-0000-0000-0000249C0000}"/>
    <cellStyle name="Normal 11 2 2 4 2" xfId="25" xr:uid="{00000000-0005-0000-0000-0000259C0000}"/>
    <cellStyle name="Normal 11 2 2 4 3" xfId="26" xr:uid="{00000000-0005-0000-0000-0000269C0000}"/>
    <cellStyle name="Normal 11 2 2 5" xfId="27" xr:uid="{00000000-0005-0000-0000-0000279C0000}"/>
    <cellStyle name="Normal 11 2 2 5 2" xfId="28" xr:uid="{00000000-0005-0000-0000-0000289C0000}"/>
    <cellStyle name="Normal 11 2 2 5 3" xfId="29" xr:uid="{00000000-0005-0000-0000-0000299C0000}"/>
    <cellStyle name="Normal 11 2 2 6" xfId="30" xr:uid="{00000000-0005-0000-0000-00002A9C0000}"/>
    <cellStyle name="Normal 11 2 2 7" xfId="31" xr:uid="{00000000-0005-0000-0000-00002B9C0000}"/>
    <cellStyle name="Normal 11 2 3" xfId="32" xr:uid="{00000000-0005-0000-0000-00002C9C0000}"/>
    <cellStyle name="Normal 11 2 3 2" xfId="33" xr:uid="{00000000-0005-0000-0000-00002D9C0000}"/>
    <cellStyle name="Normal 11 2 3 2 2" xfId="34" xr:uid="{00000000-0005-0000-0000-00002E9C0000}"/>
    <cellStyle name="Normal 11 2 3 2 2 2" xfId="35" xr:uid="{00000000-0005-0000-0000-00002F9C0000}"/>
    <cellStyle name="Normal 11 2 3 2 2 3" xfId="36" xr:uid="{00000000-0005-0000-0000-0000309C0000}"/>
    <cellStyle name="Normal 11 2 3 2 3" xfId="37" xr:uid="{00000000-0005-0000-0000-0000319C0000}"/>
    <cellStyle name="Normal 11 2 3 2 3 2" xfId="38" xr:uid="{00000000-0005-0000-0000-0000329C0000}"/>
    <cellStyle name="Normal 11 2 3 2 3 3" xfId="39" xr:uid="{00000000-0005-0000-0000-0000339C0000}"/>
    <cellStyle name="Normal 11 2 3 2 4" xfId="40" xr:uid="{00000000-0005-0000-0000-0000349C0000}"/>
    <cellStyle name="Normal 11 2 3 2 5" xfId="41" xr:uid="{00000000-0005-0000-0000-0000359C0000}"/>
    <cellStyle name="Normal 11 2 3 3" xfId="42" xr:uid="{00000000-0005-0000-0000-0000369C0000}"/>
    <cellStyle name="Normal 11 2 3 3 2" xfId="43" xr:uid="{00000000-0005-0000-0000-0000379C0000}"/>
    <cellStyle name="Normal 11 2 3 3 2 2" xfId="44" xr:uid="{00000000-0005-0000-0000-0000389C0000}"/>
    <cellStyle name="Normal 11 2 3 3 2 3" xfId="45" xr:uid="{00000000-0005-0000-0000-0000399C0000}"/>
    <cellStyle name="Normal 11 2 3 3 3" xfId="46" xr:uid="{00000000-0005-0000-0000-00003A9C0000}"/>
    <cellStyle name="Normal 11 2 3 3 4" xfId="47" xr:uid="{00000000-0005-0000-0000-00003B9C0000}"/>
    <cellStyle name="Normal 11 2 3 4" xfId="48" xr:uid="{00000000-0005-0000-0000-00003C9C0000}"/>
    <cellStyle name="Normal 11 2 3 4 2" xfId="49" xr:uid="{00000000-0005-0000-0000-00003D9C0000}"/>
    <cellStyle name="Normal 11 2 3 4 3" xfId="50" xr:uid="{00000000-0005-0000-0000-00003E9C0000}"/>
    <cellStyle name="Normal 11 2 3 5" xfId="51" xr:uid="{00000000-0005-0000-0000-00003F9C0000}"/>
    <cellStyle name="Normal 11 2 3 5 2" xfId="52" xr:uid="{00000000-0005-0000-0000-0000409C0000}"/>
    <cellStyle name="Normal 11 2 3 5 3" xfId="53" xr:uid="{00000000-0005-0000-0000-0000419C0000}"/>
    <cellStyle name="Normal 11 2 3 6" xfId="54" xr:uid="{00000000-0005-0000-0000-0000429C0000}"/>
    <cellStyle name="Normal 11 2 3 7" xfId="55" xr:uid="{00000000-0005-0000-0000-0000439C0000}"/>
    <cellStyle name="Normal 11 2 4" xfId="56" xr:uid="{00000000-0005-0000-0000-0000449C0000}"/>
    <cellStyle name="Normal 11 2 4 2" xfId="57" xr:uid="{00000000-0005-0000-0000-0000459C0000}"/>
    <cellStyle name="Normal 11 2 4 2 2" xfId="58" xr:uid="{00000000-0005-0000-0000-0000469C0000}"/>
    <cellStyle name="Normal 11 2 4 2 3" xfId="59" xr:uid="{00000000-0005-0000-0000-0000479C0000}"/>
    <cellStyle name="Normal 11 2 4 3" xfId="60" xr:uid="{00000000-0005-0000-0000-0000489C0000}"/>
    <cellStyle name="Normal 11 2 4 3 2" xfId="61" xr:uid="{00000000-0005-0000-0000-0000499C0000}"/>
    <cellStyle name="Normal 11 2 4 3 3" xfId="62" xr:uid="{00000000-0005-0000-0000-00004A9C0000}"/>
    <cellStyle name="Normal 11 2 4 4" xfId="63" xr:uid="{00000000-0005-0000-0000-00004B9C0000}"/>
    <cellStyle name="Normal 11 2 4 5" xfId="64" xr:uid="{00000000-0005-0000-0000-00004C9C0000}"/>
    <cellStyle name="Normal 11 2 5" xfId="65" xr:uid="{00000000-0005-0000-0000-00004D9C0000}"/>
    <cellStyle name="Normal 11 2 5 2" xfId="66" xr:uid="{00000000-0005-0000-0000-00004E9C0000}"/>
    <cellStyle name="Normal 11 2 5 2 2" xfId="67" xr:uid="{00000000-0005-0000-0000-00004F9C0000}"/>
    <cellStyle name="Normal 11 2 5 2 3" xfId="68" xr:uid="{00000000-0005-0000-0000-0000509C0000}"/>
    <cellStyle name="Normal 11 2 5 3" xfId="69" xr:uid="{00000000-0005-0000-0000-0000519C0000}"/>
    <cellStyle name="Normal 11 2 5 4" xfId="70" xr:uid="{00000000-0005-0000-0000-0000529C0000}"/>
    <cellStyle name="Normal 11 2 6" xfId="71" xr:uid="{00000000-0005-0000-0000-0000539C0000}"/>
    <cellStyle name="Normal 11 2 6 2" xfId="72" xr:uid="{00000000-0005-0000-0000-0000549C0000}"/>
    <cellStyle name="Normal 11 2 6 3" xfId="73" xr:uid="{00000000-0005-0000-0000-0000559C0000}"/>
    <cellStyle name="Normal 11 2 7" xfId="74" xr:uid="{00000000-0005-0000-0000-0000569C0000}"/>
    <cellStyle name="Normal 11 2 7 2" xfId="75" xr:uid="{00000000-0005-0000-0000-0000579C0000}"/>
    <cellStyle name="Normal 11 2 7 3" xfId="76" xr:uid="{00000000-0005-0000-0000-0000589C0000}"/>
    <cellStyle name="Normal 11 2 8" xfId="77" xr:uid="{00000000-0005-0000-0000-0000599C0000}"/>
    <cellStyle name="Normal 11 2 9" xfId="78" xr:uid="{00000000-0005-0000-0000-00005A9C0000}"/>
    <cellStyle name="Normal 11 3" xfId="79" xr:uid="{00000000-0005-0000-0000-00005B9C0000}"/>
    <cellStyle name="Normal 11 3 2" xfId="80" xr:uid="{00000000-0005-0000-0000-00005C9C0000}"/>
    <cellStyle name="Normal 11 3 2 2" xfId="81" xr:uid="{00000000-0005-0000-0000-00005D9C0000}"/>
    <cellStyle name="Normal 11 3 2 2 2" xfId="82" xr:uid="{00000000-0005-0000-0000-00005E9C0000}"/>
    <cellStyle name="Normal 11 3 2 2 3" xfId="83" xr:uid="{00000000-0005-0000-0000-00005F9C0000}"/>
    <cellStyle name="Normal 11 3 2 3" xfId="84" xr:uid="{00000000-0005-0000-0000-0000609C0000}"/>
    <cellStyle name="Normal 11 3 2 3 2" xfId="85" xr:uid="{00000000-0005-0000-0000-0000619C0000}"/>
    <cellStyle name="Normal 11 3 2 3 3" xfId="86" xr:uid="{00000000-0005-0000-0000-0000629C0000}"/>
    <cellStyle name="Normal 11 3 2 4" xfId="87" xr:uid="{00000000-0005-0000-0000-0000639C0000}"/>
    <cellStyle name="Normal 11 3 2 5" xfId="88" xr:uid="{00000000-0005-0000-0000-0000649C0000}"/>
    <cellStyle name="Normal 11 3 3" xfId="89" xr:uid="{00000000-0005-0000-0000-0000659C0000}"/>
    <cellStyle name="Normal 11 3 3 2" xfId="90" xr:uid="{00000000-0005-0000-0000-0000669C0000}"/>
    <cellStyle name="Normal 11 3 3 2 2" xfId="91" xr:uid="{00000000-0005-0000-0000-0000679C0000}"/>
    <cellStyle name="Normal 11 3 3 2 3" xfId="92" xr:uid="{00000000-0005-0000-0000-0000689C0000}"/>
    <cellStyle name="Normal 11 3 3 3" xfId="93" xr:uid="{00000000-0005-0000-0000-0000699C0000}"/>
    <cellStyle name="Normal 11 3 3 3 2" xfId="94" xr:uid="{00000000-0005-0000-0000-00006A9C0000}"/>
    <cellStyle name="Normal 11 3 3 3 3" xfId="95" xr:uid="{00000000-0005-0000-0000-00006B9C0000}"/>
    <cellStyle name="Normal 11 3 3 4" xfId="96" xr:uid="{00000000-0005-0000-0000-00006C9C0000}"/>
    <cellStyle name="Normal 11 3 3 5" xfId="97" xr:uid="{00000000-0005-0000-0000-00006D9C0000}"/>
    <cellStyle name="Normal 11 3 4" xfId="98" xr:uid="{00000000-0005-0000-0000-00006E9C0000}"/>
    <cellStyle name="Normal 11 3 4 2" xfId="99" xr:uid="{00000000-0005-0000-0000-00006F9C0000}"/>
    <cellStyle name="Normal 11 3 4 2 2" xfId="100" xr:uid="{00000000-0005-0000-0000-0000709C0000}"/>
    <cellStyle name="Normal 11 3 4 2 3" xfId="101" xr:uid="{00000000-0005-0000-0000-0000719C0000}"/>
    <cellStyle name="Normal 11 3 4 3" xfId="102" xr:uid="{00000000-0005-0000-0000-0000729C0000}"/>
    <cellStyle name="Normal 11 3 4 4" xfId="103" xr:uid="{00000000-0005-0000-0000-0000739C0000}"/>
    <cellStyle name="Normal 11 3 5" xfId="104" xr:uid="{00000000-0005-0000-0000-0000749C0000}"/>
    <cellStyle name="Normal 11 3 5 2" xfId="105" xr:uid="{00000000-0005-0000-0000-0000759C0000}"/>
    <cellStyle name="Normal 11 3 5 3" xfId="106" xr:uid="{00000000-0005-0000-0000-0000769C0000}"/>
    <cellStyle name="Normal 11 3 6" xfId="107" xr:uid="{00000000-0005-0000-0000-0000779C0000}"/>
    <cellStyle name="Normal 11 3 6 2" xfId="108" xr:uid="{00000000-0005-0000-0000-0000789C0000}"/>
    <cellStyle name="Normal 11 3 6 3" xfId="109" xr:uid="{00000000-0005-0000-0000-0000799C0000}"/>
    <cellStyle name="Normal 11 3 7" xfId="110" xr:uid="{00000000-0005-0000-0000-00007A9C0000}"/>
    <cellStyle name="Normal 11 3 8" xfId="111" xr:uid="{00000000-0005-0000-0000-00007B9C0000}"/>
    <cellStyle name="Normal 11 4" xfId="112" xr:uid="{00000000-0005-0000-0000-00007C9C0000}"/>
    <cellStyle name="Normal 11 4 2" xfId="113" xr:uid="{00000000-0005-0000-0000-00007D9C0000}"/>
    <cellStyle name="Normal 11 4 2 2" xfId="114" xr:uid="{00000000-0005-0000-0000-00007E9C0000}"/>
    <cellStyle name="Normal 11 4 2 2 2" xfId="115" xr:uid="{00000000-0005-0000-0000-00007F9C0000}"/>
    <cellStyle name="Normal 11 4 2 2 3" xfId="116" xr:uid="{00000000-0005-0000-0000-0000809C0000}"/>
    <cellStyle name="Normal 11 4 2 3" xfId="117" xr:uid="{00000000-0005-0000-0000-0000819C0000}"/>
    <cellStyle name="Normal 11 4 2 3 2" xfId="118" xr:uid="{00000000-0005-0000-0000-0000829C0000}"/>
    <cellStyle name="Normal 11 4 2 3 3" xfId="119" xr:uid="{00000000-0005-0000-0000-0000839C0000}"/>
    <cellStyle name="Normal 11 4 2 4" xfId="120" xr:uid="{00000000-0005-0000-0000-0000849C0000}"/>
    <cellStyle name="Normal 11 4 2 5" xfId="121" xr:uid="{00000000-0005-0000-0000-0000859C0000}"/>
    <cellStyle name="Normal 11 4 3" xfId="122" xr:uid="{00000000-0005-0000-0000-0000869C0000}"/>
    <cellStyle name="Normal 11 4 3 2" xfId="123" xr:uid="{00000000-0005-0000-0000-0000879C0000}"/>
    <cellStyle name="Normal 11 4 3 2 2" xfId="124" xr:uid="{00000000-0005-0000-0000-0000889C0000}"/>
    <cellStyle name="Normal 11 4 3 2 3" xfId="125" xr:uid="{00000000-0005-0000-0000-0000899C0000}"/>
    <cellStyle name="Normal 11 4 3 3" xfId="126" xr:uid="{00000000-0005-0000-0000-00008A9C0000}"/>
    <cellStyle name="Normal 11 4 3 4" xfId="127" xr:uid="{00000000-0005-0000-0000-00008B9C0000}"/>
    <cellStyle name="Normal 11 4 4" xfId="128" xr:uid="{00000000-0005-0000-0000-00008C9C0000}"/>
    <cellStyle name="Normal 11 4 4 2" xfId="129" xr:uid="{00000000-0005-0000-0000-00008D9C0000}"/>
    <cellStyle name="Normal 11 4 4 3" xfId="130" xr:uid="{00000000-0005-0000-0000-00008E9C0000}"/>
    <cellStyle name="Normal 11 4 5" xfId="131" xr:uid="{00000000-0005-0000-0000-00008F9C0000}"/>
    <cellStyle name="Normal 11 4 5 2" xfId="132" xr:uid="{00000000-0005-0000-0000-0000909C0000}"/>
    <cellStyle name="Normal 11 4 5 3" xfId="133" xr:uid="{00000000-0005-0000-0000-0000919C0000}"/>
    <cellStyle name="Normal 11 4 6" xfId="134" xr:uid="{00000000-0005-0000-0000-0000929C0000}"/>
    <cellStyle name="Normal 11 4 7" xfId="135" xr:uid="{00000000-0005-0000-0000-0000939C0000}"/>
    <cellStyle name="Normal 11 5" xfId="136" xr:uid="{00000000-0005-0000-0000-0000949C0000}"/>
    <cellStyle name="Normal 11 5 2" xfId="137" xr:uid="{00000000-0005-0000-0000-0000959C0000}"/>
    <cellStyle name="Normal 11 5 2 2" xfId="138" xr:uid="{00000000-0005-0000-0000-0000969C0000}"/>
    <cellStyle name="Normal 11 5 2 2 2" xfId="139" xr:uid="{00000000-0005-0000-0000-0000979C0000}"/>
    <cellStyle name="Normal 11 5 2 2 3" xfId="140" xr:uid="{00000000-0005-0000-0000-0000989C0000}"/>
    <cellStyle name="Normal 11 5 2 3" xfId="141" xr:uid="{00000000-0005-0000-0000-0000999C0000}"/>
    <cellStyle name="Normal 11 5 2 3 2" xfId="142" xr:uid="{00000000-0005-0000-0000-00009A9C0000}"/>
    <cellStyle name="Normal 11 5 2 3 3" xfId="143" xr:uid="{00000000-0005-0000-0000-00009B9C0000}"/>
    <cellStyle name="Normal 11 5 2 4" xfId="144" xr:uid="{00000000-0005-0000-0000-00009C9C0000}"/>
    <cellStyle name="Normal 11 5 2 5" xfId="145" xr:uid="{00000000-0005-0000-0000-00009D9C0000}"/>
    <cellStyle name="Normal 11 5 3" xfId="146" xr:uid="{00000000-0005-0000-0000-00009E9C0000}"/>
    <cellStyle name="Normal 11 5 3 2" xfId="147" xr:uid="{00000000-0005-0000-0000-00009F9C0000}"/>
    <cellStyle name="Normal 11 5 3 2 2" xfId="148" xr:uid="{00000000-0005-0000-0000-0000A09C0000}"/>
    <cellStyle name="Normal 11 5 3 2 3" xfId="149" xr:uid="{00000000-0005-0000-0000-0000A19C0000}"/>
    <cellStyle name="Normal 11 5 3 3" xfId="150" xr:uid="{00000000-0005-0000-0000-0000A29C0000}"/>
    <cellStyle name="Normal 11 5 3 4" xfId="151" xr:uid="{00000000-0005-0000-0000-0000A39C0000}"/>
    <cellStyle name="Normal 11 5 4" xfId="152" xr:uid="{00000000-0005-0000-0000-0000A49C0000}"/>
    <cellStyle name="Normal 11 5 4 2" xfId="153" xr:uid="{00000000-0005-0000-0000-0000A59C0000}"/>
    <cellStyle name="Normal 11 5 4 3" xfId="154" xr:uid="{00000000-0005-0000-0000-0000A69C0000}"/>
    <cellStyle name="Normal 11 5 5" xfId="155" xr:uid="{00000000-0005-0000-0000-0000A79C0000}"/>
    <cellStyle name="Normal 11 5 5 2" xfId="156" xr:uid="{00000000-0005-0000-0000-0000A89C0000}"/>
    <cellStyle name="Normal 11 5 5 3" xfId="157" xr:uid="{00000000-0005-0000-0000-0000A99C0000}"/>
    <cellStyle name="Normal 11 5 6" xfId="158" xr:uid="{00000000-0005-0000-0000-0000AA9C0000}"/>
    <cellStyle name="Normal 11 5 7" xfId="159" xr:uid="{00000000-0005-0000-0000-0000AB9C0000}"/>
    <cellStyle name="Normal 11 6" xfId="160" xr:uid="{00000000-0005-0000-0000-0000AC9C0000}"/>
    <cellStyle name="Normal 11 6 2" xfId="161" xr:uid="{00000000-0005-0000-0000-0000AD9C0000}"/>
    <cellStyle name="Normal 11 6 2 2" xfId="162" xr:uid="{00000000-0005-0000-0000-0000AE9C0000}"/>
    <cellStyle name="Normal 11 6 2 3" xfId="163" xr:uid="{00000000-0005-0000-0000-0000AF9C0000}"/>
    <cellStyle name="Normal 11 6 3" xfId="164" xr:uid="{00000000-0005-0000-0000-0000B09C0000}"/>
    <cellStyle name="Normal 11 6 3 2" xfId="165" xr:uid="{00000000-0005-0000-0000-0000B19C0000}"/>
    <cellStyle name="Normal 11 6 3 3" xfId="166" xr:uid="{00000000-0005-0000-0000-0000B29C0000}"/>
    <cellStyle name="Normal 11 6 4" xfId="167" xr:uid="{00000000-0005-0000-0000-0000B39C0000}"/>
    <cellStyle name="Normal 11 6 5" xfId="168" xr:uid="{00000000-0005-0000-0000-0000B49C0000}"/>
    <cellStyle name="Normal 11 7" xfId="169" xr:uid="{00000000-0005-0000-0000-0000B59C0000}"/>
    <cellStyle name="Normal 11 7 2" xfId="170" xr:uid="{00000000-0005-0000-0000-0000B69C0000}"/>
    <cellStyle name="Normal 11 7 2 2" xfId="171" xr:uid="{00000000-0005-0000-0000-0000B79C0000}"/>
    <cellStyle name="Normal 11 7 2 3" xfId="172" xr:uid="{00000000-0005-0000-0000-0000B89C0000}"/>
    <cellStyle name="Normal 11 7 3" xfId="173" xr:uid="{00000000-0005-0000-0000-0000B99C0000}"/>
    <cellStyle name="Normal 11 7 4" xfId="174" xr:uid="{00000000-0005-0000-0000-0000BA9C0000}"/>
    <cellStyle name="Normal 11 8" xfId="175" xr:uid="{00000000-0005-0000-0000-0000BB9C0000}"/>
    <cellStyle name="Normal 11 8 2" xfId="176" xr:uid="{00000000-0005-0000-0000-0000BC9C0000}"/>
    <cellStyle name="Normal 11 8 3" xfId="177" xr:uid="{00000000-0005-0000-0000-0000BD9C0000}"/>
    <cellStyle name="Normal 11 9" xfId="178" xr:uid="{00000000-0005-0000-0000-0000BE9C0000}"/>
    <cellStyle name="Normal 11 9 2" xfId="179" xr:uid="{00000000-0005-0000-0000-0000BF9C0000}"/>
    <cellStyle name="Normal 11 9 3" xfId="180" xr:uid="{00000000-0005-0000-0000-0000C09C0000}"/>
    <cellStyle name="Normal 12" xfId="181" xr:uid="{00000000-0005-0000-0000-0000C19C0000}"/>
    <cellStyle name="Normal 12 10" xfId="48635" xr:uid="{00000000-0005-0000-0000-0000C29C0000}"/>
    <cellStyle name="Normal 12 11" xfId="48636" xr:uid="{00000000-0005-0000-0000-0000C39C0000}"/>
    <cellStyle name="Normal 12 12" xfId="48637" xr:uid="{00000000-0005-0000-0000-0000C49C0000}"/>
    <cellStyle name="Normal 12 13" xfId="48638" xr:uid="{00000000-0005-0000-0000-0000C59C0000}"/>
    <cellStyle name="Normal 12 14" xfId="48639" xr:uid="{00000000-0005-0000-0000-0000C69C0000}"/>
    <cellStyle name="Normal 12 15" xfId="48640" xr:uid="{00000000-0005-0000-0000-0000C79C0000}"/>
    <cellStyle name="Normal 12 16" xfId="48641" xr:uid="{00000000-0005-0000-0000-0000C89C0000}"/>
    <cellStyle name="Normal 12 17" xfId="48642" xr:uid="{00000000-0005-0000-0000-0000C99C0000}"/>
    <cellStyle name="Normal 12 18" xfId="48643" xr:uid="{00000000-0005-0000-0000-0000CA9C0000}"/>
    <cellStyle name="Normal 12 2" xfId="48644" xr:uid="{00000000-0005-0000-0000-0000CB9C0000}"/>
    <cellStyle name="Normal 12 2 2" xfId="48645" xr:uid="{00000000-0005-0000-0000-0000CC9C0000}"/>
    <cellStyle name="Normal 12 2 3" xfId="48646" xr:uid="{00000000-0005-0000-0000-0000CD9C0000}"/>
    <cellStyle name="Normal 12 2 4" xfId="48647" xr:uid="{00000000-0005-0000-0000-0000CE9C0000}"/>
    <cellStyle name="Normal 12 2 5" xfId="48648" xr:uid="{00000000-0005-0000-0000-0000CF9C0000}"/>
    <cellStyle name="Normal 12 2 6" xfId="48649" xr:uid="{00000000-0005-0000-0000-0000D09C0000}"/>
    <cellStyle name="Normal 12 2 7" xfId="48650" xr:uid="{00000000-0005-0000-0000-0000D19C0000}"/>
    <cellStyle name="Normal 12 2 8" xfId="48651" xr:uid="{00000000-0005-0000-0000-0000D29C0000}"/>
    <cellStyle name="Normal 12 2 9" xfId="48652" xr:uid="{00000000-0005-0000-0000-0000D39C0000}"/>
    <cellStyle name="Normal 12 3" xfId="48653" xr:uid="{00000000-0005-0000-0000-0000D49C0000}"/>
    <cellStyle name="Normal 12 3 2" xfId="48654" xr:uid="{00000000-0005-0000-0000-0000D59C0000}"/>
    <cellStyle name="Normal 12 3 3" xfId="48655" xr:uid="{00000000-0005-0000-0000-0000D69C0000}"/>
    <cellStyle name="Normal 12 4" xfId="48656" xr:uid="{00000000-0005-0000-0000-0000D79C0000}"/>
    <cellStyle name="Normal 12 4 2" xfId="48657" xr:uid="{00000000-0005-0000-0000-0000D89C0000}"/>
    <cellStyle name="Normal 12 5" xfId="48658" xr:uid="{00000000-0005-0000-0000-0000D99C0000}"/>
    <cellStyle name="Normal 12 5 2" xfId="48659" xr:uid="{00000000-0005-0000-0000-0000DA9C0000}"/>
    <cellStyle name="Normal 12 6" xfId="48660" xr:uid="{00000000-0005-0000-0000-0000DB9C0000}"/>
    <cellStyle name="Normal 12 6 2" xfId="48661" xr:uid="{00000000-0005-0000-0000-0000DC9C0000}"/>
    <cellStyle name="Normal 12 7" xfId="48662" xr:uid="{00000000-0005-0000-0000-0000DD9C0000}"/>
    <cellStyle name="Normal 12 7 2" xfId="48663" xr:uid="{00000000-0005-0000-0000-0000DE9C0000}"/>
    <cellStyle name="Normal 12 8" xfId="48664" xr:uid="{00000000-0005-0000-0000-0000DF9C0000}"/>
    <cellStyle name="Normal 12 9" xfId="48665" xr:uid="{00000000-0005-0000-0000-0000E09C0000}"/>
    <cellStyle name="Normal 13" xfId="182" xr:uid="{00000000-0005-0000-0000-0000E19C0000}"/>
    <cellStyle name="Normal 13 10" xfId="48666" xr:uid="{00000000-0005-0000-0000-0000E29C0000}"/>
    <cellStyle name="Normal 13 11" xfId="48667" xr:uid="{00000000-0005-0000-0000-0000E39C0000}"/>
    <cellStyle name="Normal 13 12" xfId="48668" xr:uid="{00000000-0005-0000-0000-0000E49C0000}"/>
    <cellStyle name="Normal 13 13" xfId="48669" xr:uid="{00000000-0005-0000-0000-0000E59C0000}"/>
    <cellStyle name="Normal 13 14" xfId="48670" xr:uid="{00000000-0005-0000-0000-0000E69C0000}"/>
    <cellStyle name="Normal 13 15" xfId="48671" xr:uid="{00000000-0005-0000-0000-0000E79C0000}"/>
    <cellStyle name="Normal 13 16" xfId="48672" xr:uid="{00000000-0005-0000-0000-0000E89C0000}"/>
    <cellStyle name="Normal 13 2" xfId="48673" xr:uid="{00000000-0005-0000-0000-0000E99C0000}"/>
    <cellStyle name="Normal 13 2 2" xfId="48674" xr:uid="{00000000-0005-0000-0000-0000EA9C0000}"/>
    <cellStyle name="Normal 13 2 3" xfId="48675" xr:uid="{00000000-0005-0000-0000-0000EB9C0000}"/>
    <cellStyle name="Normal 13 2 4" xfId="48676" xr:uid="{00000000-0005-0000-0000-0000EC9C0000}"/>
    <cellStyle name="Normal 13 2 5" xfId="48677" xr:uid="{00000000-0005-0000-0000-0000ED9C0000}"/>
    <cellStyle name="Normal 13 2 6" xfId="48678" xr:uid="{00000000-0005-0000-0000-0000EE9C0000}"/>
    <cellStyle name="Normal 13 2 7" xfId="48679" xr:uid="{00000000-0005-0000-0000-0000EF9C0000}"/>
    <cellStyle name="Normal 13 2 8" xfId="48680" xr:uid="{00000000-0005-0000-0000-0000F09C0000}"/>
    <cellStyle name="Normal 13 2 9" xfId="48681" xr:uid="{00000000-0005-0000-0000-0000F19C0000}"/>
    <cellStyle name="Normal 13 3" xfId="48682" xr:uid="{00000000-0005-0000-0000-0000F29C0000}"/>
    <cellStyle name="Normal 13 3 2" xfId="48683" xr:uid="{00000000-0005-0000-0000-0000F39C0000}"/>
    <cellStyle name="Normal 13 3 3" xfId="48684" xr:uid="{00000000-0005-0000-0000-0000F49C0000}"/>
    <cellStyle name="Normal 13 4" xfId="48685" xr:uid="{00000000-0005-0000-0000-0000F59C0000}"/>
    <cellStyle name="Normal 13 4 2" xfId="48686" xr:uid="{00000000-0005-0000-0000-0000F69C0000}"/>
    <cellStyle name="Normal 13 5" xfId="48687" xr:uid="{00000000-0005-0000-0000-0000F79C0000}"/>
    <cellStyle name="Normal 13 5 2" xfId="48688" xr:uid="{00000000-0005-0000-0000-0000F89C0000}"/>
    <cellStyle name="Normal 13 6" xfId="48689" xr:uid="{00000000-0005-0000-0000-0000F99C0000}"/>
    <cellStyle name="Normal 13 6 2" xfId="48690" xr:uid="{00000000-0005-0000-0000-0000FA9C0000}"/>
    <cellStyle name="Normal 13 7" xfId="48691" xr:uid="{00000000-0005-0000-0000-0000FB9C0000}"/>
    <cellStyle name="Normal 13 7 2" xfId="48692" xr:uid="{00000000-0005-0000-0000-0000FC9C0000}"/>
    <cellStyle name="Normal 13 8" xfId="48693" xr:uid="{00000000-0005-0000-0000-0000FD9C0000}"/>
    <cellStyle name="Normal 13 9" xfId="48694" xr:uid="{00000000-0005-0000-0000-0000FE9C0000}"/>
    <cellStyle name="Normal 14" xfId="183" xr:uid="{00000000-0005-0000-0000-0000FF9C0000}"/>
    <cellStyle name="Normal 14 10" xfId="48695" xr:uid="{00000000-0005-0000-0000-0000009D0000}"/>
    <cellStyle name="Normal 14 2" xfId="48696" xr:uid="{00000000-0005-0000-0000-0000019D0000}"/>
    <cellStyle name="Normal 14 2 2" xfId="48697" xr:uid="{00000000-0005-0000-0000-0000029D0000}"/>
    <cellStyle name="Normal 14 2 3" xfId="48698" xr:uid="{00000000-0005-0000-0000-0000039D0000}"/>
    <cellStyle name="Normal 14 3" xfId="48699" xr:uid="{00000000-0005-0000-0000-0000049D0000}"/>
    <cellStyle name="Normal 14 3 2" xfId="48700" xr:uid="{00000000-0005-0000-0000-0000059D0000}"/>
    <cellStyle name="Normal 14 4" xfId="48701" xr:uid="{00000000-0005-0000-0000-0000069D0000}"/>
    <cellStyle name="Normal 14 5" xfId="48702" xr:uid="{00000000-0005-0000-0000-0000079D0000}"/>
    <cellStyle name="Normal 14 6" xfId="48703" xr:uid="{00000000-0005-0000-0000-0000089D0000}"/>
    <cellStyle name="Normal 14 7" xfId="48704" xr:uid="{00000000-0005-0000-0000-0000099D0000}"/>
    <cellStyle name="Normal 14 8" xfId="48705" xr:uid="{00000000-0005-0000-0000-00000A9D0000}"/>
    <cellStyle name="Normal 14 9" xfId="48706" xr:uid="{00000000-0005-0000-0000-00000B9D0000}"/>
    <cellStyle name="Normal 15" xfId="48707" xr:uid="{00000000-0005-0000-0000-00000C9D0000}"/>
    <cellStyle name="Normal 15 10" xfId="48708" xr:uid="{00000000-0005-0000-0000-00000D9D0000}"/>
    <cellStyle name="Normal 15 11" xfId="48709" xr:uid="{00000000-0005-0000-0000-00000E9D0000}"/>
    <cellStyle name="Normal 15 2" xfId="48710" xr:uid="{00000000-0005-0000-0000-00000F9D0000}"/>
    <cellStyle name="Normal 15 2 2" xfId="48711" xr:uid="{00000000-0005-0000-0000-0000109D0000}"/>
    <cellStyle name="Normal 15 2 3" xfId="48712" xr:uid="{00000000-0005-0000-0000-0000119D0000}"/>
    <cellStyle name="Normal 15 3" xfId="48713" xr:uid="{00000000-0005-0000-0000-0000129D0000}"/>
    <cellStyle name="Normal 15 3 2" xfId="48714" xr:uid="{00000000-0005-0000-0000-0000139D0000}"/>
    <cellStyle name="Normal 15 4" xfId="48715" xr:uid="{00000000-0005-0000-0000-0000149D0000}"/>
    <cellStyle name="Normal 15 5" xfId="48716" xr:uid="{00000000-0005-0000-0000-0000159D0000}"/>
    <cellStyle name="Normal 15 6" xfId="48717" xr:uid="{00000000-0005-0000-0000-0000169D0000}"/>
    <cellStyle name="Normal 15 7" xfId="48718" xr:uid="{00000000-0005-0000-0000-0000179D0000}"/>
    <cellStyle name="Normal 15 8" xfId="48719" xr:uid="{00000000-0005-0000-0000-0000189D0000}"/>
    <cellStyle name="Normal 15 9" xfId="48720" xr:uid="{00000000-0005-0000-0000-0000199D0000}"/>
    <cellStyle name="Normal 16" xfId="48721" xr:uid="{00000000-0005-0000-0000-00001A9D0000}"/>
    <cellStyle name="Normal 16 2" xfId="48722" xr:uid="{00000000-0005-0000-0000-00001B9D0000}"/>
    <cellStyle name="Normal 16 2 2" xfId="48723" xr:uid="{00000000-0005-0000-0000-00001C9D0000}"/>
    <cellStyle name="Normal 16 2 2 2" xfId="48724" xr:uid="{00000000-0005-0000-0000-00001D9D0000}"/>
    <cellStyle name="Normal 16 2 3" xfId="48725" xr:uid="{00000000-0005-0000-0000-00001E9D0000}"/>
    <cellStyle name="Normal 16 3" xfId="48726" xr:uid="{00000000-0005-0000-0000-00001F9D0000}"/>
    <cellStyle name="Normal 16 3 2" xfId="48727" xr:uid="{00000000-0005-0000-0000-0000209D0000}"/>
    <cellStyle name="Normal 16 4" xfId="48728" xr:uid="{00000000-0005-0000-0000-0000219D0000}"/>
    <cellStyle name="Normal 16 5" xfId="48729" xr:uid="{00000000-0005-0000-0000-0000229D0000}"/>
    <cellStyle name="Normal 16 6" xfId="48730" xr:uid="{00000000-0005-0000-0000-0000239D0000}"/>
    <cellStyle name="Normal 16 7" xfId="48731" xr:uid="{00000000-0005-0000-0000-0000249D0000}"/>
    <cellStyle name="Normal 16 7 2" xfId="48732" xr:uid="{00000000-0005-0000-0000-0000259D0000}"/>
    <cellStyle name="Normal 16 8" xfId="48733" xr:uid="{00000000-0005-0000-0000-0000269D0000}"/>
    <cellStyle name="Normal 17" xfId="48734" xr:uid="{00000000-0005-0000-0000-0000279D0000}"/>
    <cellStyle name="Normal 17 2" xfId="48735" xr:uid="{00000000-0005-0000-0000-0000289D0000}"/>
    <cellStyle name="Normal 17 2 2" xfId="48736" xr:uid="{00000000-0005-0000-0000-0000299D0000}"/>
    <cellStyle name="Normal 17 2 3" xfId="48737" xr:uid="{00000000-0005-0000-0000-00002A9D0000}"/>
    <cellStyle name="Normal 17 3" xfId="48738" xr:uid="{00000000-0005-0000-0000-00002B9D0000}"/>
    <cellStyle name="Normal 17 4" xfId="48739" xr:uid="{00000000-0005-0000-0000-00002C9D0000}"/>
    <cellStyle name="Normal 17 5" xfId="48740" xr:uid="{00000000-0005-0000-0000-00002D9D0000}"/>
    <cellStyle name="Normal 17 6" xfId="48741" xr:uid="{00000000-0005-0000-0000-00002E9D0000}"/>
    <cellStyle name="Normal 17 7" xfId="48742" xr:uid="{00000000-0005-0000-0000-00002F9D0000}"/>
    <cellStyle name="Normal 17 8" xfId="48743" xr:uid="{00000000-0005-0000-0000-0000309D0000}"/>
    <cellStyle name="Normal 18" xfId="48744" xr:uid="{00000000-0005-0000-0000-0000319D0000}"/>
    <cellStyle name="Normal 18 2" xfId="48745" xr:uid="{00000000-0005-0000-0000-0000329D0000}"/>
    <cellStyle name="Normal 18 2 2" xfId="48746" xr:uid="{00000000-0005-0000-0000-0000339D0000}"/>
    <cellStyle name="Normal 18 2 3" xfId="48747" xr:uid="{00000000-0005-0000-0000-0000349D0000}"/>
    <cellStyle name="Normal 18 3" xfId="48748" xr:uid="{00000000-0005-0000-0000-0000359D0000}"/>
    <cellStyle name="Normal 18 4" xfId="48749" xr:uid="{00000000-0005-0000-0000-0000369D0000}"/>
    <cellStyle name="Normal 19" xfId="48750" xr:uid="{00000000-0005-0000-0000-0000379D0000}"/>
    <cellStyle name="Normal 19 2" xfId="48751" xr:uid="{00000000-0005-0000-0000-0000389D0000}"/>
    <cellStyle name="Normal 19 2 2" xfId="48752" xr:uid="{00000000-0005-0000-0000-0000399D0000}"/>
    <cellStyle name="Normal 19 3" xfId="48753" xr:uid="{00000000-0005-0000-0000-00003A9D0000}"/>
    <cellStyle name="Normal 19 4" xfId="48754" xr:uid="{00000000-0005-0000-0000-00003B9D0000}"/>
    <cellStyle name="Normal 2" xfId="184" xr:uid="{00000000-0005-0000-0000-00003C9D0000}"/>
    <cellStyle name="Normal 2 10" xfId="48755" xr:uid="{00000000-0005-0000-0000-00003D9D0000}"/>
    <cellStyle name="Normal 2 10 10" xfId="48756" xr:uid="{00000000-0005-0000-0000-00003E9D0000}"/>
    <cellStyle name="Normal 2 10 11" xfId="48757" xr:uid="{00000000-0005-0000-0000-00003F9D0000}"/>
    <cellStyle name="Normal 2 10 12" xfId="48758" xr:uid="{00000000-0005-0000-0000-0000409D0000}"/>
    <cellStyle name="Normal 2 10 13" xfId="48759" xr:uid="{00000000-0005-0000-0000-0000419D0000}"/>
    <cellStyle name="Normal 2 10 14" xfId="48760" xr:uid="{00000000-0005-0000-0000-0000429D0000}"/>
    <cellStyle name="Normal 2 10 2" xfId="48761" xr:uid="{00000000-0005-0000-0000-0000439D0000}"/>
    <cellStyle name="Normal 2 10 3" xfId="48762" xr:uid="{00000000-0005-0000-0000-0000449D0000}"/>
    <cellStyle name="Normal 2 10 4" xfId="48763" xr:uid="{00000000-0005-0000-0000-0000459D0000}"/>
    <cellStyle name="Normal 2 10 5" xfId="48764" xr:uid="{00000000-0005-0000-0000-0000469D0000}"/>
    <cellStyle name="Normal 2 10 6" xfId="48765" xr:uid="{00000000-0005-0000-0000-0000479D0000}"/>
    <cellStyle name="Normal 2 10 7" xfId="48766" xr:uid="{00000000-0005-0000-0000-0000489D0000}"/>
    <cellStyle name="Normal 2 10 8" xfId="48767" xr:uid="{00000000-0005-0000-0000-0000499D0000}"/>
    <cellStyle name="Normal 2 10 9" xfId="48768" xr:uid="{00000000-0005-0000-0000-00004A9D0000}"/>
    <cellStyle name="Normal 2 11" xfId="48769" xr:uid="{00000000-0005-0000-0000-00004B9D0000}"/>
    <cellStyle name="Normal 2 11 2" xfId="48770" xr:uid="{00000000-0005-0000-0000-00004C9D0000}"/>
    <cellStyle name="Normal 2 11 2 2" xfId="48771" xr:uid="{00000000-0005-0000-0000-00004D9D0000}"/>
    <cellStyle name="Normal 2 11 3" xfId="48772" xr:uid="{00000000-0005-0000-0000-00004E9D0000}"/>
    <cellStyle name="Normal 2 11 4" xfId="48773" xr:uid="{00000000-0005-0000-0000-00004F9D0000}"/>
    <cellStyle name="Normal 2 11 5" xfId="48774" xr:uid="{00000000-0005-0000-0000-0000509D0000}"/>
    <cellStyle name="Normal 2 11 6" xfId="48775" xr:uid="{00000000-0005-0000-0000-0000519D0000}"/>
    <cellStyle name="Normal 2 12" xfId="48776" xr:uid="{00000000-0005-0000-0000-0000529D0000}"/>
    <cellStyle name="Normal 2 12 2" xfId="48777" xr:uid="{00000000-0005-0000-0000-0000539D0000}"/>
    <cellStyle name="Normal 2 13" xfId="48778" xr:uid="{00000000-0005-0000-0000-0000549D0000}"/>
    <cellStyle name="Normal 2 13 2" xfId="48779" xr:uid="{00000000-0005-0000-0000-0000559D0000}"/>
    <cellStyle name="Normal 2 14" xfId="48780" xr:uid="{00000000-0005-0000-0000-0000569D0000}"/>
    <cellStyle name="Normal 2 14 2" xfId="48781" xr:uid="{00000000-0005-0000-0000-0000579D0000}"/>
    <cellStyle name="Normal 2 14 2 2" xfId="48782" xr:uid="{00000000-0005-0000-0000-0000589D0000}"/>
    <cellStyle name="Normal 2 14 2 3" xfId="48783" xr:uid="{00000000-0005-0000-0000-0000599D0000}"/>
    <cellStyle name="Normal 2 14 2 4" xfId="48784" xr:uid="{00000000-0005-0000-0000-00005A9D0000}"/>
    <cellStyle name="Normal 2 14 2 5" xfId="48785" xr:uid="{00000000-0005-0000-0000-00005B9D0000}"/>
    <cellStyle name="Normal 2 14 3" xfId="48786" xr:uid="{00000000-0005-0000-0000-00005C9D0000}"/>
    <cellStyle name="Normal 2 14 3 2" xfId="48787" xr:uid="{00000000-0005-0000-0000-00005D9D0000}"/>
    <cellStyle name="Normal 2 14 4" xfId="48788" xr:uid="{00000000-0005-0000-0000-00005E9D0000}"/>
    <cellStyle name="Normal 2 14 4 2" xfId="48789" xr:uid="{00000000-0005-0000-0000-00005F9D0000}"/>
    <cellStyle name="Normal 2 14 5" xfId="48790" xr:uid="{00000000-0005-0000-0000-0000609D0000}"/>
    <cellStyle name="Normal 2 15" xfId="48791" xr:uid="{00000000-0005-0000-0000-0000619D0000}"/>
    <cellStyle name="Normal 2 15 2" xfId="48792" xr:uid="{00000000-0005-0000-0000-0000629D0000}"/>
    <cellStyle name="Normal 2 16" xfId="48793" xr:uid="{00000000-0005-0000-0000-0000639D0000}"/>
    <cellStyle name="Normal 2 17" xfId="48794" xr:uid="{00000000-0005-0000-0000-0000649D0000}"/>
    <cellStyle name="Normal 2 18" xfId="48795" xr:uid="{00000000-0005-0000-0000-0000659D0000}"/>
    <cellStyle name="Normal 2 19" xfId="48796" xr:uid="{00000000-0005-0000-0000-0000669D0000}"/>
    <cellStyle name="Normal 2 2" xfId="185" xr:uid="{00000000-0005-0000-0000-0000679D0000}"/>
    <cellStyle name="Normal 2 2 10" xfId="48797" xr:uid="{00000000-0005-0000-0000-0000689D0000}"/>
    <cellStyle name="Normal 2 2 10 2" xfId="48798" xr:uid="{00000000-0005-0000-0000-0000699D0000}"/>
    <cellStyle name="Normal 2 2 10 2 2" xfId="48799" xr:uid="{00000000-0005-0000-0000-00006A9D0000}"/>
    <cellStyle name="Normal 2 2 10 2 2 2" xfId="48800" xr:uid="{00000000-0005-0000-0000-00006B9D0000}"/>
    <cellStyle name="Normal 2 2 10 2 3" xfId="48801" xr:uid="{00000000-0005-0000-0000-00006C9D0000}"/>
    <cellStyle name="Normal 2 2 10 2 4" xfId="48802" xr:uid="{00000000-0005-0000-0000-00006D9D0000}"/>
    <cellStyle name="Normal 2 2 10 2 5" xfId="48803" xr:uid="{00000000-0005-0000-0000-00006E9D0000}"/>
    <cellStyle name="Normal 2 2 10 2 6" xfId="48804" xr:uid="{00000000-0005-0000-0000-00006F9D0000}"/>
    <cellStyle name="Normal 2 2 10 2 7" xfId="48805" xr:uid="{00000000-0005-0000-0000-0000709D0000}"/>
    <cellStyle name="Normal 2 2 10 3" xfId="48806" xr:uid="{00000000-0005-0000-0000-0000719D0000}"/>
    <cellStyle name="Normal 2 2 10 4" xfId="48807" xr:uid="{00000000-0005-0000-0000-0000729D0000}"/>
    <cellStyle name="Normal 2 2 10 5" xfId="48808" xr:uid="{00000000-0005-0000-0000-0000739D0000}"/>
    <cellStyle name="Normal 2 2 10 6" xfId="48809" xr:uid="{00000000-0005-0000-0000-0000749D0000}"/>
    <cellStyle name="Normal 2 2 10 7" xfId="48810" xr:uid="{00000000-0005-0000-0000-0000759D0000}"/>
    <cellStyle name="Normal 2 2 10 8" xfId="48811" xr:uid="{00000000-0005-0000-0000-0000769D0000}"/>
    <cellStyle name="Normal 2 2 11" xfId="48812" xr:uid="{00000000-0005-0000-0000-0000779D0000}"/>
    <cellStyle name="Normal 2 2 11 2" xfId="48813" xr:uid="{00000000-0005-0000-0000-0000789D0000}"/>
    <cellStyle name="Normal 2 2 11 2 2" xfId="48814" xr:uid="{00000000-0005-0000-0000-0000799D0000}"/>
    <cellStyle name="Normal 2 2 11 3" xfId="48815" xr:uid="{00000000-0005-0000-0000-00007A9D0000}"/>
    <cellStyle name="Normal 2 2 11 4" xfId="48816" xr:uid="{00000000-0005-0000-0000-00007B9D0000}"/>
    <cellStyle name="Normal 2 2 11 5" xfId="48817" xr:uid="{00000000-0005-0000-0000-00007C9D0000}"/>
    <cellStyle name="Normal 2 2 11 6" xfId="48818" xr:uid="{00000000-0005-0000-0000-00007D9D0000}"/>
    <cellStyle name="Normal 2 2 11 7" xfId="48819" xr:uid="{00000000-0005-0000-0000-00007E9D0000}"/>
    <cellStyle name="Normal 2 2 12" xfId="48820" xr:uid="{00000000-0005-0000-0000-00007F9D0000}"/>
    <cellStyle name="Normal 2 2 13" xfId="48821" xr:uid="{00000000-0005-0000-0000-0000809D0000}"/>
    <cellStyle name="Normal 2 2 14" xfId="48822" xr:uid="{00000000-0005-0000-0000-0000819D0000}"/>
    <cellStyle name="Normal 2 2 15" xfId="48823" xr:uid="{00000000-0005-0000-0000-0000829D0000}"/>
    <cellStyle name="Normal 2 2 16" xfId="48824" xr:uid="{00000000-0005-0000-0000-0000839D0000}"/>
    <cellStyle name="Normal 2 2 17" xfId="48825" xr:uid="{00000000-0005-0000-0000-0000849D0000}"/>
    <cellStyle name="Normal 2 2 2" xfId="48826" xr:uid="{00000000-0005-0000-0000-0000859D0000}"/>
    <cellStyle name="Normal 2 2 2 10" xfId="48827" xr:uid="{00000000-0005-0000-0000-0000869D0000}"/>
    <cellStyle name="Normal 2 2 2 10 2" xfId="48828" xr:uid="{00000000-0005-0000-0000-0000879D0000}"/>
    <cellStyle name="Normal 2 2 2 10 2 2" xfId="48829" xr:uid="{00000000-0005-0000-0000-0000889D0000}"/>
    <cellStyle name="Normal 2 2 2 10 3" xfId="48830" xr:uid="{00000000-0005-0000-0000-0000899D0000}"/>
    <cellStyle name="Normal 2 2 2 10 4" xfId="48831" xr:uid="{00000000-0005-0000-0000-00008A9D0000}"/>
    <cellStyle name="Normal 2 2 2 10 5" xfId="48832" xr:uid="{00000000-0005-0000-0000-00008B9D0000}"/>
    <cellStyle name="Normal 2 2 2 10 6" xfId="48833" xr:uid="{00000000-0005-0000-0000-00008C9D0000}"/>
    <cellStyle name="Normal 2 2 2 10 7" xfId="48834" xr:uid="{00000000-0005-0000-0000-00008D9D0000}"/>
    <cellStyle name="Normal 2 2 2 11" xfId="48835" xr:uid="{00000000-0005-0000-0000-00008E9D0000}"/>
    <cellStyle name="Normal 2 2 2 11 2" xfId="48836" xr:uid="{00000000-0005-0000-0000-00008F9D0000}"/>
    <cellStyle name="Normal 2 2 2 12" xfId="48837" xr:uid="{00000000-0005-0000-0000-0000909D0000}"/>
    <cellStyle name="Normal 2 2 2 13" xfId="48838" xr:uid="{00000000-0005-0000-0000-0000919D0000}"/>
    <cellStyle name="Normal 2 2 2 14" xfId="48839" xr:uid="{00000000-0005-0000-0000-0000929D0000}"/>
    <cellStyle name="Normal 2 2 2 15" xfId="48840" xr:uid="{00000000-0005-0000-0000-0000939D0000}"/>
    <cellStyle name="Normal 2 2 2 16" xfId="48841" xr:uid="{00000000-0005-0000-0000-0000949D0000}"/>
    <cellStyle name="Normal 2 2 2 17" xfId="48842" xr:uid="{00000000-0005-0000-0000-0000959D0000}"/>
    <cellStyle name="Normal 2 2 2 18" xfId="48843" xr:uid="{00000000-0005-0000-0000-0000969D0000}"/>
    <cellStyle name="Normal 2 2 2 2" xfId="48844" xr:uid="{00000000-0005-0000-0000-0000979D0000}"/>
    <cellStyle name="Normal 2 2 2 2 10" xfId="48845" xr:uid="{00000000-0005-0000-0000-0000989D0000}"/>
    <cellStyle name="Normal 2 2 2 2 2" xfId="48846" xr:uid="{00000000-0005-0000-0000-0000999D0000}"/>
    <cellStyle name="Normal 2 2 2 2 2 10" xfId="48847" xr:uid="{00000000-0005-0000-0000-00009A9D0000}"/>
    <cellStyle name="Normal 2 2 2 2 2 11" xfId="48848" xr:uid="{00000000-0005-0000-0000-00009B9D0000}"/>
    <cellStyle name="Normal 2 2 2 2 2 12" xfId="48849" xr:uid="{00000000-0005-0000-0000-00009C9D0000}"/>
    <cellStyle name="Normal 2 2 2 2 2 13" xfId="48850" xr:uid="{00000000-0005-0000-0000-00009D9D0000}"/>
    <cellStyle name="Normal 2 2 2 2 2 14" xfId="48851" xr:uid="{00000000-0005-0000-0000-00009E9D0000}"/>
    <cellStyle name="Normal 2 2 2 2 2 2" xfId="48852" xr:uid="{00000000-0005-0000-0000-00009F9D0000}"/>
    <cellStyle name="Normal 2 2 2 2 2 3" xfId="48853" xr:uid="{00000000-0005-0000-0000-0000A09D0000}"/>
    <cellStyle name="Normal 2 2 2 2 2 4" xfId="48854" xr:uid="{00000000-0005-0000-0000-0000A19D0000}"/>
    <cellStyle name="Normal 2 2 2 2 2 5" xfId="48855" xr:uid="{00000000-0005-0000-0000-0000A29D0000}"/>
    <cellStyle name="Normal 2 2 2 2 2 5 2" xfId="48856" xr:uid="{00000000-0005-0000-0000-0000A39D0000}"/>
    <cellStyle name="Normal 2 2 2 2 2 5 2 2" xfId="48857" xr:uid="{00000000-0005-0000-0000-0000A49D0000}"/>
    <cellStyle name="Normal 2 2 2 2 2 5 3" xfId="48858" xr:uid="{00000000-0005-0000-0000-0000A59D0000}"/>
    <cellStyle name="Normal 2 2 2 2 2 5 4" xfId="48859" xr:uid="{00000000-0005-0000-0000-0000A69D0000}"/>
    <cellStyle name="Normal 2 2 2 2 2 6" xfId="48860" xr:uid="{00000000-0005-0000-0000-0000A79D0000}"/>
    <cellStyle name="Normal 2 2 2 2 2 6 2" xfId="48861" xr:uid="{00000000-0005-0000-0000-0000A89D0000}"/>
    <cellStyle name="Normal 2 2 2 2 2 6 2 2" xfId="48862" xr:uid="{00000000-0005-0000-0000-0000A99D0000}"/>
    <cellStyle name="Normal 2 2 2 2 2 6 3" xfId="48863" xr:uid="{00000000-0005-0000-0000-0000AA9D0000}"/>
    <cellStyle name="Normal 2 2 2 2 2 6 4" xfId="48864" xr:uid="{00000000-0005-0000-0000-0000AB9D0000}"/>
    <cellStyle name="Normal 2 2 2 2 2 7" xfId="48865" xr:uid="{00000000-0005-0000-0000-0000AC9D0000}"/>
    <cellStyle name="Normal 2 2 2 2 2 8" xfId="48866" xr:uid="{00000000-0005-0000-0000-0000AD9D0000}"/>
    <cellStyle name="Normal 2 2 2 2 2 8 2" xfId="48867" xr:uid="{00000000-0005-0000-0000-0000AE9D0000}"/>
    <cellStyle name="Normal 2 2 2 2 2 9" xfId="48868" xr:uid="{00000000-0005-0000-0000-0000AF9D0000}"/>
    <cellStyle name="Normal 2 2 2 2 3" xfId="48869" xr:uid="{00000000-0005-0000-0000-0000B09D0000}"/>
    <cellStyle name="Normal 2 2 2 2 3 10" xfId="48870" xr:uid="{00000000-0005-0000-0000-0000B19D0000}"/>
    <cellStyle name="Normal 2 2 2 2 3 11" xfId="48871" xr:uid="{00000000-0005-0000-0000-0000B29D0000}"/>
    <cellStyle name="Normal 2 2 2 2 3 12" xfId="48872" xr:uid="{00000000-0005-0000-0000-0000B39D0000}"/>
    <cellStyle name="Normal 2 2 2 2 3 13" xfId="48873" xr:uid="{00000000-0005-0000-0000-0000B49D0000}"/>
    <cellStyle name="Normal 2 2 2 2 3 14" xfId="48874" xr:uid="{00000000-0005-0000-0000-0000B59D0000}"/>
    <cellStyle name="Normal 2 2 2 2 3 2" xfId="48875" xr:uid="{00000000-0005-0000-0000-0000B69D0000}"/>
    <cellStyle name="Normal 2 2 2 2 3 3" xfId="48876" xr:uid="{00000000-0005-0000-0000-0000B79D0000}"/>
    <cellStyle name="Normal 2 2 2 2 3 4" xfId="48877" xr:uid="{00000000-0005-0000-0000-0000B89D0000}"/>
    <cellStyle name="Normal 2 2 2 2 3 5" xfId="48878" xr:uid="{00000000-0005-0000-0000-0000B99D0000}"/>
    <cellStyle name="Normal 2 2 2 2 3 6" xfId="48879" xr:uid="{00000000-0005-0000-0000-0000BA9D0000}"/>
    <cellStyle name="Normal 2 2 2 2 3 7" xfId="48880" xr:uid="{00000000-0005-0000-0000-0000BB9D0000}"/>
    <cellStyle name="Normal 2 2 2 2 3 8" xfId="48881" xr:uid="{00000000-0005-0000-0000-0000BC9D0000}"/>
    <cellStyle name="Normal 2 2 2 2 3 9" xfId="48882" xr:uid="{00000000-0005-0000-0000-0000BD9D0000}"/>
    <cellStyle name="Normal 2 2 2 2 4" xfId="48883" xr:uid="{00000000-0005-0000-0000-0000BE9D0000}"/>
    <cellStyle name="Normal 2 2 2 2 4 10" xfId="48884" xr:uid="{00000000-0005-0000-0000-0000BF9D0000}"/>
    <cellStyle name="Normal 2 2 2 2 4 11" xfId="48885" xr:uid="{00000000-0005-0000-0000-0000C09D0000}"/>
    <cellStyle name="Normal 2 2 2 2 4 12" xfId="48886" xr:uid="{00000000-0005-0000-0000-0000C19D0000}"/>
    <cellStyle name="Normal 2 2 2 2 4 13" xfId="48887" xr:uid="{00000000-0005-0000-0000-0000C29D0000}"/>
    <cellStyle name="Normal 2 2 2 2 4 14" xfId="48888" xr:uid="{00000000-0005-0000-0000-0000C39D0000}"/>
    <cellStyle name="Normal 2 2 2 2 4 2" xfId="48889" xr:uid="{00000000-0005-0000-0000-0000C49D0000}"/>
    <cellStyle name="Normal 2 2 2 2 4 3" xfId="48890" xr:uid="{00000000-0005-0000-0000-0000C59D0000}"/>
    <cellStyle name="Normal 2 2 2 2 4 4" xfId="48891" xr:uid="{00000000-0005-0000-0000-0000C69D0000}"/>
    <cellStyle name="Normal 2 2 2 2 4 5" xfId="48892" xr:uid="{00000000-0005-0000-0000-0000C79D0000}"/>
    <cellStyle name="Normal 2 2 2 2 4 6" xfId="48893" xr:uid="{00000000-0005-0000-0000-0000C89D0000}"/>
    <cellStyle name="Normal 2 2 2 2 4 7" xfId="48894" xr:uid="{00000000-0005-0000-0000-0000C99D0000}"/>
    <cellStyle name="Normal 2 2 2 2 4 8" xfId="48895" xr:uid="{00000000-0005-0000-0000-0000CA9D0000}"/>
    <cellStyle name="Normal 2 2 2 2 4 9" xfId="48896" xr:uid="{00000000-0005-0000-0000-0000CB9D0000}"/>
    <cellStyle name="Normal 2 2 2 2 5" xfId="48897" xr:uid="{00000000-0005-0000-0000-0000CC9D0000}"/>
    <cellStyle name="Normal 2 2 2 2 5 2" xfId="48898" xr:uid="{00000000-0005-0000-0000-0000CD9D0000}"/>
    <cellStyle name="Normal 2 2 2 2 5 2 2" xfId="48899" xr:uid="{00000000-0005-0000-0000-0000CE9D0000}"/>
    <cellStyle name="Normal 2 2 2 2 5 2 2 2" xfId="48900" xr:uid="{00000000-0005-0000-0000-0000CF9D0000}"/>
    <cellStyle name="Normal 2 2 2 2 5 2 3" xfId="48901" xr:uid="{00000000-0005-0000-0000-0000D09D0000}"/>
    <cellStyle name="Normal 2 2 2 2 5 2 4" xfId="48902" xr:uid="{00000000-0005-0000-0000-0000D19D0000}"/>
    <cellStyle name="Normal 2 2 2 2 5 3" xfId="48903" xr:uid="{00000000-0005-0000-0000-0000D29D0000}"/>
    <cellStyle name="Normal 2 2 2 2 5 4" xfId="48904" xr:uid="{00000000-0005-0000-0000-0000D39D0000}"/>
    <cellStyle name="Normal 2 2 2 2 5 5" xfId="48905" xr:uid="{00000000-0005-0000-0000-0000D49D0000}"/>
    <cellStyle name="Normal 2 2 2 2 5 5 2" xfId="48906" xr:uid="{00000000-0005-0000-0000-0000D59D0000}"/>
    <cellStyle name="Normal 2 2 2 2 5 6" xfId="48907" xr:uid="{00000000-0005-0000-0000-0000D69D0000}"/>
    <cellStyle name="Normal 2 2 2 2 6" xfId="48908" xr:uid="{00000000-0005-0000-0000-0000D79D0000}"/>
    <cellStyle name="Normal 2 2 2 2 7" xfId="48909" xr:uid="{00000000-0005-0000-0000-0000D89D0000}"/>
    <cellStyle name="Normal 2 2 2 2 7 2" xfId="48910" xr:uid="{00000000-0005-0000-0000-0000D99D0000}"/>
    <cellStyle name="Normal 2 2 2 2 7 2 2" xfId="48911" xr:uid="{00000000-0005-0000-0000-0000DA9D0000}"/>
    <cellStyle name="Normal 2 2 2 2 7 3" xfId="48912" xr:uid="{00000000-0005-0000-0000-0000DB9D0000}"/>
    <cellStyle name="Normal 2 2 2 2 7 4" xfId="48913" xr:uid="{00000000-0005-0000-0000-0000DC9D0000}"/>
    <cellStyle name="Normal 2 2 2 2 8" xfId="48914" xr:uid="{00000000-0005-0000-0000-0000DD9D0000}"/>
    <cellStyle name="Normal 2 2 2 2 8 2" xfId="48915" xr:uid="{00000000-0005-0000-0000-0000DE9D0000}"/>
    <cellStyle name="Normal 2 2 2 2 8 2 2" xfId="48916" xr:uid="{00000000-0005-0000-0000-0000DF9D0000}"/>
    <cellStyle name="Normal 2 2 2 2 8 3" xfId="48917" xr:uid="{00000000-0005-0000-0000-0000E09D0000}"/>
    <cellStyle name="Normal 2 2 2 2 8 4" xfId="48918" xr:uid="{00000000-0005-0000-0000-0000E19D0000}"/>
    <cellStyle name="Normal 2 2 2 2 9" xfId="48919" xr:uid="{00000000-0005-0000-0000-0000E29D0000}"/>
    <cellStyle name="Normal 2 2 2 2 9 2" xfId="48920" xr:uid="{00000000-0005-0000-0000-0000E39D0000}"/>
    <cellStyle name="Normal 2 2 2 3" xfId="48921" xr:uid="{00000000-0005-0000-0000-0000E49D0000}"/>
    <cellStyle name="Normal 2 2 2 3 2" xfId="48922" xr:uid="{00000000-0005-0000-0000-0000E59D0000}"/>
    <cellStyle name="Normal 2 2 2 3 2 2" xfId="48923" xr:uid="{00000000-0005-0000-0000-0000E69D0000}"/>
    <cellStyle name="Normal 2 2 2 3 2 2 2" xfId="48924" xr:uid="{00000000-0005-0000-0000-0000E79D0000}"/>
    <cellStyle name="Normal 2 2 2 3 2 3" xfId="48925" xr:uid="{00000000-0005-0000-0000-0000E89D0000}"/>
    <cellStyle name="Normal 2 2 2 3 3" xfId="48926" xr:uid="{00000000-0005-0000-0000-0000E99D0000}"/>
    <cellStyle name="Normal 2 2 2 3 3 2" xfId="48927" xr:uid="{00000000-0005-0000-0000-0000EA9D0000}"/>
    <cellStyle name="Normal 2 2 2 3 4" xfId="48928" xr:uid="{00000000-0005-0000-0000-0000EB9D0000}"/>
    <cellStyle name="Normal 2 2 2 3 5" xfId="48929" xr:uid="{00000000-0005-0000-0000-0000EC9D0000}"/>
    <cellStyle name="Normal 2 2 2 3 6" xfId="48930" xr:uid="{00000000-0005-0000-0000-0000ED9D0000}"/>
    <cellStyle name="Normal 2 2 2 3 7" xfId="48931" xr:uid="{00000000-0005-0000-0000-0000EE9D0000}"/>
    <cellStyle name="Normal 2 2 2 3 8" xfId="48932" xr:uid="{00000000-0005-0000-0000-0000EF9D0000}"/>
    <cellStyle name="Normal 2 2 2 4" xfId="48933" xr:uid="{00000000-0005-0000-0000-0000F09D0000}"/>
    <cellStyle name="Normal 2 2 2 4 2" xfId="48934" xr:uid="{00000000-0005-0000-0000-0000F19D0000}"/>
    <cellStyle name="Normal 2 2 2 4 2 2" xfId="48935" xr:uid="{00000000-0005-0000-0000-0000F29D0000}"/>
    <cellStyle name="Normal 2 2 2 4 3" xfId="48936" xr:uid="{00000000-0005-0000-0000-0000F39D0000}"/>
    <cellStyle name="Normal 2 2 2 4 4" xfId="48937" xr:uid="{00000000-0005-0000-0000-0000F49D0000}"/>
    <cellStyle name="Normal 2 2 2 4 5" xfId="48938" xr:uid="{00000000-0005-0000-0000-0000F59D0000}"/>
    <cellStyle name="Normal 2 2 2 4 6" xfId="48939" xr:uid="{00000000-0005-0000-0000-0000F69D0000}"/>
    <cellStyle name="Normal 2 2 2 4 7" xfId="48940" xr:uid="{00000000-0005-0000-0000-0000F79D0000}"/>
    <cellStyle name="Normal 2 2 2 4 8" xfId="48941" xr:uid="{00000000-0005-0000-0000-0000F89D0000}"/>
    <cellStyle name="Normal 2 2 2 5" xfId="48942" xr:uid="{00000000-0005-0000-0000-0000F99D0000}"/>
    <cellStyle name="Normal 2 2 2 6" xfId="48943" xr:uid="{00000000-0005-0000-0000-0000FA9D0000}"/>
    <cellStyle name="Normal 2 2 2 7" xfId="48944" xr:uid="{00000000-0005-0000-0000-0000FB9D0000}"/>
    <cellStyle name="Normal 2 2 2 8" xfId="48945" xr:uid="{00000000-0005-0000-0000-0000FC9D0000}"/>
    <cellStyle name="Normal 2 2 2 8 2" xfId="48946" xr:uid="{00000000-0005-0000-0000-0000FD9D0000}"/>
    <cellStyle name="Normal 2 2 2 8 2 2" xfId="48947" xr:uid="{00000000-0005-0000-0000-0000FE9D0000}"/>
    <cellStyle name="Normal 2 2 2 8 3" xfId="48948" xr:uid="{00000000-0005-0000-0000-0000FF9D0000}"/>
    <cellStyle name="Normal 2 2 2 8 4" xfId="48949" xr:uid="{00000000-0005-0000-0000-0000009E0000}"/>
    <cellStyle name="Normal 2 2 2 9" xfId="48950" xr:uid="{00000000-0005-0000-0000-0000019E0000}"/>
    <cellStyle name="Normal 2 2 2 9 2" xfId="48951" xr:uid="{00000000-0005-0000-0000-0000029E0000}"/>
    <cellStyle name="Normal 2 2 2 9 2 2" xfId="48952" xr:uid="{00000000-0005-0000-0000-0000039E0000}"/>
    <cellStyle name="Normal 2 2 2 9 3" xfId="48953" xr:uid="{00000000-0005-0000-0000-0000049E0000}"/>
    <cellStyle name="Normal 2 2 2 9 4" xfId="48954" xr:uid="{00000000-0005-0000-0000-0000059E0000}"/>
    <cellStyle name="Normal 2 2 2 9 5" xfId="48955" xr:uid="{00000000-0005-0000-0000-0000069E0000}"/>
    <cellStyle name="Normal 2 2 2 9 6" xfId="48956" xr:uid="{00000000-0005-0000-0000-0000079E0000}"/>
    <cellStyle name="Normal 2 2 2 9 7" xfId="48957" xr:uid="{00000000-0005-0000-0000-0000089E0000}"/>
    <cellStyle name="Normal 2 2 2_HO Recharges" xfId="48958" xr:uid="{00000000-0005-0000-0000-0000099E0000}"/>
    <cellStyle name="Normal 2 2 3" xfId="48959" xr:uid="{00000000-0005-0000-0000-00000A9E0000}"/>
    <cellStyle name="Normal 2 2 3 10" xfId="48960" xr:uid="{00000000-0005-0000-0000-00000B9E0000}"/>
    <cellStyle name="Normal 2 2 3 11" xfId="48961" xr:uid="{00000000-0005-0000-0000-00000C9E0000}"/>
    <cellStyle name="Normal 2 2 3 12" xfId="48962" xr:uid="{00000000-0005-0000-0000-00000D9E0000}"/>
    <cellStyle name="Normal 2 2 3 13" xfId="48963" xr:uid="{00000000-0005-0000-0000-00000E9E0000}"/>
    <cellStyle name="Normal 2 2 3 14" xfId="48964" xr:uid="{00000000-0005-0000-0000-00000F9E0000}"/>
    <cellStyle name="Normal 2 2 3 15" xfId="48965" xr:uid="{00000000-0005-0000-0000-0000109E0000}"/>
    <cellStyle name="Normal 2 2 3 2" xfId="48966" xr:uid="{00000000-0005-0000-0000-0000119E0000}"/>
    <cellStyle name="Normal 2 2 3 3" xfId="48967" xr:uid="{00000000-0005-0000-0000-0000129E0000}"/>
    <cellStyle name="Normal 2 2 3 4" xfId="48968" xr:uid="{00000000-0005-0000-0000-0000139E0000}"/>
    <cellStyle name="Normal 2 2 3 5" xfId="48969" xr:uid="{00000000-0005-0000-0000-0000149E0000}"/>
    <cellStyle name="Normal 2 2 3 6" xfId="48970" xr:uid="{00000000-0005-0000-0000-0000159E0000}"/>
    <cellStyle name="Normal 2 2 3 7" xfId="48971" xr:uid="{00000000-0005-0000-0000-0000169E0000}"/>
    <cellStyle name="Normal 2 2 3 8" xfId="48972" xr:uid="{00000000-0005-0000-0000-0000179E0000}"/>
    <cellStyle name="Normal 2 2 3 9" xfId="48973" xr:uid="{00000000-0005-0000-0000-0000189E0000}"/>
    <cellStyle name="Normal 2 2 4" xfId="48974" xr:uid="{00000000-0005-0000-0000-0000199E0000}"/>
    <cellStyle name="Normal 2 2 4 10" xfId="48975" xr:uid="{00000000-0005-0000-0000-00001A9E0000}"/>
    <cellStyle name="Normal 2 2 4 10 2" xfId="48976" xr:uid="{00000000-0005-0000-0000-00001B9E0000}"/>
    <cellStyle name="Normal 2 2 4 11" xfId="48977" xr:uid="{00000000-0005-0000-0000-00001C9E0000}"/>
    <cellStyle name="Normal 2 2 4 11 2" xfId="48978" xr:uid="{00000000-0005-0000-0000-00001D9E0000}"/>
    <cellStyle name="Normal 2 2 4 12" xfId="48979" xr:uid="{00000000-0005-0000-0000-00001E9E0000}"/>
    <cellStyle name="Normal 2 2 4 12 2" xfId="48980" xr:uid="{00000000-0005-0000-0000-00001F9E0000}"/>
    <cellStyle name="Normal 2 2 4 13" xfId="48981" xr:uid="{00000000-0005-0000-0000-0000209E0000}"/>
    <cellStyle name="Normal 2 2 4 13 2" xfId="48982" xr:uid="{00000000-0005-0000-0000-0000219E0000}"/>
    <cellStyle name="Normal 2 2 4 14" xfId="48983" xr:uid="{00000000-0005-0000-0000-0000229E0000}"/>
    <cellStyle name="Normal 2 2 4 2" xfId="48984" xr:uid="{00000000-0005-0000-0000-0000239E0000}"/>
    <cellStyle name="Normal 2 2 4 2 10" xfId="48985" xr:uid="{00000000-0005-0000-0000-0000249E0000}"/>
    <cellStyle name="Normal 2 2 4 2 2" xfId="48986" xr:uid="{00000000-0005-0000-0000-0000259E0000}"/>
    <cellStyle name="Normal 2 2 4 2 2 2" xfId="48987" xr:uid="{00000000-0005-0000-0000-0000269E0000}"/>
    <cellStyle name="Normal 2 2 4 2 3" xfId="48988" xr:uid="{00000000-0005-0000-0000-0000279E0000}"/>
    <cellStyle name="Normal 2 2 4 2 4" xfId="48989" xr:uid="{00000000-0005-0000-0000-0000289E0000}"/>
    <cellStyle name="Normal 2 2 4 2 5" xfId="48990" xr:uid="{00000000-0005-0000-0000-0000299E0000}"/>
    <cellStyle name="Normal 2 2 4 2 6" xfId="48991" xr:uid="{00000000-0005-0000-0000-00002A9E0000}"/>
    <cellStyle name="Normal 2 2 4 2 7" xfId="48992" xr:uid="{00000000-0005-0000-0000-00002B9E0000}"/>
    <cellStyle name="Normal 2 2 4 2 8" xfId="48993" xr:uid="{00000000-0005-0000-0000-00002C9E0000}"/>
    <cellStyle name="Normal 2 2 4 2 9" xfId="48994" xr:uid="{00000000-0005-0000-0000-00002D9E0000}"/>
    <cellStyle name="Normal 2 2 4 3" xfId="48995" xr:uid="{00000000-0005-0000-0000-00002E9E0000}"/>
    <cellStyle name="Normal 2 2 4 3 10" xfId="48996" xr:uid="{00000000-0005-0000-0000-00002F9E0000}"/>
    <cellStyle name="Normal 2 2 4 3 2" xfId="48997" xr:uid="{00000000-0005-0000-0000-0000309E0000}"/>
    <cellStyle name="Normal 2 2 4 3 2 2" xfId="48998" xr:uid="{00000000-0005-0000-0000-0000319E0000}"/>
    <cellStyle name="Normal 2 2 4 3 3" xfId="48999" xr:uid="{00000000-0005-0000-0000-0000329E0000}"/>
    <cellStyle name="Normal 2 2 4 3 4" xfId="49000" xr:uid="{00000000-0005-0000-0000-0000339E0000}"/>
    <cellStyle name="Normal 2 2 4 3 5" xfId="49001" xr:uid="{00000000-0005-0000-0000-0000349E0000}"/>
    <cellStyle name="Normal 2 2 4 3 6" xfId="49002" xr:uid="{00000000-0005-0000-0000-0000359E0000}"/>
    <cellStyle name="Normal 2 2 4 3 7" xfId="49003" xr:uid="{00000000-0005-0000-0000-0000369E0000}"/>
    <cellStyle name="Normal 2 2 4 3 8" xfId="49004" xr:uid="{00000000-0005-0000-0000-0000379E0000}"/>
    <cellStyle name="Normal 2 2 4 3 9" xfId="49005" xr:uid="{00000000-0005-0000-0000-0000389E0000}"/>
    <cellStyle name="Normal 2 2 4 4" xfId="49006" xr:uid="{00000000-0005-0000-0000-0000399E0000}"/>
    <cellStyle name="Normal 2 2 4 5" xfId="49007" xr:uid="{00000000-0005-0000-0000-00003A9E0000}"/>
    <cellStyle name="Normal 2 2 4 6" xfId="49008" xr:uid="{00000000-0005-0000-0000-00003B9E0000}"/>
    <cellStyle name="Normal 2 2 4 6 2" xfId="49009" xr:uid="{00000000-0005-0000-0000-00003C9E0000}"/>
    <cellStyle name="Normal 2 2 4 6 2 2" xfId="49010" xr:uid="{00000000-0005-0000-0000-00003D9E0000}"/>
    <cellStyle name="Normal 2 2 4 6 3" xfId="49011" xr:uid="{00000000-0005-0000-0000-00003E9E0000}"/>
    <cellStyle name="Normal 2 2 4 6 4" xfId="49012" xr:uid="{00000000-0005-0000-0000-00003F9E0000}"/>
    <cellStyle name="Normal 2 2 4 6 5" xfId="49013" xr:uid="{00000000-0005-0000-0000-0000409E0000}"/>
    <cellStyle name="Normal 2 2 4 6 6" xfId="49014" xr:uid="{00000000-0005-0000-0000-0000419E0000}"/>
    <cellStyle name="Normal 2 2 4 6 7" xfId="49015" xr:uid="{00000000-0005-0000-0000-0000429E0000}"/>
    <cellStyle name="Normal 2 2 4 7" xfId="49016" xr:uid="{00000000-0005-0000-0000-0000439E0000}"/>
    <cellStyle name="Normal 2 2 4 7 2" xfId="49017" xr:uid="{00000000-0005-0000-0000-0000449E0000}"/>
    <cellStyle name="Normal 2 2 4 7 2 2" xfId="49018" xr:uid="{00000000-0005-0000-0000-0000459E0000}"/>
    <cellStyle name="Normal 2 2 4 7 3" xfId="49019" xr:uid="{00000000-0005-0000-0000-0000469E0000}"/>
    <cellStyle name="Normal 2 2 4 7 4" xfId="49020" xr:uid="{00000000-0005-0000-0000-0000479E0000}"/>
    <cellStyle name="Normal 2 2 4 7 5" xfId="49021" xr:uid="{00000000-0005-0000-0000-0000489E0000}"/>
    <cellStyle name="Normal 2 2 4 7 6" xfId="49022" xr:uid="{00000000-0005-0000-0000-0000499E0000}"/>
    <cellStyle name="Normal 2 2 4 7 7" xfId="49023" xr:uid="{00000000-0005-0000-0000-00004A9E0000}"/>
    <cellStyle name="Normal 2 2 4 8" xfId="49024" xr:uid="{00000000-0005-0000-0000-00004B9E0000}"/>
    <cellStyle name="Normal 2 2 4 8 2" xfId="49025" xr:uid="{00000000-0005-0000-0000-00004C9E0000}"/>
    <cellStyle name="Normal 2 2 4 8 3" xfId="49026" xr:uid="{00000000-0005-0000-0000-00004D9E0000}"/>
    <cellStyle name="Normal 2 2 4 8 4" xfId="49027" xr:uid="{00000000-0005-0000-0000-00004E9E0000}"/>
    <cellStyle name="Normal 2 2 4 8 5" xfId="49028" xr:uid="{00000000-0005-0000-0000-00004F9E0000}"/>
    <cellStyle name="Normal 2 2 4 8 6" xfId="49029" xr:uid="{00000000-0005-0000-0000-0000509E0000}"/>
    <cellStyle name="Normal 2 2 4 8 7" xfId="49030" xr:uid="{00000000-0005-0000-0000-0000519E0000}"/>
    <cellStyle name="Normal 2 2 4 9" xfId="49031" xr:uid="{00000000-0005-0000-0000-0000529E0000}"/>
    <cellStyle name="Normal 2 2 4 9 2" xfId="49032" xr:uid="{00000000-0005-0000-0000-0000539E0000}"/>
    <cellStyle name="Normal 2 2 5" xfId="49033" xr:uid="{00000000-0005-0000-0000-0000549E0000}"/>
    <cellStyle name="Normal 2 2 5 10" xfId="49034" xr:uid="{00000000-0005-0000-0000-0000559E0000}"/>
    <cellStyle name="Normal 2 2 5 11" xfId="49035" xr:uid="{00000000-0005-0000-0000-0000569E0000}"/>
    <cellStyle name="Normal 2 2 5 12" xfId="49036" xr:uid="{00000000-0005-0000-0000-0000579E0000}"/>
    <cellStyle name="Normal 2 2 5 13" xfId="49037" xr:uid="{00000000-0005-0000-0000-0000589E0000}"/>
    <cellStyle name="Normal 2 2 5 14" xfId="49038" xr:uid="{00000000-0005-0000-0000-0000599E0000}"/>
    <cellStyle name="Normal 2 2 5 2" xfId="49039" xr:uid="{00000000-0005-0000-0000-00005A9E0000}"/>
    <cellStyle name="Normal 2 2 5 3" xfId="49040" xr:uid="{00000000-0005-0000-0000-00005B9E0000}"/>
    <cellStyle name="Normal 2 2 5 4" xfId="49041" xr:uid="{00000000-0005-0000-0000-00005C9E0000}"/>
    <cellStyle name="Normal 2 2 5 5" xfId="49042" xr:uid="{00000000-0005-0000-0000-00005D9E0000}"/>
    <cellStyle name="Normal 2 2 5 6" xfId="49043" xr:uid="{00000000-0005-0000-0000-00005E9E0000}"/>
    <cellStyle name="Normal 2 2 5 7" xfId="49044" xr:uid="{00000000-0005-0000-0000-00005F9E0000}"/>
    <cellStyle name="Normal 2 2 5 8" xfId="49045" xr:uid="{00000000-0005-0000-0000-0000609E0000}"/>
    <cellStyle name="Normal 2 2 5 9" xfId="49046" xr:uid="{00000000-0005-0000-0000-0000619E0000}"/>
    <cellStyle name="Normal 2 2 6" xfId="49047" xr:uid="{00000000-0005-0000-0000-0000629E0000}"/>
    <cellStyle name="Normal 2 2 6 10" xfId="49048" xr:uid="{00000000-0005-0000-0000-0000639E0000}"/>
    <cellStyle name="Normal 2 2 6 10 2" xfId="49049" xr:uid="{00000000-0005-0000-0000-0000649E0000}"/>
    <cellStyle name="Normal 2 2 6 11" xfId="49050" xr:uid="{00000000-0005-0000-0000-0000659E0000}"/>
    <cellStyle name="Normal 2 2 6 11 2" xfId="49051" xr:uid="{00000000-0005-0000-0000-0000669E0000}"/>
    <cellStyle name="Normal 2 2 6 12" xfId="49052" xr:uid="{00000000-0005-0000-0000-0000679E0000}"/>
    <cellStyle name="Normal 2 2 6 12 2" xfId="49053" xr:uid="{00000000-0005-0000-0000-0000689E0000}"/>
    <cellStyle name="Normal 2 2 6 13" xfId="49054" xr:uid="{00000000-0005-0000-0000-0000699E0000}"/>
    <cellStyle name="Normal 2 2 6 13 2" xfId="49055" xr:uid="{00000000-0005-0000-0000-00006A9E0000}"/>
    <cellStyle name="Normal 2 2 6 14" xfId="49056" xr:uid="{00000000-0005-0000-0000-00006B9E0000}"/>
    <cellStyle name="Normal 2 2 6 2" xfId="49057" xr:uid="{00000000-0005-0000-0000-00006C9E0000}"/>
    <cellStyle name="Normal 2 2 6 2 10" xfId="49058" xr:uid="{00000000-0005-0000-0000-00006D9E0000}"/>
    <cellStyle name="Normal 2 2 6 2 2" xfId="49059" xr:uid="{00000000-0005-0000-0000-00006E9E0000}"/>
    <cellStyle name="Normal 2 2 6 2 2 2" xfId="49060" xr:uid="{00000000-0005-0000-0000-00006F9E0000}"/>
    <cellStyle name="Normal 2 2 6 2 3" xfId="49061" xr:uid="{00000000-0005-0000-0000-0000709E0000}"/>
    <cellStyle name="Normal 2 2 6 2 4" xfId="49062" xr:uid="{00000000-0005-0000-0000-0000719E0000}"/>
    <cellStyle name="Normal 2 2 6 2 5" xfId="49063" xr:uid="{00000000-0005-0000-0000-0000729E0000}"/>
    <cellStyle name="Normal 2 2 6 2 6" xfId="49064" xr:uid="{00000000-0005-0000-0000-0000739E0000}"/>
    <cellStyle name="Normal 2 2 6 2 7" xfId="49065" xr:uid="{00000000-0005-0000-0000-0000749E0000}"/>
    <cellStyle name="Normal 2 2 6 2 8" xfId="49066" xr:uid="{00000000-0005-0000-0000-0000759E0000}"/>
    <cellStyle name="Normal 2 2 6 2 9" xfId="49067" xr:uid="{00000000-0005-0000-0000-0000769E0000}"/>
    <cellStyle name="Normal 2 2 6 3" xfId="49068" xr:uid="{00000000-0005-0000-0000-0000779E0000}"/>
    <cellStyle name="Normal 2 2 6 4" xfId="49069" xr:uid="{00000000-0005-0000-0000-0000789E0000}"/>
    <cellStyle name="Normal 2 2 6 5" xfId="49070" xr:uid="{00000000-0005-0000-0000-0000799E0000}"/>
    <cellStyle name="Normal 2 2 6 6" xfId="49071" xr:uid="{00000000-0005-0000-0000-00007A9E0000}"/>
    <cellStyle name="Normal 2 2 6 6 2" xfId="49072" xr:uid="{00000000-0005-0000-0000-00007B9E0000}"/>
    <cellStyle name="Normal 2 2 6 6 2 2" xfId="49073" xr:uid="{00000000-0005-0000-0000-00007C9E0000}"/>
    <cellStyle name="Normal 2 2 6 6 3" xfId="49074" xr:uid="{00000000-0005-0000-0000-00007D9E0000}"/>
    <cellStyle name="Normal 2 2 6 6 4" xfId="49075" xr:uid="{00000000-0005-0000-0000-00007E9E0000}"/>
    <cellStyle name="Normal 2 2 6 6 5" xfId="49076" xr:uid="{00000000-0005-0000-0000-00007F9E0000}"/>
    <cellStyle name="Normal 2 2 6 6 6" xfId="49077" xr:uid="{00000000-0005-0000-0000-0000809E0000}"/>
    <cellStyle name="Normal 2 2 6 6 7" xfId="49078" xr:uid="{00000000-0005-0000-0000-0000819E0000}"/>
    <cellStyle name="Normal 2 2 6 7" xfId="49079" xr:uid="{00000000-0005-0000-0000-0000829E0000}"/>
    <cellStyle name="Normal 2 2 6 7 2" xfId="49080" xr:uid="{00000000-0005-0000-0000-0000839E0000}"/>
    <cellStyle name="Normal 2 2 6 7 2 2" xfId="49081" xr:uid="{00000000-0005-0000-0000-0000849E0000}"/>
    <cellStyle name="Normal 2 2 6 7 3" xfId="49082" xr:uid="{00000000-0005-0000-0000-0000859E0000}"/>
    <cellStyle name="Normal 2 2 6 7 4" xfId="49083" xr:uid="{00000000-0005-0000-0000-0000869E0000}"/>
    <cellStyle name="Normal 2 2 6 7 5" xfId="49084" xr:uid="{00000000-0005-0000-0000-0000879E0000}"/>
    <cellStyle name="Normal 2 2 6 7 6" xfId="49085" xr:uid="{00000000-0005-0000-0000-0000889E0000}"/>
    <cellStyle name="Normal 2 2 6 7 7" xfId="49086" xr:uid="{00000000-0005-0000-0000-0000899E0000}"/>
    <cellStyle name="Normal 2 2 6 8" xfId="49087" xr:uid="{00000000-0005-0000-0000-00008A9E0000}"/>
    <cellStyle name="Normal 2 2 6 8 2" xfId="49088" xr:uid="{00000000-0005-0000-0000-00008B9E0000}"/>
    <cellStyle name="Normal 2 2 6 8 2 2" xfId="49089" xr:uid="{00000000-0005-0000-0000-00008C9E0000}"/>
    <cellStyle name="Normal 2 2 6 8 3" xfId="49090" xr:uid="{00000000-0005-0000-0000-00008D9E0000}"/>
    <cellStyle name="Normal 2 2 6 8 4" xfId="49091" xr:uid="{00000000-0005-0000-0000-00008E9E0000}"/>
    <cellStyle name="Normal 2 2 6 8 5" xfId="49092" xr:uid="{00000000-0005-0000-0000-00008F9E0000}"/>
    <cellStyle name="Normal 2 2 6 8 6" xfId="49093" xr:uid="{00000000-0005-0000-0000-0000909E0000}"/>
    <cellStyle name="Normal 2 2 6 8 7" xfId="49094" xr:uid="{00000000-0005-0000-0000-0000919E0000}"/>
    <cellStyle name="Normal 2 2 6 9" xfId="49095" xr:uid="{00000000-0005-0000-0000-0000929E0000}"/>
    <cellStyle name="Normal 2 2 6 9 2" xfId="49096" xr:uid="{00000000-0005-0000-0000-0000939E0000}"/>
    <cellStyle name="Normal 2 2 7" xfId="49097" xr:uid="{00000000-0005-0000-0000-0000949E0000}"/>
    <cellStyle name="Normal 2 2 7 2" xfId="49098" xr:uid="{00000000-0005-0000-0000-0000959E0000}"/>
    <cellStyle name="Normal 2 2 7 2 2" xfId="49099" xr:uid="{00000000-0005-0000-0000-0000969E0000}"/>
    <cellStyle name="Normal 2 2 7 2 2 2" xfId="49100" xr:uid="{00000000-0005-0000-0000-0000979E0000}"/>
    <cellStyle name="Normal 2 2 7 2 3" xfId="49101" xr:uid="{00000000-0005-0000-0000-0000989E0000}"/>
    <cellStyle name="Normal 2 2 7 2 4" xfId="49102" xr:uid="{00000000-0005-0000-0000-0000999E0000}"/>
    <cellStyle name="Normal 2 2 7 3" xfId="49103" xr:uid="{00000000-0005-0000-0000-00009A9E0000}"/>
    <cellStyle name="Normal 2 2 7 4" xfId="49104" xr:uid="{00000000-0005-0000-0000-00009B9E0000}"/>
    <cellStyle name="Normal 2 2 7 5" xfId="49105" xr:uid="{00000000-0005-0000-0000-00009C9E0000}"/>
    <cellStyle name="Normal 2 2 7 5 2" xfId="49106" xr:uid="{00000000-0005-0000-0000-00009D9E0000}"/>
    <cellStyle name="Normal 2 2 7 6" xfId="49107" xr:uid="{00000000-0005-0000-0000-00009E9E0000}"/>
    <cellStyle name="Normal 2 2 8" xfId="49108" xr:uid="{00000000-0005-0000-0000-00009F9E0000}"/>
    <cellStyle name="Normal 2 2 9" xfId="49109" xr:uid="{00000000-0005-0000-0000-0000A09E0000}"/>
    <cellStyle name="Normal 2 2 9 2" xfId="49110" xr:uid="{00000000-0005-0000-0000-0000A19E0000}"/>
    <cellStyle name="Normal 2 2 9 2 2" xfId="49111" xr:uid="{00000000-0005-0000-0000-0000A29E0000}"/>
    <cellStyle name="Normal 2 2 9 3" xfId="49112" xr:uid="{00000000-0005-0000-0000-0000A39E0000}"/>
    <cellStyle name="Normal 2 2 9 4" xfId="49113" xr:uid="{00000000-0005-0000-0000-0000A49E0000}"/>
    <cellStyle name="Normal 2 2_HO Recharges" xfId="49114" xr:uid="{00000000-0005-0000-0000-0000A59E0000}"/>
    <cellStyle name="Normal 2 20" xfId="49115" xr:uid="{00000000-0005-0000-0000-0000A69E0000}"/>
    <cellStyle name="Normal 2 21" xfId="49116" xr:uid="{00000000-0005-0000-0000-0000A79E0000}"/>
    <cellStyle name="Normal 2 22" xfId="49117" xr:uid="{00000000-0005-0000-0000-0000A89E0000}"/>
    <cellStyle name="Normal 2 23" xfId="49118" xr:uid="{00000000-0005-0000-0000-0000A99E0000}"/>
    <cellStyle name="Normal 2 24" xfId="49119" xr:uid="{00000000-0005-0000-0000-0000AA9E0000}"/>
    <cellStyle name="Normal 2 25" xfId="49120" xr:uid="{00000000-0005-0000-0000-0000AB9E0000}"/>
    <cellStyle name="Normal 2 26" xfId="49121" xr:uid="{00000000-0005-0000-0000-0000AC9E0000}"/>
    <cellStyle name="Normal 2 27" xfId="49122" xr:uid="{00000000-0005-0000-0000-0000AD9E0000}"/>
    <cellStyle name="Normal 2 28" xfId="49123" xr:uid="{00000000-0005-0000-0000-0000AE9E0000}"/>
    <cellStyle name="Normal 2 29" xfId="49124" xr:uid="{00000000-0005-0000-0000-0000AF9E0000}"/>
    <cellStyle name="Normal 2 3" xfId="49125" xr:uid="{00000000-0005-0000-0000-0000B09E0000}"/>
    <cellStyle name="Normal 2 3 10" xfId="49126" xr:uid="{00000000-0005-0000-0000-0000B19E0000}"/>
    <cellStyle name="Normal 2 3 11" xfId="49127" xr:uid="{00000000-0005-0000-0000-0000B29E0000}"/>
    <cellStyle name="Normal 2 3 12" xfId="49128" xr:uid="{00000000-0005-0000-0000-0000B39E0000}"/>
    <cellStyle name="Normal 2 3 13" xfId="49129" xr:uid="{00000000-0005-0000-0000-0000B49E0000}"/>
    <cellStyle name="Normal 2 3 14" xfId="49130" xr:uid="{00000000-0005-0000-0000-0000B59E0000}"/>
    <cellStyle name="Normal 2 3 15" xfId="49131" xr:uid="{00000000-0005-0000-0000-0000B69E0000}"/>
    <cellStyle name="Normal 2 3 16" xfId="49132" xr:uid="{00000000-0005-0000-0000-0000B79E0000}"/>
    <cellStyle name="Normal 2 3 2" xfId="49133" xr:uid="{00000000-0005-0000-0000-0000B89E0000}"/>
    <cellStyle name="Normal 2 3 2 10" xfId="49134" xr:uid="{00000000-0005-0000-0000-0000B99E0000}"/>
    <cellStyle name="Normal 2 3 2 11" xfId="49135" xr:uid="{00000000-0005-0000-0000-0000BA9E0000}"/>
    <cellStyle name="Normal 2 3 2 2" xfId="49136" xr:uid="{00000000-0005-0000-0000-0000BB9E0000}"/>
    <cellStyle name="Normal 2 3 2 2 2" xfId="49137" xr:uid="{00000000-0005-0000-0000-0000BC9E0000}"/>
    <cellStyle name="Normal 2 3 2 3" xfId="49138" xr:uid="{00000000-0005-0000-0000-0000BD9E0000}"/>
    <cellStyle name="Normal 2 3 2 4" xfId="49139" xr:uid="{00000000-0005-0000-0000-0000BE9E0000}"/>
    <cellStyle name="Normal 2 3 2 5" xfId="49140" xr:uid="{00000000-0005-0000-0000-0000BF9E0000}"/>
    <cellStyle name="Normal 2 3 2 6" xfId="49141" xr:uid="{00000000-0005-0000-0000-0000C09E0000}"/>
    <cellStyle name="Normal 2 3 2 7" xfId="49142" xr:uid="{00000000-0005-0000-0000-0000C19E0000}"/>
    <cellStyle name="Normal 2 3 2 8" xfId="49143" xr:uid="{00000000-0005-0000-0000-0000C29E0000}"/>
    <cellStyle name="Normal 2 3 2 9" xfId="49144" xr:uid="{00000000-0005-0000-0000-0000C39E0000}"/>
    <cellStyle name="Normal 2 3 3" xfId="49145" xr:uid="{00000000-0005-0000-0000-0000C49E0000}"/>
    <cellStyle name="Normal 2 3 3 2" xfId="49146" xr:uid="{00000000-0005-0000-0000-0000C59E0000}"/>
    <cellStyle name="Normal 2 3 4" xfId="49147" xr:uid="{00000000-0005-0000-0000-0000C69E0000}"/>
    <cellStyle name="Normal 2 3 4 10" xfId="49148" xr:uid="{00000000-0005-0000-0000-0000C79E0000}"/>
    <cellStyle name="Normal 2 3 4 2" xfId="49149" xr:uid="{00000000-0005-0000-0000-0000C89E0000}"/>
    <cellStyle name="Normal 2 3 4 3" xfId="49150" xr:uid="{00000000-0005-0000-0000-0000C99E0000}"/>
    <cellStyle name="Normal 2 3 4 4" xfId="49151" xr:uid="{00000000-0005-0000-0000-0000CA9E0000}"/>
    <cellStyle name="Normal 2 3 4 5" xfId="49152" xr:uid="{00000000-0005-0000-0000-0000CB9E0000}"/>
    <cellStyle name="Normal 2 3 4 6" xfId="49153" xr:uid="{00000000-0005-0000-0000-0000CC9E0000}"/>
    <cellStyle name="Normal 2 3 4 7" xfId="49154" xr:uid="{00000000-0005-0000-0000-0000CD9E0000}"/>
    <cellStyle name="Normal 2 3 4 8" xfId="49155" xr:uid="{00000000-0005-0000-0000-0000CE9E0000}"/>
    <cellStyle name="Normal 2 3 4 9" xfId="49156" xr:uid="{00000000-0005-0000-0000-0000CF9E0000}"/>
    <cellStyle name="Normal 2 3 5" xfId="49157" xr:uid="{00000000-0005-0000-0000-0000D09E0000}"/>
    <cellStyle name="Normal 2 3 6" xfId="49158" xr:uid="{00000000-0005-0000-0000-0000D19E0000}"/>
    <cellStyle name="Normal 2 3 7" xfId="49159" xr:uid="{00000000-0005-0000-0000-0000D29E0000}"/>
    <cellStyle name="Normal 2 3 8" xfId="49160" xr:uid="{00000000-0005-0000-0000-0000D39E0000}"/>
    <cellStyle name="Normal 2 3 8 2" xfId="49161" xr:uid="{00000000-0005-0000-0000-0000D49E0000}"/>
    <cellStyle name="Normal 2 3 8 3" xfId="49162" xr:uid="{00000000-0005-0000-0000-0000D59E0000}"/>
    <cellStyle name="Normal 2 3 8 4" xfId="49163" xr:uid="{00000000-0005-0000-0000-0000D69E0000}"/>
    <cellStyle name="Normal 2 3 8 5" xfId="49164" xr:uid="{00000000-0005-0000-0000-0000D79E0000}"/>
    <cellStyle name="Normal 2 3 8 6" xfId="49165" xr:uid="{00000000-0005-0000-0000-0000D89E0000}"/>
    <cellStyle name="Normal 2 3 8 7" xfId="49166" xr:uid="{00000000-0005-0000-0000-0000D99E0000}"/>
    <cellStyle name="Normal 2 3 9" xfId="49167" xr:uid="{00000000-0005-0000-0000-0000DA9E0000}"/>
    <cellStyle name="Normal 2 3 9 2" xfId="49168" xr:uid="{00000000-0005-0000-0000-0000DB9E0000}"/>
    <cellStyle name="Normal 2 3 9 3" xfId="49169" xr:uid="{00000000-0005-0000-0000-0000DC9E0000}"/>
    <cellStyle name="Normal 2 3 9 4" xfId="49170" xr:uid="{00000000-0005-0000-0000-0000DD9E0000}"/>
    <cellStyle name="Normal 2 3 9 5" xfId="49171" xr:uid="{00000000-0005-0000-0000-0000DE9E0000}"/>
    <cellStyle name="Normal 2 3 9 6" xfId="49172" xr:uid="{00000000-0005-0000-0000-0000DF9E0000}"/>
    <cellStyle name="Normal 2 3 9 7" xfId="49173" xr:uid="{00000000-0005-0000-0000-0000E09E0000}"/>
    <cellStyle name="Normal 2 30" xfId="49174" xr:uid="{00000000-0005-0000-0000-0000E19E0000}"/>
    <cellStyle name="Normal 2 31" xfId="49175" xr:uid="{00000000-0005-0000-0000-0000E29E0000}"/>
    <cellStyle name="Normal 2 32" xfId="49176" xr:uid="{00000000-0005-0000-0000-0000E39E0000}"/>
    <cellStyle name="Normal 2 4" xfId="49177" xr:uid="{00000000-0005-0000-0000-0000E49E0000}"/>
    <cellStyle name="Normal 2 4 10" xfId="49178" xr:uid="{00000000-0005-0000-0000-0000E59E0000}"/>
    <cellStyle name="Normal 2 4 11" xfId="49179" xr:uid="{00000000-0005-0000-0000-0000E69E0000}"/>
    <cellStyle name="Normal 2 4 12" xfId="49180" xr:uid="{00000000-0005-0000-0000-0000E79E0000}"/>
    <cellStyle name="Normal 2 4 13" xfId="49181" xr:uid="{00000000-0005-0000-0000-0000E89E0000}"/>
    <cellStyle name="Normal 2 4 14" xfId="49182" xr:uid="{00000000-0005-0000-0000-0000E99E0000}"/>
    <cellStyle name="Normal 2 4 2" xfId="49183" xr:uid="{00000000-0005-0000-0000-0000EA9E0000}"/>
    <cellStyle name="Normal 2 4 3" xfId="49184" xr:uid="{00000000-0005-0000-0000-0000EB9E0000}"/>
    <cellStyle name="Normal 2 4 4" xfId="49185" xr:uid="{00000000-0005-0000-0000-0000EC9E0000}"/>
    <cellStyle name="Normal 2 4 5" xfId="49186" xr:uid="{00000000-0005-0000-0000-0000ED9E0000}"/>
    <cellStyle name="Normal 2 4 6" xfId="49187" xr:uid="{00000000-0005-0000-0000-0000EE9E0000}"/>
    <cellStyle name="Normal 2 4 7" xfId="49188" xr:uid="{00000000-0005-0000-0000-0000EF9E0000}"/>
    <cellStyle name="Normal 2 4 8" xfId="49189" xr:uid="{00000000-0005-0000-0000-0000F09E0000}"/>
    <cellStyle name="Normal 2 4 9" xfId="49190" xr:uid="{00000000-0005-0000-0000-0000F19E0000}"/>
    <cellStyle name="Normal 2 5" xfId="49191" xr:uid="{00000000-0005-0000-0000-0000F29E0000}"/>
    <cellStyle name="Normal 2 5 10" xfId="49192" xr:uid="{00000000-0005-0000-0000-0000F39E0000}"/>
    <cellStyle name="Normal 2 5 11" xfId="49193" xr:uid="{00000000-0005-0000-0000-0000F49E0000}"/>
    <cellStyle name="Normal 2 5 12" xfId="49194" xr:uid="{00000000-0005-0000-0000-0000F59E0000}"/>
    <cellStyle name="Normal 2 5 13" xfId="49195" xr:uid="{00000000-0005-0000-0000-0000F69E0000}"/>
    <cellStyle name="Normal 2 5 14" xfId="49196" xr:uid="{00000000-0005-0000-0000-0000F79E0000}"/>
    <cellStyle name="Normal 2 5 2" xfId="49197" xr:uid="{00000000-0005-0000-0000-0000F89E0000}"/>
    <cellStyle name="Normal 2 5 3" xfId="49198" xr:uid="{00000000-0005-0000-0000-0000F99E0000}"/>
    <cellStyle name="Normal 2 5 4" xfId="49199" xr:uid="{00000000-0005-0000-0000-0000FA9E0000}"/>
    <cellStyle name="Normal 2 5 5" xfId="49200" xr:uid="{00000000-0005-0000-0000-0000FB9E0000}"/>
    <cellStyle name="Normal 2 5 6" xfId="49201" xr:uid="{00000000-0005-0000-0000-0000FC9E0000}"/>
    <cellStyle name="Normal 2 5 7" xfId="49202" xr:uid="{00000000-0005-0000-0000-0000FD9E0000}"/>
    <cellStyle name="Normal 2 5 8" xfId="49203" xr:uid="{00000000-0005-0000-0000-0000FE9E0000}"/>
    <cellStyle name="Normal 2 5 9" xfId="49204" xr:uid="{00000000-0005-0000-0000-0000FF9E0000}"/>
    <cellStyle name="Normal 2 6" xfId="49205" xr:uid="{00000000-0005-0000-0000-0000009F0000}"/>
    <cellStyle name="Normal 2 6 10" xfId="49206" xr:uid="{00000000-0005-0000-0000-0000019F0000}"/>
    <cellStyle name="Normal 2 6 11" xfId="49207" xr:uid="{00000000-0005-0000-0000-0000029F0000}"/>
    <cellStyle name="Normal 2 6 12" xfId="49208" xr:uid="{00000000-0005-0000-0000-0000039F0000}"/>
    <cellStyle name="Normal 2 6 13" xfId="49209" xr:uid="{00000000-0005-0000-0000-0000049F0000}"/>
    <cellStyle name="Normal 2 6 14" xfId="49210" xr:uid="{00000000-0005-0000-0000-0000059F0000}"/>
    <cellStyle name="Normal 2 6 2" xfId="49211" xr:uid="{00000000-0005-0000-0000-0000069F0000}"/>
    <cellStyle name="Normal 2 6 3" xfId="49212" xr:uid="{00000000-0005-0000-0000-0000079F0000}"/>
    <cellStyle name="Normal 2 6 4" xfId="49213" xr:uid="{00000000-0005-0000-0000-0000089F0000}"/>
    <cellStyle name="Normal 2 6 5" xfId="49214" xr:uid="{00000000-0005-0000-0000-0000099F0000}"/>
    <cellStyle name="Normal 2 6 6" xfId="49215" xr:uid="{00000000-0005-0000-0000-00000A9F0000}"/>
    <cellStyle name="Normal 2 6 7" xfId="49216" xr:uid="{00000000-0005-0000-0000-00000B9F0000}"/>
    <cellStyle name="Normal 2 6 8" xfId="49217" xr:uid="{00000000-0005-0000-0000-00000C9F0000}"/>
    <cellStyle name="Normal 2 6 9" xfId="49218" xr:uid="{00000000-0005-0000-0000-00000D9F0000}"/>
    <cellStyle name="Normal 2 7" xfId="49219" xr:uid="{00000000-0005-0000-0000-00000E9F0000}"/>
    <cellStyle name="Normal 2 7 10" xfId="49220" xr:uid="{00000000-0005-0000-0000-00000F9F0000}"/>
    <cellStyle name="Normal 2 7 11" xfId="49221" xr:uid="{00000000-0005-0000-0000-0000109F0000}"/>
    <cellStyle name="Normal 2 7 12" xfId="49222" xr:uid="{00000000-0005-0000-0000-0000119F0000}"/>
    <cellStyle name="Normal 2 7 13" xfId="49223" xr:uid="{00000000-0005-0000-0000-0000129F0000}"/>
    <cellStyle name="Normal 2 7 14" xfId="49224" xr:uid="{00000000-0005-0000-0000-0000139F0000}"/>
    <cellStyle name="Normal 2 7 2" xfId="49225" xr:uid="{00000000-0005-0000-0000-0000149F0000}"/>
    <cellStyle name="Normal 2 7 3" xfId="49226" xr:uid="{00000000-0005-0000-0000-0000159F0000}"/>
    <cellStyle name="Normal 2 7 4" xfId="49227" xr:uid="{00000000-0005-0000-0000-0000169F0000}"/>
    <cellStyle name="Normal 2 7 5" xfId="49228" xr:uid="{00000000-0005-0000-0000-0000179F0000}"/>
    <cellStyle name="Normal 2 7 6" xfId="49229" xr:uid="{00000000-0005-0000-0000-0000189F0000}"/>
    <cellStyle name="Normal 2 7 7" xfId="49230" xr:uid="{00000000-0005-0000-0000-0000199F0000}"/>
    <cellStyle name="Normal 2 7 8" xfId="49231" xr:uid="{00000000-0005-0000-0000-00001A9F0000}"/>
    <cellStyle name="Normal 2 7 9" xfId="49232" xr:uid="{00000000-0005-0000-0000-00001B9F0000}"/>
    <cellStyle name="Normal 2 8" xfId="49233" xr:uid="{00000000-0005-0000-0000-00001C9F0000}"/>
    <cellStyle name="Normal 2 8 10" xfId="49234" xr:uid="{00000000-0005-0000-0000-00001D9F0000}"/>
    <cellStyle name="Normal 2 8 11" xfId="49235" xr:uid="{00000000-0005-0000-0000-00001E9F0000}"/>
    <cellStyle name="Normal 2 8 12" xfId="49236" xr:uid="{00000000-0005-0000-0000-00001F9F0000}"/>
    <cellStyle name="Normal 2 8 13" xfId="49237" xr:uid="{00000000-0005-0000-0000-0000209F0000}"/>
    <cellStyle name="Normal 2 8 14" xfId="49238" xr:uid="{00000000-0005-0000-0000-0000219F0000}"/>
    <cellStyle name="Normal 2 8 2" xfId="49239" xr:uid="{00000000-0005-0000-0000-0000229F0000}"/>
    <cellStyle name="Normal 2 8 3" xfId="49240" xr:uid="{00000000-0005-0000-0000-0000239F0000}"/>
    <cellStyle name="Normal 2 8 4" xfId="49241" xr:uid="{00000000-0005-0000-0000-0000249F0000}"/>
    <cellStyle name="Normal 2 8 5" xfId="49242" xr:uid="{00000000-0005-0000-0000-0000259F0000}"/>
    <cellStyle name="Normal 2 8 6" xfId="49243" xr:uid="{00000000-0005-0000-0000-0000269F0000}"/>
    <cellStyle name="Normal 2 8 7" xfId="49244" xr:uid="{00000000-0005-0000-0000-0000279F0000}"/>
    <cellStyle name="Normal 2 8 8" xfId="49245" xr:uid="{00000000-0005-0000-0000-0000289F0000}"/>
    <cellStyle name="Normal 2 8 9" xfId="49246" xr:uid="{00000000-0005-0000-0000-0000299F0000}"/>
    <cellStyle name="Normal 2 9" xfId="49247" xr:uid="{00000000-0005-0000-0000-00002A9F0000}"/>
    <cellStyle name="Normal 2 9 10" xfId="49248" xr:uid="{00000000-0005-0000-0000-00002B9F0000}"/>
    <cellStyle name="Normal 2 9 11" xfId="49249" xr:uid="{00000000-0005-0000-0000-00002C9F0000}"/>
    <cellStyle name="Normal 2 9 12" xfId="49250" xr:uid="{00000000-0005-0000-0000-00002D9F0000}"/>
    <cellStyle name="Normal 2 9 13" xfId="49251" xr:uid="{00000000-0005-0000-0000-00002E9F0000}"/>
    <cellStyle name="Normal 2 9 14" xfId="49252" xr:uid="{00000000-0005-0000-0000-00002F9F0000}"/>
    <cellStyle name="Normal 2 9 2" xfId="49253" xr:uid="{00000000-0005-0000-0000-0000309F0000}"/>
    <cellStyle name="Normal 2 9 3" xfId="49254" xr:uid="{00000000-0005-0000-0000-0000319F0000}"/>
    <cellStyle name="Normal 2 9 4" xfId="49255" xr:uid="{00000000-0005-0000-0000-0000329F0000}"/>
    <cellStyle name="Normal 2 9 5" xfId="49256" xr:uid="{00000000-0005-0000-0000-0000339F0000}"/>
    <cellStyle name="Normal 2 9 6" xfId="49257" xr:uid="{00000000-0005-0000-0000-0000349F0000}"/>
    <cellStyle name="Normal 2 9 7" xfId="49258" xr:uid="{00000000-0005-0000-0000-0000359F0000}"/>
    <cellStyle name="Normal 2 9 8" xfId="49259" xr:uid="{00000000-0005-0000-0000-0000369F0000}"/>
    <cellStyle name="Normal 2 9 9" xfId="49260" xr:uid="{00000000-0005-0000-0000-0000379F0000}"/>
    <cellStyle name="Normal 2_23 DFI" xfId="49261" xr:uid="{00000000-0005-0000-0000-0000389F0000}"/>
    <cellStyle name="Normal 20" xfId="49262" xr:uid="{00000000-0005-0000-0000-0000399F0000}"/>
    <cellStyle name="Normal 20 2" xfId="49263" xr:uid="{00000000-0005-0000-0000-00003A9F0000}"/>
    <cellStyle name="Normal 20 2 2" xfId="49264" xr:uid="{00000000-0005-0000-0000-00003B9F0000}"/>
    <cellStyle name="Normal 20 3" xfId="49265" xr:uid="{00000000-0005-0000-0000-00003C9F0000}"/>
    <cellStyle name="Normal 21" xfId="49266" xr:uid="{00000000-0005-0000-0000-00003D9F0000}"/>
    <cellStyle name="Normal 21 2" xfId="49267" xr:uid="{00000000-0005-0000-0000-00003E9F0000}"/>
    <cellStyle name="Normal 21 2 2" xfId="49268" xr:uid="{00000000-0005-0000-0000-00003F9F0000}"/>
    <cellStyle name="Normal 21 3" xfId="49269" xr:uid="{00000000-0005-0000-0000-0000409F0000}"/>
    <cellStyle name="Normal 21 4" xfId="49270" xr:uid="{00000000-0005-0000-0000-0000419F0000}"/>
    <cellStyle name="Normal 22" xfId="49271" xr:uid="{00000000-0005-0000-0000-0000429F0000}"/>
    <cellStyle name="Normal 22 2" xfId="49272" xr:uid="{00000000-0005-0000-0000-0000439F0000}"/>
    <cellStyle name="Normal 22 3" xfId="49273" xr:uid="{00000000-0005-0000-0000-0000449F0000}"/>
    <cellStyle name="Normal 22 4" xfId="49274" xr:uid="{00000000-0005-0000-0000-0000459F0000}"/>
    <cellStyle name="Normal 22 5" xfId="49275" xr:uid="{00000000-0005-0000-0000-0000469F0000}"/>
    <cellStyle name="Normal 23" xfId="49276" xr:uid="{00000000-0005-0000-0000-0000479F0000}"/>
    <cellStyle name="Normal 23 2" xfId="49277" xr:uid="{00000000-0005-0000-0000-0000489F0000}"/>
    <cellStyle name="Normal 23 2 2" xfId="49278" xr:uid="{00000000-0005-0000-0000-0000499F0000}"/>
    <cellStyle name="Normal 23 3" xfId="49279" xr:uid="{00000000-0005-0000-0000-00004A9F0000}"/>
    <cellStyle name="Normal 24" xfId="49280" xr:uid="{00000000-0005-0000-0000-00004B9F0000}"/>
    <cellStyle name="Normal 24 2" xfId="49281" xr:uid="{00000000-0005-0000-0000-00004C9F0000}"/>
    <cellStyle name="Normal 24 2 2" xfId="49282" xr:uid="{00000000-0005-0000-0000-00004D9F0000}"/>
    <cellStyle name="Normal 24 3" xfId="49283" xr:uid="{00000000-0005-0000-0000-00004E9F0000}"/>
    <cellStyle name="Normal 25" xfId="49284" xr:uid="{00000000-0005-0000-0000-00004F9F0000}"/>
    <cellStyle name="Normal 25 2" xfId="49285" xr:uid="{00000000-0005-0000-0000-0000509F0000}"/>
    <cellStyle name="Normal 26" xfId="49286" xr:uid="{00000000-0005-0000-0000-0000519F0000}"/>
    <cellStyle name="Normal 27" xfId="49287" xr:uid="{00000000-0005-0000-0000-0000529F0000}"/>
    <cellStyle name="Normal 28" xfId="49288" xr:uid="{00000000-0005-0000-0000-0000539F0000}"/>
    <cellStyle name="Normal 29" xfId="49289" xr:uid="{00000000-0005-0000-0000-0000549F0000}"/>
    <cellStyle name="Normal 3" xfId="186" xr:uid="{00000000-0005-0000-0000-0000559F0000}"/>
    <cellStyle name="Normal 3 10" xfId="49290" xr:uid="{00000000-0005-0000-0000-0000569F0000}"/>
    <cellStyle name="Normal 3 10 2" xfId="49291" xr:uid="{00000000-0005-0000-0000-0000579F0000}"/>
    <cellStyle name="Normal 3 10 2 2" xfId="49292" xr:uid="{00000000-0005-0000-0000-0000589F0000}"/>
    <cellStyle name="Normal 3 10 2 3" xfId="49293" xr:uid="{00000000-0005-0000-0000-0000599F0000}"/>
    <cellStyle name="Normal 3 10 2 4" xfId="49294" xr:uid="{00000000-0005-0000-0000-00005A9F0000}"/>
    <cellStyle name="Normal 3 10 2 5" xfId="49295" xr:uid="{00000000-0005-0000-0000-00005B9F0000}"/>
    <cellStyle name="Normal 3 10 2 6" xfId="49296" xr:uid="{00000000-0005-0000-0000-00005C9F0000}"/>
    <cellStyle name="Normal 3 10 2 7" xfId="49297" xr:uid="{00000000-0005-0000-0000-00005D9F0000}"/>
    <cellStyle name="Normal 3 10 3" xfId="49298" xr:uid="{00000000-0005-0000-0000-00005E9F0000}"/>
    <cellStyle name="Normal 3 10 3 2" xfId="49299" xr:uid="{00000000-0005-0000-0000-00005F9F0000}"/>
    <cellStyle name="Normal 3 10 4" xfId="49300" xr:uid="{00000000-0005-0000-0000-0000609F0000}"/>
    <cellStyle name="Normal 3 10 4 2" xfId="49301" xr:uid="{00000000-0005-0000-0000-0000619F0000}"/>
    <cellStyle name="Normal 3 10 5" xfId="49302" xr:uid="{00000000-0005-0000-0000-0000629F0000}"/>
    <cellStyle name="Normal 3 10 5 2" xfId="49303" xr:uid="{00000000-0005-0000-0000-0000639F0000}"/>
    <cellStyle name="Normal 3 10 6" xfId="49304" xr:uid="{00000000-0005-0000-0000-0000649F0000}"/>
    <cellStyle name="Normal 3 10 6 2" xfId="49305" xr:uid="{00000000-0005-0000-0000-0000659F0000}"/>
    <cellStyle name="Normal 3 10 7" xfId="49306" xr:uid="{00000000-0005-0000-0000-0000669F0000}"/>
    <cellStyle name="Normal 3 10 7 2" xfId="49307" xr:uid="{00000000-0005-0000-0000-0000679F0000}"/>
    <cellStyle name="Normal 3 10 8" xfId="49308" xr:uid="{00000000-0005-0000-0000-0000689F0000}"/>
    <cellStyle name="Normal 3 11" xfId="49309" xr:uid="{00000000-0005-0000-0000-0000699F0000}"/>
    <cellStyle name="Normal 3 11 2" xfId="49310" xr:uid="{00000000-0005-0000-0000-00006A9F0000}"/>
    <cellStyle name="Normal 3 11 2 2" xfId="49311" xr:uid="{00000000-0005-0000-0000-00006B9F0000}"/>
    <cellStyle name="Normal 3 11 3" xfId="49312" xr:uid="{00000000-0005-0000-0000-00006C9F0000}"/>
    <cellStyle name="Normal 3 11 3 2" xfId="49313" xr:uid="{00000000-0005-0000-0000-00006D9F0000}"/>
    <cellStyle name="Normal 3 11 4" xfId="49314" xr:uid="{00000000-0005-0000-0000-00006E9F0000}"/>
    <cellStyle name="Normal 3 11 5" xfId="49315" xr:uid="{00000000-0005-0000-0000-00006F9F0000}"/>
    <cellStyle name="Normal 3 11 6" xfId="49316" xr:uid="{00000000-0005-0000-0000-0000709F0000}"/>
    <cellStyle name="Normal 3 11 7" xfId="49317" xr:uid="{00000000-0005-0000-0000-0000719F0000}"/>
    <cellStyle name="Normal 3 12" xfId="49318" xr:uid="{00000000-0005-0000-0000-0000729F0000}"/>
    <cellStyle name="Normal 3 12 2" xfId="49319" xr:uid="{00000000-0005-0000-0000-0000739F0000}"/>
    <cellStyle name="Normal 3 12 2 2" xfId="49320" xr:uid="{00000000-0005-0000-0000-0000749F0000}"/>
    <cellStyle name="Normal 3 12 2 2 2" xfId="49321" xr:uid="{00000000-0005-0000-0000-0000759F0000}"/>
    <cellStyle name="Normal 3 12 3" xfId="49322" xr:uid="{00000000-0005-0000-0000-0000769F0000}"/>
    <cellStyle name="Normal 3 12 4" xfId="49323" xr:uid="{00000000-0005-0000-0000-0000779F0000}"/>
    <cellStyle name="Normal 3 12 5" xfId="49324" xr:uid="{00000000-0005-0000-0000-0000789F0000}"/>
    <cellStyle name="Normal 3 12 6" xfId="49325" xr:uid="{00000000-0005-0000-0000-0000799F0000}"/>
    <cellStyle name="Normal 3 12 7" xfId="49326" xr:uid="{00000000-0005-0000-0000-00007A9F0000}"/>
    <cellStyle name="Normal 3 13" xfId="49327" xr:uid="{00000000-0005-0000-0000-00007B9F0000}"/>
    <cellStyle name="Normal 3 13 2" xfId="49328" xr:uid="{00000000-0005-0000-0000-00007C9F0000}"/>
    <cellStyle name="Normal 3 14" xfId="49329" xr:uid="{00000000-0005-0000-0000-00007D9F0000}"/>
    <cellStyle name="Normal 3 14 2" xfId="49330" xr:uid="{00000000-0005-0000-0000-00007E9F0000}"/>
    <cellStyle name="Normal 3 15" xfId="49331" xr:uid="{00000000-0005-0000-0000-00007F9F0000}"/>
    <cellStyle name="Normal 3 15 2" xfId="49332" xr:uid="{00000000-0005-0000-0000-0000809F0000}"/>
    <cellStyle name="Normal 3 16" xfId="49333" xr:uid="{00000000-0005-0000-0000-0000819F0000}"/>
    <cellStyle name="Normal 3 16 2" xfId="49334" xr:uid="{00000000-0005-0000-0000-0000829F0000}"/>
    <cellStyle name="Normal 3 17" xfId="49335" xr:uid="{00000000-0005-0000-0000-0000839F0000}"/>
    <cellStyle name="Normal 3 18" xfId="49336" xr:uid="{00000000-0005-0000-0000-0000849F0000}"/>
    <cellStyle name="Normal 3 19" xfId="49337" xr:uid="{00000000-0005-0000-0000-0000859F0000}"/>
    <cellStyle name="Normal 3 2" xfId="187" xr:uid="{00000000-0005-0000-0000-0000869F0000}"/>
    <cellStyle name="Normal 3 2 10" xfId="49338" xr:uid="{00000000-0005-0000-0000-0000879F0000}"/>
    <cellStyle name="Normal 3 2 10 2" xfId="49339" xr:uid="{00000000-0005-0000-0000-0000889F0000}"/>
    <cellStyle name="Normal 3 2 11" xfId="49340" xr:uid="{00000000-0005-0000-0000-0000899F0000}"/>
    <cellStyle name="Normal 3 2 11 2" xfId="49341" xr:uid="{00000000-0005-0000-0000-00008A9F0000}"/>
    <cellStyle name="Normal 3 2 12" xfId="49342" xr:uid="{00000000-0005-0000-0000-00008B9F0000}"/>
    <cellStyle name="Normal 3 2 12 2" xfId="49343" xr:uid="{00000000-0005-0000-0000-00008C9F0000}"/>
    <cellStyle name="Normal 3 2 13" xfId="49344" xr:uid="{00000000-0005-0000-0000-00008D9F0000}"/>
    <cellStyle name="Normal 3 2 14" xfId="49345" xr:uid="{00000000-0005-0000-0000-00008E9F0000}"/>
    <cellStyle name="Normal 3 2 15" xfId="49346" xr:uid="{00000000-0005-0000-0000-00008F9F0000}"/>
    <cellStyle name="Normal 3 2 2" xfId="49347" xr:uid="{00000000-0005-0000-0000-0000909F0000}"/>
    <cellStyle name="Normal 3 2 2 10" xfId="49348" xr:uid="{00000000-0005-0000-0000-0000919F0000}"/>
    <cellStyle name="Normal 3 2 2 11" xfId="49349" xr:uid="{00000000-0005-0000-0000-0000929F0000}"/>
    <cellStyle name="Normal 3 2 2 12" xfId="49350" xr:uid="{00000000-0005-0000-0000-0000939F0000}"/>
    <cellStyle name="Normal 3 2 2 2" xfId="49351" xr:uid="{00000000-0005-0000-0000-0000949F0000}"/>
    <cellStyle name="Normal 3 2 2 2 2" xfId="49352" xr:uid="{00000000-0005-0000-0000-0000959F0000}"/>
    <cellStyle name="Normal 3 2 2 2 2 2" xfId="49353" xr:uid="{00000000-0005-0000-0000-0000969F0000}"/>
    <cellStyle name="Normal 3 2 2 2 2 3" xfId="49354" xr:uid="{00000000-0005-0000-0000-0000979F0000}"/>
    <cellStyle name="Normal 3 2 2 2 2 4" xfId="49355" xr:uid="{00000000-0005-0000-0000-0000989F0000}"/>
    <cellStyle name="Normal 3 2 2 2 2 5" xfId="49356" xr:uid="{00000000-0005-0000-0000-0000999F0000}"/>
    <cellStyle name="Normal 3 2 2 2 2 6" xfId="49357" xr:uid="{00000000-0005-0000-0000-00009A9F0000}"/>
    <cellStyle name="Normal 3 2 2 2 2 7" xfId="49358" xr:uid="{00000000-0005-0000-0000-00009B9F0000}"/>
    <cellStyle name="Normal 3 2 2 2 3" xfId="49359" xr:uid="{00000000-0005-0000-0000-00009C9F0000}"/>
    <cellStyle name="Normal 3 2 2 2 3 2" xfId="49360" xr:uid="{00000000-0005-0000-0000-00009D9F0000}"/>
    <cellStyle name="Normal 3 2 2 2 4" xfId="49361" xr:uid="{00000000-0005-0000-0000-00009E9F0000}"/>
    <cellStyle name="Normal 3 2 2 2 5" xfId="49362" xr:uid="{00000000-0005-0000-0000-00009F9F0000}"/>
    <cellStyle name="Normal 3 2 2 2 6" xfId="49363" xr:uid="{00000000-0005-0000-0000-0000A09F0000}"/>
    <cellStyle name="Normal 3 2 2 2 7" xfId="49364" xr:uid="{00000000-0005-0000-0000-0000A19F0000}"/>
    <cellStyle name="Normal 3 2 2 2 8" xfId="49365" xr:uid="{00000000-0005-0000-0000-0000A29F0000}"/>
    <cellStyle name="Normal 3 2 2 3" xfId="49366" xr:uid="{00000000-0005-0000-0000-0000A39F0000}"/>
    <cellStyle name="Normal 3 2 2 3 2" xfId="49367" xr:uid="{00000000-0005-0000-0000-0000A49F0000}"/>
    <cellStyle name="Normal 3 2 2 3 2 2" xfId="49368" xr:uid="{00000000-0005-0000-0000-0000A59F0000}"/>
    <cellStyle name="Normal 3 2 2 3 2 3" xfId="49369" xr:uid="{00000000-0005-0000-0000-0000A69F0000}"/>
    <cellStyle name="Normal 3 2 2 3 2 4" xfId="49370" xr:uid="{00000000-0005-0000-0000-0000A79F0000}"/>
    <cellStyle name="Normal 3 2 2 3 2 5" xfId="49371" xr:uid="{00000000-0005-0000-0000-0000A89F0000}"/>
    <cellStyle name="Normal 3 2 2 3 2 6" xfId="49372" xr:uid="{00000000-0005-0000-0000-0000A99F0000}"/>
    <cellStyle name="Normal 3 2 2 3 2 7" xfId="49373" xr:uid="{00000000-0005-0000-0000-0000AA9F0000}"/>
    <cellStyle name="Normal 3 2 2 3 3" xfId="49374" xr:uid="{00000000-0005-0000-0000-0000AB9F0000}"/>
    <cellStyle name="Normal 3 2 2 3 3 2" xfId="49375" xr:uid="{00000000-0005-0000-0000-0000AC9F0000}"/>
    <cellStyle name="Normal 3 2 2 3 4" xfId="49376" xr:uid="{00000000-0005-0000-0000-0000AD9F0000}"/>
    <cellStyle name="Normal 3 2 2 3 5" xfId="49377" xr:uid="{00000000-0005-0000-0000-0000AE9F0000}"/>
    <cellStyle name="Normal 3 2 2 3 6" xfId="49378" xr:uid="{00000000-0005-0000-0000-0000AF9F0000}"/>
    <cellStyle name="Normal 3 2 2 3 7" xfId="49379" xr:uid="{00000000-0005-0000-0000-0000B09F0000}"/>
    <cellStyle name="Normal 3 2 2 3 8" xfId="49380" xr:uid="{00000000-0005-0000-0000-0000B19F0000}"/>
    <cellStyle name="Normal 3 2 2 4" xfId="49381" xr:uid="{00000000-0005-0000-0000-0000B29F0000}"/>
    <cellStyle name="Normal 3 2 2 4 2" xfId="49382" xr:uid="{00000000-0005-0000-0000-0000B39F0000}"/>
    <cellStyle name="Normal 3 2 2 4 2 2" xfId="49383" xr:uid="{00000000-0005-0000-0000-0000B49F0000}"/>
    <cellStyle name="Normal 3 2 2 4 2 3" xfId="49384" xr:uid="{00000000-0005-0000-0000-0000B59F0000}"/>
    <cellStyle name="Normal 3 2 2 4 2 4" xfId="49385" xr:uid="{00000000-0005-0000-0000-0000B69F0000}"/>
    <cellStyle name="Normal 3 2 2 4 2 5" xfId="49386" xr:uid="{00000000-0005-0000-0000-0000B79F0000}"/>
    <cellStyle name="Normal 3 2 2 4 2 6" xfId="49387" xr:uid="{00000000-0005-0000-0000-0000B89F0000}"/>
    <cellStyle name="Normal 3 2 2 4 2 7" xfId="49388" xr:uid="{00000000-0005-0000-0000-0000B99F0000}"/>
    <cellStyle name="Normal 3 2 2 4 3" xfId="49389" xr:uid="{00000000-0005-0000-0000-0000BA9F0000}"/>
    <cellStyle name="Normal 3 2 2 4 3 2" xfId="49390" xr:uid="{00000000-0005-0000-0000-0000BB9F0000}"/>
    <cellStyle name="Normal 3 2 2 4 4" xfId="49391" xr:uid="{00000000-0005-0000-0000-0000BC9F0000}"/>
    <cellStyle name="Normal 3 2 2 4 5" xfId="49392" xr:uid="{00000000-0005-0000-0000-0000BD9F0000}"/>
    <cellStyle name="Normal 3 2 2 4 6" xfId="49393" xr:uid="{00000000-0005-0000-0000-0000BE9F0000}"/>
    <cellStyle name="Normal 3 2 2 4 7" xfId="49394" xr:uid="{00000000-0005-0000-0000-0000BF9F0000}"/>
    <cellStyle name="Normal 3 2 2 4 8" xfId="49395" xr:uid="{00000000-0005-0000-0000-0000C09F0000}"/>
    <cellStyle name="Normal 3 2 2 5" xfId="49396" xr:uid="{00000000-0005-0000-0000-0000C19F0000}"/>
    <cellStyle name="Normal 3 2 2 5 2" xfId="49397" xr:uid="{00000000-0005-0000-0000-0000C29F0000}"/>
    <cellStyle name="Normal 3 2 2 5 3" xfId="49398" xr:uid="{00000000-0005-0000-0000-0000C39F0000}"/>
    <cellStyle name="Normal 3 2 2 5 4" xfId="49399" xr:uid="{00000000-0005-0000-0000-0000C49F0000}"/>
    <cellStyle name="Normal 3 2 2 5 5" xfId="49400" xr:uid="{00000000-0005-0000-0000-0000C59F0000}"/>
    <cellStyle name="Normal 3 2 2 5 6" xfId="49401" xr:uid="{00000000-0005-0000-0000-0000C69F0000}"/>
    <cellStyle name="Normal 3 2 2 5 7" xfId="49402" xr:uid="{00000000-0005-0000-0000-0000C79F0000}"/>
    <cellStyle name="Normal 3 2 2 6" xfId="49403" xr:uid="{00000000-0005-0000-0000-0000C89F0000}"/>
    <cellStyle name="Normal 3 2 2 6 2" xfId="49404" xr:uid="{00000000-0005-0000-0000-0000C99F0000}"/>
    <cellStyle name="Normal 3 2 2 7" xfId="49405" xr:uid="{00000000-0005-0000-0000-0000CA9F0000}"/>
    <cellStyle name="Normal 3 2 2 7 2" xfId="49406" xr:uid="{00000000-0005-0000-0000-0000CB9F0000}"/>
    <cellStyle name="Normal 3 2 2 8" xfId="49407" xr:uid="{00000000-0005-0000-0000-0000CC9F0000}"/>
    <cellStyle name="Normal 3 2 2 8 2" xfId="49408" xr:uid="{00000000-0005-0000-0000-0000CD9F0000}"/>
    <cellStyle name="Normal 3 2 2 9" xfId="49409" xr:uid="{00000000-0005-0000-0000-0000CE9F0000}"/>
    <cellStyle name="Normal 3 2 2 9 2" xfId="49410" xr:uid="{00000000-0005-0000-0000-0000CF9F0000}"/>
    <cellStyle name="Normal 3 2 3" xfId="49411" xr:uid="{00000000-0005-0000-0000-0000D09F0000}"/>
    <cellStyle name="Normal 3 2 3 10" xfId="49412" xr:uid="{00000000-0005-0000-0000-0000D19F0000}"/>
    <cellStyle name="Normal 3 2 3 11" xfId="49413" xr:uid="{00000000-0005-0000-0000-0000D29F0000}"/>
    <cellStyle name="Normal 3 2 3 2" xfId="49414" xr:uid="{00000000-0005-0000-0000-0000D39F0000}"/>
    <cellStyle name="Normal 3 2 3 2 2" xfId="49415" xr:uid="{00000000-0005-0000-0000-0000D49F0000}"/>
    <cellStyle name="Normal 3 2 3 2 2 2" xfId="49416" xr:uid="{00000000-0005-0000-0000-0000D59F0000}"/>
    <cellStyle name="Normal 3 2 3 2 2 3" xfId="49417" xr:uid="{00000000-0005-0000-0000-0000D69F0000}"/>
    <cellStyle name="Normal 3 2 3 2 2 4" xfId="49418" xr:uid="{00000000-0005-0000-0000-0000D79F0000}"/>
    <cellStyle name="Normal 3 2 3 2 2 5" xfId="49419" xr:uid="{00000000-0005-0000-0000-0000D89F0000}"/>
    <cellStyle name="Normal 3 2 3 2 2 6" xfId="49420" xr:uid="{00000000-0005-0000-0000-0000D99F0000}"/>
    <cellStyle name="Normal 3 2 3 2 2 7" xfId="49421" xr:uid="{00000000-0005-0000-0000-0000DA9F0000}"/>
    <cellStyle name="Normal 3 2 3 2 3" xfId="49422" xr:uid="{00000000-0005-0000-0000-0000DB9F0000}"/>
    <cellStyle name="Normal 3 2 3 2 3 2" xfId="49423" xr:uid="{00000000-0005-0000-0000-0000DC9F0000}"/>
    <cellStyle name="Normal 3 2 3 2 4" xfId="49424" xr:uid="{00000000-0005-0000-0000-0000DD9F0000}"/>
    <cellStyle name="Normal 3 2 3 2 5" xfId="49425" xr:uid="{00000000-0005-0000-0000-0000DE9F0000}"/>
    <cellStyle name="Normal 3 2 3 2 6" xfId="49426" xr:uid="{00000000-0005-0000-0000-0000DF9F0000}"/>
    <cellStyle name="Normal 3 2 3 2 7" xfId="49427" xr:uid="{00000000-0005-0000-0000-0000E09F0000}"/>
    <cellStyle name="Normal 3 2 3 2 8" xfId="49428" xr:uid="{00000000-0005-0000-0000-0000E19F0000}"/>
    <cellStyle name="Normal 3 2 3 3" xfId="49429" xr:uid="{00000000-0005-0000-0000-0000E29F0000}"/>
    <cellStyle name="Normal 3 2 3 3 2" xfId="49430" xr:uid="{00000000-0005-0000-0000-0000E39F0000}"/>
    <cellStyle name="Normal 3 2 3 3 2 2" xfId="49431" xr:uid="{00000000-0005-0000-0000-0000E49F0000}"/>
    <cellStyle name="Normal 3 2 3 3 2 3" xfId="49432" xr:uid="{00000000-0005-0000-0000-0000E59F0000}"/>
    <cellStyle name="Normal 3 2 3 3 2 4" xfId="49433" xr:uid="{00000000-0005-0000-0000-0000E69F0000}"/>
    <cellStyle name="Normal 3 2 3 3 2 5" xfId="49434" xr:uid="{00000000-0005-0000-0000-0000E79F0000}"/>
    <cellStyle name="Normal 3 2 3 3 2 6" xfId="49435" xr:uid="{00000000-0005-0000-0000-0000E89F0000}"/>
    <cellStyle name="Normal 3 2 3 3 2 7" xfId="49436" xr:uid="{00000000-0005-0000-0000-0000E99F0000}"/>
    <cellStyle name="Normal 3 2 3 3 3" xfId="49437" xr:uid="{00000000-0005-0000-0000-0000EA9F0000}"/>
    <cellStyle name="Normal 3 2 3 3 3 2" xfId="49438" xr:uid="{00000000-0005-0000-0000-0000EB9F0000}"/>
    <cellStyle name="Normal 3 2 3 3 4" xfId="49439" xr:uid="{00000000-0005-0000-0000-0000EC9F0000}"/>
    <cellStyle name="Normal 3 2 3 3 5" xfId="49440" xr:uid="{00000000-0005-0000-0000-0000ED9F0000}"/>
    <cellStyle name="Normal 3 2 3 3 6" xfId="49441" xr:uid="{00000000-0005-0000-0000-0000EE9F0000}"/>
    <cellStyle name="Normal 3 2 3 3 7" xfId="49442" xr:uid="{00000000-0005-0000-0000-0000EF9F0000}"/>
    <cellStyle name="Normal 3 2 3 3 8" xfId="49443" xr:uid="{00000000-0005-0000-0000-0000F09F0000}"/>
    <cellStyle name="Normal 3 2 3 4" xfId="49444" xr:uid="{00000000-0005-0000-0000-0000F19F0000}"/>
    <cellStyle name="Normal 3 2 3 4 2" xfId="49445" xr:uid="{00000000-0005-0000-0000-0000F29F0000}"/>
    <cellStyle name="Normal 3 2 3 4 2 2" xfId="49446" xr:uid="{00000000-0005-0000-0000-0000F39F0000}"/>
    <cellStyle name="Normal 3 2 3 4 2 3" xfId="49447" xr:uid="{00000000-0005-0000-0000-0000F49F0000}"/>
    <cellStyle name="Normal 3 2 3 4 2 4" xfId="49448" xr:uid="{00000000-0005-0000-0000-0000F59F0000}"/>
    <cellStyle name="Normal 3 2 3 4 2 5" xfId="49449" xr:uid="{00000000-0005-0000-0000-0000F69F0000}"/>
    <cellStyle name="Normal 3 2 3 4 2 6" xfId="49450" xr:uid="{00000000-0005-0000-0000-0000F79F0000}"/>
    <cellStyle name="Normal 3 2 3 4 2 7" xfId="49451" xr:uid="{00000000-0005-0000-0000-0000F89F0000}"/>
    <cellStyle name="Normal 3 2 3 4 3" xfId="49452" xr:uid="{00000000-0005-0000-0000-0000F99F0000}"/>
    <cellStyle name="Normal 3 2 3 4 3 2" xfId="49453" xr:uid="{00000000-0005-0000-0000-0000FA9F0000}"/>
    <cellStyle name="Normal 3 2 3 4 4" xfId="49454" xr:uid="{00000000-0005-0000-0000-0000FB9F0000}"/>
    <cellStyle name="Normal 3 2 3 4 5" xfId="49455" xr:uid="{00000000-0005-0000-0000-0000FC9F0000}"/>
    <cellStyle name="Normal 3 2 3 4 6" xfId="49456" xr:uid="{00000000-0005-0000-0000-0000FD9F0000}"/>
    <cellStyle name="Normal 3 2 3 4 7" xfId="49457" xr:uid="{00000000-0005-0000-0000-0000FE9F0000}"/>
    <cellStyle name="Normal 3 2 3 4 8" xfId="49458" xr:uid="{00000000-0005-0000-0000-0000FF9F0000}"/>
    <cellStyle name="Normal 3 2 3 5" xfId="49459" xr:uid="{00000000-0005-0000-0000-000000A00000}"/>
    <cellStyle name="Normal 3 2 3 5 2" xfId="49460" xr:uid="{00000000-0005-0000-0000-000001A00000}"/>
    <cellStyle name="Normal 3 2 3 5 3" xfId="49461" xr:uid="{00000000-0005-0000-0000-000002A00000}"/>
    <cellStyle name="Normal 3 2 3 5 4" xfId="49462" xr:uid="{00000000-0005-0000-0000-000003A00000}"/>
    <cellStyle name="Normal 3 2 3 5 5" xfId="49463" xr:uid="{00000000-0005-0000-0000-000004A00000}"/>
    <cellStyle name="Normal 3 2 3 5 6" xfId="49464" xr:uid="{00000000-0005-0000-0000-000005A00000}"/>
    <cellStyle name="Normal 3 2 3 5 7" xfId="49465" xr:uid="{00000000-0005-0000-0000-000006A00000}"/>
    <cellStyle name="Normal 3 2 3 6" xfId="49466" xr:uid="{00000000-0005-0000-0000-000007A00000}"/>
    <cellStyle name="Normal 3 2 3 6 2" xfId="49467" xr:uid="{00000000-0005-0000-0000-000008A00000}"/>
    <cellStyle name="Normal 3 2 3 7" xfId="49468" xr:uid="{00000000-0005-0000-0000-000009A00000}"/>
    <cellStyle name="Normal 3 2 3 7 2" xfId="49469" xr:uid="{00000000-0005-0000-0000-00000AA00000}"/>
    <cellStyle name="Normal 3 2 3 8" xfId="49470" xr:uid="{00000000-0005-0000-0000-00000BA00000}"/>
    <cellStyle name="Normal 3 2 3 8 2" xfId="49471" xr:uid="{00000000-0005-0000-0000-00000CA00000}"/>
    <cellStyle name="Normal 3 2 3 9" xfId="49472" xr:uid="{00000000-0005-0000-0000-00000DA00000}"/>
    <cellStyle name="Normal 3 2 3 9 2" xfId="49473" xr:uid="{00000000-0005-0000-0000-00000EA00000}"/>
    <cellStyle name="Normal 3 2 4" xfId="49474" xr:uid="{00000000-0005-0000-0000-00000FA00000}"/>
    <cellStyle name="Normal 3 2 4 10" xfId="49475" xr:uid="{00000000-0005-0000-0000-000010A00000}"/>
    <cellStyle name="Normal 3 2 4 11" xfId="49476" xr:uid="{00000000-0005-0000-0000-000011A00000}"/>
    <cellStyle name="Normal 3 2 4 2" xfId="49477" xr:uid="{00000000-0005-0000-0000-000012A00000}"/>
    <cellStyle name="Normal 3 2 4 2 2" xfId="49478" xr:uid="{00000000-0005-0000-0000-000013A00000}"/>
    <cellStyle name="Normal 3 2 4 2 2 2" xfId="49479" xr:uid="{00000000-0005-0000-0000-000014A00000}"/>
    <cellStyle name="Normal 3 2 4 2 2 3" xfId="49480" xr:uid="{00000000-0005-0000-0000-000015A00000}"/>
    <cellStyle name="Normal 3 2 4 2 2 4" xfId="49481" xr:uid="{00000000-0005-0000-0000-000016A00000}"/>
    <cellStyle name="Normal 3 2 4 2 2 5" xfId="49482" xr:uid="{00000000-0005-0000-0000-000017A00000}"/>
    <cellStyle name="Normal 3 2 4 2 2 6" xfId="49483" xr:uid="{00000000-0005-0000-0000-000018A00000}"/>
    <cellStyle name="Normal 3 2 4 2 2 7" xfId="49484" xr:uid="{00000000-0005-0000-0000-000019A00000}"/>
    <cellStyle name="Normal 3 2 4 2 3" xfId="49485" xr:uid="{00000000-0005-0000-0000-00001AA00000}"/>
    <cellStyle name="Normal 3 2 4 2 3 2" xfId="49486" xr:uid="{00000000-0005-0000-0000-00001BA00000}"/>
    <cellStyle name="Normal 3 2 4 2 4" xfId="49487" xr:uid="{00000000-0005-0000-0000-00001CA00000}"/>
    <cellStyle name="Normal 3 2 4 2 5" xfId="49488" xr:uid="{00000000-0005-0000-0000-00001DA00000}"/>
    <cellStyle name="Normal 3 2 4 2 6" xfId="49489" xr:uid="{00000000-0005-0000-0000-00001EA00000}"/>
    <cellStyle name="Normal 3 2 4 2 7" xfId="49490" xr:uid="{00000000-0005-0000-0000-00001FA00000}"/>
    <cellStyle name="Normal 3 2 4 2 8" xfId="49491" xr:uid="{00000000-0005-0000-0000-000020A00000}"/>
    <cellStyle name="Normal 3 2 4 3" xfId="49492" xr:uid="{00000000-0005-0000-0000-000021A00000}"/>
    <cellStyle name="Normal 3 2 4 3 2" xfId="49493" xr:uid="{00000000-0005-0000-0000-000022A00000}"/>
    <cellStyle name="Normal 3 2 4 3 2 2" xfId="49494" xr:uid="{00000000-0005-0000-0000-000023A00000}"/>
    <cellStyle name="Normal 3 2 4 3 2 3" xfId="49495" xr:uid="{00000000-0005-0000-0000-000024A00000}"/>
    <cellStyle name="Normal 3 2 4 3 2 4" xfId="49496" xr:uid="{00000000-0005-0000-0000-000025A00000}"/>
    <cellStyle name="Normal 3 2 4 3 2 5" xfId="49497" xr:uid="{00000000-0005-0000-0000-000026A00000}"/>
    <cellStyle name="Normal 3 2 4 3 2 6" xfId="49498" xr:uid="{00000000-0005-0000-0000-000027A00000}"/>
    <cellStyle name="Normal 3 2 4 3 2 7" xfId="49499" xr:uid="{00000000-0005-0000-0000-000028A00000}"/>
    <cellStyle name="Normal 3 2 4 3 3" xfId="49500" xr:uid="{00000000-0005-0000-0000-000029A00000}"/>
    <cellStyle name="Normal 3 2 4 3 3 2" xfId="49501" xr:uid="{00000000-0005-0000-0000-00002AA00000}"/>
    <cellStyle name="Normal 3 2 4 3 4" xfId="49502" xr:uid="{00000000-0005-0000-0000-00002BA00000}"/>
    <cellStyle name="Normal 3 2 4 3 5" xfId="49503" xr:uid="{00000000-0005-0000-0000-00002CA00000}"/>
    <cellStyle name="Normal 3 2 4 3 6" xfId="49504" xr:uid="{00000000-0005-0000-0000-00002DA00000}"/>
    <cellStyle name="Normal 3 2 4 3 7" xfId="49505" xr:uid="{00000000-0005-0000-0000-00002EA00000}"/>
    <cellStyle name="Normal 3 2 4 3 8" xfId="49506" xr:uid="{00000000-0005-0000-0000-00002FA00000}"/>
    <cellStyle name="Normal 3 2 4 4" xfId="49507" xr:uid="{00000000-0005-0000-0000-000030A00000}"/>
    <cellStyle name="Normal 3 2 4 4 2" xfId="49508" xr:uid="{00000000-0005-0000-0000-000031A00000}"/>
    <cellStyle name="Normal 3 2 4 4 2 2" xfId="49509" xr:uid="{00000000-0005-0000-0000-000032A00000}"/>
    <cellStyle name="Normal 3 2 4 4 2 3" xfId="49510" xr:uid="{00000000-0005-0000-0000-000033A00000}"/>
    <cellStyle name="Normal 3 2 4 4 2 4" xfId="49511" xr:uid="{00000000-0005-0000-0000-000034A00000}"/>
    <cellStyle name="Normal 3 2 4 4 2 5" xfId="49512" xr:uid="{00000000-0005-0000-0000-000035A00000}"/>
    <cellStyle name="Normal 3 2 4 4 2 6" xfId="49513" xr:uid="{00000000-0005-0000-0000-000036A00000}"/>
    <cellStyle name="Normal 3 2 4 4 2 7" xfId="49514" xr:uid="{00000000-0005-0000-0000-000037A00000}"/>
    <cellStyle name="Normal 3 2 4 4 3" xfId="49515" xr:uid="{00000000-0005-0000-0000-000038A00000}"/>
    <cellStyle name="Normal 3 2 4 4 3 2" xfId="49516" xr:uid="{00000000-0005-0000-0000-000039A00000}"/>
    <cellStyle name="Normal 3 2 4 4 4" xfId="49517" xr:uid="{00000000-0005-0000-0000-00003AA00000}"/>
    <cellStyle name="Normal 3 2 4 4 5" xfId="49518" xr:uid="{00000000-0005-0000-0000-00003BA00000}"/>
    <cellStyle name="Normal 3 2 4 4 6" xfId="49519" xr:uid="{00000000-0005-0000-0000-00003CA00000}"/>
    <cellStyle name="Normal 3 2 4 4 7" xfId="49520" xr:uid="{00000000-0005-0000-0000-00003DA00000}"/>
    <cellStyle name="Normal 3 2 4 4 8" xfId="49521" xr:uid="{00000000-0005-0000-0000-00003EA00000}"/>
    <cellStyle name="Normal 3 2 4 5" xfId="49522" xr:uid="{00000000-0005-0000-0000-00003FA00000}"/>
    <cellStyle name="Normal 3 2 4 5 2" xfId="49523" xr:uid="{00000000-0005-0000-0000-000040A00000}"/>
    <cellStyle name="Normal 3 2 4 5 3" xfId="49524" xr:uid="{00000000-0005-0000-0000-000041A00000}"/>
    <cellStyle name="Normal 3 2 4 5 4" xfId="49525" xr:uid="{00000000-0005-0000-0000-000042A00000}"/>
    <cellStyle name="Normal 3 2 4 5 5" xfId="49526" xr:uid="{00000000-0005-0000-0000-000043A00000}"/>
    <cellStyle name="Normal 3 2 4 5 6" xfId="49527" xr:uid="{00000000-0005-0000-0000-000044A00000}"/>
    <cellStyle name="Normal 3 2 4 5 7" xfId="49528" xr:uid="{00000000-0005-0000-0000-000045A00000}"/>
    <cellStyle name="Normal 3 2 4 6" xfId="49529" xr:uid="{00000000-0005-0000-0000-000046A00000}"/>
    <cellStyle name="Normal 3 2 4 6 2" xfId="49530" xr:uid="{00000000-0005-0000-0000-000047A00000}"/>
    <cellStyle name="Normal 3 2 4 7" xfId="49531" xr:uid="{00000000-0005-0000-0000-000048A00000}"/>
    <cellStyle name="Normal 3 2 4 7 2" xfId="49532" xr:uid="{00000000-0005-0000-0000-000049A00000}"/>
    <cellStyle name="Normal 3 2 4 8" xfId="49533" xr:uid="{00000000-0005-0000-0000-00004AA00000}"/>
    <cellStyle name="Normal 3 2 4 8 2" xfId="49534" xr:uid="{00000000-0005-0000-0000-00004BA00000}"/>
    <cellStyle name="Normal 3 2 4 9" xfId="49535" xr:uid="{00000000-0005-0000-0000-00004CA00000}"/>
    <cellStyle name="Normal 3 2 4 9 2" xfId="49536" xr:uid="{00000000-0005-0000-0000-00004DA00000}"/>
    <cellStyle name="Normal 3 2 5" xfId="49537" xr:uid="{00000000-0005-0000-0000-00004EA00000}"/>
    <cellStyle name="Normal 3 2 5 2" xfId="49538" xr:uid="{00000000-0005-0000-0000-00004FA00000}"/>
    <cellStyle name="Normal 3 2 5 2 2" xfId="49539" xr:uid="{00000000-0005-0000-0000-000050A00000}"/>
    <cellStyle name="Normal 3 2 5 2 3" xfId="49540" xr:uid="{00000000-0005-0000-0000-000051A00000}"/>
    <cellStyle name="Normal 3 2 5 2 4" xfId="49541" xr:uid="{00000000-0005-0000-0000-000052A00000}"/>
    <cellStyle name="Normal 3 2 5 2 5" xfId="49542" xr:uid="{00000000-0005-0000-0000-000053A00000}"/>
    <cellStyle name="Normal 3 2 5 2 6" xfId="49543" xr:uid="{00000000-0005-0000-0000-000054A00000}"/>
    <cellStyle name="Normal 3 2 5 2 7" xfId="49544" xr:uid="{00000000-0005-0000-0000-000055A00000}"/>
    <cellStyle name="Normal 3 2 5 3" xfId="49545" xr:uid="{00000000-0005-0000-0000-000056A00000}"/>
    <cellStyle name="Normal 3 2 5 3 2" xfId="49546" xr:uid="{00000000-0005-0000-0000-000057A00000}"/>
    <cellStyle name="Normal 3 2 5 4" xfId="49547" xr:uid="{00000000-0005-0000-0000-000058A00000}"/>
    <cellStyle name="Normal 3 2 5 5" xfId="49548" xr:uid="{00000000-0005-0000-0000-000059A00000}"/>
    <cellStyle name="Normal 3 2 5 6" xfId="49549" xr:uid="{00000000-0005-0000-0000-00005AA00000}"/>
    <cellStyle name="Normal 3 2 5 7" xfId="49550" xr:uid="{00000000-0005-0000-0000-00005BA00000}"/>
    <cellStyle name="Normal 3 2 5 8" xfId="49551" xr:uid="{00000000-0005-0000-0000-00005CA00000}"/>
    <cellStyle name="Normal 3 2 6" xfId="49552" xr:uid="{00000000-0005-0000-0000-00005DA00000}"/>
    <cellStyle name="Normal 3 2 6 2" xfId="49553" xr:uid="{00000000-0005-0000-0000-00005EA00000}"/>
    <cellStyle name="Normal 3 2 6 2 2" xfId="49554" xr:uid="{00000000-0005-0000-0000-00005FA00000}"/>
    <cellStyle name="Normal 3 2 6 2 3" xfId="49555" xr:uid="{00000000-0005-0000-0000-000060A00000}"/>
    <cellStyle name="Normal 3 2 6 2 4" xfId="49556" xr:uid="{00000000-0005-0000-0000-000061A00000}"/>
    <cellStyle name="Normal 3 2 6 2 5" xfId="49557" xr:uid="{00000000-0005-0000-0000-000062A00000}"/>
    <cellStyle name="Normal 3 2 6 2 6" xfId="49558" xr:uid="{00000000-0005-0000-0000-000063A00000}"/>
    <cellStyle name="Normal 3 2 6 2 7" xfId="49559" xr:uid="{00000000-0005-0000-0000-000064A00000}"/>
    <cellStyle name="Normal 3 2 6 3" xfId="49560" xr:uid="{00000000-0005-0000-0000-000065A00000}"/>
    <cellStyle name="Normal 3 2 6 3 2" xfId="49561" xr:uid="{00000000-0005-0000-0000-000066A00000}"/>
    <cellStyle name="Normal 3 2 6 4" xfId="49562" xr:uid="{00000000-0005-0000-0000-000067A00000}"/>
    <cellStyle name="Normal 3 2 6 5" xfId="49563" xr:uid="{00000000-0005-0000-0000-000068A00000}"/>
    <cellStyle name="Normal 3 2 6 6" xfId="49564" xr:uid="{00000000-0005-0000-0000-000069A00000}"/>
    <cellStyle name="Normal 3 2 6 7" xfId="49565" xr:uid="{00000000-0005-0000-0000-00006AA00000}"/>
    <cellStyle name="Normal 3 2 6 8" xfId="49566" xr:uid="{00000000-0005-0000-0000-00006BA00000}"/>
    <cellStyle name="Normal 3 2 7" xfId="49567" xr:uid="{00000000-0005-0000-0000-00006CA00000}"/>
    <cellStyle name="Normal 3 2 7 2" xfId="49568" xr:uid="{00000000-0005-0000-0000-00006DA00000}"/>
    <cellStyle name="Normal 3 2 7 2 2" xfId="49569" xr:uid="{00000000-0005-0000-0000-00006EA00000}"/>
    <cellStyle name="Normal 3 2 7 2 3" xfId="49570" xr:uid="{00000000-0005-0000-0000-00006FA00000}"/>
    <cellStyle name="Normal 3 2 7 2 4" xfId="49571" xr:uid="{00000000-0005-0000-0000-000070A00000}"/>
    <cellStyle name="Normal 3 2 7 2 5" xfId="49572" xr:uid="{00000000-0005-0000-0000-000071A00000}"/>
    <cellStyle name="Normal 3 2 7 2 6" xfId="49573" xr:uid="{00000000-0005-0000-0000-000072A00000}"/>
    <cellStyle name="Normal 3 2 7 2 7" xfId="49574" xr:uid="{00000000-0005-0000-0000-000073A00000}"/>
    <cellStyle name="Normal 3 2 7 3" xfId="49575" xr:uid="{00000000-0005-0000-0000-000074A00000}"/>
    <cellStyle name="Normal 3 2 7 3 2" xfId="49576" xr:uid="{00000000-0005-0000-0000-000075A00000}"/>
    <cellStyle name="Normal 3 2 7 4" xfId="49577" xr:uid="{00000000-0005-0000-0000-000076A00000}"/>
    <cellStyle name="Normal 3 2 7 5" xfId="49578" xr:uid="{00000000-0005-0000-0000-000077A00000}"/>
    <cellStyle name="Normal 3 2 7 6" xfId="49579" xr:uid="{00000000-0005-0000-0000-000078A00000}"/>
    <cellStyle name="Normal 3 2 7 7" xfId="49580" xr:uid="{00000000-0005-0000-0000-000079A00000}"/>
    <cellStyle name="Normal 3 2 7 8" xfId="49581" xr:uid="{00000000-0005-0000-0000-00007AA00000}"/>
    <cellStyle name="Normal 3 2 8" xfId="49582" xr:uid="{00000000-0005-0000-0000-00007BA00000}"/>
    <cellStyle name="Normal 3 2 8 2" xfId="49583" xr:uid="{00000000-0005-0000-0000-00007CA00000}"/>
    <cellStyle name="Normal 3 2 8 3" xfId="49584" xr:uid="{00000000-0005-0000-0000-00007DA00000}"/>
    <cellStyle name="Normal 3 2 8 4" xfId="49585" xr:uid="{00000000-0005-0000-0000-00007EA00000}"/>
    <cellStyle name="Normal 3 2 8 5" xfId="49586" xr:uid="{00000000-0005-0000-0000-00007FA00000}"/>
    <cellStyle name="Normal 3 2 8 6" xfId="49587" xr:uid="{00000000-0005-0000-0000-000080A00000}"/>
    <cellStyle name="Normal 3 2 8 7" xfId="49588" xr:uid="{00000000-0005-0000-0000-000081A00000}"/>
    <cellStyle name="Normal 3 2 9" xfId="49589" xr:uid="{00000000-0005-0000-0000-000082A00000}"/>
    <cellStyle name="Normal 3 2 9 2" xfId="49590" xr:uid="{00000000-0005-0000-0000-000083A00000}"/>
    <cellStyle name="Normal 3 3" xfId="49591" xr:uid="{00000000-0005-0000-0000-000084A00000}"/>
    <cellStyle name="Normal 3 3 10" xfId="49592" xr:uid="{00000000-0005-0000-0000-000085A00000}"/>
    <cellStyle name="Normal 3 3 10 2" xfId="49593" xr:uid="{00000000-0005-0000-0000-000086A00000}"/>
    <cellStyle name="Normal 3 3 11" xfId="49594" xr:uid="{00000000-0005-0000-0000-000087A00000}"/>
    <cellStyle name="Normal 3 3 11 2" xfId="49595" xr:uid="{00000000-0005-0000-0000-000088A00000}"/>
    <cellStyle name="Normal 3 3 12" xfId="49596" xr:uid="{00000000-0005-0000-0000-000089A00000}"/>
    <cellStyle name="Normal 3 3 12 2" xfId="49597" xr:uid="{00000000-0005-0000-0000-00008AA00000}"/>
    <cellStyle name="Normal 3 3 13" xfId="49598" xr:uid="{00000000-0005-0000-0000-00008BA00000}"/>
    <cellStyle name="Normal 3 3 14" xfId="49599" xr:uid="{00000000-0005-0000-0000-00008CA00000}"/>
    <cellStyle name="Normal 3 3 15" xfId="49600" xr:uid="{00000000-0005-0000-0000-00008DA00000}"/>
    <cellStyle name="Normal 3 3 2" xfId="49601" xr:uid="{00000000-0005-0000-0000-00008EA00000}"/>
    <cellStyle name="Normal 3 3 2 10" xfId="49602" xr:uid="{00000000-0005-0000-0000-00008FA00000}"/>
    <cellStyle name="Normal 3 3 2 11" xfId="49603" xr:uid="{00000000-0005-0000-0000-000090A00000}"/>
    <cellStyle name="Normal 3 3 2 2" xfId="49604" xr:uid="{00000000-0005-0000-0000-000091A00000}"/>
    <cellStyle name="Normal 3 3 2 2 2" xfId="49605" xr:uid="{00000000-0005-0000-0000-000092A00000}"/>
    <cellStyle name="Normal 3 3 2 2 2 2" xfId="49606" xr:uid="{00000000-0005-0000-0000-000093A00000}"/>
    <cellStyle name="Normal 3 3 2 2 2 3" xfId="49607" xr:uid="{00000000-0005-0000-0000-000094A00000}"/>
    <cellStyle name="Normal 3 3 2 2 2 4" xfId="49608" xr:uid="{00000000-0005-0000-0000-000095A00000}"/>
    <cellStyle name="Normal 3 3 2 2 2 5" xfId="49609" xr:uid="{00000000-0005-0000-0000-000096A00000}"/>
    <cellStyle name="Normal 3 3 2 2 2 6" xfId="49610" xr:uid="{00000000-0005-0000-0000-000097A00000}"/>
    <cellStyle name="Normal 3 3 2 2 2 7" xfId="49611" xr:uid="{00000000-0005-0000-0000-000098A00000}"/>
    <cellStyle name="Normal 3 3 2 2 3" xfId="49612" xr:uid="{00000000-0005-0000-0000-000099A00000}"/>
    <cellStyle name="Normal 3 3 2 2 3 2" xfId="49613" xr:uid="{00000000-0005-0000-0000-00009AA00000}"/>
    <cellStyle name="Normal 3 3 2 2 4" xfId="49614" xr:uid="{00000000-0005-0000-0000-00009BA00000}"/>
    <cellStyle name="Normal 3 3 2 2 5" xfId="49615" xr:uid="{00000000-0005-0000-0000-00009CA00000}"/>
    <cellStyle name="Normal 3 3 2 2 6" xfId="49616" xr:uid="{00000000-0005-0000-0000-00009DA00000}"/>
    <cellStyle name="Normal 3 3 2 2 7" xfId="49617" xr:uid="{00000000-0005-0000-0000-00009EA00000}"/>
    <cellStyle name="Normal 3 3 2 2 8" xfId="49618" xr:uid="{00000000-0005-0000-0000-00009FA00000}"/>
    <cellStyle name="Normal 3 3 2 3" xfId="49619" xr:uid="{00000000-0005-0000-0000-0000A0A00000}"/>
    <cellStyle name="Normal 3 3 2 3 2" xfId="49620" xr:uid="{00000000-0005-0000-0000-0000A1A00000}"/>
    <cellStyle name="Normal 3 3 2 3 2 2" xfId="49621" xr:uid="{00000000-0005-0000-0000-0000A2A00000}"/>
    <cellStyle name="Normal 3 3 2 3 2 3" xfId="49622" xr:uid="{00000000-0005-0000-0000-0000A3A00000}"/>
    <cellStyle name="Normal 3 3 2 3 2 4" xfId="49623" xr:uid="{00000000-0005-0000-0000-0000A4A00000}"/>
    <cellStyle name="Normal 3 3 2 3 2 5" xfId="49624" xr:uid="{00000000-0005-0000-0000-0000A5A00000}"/>
    <cellStyle name="Normal 3 3 2 3 2 6" xfId="49625" xr:uid="{00000000-0005-0000-0000-0000A6A00000}"/>
    <cellStyle name="Normal 3 3 2 3 2 7" xfId="49626" xr:uid="{00000000-0005-0000-0000-0000A7A00000}"/>
    <cellStyle name="Normal 3 3 2 3 3" xfId="49627" xr:uid="{00000000-0005-0000-0000-0000A8A00000}"/>
    <cellStyle name="Normal 3 3 2 3 3 2" xfId="49628" xr:uid="{00000000-0005-0000-0000-0000A9A00000}"/>
    <cellStyle name="Normal 3 3 2 3 4" xfId="49629" xr:uid="{00000000-0005-0000-0000-0000AAA00000}"/>
    <cellStyle name="Normal 3 3 2 3 5" xfId="49630" xr:uid="{00000000-0005-0000-0000-0000ABA00000}"/>
    <cellStyle name="Normal 3 3 2 3 6" xfId="49631" xr:uid="{00000000-0005-0000-0000-0000ACA00000}"/>
    <cellStyle name="Normal 3 3 2 3 7" xfId="49632" xr:uid="{00000000-0005-0000-0000-0000ADA00000}"/>
    <cellStyle name="Normal 3 3 2 3 8" xfId="49633" xr:uid="{00000000-0005-0000-0000-0000AEA00000}"/>
    <cellStyle name="Normal 3 3 2 4" xfId="49634" xr:uid="{00000000-0005-0000-0000-0000AFA00000}"/>
    <cellStyle name="Normal 3 3 2 4 2" xfId="49635" xr:uid="{00000000-0005-0000-0000-0000B0A00000}"/>
    <cellStyle name="Normal 3 3 2 4 2 2" xfId="49636" xr:uid="{00000000-0005-0000-0000-0000B1A00000}"/>
    <cellStyle name="Normal 3 3 2 4 2 3" xfId="49637" xr:uid="{00000000-0005-0000-0000-0000B2A00000}"/>
    <cellStyle name="Normal 3 3 2 4 2 4" xfId="49638" xr:uid="{00000000-0005-0000-0000-0000B3A00000}"/>
    <cellStyle name="Normal 3 3 2 4 2 5" xfId="49639" xr:uid="{00000000-0005-0000-0000-0000B4A00000}"/>
    <cellStyle name="Normal 3 3 2 4 2 6" xfId="49640" xr:uid="{00000000-0005-0000-0000-0000B5A00000}"/>
    <cellStyle name="Normal 3 3 2 4 2 7" xfId="49641" xr:uid="{00000000-0005-0000-0000-0000B6A00000}"/>
    <cellStyle name="Normal 3 3 2 4 3" xfId="49642" xr:uid="{00000000-0005-0000-0000-0000B7A00000}"/>
    <cellStyle name="Normal 3 3 2 4 3 2" xfId="49643" xr:uid="{00000000-0005-0000-0000-0000B8A00000}"/>
    <cellStyle name="Normal 3 3 2 4 4" xfId="49644" xr:uid="{00000000-0005-0000-0000-0000B9A00000}"/>
    <cellStyle name="Normal 3 3 2 4 5" xfId="49645" xr:uid="{00000000-0005-0000-0000-0000BAA00000}"/>
    <cellStyle name="Normal 3 3 2 4 6" xfId="49646" xr:uid="{00000000-0005-0000-0000-0000BBA00000}"/>
    <cellStyle name="Normal 3 3 2 4 7" xfId="49647" xr:uid="{00000000-0005-0000-0000-0000BCA00000}"/>
    <cellStyle name="Normal 3 3 2 4 8" xfId="49648" xr:uid="{00000000-0005-0000-0000-0000BDA00000}"/>
    <cellStyle name="Normal 3 3 2 5" xfId="49649" xr:uid="{00000000-0005-0000-0000-0000BEA00000}"/>
    <cellStyle name="Normal 3 3 2 5 2" xfId="49650" xr:uid="{00000000-0005-0000-0000-0000BFA00000}"/>
    <cellStyle name="Normal 3 3 2 5 3" xfId="49651" xr:uid="{00000000-0005-0000-0000-0000C0A00000}"/>
    <cellStyle name="Normal 3 3 2 5 4" xfId="49652" xr:uid="{00000000-0005-0000-0000-0000C1A00000}"/>
    <cellStyle name="Normal 3 3 2 5 5" xfId="49653" xr:uid="{00000000-0005-0000-0000-0000C2A00000}"/>
    <cellStyle name="Normal 3 3 2 5 6" xfId="49654" xr:uid="{00000000-0005-0000-0000-0000C3A00000}"/>
    <cellStyle name="Normal 3 3 2 5 7" xfId="49655" xr:uid="{00000000-0005-0000-0000-0000C4A00000}"/>
    <cellStyle name="Normal 3 3 2 6" xfId="49656" xr:uid="{00000000-0005-0000-0000-0000C5A00000}"/>
    <cellStyle name="Normal 3 3 2 6 2" xfId="49657" xr:uid="{00000000-0005-0000-0000-0000C6A00000}"/>
    <cellStyle name="Normal 3 3 2 7" xfId="49658" xr:uid="{00000000-0005-0000-0000-0000C7A00000}"/>
    <cellStyle name="Normal 3 3 2 7 2" xfId="49659" xr:uid="{00000000-0005-0000-0000-0000C8A00000}"/>
    <cellStyle name="Normal 3 3 2 8" xfId="49660" xr:uid="{00000000-0005-0000-0000-0000C9A00000}"/>
    <cellStyle name="Normal 3 3 2 8 2" xfId="49661" xr:uid="{00000000-0005-0000-0000-0000CAA00000}"/>
    <cellStyle name="Normal 3 3 2 9" xfId="49662" xr:uid="{00000000-0005-0000-0000-0000CBA00000}"/>
    <cellStyle name="Normal 3 3 2 9 2" xfId="49663" xr:uid="{00000000-0005-0000-0000-0000CCA00000}"/>
    <cellStyle name="Normal 3 3 3" xfId="49664" xr:uid="{00000000-0005-0000-0000-0000CDA00000}"/>
    <cellStyle name="Normal 3 3 3 10" xfId="49665" xr:uid="{00000000-0005-0000-0000-0000CEA00000}"/>
    <cellStyle name="Normal 3 3 3 11" xfId="49666" xr:uid="{00000000-0005-0000-0000-0000CFA00000}"/>
    <cellStyle name="Normal 3 3 3 2" xfId="49667" xr:uid="{00000000-0005-0000-0000-0000D0A00000}"/>
    <cellStyle name="Normal 3 3 3 2 2" xfId="49668" xr:uid="{00000000-0005-0000-0000-0000D1A00000}"/>
    <cellStyle name="Normal 3 3 3 2 2 2" xfId="49669" xr:uid="{00000000-0005-0000-0000-0000D2A00000}"/>
    <cellStyle name="Normal 3 3 3 2 2 3" xfId="49670" xr:uid="{00000000-0005-0000-0000-0000D3A00000}"/>
    <cellStyle name="Normal 3 3 3 2 2 4" xfId="49671" xr:uid="{00000000-0005-0000-0000-0000D4A00000}"/>
    <cellStyle name="Normal 3 3 3 2 2 5" xfId="49672" xr:uid="{00000000-0005-0000-0000-0000D5A00000}"/>
    <cellStyle name="Normal 3 3 3 2 2 6" xfId="49673" xr:uid="{00000000-0005-0000-0000-0000D6A00000}"/>
    <cellStyle name="Normal 3 3 3 2 2 7" xfId="49674" xr:uid="{00000000-0005-0000-0000-0000D7A00000}"/>
    <cellStyle name="Normal 3 3 3 2 3" xfId="49675" xr:uid="{00000000-0005-0000-0000-0000D8A00000}"/>
    <cellStyle name="Normal 3 3 3 2 3 2" xfId="49676" xr:uid="{00000000-0005-0000-0000-0000D9A00000}"/>
    <cellStyle name="Normal 3 3 3 2 4" xfId="49677" xr:uid="{00000000-0005-0000-0000-0000DAA00000}"/>
    <cellStyle name="Normal 3 3 3 2 5" xfId="49678" xr:uid="{00000000-0005-0000-0000-0000DBA00000}"/>
    <cellStyle name="Normal 3 3 3 2 6" xfId="49679" xr:uid="{00000000-0005-0000-0000-0000DCA00000}"/>
    <cellStyle name="Normal 3 3 3 2 7" xfId="49680" xr:uid="{00000000-0005-0000-0000-0000DDA00000}"/>
    <cellStyle name="Normal 3 3 3 2 8" xfId="49681" xr:uid="{00000000-0005-0000-0000-0000DEA00000}"/>
    <cellStyle name="Normal 3 3 3 3" xfId="49682" xr:uid="{00000000-0005-0000-0000-0000DFA00000}"/>
    <cellStyle name="Normal 3 3 3 3 2" xfId="49683" xr:uid="{00000000-0005-0000-0000-0000E0A00000}"/>
    <cellStyle name="Normal 3 3 3 3 2 2" xfId="49684" xr:uid="{00000000-0005-0000-0000-0000E1A00000}"/>
    <cellStyle name="Normal 3 3 3 3 2 3" xfId="49685" xr:uid="{00000000-0005-0000-0000-0000E2A00000}"/>
    <cellStyle name="Normal 3 3 3 3 2 4" xfId="49686" xr:uid="{00000000-0005-0000-0000-0000E3A00000}"/>
    <cellStyle name="Normal 3 3 3 3 2 5" xfId="49687" xr:uid="{00000000-0005-0000-0000-0000E4A00000}"/>
    <cellStyle name="Normal 3 3 3 3 2 6" xfId="49688" xr:uid="{00000000-0005-0000-0000-0000E5A00000}"/>
    <cellStyle name="Normal 3 3 3 3 2 7" xfId="49689" xr:uid="{00000000-0005-0000-0000-0000E6A00000}"/>
    <cellStyle name="Normal 3 3 3 3 3" xfId="49690" xr:uid="{00000000-0005-0000-0000-0000E7A00000}"/>
    <cellStyle name="Normal 3 3 3 3 3 2" xfId="49691" xr:uid="{00000000-0005-0000-0000-0000E8A00000}"/>
    <cellStyle name="Normal 3 3 3 3 4" xfId="49692" xr:uid="{00000000-0005-0000-0000-0000E9A00000}"/>
    <cellStyle name="Normal 3 3 3 3 5" xfId="49693" xr:uid="{00000000-0005-0000-0000-0000EAA00000}"/>
    <cellStyle name="Normal 3 3 3 3 6" xfId="49694" xr:uid="{00000000-0005-0000-0000-0000EBA00000}"/>
    <cellStyle name="Normal 3 3 3 3 7" xfId="49695" xr:uid="{00000000-0005-0000-0000-0000ECA00000}"/>
    <cellStyle name="Normal 3 3 3 3 8" xfId="49696" xr:uid="{00000000-0005-0000-0000-0000EDA00000}"/>
    <cellStyle name="Normal 3 3 3 4" xfId="49697" xr:uid="{00000000-0005-0000-0000-0000EEA00000}"/>
    <cellStyle name="Normal 3 3 3 4 2" xfId="49698" xr:uid="{00000000-0005-0000-0000-0000EFA00000}"/>
    <cellStyle name="Normal 3 3 3 4 2 2" xfId="49699" xr:uid="{00000000-0005-0000-0000-0000F0A00000}"/>
    <cellStyle name="Normal 3 3 3 4 2 3" xfId="49700" xr:uid="{00000000-0005-0000-0000-0000F1A00000}"/>
    <cellStyle name="Normal 3 3 3 4 2 4" xfId="49701" xr:uid="{00000000-0005-0000-0000-0000F2A00000}"/>
    <cellStyle name="Normal 3 3 3 4 2 5" xfId="49702" xr:uid="{00000000-0005-0000-0000-0000F3A00000}"/>
    <cellStyle name="Normal 3 3 3 4 2 6" xfId="49703" xr:uid="{00000000-0005-0000-0000-0000F4A00000}"/>
    <cellStyle name="Normal 3 3 3 4 2 7" xfId="49704" xr:uid="{00000000-0005-0000-0000-0000F5A00000}"/>
    <cellStyle name="Normal 3 3 3 4 3" xfId="49705" xr:uid="{00000000-0005-0000-0000-0000F6A00000}"/>
    <cellStyle name="Normal 3 3 3 4 3 2" xfId="49706" xr:uid="{00000000-0005-0000-0000-0000F7A00000}"/>
    <cellStyle name="Normal 3 3 3 4 4" xfId="49707" xr:uid="{00000000-0005-0000-0000-0000F8A00000}"/>
    <cellStyle name="Normal 3 3 3 4 5" xfId="49708" xr:uid="{00000000-0005-0000-0000-0000F9A00000}"/>
    <cellStyle name="Normal 3 3 3 4 6" xfId="49709" xr:uid="{00000000-0005-0000-0000-0000FAA00000}"/>
    <cellStyle name="Normal 3 3 3 4 7" xfId="49710" xr:uid="{00000000-0005-0000-0000-0000FBA00000}"/>
    <cellStyle name="Normal 3 3 3 4 8" xfId="49711" xr:uid="{00000000-0005-0000-0000-0000FCA00000}"/>
    <cellStyle name="Normal 3 3 3 5" xfId="49712" xr:uid="{00000000-0005-0000-0000-0000FDA00000}"/>
    <cellStyle name="Normal 3 3 3 5 2" xfId="49713" xr:uid="{00000000-0005-0000-0000-0000FEA00000}"/>
    <cellStyle name="Normal 3 3 3 5 3" xfId="49714" xr:uid="{00000000-0005-0000-0000-0000FFA00000}"/>
    <cellStyle name="Normal 3 3 3 5 4" xfId="49715" xr:uid="{00000000-0005-0000-0000-000000A10000}"/>
    <cellStyle name="Normal 3 3 3 5 5" xfId="49716" xr:uid="{00000000-0005-0000-0000-000001A10000}"/>
    <cellStyle name="Normal 3 3 3 5 6" xfId="49717" xr:uid="{00000000-0005-0000-0000-000002A10000}"/>
    <cellStyle name="Normal 3 3 3 5 7" xfId="49718" xr:uid="{00000000-0005-0000-0000-000003A10000}"/>
    <cellStyle name="Normal 3 3 3 6" xfId="49719" xr:uid="{00000000-0005-0000-0000-000004A10000}"/>
    <cellStyle name="Normal 3 3 3 6 2" xfId="49720" xr:uid="{00000000-0005-0000-0000-000005A10000}"/>
    <cellStyle name="Normal 3 3 3 7" xfId="49721" xr:uid="{00000000-0005-0000-0000-000006A10000}"/>
    <cellStyle name="Normal 3 3 3 7 2" xfId="49722" xr:uid="{00000000-0005-0000-0000-000007A10000}"/>
    <cellStyle name="Normal 3 3 3 8" xfId="49723" xr:uid="{00000000-0005-0000-0000-000008A10000}"/>
    <cellStyle name="Normal 3 3 3 8 2" xfId="49724" xr:uid="{00000000-0005-0000-0000-000009A10000}"/>
    <cellStyle name="Normal 3 3 3 9" xfId="49725" xr:uid="{00000000-0005-0000-0000-00000AA10000}"/>
    <cellStyle name="Normal 3 3 3 9 2" xfId="49726" xr:uid="{00000000-0005-0000-0000-00000BA10000}"/>
    <cellStyle name="Normal 3 3 4" xfId="49727" xr:uid="{00000000-0005-0000-0000-00000CA10000}"/>
    <cellStyle name="Normal 3 3 4 10" xfId="49728" xr:uid="{00000000-0005-0000-0000-00000DA10000}"/>
    <cellStyle name="Normal 3 3 4 11" xfId="49729" xr:uid="{00000000-0005-0000-0000-00000EA10000}"/>
    <cellStyle name="Normal 3 3 4 2" xfId="49730" xr:uid="{00000000-0005-0000-0000-00000FA10000}"/>
    <cellStyle name="Normal 3 3 4 2 2" xfId="49731" xr:uid="{00000000-0005-0000-0000-000010A10000}"/>
    <cellStyle name="Normal 3 3 4 2 2 2" xfId="49732" xr:uid="{00000000-0005-0000-0000-000011A10000}"/>
    <cellStyle name="Normal 3 3 4 2 2 3" xfId="49733" xr:uid="{00000000-0005-0000-0000-000012A10000}"/>
    <cellStyle name="Normal 3 3 4 2 2 4" xfId="49734" xr:uid="{00000000-0005-0000-0000-000013A10000}"/>
    <cellStyle name="Normal 3 3 4 2 2 5" xfId="49735" xr:uid="{00000000-0005-0000-0000-000014A10000}"/>
    <cellStyle name="Normal 3 3 4 2 2 6" xfId="49736" xr:uid="{00000000-0005-0000-0000-000015A10000}"/>
    <cellStyle name="Normal 3 3 4 2 2 7" xfId="49737" xr:uid="{00000000-0005-0000-0000-000016A10000}"/>
    <cellStyle name="Normal 3 3 4 2 3" xfId="49738" xr:uid="{00000000-0005-0000-0000-000017A10000}"/>
    <cellStyle name="Normal 3 3 4 2 3 2" xfId="49739" xr:uid="{00000000-0005-0000-0000-000018A10000}"/>
    <cellStyle name="Normal 3 3 4 2 4" xfId="49740" xr:uid="{00000000-0005-0000-0000-000019A10000}"/>
    <cellStyle name="Normal 3 3 4 2 5" xfId="49741" xr:uid="{00000000-0005-0000-0000-00001AA10000}"/>
    <cellStyle name="Normal 3 3 4 2 6" xfId="49742" xr:uid="{00000000-0005-0000-0000-00001BA10000}"/>
    <cellStyle name="Normal 3 3 4 2 7" xfId="49743" xr:uid="{00000000-0005-0000-0000-00001CA10000}"/>
    <cellStyle name="Normal 3 3 4 2 8" xfId="49744" xr:uid="{00000000-0005-0000-0000-00001DA10000}"/>
    <cellStyle name="Normal 3 3 4 3" xfId="49745" xr:uid="{00000000-0005-0000-0000-00001EA10000}"/>
    <cellStyle name="Normal 3 3 4 3 2" xfId="49746" xr:uid="{00000000-0005-0000-0000-00001FA10000}"/>
    <cellStyle name="Normal 3 3 4 3 2 2" xfId="49747" xr:uid="{00000000-0005-0000-0000-000020A10000}"/>
    <cellStyle name="Normal 3 3 4 3 2 3" xfId="49748" xr:uid="{00000000-0005-0000-0000-000021A10000}"/>
    <cellStyle name="Normal 3 3 4 3 2 4" xfId="49749" xr:uid="{00000000-0005-0000-0000-000022A10000}"/>
    <cellStyle name="Normal 3 3 4 3 2 5" xfId="49750" xr:uid="{00000000-0005-0000-0000-000023A10000}"/>
    <cellStyle name="Normal 3 3 4 3 2 6" xfId="49751" xr:uid="{00000000-0005-0000-0000-000024A10000}"/>
    <cellStyle name="Normal 3 3 4 3 2 7" xfId="49752" xr:uid="{00000000-0005-0000-0000-000025A10000}"/>
    <cellStyle name="Normal 3 3 4 3 3" xfId="49753" xr:uid="{00000000-0005-0000-0000-000026A10000}"/>
    <cellStyle name="Normal 3 3 4 3 3 2" xfId="49754" xr:uid="{00000000-0005-0000-0000-000027A10000}"/>
    <cellStyle name="Normal 3 3 4 3 4" xfId="49755" xr:uid="{00000000-0005-0000-0000-000028A10000}"/>
    <cellStyle name="Normal 3 3 4 3 5" xfId="49756" xr:uid="{00000000-0005-0000-0000-000029A10000}"/>
    <cellStyle name="Normal 3 3 4 3 6" xfId="49757" xr:uid="{00000000-0005-0000-0000-00002AA10000}"/>
    <cellStyle name="Normal 3 3 4 3 7" xfId="49758" xr:uid="{00000000-0005-0000-0000-00002BA10000}"/>
    <cellStyle name="Normal 3 3 4 3 8" xfId="49759" xr:uid="{00000000-0005-0000-0000-00002CA10000}"/>
    <cellStyle name="Normal 3 3 4 4" xfId="49760" xr:uid="{00000000-0005-0000-0000-00002DA10000}"/>
    <cellStyle name="Normal 3 3 4 4 2" xfId="49761" xr:uid="{00000000-0005-0000-0000-00002EA10000}"/>
    <cellStyle name="Normal 3 3 4 4 2 2" xfId="49762" xr:uid="{00000000-0005-0000-0000-00002FA10000}"/>
    <cellStyle name="Normal 3 3 4 4 2 3" xfId="49763" xr:uid="{00000000-0005-0000-0000-000030A10000}"/>
    <cellStyle name="Normal 3 3 4 4 2 4" xfId="49764" xr:uid="{00000000-0005-0000-0000-000031A10000}"/>
    <cellStyle name="Normal 3 3 4 4 2 5" xfId="49765" xr:uid="{00000000-0005-0000-0000-000032A10000}"/>
    <cellStyle name="Normal 3 3 4 4 2 6" xfId="49766" xr:uid="{00000000-0005-0000-0000-000033A10000}"/>
    <cellStyle name="Normal 3 3 4 4 2 7" xfId="49767" xr:uid="{00000000-0005-0000-0000-000034A10000}"/>
    <cellStyle name="Normal 3 3 4 4 3" xfId="49768" xr:uid="{00000000-0005-0000-0000-000035A10000}"/>
    <cellStyle name="Normal 3 3 4 4 3 2" xfId="49769" xr:uid="{00000000-0005-0000-0000-000036A10000}"/>
    <cellStyle name="Normal 3 3 4 4 4" xfId="49770" xr:uid="{00000000-0005-0000-0000-000037A10000}"/>
    <cellStyle name="Normal 3 3 4 4 5" xfId="49771" xr:uid="{00000000-0005-0000-0000-000038A10000}"/>
    <cellStyle name="Normal 3 3 4 4 6" xfId="49772" xr:uid="{00000000-0005-0000-0000-000039A10000}"/>
    <cellStyle name="Normal 3 3 4 4 7" xfId="49773" xr:uid="{00000000-0005-0000-0000-00003AA10000}"/>
    <cellStyle name="Normal 3 3 4 4 8" xfId="49774" xr:uid="{00000000-0005-0000-0000-00003BA10000}"/>
    <cellStyle name="Normal 3 3 4 5" xfId="49775" xr:uid="{00000000-0005-0000-0000-00003CA10000}"/>
    <cellStyle name="Normal 3 3 4 5 2" xfId="49776" xr:uid="{00000000-0005-0000-0000-00003DA10000}"/>
    <cellStyle name="Normal 3 3 4 5 3" xfId="49777" xr:uid="{00000000-0005-0000-0000-00003EA10000}"/>
    <cellStyle name="Normal 3 3 4 5 4" xfId="49778" xr:uid="{00000000-0005-0000-0000-00003FA10000}"/>
    <cellStyle name="Normal 3 3 4 5 5" xfId="49779" xr:uid="{00000000-0005-0000-0000-000040A10000}"/>
    <cellStyle name="Normal 3 3 4 5 6" xfId="49780" xr:uid="{00000000-0005-0000-0000-000041A10000}"/>
    <cellStyle name="Normal 3 3 4 5 7" xfId="49781" xr:uid="{00000000-0005-0000-0000-000042A10000}"/>
    <cellStyle name="Normal 3 3 4 6" xfId="49782" xr:uid="{00000000-0005-0000-0000-000043A10000}"/>
    <cellStyle name="Normal 3 3 4 6 2" xfId="49783" xr:uid="{00000000-0005-0000-0000-000044A10000}"/>
    <cellStyle name="Normal 3 3 4 7" xfId="49784" xr:uid="{00000000-0005-0000-0000-000045A10000}"/>
    <cellStyle name="Normal 3 3 4 7 2" xfId="49785" xr:uid="{00000000-0005-0000-0000-000046A10000}"/>
    <cellStyle name="Normal 3 3 4 8" xfId="49786" xr:uid="{00000000-0005-0000-0000-000047A10000}"/>
    <cellStyle name="Normal 3 3 4 8 2" xfId="49787" xr:uid="{00000000-0005-0000-0000-000048A10000}"/>
    <cellStyle name="Normal 3 3 4 9" xfId="49788" xr:uid="{00000000-0005-0000-0000-000049A10000}"/>
    <cellStyle name="Normal 3 3 4 9 2" xfId="49789" xr:uid="{00000000-0005-0000-0000-00004AA10000}"/>
    <cellStyle name="Normal 3 3 5" xfId="49790" xr:uid="{00000000-0005-0000-0000-00004BA10000}"/>
    <cellStyle name="Normal 3 3 5 2" xfId="49791" xr:uid="{00000000-0005-0000-0000-00004CA10000}"/>
    <cellStyle name="Normal 3 3 5 2 2" xfId="49792" xr:uid="{00000000-0005-0000-0000-00004DA10000}"/>
    <cellStyle name="Normal 3 3 5 2 3" xfId="49793" xr:uid="{00000000-0005-0000-0000-00004EA10000}"/>
    <cellStyle name="Normal 3 3 5 2 4" xfId="49794" xr:uid="{00000000-0005-0000-0000-00004FA10000}"/>
    <cellStyle name="Normal 3 3 5 2 5" xfId="49795" xr:uid="{00000000-0005-0000-0000-000050A10000}"/>
    <cellStyle name="Normal 3 3 5 2 6" xfId="49796" xr:uid="{00000000-0005-0000-0000-000051A10000}"/>
    <cellStyle name="Normal 3 3 5 2 7" xfId="49797" xr:uid="{00000000-0005-0000-0000-000052A10000}"/>
    <cellStyle name="Normal 3 3 5 3" xfId="49798" xr:uid="{00000000-0005-0000-0000-000053A10000}"/>
    <cellStyle name="Normal 3 3 5 3 2" xfId="49799" xr:uid="{00000000-0005-0000-0000-000054A10000}"/>
    <cellStyle name="Normal 3 3 5 4" xfId="49800" xr:uid="{00000000-0005-0000-0000-000055A10000}"/>
    <cellStyle name="Normal 3 3 5 5" xfId="49801" xr:uid="{00000000-0005-0000-0000-000056A10000}"/>
    <cellStyle name="Normal 3 3 5 6" xfId="49802" xr:uid="{00000000-0005-0000-0000-000057A10000}"/>
    <cellStyle name="Normal 3 3 5 7" xfId="49803" xr:uid="{00000000-0005-0000-0000-000058A10000}"/>
    <cellStyle name="Normal 3 3 5 8" xfId="49804" xr:uid="{00000000-0005-0000-0000-000059A10000}"/>
    <cellStyle name="Normal 3 3 6" xfId="49805" xr:uid="{00000000-0005-0000-0000-00005AA10000}"/>
    <cellStyle name="Normal 3 3 6 2" xfId="49806" xr:uid="{00000000-0005-0000-0000-00005BA10000}"/>
    <cellStyle name="Normal 3 3 6 2 2" xfId="49807" xr:uid="{00000000-0005-0000-0000-00005CA10000}"/>
    <cellStyle name="Normal 3 3 6 2 3" xfId="49808" xr:uid="{00000000-0005-0000-0000-00005DA10000}"/>
    <cellStyle name="Normal 3 3 6 2 4" xfId="49809" xr:uid="{00000000-0005-0000-0000-00005EA10000}"/>
    <cellStyle name="Normal 3 3 6 2 5" xfId="49810" xr:uid="{00000000-0005-0000-0000-00005FA10000}"/>
    <cellStyle name="Normal 3 3 6 2 6" xfId="49811" xr:uid="{00000000-0005-0000-0000-000060A10000}"/>
    <cellStyle name="Normal 3 3 6 2 7" xfId="49812" xr:uid="{00000000-0005-0000-0000-000061A10000}"/>
    <cellStyle name="Normal 3 3 6 3" xfId="49813" xr:uid="{00000000-0005-0000-0000-000062A10000}"/>
    <cellStyle name="Normal 3 3 6 3 2" xfId="49814" xr:uid="{00000000-0005-0000-0000-000063A10000}"/>
    <cellStyle name="Normal 3 3 6 4" xfId="49815" xr:uid="{00000000-0005-0000-0000-000064A10000}"/>
    <cellStyle name="Normal 3 3 6 5" xfId="49816" xr:uid="{00000000-0005-0000-0000-000065A10000}"/>
    <cellStyle name="Normal 3 3 6 6" xfId="49817" xr:uid="{00000000-0005-0000-0000-000066A10000}"/>
    <cellStyle name="Normal 3 3 6 7" xfId="49818" xr:uid="{00000000-0005-0000-0000-000067A10000}"/>
    <cellStyle name="Normal 3 3 6 8" xfId="49819" xr:uid="{00000000-0005-0000-0000-000068A10000}"/>
    <cellStyle name="Normal 3 3 7" xfId="49820" xr:uid="{00000000-0005-0000-0000-000069A10000}"/>
    <cellStyle name="Normal 3 3 7 2" xfId="49821" xr:uid="{00000000-0005-0000-0000-00006AA10000}"/>
    <cellStyle name="Normal 3 3 7 2 2" xfId="49822" xr:uid="{00000000-0005-0000-0000-00006BA10000}"/>
    <cellStyle name="Normal 3 3 7 2 3" xfId="49823" xr:uid="{00000000-0005-0000-0000-00006CA10000}"/>
    <cellStyle name="Normal 3 3 7 2 4" xfId="49824" xr:uid="{00000000-0005-0000-0000-00006DA10000}"/>
    <cellStyle name="Normal 3 3 7 2 5" xfId="49825" xr:uid="{00000000-0005-0000-0000-00006EA10000}"/>
    <cellStyle name="Normal 3 3 7 2 6" xfId="49826" xr:uid="{00000000-0005-0000-0000-00006FA10000}"/>
    <cellStyle name="Normal 3 3 7 2 7" xfId="49827" xr:uid="{00000000-0005-0000-0000-000070A10000}"/>
    <cellStyle name="Normal 3 3 7 3" xfId="49828" xr:uid="{00000000-0005-0000-0000-000071A10000}"/>
    <cellStyle name="Normal 3 3 7 3 2" xfId="49829" xr:uid="{00000000-0005-0000-0000-000072A10000}"/>
    <cellStyle name="Normal 3 3 7 4" xfId="49830" xr:uid="{00000000-0005-0000-0000-000073A10000}"/>
    <cellStyle name="Normal 3 3 7 5" xfId="49831" xr:uid="{00000000-0005-0000-0000-000074A10000}"/>
    <cellStyle name="Normal 3 3 7 6" xfId="49832" xr:uid="{00000000-0005-0000-0000-000075A10000}"/>
    <cellStyle name="Normal 3 3 7 7" xfId="49833" xr:uid="{00000000-0005-0000-0000-000076A10000}"/>
    <cellStyle name="Normal 3 3 7 8" xfId="49834" xr:uid="{00000000-0005-0000-0000-000077A10000}"/>
    <cellStyle name="Normal 3 3 8" xfId="49835" xr:uid="{00000000-0005-0000-0000-000078A10000}"/>
    <cellStyle name="Normal 3 3 8 2" xfId="49836" xr:uid="{00000000-0005-0000-0000-000079A10000}"/>
    <cellStyle name="Normal 3 3 8 3" xfId="49837" xr:uid="{00000000-0005-0000-0000-00007AA10000}"/>
    <cellStyle name="Normal 3 3 8 4" xfId="49838" xr:uid="{00000000-0005-0000-0000-00007BA10000}"/>
    <cellStyle name="Normal 3 3 8 5" xfId="49839" xr:uid="{00000000-0005-0000-0000-00007CA10000}"/>
    <cellStyle name="Normal 3 3 8 6" xfId="49840" xr:uid="{00000000-0005-0000-0000-00007DA10000}"/>
    <cellStyle name="Normal 3 3 8 7" xfId="49841" xr:uid="{00000000-0005-0000-0000-00007EA10000}"/>
    <cellStyle name="Normal 3 3 9" xfId="49842" xr:uid="{00000000-0005-0000-0000-00007FA10000}"/>
    <cellStyle name="Normal 3 3 9 2" xfId="49843" xr:uid="{00000000-0005-0000-0000-000080A10000}"/>
    <cellStyle name="Normal 3 4" xfId="49844" xr:uid="{00000000-0005-0000-0000-000081A10000}"/>
    <cellStyle name="Normal 3 4 10" xfId="49845" xr:uid="{00000000-0005-0000-0000-000082A10000}"/>
    <cellStyle name="Normal 3 4 10 2" xfId="49846" xr:uid="{00000000-0005-0000-0000-000083A10000}"/>
    <cellStyle name="Normal 3 4 11" xfId="49847" xr:uid="{00000000-0005-0000-0000-000084A10000}"/>
    <cellStyle name="Normal 3 4 11 2" xfId="49848" xr:uid="{00000000-0005-0000-0000-000085A10000}"/>
    <cellStyle name="Normal 3 4 12" xfId="49849" xr:uid="{00000000-0005-0000-0000-000086A10000}"/>
    <cellStyle name="Normal 3 4 12 2" xfId="49850" xr:uid="{00000000-0005-0000-0000-000087A10000}"/>
    <cellStyle name="Normal 3 4 13" xfId="49851" xr:uid="{00000000-0005-0000-0000-000088A10000}"/>
    <cellStyle name="Normal 3 4 14" xfId="49852" xr:uid="{00000000-0005-0000-0000-000089A10000}"/>
    <cellStyle name="Normal 3 4 15" xfId="49853" xr:uid="{00000000-0005-0000-0000-00008AA10000}"/>
    <cellStyle name="Normal 3 4 2" xfId="49854" xr:uid="{00000000-0005-0000-0000-00008BA10000}"/>
    <cellStyle name="Normal 3 4 2 10" xfId="49855" xr:uid="{00000000-0005-0000-0000-00008CA10000}"/>
    <cellStyle name="Normal 3 4 2 11" xfId="49856" xr:uid="{00000000-0005-0000-0000-00008DA10000}"/>
    <cellStyle name="Normal 3 4 2 2" xfId="49857" xr:uid="{00000000-0005-0000-0000-00008EA10000}"/>
    <cellStyle name="Normal 3 4 2 2 2" xfId="49858" xr:uid="{00000000-0005-0000-0000-00008FA10000}"/>
    <cellStyle name="Normal 3 4 2 2 2 2" xfId="49859" xr:uid="{00000000-0005-0000-0000-000090A10000}"/>
    <cellStyle name="Normal 3 4 2 2 2 3" xfId="49860" xr:uid="{00000000-0005-0000-0000-000091A10000}"/>
    <cellStyle name="Normal 3 4 2 2 2 4" xfId="49861" xr:uid="{00000000-0005-0000-0000-000092A10000}"/>
    <cellStyle name="Normal 3 4 2 2 2 5" xfId="49862" xr:uid="{00000000-0005-0000-0000-000093A10000}"/>
    <cellStyle name="Normal 3 4 2 2 2 6" xfId="49863" xr:uid="{00000000-0005-0000-0000-000094A10000}"/>
    <cellStyle name="Normal 3 4 2 2 2 7" xfId="49864" xr:uid="{00000000-0005-0000-0000-000095A10000}"/>
    <cellStyle name="Normal 3 4 2 2 3" xfId="49865" xr:uid="{00000000-0005-0000-0000-000096A10000}"/>
    <cellStyle name="Normal 3 4 2 2 3 2" xfId="49866" xr:uid="{00000000-0005-0000-0000-000097A10000}"/>
    <cellStyle name="Normal 3 4 2 2 4" xfId="49867" xr:uid="{00000000-0005-0000-0000-000098A10000}"/>
    <cellStyle name="Normal 3 4 2 2 5" xfId="49868" xr:uid="{00000000-0005-0000-0000-000099A10000}"/>
    <cellStyle name="Normal 3 4 2 2 6" xfId="49869" xr:uid="{00000000-0005-0000-0000-00009AA10000}"/>
    <cellStyle name="Normal 3 4 2 2 7" xfId="49870" xr:uid="{00000000-0005-0000-0000-00009BA10000}"/>
    <cellStyle name="Normal 3 4 2 2 8" xfId="49871" xr:uid="{00000000-0005-0000-0000-00009CA10000}"/>
    <cellStyle name="Normal 3 4 2 3" xfId="49872" xr:uid="{00000000-0005-0000-0000-00009DA10000}"/>
    <cellStyle name="Normal 3 4 2 3 2" xfId="49873" xr:uid="{00000000-0005-0000-0000-00009EA10000}"/>
    <cellStyle name="Normal 3 4 2 3 2 2" xfId="49874" xr:uid="{00000000-0005-0000-0000-00009FA10000}"/>
    <cellStyle name="Normal 3 4 2 3 2 3" xfId="49875" xr:uid="{00000000-0005-0000-0000-0000A0A10000}"/>
    <cellStyle name="Normal 3 4 2 3 2 4" xfId="49876" xr:uid="{00000000-0005-0000-0000-0000A1A10000}"/>
    <cellStyle name="Normal 3 4 2 3 2 5" xfId="49877" xr:uid="{00000000-0005-0000-0000-0000A2A10000}"/>
    <cellStyle name="Normal 3 4 2 3 2 6" xfId="49878" xr:uid="{00000000-0005-0000-0000-0000A3A10000}"/>
    <cellStyle name="Normal 3 4 2 3 2 7" xfId="49879" xr:uid="{00000000-0005-0000-0000-0000A4A10000}"/>
    <cellStyle name="Normal 3 4 2 3 3" xfId="49880" xr:uid="{00000000-0005-0000-0000-0000A5A10000}"/>
    <cellStyle name="Normal 3 4 2 3 3 2" xfId="49881" xr:uid="{00000000-0005-0000-0000-0000A6A10000}"/>
    <cellStyle name="Normal 3 4 2 3 4" xfId="49882" xr:uid="{00000000-0005-0000-0000-0000A7A10000}"/>
    <cellStyle name="Normal 3 4 2 3 5" xfId="49883" xr:uid="{00000000-0005-0000-0000-0000A8A10000}"/>
    <cellStyle name="Normal 3 4 2 3 6" xfId="49884" xr:uid="{00000000-0005-0000-0000-0000A9A10000}"/>
    <cellStyle name="Normal 3 4 2 3 7" xfId="49885" xr:uid="{00000000-0005-0000-0000-0000AAA10000}"/>
    <cellStyle name="Normal 3 4 2 3 8" xfId="49886" xr:uid="{00000000-0005-0000-0000-0000ABA10000}"/>
    <cellStyle name="Normal 3 4 2 4" xfId="49887" xr:uid="{00000000-0005-0000-0000-0000ACA10000}"/>
    <cellStyle name="Normal 3 4 2 4 2" xfId="49888" xr:uid="{00000000-0005-0000-0000-0000ADA10000}"/>
    <cellStyle name="Normal 3 4 2 4 2 2" xfId="49889" xr:uid="{00000000-0005-0000-0000-0000AEA10000}"/>
    <cellStyle name="Normal 3 4 2 4 2 3" xfId="49890" xr:uid="{00000000-0005-0000-0000-0000AFA10000}"/>
    <cellStyle name="Normal 3 4 2 4 2 4" xfId="49891" xr:uid="{00000000-0005-0000-0000-0000B0A10000}"/>
    <cellStyle name="Normal 3 4 2 4 2 5" xfId="49892" xr:uid="{00000000-0005-0000-0000-0000B1A10000}"/>
    <cellStyle name="Normal 3 4 2 4 2 6" xfId="49893" xr:uid="{00000000-0005-0000-0000-0000B2A10000}"/>
    <cellStyle name="Normal 3 4 2 4 2 7" xfId="49894" xr:uid="{00000000-0005-0000-0000-0000B3A10000}"/>
    <cellStyle name="Normal 3 4 2 4 3" xfId="49895" xr:uid="{00000000-0005-0000-0000-0000B4A10000}"/>
    <cellStyle name="Normal 3 4 2 4 3 2" xfId="49896" xr:uid="{00000000-0005-0000-0000-0000B5A10000}"/>
    <cellStyle name="Normal 3 4 2 4 4" xfId="49897" xr:uid="{00000000-0005-0000-0000-0000B6A10000}"/>
    <cellStyle name="Normal 3 4 2 4 5" xfId="49898" xr:uid="{00000000-0005-0000-0000-0000B7A10000}"/>
    <cellStyle name="Normal 3 4 2 4 6" xfId="49899" xr:uid="{00000000-0005-0000-0000-0000B8A10000}"/>
    <cellStyle name="Normal 3 4 2 4 7" xfId="49900" xr:uid="{00000000-0005-0000-0000-0000B9A10000}"/>
    <cellStyle name="Normal 3 4 2 4 8" xfId="49901" xr:uid="{00000000-0005-0000-0000-0000BAA10000}"/>
    <cellStyle name="Normal 3 4 2 5" xfId="49902" xr:uid="{00000000-0005-0000-0000-0000BBA10000}"/>
    <cellStyle name="Normal 3 4 2 5 2" xfId="49903" xr:uid="{00000000-0005-0000-0000-0000BCA10000}"/>
    <cellStyle name="Normal 3 4 2 5 3" xfId="49904" xr:uid="{00000000-0005-0000-0000-0000BDA10000}"/>
    <cellStyle name="Normal 3 4 2 5 4" xfId="49905" xr:uid="{00000000-0005-0000-0000-0000BEA10000}"/>
    <cellStyle name="Normal 3 4 2 5 5" xfId="49906" xr:uid="{00000000-0005-0000-0000-0000BFA10000}"/>
    <cellStyle name="Normal 3 4 2 5 6" xfId="49907" xr:uid="{00000000-0005-0000-0000-0000C0A10000}"/>
    <cellStyle name="Normal 3 4 2 5 7" xfId="49908" xr:uid="{00000000-0005-0000-0000-0000C1A10000}"/>
    <cellStyle name="Normal 3 4 2 6" xfId="49909" xr:uid="{00000000-0005-0000-0000-0000C2A10000}"/>
    <cellStyle name="Normal 3 4 2 6 2" xfId="49910" xr:uid="{00000000-0005-0000-0000-0000C3A10000}"/>
    <cellStyle name="Normal 3 4 2 7" xfId="49911" xr:uid="{00000000-0005-0000-0000-0000C4A10000}"/>
    <cellStyle name="Normal 3 4 2 7 2" xfId="49912" xr:uid="{00000000-0005-0000-0000-0000C5A10000}"/>
    <cellStyle name="Normal 3 4 2 8" xfId="49913" xr:uid="{00000000-0005-0000-0000-0000C6A10000}"/>
    <cellStyle name="Normal 3 4 2 8 2" xfId="49914" xr:uid="{00000000-0005-0000-0000-0000C7A10000}"/>
    <cellStyle name="Normal 3 4 2 9" xfId="49915" xr:uid="{00000000-0005-0000-0000-0000C8A10000}"/>
    <cellStyle name="Normal 3 4 2 9 2" xfId="49916" xr:uid="{00000000-0005-0000-0000-0000C9A10000}"/>
    <cellStyle name="Normal 3 4 3" xfId="49917" xr:uid="{00000000-0005-0000-0000-0000CAA10000}"/>
    <cellStyle name="Normal 3 4 3 10" xfId="49918" xr:uid="{00000000-0005-0000-0000-0000CBA10000}"/>
    <cellStyle name="Normal 3 4 3 11" xfId="49919" xr:uid="{00000000-0005-0000-0000-0000CCA10000}"/>
    <cellStyle name="Normal 3 4 3 2" xfId="49920" xr:uid="{00000000-0005-0000-0000-0000CDA10000}"/>
    <cellStyle name="Normal 3 4 3 2 2" xfId="49921" xr:uid="{00000000-0005-0000-0000-0000CEA10000}"/>
    <cellStyle name="Normal 3 4 3 2 2 2" xfId="49922" xr:uid="{00000000-0005-0000-0000-0000CFA10000}"/>
    <cellStyle name="Normal 3 4 3 2 2 3" xfId="49923" xr:uid="{00000000-0005-0000-0000-0000D0A10000}"/>
    <cellStyle name="Normal 3 4 3 2 2 4" xfId="49924" xr:uid="{00000000-0005-0000-0000-0000D1A10000}"/>
    <cellStyle name="Normal 3 4 3 2 2 5" xfId="49925" xr:uid="{00000000-0005-0000-0000-0000D2A10000}"/>
    <cellStyle name="Normal 3 4 3 2 2 6" xfId="49926" xr:uid="{00000000-0005-0000-0000-0000D3A10000}"/>
    <cellStyle name="Normal 3 4 3 2 2 7" xfId="49927" xr:uid="{00000000-0005-0000-0000-0000D4A10000}"/>
    <cellStyle name="Normal 3 4 3 2 3" xfId="49928" xr:uid="{00000000-0005-0000-0000-0000D5A10000}"/>
    <cellStyle name="Normal 3 4 3 2 3 2" xfId="49929" xr:uid="{00000000-0005-0000-0000-0000D6A10000}"/>
    <cellStyle name="Normal 3 4 3 2 4" xfId="49930" xr:uid="{00000000-0005-0000-0000-0000D7A10000}"/>
    <cellStyle name="Normal 3 4 3 2 5" xfId="49931" xr:uid="{00000000-0005-0000-0000-0000D8A10000}"/>
    <cellStyle name="Normal 3 4 3 2 6" xfId="49932" xr:uid="{00000000-0005-0000-0000-0000D9A10000}"/>
    <cellStyle name="Normal 3 4 3 2 7" xfId="49933" xr:uid="{00000000-0005-0000-0000-0000DAA10000}"/>
    <cellStyle name="Normal 3 4 3 2 8" xfId="49934" xr:uid="{00000000-0005-0000-0000-0000DBA10000}"/>
    <cellStyle name="Normal 3 4 3 3" xfId="49935" xr:uid="{00000000-0005-0000-0000-0000DCA10000}"/>
    <cellStyle name="Normal 3 4 3 3 2" xfId="49936" xr:uid="{00000000-0005-0000-0000-0000DDA10000}"/>
    <cellStyle name="Normal 3 4 3 3 2 2" xfId="49937" xr:uid="{00000000-0005-0000-0000-0000DEA10000}"/>
    <cellStyle name="Normal 3 4 3 3 2 3" xfId="49938" xr:uid="{00000000-0005-0000-0000-0000DFA10000}"/>
    <cellStyle name="Normal 3 4 3 3 2 4" xfId="49939" xr:uid="{00000000-0005-0000-0000-0000E0A10000}"/>
    <cellStyle name="Normal 3 4 3 3 2 5" xfId="49940" xr:uid="{00000000-0005-0000-0000-0000E1A10000}"/>
    <cellStyle name="Normal 3 4 3 3 2 6" xfId="49941" xr:uid="{00000000-0005-0000-0000-0000E2A10000}"/>
    <cellStyle name="Normal 3 4 3 3 2 7" xfId="49942" xr:uid="{00000000-0005-0000-0000-0000E3A10000}"/>
    <cellStyle name="Normal 3 4 3 3 3" xfId="49943" xr:uid="{00000000-0005-0000-0000-0000E4A10000}"/>
    <cellStyle name="Normal 3 4 3 3 3 2" xfId="49944" xr:uid="{00000000-0005-0000-0000-0000E5A10000}"/>
    <cellStyle name="Normal 3 4 3 3 4" xfId="49945" xr:uid="{00000000-0005-0000-0000-0000E6A10000}"/>
    <cellStyle name="Normal 3 4 3 3 5" xfId="49946" xr:uid="{00000000-0005-0000-0000-0000E7A10000}"/>
    <cellStyle name="Normal 3 4 3 3 6" xfId="49947" xr:uid="{00000000-0005-0000-0000-0000E8A10000}"/>
    <cellStyle name="Normal 3 4 3 3 7" xfId="49948" xr:uid="{00000000-0005-0000-0000-0000E9A10000}"/>
    <cellStyle name="Normal 3 4 3 3 8" xfId="49949" xr:uid="{00000000-0005-0000-0000-0000EAA10000}"/>
    <cellStyle name="Normal 3 4 3 4" xfId="49950" xr:uid="{00000000-0005-0000-0000-0000EBA10000}"/>
    <cellStyle name="Normal 3 4 3 4 2" xfId="49951" xr:uid="{00000000-0005-0000-0000-0000ECA10000}"/>
    <cellStyle name="Normal 3 4 3 4 2 2" xfId="49952" xr:uid="{00000000-0005-0000-0000-0000EDA10000}"/>
    <cellStyle name="Normal 3 4 3 4 2 3" xfId="49953" xr:uid="{00000000-0005-0000-0000-0000EEA10000}"/>
    <cellStyle name="Normal 3 4 3 4 2 4" xfId="49954" xr:uid="{00000000-0005-0000-0000-0000EFA10000}"/>
    <cellStyle name="Normal 3 4 3 4 2 5" xfId="49955" xr:uid="{00000000-0005-0000-0000-0000F0A10000}"/>
    <cellStyle name="Normal 3 4 3 4 2 6" xfId="49956" xr:uid="{00000000-0005-0000-0000-0000F1A10000}"/>
    <cellStyle name="Normal 3 4 3 4 2 7" xfId="49957" xr:uid="{00000000-0005-0000-0000-0000F2A10000}"/>
    <cellStyle name="Normal 3 4 3 4 3" xfId="49958" xr:uid="{00000000-0005-0000-0000-0000F3A10000}"/>
    <cellStyle name="Normal 3 4 3 4 3 2" xfId="49959" xr:uid="{00000000-0005-0000-0000-0000F4A10000}"/>
    <cellStyle name="Normal 3 4 3 4 4" xfId="49960" xr:uid="{00000000-0005-0000-0000-0000F5A10000}"/>
    <cellStyle name="Normal 3 4 3 4 5" xfId="49961" xr:uid="{00000000-0005-0000-0000-0000F6A10000}"/>
    <cellStyle name="Normal 3 4 3 4 6" xfId="49962" xr:uid="{00000000-0005-0000-0000-0000F7A10000}"/>
    <cellStyle name="Normal 3 4 3 4 7" xfId="49963" xr:uid="{00000000-0005-0000-0000-0000F8A10000}"/>
    <cellStyle name="Normal 3 4 3 4 8" xfId="49964" xr:uid="{00000000-0005-0000-0000-0000F9A10000}"/>
    <cellStyle name="Normal 3 4 3 5" xfId="49965" xr:uid="{00000000-0005-0000-0000-0000FAA10000}"/>
    <cellStyle name="Normal 3 4 3 5 2" xfId="49966" xr:uid="{00000000-0005-0000-0000-0000FBA10000}"/>
    <cellStyle name="Normal 3 4 3 5 3" xfId="49967" xr:uid="{00000000-0005-0000-0000-0000FCA10000}"/>
    <cellStyle name="Normal 3 4 3 5 4" xfId="49968" xr:uid="{00000000-0005-0000-0000-0000FDA10000}"/>
    <cellStyle name="Normal 3 4 3 5 5" xfId="49969" xr:uid="{00000000-0005-0000-0000-0000FEA10000}"/>
    <cellStyle name="Normal 3 4 3 5 6" xfId="49970" xr:uid="{00000000-0005-0000-0000-0000FFA10000}"/>
    <cellStyle name="Normal 3 4 3 5 7" xfId="49971" xr:uid="{00000000-0005-0000-0000-000000A20000}"/>
    <cellStyle name="Normal 3 4 3 6" xfId="49972" xr:uid="{00000000-0005-0000-0000-000001A20000}"/>
    <cellStyle name="Normal 3 4 3 6 2" xfId="49973" xr:uid="{00000000-0005-0000-0000-000002A20000}"/>
    <cellStyle name="Normal 3 4 3 7" xfId="49974" xr:uid="{00000000-0005-0000-0000-000003A20000}"/>
    <cellStyle name="Normal 3 4 3 7 2" xfId="49975" xr:uid="{00000000-0005-0000-0000-000004A20000}"/>
    <cellStyle name="Normal 3 4 3 8" xfId="49976" xr:uid="{00000000-0005-0000-0000-000005A20000}"/>
    <cellStyle name="Normal 3 4 3 8 2" xfId="49977" xr:uid="{00000000-0005-0000-0000-000006A20000}"/>
    <cellStyle name="Normal 3 4 3 9" xfId="49978" xr:uid="{00000000-0005-0000-0000-000007A20000}"/>
    <cellStyle name="Normal 3 4 3 9 2" xfId="49979" xr:uid="{00000000-0005-0000-0000-000008A20000}"/>
    <cellStyle name="Normal 3 4 4" xfId="49980" xr:uid="{00000000-0005-0000-0000-000009A20000}"/>
    <cellStyle name="Normal 3 4 4 10" xfId="49981" xr:uid="{00000000-0005-0000-0000-00000AA20000}"/>
    <cellStyle name="Normal 3 4 4 11" xfId="49982" xr:uid="{00000000-0005-0000-0000-00000BA20000}"/>
    <cellStyle name="Normal 3 4 4 2" xfId="49983" xr:uid="{00000000-0005-0000-0000-00000CA20000}"/>
    <cellStyle name="Normal 3 4 4 2 2" xfId="49984" xr:uid="{00000000-0005-0000-0000-00000DA20000}"/>
    <cellStyle name="Normal 3 4 4 2 2 2" xfId="49985" xr:uid="{00000000-0005-0000-0000-00000EA20000}"/>
    <cellStyle name="Normal 3 4 4 2 2 3" xfId="49986" xr:uid="{00000000-0005-0000-0000-00000FA20000}"/>
    <cellStyle name="Normal 3 4 4 2 2 4" xfId="49987" xr:uid="{00000000-0005-0000-0000-000010A20000}"/>
    <cellStyle name="Normal 3 4 4 2 2 5" xfId="49988" xr:uid="{00000000-0005-0000-0000-000011A20000}"/>
    <cellStyle name="Normal 3 4 4 2 2 6" xfId="49989" xr:uid="{00000000-0005-0000-0000-000012A20000}"/>
    <cellStyle name="Normal 3 4 4 2 2 7" xfId="49990" xr:uid="{00000000-0005-0000-0000-000013A20000}"/>
    <cellStyle name="Normal 3 4 4 2 3" xfId="49991" xr:uid="{00000000-0005-0000-0000-000014A20000}"/>
    <cellStyle name="Normal 3 4 4 2 3 2" xfId="49992" xr:uid="{00000000-0005-0000-0000-000015A20000}"/>
    <cellStyle name="Normal 3 4 4 2 4" xfId="49993" xr:uid="{00000000-0005-0000-0000-000016A20000}"/>
    <cellStyle name="Normal 3 4 4 2 5" xfId="49994" xr:uid="{00000000-0005-0000-0000-000017A20000}"/>
    <cellStyle name="Normal 3 4 4 2 6" xfId="49995" xr:uid="{00000000-0005-0000-0000-000018A20000}"/>
    <cellStyle name="Normal 3 4 4 2 7" xfId="49996" xr:uid="{00000000-0005-0000-0000-000019A20000}"/>
    <cellStyle name="Normal 3 4 4 2 8" xfId="49997" xr:uid="{00000000-0005-0000-0000-00001AA20000}"/>
    <cellStyle name="Normal 3 4 4 3" xfId="49998" xr:uid="{00000000-0005-0000-0000-00001BA20000}"/>
    <cellStyle name="Normal 3 4 4 3 2" xfId="49999" xr:uid="{00000000-0005-0000-0000-00001CA20000}"/>
    <cellStyle name="Normal 3 4 4 3 2 2" xfId="50000" xr:uid="{00000000-0005-0000-0000-00001DA20000}"/>
    <cellStyle name="Normal 3 4 4 3 2 3" xfId="50001" xr:uid="{00000000-0005-0000-0000-00001EA20000}"/>
    <cellStyle name="Normal 3 4 4 3 2 4" xfId="50002" xr:uid="{00000000-0005-0000-0000-00001FA20000}"/>
    <cellStyle name="Normal 3 4 4 3 2 5" xfId="50003" xr:uid="{00000000-0005-0000-0000-000020A20000}"/>
    <cellStyle name="Normal 3 4 4 3 2 6" xfId="50004" xr:uid="{00000000-0005-0000-0000-000021A20000}"/>
    <cellStyle name="Normal 3 4 4 3 2 7" xfId="50005" xr:uid="{00000000-0005-0000-0000-000022A20000}"/>
    <cellStyle name="Normal 3 4 4 3 3" xfId="50006" xr:uid="{00000000-0005-0000-0000-000023A20000}"/>
    <cellStyle name="Normal 3 4 4 3 3 2" xfId="50007" xr:uid="{00000000-0005-0000-0000-000024A20000}"/>
    <cellStyle name="Normal 3 4 4 3 4" xfId="50008" xr:uid="{00000000-0005-0000-0000-000025A20000}"/>
    <cellStyle name="Normal 3 4 4 3 5" xfId="50009" xr:uid="{00000000-0005-0000-0000-000026A20000}"/>
    <cellStyle name="Normal 3 4 4 3 6" xfId="50010" xr:uid="{00000000-0005-0000-0000-000027A20000}"/>
    <cellStyle name="Normal 3 4 4 3 7" xfId="50011" xr:uid="{00000000-0005-0000-0000-000028A20000}"/>
    <cellStyle name="Normal 3 4 4 3 8" xfId="50012" xr:uid="{00000000-0005-0000-0000-000029A20000}"/>
    <cellStyle name="Normal 3 4 4 4" xfId="50013" xr:uid="{00000000-0005-0000-0000-00002AA20000}"/>
    <cellStyle name="Normal 3 4 4 4 2" xfId="50014" xr:uid="{00000000-0005-0000-0000-00002BA20000}"/>
    <cellStyle name="Normal 3 4 4 4 2 2" xfId="50015" xr:uid="{00000000-0005-0000-0000-00002CA20000}"/>
    <cellStyle name="Normal 3 4 4 4 2 3" xfId="50016" xr:uid="{00000000-0005-0000-0000-00002DA20000}"/>
    <cellStyle name="Normal 3 4 4 4 2 4" xfId="50017" xr:uid="{00000000-0005-0000-0000-00002EA20000}"/>
    <cellStyle name="Normal 3 4 4 4 2 5" xfId="50018" xr:uid="{00000000-0005-0000-0000-00002FA20000}"/>
    <cellStyle name="Normal 3 4 4 4 2 6" xfId="50019" xr:uid="{00000000-0005-0000-0000-000030A20000}"/>
    <cellStyle name="Normal 3 4 4 4 2 7" xfId="50020" xr:uid="{00000000-0005-0000-0000-000031A20000}"/>
    <cellStyle name="Normal 3 4 4 4 3" xfId="50021" xr:uid="{00000000-0005-0000-0000-000032A20000}"/>
    <cellStyle name="Normal 3 4 4 4 3 2" xfId="50022" xr:uid="{00000000-0005-0000-0000-000033A20000}"/>
    <cellStyle name="Normal 3 4 4 4 4" xfId="50023" xr:uid="{00000000-0005-0000-0000-000034A20000}"/>
    <cellStyle name="Normal 3 4 4 4 5" xfId="50024" xr:uid="{00000000-0005-0000-0000-000035A20000}"/>
    <cellStyle name="Normal 3 4 4 4 6" xfId="50025" xr:uid="{00000000-0005-0000-0000-000036A20000}"/>
    <cellStyle name="Normal 3 4 4 4 7" xfId="50026" xr:uid="{00000000-0005-0000-0000-000037A20000}"/>
    <cellStyle name="Normal 3 4 4 4 8" xfId="50027" xr:uid="{00000000-0005-0000-0000-000038A20000}"/>
    <cellStyle name="Normal 3 4 4 5" xfId="50028" xr:uid="{00000000-0005-0000-0000-000039A20000}"/>
    <cellStyle name="Normal 3 4 4 5 2" xfId="50029" xr:uid="{00000000-0005-0000-0000-00003AA20000}"/>
    <cellStyle name="Normal 3 4 4 5 3" xfId="50030" xr:uid="{00000000-0005-0000-0000-00003BA20000}"/>
    <cellStyle name="Normal 3 4 4 5 4" xfId="50031" xr:uid="{00000000-0005-0000-0000-00003CA20000}"/>
    <cellStyle name="Normal 3 4 4 5 5" xfId="50032" xr:uid="{00000000-0005-0000-0000-00003DA20000}"/>
    <cellStyle name="Normal 3 4 4 5 6" xfId="50033" xr:uid="{00000000-0005-0000-0000-00003EA20000}"/>
    <cellStyle name="Normal 3 4 4 5 7" xfId="50034" xr:uid="{00000000-0005-0000-0000-00003FA20000}"/>
    <cellStyle name="Normal 3 4 4 6" xfId="50035" xr:uid="{00000000-0005-0000-0000-000040A20000}"/>
    <cellStyle name="Normal 3 4 4 6 2" xfId="50036" xr:uid="{00000000-0005-0000-0000-000041A20000}"/>
    <cellStyle name="Normal 3 4 4 7" xfId="50037" xr:uid="{00000000-0005-0000-0000-000042A20000}"/>
    <cellStyle name="Normal 3 4 4 7 2" xfId="50038" xr:uid="{00000000-0005-0000-0000-000043A20000}"/>
    <cellStyle name="Normal 3 4 4 8" xfId="50039" xr:uid="{00000000-0005-0000-0000-000044A20000}"/>
    <cellStyle name="Normal 3 4 4 8 2" xfId="50040" xr:uid="{00000000-0005-0000-0000-000045A20000}"/>
    <cellStyle name="Normal 3 4 4 9" xfId="50041" xr:uid="{00000000-0005-0000-0000-000046A20000}"/>
    <cellStyle name="Normal 3 4 4 9 2" xfId="50042" xr:uid="{00000000-0005-0000-0000-000047A20000}"/>
    <cellStyle name="Normal 3 4 5" xfId="50043" xr:uid="{00000000-0005-0000-0000-000048A20000}"/>
    <cellStyle name="Normal 3 4 5 2" xfId="50044" xr:uid="{00000000-0005-0000-0000-000049A20000}"/>
    <cellStyle name="Normal 3 4 5 2 2" xfId="50045" xr:uid="{00000000-0005-0000-0000-00004AA20000}"/>
    <cellStyle name="Normal 3 4 5 2 3" xfId="50046" xr:uid="{00000000-0005-0000-0000-00004BA20000}"/>
    <cellStyle name="Normal 3 4 5 2 4" xfId="50047" xr:uid="{00000000-0005-0000-0000-00004CA20000}"/>
    <cellStyle name="Normal 3 4 5 2 5" xfId="50048" xr:uid="{00000000-0005-0000-0000-00004DA20000}"/>
    <cellStyle name="Normal 3 4 5 2 6" xfId="50049" xr:uid="{00000000-0005-0000-0000-00004EA20000}"/>
    <cellStyle name="Normal 3 4 5 2 7" xfId="50050" xr:uid="{00000000-0005-0000-0000-00004FA20000}"/>
    <cellStyle name="Normal 3 4 5 3" xfId="50051" xr:uid="{00000000-0005-0000-0000-000050A20000}"/>
    <cellStyle name="Normal 3 4 5 3 2" xfId="50052" xr:uid="{00000000-0005-0000-0000-000051A20000}"/>
    <cellStyle name="Normal 3 4 5 4" xfId="50053" xr:uid="{00000000-0005-0000-0000-000052A20000}"/>
    <cellStyle name="Normal 3 4 5 5" xfId="50054" xr:uid="{00000000-0005-0000-0000-000053A20000}"/>
    <cellStyle name="Normal 3 4 5 6" xfId="50055" xr:uid="{00000000-0005-0000-0000-000054A20000}"/>
    <cellStyle name="Normal 3 4 5 7" xfId="50056" xr:uid="{00000000-0005-0000-0000-000055A20000}"/>
    <cellStyle name="Normal 3 4 5 8" xfId="50057" xr:uid="{00000000-0005-0000-0000-000056A20000}"/>
    <cellStyle name="Normal 3 4 6" xfId="50058" xr:uid="{00000000-0005-0000-0000-000057A20000}"/>
    <cellStyle name="Normal 3 4 6 2" xfId="50059" xr:uid="{00000000-0005-0000-0000-000058A20000}"/>
    <cellStyle name="Normal 3 4 6 2 2" xfId="50060" xr:uid="{00000000-0005-0000-0000-000059A20000}"/>
    <cellStyle name="Normal 3 4 6 2 3" xfId="50061" xr:uid="{00000000-0005-0000-0000-00005AA20000}"/>
    <cellStyle name="Normal 3 4 6 2 4" xfId="50062" xr:uid="{00000000-0005-0000-0000-00005BA20000}"/>
    <cellStyle name="Normal 3 4 6 2 5" xfId="50063" xr:uid="{00000000-0005-0000-0000-00005CA20000}"/>
    <cellStyle name="Normal 3 4 6 2 6" xfId="50064" xr:uid="{00000000-0005-0000-0000-00005DA20000}"/>
    <cellStyle name="Normal 3 4 6 2 7" xfId="50065" xr:uid="{00000000-0005-0000-0000-00005EA20000}"/>
    <cellStyle name="Normal 3 4 6 3" xfId="50066" xr:uid="{00000000-0005-0000-0000-00005FA20000}"/>
    <cellStyle name="Normal 3 4 6 3 2" xfId="50067" xr:uid="{00000000-0005-0000-0000-000060A20000}"/>
    <cellStyle name="Normal 3 4 6 4" xfId="50068" xr:uid="{00000000-0005-0000-0000-000061A20000}"/>
    <cellStyle name="Normal 3 4 6 5" xfId="50069" xr:uid="{00000000-0005-0000-0000-000062A20000}"/>
    <cellStyle name="Normal 3 4 6 6" xfId="50070" xr:uid="{00000000-0005-0000-0000-000063A20000}"/>
    <cellStyle name="Normal 3 4 6 7" xfId="50071" xr:uid="{00000000-0005-0000-0000-000064A20000}"/>
    <cellStyle name="Normal 3 4 6 8" xfId="50072" xr:uid="{00000000-0005-0000-0000-000065A20000}"/>
    <cellStyle name="Normal 3 4 7" xfId="50073" xr:uid="{00000000-0005-0000-0000-000066A20000}"/>
    <cellStyle name="Normal 3 4 7 2" xfId="50074" xr:uid="{00000000-0005-0000-0000-000067A20000}"/>
    <cellStyle name="Normal 3 4 7 2 2" xfId="50075" xr:uid="{00000000-0005-0000-0000-000068A20000}"/>
    <cellStyle name="Normal 3 4 7 2 3" xfId="50076" xr:uid="{00000000-0005-0000-0000-000069A20000}"/>
    <cellStyle name="Normal 3 4 7 2 4" xfId="50077" xr:uid="{00000000-0005-0000-0000-00006AA20000}"/>
    <cellStyle name="Normal 3 4 7 2 5" xfId="50078" xr:uid="{00000000-0005-0000-0000-00006BA20000}"/>
    <cellStyle name="Normal 3 4 7 2 6" xfId="50079" xr:uid="{00000000-0005-0000-0000-00006CA20000}"/>
    <cellStyle name="Normal 3 4 7 2 7" xfId="50080" xr:uid="{00000000-0005-0000-0000-00006DA20000}"/>
    <cellStyle name="Normal 3 4 7 3" xfId="50081" xr:uid="{00000000-0005-0000-0000-00006EA20000}"/>
    <cellStyle name="Normal 3 4 7 3 2" xfId="50082" xr:uid="{00000000-0005-0000-0000-00006FA20000}"/>
    <cellStyle name="Normal 3 4 7 4" xfId="50083" xr:uid="{00000000-0005-0000-0000-000070A20000}"/>
    <cellStyle name="Normal 3 4 7 5" xfId="50084" xr:uid="{00000000-0005-0000-0000-000071A20000}"/>
    <cellStyle name="Normal 3 4 7 6" xfId="50085" xr:uid="{00000000-0005-0000-0000-000072A20000}"/>
    <cellStyle name="Normal 3 4 7 7" xfId="50086" xr:uid="{00000000-0005-0000-0000-000073A20000}"/>
    <cellStyle name="Normal 3 4 7 8" xfId="50087" xr:uid="{00000000-0005-0000-0000-000074A20000}"/>
    <cellStyle name="Normal 3 4 8" xfId="50088" xr:uid="{00000000-0005-0000-0000-000075A20000}"/>
    <cellStyle name="Normal 3 4 8 2" xfId="50089" xr:uid="{00000000-0005-0000-0000-000076A20000}"/>
    <cellStyle name="Normal 3 4 8 3" xfId="50090" xr:uid="{00000000-0005-0000-0000-000077A20000}"/>
    <cellStyle name="Normal 3 4 8 4" xfId="50091" xr:uid="{00000000-0005-0000-0000-000078A20000}"/>
    <cellStyle name="Normal 3 4 8 5" xfId="50092" xr:uid="{00000000-0005-0000-0000-000079A20000}"/>
    <cellStyle name="Normal 3 4 8 6" xfId="50093" xr:uid="{00000000-0005-0000-0000-00007AA20000}"/>
    <cellStyle name="Normal 3 4 8 7" xfId="50094" xr:uid="{00000000-0005-0000-0000-00007BA20000}"/>
    <cellStyle name="Normal 3 4 9" xfId="50095" xr:uid="{00000000-0005-0000-0000-00007CA20000}"/>
    <cellStyle name="Normal 3 4 9 2" xfId="50096" xr:uid="{00000000-0005-0000-0000-00007DA20000}"/>
    <cellStyle name="Normal 3 5" xfId="50097" xr:uid="{00000000-0005-0000-0000-00007EA20000}"/>
    <cellStyle name="Normal 3 5 10" xfId="50098" xr:uid="{00000000-0005-0000-0000-00007FA20000}"/>
    <cellStyle name="Normal 3 5 11" xfId="50099" xr:uid="{00000000-0005-0000-0000-000080A20000}"/>
    <cellStyle name="Normal 3 5 12" xfId="50100" xr:uid="{00000000-0005-0000-0000-000081A20000}"/>
    <cellStyle name="Normal 3 5 2" xfId="50101" xr:uid="{00000000-0005-0000-0000-000082A20000}"/>
    <cellStyle name="Normal 3 5 2 2" xfId="50102" xr:uid="{00000000-0005-0000-0000-000083A20000}"/>
    <cellStyle name="Normal 3 5 2 2 2" xfId="50103" xr:uid="{00000000-0005-0000-0000-000084A20000}"/>
    <cellStyle name="Normal 3 5 2 2 3" xfId="50104" xr:uid="{00000000-0005-0000-0000-000085A20000}"/>
    <cellStyle name="Normal 3 5 2 2 4" xfId="50105" xr:uid="{00000000-0005-0000-0000-000086A20000}"/>
    <cellStyle name="Normal 3 5 2 2 5" xfId="50106" xr:uid="{00000000-0005-0000-0000-000087A20000}"/>
    <cellStyle name="Normal 3 5 2 2 6" xfId="50107" xr:uid="{00000000-0005-0000-0000-000088A20000}"/>
    <cellStyle name="Normal 3 5 2 2 7" xfId="50108" xr:uid="{00000000-0005-0000-0000-000089A20000}"/>
    <cellStyle name="Normal 3 5 2 3" xfId="50109" xr:uid="{00000000-0005-0000-0000-00008AA20000}"/>
    <cellStyle name="Normal 3 5 2 3 2" xfId="50110" xr:uid="{00000000-0005-0000-0000-00008BA20000}"/>
    <cellStyle name="Normal 3 5 2 4" xfId="50111" xr:uid="{00000000-0005-0000-0000-00008CA20000}"/>
    <cellStyle name="Normal 3 5 2 5" xfId="50112" xr:uid="{00000000-0005-0000-0000-00008DA20000}"/>
    <cellStyle name="Normal 3 5 2 6" xfId="50113" xr:uid="{00000000-0005-0000-0000-00008EA20000}"/>
    <cellStyle name="Normal 3 5 2 7" xfId="50114" xr:uid="{00000000-0005-0000-0000-00008FA20000}"/>
    <cellStyle name="Normal 3 5 2 8" xfId="50115" xr:uid="{00000000-0005-0000-0000-000090A20000}"/>
    <cellStyle name="Normal 3 5 3" xfId="50116" xr:uid="{00000000-0005-0000-0000-000091A20000}"/>
    <cellStyle name="Normal 3 5 3 2" xfId="50117" xr:uid="{00000000-0005-0000-0000-000092A20000}"/>
    <cellStyle name="Normal 3 5 3 2 2" xfId="50118" xr:uid="{00000000-0005-0000-0000-000093A20000}"/>
    <cellStyle name="Normal 3 5 3 2 3" xfId="50119" xr:uid="{00000000-0005-0000-0000-000094A20000}"/>
    <cellStyle name="Normal 3 5 3 2 4" xfId="50120" xr:uid="{00000000-0005-0000-0000-000095A20000}"/>
    <cellStyle name="Normal 3 5 3 2 5" xfId="50121" xr:uid="{00000000-0005-0000-0000-000096A20000}"/>
    <cellStyle name="Normal 3 5 3 2 6" xfId="50122" xr:uid="{00000000-0005-0000-0000-000097A20000}"/>
    <cellStyle name="Normal 3 5 3 2 7" xfId="50123" xr:uid="{00000000-0005-0000-0000-000098A20000}"/>
    <cellStyle name="Normal 3 5 3 3" xfId="50124" xr:uid="{00000000-0005-0000-0000-000099A20000}"/>
    <cellStyle name="Normal 3 5 3 3 2" xfId="50125" xr:uid="{00000000-0005-0000-0000-00009AA20000}"/>
    <cellStyle name="Normal 3 5 3 4" xfId="50126" xr:uid="{00000000-0005-0000-0000-00009BA20000}"/>
    <cellStyle name="Normal 3 5 3 5" xfId="50127" xr:uid="{00000000-0005-0000-0000-00009CA20000}"/>
    <cellStyle name="Normal 3 5 3 6" xfId="50128" xr:uid="{00000000-0005-0000-0000-00009DA20000}"/>
    <cellStyle name="Normal 3 5 3 7" xfId="50129" xr:uid="{00000000-0005-0000-0000-00009EA20000}"/>
    <cellStyle name="Normal 3 5 3 8" xfId="50130" xr:uid="{00000000-0005-0000-0000-00009FA20000}"/>
    <cellStyle name="Normal 3 5 4" xfId="50131" xr:uid="{00000000-0005-0000-0000-0000A0A20000}"/>
    <cellStyle name="Normal 3 5 4 2" xfId="50132" xr:uid="{00000000-0005-0000-0000-0000A1A20000}"/>
    <cellStyle name="Normal 3 5 4 2 2" xfId="50133" xr:uid="{00000000-0005-0000-0000-0000A2A20000}"/>
    <cellStyle name="Normal 3 5 4 2 3" xfId="50134" xr:uid="{00000000-0005-0000-0000-0000A3A20000}"/>
    <cellStyle name="Normal 3 5 4 2 4" xfId="50135" xr:uid="{00000000-0005-0000-0000-0000A4A20000}"/>
    <cellStyle name="Normal 3 5 4 2 5" xfId="50136" xr:uid="{00000000-0005-0000-0000-0000A5A20000}"/>
    <cellStyle name="Normal 3 5 4 2 6" xfId="50137" xr:uid="{00000000-0005-0000-0000-0000A6A20000}"/>
    <cellStyle name="Normal 3 5 4 2 7" xfId="50138" xr:uid="{00000000-0005-0000-0000-0000A7A20000}"/>
    <cellStyle name="Normal 3 5 4 3" xfId="50139" xr:uid="{00000000-0005-0000-0000-0000A8A20000}"/>
    <cellStyle name="Normal 3 5 4 3 2" xfId="50140" xr:uid="{00000000-0005-0000-0000-0000A9A20000}"/>
    <cellStyle name="Normal 3 5 4 4" xfId="50141" xr:uid="{00000000-0005-0000-0000-0000AAA20000}"/>
    <cellStyle name="Normal 3 5 4 5" xfId="50142" xr:uid="{00000000-0005-0000-0000-0000ABA20000}"/>
    <cellStyle name="Normal 3 5 4 6" xfId="50143" xr:uid="{00000000-0005-0000-0000-0000ACA20000}"/>
    <cellStyle name="Normal 3 5 4 7" xfId="50144" xr:uid="{00000000-0005-0000-0000-0000ADA20000}"/>
    <cellStyle name="Normal 3 5 4 8" xfId="50145" xr:uid="{00000000-0005-0000-0000-0000AEA20000}"/>
    <cellStyle name="Normal 3 5 5" xfId="50146" xr:uid="{00000000-0005-0000-0000-0000AFA20000}"/>
    <cellStyle name="Normal 3 5 5 2" xfId="50147" xr:uid="{00000000-0005-0000-0000-0000B0A20000}"/>
    <cellStyle name="Normal 3 5 5 3" xfId="50148" xr:uid="{00000000-0005-0000-0000-0000B1A20000}"/>
    <cellStyle name="Normal 3 5 5 4" xfId="50149" xr:uid="{00000000-0005-0000-0000-0000B2A20000}"/>
    <cellStyle name="Normal 3 5 5 5" xfId="50150" xr:uid="{00000000-0005-0000-0000-0000B3A20000}"/>
    <cellStyle name="Normal 3 5 5 6" xfId="50151" xr:uid="{00000000-0005-0000-0000-0000B4A20000}"/>
    <cellStyle name="Normal 3 5 5 7" xfId="50152" xr:uid="{00000000-0005-0000-0000-0000B5A20000}"/>
    <cellStyle name="Normal 3 5 6" xfId="50153" xr:uid="{00000000-0005-0000-0000-0000B6A20000}"/>
    <cellStyle name="Normal 3 5 6 2" xfId="50154" xr:uid="{00000000-0005-0000-0000-0000B7A20000}"/>
    <cellStyle name="Normal 3 5 7" xfId="50155" xr:uid="{00000000-0005-0000-0000-0000B8A20000}"/>
    <cellStyle name="Normal 3 5 7 2" xfId="50156" xr:uid="{00000000-0005-0000-0000-0000B9A20000}"/>
    <cellStyle name="Normal 3 5 8" xfId="50157" xr:uid="{00000000-0005-0000-0000-0000BAA20000}"/>
    <cellStyle name="Normal 3 5 8 2" xfId="50158" xr:uid="{00000000-0005-0000-0000-0000BBA20000}"/>
    <cellStyle name="Normal 3 5 9" xfId="50159" xr:uid="{00000000-0005-0000-0000-0000BCA20000}"/>
    <cellStyle name="Normal 3 5 9 2" xfId="50160" xr:uid="{00000000-0005-0000-0000-0000BDA20000}"/>
    <cellStyle name="Normal 3 6" xfId="50161" xr:uid="{00000000-0005-0000-0000-0000BEA20000}"/>
    <cellStyle name="Normal 3 6 10" xfId="50162" xr:uid="{00000000-0005-0000-0000-0000BFA20000}"/>
    <cellStyle name="Normal 3 6 11" xfId="50163" xr:uid="{00000000-0005-0000-0000-0000C0A20000}"/>
    <cellStyle name="Normal 3 6 2" xfId="50164" xr:uid="{00000000-0005-0000-0000-0000C1A20000}"/>
    <cellStyle name="Normal 3 6 2 2" xfId="50165" xr:uid="{00000000-0005-0000-0000-0000C2A20000}"/>
    <cellStyle name="Normal 3 6 2 2 2" xfId="50166" xr:uid="{00000000-0005-0000-0000-0000C3A20000}"/>
    <cellStyle name="Normal 3 6 2 2 3" xfId="50167" xr:uid="{00000000-0005-0000-0000-0000C4A20000}"/>
    <cellStyle name="Normal 3 6 2 2 4" xfId="50168" xr:uid="{00000000-0005-0000-0000-0000C5A20000}"/>
    <cellStyle name="Normal 3 6 2 2 5" xfId="50169" xr:uid="{00000000-0005-0000-0000-0000C6A20000}"/>
    <cellStyle name="Normal 3 6 2 2 6" xfId="50170" xr:uid="{00000000-0005-0000-0000-0000C7A20000}"/>
    <cellStyle name="Normal 3 6 2 2 7" xfId="50171" xr:uid="{00000000-0005-0000-0000-0000C8A20000}"/>
    <cellStyle name="Normal 3 6 2 3" xfId="50172" xr:uid="{00000000-0005-0000-0000-0000C9A20000}"/>
    <cellStyle name="Normal 3 6 2 3 2" xfId="50173" xr:uid="{00000000-0005-0000-0000-0000CAA20000}"/>
    <cellStyle name="Normal 3 6 2 4" xfId="50174" xr:uid="{00000000-0005-0000-0000-0000CBA20000}"/>
    <cellStyle name="Normal 3 6 2 5" xfId="50175" xr:uid="{00000000-0005-0000-0000-0000CCA20000}"/>
    <cellStyle name="Normal 3 6 2 6" xfId="50176" xr:uid="{00000000-0005-0000-0000-0000CDA20000}"/>
    <cellStyle name="Normal 3 6 2 7" xfId="50177" xr:uid="{00000000-0005-0000-0000-0000CEA20000}"/>
    <cellStyle name="Normal 3 6 2 8" xfId="50178" xr:uid="{00000000-0005-0000-0000-0000CFA20000}"/>
    <cellStyle name="Normal 3 6 3" xfId="50179" xr:uid="{00000000-0005-0000-0000-0000D0A20000}"/>
    <cellStyle name="Normal 3 6 3 2" xfId="50180" xr:uid="{00000000-0005-0000-0000-0000D1A20000}"/>
    <cellStyle name="Normal 3 6 3 2 2" xfId="50181" xr:uid="{00000000-0005-0000-0000-0000D2A20000}"/>
    <cellStyle name="Normal 3 6 3 2 3" xfId="50182" xr:uid="{00000000-0005-0000-0000-0000D3A20000}"/>
    <cellStyle name="Normal 3 6 3 2 4" xfId="50183" xr:uid="{00000000-0005-0000-0000-0000D4A20000}"/>
    <cellStyle name="Normal 3 6 3 2 5" xfId="50184" xr:uid="{00000000-0005-0000-0000-0000D5A20000}"/>
    <cellStyle name="Normal 3 6 3 2 6" xfId="50185" xr:uid="{00000000-0005-0000-0000-0000D6A20000}"/>
    <cellStyle name="Normal 3 6 3 2 7" xfId="50186" xr:uid="{00000000-0005-0000-0000-0000D7A20000}"/>
    <cellStyle name="Normal 3 6 3 3" xfId="50187" xr:uid="{00000000-0005-0000-0000-0000D8A20000}"/>
    <cellStyle name="Normal 3 6 3 3 2" xfId="50188" xr:uid="{00000000-0005-0000-0000-0000D9A20000}"/>
    <cellStyle name="Normal 3 6 3 4" xfId="50189" xr:uid="{00000000-0005-0000-0000-0000DAA20000}"/>
    <cellStyle name="Normal 3 6 3 5" xfId="50190" xr:uid="{00000000-0005-0000-0000-0000DBA20000}"/>
    <cellStyle name="Normal 3 6 3 6" xfId="50191" xr:uid="{00000000-0005-0000-0000-0000DCA20000}"/>
    <cellStyle name="Normal 3 6 3 7" xfId="50192" xr:uid="{00000000-0005-0000-0000-0000DDA20000}"/>
    <cellStyle name="Normal 3 6 3 8" xfId="50193" xr:uid="{00000000-0005-0000-0000-0000DEA20000}"/>
    <cellStyle name="Normal 3 6 4" xfId="50194" xr:uid="{00000000-0005-0000-0000-0000DFA20000}"/>
    <cellStyle name="Normal 3 6 4 2" xfId="50195" xr:uid="{00000000-0005-0000-0000-0000E0A20000}"/>
    <cellStyle name="Normal 3 6 4 2 2" xfId="50196" xr:uid="{00000000-0005-0000-0000-0000E1A20000}"/>
    <cellStyle name="Normal 3 6 4 2 3" xfId="50197" xr:uid="{00000000-0005-0000-0000-0000E2A20000}"/>
    <cellStyle name="Normal 3 6 4 2 4" xfId="50198" xr:uid="{00000000-0005-0000-0000-0000E3A20000}"/>
    <cellStyle name="Normal 3 6 4 2 5" xfId="50199" xr:uid="{00000000-0005-0000-0000-0000E4A20000}"/>
    <cellStyle name="Normal 3 6 4 2 6" xfId="50200" xr:uid="{00000000-0005-0000-0000-0000E5A20000}"/>
    <cellStyle name="Normal 3 6 4 2 7" xfId="50201" xr:uid="{00000000-0005-0000-0000-0000E6A20000}"/>
    <cellStyle name="Normal 3 6 4 3" xfId="50202" xr:uid="{00000000-0005-0000-0000-0000E7A20000}"/>
    <cellStyle name="Normal 3 6 4 3 2" xfId="50203" xr:uid="{00000000-0005-0000-0000-0000E8A20000}"/>
    <cellStyle name="Normal 3 6 4 4" xfId="50204" xr:uid="{00000000-0005-0000-0000-0000E9A20000}"/>
    <cellStyle name="Normal 3 6 4 5" xfId="50205" xr:uid="{00000000-0005-0000-0000-0000EAA20000}"/>
    <cellStyle name="Normal 3 6 4 6" xfId="50206" xr:uid="{00000000-0005-0000-0000-0000EBA20000}"/>
    <cellStyle name="Normal 3 6 4 7" xfId="50207" xr:uid="{00000000-0005-0000-0000-0000ECA20000}"/>
    <cellStyle name="Normal 3 6 4 8" xfId="50208" xr:uid="{00000000-0005-0000-0000-0000EDA20000}"/>
    <cellStyle name="Normal 3 6 5" xfId="50209" xr:uid="{00000000-0005-0000-0000-0000EEA20000}"/>
    <cellStyle name="Normal 3 6 5 2" xfId="50210" xr:uid="{00000000-0005-0000-0000-0000EFA20000}"/>
    <cellStyle name="Normal 3 6 5 3" xfId="50211" xr:uid="{00000000-0005-0000-0000-0000F0A20000}"/>
    <cellStyle name="Normal 3 6 5 4" xfId="50212" xr:uid="{00000000-0005-0000-0000-0000F1A20000}"/>
    <cellStyle name="Normal 3 6 5 5" xfId="50213" xr:uid="{00000000-0005-0000-0000-0000F2A20000}"/>
    <cellStyle name="Normal 3 6 5 6" xfId="50214" xr:uid="{00000000-0005-0000-0000-0000F3A20000}"/>
    <cellStyle name="Normal 3 6 5 7" xfId="50215" xr:uid="{00000000-0005-0000-0000-0000F4A20000}"/>
    <cellStyle name="Normal 3 6 6" xfId="50216" xr:uid="{00000000-0005-0000-0000-0000F5A20000}"/>
    <cellStyle name="Normal 3 6 6 2" xfId="50217" xr:uid="{00000000-0005-0000-0000-0000F6A20000}"/>
    <cellStyle name="Normal 3 6 7" xfId="50218" xr:uid="{00000000-0005-0000-0000-0000F7A20000}"/>
    <cellStyle name="Normal 3 6 7 2" xfId="50219" xr:uid="{00000000-0005-0000-0000-0000F8A20000}"/>
    <cellStyle name="Normal 3 6 8" xfId="50220" xr:uid="{00000000-0005-0000-0000-0000F9A20000}"/>
    <cellStyle name="Normal 3 6 8 2" xfId="50221" xr:uid="{00000000-0005-0000-0000-0000FAA20000}"/>
    <cellStyle name="Normal 3 6 9" xfId="50222" xr:uid="{00000000-0005-0000-0000-0000FBA20000}"/>
    <cellStyle name="Normal 3 6 9 2" xfId="50223" xr:uid="{00000000-0005-0000-0000-0000FCA20000}"/>
    <cellStyle name="Normal 3 7" xfId="50224" xr:uid="{00000000-0005-0000-0000-0000FDA20000}"/>
    <cellStyle name="Normal 3 7 10" xfId="50225" xr:uid="{00000000-0005-0000-0000-0000FEA20000}"/>
    <cellStyle name="Normal 3 7 11" xfId="50226" xr:uid="{00000000-0005-0000-0000-0000FFA20000}"/>
    <cellStyle name="Normal 3 7 2" xfId="50227" xr:uid="{00000000-0005-0000-0000-000000A30000}"/>
    <cellStyle name="Normal 3 7 2 2" xfId="50228" xr:uid="{00000000-0005-0000-0000-000001A30000}"/>
    <cellStyle name="Normal 3 7 2 2 2" xfId="50229" xr:uid="{00000000-0005-0000-0000-000002A30000}"/>
    <cellStyle name="Normal 3 7 2 2 3" xfId="50230" xr:uid="{00000000-0005-0000-0000-000003A30000}"/>
    <cellStyle name="Normal 3 7 2 2 4" xfId="50231" xr:uid="{00000000-0005-0000-0000-000004A30000}"/>
    <cellStyle name="Normal 3 7 2 2 5" xfId="50232" xr:uid="{00000000-0005-0000-0000-000005A30000}"/>
    <cellStyle name="Normal 3 7 2 2 6" xfId="50233" xr:uid="{00000000-0005-0000-0000-000006A30000}"/>
    <cellStyle name="Normal 3 7 2 2 7" xfId="50234" xr:uid="{00000000-0005-0000-0000-000007A30000}"/>
    <cellStyle name="Normal 3 7 2 3" xfId="50235" xr:uid="{00000000-0005-0000-0000-000008A30000}"/>
    <cellStyle name="Normal 3 7 2 3 2" xfId="50236" xr:uid="{00000000-0005-0000-0000-000009A30000}"/>
    <cellStyle name="Normal 3 7 2 4" xfId="50237" xr:uid="{00000000-0005-0000-0000-00000AA30000}"/>
    <cellStyle name="Normal 3 7 2 5" xfId="50238" xr:uid="{00000000-0005-0000-0000-00000BA30000}"/>
    <cellStyle name="Normal 3 7 2 6" xfId="50239" xr:uid="{00000000-0005-0000-0000-00000CA30000}"/>
    <cellStyle name="Normal 3 7 2 7" xfId="50240" xr:uid="{00000000-0005-0000-0000-00000DA30000}"/>
    <cellStyle name="Normal 3 7 2 8" xfId="50241" xr:uid="{00000000-0005-0000-0000-00000EA30000}"/>
    <cellStyle name="Normal 3 7 3" xfId="50242" xr:uid="{00000000-0005-0000-0000-00000FA30000}"/>
    <cellStyle name="Normal 3 7 3 2" xfId="50243" xr:uid="{00000000-0005-0000-0000-000010A30000}"/>
    <cellStyle name="Normal 3 7 3 2 2" xfId="50244" xr:uid="{00000000-0005-0000-0000-000011A30000}"/>
    <cellStyle name="Normal 3 7 3 2 3" xfId="50245" xr:uid="{00000000-0005-0000-0000-000012A30000}"/>
    <cellStyle name="Normal 3 7 3 2 4" xfId="50246" xr:uid="{00000000-0005-0000-0000-000013A30000}"/>
    <cellStyle name="Normal 3 7 3 2 5" xfId="50247" xr:uid="{00000000-0005-0000-0000-000014A30000}"/>
    <cellStyle name="Normal 3 7 3 2 6" xfId="50248" xr:uid="{00000000-0005-0000-0000-000015A30000}"/>
    <cellStyle name="Normal 3 7 3 2 7" xfId="50249" xr:uid="{00000000-0005-0000-0000-000016A30000}"/>
    <cellStyle name="Normal 3 7 3 3" xfId="50250" xr:uid="{00000000-0005-0000-0000-000017A30000}"/>
    <cellStyle name="Normal 3 7 3 3 2" xfId="50251" xr:uid="{00000000-0005-0000-0000-000018A30000}"/>
    <cellStyle name="Normal 3 7 3 4" xfId="50252" xr:uid="{00000000-0005-0000-0000-000019A30000}"/>
    <cellStyle name="Normal 3 7 3 5" xfId="50253" xr:uid="{00000000-0005-0000-0000-00001AA30000}"/>
    <cellStyle name="Normal 3 7 3 6" xfId="50254" xr:uid="{00000000-0005-0000-0000-00001BA30000}"/>
    <cellStyle name="Normal 3 7 3 7" xfId="50255" xr:uid="{00000000-0005-0000-0000-00001CA30000}"/>
    <cellStyle name="Normal 3 7 3 8" xfId="50256" xr:uid="{00000000-0005-0000-0000-00001DA30000}"/>
    <cellStyle name="Normal 3 7 4" xfId="50257" xr:uid="{00000000-0005-0000-0000-00001EA30000}"/>
    <cellStyle name="Normal 3 7 4 2" xfId="50258" xr:uid="{00000000-0005-0000-0000-00001FA30000}"/>
    <cellStyle name="Normal 3 7 4 2 2" xfId="50259" xr:uid="{00000000-0005-0000-0000-000020A30000}"/>
    <cellStyle name="Normal 3 7 4 2 3" xfId="50260" xr:uid="{00000000-0005-0000-0000-000021A30000}"/>
    <cellStyle name="Normal 3 7 4 2 4" xfId="50261" xr:uid="{00000000-0005-0000-0000-000022A30000}"/>
    <cellStyle name="Normal 3 7 4 2 5" xfId="50262" xr:uid="{00000000-0005-0000-0000-000023A30000}"/>
    <cellStyle name="Normal 3 7 4 2 6" xfId="50263" xr:uid="{00000000-0005-0000-0000-000024A30000}"/>
    <cellStyle name="Normal 3 7 4 2 7" xfId="50264" xr:uid="{00000000-0005-0000-0000-000025A30000}"/>
    <cellStyle name="Normal 3 7 4 3" xfId="50265" xr:uid="{00000000-0005-0000-0000-000026A30000}"/>
    <cellStyle name="Normal 3 7 4 3 2" xfId="50266" xr:uid="{00000000-0005-0000-0000-000027A30000}"/>
    <cellStyle name="Normal 3 7 4 4" xfId="50267" xr:uid="{00000000-0005-0000-0000-000028A30000}"/>
    <cellStyle name="Normal 3 7 4 5" xfId="50268" xr:uid="{00000000-0005-0000-0000-000029A30000}"/>
    <cellStyle name="Normal 3 7 4 6" xfId="50269" xr:uid="{00000000-0005-0000-0000-00002AA30000}"/>
    <cellStyle name="Normal 3 7 4 7" xfId="50270" xr:uid="{00000000-0005-0000-0000-00002BA30000}"/>
    <cellStyle name="Normal 3 7 4 8" xfId="50271" xr:uid="{00000000-0005-0000-0000-00002CA30000}"/>
    <cellStyle name="Normal 3 7 5" xfId="50272" xr:uid="{00000000-0005-0000-0000-00002DA30000}"/>
    <cellStyle name="Normal 3 7 5 2" xfId="50273" xr:uid="{00000000-0005-0000-0000-00002EA30000}"/>
    <cellStyle name="Normal 3 7 5 3" xfId="50274" xr:uid="{00000000-0005-0000-0000-00002FA30000}"/>
    <cellStyle name="Normal 3 7 5 4" xfId="50275" xr:uid="{00000000-0005-0000-0000-000030A30000}"/>
    <cellStyle name="Normal 3 7 5 5" xfId="50276" xr:uid="{00000000-0005-0000-0000-000031A30000}"/>
    <cellStyle name="Normal 3 7 5 6" xfId="50277" xr:uid="{00000000-0005-0000-0000-000032A30000}"/>
    <cellStyle name="Normal 3 7 5 7" xfId="50278" xr:uid="{00000000-0005-0000-0000-000033A30000}"/>
    <cellStyle name="Normal 3 7 6" xfId="50279" xr:uid="{00000000-0005-0000-0000-000034A30000}"/>
    <cellStyle name="Normal 3 7 6 2" xfId="50280" xr:uid="{00000000-0005-0000-0000-000035A30000}"/>
    <cellStyle name="Normal 3 7 7" xfId="50281" xr:uid="{00000000-0005-0000-0000-000036A30000}"/>
    <cellStyle name="Normal 3 7 7 2" xfId="50282" xr:uid="{00000000-0005-0000-0000-000037A30000}"/>
    <cellStyle name="Normal 3 7 8" xfId="50283" xr:uid="{00000000-0005-0000-0000-000038A30000}"/>
    <cellStyle name="Normal 3 7 8 2" xfId="50284" xr:uid="{00000000-0005-0000-0000-000039A30000}"/>
    <cellStyle name="Normal 3 7 9" xfId="50285" xr:uid="{00000000-0005-0000-0000-00003AA30000}"/>
    <cellStyle name="Normal 3 7 9 2" xfId="50286" xr:uid="{00000000-0005-0000-0000-00003BA30000}"/>
    <cellStyle name="Normal 3 8" xfId="50287" xr:uid="{00000000-0005-0000-0000-00003CA30000}"/>
    <cellStyle name="Normal 3 8 2" xfId="50288" xr:uid="{00000000-0005-0000-0000-00003DA30000}"/>
    <cellStyle name="Normal 3 8 2 2" xfId="50289" xr:uid="{00000000-0005-0000-0000-00003EA30000}"/>
    <cellStyle name="Normal 3 8 2 3" xfId="50290" xr:uid="{00000000-0005-0000-0000-00003FA30000}"/>
    <cellStyle name="Normal 3 8 2 4" xfId="50291" xr:uid="{00000000-0005-0000-0000-000040A30000}"/>
    <cellStyle name="Normal 3 8 2 5" xfId="50292" xr:uid="{00000000-0005-0000-0000-000041A30000}"/>
    <cellStyle name="Normal 3 8 2 6" xfId="50293" xr:uid="{00000000-0005-0000-0000-000042A30000}"/>
    <cellStyle name="Normal 3 8 2 7" xfId="50294" xr:uid="{00000000-0005-0000-0000-000043A30000}"/>
    <cellStyle name="Normal 3 8 3" xfId="50295" xr:uid="{00000000-0005-0000-0000-000044A30000}"/>
    <cellStyle name="Normal 3 8 3 2" xfId="50296" xr:uid="{00000000-0005-0000-0000-000045A30000}"/>
    <cellStyle name="Normal 3 8 4" xfId="50297" xr:uid="{00000000-0005-0000-0000-000046A30000}"/>
    <cellStyle name="Normal 3 8 4 2" xfId="50298" xr:uid="{00000000-0005-0000-0000-000047A30000}"/>
    <cellStyle name="Normal 3 8 5" xfId="50299" xr:uid="{00000000-0005-0000-0000-000048A30000}"/>
    <cellStyle name="Normal 3 8 5 2" xfId="50300" xr:uid="{00000000-0005-0000-0000-000049A30000}"/>
    <cellStyle name="Normal 3 8 6" xfId="50301" xr:uid="{00000000-0005-0000-0000-00004AA30000}"/>
    <cellStyle name="Normal 3 8 6 2" xfId="50302" xr:uid="{00000000-0005-0000-0000-00004BA30000}"/>
    <cellStyle name="Normal 3 8 7" xfId="50303" xr:uid="{00000000-0005-0000-0000-00004CA30000}"/>
    <cellStyle name="Normal 3 8 7 2" xfId="50304" xr:uid="{00000000-0005-0000-0000-00004DA30000}"/>
    <cellStyle name="Normal 3 8 8" xfId="50305" xr:uid="{00000000-0005-0000-0000-00004EA30000}"/>
    <cellStyle name="Normal 3 9" xfId="50306" xr:uid="{00000000-0005-0000-0000-00004FA30000}"/>
    <cellStyle name="Normal 3 9 2" xfId="50307" xr:uid="{00000000-0005-0000-0000-000050A30000}"/>
    <cellStyle name="Normal 3 9 2 2" xfId="50308" xr:uid="{00000000-0005-0000-0000-000051A30000}"/>
    <cellStyle name="Normal 3 9 2 3" xfId="50309" xr:uid="{00000000-0005-0000-0000-000052A30000}"/>
    <cellStyle name="Normal 3 9 2 4" xfId="50310" xr:uid="{00000000-0005-0000-0000-000053A30000}"/>
    <cellStyle name="Normal 3 9 2 5" xfId="50311" xr:uid="{00000000-0005-0000-0000-000054A30000}"/>
    <cellStyle name="Normal 3 9 2 6" xfId="50312" xr:uid="{00000000-0005-0000-0000-000055A30000}"/>
    <cellStyle name="Normal 3 9 2 7" xfId="50313" xr:uid="{00000000-0005-0000-0000-000056A30000}"/>
    <cellStyle name="Normal 3 9 3" xfId="50314" xr:uid="{00000000-0005-0000-0000-000057A30000}"/>
    <cellStyle name="Normal 3 9 3 2" xfId="50315" xr:uid="{00000000-0005-0000-0000-000058A30000}"/>
    <cellStyle name="Normal 3 9 4" xfId="50316" xr:uid="{00000000-0005-0000-0000-000059A30000}"/>
    <cellStyle name="Normal 3 9 4 2" xfId="50317" xr:uid="{00000000-0005-0000-0000-00005AA30000}"/>
    <cellStyle name="Normal 3 9 5" xfId="50318" xr:uid="{00000000-0005-0000-0000-00005BA30000}"/>
    <cellStyle name="Normal 3 9 5 2" xfId="50319" xr:uid="{00000000-0005-0000-0000-00005CA30000}"/>
    <cellStyle name="Normal 3 9 6" xfId="50320" xr:uid="{00000000-0005-0000-0000-00005DA30000}"/>
    <cellStyle name="Normal 3 9 6 2" xfId="50321" xr:uid="{00000000-0005-0000-0000-00005EA30000}"/>
    <cellStyle name="Normal 3 9 7" xfId="50322" xr:uid="{00000000-0005-0000-0000-00005FA30000}"/>
    <cellStyle name="Normal 3 9 7 2" xfId="50323" xr:uid="{00000000-0005-0000-0000-000060A30000}"/>
    <cellStyle name="Normal 3 9 8" xfId="50324" xr:uid="{00000000-0005-0000-0000-000061A30000}"/>
    <cellStyle name="Normal 3_HO Recharges" xfId="50325" xr:uid="{00000000-0005-0000-0000-000062A30000}"/>
    <cellStyle name="Normal 30" xfId="50326" xr:uid="{00000000-0005-0000-0000-000063A30000}"/>
    <cellStyle name="Normal 31" xfId="50327" xr:uid="{00000000-0005-0000-0000-000064A30000}"/>
    <cellStyle name="Normal 32" xfId="50328" xr:uid="{00000000-0005-0000-0000-000065A30000}"/>
    <cellStyle name="Normal 32 2" xfId="50329" xr:uid="{00000000-0005-0000-0000-000066A30000}"/>
    <cellStyle name="Normal 33" xfId="50330" xr:uid="{00000000-0005-0000-0000-000067A30000}"/>
    <cellStyle name="Normal 34" xfId="50331" xr:uid="{00000000-0005-0000-0000-000068A30000}"/>
    <cellStyle name="Normal 35" xfId="50332" xr:uid="{00000000-0005-0000-0000-000069A30000}"/>
    <cellStyle name="Normal 36" xfId="50333" xr:uid="{00000000-0005-0000-0000-00006AA30000}"/>
    <cellStyle name="Normal 4" xfId="188" xr:uid="{00000000-0005-0000-0000-00006BA30000}"/>
    <cellStyle name="Normal 4 10" xfId="50334" xr:uid="{00000000-0005-0000-0000-00006CA30000}"/>
    <cellStyle name="Normal 4 10 2" xfId="50335" xr:uid="{00000000-0005-0000-0000-00006DA30000}"/>
    <cellStyle name="Normal 4 11" xfId="50336" xr:uid="{00000000-0005-0000-0000-00006EA30000}"/>
    <cellStyle name="Normal 4 12" xfId="50337" xr:uid="{00000000-0005-0000-0000-00006FA30000}"/>
    <cellStyle name="Normal 4 13" xfId="50338" xr:uid="{00000000-0005-0000-0000-000070A30000}"/>
    <cellStyle name="Normal 4 14" xfId="50339" xr:uid="{00000000-0005-0000-0000-000071A30000}"/>
    <cellStyle name="Normal 4 15" xfId="50340" xr:uid="{00000000-0005-0000-0000-000072A30000}"/>
    <cellStyle name="Normal 4 2" xfId="50341" xr:uid="{00000000-0005-0000-0000-000073A30000}"/>
    <cellStyle name="Normal 4 2 10" xfId="50342" xr:uid="{00000000-0005-0000-0000-000074A30000}"/>
    <cellStyle name="Normal 4 2 11" xfId="50343" xr:uid="{00000000-0005-0000-0000-000075A30000}"/>
    <cellStyle name="Normal 4 2 2" xfId="50344" xr:uid="{00000000-0005-0000-0000-000076A30000}"/>
    <cellStyle name="Normal 4 2 2 2" xfId="50345" xr:uid="{00000000-0005-0000-0000-000077A30000}"/>
    <cellStyle name="Normal 4 2 2 3" xfId="50346" xr:uid="{00000000-0005-0000-0000-000078A30000}"/>
    <cellStyle name="Normal 4 2 3" xfId="50347" xr:uid="{00000000-0005-0000-0000-000079A30000}"/>
    <cellStyle name="Normal 4 2 4" xfId="50348" xr:uid="{00000000-0005-0000-0000-00007AA30000}"/>
    <cellStyle name="Normal 4 2 5" xfId="50349" xr:uid="{00000000-0005-0000-0000-00007BA30000}"/>
    <cellStyle name="Normal 4 2 6" xfId="50350" xr:uid="{00000000-0005-0000-0000-00007CA30000}"/>
    <cellStyle name="Normal 4 2 7" xfId="50351" xr:uid="{00000000-0005-0000-0000-00007DA30000}"/>
    <cellStyle name="Normal 4 2 8" xfId="50352" xr:uid="{00000000-0005-0000-0000-00007EA30000}"/>
    <cellStyle name="Normal 4 2 9" xfId="50353" xr:uid="{00000000-0005-0000-0000-00007FA30000}"/>
    <cellStyle name="Normal 4 3" xfId="50354" xr:uid="{00000000-0005-0000-0000-000080A30000}"/>
    <cellStyle name="Normal 4 3 2" xfId="50355" xr:uid="{00000000-0005-0000-0000-000081A30000}"/>
    <cellStyle name="Normal 4 3 2 2" xfId="50356" xr:uid="{00000000-0005-0000-0000-000082A30000}"/>
    <cellStyle name="Normal 4 3 2 2 2" xfId="50357" xr:uid="{00000000-0005-0000-0000-000083A30000}"/>
    <cellStyle name="Normal 4 3 2 3" xfId="50358" xr:uid="{00000000-0005-0000-0000-000084A30000}"/>
    <cellStyle name="Normal 4 3 3" xfId="50359" xr:uid="{00000000-0005-0000-0000-000085A30000}"/>
    <cellStyle name="Normal 4 3 3 2" xfId="50360" xr:uid="{00000000-0005-0000-0000-000086A30000}"/>
    <cellStyle name="Normal 4 3 4" xfId="50361" xr:uid="{00000000-0005-0000-0000-000087A30000}"/>
    <cellStyle name="Normal 4 3 5" xfId="50362" xr:uid="{00000000-0005-0000-0000-000088A30000}"/>
    <cellStyle name="Normal 4 3 6" xfId="50363" xr:uid="{00000000-0005-0000-0000-000089A30000}"/>
    <cellStyle name="Normal 4 3 7" xfId="50364" xr:uid="{00000000-0005-0000-0000-00008AA30000}"/>
    <cellStyle name="Normal 4 4" xfId="50365" xr:uid="{00000000-0005-0000-0000-00008BA30000}"/>
    <cellStyle name="Normal 4 4 10" xfId="50366" xr:uid="{00000000-0005-0000-0000-00008CA30000}"/>
    <cellStyle name="Normal 4 4 2" xfId="50367" xr:uid="{00000000-0005-0000-0000-00008DA30000}"/>
    <cellStyle name="Normal 4 4 2 2" xfId="50368" xr:uid="{00000000-0005-0000-0000-00008EA30000}"/>
    <cellStyle name="Normal 4 4 3" xfId="50369" xr:uid="{00000000-0005-0000-0000-00008FA30000}"/>
    <cellStyle name="Normal 4 4 4" xfId="50370" xr:uid="{00000000-0005-0000-0000-000090A30000}"/>
    <cellStyle name="Normal 4 4 5" xfId="50371" xr:uid="{00000000-0005-0000-0000-000091A30000}"/>
    <cellStyle name="Normal 4 4 6" xfId="50372" xr:uid="{00000000-0005-0000-0000-000092A30000}"/>
    <cellStyle name="Normal 4 4 7" xfId="50373" xr:uid="{00000000-0005-0000-0000-000093A30000}"/>
    <cellStyle name="Normal 4 4 8" xfId="50374" xr:uid="{00000000-0005-0000-0000-000094A30000}"/>
    <cellStyle name="Normal 4 4 9" xfId="50375" xr:uid="{00000000-0005-0000-0000-000095A30000}"/>
    <cellStyle name="Normal 4 5" xfId="50376" xr:uid="{00000000-0005-0000-0000-000096A30000}"/>
    <cellStyle name="Normal 4 5 2" xfId="50377" xr:uid="{00000000-0005-0000-0000-000097A30000}"/>
    <cellStyle name="Normal 4 5 2 2" xfId="50378" xr:uid="{00000000-0005-0000-0000-000098A30000}"/>
    <cellStyle name="Normal 4 6" xfId="50379" xr:uid="{00000000-0005-0000-0000-000099A30000}"/>
    <cellStyle name="Normal 4 6 2" xfId="50380" xr:uid="{00000000-0005-0000-0000-00009AA30000}"/>
    <cellStyle name="Normal 4 6 2 2" xfId="50381" xr:uid="{00000000-0005-0000-0000-00009BA30000}"/>
    <cellStyle name="Normal 4 7" xfId="50382" xr:uid="{00000000-0005-0000-0000-00009CA30000}"/>
    <cellStyle name="Normal 4 7 2" xfId="50383" xr:uid="{00000000-0005-0000-0000-00009DA30000}"/>
    <cellStyle name="Normal 4 7 2 2" xfId="50384" xr:uid="{00000000-0005-0000-0000-00009EA30000}"/>
    <cellStyle name="Normal 4 8" xfId="50385" xr:uid="{00000000-0005-0000-0000-00009FA30000}"/>
    <cellStyle name="Normal 4 8 2" xfId="50386" xr:uid="{00000000-0005-0000-0000-0000A0A30000}"/>
    <cellStyle name="Normal 4 8 3" xfId="50387" xr:uid="{00000000-0005-0000-0000-0000A1A30000}"/>
    <cellStyle name="Normal 4 8 4" xfId="50388" xr:uid="{00000000-0005-0000-0000-0000A2A30000}"/>
    <cellStyle name="Normal 4 8 5" xfId="50389" xr:uid="{00000000-0005-0000-0000-0000A3A30000}"/>
    <cellStyle name="Normal 4 8 6" xfId="50390" xr:uid="{00000000-0005-0000-0000-0000A4A30000}"/>
    <cellStyle name="Normal 4 8 7" xfId="50391" xr:uid="{00000000-0005-0000-0000-0000A5A30000}"/>
    <cellStyle name="Normal 4 9" xfId="50392" xr:uid="{00000000-0005-0000-0000-0000A6A30000}"/>
    <cellStyle name="Normal 4 9 2" xfId="50393" xr:uid="{00000000-0005-0000-0000-0000A7A30000}"/>
    <cellStyle name="Normal 4 9 3" xfId="50394" xr:uid="{00000000-0005-0000-0000-0000A8A30000}"/>
    <cellStyle name="Normal 4 9 4" xfId="50395" xr:uid="{00000000-0005-0000-0000-0000A9A30000}"/>
    <cellStyle name="Normal 4 9 5" xfId="50396" xr:uid="{00000000-0005-0000-0000-0000AAA30000}"/>
    <cellStyle name="Normal 4 9 6" xfId="50397" xr:uid="{00000000-0005-0000-0000-0000ABA30000}"/>
    <cellStyle name="Normal 4 9 7" xfId="50398" xr:uid="{00000000-0005-0000-0000-0000ACA30000}"/>
    <cellStyle name="Normal 4_HO Recharges" xfId="50399" xr:uid="{00000000-0005-0000-0000-0000ADA30000}"/>
    <cellStyle name="Normal 5" xfId="189" xr:uid="{00000000-0005-0000-0000-0000AEA30000}"/>
    <cellStyle name="Normal 5 10" xfId="50400" xr:uid="{00000000-0005-0000-0000-0000AFA30000}"/>
    <cellStyle name="Normal 5 10 2" xfId="50401" xr:uid="{00000000-0005-0000-0000-0000B0A30000}"/>
    <cellStyle name="Normal 5 10 2 2" xfId="50402" xr:uid="{00000000-0005-0000-0000-0000B1A30000}"/>
    <cellStyle name="Normal 5 10 2 3" xfId="50403" xr:uid="{00000000-0005-0000-0000-0000B2A30000}"/>
    <cellStyle name="Normal 5 10 2 4" xfId="50404" xr:uid="{00000000-0005-0000-0000-0000B3A30000}"/>
    <cellStyle name="Normal 5 10 2 5" xfId="50405" xr:uid="{00000000-0005-0000-0000-0000B4A30000}"/>
    <cellStyle name="Normal 5 10 2 6" xfId="50406" xr:uid="{00000000-0005-0000-0000-0000B5A30000}"/>
    <cellStyle name="Normal 5 10 2 7" xfId="50407" xr:uid="{00000000-0005-0000-0000-0000B6A30000}"/>
    <cellStyle name="Normal 5 10 3" xfId="50408" xr:uid="{00000000-0005-0000-0000-0000B7A30000}"/>
    <cellStyle name="Normal 5 10 3 2" xfId="50409" xr:uid="{00000000-0005-0000-0000-0000B8A30000}"/>
    <cellStyle name="Normal 5 10 4" xfId="50410" xr:uid="{00000000-0005-0000-0000-0000B9A30000}"/>
    <cellStyle name="Normal 5 10 4 2" xfId="50411" xr:uid="{00000000-0005-0000-0000-0000BAA30000}"/>
    <cellStyle name="Normal 5 10 5" xfId="50412" xr:uid="{00000000-0005-0000-0000-0000BBA30000}"/>
    <cellStyle name="Normal 5 10 5 2" xfId="50413" xr:uid="{00000000-0005-0000-0000-0000BCA30000}"/>
    <cellStyle name="Normal 5 10 6" xfId="50414" xr:uid="{00000000-0005-0000-0000-0000BDA30000}"/>
    <cellStyle name="Normal 5 10 6 2" xfId="50415" xr:uid="{00000000-0005-0000-0000-0000BEA30000}"/>
    <cellStyle name="Normal 5 10 7" xfId="50416" xr:uid="{00000000-0005-0000-0000-0000BFA30000}"/>
    <cellStyle name="Normal 5 10 7 2" xfId="50417" xr:uid="{00000000-0005-0000-0000-0000C0A30000}"/>
    <cellStyle name="Normal 5 10 8" xfId="50418" xr:uid="{00000000-0005-0000-0000-0000C1A30000}"/>
    <cellStyle name="Normal 5 11" xfId="50419" xr:uid="{00000000-0005-0000-0000-0000C2A30000}"/>
    <cellStyle name="Normal 5 11 2" xfId="50420" xr:uid="{00000000-0005-0000-0000-0000C3A30000}"/>
    <cellStyle name="Normal 5 11 2 2" xfId="50421" xr:uid="{00000000-0005-0000-0000-0000C4A30000}"/>
    <cellStyle name="Normal 5 11 3" xfId="50422" xr:uid="{00000000-0005-0000-0000-0000C5A30000}"/>
    <cellStyle name="Normal 5 11 3 2" xfId="50423" xr:uid="{00000000-0005-0000-0000-0000C6A30000}"/>
    <cellStyle name="Normal 5 11 4" xfId="50424" xr:uid="{00000000-0005-0000-0000-0000C7A30000}"/>
    <cellStyle name="Normal 5 11 5" xfId="50425" xr:uid="{00000000-0005-0000-0000-0000C8A30000}"/>
    <cellStyle name="Normal 5 11 6" xfId="50426" xr:uid="{00000000-0005-0000-0000-0000C9A30000}"/>
    <cellStyle name="Normal 5 11 7" xfId="50427" xr:uid="{00000000-0005-0000-0000-0000CAA30000}"/>
    <cellStyle name="Normal 5 12" xfId="50428" xr:uid="{00000000-0005-0000-0000-0000CBA30000}"/>
    <cellStyle name="Normal 5 12 2" xfId="50429" xr:uid="{00000000-0005-0000-0000-0000CCA30000}"/>
    <cellStyle name="Normal 5 12 2 2" xfId="50430" xr:uid="{00000000-0005-0000-0000-0000CDA30000}"/>
    <cellStyle name="Normal 5 12 3" xfId="50431" xr:uid="{00000000-0005-0000-0000-0000CEA30000}"/>
    <cellStyle name="Normal 5 12 4" xfId="50432" xr:uid="{00000000-0005-0000-0000-0000CFA30000}"/>
    <cellStyle name="Normal 5 12 5" xfId="50433" xr:uid="{00000000-0005-0000-0000-0000D0A30000}"/>
    <cellStyle name="Normal 5 12 6" xfId="50434" xr:uid="{00000000-0005-0000-0000-0000D1A30000}"/>
    <cellStyle name="Normal 5 13" xfId="50435" xr:uid="{00000000-0005-0000-0000-0000D2A30000}"/>
    <cellStyle name="Normal 5 14" xfId="50436" xr:uid="{00000000-0005-0000-0000-0000D3A30000}"/>
    <cellStyle name="Normal 5 15" xfId="50437" xr:uid="{00000000-0005-0000-0000-0000D4A30000}"/>
    <cellStyle name="Normal 5 16" xfId="50438" xr:uid="{00000000-0005-0000-0000-0000D5A30000}"/>
    <cellStyle name="Normal 5 17" xfId="50439" xr:uid="{00000000-0005-0000-0000-0000D6A30000}"/>
    <cellStyle name="Normal 5 18" xfId="50440" xr:uid="{00000000-0005-0000-0000-0000D7A30000}"/>
    <cellStyle name="Normal 5 19" xfId="50441" xr:uid="{00000000-0005-0000-0000-0000D8A30000}"/>
    <cellStyle name="Normal 5 2" xfId="190" xr:uid="{00000000-0005-0000-0000-0000D9A30000}"/>
    <cellStyle name="Normal 5 2 10" xfId="50442" xr:uid="{00000000-0005-0000-0000-0000DAA30000}"/>
    <cellStyle name="Normal 5 2 10 2" xfId="50443" xr:uid="{00000000-0005-0000-0000-0000DBA30000}"/>
    <cellStyle name="Normal 5 2 11" xfId="50444" xr:uid="{00000000-0005-0000-0000-0000DCA30000}"/>
    <cellStyle name="Normal 5 2 11 2" xfId="50445" xr:uid="{00000000-0005-0000-0000-0000DDA30000}"/>
    <cellStyle name="Normal 5 2 12" xfId="50446" xr:uid="{00000000-0005-0000-0000-0000DEA30000}"/>
    <cellStyle name="Normal 5 2 12 2" xfId="50447" xr:uid="{00000000-0005-0000-0000-0000DFA30000}"/>
    <cellStyle name="Normal 5 2 13" xfId="50448" xr:uid="{00000000-0005-0000-0000-0000E0A30000}"/>
    <cellStyle name="Normal 5 2 14" xfId="50449" xr:uid="{00000000-0005-0000-0000-0000E1A30000}"/>
    <cellStyle name="Normal 5 2 15" xfId="50450" xr:uid="{00000000-0005-0000-0000-0000E2A30000}"/>
    <cellStyle name="Normal 5 2 16" xfId="50451" xr:uid="{00000000-0005-0000-0000-0000E3A30000}"/>
    <cellStyle name="Normal 5 2 2" xfId="50452" xr:uid="{00000000-0005-0000-0000-0000E4A30000}"/>
    <cellStyle name="Normal 5 2 2 10" xfId="50453" xr:uid="{00000000-0005-0000-0000-0000E5A30000}"/>
    <cellStyle name="Normal 5 2 2 11" xfId="50454" xr:uid="{00000000-0005-0000-0000-0000E6A30000}"/>
    <cellStyle name="Normal 5 2 2 2" xfId="50455" xr:uid="{00000000-0005-0000-0000-0000E7A30000}"/>
    <cellStyle name="Normal 5 2 2 2 2" xfId="50456" xr:uid="{00000000-0005-0000-0000-0000E8A30000}"/>
    <cellStyle name="Normal 5 2 2 2 2 2" xfId="50457" xr:uid="{00000000-0005-0000-0000-0000E9A30000}"/>
    <cellStyle name="Normal 5 2 2 2 2 3" xfId="50458" xr:uid="{00000000-0005-0000-0000-0000EAA30000}"/>
    <cellStyle name="Normal 5 2 2 2 2 4" xfId="50459" xr:uid="{00000000-0005-0000-0000-0000EBA30000}"/>
    <cellStyle name="Normal 5 2 2 2 2 5" xfId="50460" xr:uid="{00000000-0005-0000-0000-0000ECA30000}"/>
    <cellStyle name="Normal 5 2 2 2 2 6" xfId="50461" xr:uid="{00000000-0005-0000-0000-0000EDA30000}"/>
    <cellStyle name="Normal 5 2 2 2 2 7" xfId="50462" xr:uid="{00000000-0005-0000-0000-0000EEA30000}"/>
    <cellStyle name="Normal 5 2 2 2 3" xfId="50463" xr:uid="{00000000-0005-0000-0000-0000EFA30000}"/>
    <cellStyle name="Normal 5 2 2 2 3 2" xfId="50464" xr:uid="{00000000-0005-0000-0000-0000F0A30000}"/>
    <cellStyle name="Normal 5 2 2 2 4" xfId="50465" xr:uid="{00000000-0005-0000-0000-0000F1A30000}"/>
    <cellStyle name="Normal 5 2 2 2 5" xfId="50466" xr:uid="{00000000-0005-0000-0000-0000F2A30000}"/>
    <cellStyle name="Normal 5 2 2 2 6" xfId="50467" xr:uid="{00000000-0005-0000-0000-0000F3A30000}"/>
    <cellStyle name="Normal 5 2 2 2 7" xfId="50468" xr:uid="{00000000-0005-0000-0000-0000F4A30000}"/>
    <cellStyle name="Normal 5 2 2 2 8" xfId="50469" xr:uid="{00000000-0005-0000-0000-0000F5A30000}"/>
    <cellStyle name="Normal 5 2 2 3" xfId="50470" xr:uid="{00000000-0005-0000-0000-0000F6A30000}"/>
    <cellStyle name="Normal 5 2 2 3 2" xfId="50471" xr:uid="{00000000-0005-0000-0000-0000F7A30000}"/>
    <cellStyle name="Normal 5 2 2 3 2 2" xfId="50472" xr:uid="{00000000-0005-0000-0000-0000F8A30000}"/>
    <cellStyle name="Normal 5 2 2 3 2 3" xfId="50473" xr:uid="{00000000-0005-0000-0000-0000F9A30000}"/>
    <cellStyle name="Normal 5 2 2 3 2 4" xfId="50474" xr:uid="{00000000-0005-0000-0000-0000FAA30000}"/>
    <cellStyle name="Normal 5 2 2 3 2 5" xfId="50475" xr:uid="{00000000-0005-0000-0000-0000FBA30000}"/>
    <cellStyle name="Normal 5 2 2 3 2 6" xfId="50476" xr:uid="{00000000-0005-0000-0000-0000FCA30000}"/>
    <cellStyle name="Normal 5 2 2 3 2 7" xfId="50477" xr:uid="{00000000-0005-0000-0000-0000FDA30000}"/>
    <cellStyle name="Normal 5 2 2 3 3" xfId="50478" xr:uid="{00000000-0005-0000-0000-0000FEA30000}"/>
    <cellStyle name="Normal 5 2 2 3 3 2" xfId="50479" xr:uid="{00000000-0005-0000-0000-0000FFA30000}"/>
    <cellStyle name="Normal 5 2 2 3 4" xfId="50480" xr:uid="{00000000-0005-0000-0000-000000A40000}"/>
    <cellStyle name="Normal 5 2 2 3 5" xfId="50481" xr:uid="{00000000-0005-0000-0000-000001A40000}"/>
    <cellStyle name="Normal 5 2 2 3 6" xfId="50482" xr:uid="{00000000-0005-0000-0000-000002A40000}"/>
    <cellStyle name="Normal 5 2 2 3 7" xfId="50483" xr:uid="{00000000-0005-0000-0000-000003A40000}"/>
    <cellStyle name="Normal 5 2 2 3 8" xfId="50484" xr:uid="{00000000-0005-0000-0000-000004A40000}"/>
    <cellStyle name="Normal 5 2 2 4" xfId="50485" xr:uid="{00000000-0005-0000-0000-000005A40000}"/>
    <cellStyle name="Normal 5 2 2 4 2" xfId="50486" xr:uid="{00000000-0005-0000-0000-000006A40000}"/>
    <cellStyle name="Normal 5 2 2 4 2 2" xfId="50487" xr:uid="{00000000-0005-0000-0000-000007A40000}"/>
    <cellStyle name="Normal 5 2 2 4 2 3" xfId="50488" xr:uid="{00000000-0005-0000-0000-000008A40000}"/>
    <cellStyle name="Normal 5 2 2 4 2 4" xfId="50489" xr:uid="{00000000-0005-0000-0000-000009A40000}"/>
    <cellStyle name="Normal 5 2 2 4 2 5" xfId="50490" xr:uid="{00000000-0005-0000-0000-00000AA40000}"/>
    <cellStyle name="Normal 5 2 2 4 2 6" xfId="50491" xr:uid="{00000000-0005-0000-0000-00000BA40000}"/>
    <cellStyle name="Normal 5 2 2 4 2 7" xfId="50492" xr:uid="{00000000-0005-0000-0000-00000CA40000}"/>
    <cellStyle name="Normal 5 2 2 4 3" xfId="50493" xr:uid="{00000000-0005-0000-0000-00000DA40000}"/>
    <cellStyle name="Normal 5 2 2 4 3 2" xfId="50494" xr:uid="{00000000-0005-0000-0000-00000EA40000}"/>
    <cellStyle name="Normal 5 2 2 4 4" xfId="50495" xr:uid="{00000000-0005-0000-0000-00000FA40000}"/>
    <cellStyle name="Normal 5 2 2 4 5" xfId="50496" xr:uid="{00000000-0005-0000-0000-000010A40000}"/>
    <cellStyle name="Normal 5 2 2 4 6" xfId="50497" xr:uid="{00000000-0005-0000-0000-000011A40000}"/>
    <cellStyle name="Normal 5 2 2 4 7" xfId="50498" xr:uid="{00000000-0005-0000-0000-000012A40000}"/>
    <cellStyle name="Normal 5 2 2 4 8" xfId="50499" xr:uid="{00000000-0005-0000-0000-000013A40000}"/>
    <cellStyle name="Normal 5 2 2 5" xfId="50500" xr:uid="{00000000-0005-0000-0000-000014A40000}"/>
    <cellStyle name="Normal 5 2 2 5 2" xfId="50501" xr:uid="{00000000-0005-0000-0000-000015A40000}"/>
    <cellStyle name="Normal 5 2 2 5 3" xfId="50502" xr:uid="{00000000-0005-0000-0000-000016A40000}"/>
    <cellStyle name="Normal 5 2 2 5 4" xfId="50503" xr:uid="{00000000-0005-0000-0000-000017A40000}"/>
    <cellStyle name="Normal 5 2 2 5 5" xfId="50504" xr:uid="{00000000-0005-0000-0000-000018A40000}"/>
    <cellStyle name="Normal 5 2 2 5 6" xfId="50505" xr:uid="{00000000-0005-0000-0000-000019A40000}"/>
    <cellStyle name="Normal 5 2 2 5 7" xfId="50506" xr:uid="{00000000-0005-0000-0000-00001AA40000}"/>
    <cellStyle name="Normal 5 2 2 6" xfId="50507" xr:uid="{00000000-0005-0000-0000-00001BA40000}"/>
    <cellStyle name="Normal 5 2 2 6 2" xfId="50508" xr:uid="{00000000-0005-0000-0000-00001CA40000}"/>
    <cellStyle name="Normal 5 2 2 7" xfId="50509" xr:uid="{00000000-0005-0000-0000-00001DA40000}"/>
    <cellStyle name="Normal 5 2 2 7 2" xfId="50510" xr:uid="{00000000-0005-0000-0000-00001EA40000}"/>
    <cellStyle name="Normal 5 2 2 8" xfId="50511" xr:uid="{00000000-0005-0000-0000-00001FA40000}"/>
    <cellStyle name="Normal 5 2 2 8 2" xfId="50512" xr:uid="{00000000-0005-0000-0000-000020A40000}"/>
    <cellStyle name="Normal 5 2 2 9" xfId="50513" xr:uid="{00000000-0005-0000-0000-000021A40000}"/>
    <cellStyle name="Normal 5 2 2 9 2" xfId="50514" xr:uid="{00000000-0005-0000-0000-000022A40000}"/>
    <cellStyle name="Normal 5 2 3" xfId="50515" xr:uid="{00000000-0005-0000-0000-000023A40000}"/>
    <cellStyle name="Normal 5 2 3 10" xfId="50516" xr:uid="{00000000-0005-0000-0000-000024A40000}"/>
    <cellStyle name="Normal 5 2 3 11" xfId="50517" xr:uid="{00000000-0005-0000-0000-000025A40000}"/>
    <cellStyle name="Normal 5 2 3 2" xfId="50518" xr:uid="{00000000-0005-0000-0000-000026A40000}"/>
    <cellStyle name="Normal 5 2 3 2 2" xfId="50519" xr:uid="{00000000-0005-0000-0000-000027A40000}"/>
    <cellStyle name="Normal 5 2 3 2 2 2" xfId="50520" xr:uid="{00000000-0005-0000-0000-000028A40000}"/>
    <cellStyle name="Normal 5 2 3 2 2 3" xfId="50521" xr:uid="{00000000-0005-0000-0000-000029A40000}"/>
    <cellStyle name="Normal 5 2 3 2 2 4" xfId="50522" xr:uid="{00000000-0005-0000-0000-00002AA40000}"/>
    <cellStyle name="Normal 5 2 3 2 2 5" xfId="50523" xr:uid="{00000000-0005-0000-0000-00002BA40000}"/>
    <cellStyle name="Normal 5 2 3 2 2 6" xfId="50524" xr:uid="{00000000-0005-0000-0000-00002CA40000}"/>
    <cellStyle name="Normal 5 2 3 2 2 7" xfId="50525" xr:uid="{00000000-0005-0000-0000-00002DA40000}"/>
    <cellStyle name="Normal 5 2 3 2 3" xfId="50526" xr:uid="{00000000-0005-0000-0000-00002EA40000}"/>
    <cellStyle name="Normal 5 2 3 2 3 2" xfId="50527" xr:uid="{00000000-0005-0000-0000-00002FA40000}"/>
    <cellStyle name="Normal 5 2 3 2 4" xfId="50528" xr:uid="{00000000-0005-0000-0000-000030A40000}"/>
    <cellStyle name="Normal 5 2 3 2 5" xfId="50529" xr:uid="{00000000-0005-0000-0000-000031A40000}"/>
    <cellStyle name="Normal 5 2 3 2 6" xfId="50530" xr:uid="{00000000-0005-0000-0000-000032A40000}"/>
    <cellStyle name="Normal 5 2 3 2 7" xfId="50531" xr:uid="{00000000-0005-0000-0000-000033A40000}"/>
    <cellStyle name="Normal 5 2 3 2 8" xfId="50532" xr:uid="{00000000-0005-0000-0000-000034A40000}"/>
    <cellStyle name="Normal 5 2 3 3" xfId="50533" xr:uid="{00000000-0005-0000-0000-000035A40000}"/>
    <cellStyle name="Normal 5 2 3 3 2" xfId="50534" xr:uid="{00000000-0005-0000-0000-000036A40000}"/>
    <cellStyle name="Normal 5 2 3 3 2 2" xfId="50535" xr:uid="{00000000-0005-0000-0000-000037A40000}"/>
    <cellStyle name="Normal 5 2 3 3 2 3" xfId="50536" xr:uid="{00000000-0005-0000-0000-000038A40000}"/>
    <cellStyle name="Normal 5 2 3 3 2 4" xfId="50537" xr:uid="{00000000-0005-0000-0000-000039A40000}"/>
    <cellStyle name="Normal 5 2 3 3 2 5" xfId="50538" xr:uid="{00000000-0005-0000-0000-00003AA40000}"/>
    <cellStyle name="Normal 5 2 3 3 2 6" xfId="50539" xr:uid="{00000000-0005-0000-0000-00003BA40000}"/>
    <cellStyle name="Normal 5 2 3 3 2 7" xfId="50540" xr:uid="{00000000-0005-0000-0000-00003CA40000}"/>
    <cellStyle name="Normal 5 2 3 3 3" xfId="50541" xr:uid="{00000000-0005-0000-0000-00003DA40000}"/>
    <cellStyle name="Normal 5 2 3 3 3 2" xfId="50542" xr:uid="{00000000-0005-0000-0000-00003EA40000}"/>
    <cellStyle name="Normal 5 2 3 3 4" xfId="50543" xr:uid="{00000000-0005-0000-0000-00003FA40000}"/>
    <cellStyle name="Normal 5 2 3 3 5" xfId="50544" xr:uid="{00000000-0005-0000-0000-000040A40000}"/>
    <cellStyle name="Normal 5 2 3 3 6" xfId="50545" xr:uid="{00000000-0005-0000-0000-000041A40000}"/>
    <cellStyle name="Normal 5 2 3 3 7" xfId="50546" xr:uid="{00000000-0005-0000-0000-000042A40000}"/>
    <cellStyle name="Normal 5 2 3 3 8" xfId="50547" xr:uid="{00000000-0005-0000-0000-000043A40000}"/>
    <cellStyle name="Normal 5 2 3 4" xfId="50548" xr:uid="{00000000-0005-0000-0000-000044A40000}"/>
    <cellStyle name="Normal 5 2 3 4 2" xfId="50549" xr:uid="{00000000-0005-0000-0000-000045A40000}"/>
    <cellStyle name="Normal 5 2 3 4 2 2" xfId="50550" xr:uid="{00000000-0005-0000-0000-000046A40000}"/>
    <cellStyle name="Normal 5 2 3 4 2 3" xfId="50551" xr:uid="{00000000-0005-0000-0000-000047A40000}"/>
    <cellStyle name="Normal 5 2 3 4 2 4" xfId="50552" xr:uid="{00000000-0005-0000-0000-000048A40000}"/>
    <cellStyle name="Normal 5 2 3 4 2 5" xfId="50553" xr:uid="{00000000-0005-0000-0000-000049A40000}"/>
    <cellStyle name="Normal 5 2 3 4 2 6" xfId="50554" xr:uid="{00000000-0005-0000-0000-00004AA40000}"/>
    <cellStyle name="Normal 5 2 3 4 2 7" xfId="50555" xr:uid="{00000000-0005-0000-0000-00004BA40000}"/>
    <cellStyle name="Normal 5 2 3 4 3" xfId="50556" xr:uid="{00000000-0005-0000-0000-00004CA40000}"/>
    <cellStyle name="Normal 5 2 3 4 3 2" xfId="50557" xr:uid="{00000000-0005-0000-0000-00004DA40000}"/>
    <cellStyle name="Normal 5 2 3 4 4" xfId="50558" xr:uid="{00000000-0005-0000-0000-00004EA40000}"/>
    <cellStyle name="Normal 5 2 3 4 5" xfId="50559" xr:uid="{00000000-0005-0000-0000-00004FA40000}"/>
    <cellStyle name="Normal 5 2 3 4 6" xfId="50560" xr:uid="{00000000-0005-0000-0000-000050A40000}"/>
    <cellStyle name="Normal 5 2 3 4 7" xfId="50561" xr:uid="{00000000-0005-0000-0000-000051A40000}"/>
    <cellStyle name="Normal 5 2 3 4 8" xfId="50562" xr:uid="{00000000-0005-0000-0000-000052A40000}"/>
    <cellStyle name="Normal 5 2 3 5" xfId="50563" xr:uid="{00000000-0005-0000-0000-000053A40000}"/>
    <cellStyle name="Normal 5 2 3 5 2" xfId="50564" xr:uid="{00000000-0005-0000-0000-000054A40000}"/>
    <cellStyle name="Normal 5 2 3 5 3" xfId="50565" xr:uid="{00000000-0005-0000-0000-000055A40000}"/>
    <cellStyle name="Normal 5 2 3 5 4" xfId="50566" xr:uid="{00000000-0005-0000-0000-000056A40000}"/>
    <cellStyle name="Normal 5 2 3 5 5" xfId="50567" xr:uid="{00000000-0005-0000-0000-000057A40000}"/>
    <cellStyle name="Normal 5 2 3 5 6" xfId="50568" xr:uid="{00000000-0005-0000-0000-000058A40000}"/>
    <cellStyle name="Normal 5 2 3 5 7" xfId="50569" xr:uid="{00000000-0005-0000-0000-000059A40000}"/>
    <cellStyle name="Normal 5 2 3 6" xfId="50570" xr:uid="{00000000-0005-0000-0000-00005AA40000}"/>
    <cellStyle name="Normal 5 2 3 6 2" xfId="50571" xr:uid="{00000000-0005-0000-0000-00005BA40000}"/>
    <cellStyle name="Normal 5 2 3 7" xfId="50572" xr:uid="{00000000-0005-0000-0000-00005CA40000}"/>
    <cellStyle name="Normal 5 2 3 7 2" xfId="50573" xr:uid="{00000000-0005-0000-0000-00005DA40000}"/>
    <cellStyle name="Normal 5 2 3 8" xfId="50574" xr:uid="{00000000-0005-0000-0000-00005EA40000}"/>
    <cellStyle name="Normal 5 2 3 8 2" xfId="50575" xr:uid="{00000000-0005-0000-0000-00005FA40000}"/>
    <cellStyle name="Normal 5 2 3 9" xfId="50576" xr:uid="{00000000-0005-0000-0000-000060A40000}"/>
    <cellStyle name="Normal 5 2 3 9 2" xfId="50577" xr:uid="{00000000-0005-0000-0000-000061A40000}"/>
    <cellStyle name="Normal 5 2 4" xfId="50578" xr:uid="{00000000-0005-0000-0000-000062A40000}"/>
    <cellStyle name="Normal 5 2 4 10" xfId="50579" xr:uid="{00000000-0005-0000-0000-000063A40000}"/>
    <cellStyle name="Normal 5 2 4 11" xfId="50580" xr:uid="{00000000-0005-0000-0000-000064A40000}"/>
    <cellStyle name="Normal 5 2 4 2" xfId="50581" xr:uid="{00000000-0005-0000-0000-000065A40000}"/>
    <cellStyle name="Normal 5 2 4 2 2" xfId="50582" xr:uid="{00000000-0005-0000-0000-000066A40000}"/>
    <cellStyle name="Normal 5 2 4 2 2 2" xfId="50583" xr:uid="{00000000-0005-0000-0000-000067A40000}"/>
    <cellStyle name="Normal 5 2 4 2 2 3" xfId="50584" xr:uid="{00000000-0005-0000-0000-000068A40000}"/>
    <cellStyle name="Normal 5 2 4 2 2 4" xfId="50585" xr:uid="{00000000-0005-0000-0000-000069A40000}"/>
    <cellStyle name="Normal 5 2 4 2 2 5" xfId="50586" xr:uid="{00000000-0005-0000-0000-00006AA40000}"/>
    <cellStyle name="Normal 5 2 4 2 2 6" xfId="50587" xr:uid="{00000000-0005-0000-0000-00006BA40000}"/>
    <cellStyle name="Normal 5 2 4 2 2 7" xfId="50588" xr:uid="{00000000-0005-0000-0000-00006CA40000}"/>
    <cellStyle name="Normal 5 2 4 2 3" xfId="50589" xr:uid="{00000000-0005-0000-0000-00006DA40000}"/>
    <cellStyle name="Normal 5 2 4 2 3 2" xfId="50590" xr:uid="{00000000-0005-0000-0000-00006EA40000}"/>
    <cellStyle name="Normal 5 2 4 2 4" xfId="50591" xr:uid="{00000000-0005-0000-0000-00006FA40000}"/>
    <cellStyle name="Normal 5 2 4 2 5" xfId="50592" xr:uid="{00000000-0005-0000-0000-000070A40000}"/>
    <cellStyle name="Normal 5 2 4 2 6" xfId="50593" xr:uid="{00000000-0005-0000-0000-000071A40000}"/>
    <cellStyle name="Normal 5 2 4 2 7" xfId="50594" xr:uid="{00000000-0005-0000-0000-000072A40000}"/>
    <cellStyle name="Normal 5 2 4 2 8" xfId="50595" xr:uid="{00000000-0005-0000-0000-000073A40000}"/>
    <cellStyle name="Normal 5 2 4 3" xfId="50596" xr:uid="{00000000-0005-0000-0000-000074A40000}"/>
    <cellStyle name="Normal 5 2 4 3 2" xfId="50597" xr:uid="{00000000-0005-0000-0000-000075A40000}"/>
    <cellStyle name="Normal 5 2 4 3 2 2" xfId="50598" xr:uid="{00000000-0005-0000-0000-000076A40000}"/>
    <cellStyle name="Normal 5 2 4 3 2 3" xfId="50599" xr:uid="{00000000-0005-0000-0000-000077A40000}"/>
    <cellStyle name="Normal 5 2 4 3 2 4" xfId="50600" xr:uid="{00000000-0005-0000-0000-000078A40000}"/>
    <cellStyle name="Normal 5 2 4 3 2 5" xfId="50601" xr:uid="{00000000-0005-0000-0000-000079A40000}"/>
    <cellStyle name="Normal 5 2 4 3 2 6" xfId="50602" xr:uid="{00000000-0005-0000-0000-00007AA40000}"/>
    <cellStyle name="Normal 5 2 4 3 2 7" xfId="50603" xr:uid="{00000000-0005-0000-0000-00007BA40000}"/>
    <cellStyle name="Normal 5 2 4 3 3" xfId="50604" xr:uid="{00000000-0005-0000-0000-00007CA40000}"/>
    <cellStyle name="Normal 5 2 4 3 3 2" xfId="50605" xr:uid="{00000000-0005-0000-0000-00007DA40000}"/>
    <cellStyle name="Normal 5 2 4 3 4" xfId="50606" xr:uid="{00000000-0005-0000-0000-00007EA40000}"/>
    <cellStyle name="Normal 5 2 4 3 5" xfId="50607" xr:uid="{00000000-0005-0000-0000-00007FA40000}"/>
    <cellStyle name="Normal 5 2 4 3 6" xfId="50608" xr:uid="{00000000-0005-0000-0000-000080A40000}"/>
    <cellStyle name="Normal 5 2 4 3 7" xfId="50609" xr:uid="{00000000-0005-0000-0000-000081A40000}"/>
    <cellStyle name="Normal 5 2 4 3 8" xfId="50610" xr:uid="{00000000-0005-0000-0000-000082A40000}"/>
    <cellStyle name="Normal 5 2 4 4" xfId="50611" xr:uid="{00000000-0005-0000-0000-000083A40000}"/>
    <cellStyle name="Normal 5 2 4 4 2" xfId="50612" xr:uid="{00000000-0005-0000-0000-000084A40000}"/>
    <cellStyle name="Normal 5 2 4 4 2 2" xfId="50613" xr:uid="{00000000-0005-0000-0000-000085A40000}"/>
    <cellStyle name="Normal 5 2 4 4 2 3" xfId="50614" xr:uid="{00000000-0005-0000-0000-000086A40000}"/>
    <cellStyle name="Normal 5 2 4 4 2 4" xfId="50615" xr:uid="{00000000-0005-0000-0000-000087A40000}"/>
    <cellStyle name="Normal 5 2 4 4 2 5" xfId="50616" xr:uid="{00000000-0005-0000-0000-000088A40000}"/>
    <cellStyle name="Normal 5 2 4 4 2 6" xfId="50617" xr:uid="{00000000-0005-0000-0000-000089A40000}"/>
    <cellStyle name="Normal 5 2 4 4 2 7" xfId="50618" xr:uid="{00000000-0005-0000-0000-00008AA40000}"/>
    <cellStyle name="Normal 5 2 4 4 3" xfId="50619" xr:uid="{00000000-0005-0000-0000-00008BA40000}"/>
    <cellStyle name="Normal 5 2 4 4 3 2" xfId="50620" xr:uid="{00000000-0005-0000-0000-00008CA40000}"/>
    <cellStyle name="Normal 5 2 4 4 4" xfId="50621" xr:uid="{00000000-0005-0000-0000-00008DA40000}"/>
    <cellStyle name="Normal 5 2 4 4 5" xfId="50622" xr:uid="{00000000-0005-0000-0000-00008EA40000}"/>
    <cellStyle name="Normal 5 2 4 4 6" xfId="50623" xr:uid="{00000000-0005-0000-0000-00008FA40000}"/>
    <cellStyle name="Normal 5 2 4 4 7" xfId="50624" xr:uid="{00000000-0005-0000-0000-000090A40000}"/>
    <cellStyle name="Normal 5 2 4 4 8" xfId="50625" xr:uid="{00000000-0005-0000-0000-000091A40000}"/>
    <cellStyle name="Normal 5 2 4 5" xfId="50626" xr:uid="{00000000-0005-0000-0000-000092A40000}"/>
    <cellStyle name="Normal 5 2 4 5 2" xfId="50627" xr:uid="{00000000-0005-0000-0000-000093A40000}"/>
    <cellStyle name="Normal 5 2 4 5 3" xfId="50628" xr:uid="{00000000-0005-0000-0000-000094A40000}"/>
    <cellStyle name="Normal 5 2 4 5 4" xfId="50629" xr:uid="{00000000-0005-0000-0000-000095A40000}"/>
    <cellStyle name="Normal 5 2 4 5 5" xfId="50630" xr:uid="{00000000-0005-0000-0000-000096A40000}"/>
    <cellStyle name="Normal 5 2 4 5 6" xfId="50631" xr:uid="{00000000-0005-0000-0000-000097A40000}"/>
    <cellStyle name="Normal 5 2 4 5 7" xfId="50632" xr:uid="{00000000-0005-0000-0000-000098A40000}"/>
    <cellStyle name="Normal 5 2 4 6" xfId="50633" xr:uid="{00000000-0005-0000-0000-000099A40000}"/>
    <cellStyle name="Normal 5 2 4 6 2" xfId="50634" xr:uid="{00000000-0005-0000-0000-00009AA40000}"/>
    <cellStyle name="Normal 5 2 4 7" xfId="50635" xr:uid="{00000000-0005-0000-0000-00009BA40000}"/>
    <cellStyle name="Normal 5 2 4 7 2" xfId="50636" xr:uid="{00000000-0005-0000-0000-00009CA40000}"/>
    <cellStyle name="Normal 5 2 4 8" xfId="50637" xr:uid="{00000000-0005-0000-0000-00009DA40000}"/>
    <cellStyle name="Normal 5 2 4 8 2" xfId="50638" xr:uid="{00000000-0005-0000-0000-00009EA40000}"/>
    <cellStyle name="Normal 5 2 4 9" xfId="50639" xr:uid="{00000000-0005-0000-0000-00009FA40000}"/>
    <cellStyle name="Normal 5 2 4 9 2" xfId="50640" xr:uid="{00000000-0005-0000-0000-0000A0A40000}"/>
    <cellStyle name="Normal 5 2 5" xfId="50641" xr:uid="{00000000-0005-0000-0000-0000A1A40000}"/>
    <cellStyle name="Normal 5 2 5 2" xfId="50642" xr:uid="{00000000-0005-0000-0000-0000A2A40000}"/>
    <cellStyle name="Normal 5 2 5 2 2" xfId="50643" xr:uid="{00000000-0005-0000-0000-0000A3A40000}"/>
    <cellStyle name="Normal 5 2 5 2 3" xfId="50644" xr:uid="{00000000-0005-0000-0000-0000A4A40000}"/>
    <cellStyle name="Normal 5 2 5 2 4" xfId="50645" xr:uid="{00000000-0005-0000-0000-0000A5A40000}"/>
    <cellStyle name="Normal 5 2 5 2 5" xfId="50646" xr:uid="{00000000-0005-0000-0000-0000A6A40000}"/>
    <cellStyle name="Normal 5 2 5 2 6" xfId="50647" xr:uid="{00000000-0005-0000-0000-0000A7A40000}"/>
    <cellStyle name="Normal 5 2 5 2 7" xfId="50648" xr:uid="{00000000-0005-0000-0000-0000A8A40000}"/>
    <cellStyle name="Normal 5 2 5 3" xfId="50649" xr:uid="{00000000-0005-0000-0000-0000A9A40000}"/>
    <cellStyle name="Normal 5 2 5 3 2" xfId="50650" xr:uid="{00000000-0005-0000-0000-0000AAA40000}"/>
    <cellStyle name="Normal 5 2 5 4" xfId="50651" xr:uid="{00000000-0005-0000-0000-0000ABA40000}"/>
    <cellStyle name="Normal 5 2 5 5" xfId="50652" xr:uid="{00000000-0005-0000-0000-0000ACA40000}"/>
    <cellStyle name="Normal 5 2 5 6" xfId="50653" xr:uid="{00000000-0005-0000-0000-0000ADA40000}"/>
    <cellStyle name="Normal 5 2 5 7" xfId="50654" xr:uid="{00000000-0005-0000-0000-0000AEA40000}"/>
    <cellStyle name="Normal 5 2 5 8" xfId="50655" xr:uid="{00000000-0005-0000-0000-0000AFA40000}"/>
    <cellStyle name="Normal 5 2 6" xfId="50656" xr:uid="{00000000-0005-0000-0000-0000B0A40000}"/>
    <cellStyle name="Normal 5 2 6 2" xfId="50657" xr:uid="{00000000-0005-0000-0000-0000B1A40000}"/>
    <cellStyle name="Normal 5 2 6 2 2" xfId="50658" xr:uid="{00000000-0005-0000-0000-0000B2A40000}"/>
    <cellStyle name="Normal 5 2 6 2 3" xfId="50659" xr:uid="{00000000-0005-0000-0000-0000B3A40000}"/>
    <cellStyle name="Normal 5 2 6 2 4" xfId="50660" xr:uid="{00000000-0005-0000-0000-0000B4A40000}"/>
    <cellStyle name="Normal 5 2 6 2 5" xfId="50661" xr:uid="{00000000-0005-0000-0000-0000B5A40000}"/>
    <cellStyle name="Normal 5 2 6 2 6" xfId="50662" xr:uid="{00000000-0005-0000-0000-0000B6A40000}"/>
    <cellStyle name="Normal 5 2 6 2 7" xfId="50663" xr:uid="{00000000-0005-0000-0000-0000B7A40000}"/>
    <cellStyle name="Normal 5 2 6 3" xfId="50664" xr:uid="{00000000-0005-0000-0000-0000B8A40000}"/>
    <cellStyle name="Normal 5 2 6 3 2" xfId="50665" xr:uid="{00000000-0005-0000-0000-0000B9A40000}"/>
    <cellStyle name="Normal 5 2 6 4" xfId="50666" xr:uid="{00000000-0005-0000-0000-0000BAA40000}"/>
    <cellStyle name="Normal 5 2 6 5" xfId="50667" xr:uid="{00000000-0005-0000-0000-0000BBA40000}"/>
    <cellStyle name="Normal 5 2 6 6" xfId="50668" xr:uid="{00000000-0005-0000-0000-0000BCA40000}"/>
    <cellStyle name="Normal 5 2 6 7" xfId="50669" xr:uid="{00000000-0005-0000-0000-0000BDA40000}"/>
    <cellStyle name="Normal 5 2 6 8" xfId="50670" xr:uid="{00000000-0005-0000-0000-0000BEA40000}"/>
    <cellStyle name="Normal 5 2 7" xfId="50671" xr:uid="{00000000-0005-0000-0000-0000BFA40000}"/>
    <cellStyle name="Normal 5 2 7 2" xfId="50672" xr:uid="{00000000-0005-0000-0000-0000C0A40000}"/>
    <cellStyle name="Normal 5 2 7 2 2" xfId="50673" xr:uid="{00000000-0005-0000-0000-0000C1A40000}"/>
    <cellStyle name="Normal 5 2 7 2 3" xfId="50674" xr:uid="{00000000-0005-0000-0000-0000C2A40000}"/>
    <cellStyle name="Normal 5 2 7 2 4" xfId="50675" xr:uid="{00000000-0005-0000-0000-0000C3A40000}"/>
    <cellStyle name="Normal 5 2 7 2 5" xfId="50676" xr:uid="{00000000-0005-0000-0000-0000C4A40000}"/>
    <cellStyle name="Normal 5 2 7 2 6" xfId="50677" xr:uid="{00000000-0005-0000-0000-0000C5A40000}"/>
    <cellStyle name="Normal 5 2 7 2 7" xfId="50678" xr:uid="{00000000-0005-0000-0000-0000C6A40000}"/>
    <cellStyle name="Normal 5 2 7 3" xfId="50679" xr:uid="{00000000-0005-0000-0000-0000C7A40000}"/>
    <cellStyle name="Normal 5 2 7 3 2" xfId="50680" xr:uid="{00000000-0005-0000-0000-0000C8A40000}"/>
    <cellStyle name="Normal 5 2 7 4" xfId="50681" xr:uid="{00000000-0005-0000-0000-0000C9A40000}"/>
    <cellStyle name="Normal 5 2 7 5" xfId="50682" xr:uid="{00000000-0005-0000-0000-0000CAA40000}"/>
    <cellStyle name="Normal 5 2 7 6" xfId="50683" xr:uid="{00000000-0005-0000-0000-0000CBA40000}"/>
    <cellStyle name="Normal 5 2 7 7" xfId="50684" xr:uid="{00000000-0005-0000-0000-0000CCA40000}"/>
    <cellStyle name="Normal 5 2 7 8" xfId="50685" xr:uid="{00000000-0005-0000-0000-0000CDA40000}"/>
    <cellStyle name="Normal 5 2 8" xfId="50686" xr:uid="{00000000-0005-0000-0000-0000CEA40000}"/>
    <cellStyle name="Normal 5 2 8 2" xfId="50687" xr:uid="{00000000-0005-0000-0000-0000CFA40000}"/>
    <cellStyle name="Normal 5 2 8 3" xfId="50688" xr:uid="{00000000-0005-0000-0000-0000D0A40000}"/>
    <cellStyle name="Normal 5 2 8 4" xfId="50689" xr:uid="{00000000-0005-0000-0000-0000D1A40000}"/>
    <cellStyle name="Normal 5 2 8 5" xfId="50690" xr:uid="{00000000-0005-0000-0000-0000D2A40000}"/>
    <cellStyle name="Normal 5 2 8 6" xfId="50691" xr:uid="{00000000-0005-0000-0000-0000D3A40000}"/>
    <cellStyle name="Normal 5 2 8 7" xfId="50692" xr:uid="{00000000-0005-0000-0000-0000D4A40000}"/>
    <cellStyle name="Normal 5 2 9" xfId="50693" xr:uid="{00000000-0005-0000-0000-0000D5A40000}"/>
    <cellStyle name="Normal 5 2 9 2" xfId="50694" xr:uid="{00000000-0005-0000-0000-0000D6A40000}"/>
    <cellStyle name="Normal 5 3" xfId="50695" xr:uid="{00000000-0005-0000-0000-0000D7A40000}"/>
    <cellStyle name="Normal 5 3 10" xfId="50696" xr:uid="{00000000-0005-0000-0000-0000D8A40000}"/>
    <cellStyle name="Normal 5 3 10 2" xfId="50697" xr:uid="{00000000-0005-0000-0000-0000D9A40000}"/>
    <cellStyle name="Normal 5 3 11" xfId="50698" xr:uid="{00000000-0005-0000-0000-0000DAA40000}"/>
    <cellStyle name="Normal 5 3 11 2" xfId="50699" xr:uid="{00000000-0005-0000-0000-0000DBA40000}"/>
    <cellStyle name="Normal 5 3 12" xfId="50700" xr:uid="{00000000-0005-0000-0000-0000DCA40000}"/>
    <cellStyle name="Normal 5 3 12 2" xfId="50701" xr:uid="{00000000-0005-0000-0000-0000DDA40000}"/>
    <cellStyle name="Normal 5 3 13" xfId="50702" xr:uid="{00000000-0005-0000-0000-0000DEA40000}"/>
    <cellStyle name="Normal 5 3 14" xfId="50703" xr:uid="{00000000-0005-0000-0000-0000DFA40000}"/>
    <cellStyle name="Normal 5 3 2" xfId="50704" xr:uid="{00000000-0005-0000-0000-0000E0A40000}"/>
    <cellStyle name="Normal 5 3 2 10" xfId="50705" xr:uid="{00000000-0005-0000-0000-0000E1A40000}"/>
    <cellStyle name="Normal 5 3 2 11" xfId="50706" xr:uid="{00000000-0005-0000-0000-0000E2A40000}"/>
    <cellStyle name="Normal 5 3 2 2" xfId="50707" xr:uid="{00000000-0005-0000-0000-0000E3A40000}"/>
    <cellStyle name="Normal 5 3 2 2 2" xfId="50708" xr:uid="{00000000-0005-0000-0000-0000E4A40000}"/>
    <cellStyle name="Normal 5 3 2 2 2 2" xfId="50709" xr:uid="{00000000-0005-0000-0000-0000E5A40000}"/>
    <cellStyle name="Normal 5 3 2 2 2 3" xfId="50710" xr:uid="{00000000-0005-0000-0000-0000E6A40000}"/>
    <cellStyle name="Normal 5 3 2 2 2 4" xfId="50711" xr:uid="{00000000-0005-0000-0000-0000E7A40000}"/>
    <cellStyle name="Normal 5 3 2 2 2 5" xfId="50712" xr:uid="{00000000-0005-0000-0000-0000E8A40000}"/>
    <cellStyle name="Normal 5 3 2 2 2 6" xfId="50713" xr:uid="{00000000-0005-0000-0000-0000E9A40000}"/>
    <cellStyle name="Normal 5 3 2 2 2 7" xfId="50714" xr:uid="{00000000-0005-0000-0000-0000EAA40000}"/>
    <cellStyle name="Normal 5 3 2 2 3" xfId="50715" xr:uid="{00000000-0005-0000-0000-0000EBA40000}"/>
    <cellStyle name="Normal 5 3 2 2 3 2" xfId="50716" xr:uid="{00000000-0005-0000-0000-0000ECA40000}"/>
    <cellStyle name="Normal 5 3 2 2 4" xfId="50717" xr:uid="{00000000-0005-0000-0000-0000EDA40000}"/>
    <cellStyle name="Normal 5 3 2 2 5" xfId="50718" xr:uid="{00000000-0005-0000-0000-0000EEA40000}"/>
    <cellStyle name="Normal 5 3 2 2 6" xfId="50719" xr:uid="{00000000-0005-0000-0000-0000EFA40000}"/>
    <cellStyle name="Normal 5 3 2 2 7" xfId="50720" xr:uid="{00000000-0005-0000-0000-0000F0A40000}"/>
    <cellStyle name="Normal 5 3 2 2 8" xfId="50721" xr:uid="{00000000-0005-0000-0000-0000F1A40000}"/>
    <cellStyle name="Normal 5 3 2 3" xfId="50722" xr:uid="{00000000-0005-0000-0000-0000F2A40000}"/>
    <cellStyle name="Normal 5 3 2 3 2" xfId="50723" xr:uid="{00000000-0005-0000-0000-0000F3A40000}"/>
    <cellStyle name="Normal 5 3 2 3 2 2" xfId="50724" xr:uid="{00000000-0005-0000-0000-0000F4A40000}"/>
    <cellStyle name="Normal 5 3 2 3 2 3" xfId="50725" xr:uid="{00000000-0005-0000-0000-0000F5A40000}"/>
    <cellStyle name="Normal 5 3 2 3 2 4" xfId="50726" xr:uid="{00000000-0005-0000-0000-0000F6A40000}"/>
    <cellStyle name="Normal 5 3 2 3 2 5" xfId="50727" xr:uid="{00000000-0005-0000-0000-0000F7A40000}"/>
    <cellStyle name="Normal 5 3 2 3 2 6" xfId="50728" xr:uid="{00000000-0005-0000-0000-0000F8A40000}"/>
    <cellStyle name="Normal 5 3 2 3 2 7" xfId="50729" xr:uid="{00000000-0005-0000-0000-0000F9A40000}"/>
    <cellStyle name="Normal 5 3 2 3 3" xfId="50730" xr:uid="{00000000-0005-0000-0000-0000FAA40000}"/>
    <cellStyle name="Normal 5 3 2 3 3 2" xfId="50731" xr:uid="{00000000-0005-0000-0000-0000FBA40000}"/>
    <cellStyle name="Normal 5 3 2 3 4" xfId="50732" xr:uid="{00000000-0005-0000-0000-0000FCA40000}"/>
    <cellStyle name="Normal 5 3 2 3 5" xfId="50733" xr:uid="{00000000-0005-0000-0000-0000FDA40000}"/>
    <cellStyle name="Normal 5 3 2 3 6" xfId="50734" xr:uid="{00000000-0005-0000-0000-0000FEA40000}"/>
    <cellStyle name="Normal 5 3 2 3 7" xfId="50735" xr:uid="{00000000-0005-0000-0000-0000FFA40000}"/>
    <cellStyle name="Normal 5 3 2 3 8" xfId="50736" xr:uid="{00000000-0005-0000-0000-000000A50000}"/>
    <cellStyle name="Normal 5 3 2 4" xfId="50737" xr:uid="{00000000-0005-0000-0000-000001A50000}"/>
    <cellStyle name="Normal 5 3 2 4 2" xfId="50738" xr:uid="{00000000-0005-0000-0000-000002A50000}"/>
    <cellStyle name="Normal 5 3 2 4 2 2" xfId="50739" xr:uid="{00000000-0005-0000-0000-000003A50000}"/>
    <cellStyle name="Normal 5 3 2 4 2 3" xfId="50740" xr:uid="{00000000-0005-0000-0000-000004A50000}"/>
    <cellStyle name="Normal 5 3 2 4 2 4" xfId="50741" xr:uid="{00000000-0005-0000-0000-000005A50000}"/>
    <cellStyle name="Normal 5 3 2 4 2 5" xfId="50742" xr:uid="{00000000-0005-0000-0000-000006A50000}"/>
    <cellStyle name="Normal 5 3 2 4 2 6" xfId="50743" xr:uid="{00000000-0005-0000-0000-000007A50000}"/>
    <cellStyle name="Normal 5 3 2 4 2 7" xfId="50744" xr:uid="{00000000-0005-0000-0000-000008A50000}"/>
    <cellStyle name="Normal 5 3 2 4 3" xfId="50745" xr:uid="{00000000-0005-0000-0000-000009A50000}"/>
    <cellStyle name="Normal 5 3 2 4 3 2" xfId="50746" xr:uid="{00000000-0005-0000-0000-00000AA50000}"/>
    <cellStyle name="Normal 5 3 2 4 4" xfId="50747" xr:uid="{00000000-0005-0000-0000-00000BA50000}"/>
    <cellStyle name="Normal 5 3 2 4 5" xfId="50748" xr:uid="{00000000-0005-0000-0000-00000CA50000}"/>
    <cellStyle name="Normal 5 3 2 4 6" xfId="50749" xr:uid="{00000000-0005-0000-0000-00000DA50000}"/>
    <cellStyle name="Normal 5 3 2 4 7" xfId="50750" xr:uid="{00000000-0005-0000-0000-00000EA50000}"/>
    <cellStyle name="Normal 5 3 2 4 8" xfId="50751" xr:uid="{00000000-0005-0000-0000-00000FA50000}"/>
    <cellStyle name="Normal 5 3 2 5" xfId="50752" xr:uid="{00000000-0005-0000-0000-000010A50000}"/>
    <cellStyle name="Normal 5 3 2 5 2" xfId="50753" xr:uid="{00000000-0005-0000-0000-000011A50000}"/>
    <cellStyle name="Normal 5 3 2 5 3" xfId="50754" xr:uid="{00000000-0005-0000-0000-000012A50000}"/>
    <cellStyle name="Normal 5 3 2 5 4" xfId="50755" xr:uid="{00000000-0005-0000-0000-000013A50000}"/>
    <cellStyle name="Normal 5 3 2 5 5" xfId="50756" xr:uid="{00000000-0005-0000-0000-000014A50000}"/>
    <cellStyle name="Normal 5 3 2 5 6" xfId="50757" xr:uid="{00000000-0005-0000-0000-000015A50000}"/>
    <cellStyle name="Normal 5 3 2 5 7" xfId="50758" xr:uid="{00000000-0005-0000-0000-000016A50000}"/>
    <cellStyle name="Normal 5 3 2 6" xfId="50759" xr:uid="{00000000-0005-0000-0000-000017A50000}"/>
    <cellStyle name="Normal 5 3 2 6 2" xfId="50760" xr:uid="{00000000-0005-0000-0000-000018A50000}"/>
    <cellStyle name="Normal 5 3 2 7" xfId="50761" xr:uid="{00000000-0005-0000-0000-000019A50000}"/>
    <cellStyle name="Normal 5 3 2 7 2" xfId="50762" xr:uid="{00000000-0005-0000-0000-00001AA50000}"/>
    <cellStyle name="Normal 5 3 2 8" xfId="50763" xr:uid="{00000000-0005-0000-0000-00001BA50000}"/>
    <cellStyle name="Normal 5 3 2 8 2" xfId="50764" xr:uid="{00000000-0005-0000-0000-00001CA50000}"/>
    <cellStyle name="Normal 5 3 2 9" xfId="50765" xr:uid="{00000000-0005-0000-0000-00001DA50000}"/>
    <cellStyle name="Normal 5 3 2 9 2" xfId="50766" xr:uid="{00000000-0005-0000-0000-00001EA50000}"/>
    <cellStyle name="Normal 5 3 3" xfId="50767" xr:uid="{00000000-0005-0000-0000-00001FA50000}"/>
    <cellStyle name="Normal 5 3 3 10" xfId="50768" xr:uid="{00000000-0005-0000-0000-000020A50000}"/>
    <cellStyle name="Normal 5 3 3 11" xfId="50769" xr:uid="{00000000-0005-0000-0000-000021A50000}"/>
    <cellStyle name="Normal 5 3 3 2" xfId="50770" xr:uid="{00000000-0005-0000-0000-000022A50000}"/>
    <cellStyle name="Normal 5 3 3 2 2" xfId="50771" xr:uid="{00000000-0005-0000-0000-000023A50000}"/>
    <cellStyle name="Normal 5 3 3 2 2 2" xfId="50772" xr:uid="{00000000-0005-0000-0000-000024A50000}"/>
    <cellStyle name="Normal 5 3 3 2 2 3" xfId="50773" xr:uid="{00000000-0005-0000-0000-000025A50000}"/>
    <cellStyle name="Normal 5 3 3 2 2 4" xfId="50774" xr:uid="{00000000-0005-0000-0000-000026A50000}"/>
    <cellStyle name="Normal 5 3 3 2 2 5" xfId="50775" xr:uid="{00000000-0005-0000-0000-000027A50000}"/>
    <cellStyle name="Normal 5 3 3 2 2 6" xfId="50776" xr:uid="{00000000-0005-0000-0000-000028A50000}"/>
    <cellStyle name="Normal 5 3 3 2 2 7" xfId="50777" xr:uid="{00000000-0005-0000-0000-000029A50000}"/>
    <cellStyle name="Normal 5 3 3 2 3" xfId="50778" xr:uid="{00000000-0005-0000-0000-00002AA50000}"/>
    <cellStyle name="Normal 5 3 3 2 3 2" xfId="50779" xr:uid="{00000000-0005-0000-0000-00002BA50000}"/>
    <cellStyle name="Normal 5 3 3 2 4" xfId="50780" xr:uid="{00000000-0005-0000-0000-00002CA50000}"/>
    <cellStyle name="Normal 5 3 3 2 5" xfId="50781" xr:uid="{00000000-0005-0000-0000-00002DA50000}"/>
    <cellStyle name="Normal 5 3 3 2 6" xfId="50782" xr:uid="{00000000-0005-0000-0000-00002EA50000}"/>
    <cellStyle name="Normal 5 3 3 2 7" xfId="50783" xr:uid="{00000000-0005-0000-0000-00002FA50000}"/>
    <cellStyle name="Normal 5 3 3 2 8" xfId="50784" xr:uid="{00000000-0005-0000-0000-000030A50000}"/>
    <cellStyle name="Normal 5 3 3 3" xfId="50785" xr:uid="{00000000-0005-0000-0000-000031A50000}"/>
    <cellStyle name="Normal 5 3 3 3 2" xfId="50786" xr:uid="{00000000-0005-0000-0000-000032A50000}"/>
    <cellStyle name="Normal 5 3 3 3 2 2" xfId="50787" xr:uid="{00000000-0005-0000-0000-000033A50000}"/>
    <cellStyle name="Normal 5 3 3 3 2 3" xfId="50788" xr:uid="{00000000-0005-0000-0000-000034A50000}"/>
    <cellStyle name="Normal 5 3 3 3 2 4" xfId="50789" xr:uid="{00000000-0005-0000-0000-000035A50000}"/>
    <cellStyle name="Normal 5 3 3 3 2 5" xfId="50790" xr:uid="{00000000-0005-0000-0000-000036A50000}"/>
    <cellStyle name="Normal 5 3 3 3 2 6" xfId="50791" xr:uid="{00000000-0005-0000-0000-000037A50000}"/>
    <cellStyle name="Normal 5 3 3 3 2 7" xfId="50792" xr:uid="{00000000-0005-0000-0000-000038A50000}"/>
    <cellStyle name="Normal 5 3 3 3 3" xfId="50793" xr:uid="{00000000-0005-0000-0000-000039A50000}"/>
    <cellStyle name="Normal 5 3 3 3 3 2" xfId="50794" xr:uid="{00000000-0005-0000-0000-00003AA50000}"/>
    <cellStyle name="Normal 5 3 3 3 4" xfId="50795" xr:uid="{00000000-0005-0000-0000-00003BA50000}"/>
    <cellStyle name="Normal 5 3 3 3 5" xfId="50796" xr:uid="{00000000-0005-0000-0000-00003CA50000}"/>
    <cellStyle name="Normal 5 3 3 3 6" xfId="50797" xr:uid="{00000000-0005-0000-0000-00003DA50000}"/>
    <cellStyle name="Normal 5 3 3 3 7" xfId="50798" xr:uid="{00000000-0005-0000-0000-00003EA50000}"/>
    <cellStyle name="Normal 5 3 3 3 8" xfId="50799" xr:uid="{00000000-0005-0000-0000-00003FA50000}"/>
    <cellStyle name="Normal 5 3 3 4" xfId="50800" xr:uid="{00000000-0005-0000-0000-000040A50000}"/>
    <cellStyle name="Normal 5 3 3 4 2" xfId="50801" xr:uid="{00000000-0005-0000-0000-000041A50000}"/>
    <cellStyle name="Normal 5 3 3 4 2 2" xfId="50802" xr:uid="{00000000-0005-0000-0000-000042A50000}"/>
    <cellStyle name="Normal 5 3 3 4 2 3" xfId="50803" xr:uid="{00000000-0005-0000-0000-000043A50000}"/>
    <cellStyle name="Normal 5 3 3 4 2 4" xfId="50804" xr:uid="{00000000-0005-0000-0000-000044A50000}"/>
    <cellStyle name="Normal 5 3 3 4 2 5" xfId="50805" xr:uid="{00000000-0005-0000-0000-000045A50000}"/>
    <cellStyle name="Normal 5 3 3 4 2 6" xfId="50806" xr:uid="{00000000-0005-0000-0000-000046A50000}"/>
    <cellStyle name="Normal 5 3 3 4 2 7" xfId="50807" xr:uid="{00000000-0005-0000-0000-000047A50000}"/>
    <cellStyle name="Normal 5 3 3 4 3" xfId="50808" xr:uid="{00000000-0005-0000-0000-000048A50000}"/>
    <cellStyle name="Normal 5 3 3 4 3 2" xfId="50809" xr:uid="{00000000-0005-0000-0000-000049A50000}"/>
    <cellStyle name="Normal 5 3 3 4 4" xfId="50810" xr:uid="{00000000-0005-0000-0000-00004AA50000}"/>
    <cellStyle name="Normal 5 3 3 4 5" xfId="50811" xr:uid="{00000000-0005-0000-0000-00004BA50000}"/>
    <cellStyle name="Normal 5 3 3 4 6" xfId="50812" xr:uid="{00000000-0005-0000-0000-00004CA50000}"/>
    <cellStyle name="Normal 5 3 3 4 7" xfId="50813" xr:uid="{00000000-0005-0000-0000-00004DA50000}"/>
    <cellStyle name="Normal 5 3 3 4 8" xfId="50814" xr:uid="{00000000-0005-0000-0000-00004EA50000}"/>
    <cellStyle name="Normal 5 3 3 5" xfId="50815" xr:uid="{00000000-0005-0000-0000-00004FA50000}"/>
    <cellStyle name="Normal 5 3 3 5 2" xfId="50816" xr:uid="{00000000-0005-0000-0000-000050A50000}"/>
    <cellStyle name="Normal 5 3 3 5 3" xfId="50817" xr:uid="{00000000-0005-0000-0000-000051A50000}"/>
    <cellStyle name="Normal 5 3 3 5 4" xfId="50818" xr:uid="{00000000-0005-0000-0000-000052A50000}"/>
    <cellStyle name="Normal 5 3 3 5 5" xfId="50819" xr:uid="{00000000-0005-0000-0000-000053A50000}"/>
    <cellStyle name="Normal 5 3 3 5 6" xfId="50820" xr:uid="{00000000-0005-0000-0000-000054A50000}"/>
    <cellStyle name="Normal 5 3 3 5 7" xfId="50821" xr:uid="{00000000-0005-0000-0000-000055A50000}"/>
    <cellStyle name="Normal 5 3 3 6" xfId="50822" xr:uid="{00000000-0005-0000-0000-000056A50000}"/>
    <cellStyle name="Normal 5 3 3 6 2" xfId="50823" xr:uid="{00000000-0005-0000-0000-000057A50000}"/>
    <cellStyle name="Normal 5 3 3 7" xfId="50824" xr:uid="{00000000-0005-0000-0000-000058A50000}"/>
    <cellStyle name="Normal 5 3 3 7 2" xfId="50825" xr:uid="{00000000-0005-0000-0000-000059A50000}"/>
    <cellStyle name="Normal 5 3 3 8" xfId="50826" xr:uid="{00000000-0005-0000-0000-00005AA50000}"/>
    <cellStyle name="Normal 5 3 3 8 2" xfId="50827" xr:uid="{00000000-0005-0000-0000-00005BA50000}"/>
    <cellStyle name="Normal 5 3 3 9" xfId="50828" xr:uid="{00000000-0005-0000-0000-00005CA50000}"/>
    <cellStyle name="Normal 5 3 3 9 2" xfId="50829" xr:uid="{00000000-0005-0000-0000-00005DA50000}"/>
    <cellStyle name="Normal 5 3 4" xfId="50830" xr:uid="{00000000-0005-0000-0000-00005EA50000}"/>
    <cellStyle name="Normal 5 3 4 10" xfId="50831" xr:uid="{00000000-0005-0000-0000-00005FA50000}"/>
    <cellStyle name="Normal 5 3 4 11" xfId="50832" xr:uid="{00000000-0005-0000-0000-000060A50000}"/>
    <cellStyle name="Normal 5 3 4 2" xfId="50833" xr:uid="{00000000-0005-0000-0000-000061A50000}"/>
    <cellStyle name="Normal 5 3 4 2 2" xfId="50834" xr:uid="{00000000-0005-0000-0000-000062A50000}"/>
    <cellStyle name="Normal 5 3 4 2 2 2" xfId="50835" xr:uid="{00000000-0005-0000-0000-000063A50000}"/>
    <cellStyle name="Normal 5 3 4 2 2 3" xfId="50836" xr:uid="{00000000-0005-0000-0000-000064A50000}"/>
    <cellStyle name="Normal 5 3 4 2 2 4" xfId="50837" xr:uid="{00000000-0005-0000-0000-000065A50000}"/>
    <cellStyle name="Normal 5 3 4 2 2 5" xfId="50838" xr:uid="{00000000-0005-0000-0000-000066A50000}"/>
    <cellStyle name="Normal 5 3 4 2 2 6" xfId="50839" xr:uid="{00000000-0005-0000-0000-000067A50000}"/>
    <cellStyle name="Normal 5 3 4 2 2 7" xfId="50840" xr:uid="{00000000-0005-0000-0000-000068A50000}"/>
    <cellStyle name="Normal 5 3 4 2 3" xfId="50841" xr:uid="{00000000-0005-0000-0000-000069A50000}"/>
    <cellStyle name="Normal 5 3 4 2 3 2" xfId="50842" xr:uid="{00000000-0005-0000-0000-00006AA50000}"/>
    <cellStyle name="Normal 5 3 4 2 4" xfId="50843" xr:uid="{00000000-0005-0000-0000-00006BA50000}"/>
    <cellStyle name="Normal 5 3 4 2 5" xfId="50844" xr:uid="{00000000-0005-0000-0000-00006CA50000}"/>
    <cellStyle name="Normal 5 3 4 2 6" xfId="50845" xr:uid="{00000000-0005-0000-0000-00006DA50000}"/>
    <cellStyle name="Normal 5 3 4 2 7" xfId="50846" xr:uid="{00000000-0005-0000-0000-00006EA50000}"/>
    <cellStyle name="Normal 5 3 4 2 8" xfId="50847" xr:uid="{00000000-0005-0000-0000-00006FA50000}"/>
    <cellStyle name="Normal 5 3 4 3" xfId="50848" xr:uid="{00000000-0005-0000-0000-000070A50000}"/>
    <cellStyle name="Normal 5 3 4 3 2" xfId="50849" xr:uid="{00000000-0005-0000-0000-000071A50000}"/>
    <cellStyle name="Normal 5 3 4 3 2 2" xfId="50850" xr:uid="{00000000-0005-0000-0000-000072A50000}"/>
    <cellStyle name="Normal 5 3 4 3 2 3" xfId="50851" xr:uid="{00000000-0005-0000-0000-000073A50000}"/>
    <cellStyle name="Normal 5 3 4 3 2 4" xfId="50852" xr:uid="{00000000-0005-0000-0000-000074A50000}"/>
    <cellStyle name="Normal 5 3 4 3 2 5" xfId="50853" xr:uid="{00000000-0005-0000-0000-000075A50000}"/>
    <cellStyle name="Normal 5 3 4 3 2 6" xfId="50854" xr:uid="{00000000-0005-0000-0000-000076A50000}"/>
    <cellStyle name="Normal 5 3 4 3 2 7" xfId="50855" xr:uid="{00000000-0005-0000-0000-000077A50000}"/>
    <cellStyle name="Normal 5 3 4 3 3" xfId="50856" xr:uid="{00000000-0005-0000-0000-000078A50000}"/>
    <cellStyle name="Normal 5 3 4 3 3 2" xfId="50857" xr:uid="{00000000-0005-0000-0000-000079A50000}"/>
    <cellStyle name="Normal 5 3 4 3 4" xfId="50858" xr:uid="{00000000-0005-0000-0000-00007AA50000}"/>
    <cellStyle name="Normal 5 3 4 3 5" xfId="50859" xr:uid="{00000000-0005-0000-0000-00007BA50000}"/>
    <cellStyle name="Normal 5 3 4 3 6" xfId="50860" xr:uid="{00000000-0005-0000-0000-00007CA50000}"/>
    <cellStyle name="Normal 5 3 4 3 7" xfId="50861" xr:uid="{00000000-0005-0000-0000-00007DA50000}"/>
    <cellStyle name="Normal 5 3 4 3 8" xfId="50862" xr:uid="{00000000-0005-0000-0000-00007EA50000}"/>
    <cellStyle name="Normal 5 3 4 4" xfId="50863" xr:uid="{00000000-0005-0000-0000-00007FA50000}"/>
    <cellStyle name="Normal 5 3 4 4 2" xfId="50864" xr:uid="{00000000-0005-0000-0000-000080A50000}"/>
    <cellStyle name="Normal 5 3 4 4 2 2" xfId="50865" xr:uid="{00000000-0005-0000-0000-000081A50000}"/>
    <cellStyle name="Normal 5 3 4 4 2 3" xfId="50866" xr:uid="{00000000-0005-0000-0000-000082A50000}"/>
    <cellStyle name="Normal 5 3 4 4 2 4" xfId="50867" xr:uid="{00000000-0005-0000-0000-000083A50000}"/>
    <cellStyle name="Normal 5 3 4 4 2 5" xfId="50868" xr:uid="{00000000-0005-0000-0000-000084A50000}"/>
    <cellStyle name="Normal 5 3 4 4 2 6" xfId="50869" xr:uid="{00000000-0005-0000-0000-000085A50000}"/>
    <cellStyle name="Normal 5 3 4 4 2 7" xfId="50870" xr:uid="{00000000-0005-0000-0000-000086A50000}"/>
    <cellStyle name="Normal 5 3 4 4 3" xfId="50871" xr:uid="{00000000-0005-0000-0000-000087A50000}"/>
    <cellStyle name="Normal 5 3 4 4 3 2" xfId="50872" xr:uid="{00000000-0005-0000-0000-000088A50000}"/>
    <cellStyle name="Normal 5 3 4 4 4" xfId="50873" xr:uid="{00000000-0005-0000-0000-000089A50000}"/>
    <cellStyle name="Normal 5 3 4 4 5" xfId="50874" xr:uid="{00000000-0005-0000-0000-00008AA50000}"/>
    <cellStyle name="Normal 5 3 4 4 6" xfId="50875" xr:uid="{00000000-0005-0000-0000-00008BA50000}"/>
    <cellStyle name="Normal 5 3 4 4 7" xfId="50876" xr:uid="{00000000-0005-0000-0000-00008CA50000}"/>
    <cellStyle name="Normal 5 3 4 4 8" xfId="50877" xr:uid="{00000000-0005-0000-0000-00008DA50000}"/>
    <cellStyle name="Normal 5 3 4 5" xfId="50878" xr:uid="{00000000-0005-0000-0000-00008EA50000}"/>
    <cellStyle name="Normal 5 3 4 5 2" xfId="50879" xr:uid="{00000000-0005-0000-0000-00008FA50000}"/>
    <cellStyle name="Normal 5 3 4 5 3" xfId="50880" xr:uid="{00000000-0005-0000-0000-000090A50000}"/>
    <cellStyle name="Normal 5 3 4 5 4" xfId="50881" xr:uid="{00000000-0005-0000-0000-000091A50000}"/>
    <cellStyle name="Normal 5 3 4 5 5" xfId="50882" xr:uid="{00000000-0005-0000-0000-000092A50000}"/>
    <cellStyle name="Normal 5 3 4 5 6" xfId="50883" xr:uid="{00000000-0005-0000-0000-000093A50000}"/>
    <cellStyle name="Normal 5 3 4 5 7" xfId="50884" xr:uid="{00000000-0005-0000-0000-000094A50000}"/>
    <cellStyle name="Normal 5 3 4 6" xfId="50885" xr:uid="{00000000-0005-0000-0000-000095A50000}"/>
    <cellStyle name="Normal 5 3 4 6 2" xfId="50886" xr:uid="{00000000-0005-0000-0000-000096A50000}"/>
    <cellStyle name="Normal 5 3 4 7" xfId="50887" xr:uid="{00000000-0005-0000-0000-000097A50000}"/>
    <cellStyle name="Normal 5 3 4 7 2" xfId="50888" xr:uid="{00000000-0005-0000-0000-000098A50000}"/>
    <cellStyle name="Normal 5 3 4 8" xfId="50889" xr:uid="{00000000-0005-0000-0000-000099A50000}"/>
    <cellStyle name="Normal 5 3 4 8 2" xfId="50890" xr:uid="{00000000-0005-0000-0000-00009AA50000}"/>
    <cellStyle name="Normal 5 3 4 9" xfId="50891" xr:uid="{00000000-0005-0000-0000-00009BA50000}"/>
    <cellStyle name="Normal 5 3 4 9 2" xfId="50892" xr:uid="{00000000-0005-0000-0000-00009CA50000}"/>
    <cellStyle name="Normal 5 3 5" xfId="50893" xr:uid="{00000000-0005-0000-0000-00009DA50000}"/>
    <cellStyle name="Normal 5 3 5 2" xfId="50894" xr:uid="{00000000-0005-0000-0000-00009EA50000}"/>
    <cellStyle name="Normal 5 3 5 2 2" xfId="50895" xr:uid="{00000000-0005-0000-0000-00009FA50000}"/>
    <cellStyle name="Normal 5 3 5 2 3" xfId="50896" xr:uid="{00000000-0005-0000-0000-0000A0A50000}"/>
    <cellStyle name="Normal 5 3 5 2 4" xfId="50897" xr:uid="{00000000-0005-0000-0000-0000A1A50000}"/>
    <cellStyle name="Normal 5 3 5 2 5" xfId="50898" xr:uid="{00000000-0005-0000-0000-0000A2A50000}"/>
    <cellStyle name="Normal 5 3 5 2 6" xfId="50899" xr:uid="{00000000-0005-0000-0000-0000A3A50000}"/>
    <cellStyle name="Normal 5 3 5 2 7" xfId="50900" xr:uid="{00000000-0005-0000-0000-0000A4A50000}"/>
    <cellStyle name="Normal 5 3 5 3" xfId="50901" xr:uid="{00000000-0005-0000-0000-0000A5A50000}"/>
    <cellStyle name="Normal 5 3 5 3 2" xfId="50902" xr:uid="{00000000-0005-0000-0000-0000A6A50000}"/>
    <cellStyle name="Normal 5 3 5 4" xfId="50903" xr:uid="{00000000-0005-0000-0000-0000A7A50000}"/>
    <cellStyle name="Normal 5 3 5 5" xfId="50904" xr:uid="{00000000-0005-0000-0000-0000A8A50000}"/>
    <cellStyle name="Normal 5 3 5 6" xfId="50905" xr:uid="{00000000-0005-0000-0000-0000A9A50000}"/>
    <cellStyle name="Normal 5 3 5 7" xfId="50906" xr:uid="{00000000-0005-0000-0000-0000AAA50000}"/>
    <cellStyle name="Normal 5 3 5 8" xfId="50907" xr:uid="{00000000-0005-0000-0000-0000ABA50000}"/>
    <cellStyle name="Normal 5 3 6" xfId="50908" xr:uid="{00000000-0005-0000-0000-0000ACA50000}"/>
    <cellStyle name="Normal 5 3 6 2" xfId="50909" xr:uid="{00000000-0005-0000-0000-0000ADA50000}"/>
    <cellStyle name="Normal 5 3 6 2 2" xfId="50910" xr:uid="{00000000-0005-0000-0000-0000AEA50000}"/>
    <cellStyle name="Normal 5 3 6 2 3" xfId="50911" xr:uid="{00000000-0005-0000-0000-0000AFA50000}"/>
    <cellStyle name="Normal 5 3 6 2 4" xfId="50912" xr:uid="{00000000-0005-0000-0000-0000B0A50000}"/>
    <cellStyle name="Normal 5 3 6 2 5" xfId="50913" xr:uid="{00000000-0005-0000-0000-0000B1A50000}"/>
    <cellStyle name="Normal 5 3 6 2 6" xfId="50914" xr:uid="{00000000-0005-0000-0000-0000B2A50000}"/>
    <cellStyle name="Normal 5 3 6 2 7" xfId="50915" xr:uid="{00000000-0005-0000-0000-0000B3A50000}"/>
    <cellStyle name="Normal 5 3 6 3" xfId="50916" xr:uid="{00000000-0005-0000-0000-0000B4A50000}"/>
    <cellStyle name="Normal 5 3 6 3 2" xfId="50917" xr:uid="{00000000-0005-0000-0000-0000B5A50000}"/>
    <cellStyle name="Normal 5 3 6 4" xfId="50918" xr:uid="{00000000-0005-0000-0000-0000B6A50000}"/>
    <cellStyle name="Normal 5 3 6 5" xfId="50919" xr:uid="{00000000-0005-0000-0000-0000B7A50000}"/>
    <cellStyle name="Normal 5 3 6 6" xfId="50920" xr:uid="{00000000-0005-0000-0000-0000B8A50000}"/>
    <cellStyle name="Normal 5 3 6 7" xfId="50921" xr:uid="{00000000-0005-0000-0000-0000B9A50000}"/>
    <cellStyle name="Normal 5 3 6 8" xfId="50922" xr:uid="{00000000-0005-0000-0000-0000BAA50000}"/>
    <cellStyle name="Normal 5 3 7" xfId="50923" xr:uid="{00000000-0005-0000-0000-0000BBA50000}"/>
    <cellStyle name="Normal 5 3 7 2" xfId="50924" xr:uid="{00000000-0005-0000-0000-0000BCA50000}"/>
    <cellStyle name="Normal 5 3 7 2 2" xfId="50925" xr:uid="{00000000-0005-0000-0000-0000BDA50000}"/>
    <cellStyle name="Normal 5 3 7 2 3" xfId="50926" xr:uid="{00000000-0005-0000-0000-0000BEA50000}"/>
    <cellStyle name="Normal 5 3 7 2 4" xfId="50927" xr:uid="{00000000-0005-0000-0000-0000BFA50000}"/>
    <cellStyle name="Normal 5 3 7 2 5" xfId="50928" xr:uid="{00000000-0005-0000-0000-0000C0A50000}"/>
    <cellStyle name="Normal 5 3 7 2 6" xfId="50929" xr:uid="{00000000-0005-0000-0000-0000C1A50000}"/>
    <cellStyle name="Normal 5 3 7 2 7" xfId="50930" xr:uid="{00000000-0005-0000-0000-0000C2A50000}"/>
    <cellStyle name="Normal 5 3 7 3" xfId="50931" xr:uid="{00000000-0005-0000-0000-0000C3A50000}"/>
    <cellStyle name="Normal 5 3 7 3 2" xfId="50932" xr:uid="{00000000-0005-0000-0000-0000C4A50000}"/>
    <cellStyle name="Normal 5 3 7 4" xfId="50933" xr:uid="{00000000-0005-0000-0000-0000C5A50000}"/>
    <cellStyle name="Normal 5 3 7 5" xfId="50934" xr:uid="{00000000-0005-0000-0000-0000C6A50000}"/>
    <cellStyle name="Normal 5 3 7 6" xfId="50935" xr:uid="{00000000-0005-0000-0000-0000C7A50000}"/>
    <cellStyle name="Normal 5 3 7 7" xfId="50936" xr:uid="{00000000-0005-0000-0000-0000C8A50000}"/>
    <cellStyle name="Normal 5 3 7 8" xfId="50937" xr:uid="{00000000-0005-0000-0000-0000C9A50000}"/>
    <cellStyle name="Normal 5 3 8" xfId="50938" xr:uid="{00000000-0005-0000-0000-0000CAA50000}"/>
    <cellStyle name="Normal 5 3 8 2" xfId="50939" xr:uid="{00000000-0005-0000-0000-0000CBA50000}"/>
    <cellStyle name="Normal 5 3 8 3" xfId="50940" xr:uid="{00000000-0005-0000-0000-0000CCA50000}"/>
    <cellStyle name="Normal 5 3 8 4" xfId="50941" xr:uid="{00000000-0005-0000-0000-0000CDA50000}"/>
    <cellStyle name="Normal 5 3 8 5" xfId="50942" xr:uid="{00000000-0005-0000-0000-0000CEA50000}"/>
    <cellStyle name="Normal 5 3 8 6" xfId="50943" xr:uid="{00000000-0005-0000-0000-0000CFA50000}"/>
    <cellStyle name="Normal 5 3 8 7" xfId="50944" xr:uid="{00000000-0005-0000-0000-0000D0A50000}"/>
    <cellStyle name="Normal 5 3 9" xfId="50945" xr:uid="{00000000-0005-0000-0000-0000D1A50000}"/>
    <cellStyle name="Normal 5 3 9 2" xfId="50946" xr:uid="{00000000-0005-0000-0000-0000D2A50000}"/>
    <cellStyle name="Normal 5 4" xfId="50947" xr:uid="{00000000-0005-0000-0000-0000D3A50000}"/>
    <cellStyle name="Normal 5 4 10" xfId="50948" xr:uid="{00000000-0005-0000-0000-0000D4A50000}"/>
    <cellStyle name="Normal 5 4 10 2" xfId="50949" xr:uid="{00000000-0005-0000-0000-0000D5A50000}"/>
    <cellStyle name="Normal 5 4 11" xfId="50950" xr:uid="{00000000-0005-0000-0000-0000D6A50000}"/>
    <cellStyle name="Normal 5 4 11 2" xfId="50951" xr:uid="{00000000-0005-0000-0000-0000D7A50000}"/>
    <cellStyle name="Normal 5 4 12" xfId="50952" xr:uid="{00000000-0005-0000-0000-0000D8A50000}"/>
    <cellStyle name="Normal 5 4 12 2" xfId="50953" xr:uid="{00000000-0005-0000-0000-0000D9A50000}"/>
    <cellStyle name="Normal 5 4 13" xfId="50954" xr:uid="{00000000-0005-0000-0000-0000DAA50000}"/>
    <cellStyle name="Normal 5 4 14" xfId="50955" xr:uid="{00000000-0005-0000-0000-0000DBA50000}"/>
    <cellStyle name="Normal 5 4 2" xfId="50956" xr:uid="{00000000-0005-0000-0000-0000DCA50000}"/>
    <cellStyle name="Normal 5 4 2 10" xfId="50957" xr:uid="{00000000-0005-0000-0000-0000DDA50000}"/>
    <cellStyle name="Normal 5 4 2 11" xfId="50958" xr:uid="{00000000-0005-0000-0000-0000DEA50000}"/>
    <cellStyle name="Normal 5 4 2 2" xfId="50959" xr:uid="{00000000-0005-0000-0000-0000DFA50000}"/>
    <cellStyle name="Normal 5 4 2 2 2" xfId="50960" xr:uid="{00000000-0005-0000-0000-0000E0A50000}"/>
    <cellStyle name="Normal 5 4 2 2 2 2" xfId="50961" xr:uid="{00000000-0005-0000-0000-0000E1A50000}"/>
    <cellStyle name="Normal 5 4 2 2 2 3" xfId="50962" xr:uid="{00000000-0005-0000-0000-0000E2A50000}"/>
    <cellStyle name="Normal 5 4 2 2 2 4" xfId="50963" xr:uid="{00000000-0005-0000-0000-0000E3A50000}"/>
    <cellStyle name="Normal 5 4 2 2 2 5" xfId="50964" xr:uid="{00000000-0005-0000-0000-0000E4A50000}"/>
    <cellStyle name="Normal 5 4 2 2 2 6" xfId="50965" xr:uid="{00000000-0005-0000-0000-0000E5A50000}"/>
    <cellStyle name="Normal 5 4 2 2 2 7" xfId="50966" xr:uid="{00000000-0005-0000-0000-0000E6A50000}"/>
    <cellStyle name="Normal 5 4 2 2 3" xfId="50967" xr:uid="{00000000-0005-0000-0000-0000E7A50000}"/>
    <cellStyle name="Normal 5 4 2 2 3 2" xfId="50968" xr:uid="{00000000-0005-0000-0000-0000E8A50000}"/>
    <cellStyle name="Normal 5 4 2 2 4" xfId="50969" xr:uid="{00000000-0005-0000-0000-0000E9A50000}"/>
    <cellStyle name="Normal 5 4 2 2 5" xfId="50970" xr:uid="{00000000-0005-0000-0000-0000EAA50000}"/>
    <cellStyle name="Normal 5 4 2 2 6" xfId="50971" xr:uid="{00000000-0005-0000-0000-0000EBA50000}"/>
    <cellStyle name="Normal 5 4 2 2 7" xfId="50972" xr:uid="{00000000-0005-0000-0000-0000ECA50000}"/>
    <cellStyle name="Normal 5 4 2 2 8" xfId="50973" xr:uid="{00000000-0005-0000-0000-0000EDA50000}"/>
    <cellStyle name="Normal 5 4 2 3" xfId="50974" xr:uid="{00000000-0005-0000-0000-0000EEA50000}"/>
    <cellStyle name="Normal 5 4 2 3 2" xfId="50975" xr:uid="{00000000-0005-0000-0000-0000EFA50000}"/>
    <cellStyle name="Normal 5 4 2 3 2 2" xfId="50976" xr:uid="{00000000-0005-0000-0000-0000F0A50000}"/>
    <cellStyle name="Normal 5 4 2 3 2 3" xfId="50977" xr:uid="{00000000-0005-0000-0000-0000F1A50000}"/>
    <cellStyle name="Normal 5 4 2 3 2 4" xfId="50978" xr:uid="{00000000-0005-0000-0000-0000F2A50000}"/>
    <cellStyle name="Normal 5 4 2 3 2 5" xfId="50979" xr:uid="{00000000-0005-0000-0000-0000F3A50000}"/>
    <cellStyle name="Normal 5 4 2 3 2 6" xfId="50980" xr:uid="{00000000-0005-0000-0000-0000F4A50000}"/>
    <cellStyle name="Normal 5 4 2 3 2 7" xfId="50981" xr:uid="{00000000-0005-0000-0000-0000F5A50000}"/>
    <cellStyle name="Normal 5 4 2 3 3" xfId="50982" xr:uid="{00000000-0005-0000-0000-0000F6A50000}"/>
    <cellStyle name="Normal 5 4 2 3 3 2" xfId="50983" xr:uid="{00000000-0005-0000-0000-0000F7A50000}"/>
    <cellStyle name="Normal 5 4 2 3 4" xfId="50984" xr:uid="{00000000-0005-0000-0000-0000F8A50000}"/>
    <cellStyle name="Normal 5 4 2 3 5" xfId="50985" xr:uid="{00000000-0005-0000-0000-0000F9A50000}"/>
    <cellStyle name="Normal 5 4 2 3 6" xfId="50986" xr:uid="{00000000-0005-0000-0000-0000FAA50000}"/>
    <cellStyle name="Normal 5 4 2 3 7" xfId="50987" xr:uid="{00000000-0005-0000-0000-0000FBA50000}"/>
    <cellStyle name="Normal 5 4 2 3 8" xfId="50988" xr:uid="{00000000-0005-0000-0000-0000FCA50000}"/>
    <cellStyle name="Normal 5 4 2 4" xfId="50989" xr:uid="{00000000-0005-0000-0000-0000FDA50000}"/>
    <cellStyle name="Normal 5 4 2 4 2" xfId="50990" xr:uid="{00000000-0005-0000-0000-0000FEA50000}"/>
    <cellStyle name="Normal 5 4 2 4 2 2" xfId="50991" xr:uid="{00000000-0005-0000-0000-0000FFA50000}"/>
    <cellStyle name="Normal 5 4 2 4 2 3" xfId="50992" xr:uid="{00000000-0005-0000-0000-000000A60000}"/>
    <cellStyle name="Normal 5 4 2 4 2 4" xfId="50993" xr:uid="{00000000-0005-0000-0000-000001A60000}"/>
    <cellStyle name="Normal 5 4 2 4 2 5" xfId="50994" xr:uid="{00000000-0005-0000-0000-000002A60000}"/>
    <cellStyle name="Normal 5 4 2 4 2 6" xfId="50995" xr:uid="{00000000-0005-0000-0000-000003A60000}"/>
    <cellStyle name="Normal 5 4 2 4 2 7" xfId="50996" xr:uid="{00000000-0005-0000-0000-000004A60000}"/>
    <cellStyle name="Normal 5 4 2 4 3" xfId="50997" xr:uid="{00000000-0005-0000-0000-000005A60000}"/>
    <cellStyle name="Normal 5 4 2 4 3 2" xfId="50998" xr:uid="{00000000-0005-0000-0000-000006A60000}"/>
    <cellStyle name="Normal 5 4 2 4 4" xfId="50999" xr:uid="{00000000-0005-0000-0000-000007A60000}"/>
    <cellStyle name="Normal 5 4 2 4 5" xfId="51000" xr:uid="{00000000-0005-0000-0000-000008A60000}"/>
    <cellStyle name="Normal 5 4 2 4 6" xfId="51001" xr:uid="{00000000-0005-0000-0000-000009A60000}"/>
    <cellStyle name="Normal 5 4 2 4 7" xfId="51002" xr:uid="{00000000-0005-0000-0000-00000AA60000}"/>
    <cellStyle name="Normal 5 4 2 4 8" xfId="51003" xr:uid="{00000000-0005-0000-0000-00000BA60000}"/>
    <cellStyle name="Normal 5 4 2 5" xfId="51004" xr:uid="{00000000-0005-0000-0000-00000CA60000}"/>
    <cellStyle name="Normal 5 4 2 5 2" xfId="51005" xr:uid="{00000000-0005-0000-0000-00000DA60000}"/>
    <cellStyle name="Normal 5 4 2 5 3" xfId="51006" xr:uid="{00000000-0005-0000-0000-00000EA60000}"/>
    <cellStyle name="Normal 5 4 2 5 4" xfId="51007" xr:uid="{00000000-0005-0000-0000-00000FA60000}"/>
    <cellStyle name="Normal 5 4 2 5 5" xfId="51008" xr:uid="{00000000-0005-0000-0000-000010A60000}"/>
    <cellStyle name="Normal 5 4 2 5 6" xfId="51009" xr:uid="{00000000-0005-0000-0000-000011A60000}"/>
    <cellStyle name="Normal 5 4 2 5 7" xfId="51010" xr:uid="{00000000-0005-0000-0000-000012A60000}"/>
    <cellStyle name="Normal 5 4 2 6" xfId="51011" xr:uid="{00000000-0005-0000-0000-000013A60000}"/>
    <cellStyle name="Normal 5 4 2 6 2" xfId="51012" xr:uid="{00000000-0005-0000-0000-000014A60000}"/>
    <cellStyle name="Normal 5 4 2 7" xfId="51013" xr:uid="{00000000-0005-0000-0000-000015A60000}"/>
    <cellStyle name="Normal 5 4 2 7 2" xfId="51014" xr:uid="{00000000-0005-0000-0000-000016A60000}"/>
    <cellStyle name="Normal 5 4 2 8" xfId="51015" xr:uid="{00000000-0005-0000-0000-000017A60000}"/>
    <cellStyle name="Normal 5 4 2 8 2" xfId="51016" xr:uid="{00000000-0005-0000-0000-000018A60000}"/>
    <cellStyle name="Normal 5 4 2 9" xfId="51017" xr:uid="{00000000-0005-0000-0000-000019A60000}"/>
    <cellStyle name="Normal 5 4 2 9 2" xfId="51018" xr:uid="{00000000-0005-0000-0000-00001AA60000}"/>
    <cellStyle name="Normal 5 4 3" xfId="51019" xr:uid="{00000000-0005-0000-0000-00001BA60000}"/>
    <cellStyle name="Normal 5 4 3 10" xfId="51020" xr:uid="{00000000-0005-0000-0000-00001CA60000}"/>
    <cellStyle name="Normal 5 4 3 11" xfId="51021" xr:uid="{00000000-0005-0000-0000-00001DA60000}"/>
    <cellStyle name="Normal 5 4 3 2" xfId="51022" xr:uid="{00000000-0005-0000-0000-00001EA60000}"/>
    <cellStyle name="Normal 5 4 3 2 2" xfId="51023" xr:uid="{00000000-0005-0000-0000-00001FA60000}"/>
    <cellStyle name="Normal 5 4 3 2 2 2" xfId="51024" xr:uid="{00000000-0005-0000-0000-000020A60000}"/>
    <cellStyle name="Normal 5 4 3 2 2 3" xfId="51025" xr:uid="{00000000-0005-0000-0000-000021A60000}"/>
    <cellStyle name="Normal 5 4 3 2 2 4" xfId="51026" xr:uid="{00000000-0005-0000-0000-000022A60000}"/>
    <cellStyle name="Normal 5 4 3 2 2 5" xfId="51027" xr:uid="{00000000-0005-0000-0000-000023A60000}"/>
    <cellStyle name="Normal 5 4 3 2 2 6" xfId="51028" xr:uid="{00000000-0005-0000-0000-000024A60000}"/>
    <cellStyle name="Normal 5 4 3 2 2 7" xfId="51029" xr:uid="{00000000-0005-0000-0000-000025A60000}"/>
    <cellStyle name="Normal 5 4 3 2 3" xfId="51030" xr:uid="{00000000-0005-0000-0000-000026A60000}"/>
    <cellStyle name="Normal 5 4 3 2 3 2" xfId="51031" xr:uid="{00000000-0005-0000-0000-000027A60000}"/>
    <cellStyle name="Normal 5 4 3 2 4" xfId="51032" xr:uid="{00000000-0005-0000-0000-000028A60000}"/>
    <cellStyle name="Normal 5 4 3 2 5" xfId="51033" xr:uid="{00000000-0005-0000-0000-000029A60000}"/>
    <cellStyle name="Normal 5 4 3 2 6" xfId="51034" xr:uid="{00000000-0005-0000-0000-00002AA60000}"/>
    <cellStyle name="Normal 5 4 3 2 7" xfId="51035" xr:uid="{00000000-0005-0000-0000-00002BA60000}"/>
    <cellStyle name="Normal 5 4 3 2 8" xfId="51036" xr:uid="{00000000-0005-0000-0000-00002CA60000}"/>
    <cellStyle name="Normal 5 4 3 3" xfId="51037" xr:uid="{00000000-0005-0000-0000-00002DA60000}"/>
    <cellStyle name="Normal 5 4 3 3 2" xfId="51038" xr:uid="{00000000-0005-0000-0000-00002EA60000}"/>
    <cellStyle name="Normal 5 4 3 3 2 2" xfId="51039" xr:uid="{00000000-0005-0000-0000-00002FA60000}"/>
    <cellStyle name="Normal 5 4 3 3 2 3" xfId="51040" xr:uid="{00000000-0005-0000-0000-000030A60000}"/>
    <cellStyle name="Normal 5 4 3 3 2 4" xfId="51041" xr:uid="{00000000-0005-0000-0000-000031A60000}"/>
    <cellStyle name="Normal 5 4 3 3 2 5" xfId="51042" xr:uid="{00000000-0005-0000-0000-000032A60000}"/>
    <cellStyle name="Normal 5 4 3 3 2 6" xfId="51043" xr:uid="{00000000-0005-0000-0000-000033A60000}"/>
    <cellStyle name="Normal 5 4 3 3 2 7" xfId="51044" xr:uid="{00000000-0005-0000-0000-000034A60000}"/>
    <cellStyle name="Normal 5 4 3 3 3" xfId="51045" xr:uid="{00000000-0005-0000-0000-000035A60000}"/>
    <cellStyle name="Normal 5 4 3 3 3 2" xfId="51046" xr:uid="{00000000-0005-0000-0000-000036A60000}"/>
    <cellStyle name="Normal 5 4 3 3 4" xfId="51047" xr:uid="{00000000-0005-0000-0000-000037A60000}"/>
    <cellStyle name="Normal 5 4 3 3 5" xfId="51048" xr:uid="{00000000-0005-0000-0000-000038A60000}"/>
    <cellStyle name="Normal 5 4 3 3 6" xfId="51049" xr:uid="{00000000-0005-0000-0000-000039A60000}"/>
    <cellStyle name="Normal 5 4 3 3 7" xfId="51050" xr:uid="{00000000-0005-0000-0000-00003AA60000}"/>
    <cellStyle name="Normal 5 4 3 3 8" xfId="51051" xr:uid="{00000000-0005-0000-0000-00003BA60000}"/>
    <cellStyle name="Normal 5 4 3 4" xfId="51052" xr:uid="{00000000-0005-0000-0000-00003CA60000}"/>
    <cellStyle name="Normal 5 4 3 4 2" xfId="51053" xr:uid="{00000000-0005-0000-0000-00003DA60000}"/>
    <cellStyle name="Normal 5 4 3 4 2 2" xfId="51054" xr:uid="{00000000-0005-0000-0000-00003EA60000}"/>
    <cellStyle name="Normal 5 4 3 4 2 3" xfId="51055" xr:uid="{00000000-0005-0000-0000-00003FA60000}"/>
    <cellStyle name="Normal 5 4 3 4 2 4" xfId="51056" xr:uid="{00000000-0005-0000-0000-000040A60000}"/>
    <cellStyle name="Normal 5 4 3 4 2 5" xfId="51057" xr:uid="{00000000-0005-0000-0000-000041A60000}"/>
    <cellStyle name="Normal 5 4 3 4 2 6" xfId="51058" xr:uid="{00000000-0005-0000-0000-000042A60000}"/>
    <cellStyle name="Normal 5 4 3 4 2 7" xfId="51059" xr:uid="{00000000-0005-0000-0000-000043A60000}"/>
    <cellStyle name="Normal 5 4 3 4 3" xfId="51060" xr:uid="{00000000-0005-0000-0000-000044A60000}"/>
    <cellStyle name="Normal 5 4 3 4 3 2" xfId="51061" xr:uid="{00000000-0005-0000-0000-000045A60000}"/>
    <cellStyle name="Normal 5 4 3 4 4" xfId="51062" xr:uid="{00000000-0005-0000-0000-000046A60000}"/>
    <cellStyle name="Normal 5 4 3 4 5" xfId="51063" xr:uid="{00000000-0005-0000-0000-000047A60000}"/>
    <cellStyle name="Normal 5 4 3 4 6" xfId="51064" xr:uid="{00000000-0005-0000-0000-000048A60000}"/>
    <cellStyle name="Normal 5 4 3 4 7" xfId="51065" xr:uid="{00000000-0005-0000-0000-000049A60000}"/>
    <cellStyle name="Normal 5 4 3 4 8" xfId="51066" xr:uid="{00000000-0005-0000-0000-00004AA60000}"/>
    <cellStyle name="Normal 5 4 3 5" xfId="51067" xr:uid="{00000000-0005-0000-0000-00004BA60000}"/>
    <cellStyle name="Normal 5 4 3 5 2" xfId="51068" xr:uid="{00000000-0005-0000-0000-00004CA60000}"/>
    <cellStyle name="Normal 5 4 3 5 3" xfId="51069" xr:uid="{00000000-0005-0000-0000-00004DA60000}"/>
    <cellStyle name="Normal 5 4 3 5 4" xfId="51070" xr:uid="{00000000-0005-0000-0000-00004EA60000}"/>
    <cellStyle name="Normal 5 4 3 5 5" xfId="51071" xr:uid="{00000000-0005-0000-0000-00004FA60000}"/>
    <cellStyle name="Normal 5 4 3 5 6" xfId="51072" xr:uid="{00000000-0005-0000-0000-000050A60000}"/>
    <cellStyle name="Normal 5 4 3 5 7" xfId="51073" xr:uid="{00000000-0005-0000-0000-000051A60000}"/>
    <cellStyle name="Normal 5 4 3 6" xfId="51074" xr:uid="{00000000-0005-0000-0000-000052A60000}"/>
    <cellStyle name="Normal 5 4 3 6 2" xfId="51075" xr:uid="{00000000-0005-0000-0000-000053A60000}"/>
    <cellStyle name="Normal 5 4 3 7" xfId="51076" xr:uid="{00000000-0005-0000-0000-000054A60000}"/>
    <cellStyle name="Normal 5 4 3 7 2" xfId="51077" xr:uid="{00000000-0005-0000-0000-000055A60000}"/>
    <cellStyle name="Normal 5 4 3 8" xfId="51078" xr:uid="{00000000-0005-0000-0000-000056A60000}"/>
    <cellStyle name="Normal 5 4 3 8 2" xfId="51079" xr:uid="{00000000-0005-0000-0000-000057A60000}"/>
    <cellStyle name="Normal 5 4 3 9" xfId="51080" xr:uid="{00000000-0005-0000-0000-000058A60000}"/>
    <cellStyle name="Normal 5 4 3 9 2" xfId="51081" xr:uid="{00000000-0005-0000-0000-000059A60000}"/>
    <cellStyle name="Normal 5 4 4" xfId="51082" xr:uid="{00000000-0005-0000-0000-00005AA60000}"/>
    <cellStyle name="Normal 5 4 4 10" xfId="51083" xr:uid="{00000000-0005-0000-0000-00005BA60000}"/>
    <cellStyle name="Normal 5 4 4 11" xfId="51084" xr:uid="{00000000-0005-0000-0000-00005CA60000}"/>
    <cellStyle name="Normal 5 4 4 2" xfId="51085" xr:uid="{00000000-0005-0000-0000-00005DA60000}"/>
    <cellStyle name="Normal 5 4 4 2 2" xfId="51086" xr:uid="{00000000-0005-0000-0000-00005EA60000}"/>
    <cellStyle name="Normal 5 4 4 2 2 2" xfId="51087" xr:uid="{00000000-0005-0000-0000-00005FA60000}"/>
    <cellStyle name="Normal 5 4 4 2 2 3" xfId="51088" xr:uid="{00000000-0005-0000-0000-000060A60000}"/>
    <cellStyle name="Normal 5 4 4 2 2 4" xfId="51089" xr:uid="{00000000-0005-0000-0000-000061A60000}"/>
    <cellStyle name="Normal 5 4 4 2 2 5" xfId="51090" xr:uid="{00000000-0005-0000-0000-000062A60000}"/>
    <cellStyle name="Normal 5 4 4 2 2 6" xfId="51091" xr:uid="{00000000-0005-0000-0000-000063A60000}"/>
    <cellStyle name="Normal 5 4 4 2 2 7" xfId="51092" xr:uid="{00000000-0005-0000-0000-000064A60000}"/>
    <cellStyle name="Normal 5 4 4 2 3" xfId="51093" xr:uid="{00000000-0005-0000-0000-000065A60000}"/>
    <cellStyle name="Normal 5 4 4 2 3 2" xfId="51094" xr:uid="{00000000-0005-0000-0000-000066A60000}"/>
    <cellStyle name="Normal 5 4 4 2 4" xfId="51095" xr:uid="{00000000-0005-0000-0000-000067A60000}"/>
    <cellStyle name="Normal 5 4 4 2 5" xfId="51096" xr:uid="{00000000-0005-0000-0000-000068A60000}"/>
    <cellStyle name="Normal 5 4 4 2 6" xfId="51097" xr:uid="{00000000-0005-0000-0000-000069A60000}"/>
    <cellStyle name="Normal 5 4 4 2 7" xfId="51098" xr:uid="{00000000-0005-0000-0000-00006AA60000}"/>
    <cellStyle name="Normal 5 4 4 2 8" xfId="51099" xr:uid="{00000000-0005-0000-0000-00006BA60000}"/>
    <cellStyle name="Normal 5 4 4 3" xfId="51100" xr:uid="{00000000-0005-0000-0000-00006CA60000}"/>
    <cellStyle name="Normal 5 4 4 3 2" xfId="51101" xr:uid="{00000000-0005-0000-0000-00006DA60000}"/>
    <cellStyle name="Normal 5 4 4 3 2 2" xfId="51102" xr:uid="{00000000-0005-0000-0000-00006EA60000}"/>
    <cellStyle name="Normal 5 4 4 3 2 3" xfId="51103" xr:uid="{00000000-0005-0000-0000-00006FA60000}"/>
    <cellStyle name="Normal 5 4 4 3 2 4" xfId="51104" xr:uid="{00000000-0005-0000-0000-000070A60000}"/>
    <cellStyle name="Normal 5 4 4 3 2 5" xfId="51105" xr:uid="{00000000-0005-0000-0000-000071A60000}"/>
    <cellStyle name="Normal 5 4 4 3 2 6" xfId="51106" xr:uid="{00000000-0005-0000-0000-000072A60000}"/>
    <cellStyle name="Normal 5 4 4 3 2 7" xfId="51107" xr:uid="{00000000-0005-0000-0000-000073A60000}"/>
    <cellStyle name="Normal 5 4 4 3 3" xfId="51108" xr:uid="{00000000-0005-0000-0000-000074A60000}"/>
    <cellStyle name="Normal 5 4 4 3 3 2" xfId="51109" xr:uid="{00000000-0005-0000-0000-000075A60000}"/>
    <cellStyle name="Normal 5 4 4 3 4" xfId="51110" xr:uid="{00000000-0005-0000-0000-000076A60000}"/>
    <cellStyle name="Normal 5 4 4 3 5" xfId="51111" xr:uid="{00000000-0005-0000-0000-000077A60000}"/>
    <cellStyle name="Normal 5 4 4 3 6" xfId="51112" xr:uid="{00000000-0005-0000-0000-000078A60000}"/>
    <cellStyle name="Normal 5 4 4 3 7" xfId="51113" xr:uid="{00000000-0005-0000-0000-000079A60000}"/>
    <cellStyle name="Normal 5 4 4 3 8" xfId="51114" xr:uid="{00000000-0005-0000-0000-00007AA60000}"/>
    <cellStyle name="Normal 5 4 4 4" xfId="51115" xr:uid="{00000000-0005-0000-0000-00007BA60000}"/>
    <cellStyle name="Normal 5 4 4 4 2" xfId="51116" xr:uid="{00000000-0005-0000-0000-00007CA60000}"/>
    <cellStyle name="Normal 5 4 4 4 2 2" xfId="51117" xr:uid="{00000000-0005-0000-0000-00007DA60000}"/>
    <cellStyle name="Normal 5 4 4 4 2 3" xfId="51118" xr:uid="{00000000-0005-0000-0000-00007EA60000}"/>
    <cellStyle name="Normal 5 4 4 4 2 4" xfId="51119" xr:uid="{00000000-0005-0000-0000-00007FA60000}"/>
    <cellStyle name="Normal 5 4 4 4 2 5" xfId="51120" xr:uid="{00000000-0005-0000-0000-000080A60000}"/>
    <cellStyle name="Normal 5 4 4 4 2 6" xfId="51121" xr:uid="{00000000-0005-0000-0000-000081A60000}"/>
    <cellStyle name="Normal 5 4 4 4 2 7" xfId="51122" xr:uid="{00000000-0005-0000-0000-000082A60000}"/>
    <cellStyle name="Normal 5 4 4 4 3" xfId="51123" xr:uid="{00000000-0005-0000-0000-000083A60000}"/>
    <cellStyle name="Normal 5 4 4 4 3 2" xfId="51124" xr:uid="{00000000-0005-0000-0000-000084A60000}"/>
    <cellStyle name="Normal 5 4 4 4 4" xfId="51125" xr:uid="{00000000-0005-0000-0000-000085A60000}"/>
    <cellStyle name="Normal 5 4 4 4 5" xfId="51126" xr:uid="{00000000-0005-0000-0000-000086A60000}"/>
    <cellStyle name="Normal 5 4 4 4 6" xfId="51127" xr:uid="{00000000-0005-0000-0000-000087A60000}"/>
    <cellStyle name="Normal 5 4 4 4 7" xfId="51128" xr:uid="{00000000-0005-0000-0000-000088A60000}"/>
    <cellStyle name="Normal 5 4 4 4 8" xfId="51129" xr:uid="{00000000-0005-0000-0000-000089A60000}"/>
    <cellStyle name="Normal 5 4 4 5" xfId="51130" xr:uid="{00000000-0005-0000-0000-00008AA60000}"/>
    <cellStyle name="Normal 5 4 4 5 2" xfId="51131" xr:uid="{00000000-0005-0000-0000-00008BA60000}"/>
    <cellStyle name="Normal 5 4 4 5 3" xfId="51132" xr:uid="{00000000-0005-0000-0000-00008CA60000}"/>
    <cellStyle name="Normal 5 4 4 5 4" xfId="51133" xr:uid="{00000000-0005-0000-0000-00008DA60000}"/>
    <cellStyle name="Normal 5 4 4 5 5" xfId="51134" xr:uid="{00000000-0005-0000-0000-00008EA60000}"/>
    <cellStyle name="Normal 5 4 4 5 6" xfId="51135" xr:uid="{00000000-0005-0000-0000-00008FA60000}"/>
    <cellStyle name="Normal 5 4 4 5 7" xfId="51136" xr:uid="{00000000-0005-0000-0000-000090A60000}"/>
    <cellStyle name="Normal 5 4 4 6" xfId="51137" xr:uid="{00000000-0005-0000-0000-000091A60000}"/>
    <cellStyle name="Normal 5 4 4 6 2" xfId="51138" xr:uid="{00000000-0005-0000-0000-000092A60000}"/>
    <cellStyle name="Normal 5 4 4 7" xfId="51139" xr:uid="{00000000-0005-0000-0000-000093A60000}"/>
    <cellStyle name="Normal 5 4 4 7 2" xfId="51140" xr:uid="{00000000-0005-0000-0000-000094A60000}"/>
    <cellStyle name="Normal 5 4 4 8" xfId="51141" xr:uid="{00000000-0005-0000-0000-000095A60000}"/>
    <cellStyle name="Normal 5 4 4 8 2" xfId="51142" xr:uid="{00000000-0005-0000-0000-000096A60000}"/>
    <cellStyle name="Normal 5 4 4 9" xfId="51143" xr:uid="{00000000-0005-0000-0000-000097A60000}"/>
    <cellStyle name="Normal 5 4 4 9 2" xfId="51144" xr:uid="{00000000-0005-0000-0000-000098A60000}"/>
    <cellStyle name="Normal 5 4 5" xfId="51145" xr:uid="{00000000-0005-0000-0000-000099A60000}"/>
    <cellStyle name="Normal 5 4 5 2" xfId="51146" xr:uid="{00000000-0005-0000-0000-00009AA60000}"/>
    <cellStyle name="Normal 5 4 5 2 2" xfId="51147" xr:uid="{00000000-0005-0000-0000-00009BA60000}"/>
    <cellStyle name="Normal 5 4 5 2 3" xfId="51148" xr:uid="{00000000-0005-0000-0000-00009CA60000}"/>
    <cellStyle name="Normal 5 4 5 2 4" xfId="51149" xr:uid="{00000000-0005-0000-0000-00009DA60000}"/>
    <cellStyle name="Normal 5 4 5 2 5" xfId="51150" xr:uid="{00000000-0005-0000-0000-00009EA60000}"/>
    <cellStyle name="Normal 5 4 5 2 6" xfId="51151" xr:uid="{00000000-0005-0000-0000-00009FA60000}"/>
    <cellStyle name="Normal 5 4 5 2 7" xfId="51152" xr:uid="{00000000-0005-0000-0000-0000A0A60000}"/>
    <cellStyle name="Normal 5 4 5 3" xfId="51153" xr:uid="{00000000-0005-0000-0000-0000A1A60000}"/>
    <cellStyle name="Normal 5 4 5 3 2" xfId="51154" xr:uid="{00000000-0005-0000-0000-0000A2A60000}"/>
    <cellStyle name="Normal 5 4 5 4" xfId="51155" xr:uid="{00000000-0005-0000-0000-0000A3A60000}"/>
    <cellStyle name="Normal 5 4 5 5" xfId="51156" xr:uid="{00000000-0005-0000-0000-0000A4A60000}"/>
    <cellStyle name="Normal 5 4 5 6" xfId="51157" xr:uid="{00000000-0005-0000-0000-0000A5A60000}"/>
    <cellStyle name="Normal 5 4 5 7" xfId="51158" xr:uid="{00000000-0005-0000-0000-0000A6A60000}"/>
    <cellStyle name="Normal 5 4 5 8" xfId="51159" xr:uid="{00000000-0005-0000-0000-0000A7A60000}"/>
    <cellStyle name="Normal 5 4 6" xfId="51160" xr:uid="{00000000-0005-0000-0000-0000A8A60000}"/>
    <cellStyle name="Normal 5 4 6 2" xfId="51161" xr:uid="{00000000-0005-0000-0000-0000A9A60000}"/>
    <cellStyle name="Normal 5 4 6 2 2" xfId="51162" xr:uid="{00000000-0005-0000-0000-0000AAA60000}"/>
    <cellStyle name="Normal 5 4 6 2 3" xfId="51163" xr:uid="{00000000-0005-0000-0000-0000ABA60000}"/>
    <cellStyle name="Normal 5 4 6 2 4" xfId="51164" xr:uid="{00000000-0005-0000-0000-0000ACA60000}"/>
    <cellStyle name="Normal 5 4 6 2 5" xfId="51165" xr:uid="{00000000-0005-0000-0000-0000ADA60000}"/>
    <cellStyle name="Normal 5 4 6 2 6" xfId="51166" xr:uid="{00000000-0005-0000-0000-0000AEA60000}"/>
    <cellStyle name="Normal 5 4 6 2 7" xfId="51167" xr:uid="{00000000-0005-0000-0000-0000AFA60000}"/>
    <cellStyle name="Normal 5 4 6 3" xfId="51168" xr:uid="{00000000-0005-0000-0000-0000B0A60000}"/>
    <cellStyle name="Normal 5 4 6 3 2" xfId="51169" xr:uid="{00000000-0005-0000-0000-0000B1A60000}"/>
    <cellStyle name="Normal 5 4 6 4" xfId="51170" xr:uid="{00000000-0005-0000-0000-0000B2A60000}"/>
    <cellStyle name="Normal 5 4 6 5" xfId="51171" xr:uid="{00000000-0005-0000-0000-0000B3A60000}"/>
    <cellStyle name="Normal 5 4 6 6" xfId="51172" xr:uid="{00000000-0005-0000-0000-0000B4A60000}"/>
    <cellStyle name="Normal 5 4 6 7" xfId="51173" xr:uid="{00000000-0005-0000-0000-0000B5A60000}"/>
    <cellStyle name="Normal 5 4 6 8" xfId="51174" xr:uid="{00000000-0005-0000-0000-0000B6A60000}"/>
    <cellStyle name="Normal 5 4 7" xfId="51175" xr:uid="{00000000-0005-0000-0000-0000B7A60000}"/>
    <cellStyle name="Normal 5 4 7 2" xfId="51176" xr:uid="{00000000-0005-0000-0000-0000B8A60000}"/>
    <cellStyle name="Normal 5 4 7 2 2" xfId="51177" xr:uid="{00000000-0005-0000-0000-0000B9A60000}"/>
    <cellStyle name="Normal 5 4 7 2 3" xfId="51178" xr:uid="{00000000-0005-0000-0000-0000BAA60000}"/>
    <cellStyle name="Normal 5 4 7 2 4" xfId="51179" xr:uid="{00000000-0005-0000-0000-0000BBA60000}"/>
    <cellStyle name="Normal 5 4 7 2 5" xfId="51180" xr:uid="{00000000-0005-0000-0000-0000BCA60000}"/>
    <cellStyle name="Normal 5 4 7 2 6" xfId="51181" xr:uid="{00000000-0005-0000-0000-0000BDA60000}"/>
    <cellStyle name="Normal 5 4 7 2 7" xfId="51182" xr:uid="{00000000-0005-0000-0000-0000BEA60000}"/>
    <cellStyle name="Normal 5 4 7 3" xfId="51183" xr:uid="{00000000-0005-0000-0000-0000BFA60000}"/>
    <cellStyle name="Normal 5 4 7 3 2" xfId="51184" xr:uid="{00000000-0005-0000-0000-0000C0A60000}"/>
    <cellStyle name="Normal 5 4 7 4" xfId="51185" xr:uid="{00000000-0005-0000-0000-0000C1A60000}"/>
    <cellStyle name="Normal 5 4 7 5" xfId="51186" xr:uid="{00000000-0005-0000-0000-0000C2A60000}"/>
    <cellStyle name="Normal 5 4 7 6" xfId="51187" xr:uid="{00000000-0005-0000-0000-0000C3A60000}"/>
    <cellStyle name="Normal 5 4 7 7" xfId="51188" xr:uid="{00000000-0005-0000-0000-0000C4A60000}"/>
    <cellStyle name="Normal 5 4 7 8" xfId="51189" xr:uid="{00000000-0005-0000-0000-0000C5A60000}"/>
    <cellStyle name="Normal 5 4 8" xfId="51190" xr:uid="{00000000-0005-0000-0000-0000C6A60000}"/>
    <cellStyle name="Normal 5 4 8 2" xfId="51191" xr:uid="{00000000-0005-0000-0000-0000C7A60000}"/>
    <cellStyle name="Normal 5 4 8 3" xfId="51192" xr:uid="{00000000-0005-0000-0000-0000C8A60000}"/>
    <cellStyle name="Normal 5 4 8 4" xfId="51193" xr:uid="{00000000-0005-0000-0000-0000C9A60000}"/>
    <cellStyle name="Normal 5 4 8 5" xfId="51194" xr:uid="{00000000-0005-0000-0000-0000CAA60000}"/>
    <cellStyle name="Normal 5 4 8 6" xfId="51195" xr:uid="{00000000-0005-0000-0000-0000CBA60000}"/>
    <cellStyle name="Normal 5 4 8 7" xfId="51196" xr:uid="{00000000-0005-0000-0000-0000CCA60000}"/>
    <cellStyle name="Normal 5 4 9" xfId="51197" xr:uid="{00000000-0005-0000-0000-0000CDA60000}"/>
    <cellStyle name="Normal 5 4 9 2" xfId="51198" xr:uid="{00000000-0005-0000-0000-0000CEA60000}"/>
    <cellStyle name="Normal 5 5" xfId="51199" xr:uid="{00000000-0005-0000-0000-0000CFA60000}"/>
    <cellStyle name="Normal 5 5 10" xfId="51200" xr:uid="{00000000-0005-0000-0000-0000D0A60000}"/>
    <cellStyle name="Normal 5 5 11" xfId="51201" xr:uid="{00000000-0005-0000-0000-0000D1A60000}"/>
    <cellStyle name="Normal 5 5 2" xfId="51202" xr:uid="{00000000-0005-0000-0000-0000D2A60000}"/>
    <cellStyle name="Normal 5 5 2 2" xfId="51203" xr:uid="{00000000-0005-0000-0000-0000D3A60000}"/>
    <cellStyle name="Normal 5 5 2 2 2" xfId="51204" xr:uid="{00000000-0005-0000-0000-0000D4A60000}"/>
    <cellStyle name="Normal 5 5 2 2 3" xfId="51205" xr:uid="{00000000-0005-0000-0000-0000D5A60000}"/>
    <cellStyle name="Normal 5 5 2 2 4" xfId="51206" xr:uid="{00000000-0005-0000-0000-0000D6A60000}"/>
    <cellStyle name="Normal 5 5 2 2 5" xfId="51207" xr:uid="{00000000-0005-0000-0000-0000D7A60000}"/>
    <cellStyle name="Normal 5 5 2 2 6" xfId="51208" xr:uid="{00000000-0005-0000-0000-0000D8A60000}"/>
    <cellStyle name="Normal 5 5 2 2 7" xfId="51209" xr:uid="{00000000-0005-0000-0000-0000D9A60000}"/>
    <cellStyle name="Normal 5 5 2 3" xfId="51210" xr:uid="{00000000-0005-0000-0000-0000DAA60000}"/>
    <cellStyle name="Normal 5 5 2 3 2" xfId="51211" xr:uid="{00000000-0005-0000-0000-0000DBA60000}"/>
    <cellStyle name="Normal 5 5 2 4" xfId="51212" xr:uid="{00000000-0005-0000-0000-0000DCA60000}"/>
    <cellStyle name="Normal 5 5 2 5" xfId="51213" xr:uid="{00000000-0005-0000-0000-0000DDA60000}"/>
    <cellStyle name="Normal 5 5 2 6" xfId="51214" xr:uid="{00000000-0005-0000-0000-0000DEA60000}"/>
    <cellStyle name="Normal 5 5 2 7" xfId="51215" xr:uid="{00000000-0005-0000-0000-0000DFA60000}"/>
    <cellStyle name="Normal 5 5 2 8" xfId="51216" xr:uid="{00000000-0005-0000-0000-0000E0A60000}"/>
    <cellStyle name="Normal 5 5 3" xfId="51217" xr:uid="{00000000-0005-0000-0000-0000E1A60000}"/>
    <cellStyle name="Normal 5 5 3 2" xfId="51218" xr:uid="{00000000-0005-0000-0000-0000E2A60000}"/>
    <cellStyle name="Normal 5 5 3 2 2" xfId="51219" xr:uid="{00000000-0005-0000-0000-0000E3A60000}"/>
    <cellStyle name="Normal 5 5 3 2 3" xfId="51220" xr:uid="{00000000-0005-0000-0000-0000E4A60000}"/>
    <cellStyle name="Normal 5 5 3 2 4" xfId="51221" xr:uid="{00000000-0005-0000-0000-0000E5A60000}"/>
    <cellStyle name="Normal 5 5 3 2 5" xfId="51222" xr:uid="{00000000-0005-0000-0000-0000E6A60000}"/>
    <cellStyle name="Normal 5 5 3 2 6" xfId="51223" xr:uid="{00000000-0005-0000-0000-0000E7A60000}"/>
    <cellStyle name="Normal 5 5 3 2 7" xfId="51224" xr:uid="{00000000-0005-0000-0000-0000E8A60000}"/>
    <cellStyle name="Normal 5 5 3 3" xfId="51225" xr:uid="{00000000-0005-0000-0000-0000E9A60000}"/>
    <cellStyle name="Normal 5 5 3 3 2" xfId="51226" xr:uid="{00000000-0005-0000-0000-0000EAA60000}"/>
    <cellStyle name="Normal 5 5 3 4" xfId="51227" xr:uid="{00000000-0005-0000-0000-0000EBA60000}"/>
    <cellStyle name="Normal 5 5 3 5" xfId="51228" xr:uid="{00000000-0005-0000-0000-0000ECA60000}"/>
    <cellStyle name="Normal 5 5 3 6" xfId="51229" xr:uid="{00000000-0005-0000-0000-0000EDA60000}"/>
    <cellStyle name="Normal 5 5 3 7" xfId="51230" xr:uid="{00000000-0005-0000-0000-0000EEA60000}"/>
    <cellStyle name="Normal 5 5 3 8" xfId="51231" xr:uid="{00000000-0005-0000-0000-0000EFA60000}"/>
    <cellStyle name="Normal 5 5 4" xfId="51232" xr:uid="{00000000-0005-0000-0000-0000F0A60000}"/>
    <cellStyle name="Normal 5 5 4 2" xfId="51233" xr:uid="{00000000-0005-0000-0000-0000F1A60000}"/>
    <cellStyle name="Normal 5 5 4 2 2" xfId="51234" xr:uid="{00000000-0005-0000-0000-0000F2A60000}"/>
    <cellStyle name="Normal 5 5 4 2 3" xfId="51235" xr:uid="{00000000-0005-0000-0000-0000F3A60000}"/>
    <cellStyle name="Normal 5 5 4 2 4" xfId="51236" xr:uid="{00000000-0005-0000-0000-0000F4A60000}"/>
    <cellStyle name="Normal 5 5 4 2 5" xfId="51237" xr:uid="{00000000-0005-0000-0000-0000F5A60000}"/>
    <cellStyle name="Normal 5 5 4 2 6" xfId="51238" xr:uid="{00000000-0005-0000-0000-0000F6A60000}"/>
    <cellStyle name="Normal 5 5 4 2 7" xfId="51239" xr:uid="{00000000-0005-0000-0000-0000F7A60000}"/>
    <cellStyle name="Normal 5 5 4 3" xfId="51240" xr:uid="{00000000-0005-0000-0000-0000F8A60000}"/>
    <cellStyle name="Normal 5 5 4 3 2" xfId="51241" xr:uid="{00000000-0005-0000-0000-0000F9A60000}"/>
    <cellStyle name="Normal 5 5 4 4" xfId="51242" xr:uid="{00000000-0005-0000-0000-0000FAA60000}"/>
    <cellStyle name="Normal 5 5 4 5" xfId="51243" xr:uid="{00000000-0005-0000-0000-0000FBA60000}"/>
    <cellStyle name="Normal 5 5 4 6" xfId="51244" xr:uid="{00000000-0005-0000-0000-0000FCA60000}"/>
    <cellStyle name="Normal 5 5 4 7" xfId="51245" xr:uid="{00000000-0005-0000-0000-0000FDA60000}"/>
    <cellStyle name="Normal 5 5 4 8" xfId="51246" xr:uid="{00000000-0005-0000-0000-0000FEA60000}"/>
    <cellStyle name="Normal 5 5 5" xfId="51247" xr:uid="{00000000-0005-0000-0000-0000FFA60000}"/>
    <cellStyle name="Normal 5 5 5 2" xfId="51248" xr:uid="{00000000-0005-0000-0000-000000A70000}"/>
    <cellStyle name="Normal 5 5 5 3" xfId="51249" xr:uid="{00000000-0005-0000-0000-000001A70000}"/>
    <cellStyle name="Normal 5 5 5 4" xfId="51250" xr:uid="{00000000-0005-0000-0000-000002A70000}"/>
    <cellStyle name="Normal 5 5 5 5" xfId="51251" xr:uid="{00000000-0005-0000-0000-000003A70000}"/>
    <cellStyle name="Normal 5 5 5 6" xfId="51252" xr:uid="{00000000-0005-0000-0000-000004A70000}"/>
    <cellStyle name="Normal 5 5 5 7" xfId="51253" xr:uid="{00000000-0005-0000-0000-000005A70000}"/>
    <cellStyle name="Normal 5 5 6" xfId="51254" xr:uid="{00000000-0005-0000-0000-000006A70000}"/>
    <cellStyle name="Normal 5 5 6 2" xfId="51255" xr:uid="{00000000-0005-0000-0000-000007A70000}"/>
    <cellStyle name="Normal 5 5 7" xfId="51256" xr:uid="{00000000-0005-0000-0000-000008A70000}"/>
    <cellStyle name="Normal 5 5 7 2" xfId="51257" xr:uid="{00000000-0005-0000-0000-000009A70000}"/>
    <cellStyle name="Normal 5 5 8" xfId="51258" xr:uid="{00000000-0005-0000-0000-00000AA70000}"/>
    <cellStyle name="Normal 5 5 8 2" xfId="51259" xr:uid="{00000000-0005-0000-0000-00000BA70000}"/>
    <cellStyle name="Normal 5 5 9" xfId="51260" xr:uid="{00000000-0005-0000-0000-00000CA70000}"/>
    <cellStyle name="Normal 5 5 9 2" xfId="51261" xr:uid="{00000000-0005-0000-0000-00000DA70000}"/>
    <cellStyle name="Normal 5 6" xfId="51262" xr:uid="{00000000-0005-0000-0000-00000EA70000}"/>
    <cellStyle name="Normal 5 6 10" xfId="51263" xr:uid="{00000000-0005-0000-0000-00000FA70000}"/>
    <cellStyle name="Normal 5 6 11" xfId="51264" xr:uid="{00000000-0005-0000-0000-000010A70000}"/>
    <cellStyle name="Normal 5 6 2" xfId="51265" xr:uid="{00000000-0005-0000-0000-000011A70000}"/>
    <cellStyle name="Normal 5 6 2 2" xfId="51266" xr:uid="{00000000-0005-0000-0000-000012A70000}"/>
    <cellStyle name="Normal 5 6 2 2 2" xfId="51267" xr:uid="{00000000-0005-0000-0000-000013A70000}"/>
    <cellStyle name="Normal 5 6 2 2 3" xfId="51268" xr:uid="{00000000-0005-0000-0000-000014A70000}"/>
    <cellStyle name="Normal 5 6 2 2 4" xfId="51269" xr:uid="{00000000-0005-0000-0000-000015A70000}"/>
    <cellStyle name="Normal 5 6 2 2 5" xfId="51270" xr:uid="{00000000-0005-0000-0000-000016A70000}"/>
    <cellStyle name="Normal 5 6 2 2 6" xfId="51271" xr:uid="{00000000-0005-0000-0000-000017A70000}"/>
    <cellStyle name="Normal 5 6 2 2 7" xfId="51272" xr:uid="{00000000-0005-0000-0000-000018A70000}"/>
    <cellStyle name="Normal 5 6 2 3" xfId="51273" xr:uid="{00000000-0005-0000-0000-000019A70000}"/>
    <cellStyle name="Normal 5 6 2 3 2" xfId="51274" xr:uid="{00000000-0005-0000-0000-00001AA70000}"/>
    <cellStyle name="Normal 5 6 2 4" xfId="51275" xr:uid="{00000000-0005-0000-0000-00001BA70000}"/>
    <cellStyle name="Normal 5 6 2 5" xfId="51276" xr:uid="{00000000-0005-0000-0000-00001CA70000}"/>
    <cellStyle name="Normal 5 6 2 6" xfId="51277" xr:uid="{00000000-0005-0000-0000-00001DA70000}"/>
    <cellStyle name="Normal 5 6 2 7" xfId="51278" xr:uid="{00000000-0005-0000-0000-00001EA70000}"/>
    <cellStyle name="Normal 5 6 2 8" xfId="51279" xr:uid="{00000000-0005-0000-0000-00001FA70000}"/>
    <cellStyle name="Normal 5 6 3" xfId="51280" xr:uid="{00000000-0005-0000-0000-000020A70000}"/>
    <cellStyle name="Normal 5 6 3 2" xfId="51281" xr:uid="{00000000-0005-0000-0000-000021A70000}"/>
    <cellStyle name="Normal 5 6 3 2 2" xfId="51282" xr:uid="{00000000-0005-0000-0000-000022A70000}"/>
    <cellStyle name="Normal 5 6 3 2 3" xfId="51283" xr:uid="{00000000-0005-0000-0000-000023A70000}"/>
    <cellStyle name="Normal 5 6 3 2 4" xfId="51284" xr:uid="{00000000-0005-0000-0000-000024A70000}"/>
    <cellStyle name="Normal 5 6 3 2 5" xfId="51285" xr:uid="{00000000-0005-0000-0000-000025A70000}"/>
    <cellStyle name="Normal 5 6 3 2 6" xfId="51286" xr:uid="{00000000-0005-0000-0000-000026A70000}"/>
    <cellStyle name="Normal 5 6 3 2 7" xfId="51287" xr:uid="{00000000-0005-0000-0000-000027A70000}"/>
    <cellStyle name="Normal 5 6 3 3" xfId="51288" xr:uid="{00000000-0005-0000-0000-000028A70000}"/>
    <cellStyle name="Normal 5 6 3 3 2" xfId="51289" xr:uid="{00000000-0005-0000-0000-000029A70000}"/>
    <cellStyle name="Normal 5 6 3 4" xfId="51290" xr:uid="{00000000-0005-0000-0000-00002AA70000}"/>
    <cellStyle name="Normal 5 6 3 5" xfId="51291" xr:uid="{00000000-0005-0000-0000-00002BA70000}"/>
    <cellStyle name="Normal 5 6 3 6" xfId="51292" xr:uid="{00000000-0005-0000-0000-00002CA70000}"/>
    <cellStyle name="Normal 5 6 3 7" xfId="51293" xr:uid="{00000000-0005-0000-0000-00002DA70000}"/>
    <cellStyle name="Normal 5 6 3 8" xfId="51294" xr:uid="{00000000-0005-0000-0000-00002EA70000}"/>
    <cellStyle name="Normal 5 6 4" xfId="51295" xr:uid="{00000000-0005-0000-0000-00002FA70000}"/>
    <cellStyle name="Normal 5 6 4 2" xfId="51296" xr:uid="{00000000-0005-0000-0000-000030A70000}"/>
    <cellStyle name="Normal 5 6 4 2 2" xfId="51297" xr:uid="{00000000-0005-0000-0000-000031A70000}"/>
    <cellStyle name="Normal 5 6 4 2 3" xfId="51298" xr:uid="{00000000-0005-0000-0000-000032A70000}"/>
    <cellStyle name="Normal 5 6 4 2 4" xfId="51299" xr:uid="{00000000-0005-0000-0000-000033A70000}"/>
    <cellStyle name="Normal 5 6 4 2 5" xfId="51300" xr:uid="{00000000-0005-0000-0000-000034A70000}"/>
    <cellStyle name="Normal 5 6 4 2 6" xfId="51301" xr:uid="{00000000-0005-0000-0000-000035A70000}"/>
    <cellStyle name="Normal 5 6 4 2 7" xfId="51302" xr:uid="{00000000-0005-0000-0000-000036A70000}"/>
    <cellStyle name="Normal 5 6 4 3" xfId="51303" xr:uid="{00000000-0005-0000-0000-000037A70000}"/>
    <cellStyle name="Normal 5 6 4 3 2" xfId="51304" xr:uid="{00000000-0005-0000-0000-000038A70000}"/>
    <cellStyle name="Normal 5 6 4 4" xfId="51305" xr:uid="{00000000-0005-0000-0000-000039A70000}"/>
    <cellStyle name="Normal 5 6 4 5" xfId="51306" xr:uid="{00000000-0005-0000-0000-00003AA70000}"/>
    <cellStyle name="Normal 5 6 4 6" xfId="51307" xr:uid="{00000000-0005-0000-0000-00003BA70000}"/>
    <cellStyle name="Normal 5 6 4 7" xfId="51308" xr:uid="{00000000-0005-0000-0000-00003CA70000}"/>
    <cellStyle name="Normal 5 6 4 8" xfId="51309" xr:uid="{00000000-0005-0000-0000-00003DA70000}"/>
    <cellStyle name="Normal 5 6 5" xfId="51310" xr:uid="{00000000-0005-0000-0000-00003EA70000}"/>
    <cellStyle name="Normal 5 6 5 2" xfId="51311" xr:uid="{00000000-0005-0000-0000-00003FA70000}"/>
    <cellStyle name="Normal 5 6 5 3" xfId="51312" xr:uid="{00000000-0005-0000-0000-000040A70000}"/>
    <cellStyle name="Normal 5 6 5 4" xfId="51313" xr:uid="{00000000-0005-0000-0000-000041A70000}"/>
    <cellStyle name="Normal 5 6 5 5" xfId="51314" xr:uid="{00000000-0005-0000-0000-000042A70000}"/>
    <cellStyle name="Normal 5 6 5 6" xfId="51315" xr:uid="{00000000-0005-0000-0000-000043A70000}"/>
    <cellStyle name="Normal 5 6 5 7" xfId="51316" xr:uid="{00000000-0005-0000-0000-000044A70000}"/>
    <cellStyle name="Normal 5 6 6" xfId="51317" xr:uid="{00000000-0005-0000-0000-000045A70000}"/>
    <cellStyle name="Normal 5 6 6 2" xfId="51318" xr:uid="{00000000-0005-0000-0000-000046A70000}"/>
    <cellStyle name="Normal 5 6 7" xfId="51319" xr:uid="{00000000-0005-0000-0000-000047A70000}"/>
    <cellStyle name="Normal 5 6 7 2" xfId="51320" xr:uid="{00000000-0005-0000-0000-000048A70000}"/>
    <cellStyle name="Normal 5 6 8" xfId="51321" xr:uid="{00000000-0005-0000-0000-000049A70000}"/>
    <cellStyle name="Normal 5 6 8 2" xfId="51322" xr:uid="{00000000-0005-0000-0000-00004AA70000}"/>
    <cellStyle name="Normal 5 6 9" xfId="51323" xr:uid="{00000000-0005-0000-0000-00004BA70000}"/>
    <cellStyle name="Normal 5 6 9 2" xfId="51324" xr:uid="{00000000-0005-0000-0000-00004CA70000}"/>
    <cellStyle name="Normal 5 7" xfId="51325" xr:uid="{00000000-0005-0000-0000-00004DA70000}"/>
    <cellStyle name="Normal 5 7 10" xfId="51326" xr:uid="{00000000-0005-0000-0000-00004EA70000}"/>
    <cellStyle name="Normal 5 7 11" xfId="51327" xr:uid="{00000000-0005-0000-0000-00004FA70000}"/>
    <cellStyle name="Normal 5 7 2" xfId="51328" xr:uid="{00000000-0005-0000-0000-000050A70000}"/>
    <cellStyle name="Normal 5 7 2 2" xfId="51329" xr:uid="{00000000-0005-0000-0000-000051A70000}"/>
    <cellStyle name="Normal 5 7 2 2 2" xfId="51330" xr:uid="{00000000-0005-0000-0000-000052A70000}"/>
    <cellStyle name="Normal 5 7 2 2 3" xfId="51331" xr:uid="{00000000-0005-0000-0000-000053A70000}"/>
    <cellStyle name="Normal 5 7 2 2 4" xfId="51332" xr:uid="{00000000-0005-0000-0000-000054A70000}"/>
    <cellStyle name="Normal 5 7 2 2 5" xfId="51333" xr:uid="{00000000-0005-0000-0000-000055A70000}"/>
    <cellStyle name="Normal 5 7 2 2 6" xfId="51334" xr:uid="{00000000-0005-0000-0000-000056A70000}"/>
    <cellStyle name="Normal 5 7 2 2 7" xfId="51335" xr:uid="{00000000-0005-0000-0000-000057A70000}"/>
    <cellStyle name="Normal 5 7 2 3" xfId="51336" xr:uid="{00000000-0005-0000-0000-000058A70000}"/>
    <cellStyle name="Normal 5 7 2 3 2" xfId="51337" xr:uid="{00000000-0005-0000-0000-000059A70000}"/>
    <cellStyle name="Normal 5 7 2 4" xfId="51338" xr:uid="{00000000-0005-0000-0000-00005AA70000}"/>
    <cellStyle name="Normal 5 7 2 5" xfId="51339" xr:uid="{00000000-0005-0000-0000-00005BA70000}"/>
    <cellStyle name="Normal 5 7 2 6" xfId="51340" xr:uid="{00000000-0005-0000-0000-00005CA70000}"/>
    <cellStyle name="Normal 5 7 2 7" xfId="51341" xr:uid="{00000000-0005-0000-0000-00005DA70000}"/>
    <cellStyle name="Normal 5 7 2 8" xfId="51342" xr:uid="{00000000-0005-0000-0000-00005EA70000}"/>
    <cellStyle name="Normal 5 7 3" xfId="51343" xr:uid="{00000000-0005-0000-0000-00005FA70000}"/>
    <cellStyle name="Normal 5 7 3 2" xfId="51344" xr:uid="{00000000-0005-0000-0000-000060A70000}"/>
    <cellStyle name="Normal 5 7 3 2 2" xfId="51345" xr:uid="{00000000-0005-0000-0000-000061A70000}"/>
    <cellStyle name="Normal 5 7 3 2 3" xfId="51346" xr:uid="{00000000-0005-0000-0000-000062A70000}"/>
    <cellStyle name="Normal 5 7 3 2 4" xfId="51347" xr:uid="{00000000-0005-0000-0000-000063A70000}"/>
    <cellStyle name="Normal 5 7 3 2 5" xfId="51348" xr:uid="{00000000-0005-0000-0000-000064A70000}"/>
    <cellStyle name="Normal 5 7 3 2 6" xfId="51349" xr:uid="{00000000-0005-0000-0000-000065A70000}"/>
    <cellStyle name="Normal 5 7 3 2 7" xfId="51350" xr:uid="{00000000-0005-0000-0000-000066A70000}"/>
    <cellStyle name="Normal 5 7 3 3" xfId="51351" xr:uid="{00000000-0005-0000-0000-000067A70000}"/>
    <cellStyle name="Normal 5 7 3 3 2" xfId="51352" xr:uid="{00000000-0005-0000-0000-000068A70000}"/>
    <cellStyle name="Normal 5 7 3 4" xfId="51353" xr:uid="{00000000-0005-0000-0000-000069A70000}"/>
    <cellStyle name="Normal 5 7 3 5" xfId="51354" xr:uid="{00000000-0005-0000-0000-00006AA70000}"/>
    <cellStyle name="Normal 5 7 3 6" xfId="51355" xr:uid="{00000000-0005-0000-0000-00006BA70000}"/>
    <cellStyle name="Normal 5 7 3 7" xfId="51356" xr:uid="{00000000-0005-0000-0000-00006CA70000}"/>
    <cellStyle name="Normal 5 7 3 8" xfId="51357" xr:uid="{00000000-0005-0000-0000-00006DA70000}"/>
    <cellStyle name="Normal 5 7 4" xfId="51358" xr:uid="{00000000-0005-0000-0000-00006EA70000}"/>
    <cellStyle name="Normal 5 7 4 2" xfId="51359" xr:uid="{00000000-0005-0000-0000-00006FA70000}"/>
    <cellStyle name="Normal 5 7 4 2 2" xfId="51360" xr:uid="{00000000-0005-0000-0000-000070A70000}"/>
    <cellStyle name="Normal 5 7 4 2 3" xfId="51361" xr:uid="{00000000-0005-0000-0000-000071A70000}"/>
    <cellStyle name="Normal 5 7 4 2 4" xfId="51362" xr:uid="{00000000-0005-0000-0000-000072A70000}"/>
    <cellStyle name="Normal 5 7 4 2 5" xfId="51363" xr:uid="{00000000-0005-0000-0000-000073A70000}"/>
    <cellStyle name="Normal 5 7 4 2 6" xfId="51364" xr:uid="{00000000-0005-0000-0000-000074A70000}"/>
    <cellStyle name="Normal 5 7 4 2 7" xfId="51365" xr:uid="{00000000-0005-0000-0000-000075A70000}"/>
    <cellStyle name="Normal 5 7 4 3" xfId="51366" xr:uid="{00000000-0005-0000-0000-000076A70000}"/>
    <cellStyle name="Normal 5 7 4 3 2" xfId="51367" xr:uid="{00000000-0005-0000-0000-000077A70000}"/>
    <cellStyle name="Normal 5 7 4 4" xfId="51368" xr:uid="{00000000-0005-0000-0000-000078A70000}"/>
    <cellStyle name="Normal 5 7 4 5" xfId="51369" xr:uid="{00000000-0005-0000-0000-000079A70000}"/>
    <cellStyle name="Normal 5 7 4 6" xfId="51370" xr:uid="{00000000-0005-0000-0000-00007AA70000}"/>
    <cellStyle name="Normal 5 7 4 7" xfId="51371" xr:uid="{00000000-0005-0000-0000-00007BA70000}"/>
    <cellStyle name="Normal 5 7 4 8" xfId="51372" xr:uid="{00000000-0005-0000-0000-00007CA70000}"/>
    <cellStyle name="Normal 5 7 5" xfId="51373" xr:uid="{00000000-0005-0000-0000-00007DA70000}"/>
    <cellStyle name="Normal 5 7 5 2" xfId="51374" xr:uid="{00000000-0005-0000-0000-00007EA70000}"/>
    <cellStyle name="Normal 5 7 5 3" xfId="51375" xr:uid="{00000000-0005-0000-0000-00007FA70000}"/>
    <cellStyle name="Normal 5 7 5 4" xfId="51376" xr:uid="{00000000-0005-0000-0000-000080A70000}"/>
    <cellStyle name="Normal 5 7 5 5" xfId="51377" xr:uid="{00000000-0005-0000-0000-000081A70000}"/>
    <cellStyle name="Normal 5 7 5 6" xfId="51378" xr:uid="{00000000-0005-0000-0000-000082A70000}"/>
    <cellStyle name="Normal 5 7 5 7" xfId="51379" xr:uid="{00000000-0005-0000-0000-000083A70000}"/>
    <cellStyle name="Normal 5 7 6" xfId="51380" xr:uid="{00000000-0005-0000-0000-000084A70000}"/>
    <cellStyle name="Normal 5 7 6 2" xfId="51381" xr:uid="{00000000-0005-0000-0000-000085A70000}"/>
    <cellStyle name="Normal 5 7 7" xfId="51382" xr:uid="{00000000-0005-0000-0000-000086A70000}"/>
    <cellStyle name="Normal 5 7 7 2" xfId="51383" xr:uid="{00000000-0005-0000-0000-000087A70000}"/>
    <cellStyle name="Normal 5 7 8" xfId="51384" xr:uid="{00000000-0005-0000-0000-000088A70000}"/>
    <cellStyle name="Normal 5 7 8 2" xfId="51385" xr:uid="{00000000-0005-0000-0000-000089A70000}"/>
    <cellStyle name="Normal 5 7 9" xfId="51386" xr:uid="{00000000-0005-0000-0000-00008AA70000}"/>
    <cellStyle name="Normal 5 7 9 2" xfId="51387" xr:uid="{00000000-0005-0000-0000-00008BA70000}"/>
    <cellStyle name="Normal 5 8" xfId="51388" xr:uid="{00000000-0005-0000-0000-00008CA70000}"/>
    <cellStyle name="Normal 5 8 2" xfId="51389" xr:uid="{00000000-0005-0000-0000-00008DA70000}"/>
    <cellStyle name="Normal 5 8 2 2" xfId="51390" xr:uid="{00000000-0005-0000-0000-00008EA70000}"/>
    <cellStyle name="Normal 5 8 2 3" xfId="51391" xr:uid="{00000000-0005-0000-0000-00008FA70000}"/>
    <cellStyle name="Normal 5 8 2 4" xfId="51392" xr:uid="{00000000-0005-0000-0000-000090A70000}"/>
    <cellStyle name="Normal 5 8 2 5" xfId="51393" xr:uid="{00000000-0005-0000-0000-000091A70000}"/>
    <cellStyle name="Normal 5 8 2 6" xfId="51394" xr:uid="{00000000-0005-0000-0000-000092A70000}"/>
    <cellStyle name="Normal 5 8 2 7" xfId="51395" xr:uid="{00000000-0005-0000-0000-000093A70000}"/>
    <cellStyle name="Normal 5 8 3" xfId="51396" xr:uid="{00000000-0005-0000-0000-000094A70000}"/>
    <cellStyle name="Normal 5 8 3 2" xfId="51397" xr:uid="{00000000-0005-0000-0000-000095A70000}"/>
    <cellStyle name="Normal 5 8 4" xfId="51398" xr:uid="{00000000-0005-0000-0000-000096A70000}"/>
    <cellStyle name="Normal 5 8 4 2" xfId="51399" xr:uid="{00000000-0005-0000-0000-000097A70000}"/>
    <cellStyle name="Normal 5 8 5" xfId="51400" xr:uid="{00000000-0005-0000-0000-000098A70000}"/>
    <cellStyle name="Normal 5 8 5 2" xfId="51401" xr:uid="{00000000-0005-0000-0000-000099A70000}"/>
    <cellStyle name="Normal 5 8 6" xfId="51402" xr:uid="{00000000-0005-0000-0000-00009AA70000}"/>
    <cellStyle name="Normal 5 8 6 2" xfId="51403" xr:uid="{00000000-0005-0000-0000-00009BA70000}"/>
    <cellStyle name="Normal 5 8 7" xfId="51404" xr:uid="{00000000-0005-0000-0000-00009CA70000}"/>
    <cellStyle name="Normal 5 8 7 2" xfId="51405" xr:uid="{00000000-0005-0000-0000-00009DA70000}"/>
    <cellStyle name="Normal 5 8 8" xfId="51406" xr:uid="{00000000-0005-0000-0000-00009EA70000}"/>
    <cellStyle name="Normal 5 9" xfId="51407" xr:uid="{00000000-0005-0000-0000-00009FA70000}"/>
    <cellStyle name="Normal 5 9 2" xfId="51408" xr:uid="{00000000-0005-0000-0000-0000A0A70000}"/>
    <cellStyle name="Normal 5 9 2 2" xfId="51409" xr:uid="{00000000-0005-0000-0000-0000A1A70000}"/>
    <cellStyle name="Normal 5 9 2 3" xfId="51410" xr:uid="{00000000-0005-0000-0000-0000A2A70000}"/>
    <cellStyle name="Normal 5 9 2 4" xfId="51411" xr:uid="{00000000-0005-0000-0000-0000A3A70000}"/>
    <cellStyle name="Normal 5 9 2 5" xfId="51412" xr:uid="{00000000-0005-0000-0000-0000A4A70000}"/>
    <cellStyle name="Normal 5 9 2 6" xfId="51413" xr:uid="{00000000-0005-0000-0000-0000A5A70000}"/>
    <cellStyle name="Normal 5 9 2 7" xfId="51414" xr:uid="{00000000-0005-0000-0000-0000A6A70000}"/>
    <cellStyle name="Normal 5 9 3" xfId="51415" xr:uid="{00000000-0005-0000-0000-0000A7A70000}"/>
    <cellStyle name="Normal 5 9 3 2" xfId="51416" xr:uid="{00000000-0005-0000-0000-0000A8A70000}"/>
    <cellStyle name="Normal 5 9 4" xfId="51417" xr:uid="{00000000-0005-0000-0000-0000A9A70000}"/>
    <cellStyle name="Normal 5 9 4 2" xfId="51418" xr:uid="{00000000-0005-0000-0000-0000AAA70000}"/>
    <cellStyle name="Normal 5 9 5" xfId="51419" xr:uid="{00000000-0005-0000-0000-0000ABA70000}"/>
    <cellStyle name="Normal 5 9 5 2" xfId="51420" xr:uid="{00000000-0005-0000-0000-0000ACA70000}"/>
    <cellStyle name="Normal 5 9 6" xfId="51421" xr:uid="{00000000-0005-0000-0000-0000ADA70000}"/>
    <cellStyle name="Normal 5 9 6 2" xfId="51422" xr:uid="{00000000-0005-0000-0000-0000AEA70000}"/>
    <cellStyle name="Normal 5 9 7" xfId="51423" xr:uid="{00000000-0005-0000-0000-0000AFA70000}"/>
    <cellStyle name="Normal 5 9 7 2" xfId="51424" xr:uid="{00000000-0005-0000-0000-0000B0A70000}"/>
    <cellStyle name="Normal 5 9 8" xfId="51425" xr:uid="{00000000-0005-0000-0000-0000B1A70000}"/>
    <cellStyle name="Normal 5_HO Recharges" xfId="51426" xr:uid="{00000000-0005-0000-0000-0000B2A70000}"/>
    <cellStyle name="Normal 6" xfId="191" xr:uid="{00000000-0005-0000-0000-0000B3A70000}"/>
    <cellStyle name="Normal 6 10" xfId="192" xr:uid="{00000000-0005-0000-0000-0000B4A70000}"/>
    <cellStyle name="Normal 6 10 2" xfId="193" xr:uid="{00000000-0005-0000-0000-0000B5A70000}"/>
    <cellStyle name="Normal 6 10 2 2" xfId="194" xr:uid="{00000000-0005-0000-0000-0000B6A70000}"/>
    <cellStyle name="Normal 6 10 2 3" xfId="195" xr:uid="{00000000-0005-0000-0000-0000B7A70000}"/>
    <cellStyle name="Normal 6 10 2 4" xfId="51427" xr:uid="{00000000-0005-0000-0000-0000B8A70000}"/>
    <cellStyle name="Normal 6 10 2 5" xfId="51428" xr:uid="{00000000-0005-0000-0000-0000B9A70000}"/>
    <cellStyle name="Normal 6 10 2 6" xfId="51429" xr:uid="{00000000-0005-0000-0000-0000BAA70000}"/>
    <cellStyle name="Normal 6 10 2 7" xfId="51430" xr:uid="{00000000-0005-0000-0000-0000BBA70000}"/>
    <cellStyle name="Normal 6 10 3" xfId="196" xr:uid="{00000000-0005-0000-0000-0000BCA70000}"/>
    <cellStyle name="Normal 6 10 3 2" xfId="197" xr:uid="{00000000-0005-0000-0000-0000BDA70000}"/>
    <cellStyle name="Normal 6 10 3 3" xfId="198" xr:uid="{00000000-0005-0000-0000-0000BEA70000}"/>
    <cellStyle name="Normal 6 10 4" xfId="199" xr:uid="{00000000-0005-0000-0000-0000BFA70000}"/>
    <cellStyle name="Normal 6 10 4 2" xfId="51431" xr:uid="{00000000-0005-0000-0000-0000C0A70000}"/>
    <cellStyle name="Normal 6 10 5" xfId="200" xr:uid="{00000000-0005-0000-0000-0000C1A70000}"/>
    <cellStyle name="Normal 6 10 5 2" xfId="51432" xr:uid="{00000000-0005-0000-0000-0000C2A70000}"/>
    <cellStyle name="Normal 6 10 6" xfId="51433" xr:uid="{00000000-0005-0000-0000-0000C3A70000}"/>
    <cellStyle name="Normal 6 10 6 2" xfId="51434" xr:uid="{00000000-0005-0000-0000-0000C4A70000}"/>
    <cellStyle name="Normal 6 10 7" xfId="51435" xr:uid="{00000000-0005-0000-0000-0000C5A70000}"/>
    <cellStyle name="Normal 6 10 7 2" xfId="51436" xr:uid="{00000000-0005-0000-0000-0000C6A70000}"/>
    <cellStyle name="Normal 6 10 8" xfId="51437" xr:uid="{00000000-0005-0000-0000-0000C7A70000}"/>
    <cellStyle name="Normal 6 11" xfId="201" xr:uid="{00000000-0005-0000-0000-0000C8A70000}"/>
    <cellStyle name="Normal 6 11 2" xfId="202" xr:uid="{00000000-0005-0000-0000-0000C9A70000}"/>
    <cellStyle name="Normal 6 11 2 2" xfId="203" xr:uid="{00000000-0005-0000-0000-0000CAA70000}"/>
    <cellStyle name="Normal 6 11 2 3" xfId="204" xr:uid="{00000000-0005-0000-0000-0000CBA70000}"/>
    <cellStyle name="Normal 6 11 3" xfId="205" xr:uid="{00000000-0005-0000-0000-0000CCA70000}"/>
    <cellStyle name="Normal 6 11 3 2" xfId="51438" xr:uid="{00000000-0005-0000-0000-0000CDA70000}"/>
    <cellStyle name="Normal 6 11 4" xfId="206" xr:uid="{00000000-0005-0000-0000-0000CEA70000}"/>
    <cellStyle name="Normal 6 11 5" xfId="51439" xr:uid="{00000000-0005-0000-0000-0000CFA70000}"/>
    <cellStyle name="Normal 6 11 6" xfId="51440" xr:uid="{00000000-0005-0000-0000-0000D0A70000}"/>
    <cellStyle name="Normal 6 11 7" xfId="51441" xr:uid="{00000000-0005-0000-0000-0000D1A70000}"/>
    <cellStyle name="Normal 6 12" xfId="207" xr:uid="{00000000-0005-0000-0000-0000D2A70000}"/>
    <cellStyle name="Normal 6 12 2" xfId="208" xr:uid="{00000000-0005-0000-0000-0000D3A70000}"/>
    <cellStyle name="Normal 6 12 2 2" xfId="51442" xr:uid="{00000000-0005-0000-0000-0000D4A70000}"/>
    <cellStyle name="Normal 6 12 3" xfId="209" xr:uid="{00000000-0005-0000-0000-0000D5A70000}"/>
    <cellStyle name="Normal 6 12 4" xfId="51443" xr:uid="{00000000-0005-0000-0000-0000D6A70000}"/>
    <cellStyle name="Normal 6 12 5" xfId="51444" xr:uid="{00000000-0005-0000-0000-0000D7A70000}"/>
    <cellStyle name="Normal 6 12 6" xfId="51445" xr:uid="{00000000-0005-0000-0000-0000D8A70000}"/>
    <cellStyle name="Normal 6 13" xfId="210" xr:uid="{00000000-0005-0000-0000-0000D9A70000}"/>
    <cellStyle name="Normal 6 13 2" xfId="211" xr:uid="{00000000-0005-0000-0000-0000DAA70000}"/>
    <cellStyle name="Normal 6 13 3" xfId="212" xr:uid="{00000000-0005-0000-0000-0000DBA70000}"/>
    <cellStyle name="Normal 6 14" xfId="213" xr:uid="{00000000-0005-0000-0000-0000DCA70000}"/>
    <cellStyle name="Normal 6 15" xfId="214" xr:uid="{00000000-0005-0000-0000-0000DDA70000}"/>
    <cellStyle name="Normal 6 16" xfId="51446" xr:uid="{00000000-0005-0000-0000-0000DEA70000}"/>
    <cellStyle name="Normal 6 17" xfId="51447" xr:uid="{00000000-0005-0000-0000-0000DFA70000}"/>
    <cellStyle name="Normal 6 18" xfId="51448" xr:uid="{00000000-0005-0000-0000-0000E0A70000}"/>
    <cellStyle name="Normal 6 19" xfId="51449" xr:uid="{00000000-0005-0000-0000-0000E1A70000}"/>
    <cellStyle name="Normal 6 2" xfId="215" xr:uid="{00000000-0005-0000-0000-0000E2A70000}"/>
    <cellStyle name="Normal 6 2 10" xfId="216" xr:uid="{00000000-0005-0000-0000-0000E3A70000}"/>
    <cellStyle name="Normal 6 2 10 2" xfId="217" xr:uid="{00000000-0005-0000-0000-0000E4A70000}"/>
    <cellStyle name="Normal 6 2 10 2 2" xfId="218" xr:uid="{00000000-0005-0000-0000-0000E5A70000}"/>
    <cellStyle name="Normal 6 2 10 2 3" xfId="219" xr:uid="{00000000-0005-0000-0000-0000E6A70000}"/>
    <cellStyle name="Normal 6 2 10 3" xfId="220" xr:uid="{00000000-0005-0000-0000-0000E7A70000}"/>
    <cellStyle name="Normal 6 2 10 4" xfId="221" xr:uid="{00000000-0005-0000-0000-0000E8A70000}"/>
    <cellStyle name="Normal 6 2 11" xfId="222" xr:uid="{00000000-0005-0000-0000-0000E9A70000}"/>
    <cellStyle name="Normal 6 2 11 2" xfId="223" xr:uid="{00000000-0005-0000-0000-0000EAA70000}"/>
    <cellStyle name="Normal 6 2 11 3" xfId="224" xr:uid="{00000000-0005-0000-0000-0000EBA70000}"/>
    <cellStyle name="Normal 6 2 12" xfId="225" xr:uid="{00000000-0005-0000-0000-0000ECA70000}"/>
    <cellStyle name="Normal 6 2 12 2" xfId="226" xr:uid="{00000000-0005-0000-0000-0000EDA70000}"/>
    <cellStyle name="Normal 6 2 12 3" xfId="227" xr:uid="{00000000-0005-0000-0000-0000EEA70000}"/>
    <cellStyle name="Normal 6 2 13" xfId="228" xr:uid="{00000000-0005-0000-0000-0000EFA70000}"/>
    <cellStyle name="Normal 6 2 14" xfId="229" xr:uid="{00000000-0005-0000-0000-0000F0A70000}"/>
    <cellStyle name="Normal 6 2 15" xfId="51450" xr:uid="{00000000-0005-0000-0000-0000F1A70000}"/>
    <cellStyle name="Normal 6 2 16" xfId="51451" xr:uid="{00000000-0005-0000-0000-0000F2A70000}"/>
    <cellStyle name="Normal 6 2 2" xfId="230" xr:uid="{00000000-0005-0000-0000-0000F3A70000}"/>
    <cellStyle name="Normal 6 2 2 10" xfId="231" xr:uid="{00000000-0005-0000-0000-0000F4A70000}"/>
    <cellStyle name="Normal 6 2 2 10 2" xfId="232" xr:uid="{00000000-0005-0000-0000-0000F5A70000}"/>
    <cellStyle name="Normal 6 2 2 10 3" xfId="233" xr:uid="{00000000-0005-0000-0000-0000F6A70000}"/>
    <cellStyle name="Normal 6 2 2 11" xfId="234" xr:uid="{00000000-0005-0000-0000-0000F7A70000}"/>
    <cellStyle name="Normal 6 2 2 11 2" xfId="235" xr:uid="{00000000-0005-0000-0000-0000F8A70000}"/>
    <cellStyle name="Normal 6 2 2 11 3" xfId="236" xr:uid="{00000000-0005-0000-0000-0000F9A70000}"/>
    <cellStyle name="Normal 6 2 2 12" xfId="237" xr:uid="{00000000-0005-0000-0000-0000FAA70000}"/>
    <cellStyle name="Normal 6 2 2 13" xfId="238" xr:uid="{00000000-0005-0000-0000-0000FBA70000}"/>
    <cellStyle name="Normal 6 2 2 2" xfId="239" xr:uid="{00000000-0005-0000-0000-0000FCA70000}"/>
    <cellStyle name="Normal 6 2 2 2 10" xfId="240" xr:uid="{00000000-0005-0000-0000-0000FDA70000}"/>
    <cellStyle name="Normal 6 2 2 2 10 2" xfId="241" xr:uid="{00000000-0005-0000-0000-0000FEA70000}"/>
    <cellStyle name="Normal 6 2 2 2 10 3" xfId="242" xr:uid="{00000000-0005-0000-0000-0000FFA70000}"/>
    <cellStyle name="Normal 6 2 2 2 11" xfId="243" xr:uid="{00000000-0005-0000-0000-000000A80000}"/>
    <cellStyle name="Normal 6 2 2 2 12" xfId="244" xr:uid="{00000000-0005-0000-0000-000001A80000}"/>
    <cellStyle name="Normal 6 2 2 2 2" xfId="245" xr:uid="{00000000-0005-0000-0000-000002A80000}"/>
    <cellStyle name="Normal 6 2 2 2 2 10" xfId="246" xr:uid="{00000000-0005-0000-0000-000003A80000}"/>
    <cellStyle name="Normal 6 2 2 2 2 11" xfId="247" xr:uid="{00000000-0005-0000-0000-000004A80000}"/>
    <cellStyle name="Normal 6 2 2 2 2 2" xfId="248" xr:uid="{00000000-0005-0000-0000-000005A80000}"/>
    <cellStyle name="Normal 6 2 2 2 2 2 2" xfId="249" xr:uid="{00000000-0005-0000-0000-000006A80000}"/>
    <cellStyle name="Normal 6 2 2 2 2 2 2 2" xfId="250" xr:uid="{00000000-0005-0000-0000-000007A80000}"/>
    <cellStyle name="Normal 6 2 2 2 2 2 2 2 2" xfId="251" xr:uid="{00000000-0005-0000-0000-000008A80000}"/>
    <cellStyle name="Normal 6 2 2 2 2 2 2 2 2 2" xfId="252" xr:uid="{00000000-0005-0000-0000-000009A80000}"/>
    <cellStyle name="Normal 6 2 2 2 2 2 2 2 2 3" xfId="253" xr:uid="{00000000-0005-0000-0000-00000AA80000}"/>
    <cellStyle name="Normal 6 2 2 2 2 2 2 2 3" xfId="254" xr:uid="{00000000-0005-0000-0000-00000BA80000}"/>
    <cellStyle name="Normal 6 2 2 2 2 2 2 2 3 2" xfId="255" xr:uid="{00000000-0005-0000-0000-00000CA80000}"/>
    <cellStyle name="Normal 6 2 2 2 2 2 2 2 3 3" xfId="256" xr:uid="{00000000-0005-0000-0000-00000DA80000}"/>
    <cellStyle name="Normal 6 2 2 2 2 2 2 2 4" xfId="257" xr:uid="{00000000-0005-0000-0000-00000EA80000}"/>
    <cellStyle name="Normal 6 2 2 2 2 2 2 2 5" xfId="258" xr:uid="{00000000-0005-0000-0000-00000FA80000}"/>
    <cellStyle name="Normal 6 2 2 2 2 2 2 3" xfId="259" xr:uid="{00000000-0005-0000-0000-000010A80000}"/>
    <cellStyle name="Normal 6 2 2 2 2 2 2 3 2" xfId="260" xr:uid="{00000000-0005-0000-0000-000011A80000}"/>
    <cellStyle name="Normal 6 2 2 2 2 2 2 3 2 2" xfId="261" xr:uid="{00000000-0005-0000-0000-000012A80000}"/>
    <cellStyle name="Normal 6 2 2 2 2 2 2 3 2 3" xfId="262" xr:uid="{00000000-0005-0000-0000-000013A80000}"/>
    <cellStyle name="Normal 6 2 2 2 2 2 2 3 3" xfId="263" xr:uid="{00000000-0005-0000-0000-000014A80000}"/>
    <cellStyle name="Normal 6 2 2 2 2 2 2 3 4" xfId="264" xr:uid="{00000000-0005-0000-0000-000015A80000}"/>
    <cellStyle name="Normal 6 2 2 2 2 2 2 4" xfId="265" xr:uid="{00000000-0005-0000-0000-000016A80000}"/>
    <cellStyle name="Normal 6 2 2 2 2 2 2 4 2" xfId="266" xr:uid="{00000000-0005-0000-0000-000017A80000}"/>
    <cellStyle name="Normal 6 2 2 2 2 2 2 4 3" xfId="267" xr:uid="{00000000-0005-0000-0000-000018A80000}"/>
    <cellStyle name="Normal 6 2 2 2 2 2 2 5" xfId="268" xr:uid="{00000000-0005-0000-0000-000019A80000}"/>
    <cellStyle name="Normal 6 2 2 2 2 2 2 5 2" xfId="269" xr:uid="{00000000-0005-0000-0000-00001AA80000}"/>
    <cellStyle name="Normal 6 2 2 2 2 2 2 5 3" xfId="270" xr:uid="{00000000-0005-0000-0000-00001BA80000}"/>
    <cellStyle name="Normal 6 2 2 2 2 2 2 6" xfId="271" xr:uid="{00000000-0005-0000-0000-00001CA80000}"/>
    <cellStyle name="Normal 6 2 2 2 2 2 2 7" xfId="272" xr:uid="{00000000-0005-0000-0000-00001DA80000}"/>
    <cellStyle name="Normal 6 2 2 2 2 2 3" xfId="273" xr:uid="{00000000-0005-0000-0000-00001EA80000}"/>
    <cellStyle name="Normal 6 2 2 2 2 2 3 2" xfId="274" xr:uid="{00000000-0005-0000-0000-00001FA80000}"/>
    <cellStyle name="Normal 6 2 2 2 2 2 3 2 2" xfId="275" xr:uid="{00000000-0005-0000-0000-000020A80000}"/>
    <cellStyle name="Normal 6 2 2 2 2 2 3 2 2 2" xfId="276" xr:uid="{00000000-0005-0000-0000-000021A80000}"/>
    <cellStyle name="Normal 6 2 2 2 2 2 3 2 2 3" xfId="277" xr:uid="{00000000-0005-0000-0000-000022A80000}"/>
    <cellStyle name="Normal 6 2 2 2 2 2 3 2 3" xfId="278" xr:uid="{00000000-0005-0000-0000-000023A80000}"/>
    <cellStyle name="Normal 6 2 2 2 2 2 3 2 3 2" xfId="279" xr:uid="{00000000-0005-0000-0000-000024A80000}"/>
    <cellStyle name="Normal 6 2 2 2 2 2 3 2 3 3" xfId="280" xr:uid="{00000000-0005-0000-0000-000025A80000}"/>
    <cellStyle name="Normal 6 2 2 2 2 2 3 2 4" xfId="281" xr:uid="{00000000-0005-0000-0000-000026A80000}"/>
    <cellStyle name="Normal 6 2 2 2 2 2 3 2 5" xfId="282" xr:uid="{00000000-0005-0000-0000-000027A80000}"/>
    <cellStyle name="Normal 6 2 2 2 2 2 3 3" xfId="283" xr:uid="{00000000-0005-0000-0000-000028A80000}"/>
    <cellStyle name="Normal 6 2 2 2 2 2 3 3 2" xfId="284" xr:uid="{00000000-0005-0000-0000-000029A80000}"/>
    <cellStyle name="Normal 6 2 2 2 2 2 3 3 2 2" xfId="285" xr:uid="{00000000-0005-0000-0000-00002AA80000}"/>
    <cellStyle name="Normal 6 2 2 2 2 2 3 3 2 3" xfId="286" xr:uid="{00000000-0005-0000-0000-00002BA80000}"/>
    <cellStyle name="Normal 6 2 2 2 2 2 3 3 3" xfId="287" xr:uid="{00000000-0005-0000-0000-00002CA80000}"/>
    <cellStyle name="Normal 6 2 2 2 2 2 3 3 4" xfId="288" xr:uid="{00000000-0005-0000-0000-00002DA80000}"/>
    <cellStyle name="Normal 6 2 2 2 2 2 3 4" xfId="289" xr:uid="{00000000-0005-0000-0000-00002EA80000}"/>
    <cellStyle name="Normal 6 2 2 2 2 2 3 4 2" xfId="290" xr:uid="{00000000-0005-0000-0000-00002FA80000}"/>
    <cellStyle name="Normal 6 2 2 2 2 2 3 4 3" xfId="291" xr:uid="{00000000-0005-0000-0000-000030A80000}"/>
    <cellStyle name="Normal 6 2 2 2 2 2 3 5" xfId="292" xr:uid="{00000000-0005-0000-0000-000031A80000}"/>
    <cellStyle name="Normal 6 2 2 2 2 2 3 5 2" xfId="293" xr:uid="{00000000-0005-0000-0000-000032A80000}"/>
    <cellStyle name="Normal 6 2 2 2 2 2 3 5 3" xfId="294" xr:uid="{00000000-0005-0000-0000-000033A80000}"/>
    <cellStyle name="Normal 6 2 2 2 2 2 3 6" xfId="295" xr:uid="{00000000-0005-0000-0000-000034A80000}"/>
    <cellStyle name="Normal 6 2 2 2 2 2 3 7" xfId="296" xr:uid="{00000000-0005-0000-0000-000035A80000}"/>
    <cellStyle name="Normal 6 2 2 2 2 2 4" xfId="297" xr:uid="{00000000-0005-0000-0000-000036A80000}"/>
    <cellStyle name="Normal 6 2 2 2 2 2 4 2" xfId="298" xr:uid="{00000000-0005-0000-0000-000037A80000}"/>
    <cellStyle name="Normal 6 2 2 2 2 2 4 2 2" xfId="299" xr:uid="{00000000-0005-0000-0000-000038A80000}"/>
    <cellStyle name="Normal 6 2 2 2 2 2 4 2 3" xfId="300" xr:uid="{00000000-0005-0000-0000-000039A80000}"/>
    <cellStyle name="Normal 6 2 2 2 2 2 4 3" xfId="301" xr:uid="{00000000-0005-0000-0000-00003AA80000}"/>
    <cellStyle name="Normal 6 2 2 2 2 2 4 3 2" xfId="302" xr:uid="{00000000-0005-0000-0000-00003BA80000}"/>
    <cellStyle name="Normal 6 2 2 2 2 2 4 3 3" xfId="303" xr:uid="{00000000-0005-0000-0000-00003CA80000}"/>
    <cellStyle name="Normal 6 2 2 2 2 2 4 4" xfId="304" xr:uid="{00000000-0005-0000-0000-00003DA80000}"/>
    <cellStyle name="Normal 6 2 2 2 2 2 4 5" xfId="305" xr:uid="{00000000-0005-0000-0000-00003EA80000}"/>
    <cellStyle name="Normal 6 2 2 2 2 2 5" xfId="306" xr:uid="{00000000-0005-0000-0000-00003FA80000}"/>
    <cellStyle name="Normal 6 2 2 2 2 2 5 2" xfId="307" xr:uid="{00000000-0005-0000-0000-000040A80000}"/>
    <cellStyle name="Normal 6 2 2 2 2 2 5 2 2" xfId="308" xr:uid="{00000000-0005-0000-0000-000041A80000}"/>
    <cellStyle name="Normal 6 2 2 2 2 2 5 2 3" xfId="309" xr:uid="{00000000-0005-0000-0000-000042A80000}"/>
    <cellStyle name="Normal 6 2 2 2 2 2 5 3" xfId="310" xr:uid="{00000000-0005-0000-0000-000043A80000}"/>
    <cellStyle name="Normal 6 2 2 2 2 2 5 4" xfId="311" xr:uid="{00000000-0005-0000-0000-000044A80000}"/>
    <cellStyle name="Normal 6 2 2 2 2 2 6" xfId="312" xr:uid="{00000000-0005-0000-0000-000045A80000}"/>
    <cellStyle name="Normal 6 2 2 2 2 2 6 2" xfId="313" xr:uid="{00000000-0005-0000-0000-000046A80000}"/>
    <cellStyle name="Normal 6 2 2 2 2 2 6 3" xfId="314" xr:uid="{00000000-0005-0000-0000-000047A80000}"/>
    <cellStyle name="Normal 6 2 2 2 2 2 7" xfId="315" xr:uid="{00000000-0005-0000-0000-000048A80000}"/>
    <cellStyle name="Normal 6 2 2 2 2 2 7 2" xfId="316" xr:uid="{00000000-0005-0000-0000-000049A80000}"/>
    <cellStyle name="Normal 6 2 2 2 2 2 7 3" xfId="317" xr:uid="{00000000-0005-0000-0000-00004AA80000}"/>
    <cellStyle name="Normal 6 2 2 2 2 2 8" xfId="318" xr:uid="{00000000-0005-0000-0000-00004BA80000}"/>
    <cellStyle name="Normal 6 2 2 2 2 2 9" xfId="319" xr:uid="{00000000-0005-0000-0000-00004CA80000}"/>
    <cellStyle name="Normal 6 2 2 2 2 3" xfId="320" xr:uid="{00000000-0005-0000-0000-00004DA80000}"/>
    <cellStyle name="Normal 6 2 2 2 2 3 2" xfId="321" xr:uid="{00000000-0005-0000-0000-00004EA80000}"/>
    <cellStyle name="Normal 6 2 2 2 2 3 2 2" xfId="322" xr:uid="{00000000-0005-0000-0000-00004FA80000}"/>
    <cellStyle name="Normal 6 2 2 2 2 3 2 2 2" xfId="323" xr:uid="{00000000-0005-0000-0000-000050A80000}"/>
    <cellStyle name="Normal 6 2 2 2 2 3 2 2 3" xfId="324" xr:uid="{00000000-0005-0000-0000-000051A80000}"/>
    <cellStyle name="Normal 6 2 2 2 2 3 2 3" xfId="325" xr:uid="{00000000-0005-0000-0000-000052A80000}"/>
    <cellStyle name="Normal 6 2 2 2 2 3 2 3 2" xfId="326" xr:uid="{00000000-0005-0000-0000-000053A80000}"/>
    <cellStyle name="Normal 6 2 2 2 2 3 2 3 3" xfId="327" xr:uid="{00000000-0005-0000-0000-000054A80000}"/>
    <cellStyle name="Normal 6 2 2 2 2 3 2 4" xfId="328" xr:uid="{00000000-0005-0000-0000-000055A80000}"/>
    <cellStyle name="Normal 6 2 2 2 2 3 2 5" xfId="329" xr:uid="{00000000-0005-0000-0000-000056A80000}"/>
    <cellStyle name="Normal 6 2 2 2 2 3 3" xfId="330" xr:uid="{00000000-0005-0000-0000-000057A80000}"/>
    <cellStyle name="Normal 6 2 2 2 2 3 3 2" xfId="331" xr:uid="{00000000-0005-0000-0000-000058A80000}"/>
    <cellStyle name="Normal 6 2 2 2 2 3 3 2 2" xfId="332" xr:uid="{00000000-0005-0000-0000-000059A80000}"/>
    <cellStyle name="Normal 6 2 2 2 2 3 3 2 3" xfId="333" xr:uid="{00000000-0005-0000-0000-00005AA80000}"/>
    <cellStyle name="Normal 6 2 2 2 2 3 3 3" xfId="334" xr:uid="{00000000-0005-0000-0000-00005BA80000}"/>
    <cellStyle name="Normal 6 2 2 2 2 3 3 3 2" xfId="335" xr:uid="{00000000-0005-0000-0000-00005CA80000}"/>
    <cellStyle name="Normal 6 2 2 2 2 3 3 3 3" xfId="336" xr:uid="{00000000-0005-0000-0000-00005DA80000}"/>
    <cellStyle name="Normal 6 2 2 2 2 3 3 4" xfId="337" xr:uid="{00000000-0005-0000-0000-00005EA80000}"/>
    <cellStyle name="Normal 6 2 2 2 2 3 3 5" xfId="338" xr:uid="{00000000-0005-0000-0000-00005FA80000}"/>
    <cellStyle name="Normal 6 2 2 2 2 3 4" xfId="339" xr:uid="{00000000-0005-0000-0000-000060A80000}"/>
    <cellStyle name="Normal 6 2 2 2 2 3 4 2" xfId="340" xr:uid="{00000000-0005-0000-0000-000061A80000}"/>
    <cellStyle name="Normal 6 2 2 2 2 3 4 2 2" xfId="341" xr:uid="{00000000-0005-0000-0000-000062A80000}"/>
    <cellStyle name="Normal 6 2 2 2 2 3 4 2 3" xfId="342" xr:uid="{00000000-0005-0000-0000-000063A80000}"/>
    <cellStyle name="Normal 6 2 2 2 2 3 4 3" xfId="343" xr:uid="{00000000-0005-0000-0000-000064A80000}"/>
    <cellStyle name="Normal 6 2 2 2 2 3 4 4" xfId="344" xr:uid="{00000000-0005-0000-0000-000065A80000}"/>
    <cellStyle name="Normal 6 2 2 2 2 3 5" xfId="345" xr:uid="{00000000-0005-0000-0000-000066A80000}"/>
    <cellStyle name="Normal 6 2 2 2 2 3 5 2" xfId="346" xr:uid="{00000000-0005-0000-0000-000067A80000}"/>
    <cellStyle name="Normal 6 2 2 2 2 3 5 3" xfId="347" xr:uid="{00000000-0005-0000-0000-000068A80000}"/>
    <cellStyle name="Normal 6 2 2 2 2 3 6" xfId="348" xr:uid="{00000000-0005-0000-0000-000069A80000}"/>
    <cellStyle name="Normal 6 2 2 2 2 3 6 2" xfId="349" xr:uid="{00000000-0005-0000-0000-00006AA80000}"/>
    <cellStyle name="Normal 6 2 2 2 2 3 6 3" xfId="350" xr:uid="{00000000-0005-0000-0000-00006BA80000}"/>
    <cellStyle name="Normal 6 2 2 2 2 3 7" xfId="351" xr:uid="{00000000-0005-0000-0000-00006CA80000}"/>
    <cellStyle name="Normal 6 2 2 2 2 3 8" xfId="352" xr:uid="{00000000-0005-0000-0000-00006DA80000}"/>
    <cellStyle name="Normal 6 2 2 2 2 4" xfId="353" xr:uid="{00000000-0005-0000-0000-00006EA80000}"/>
    <cellStyle name="Normal 6 2 2 2 2 4 2" xfId="354" xr:uid="{00000000-0005-0000-0000-00006FA80000}"/>
    <cellStyle name="Normal 6 2 2 2 2 4 2 2" xfId="355" xr:uid="{00000000-0005-0000-0000-000070A80000}"/>
    <cellStyle name="Normal 6 2 2 2 2 4 2 2 2" xfId="356" xr:uid="{00000000-0005-0000-0000-000071A80000}"/>
    <cellStyle name="Normal 6 2 2 2 2 4 2 2 3" xfId="357" xr:uid="{00000000-0005-0000-0000-000072A80000}"/>
    <cellStyle name="Normal 6 2 2 2 2 4 2 3" xfId="358" xr:uid="{00000000-0005-0000-0000-000073A80000}"/>
    <cellStyle name="Normal 6 2 2 2 2 4 2 3 2" xfId="359" xr:uid="{00000000-0005-0000-0000-000074A80000}"/>
    <cellStyle name="Normal 6 2 2 2 2 4 2 3 3" xfId="360" xr:uid="{00000000-0005-0000-0000-000075A80000}"/>
    <cellStyle name="Normal 6 2 2 2 2 4 2 4" xfId="361" xr:uid="{00000000-0005-0000-0000-000076A80000}"/>
    <cellStyle name="Normal 6 2 2 2 2 4 2 5" xfId="362" xr:uid="{00000000-0005-0000-0000-000077A80000}"/>
    <cellStyle name="Normal 6 2 2 2 2 4 3" xfId="363" xr:uid="{00000000-0005-0000-0000-000078A80000}"/>
    <cellStyle name="Normal 6 2 2 2 2 4 3 2" xfId="364" xr:uid="{00000000-0005-0000-0000-000079A80000}"/>
    <cellStyle name="Normal 6 2 2 2 2 4 3 2 2" xfId="365" xr:uid="{00000000-0005-0000-0000-00007AA80000}"/>
    <cellStyle name="Normal 6 2 2 2 2 4 3 2 3" xfId="366" xr:uid="{00000000-0005-0000-0000-00007BA80000}"/>
    <cellStyle name="Normal 6 2 2 2 2 4 3 3" xfId="367" xr:uid="{00000000-0005-0000-0000-00007CA80000}"/>
    <cellStyle name="Normal 6 2 2 2 2 4 3 4" xfId="368" xr:uid="{00000000-0005-0000-0000-00007DA80000}"/>
    <cellStyle name="Normal 6 2 2 2 2 4 4" xfId="369" xr:uid="{00000000-0005-0000-0000-00007EA80000}"/>
    <cellStyle name="Normal 6 2 2 2 2 4 4 2" xfId="370" xr:uid="{00000000-0005-0000-0000-00007FA80000}"/>
    <cellStyle name="Normal 6 2 2 2 2 4 4 3" xfId="371" xr:uid="{00000000-0005-0000-0000-000080A80000}"/>
    <cellStyle name="Normal 6 2 2 2 2 4 5" xfId="372" xr:uid="{00000000-0005-0000-0000-000081A80000}"/>
    <cellStyle name="Normal 6 2 2 2 2 4 5 2" xfId="373" xr:uid="{00000000-0005-0000-0000-000082A80000}"/>
    <cellStyle name="Normal 6 2 2 2 2 4 5 3" xfId="374" xr:uid="{00000000-0005-0000-0000-000083A80000}"/>
    <cellStyle name="Normal 6 2 2 2 2 4 6" xfId="375" xr:uid="{00000000-0005-0000-0000-000084A80000}"/>
    <cellStyle name="Normal 6 2 2 2 2 4 7" xfId="376" xr:uid="{00000000-0005-0000-0000-000085A80000}"/>
    <cellStyle name="Normal 6 2 2 2 2 5" xfId="377" xr:uid="{00000000-0005-0000-0000-000086A80000}"/>
    <cellStyle name="Normal 6 2 2 2 2 5 2" xfId="378" xr:uid="{00000000-0005-0000-0000-000087A80000}"/>
    <cellStyle name="Normal 6 2 2 2 2 5 2 2" xfId="379" xr:uid="{00000000-0005-0000-0000-000088A80000}"/>
    <cellStyle name="Normal 6 2 2 2 2 5 2 2 2" xfId="380" xr:uid="{00000000-0005-0000-0000-000089A80000}"/>
    <cellStyle name="Normal 6 2 2 2 2 5 2 2 3" xfId="381" xr:uid="{00000000-0005-0000-0000-00008AA80000}"/>
    <cellStyle name="Normal 6 2 2 2 2 5 2 3" xfId="382" xr:uid="{00000000-0005-0000-0000-00008BA80000}"/>
    <cellStyle name="Normal 6 2 2 2 2 5 2 3 2" xfId="383" xr:uid="{00000000-0005-0000-0000-00008CA80000}"/>
    <cellStyle name="Normal 6 2 2 2 2 5 2 3 3" xfId="384" xr:uid="{00000000-0005-0000-0000-00008DA80000}"/>
    <cellStyle name="Normal 6 2 2 2 2 5 2 4" xfId="385" xr:uid="{00000000-0005-0000-0000-00008EA80000}"/>
    <cellStyle name="Normal 6 2 2 2 2 5 2 5" xfId="386" xr:uid="{00000000-0005-0000-0000-00008FA80000}"/>
    <cellStyle name="Normal 6 2 2 2 2 5 3" xfId="387" xr:uid="{00000000-0005-0000-0000-000090A80000}"/>
    <cellStyle name="Normal 6 2 2 2 2 5 3 2" xfId="388" xr:uid="{00000000-0005-0000-0000-000091A80000}"/>
    <cellStyle name="Normal 6 2 2 2 2 5 3 2 2" xfId="389" xr:uid="{00000000-0005-0000-0000-000092A80000}"/>
    <cellStyle name="Normal 6 2 2 2 2 5 3 2 3" xfId="390" xr:uid="{00000000-0005-0000-0000-000093A80000}"/>
    <cellStyle name="Normal 6 2 2 2 2 5 3 3" xfId="391" xr:uid="{00000000-0005-0000-0000-000094A80000}"/>
    <cellStyle name="Normal 6 2 2 2 2 5 3 4" xfId="392" xr:uid="{00000000-0005-0000-0000-000095A80000}"/>
    <cellStyle name="Normal 6 2 2 2 2 5 4" xfId="393" xr:uid="{00000000-0005-0000-0000-000096A80000}"/>
    <cellStyle name="Normal 6 2 2 2 2 5 4 2" xfId="394" xr:uid="{00000000-0005-0000-0000-000097A80000}"/>
    <cellStyle name="Normal 6 2 2 2 2 5 4 3" xfId="395" xr:uid="{00000000-0005-0000-0000-000098A80000}"/>
    <cellStyle name="Normal 6 2 2 2 2 5 5" xfId="396" xr:uid="{00000000-0005-0000-0000-000099A80000}"/>
    <cellStyle name="Normal 6 2 2 2 2 5 5 2" xfId="397" xr:uid="{00000000-0005-0000-0000-00009AA80000}"/>
    <cellStyle name="Normal 6 2 2 2 2 5 5 3" xfId="398" xr:uid="{00000000-0005-0000-0000-00009BA80000}"/>
    <cellStyle name="Normal 6 2 2 2 2 5 6" xfId="399" xr:uid="{00000000-0005-0000-0000-00009CA80000}"/>
    <cellStyle name="Normal 6 2 2 2 2 5 7" xfId="400" xr:uid="{00000000-0005-0000-0000-00009DA80000}"/>
    <cellStyle name="Normal 6 2 2 2 2 6" xfId="401" xr:uid="{00000000-0005-0000-0000-00009EA80000}"/>
    <cellStyle name="Normal 6 2 2 2 2 6 2" xfId="402" xr:uid="{00000000-0005-0000-0000-00009FA80000}"/>
    <cellStyle name="Normal 6 2 2 2 2 6 2 2" xfId="403" xr:uid="{00000000-0005-0000-0000-0000A0A80000}"/>
    <cellStyle name="Normal 6 2 2 2 2 6 2 3" xfId="404" xr:uid="{00000000-0005-0000-0000-0000A1A80000}"/>
    <cellStyle name="Normal 6 2 2 2 2 6 3" xfId="405" xr:uid="{00000000-0005-0000-0000-0000A2A80000}"/>
    <cellStyle name="Normal 6 2 2 2 2 6 3 2" xfId="406" xr:uid="{00000000-0005-0000-0000-0000A3A80000}"/>
    <cellStyle name="Normal 6 2 2 2 2 6 3 3" xfId="407" xr:uid="{00000000-0005-0000-0000-0000A4A80000}"/>
    <cellStyle name="Normal 6 2 2 2 2 6 4" xfId="408" xr:uid="{00000000-0005-0000-0000-0000A5A80000}"/>
    <cellStyle name="Normal 6 2 2 2 2 6 5" xfId="409" xr:uid="{00000000-0005-0000-0000-0000A6A80000}"/>
    <cellStyle name="Normal 6 2 2 2 2 7" xfId="410" xr:uid="{00000000-0005-0000-0000-0000A7A80000}"/>
    <cellStyle name="Normal 6 2 2 2 2 7 2" xfId="411" xr:uid="{00000000-0005-0000-0000-0000A8A80000}"/>
    <cellStyle name="Normal 6 2 2 2 2 7 2 2" xfId="412" xr:uid="{00000000-0005-0000-0000-0000A9A80000}"/>
    <cellStyle name="Normal 6 2 2 2 2 7 2 3" xfId="413" xr:uid="{00000000-0005-0000-0000-0000AAA80000}"/>
    <cellStyle name="Normal 6 2 2 2 2 7 3" xfId="414" xr:uid="{00000000-0005-0000-0000-0000ABA80000}"/>
    <cellStyle name="Normal 6 2 2 2 2 7 4" xfId="415" xr:uid="{00000000-0005-0000-0000-0000ACA80000}"/>
    <cellStyle name="Normal 6 2 2 2 2 8" xfId="416" xr:uid="{00000000-0005-0000-0000-0000ADA80000}"/>
    <cellStyle name="Normal 6 2 2 2 2 8 2" xfId="417" xr:uid="{00000000-0005-0000-0000-0000AEA80000}"/>
    <cellStyle name="Normal 6 2 2 2 2 8 3" xfId="418" xr:uid="{00000000-0005-0000-0000-0000AFA80000}"/>
    <cellStyle name="Normal 6 2 2 2 2 9" xfId="419" xr:uid="{00000000-0005-0000-0000-0000B0A80000}"/>
    <cellStyle name="Normal 6 2 2 2 2 9 2" xfId="420" xr:uid="{00000000-0005-0000-0000-0000B1A80000}"/>
    <cellStyle name="Normal 6 2 2 2 2 9 3" xfId="421" xr:uid="{00000000-0005-0000-0000-0000B2A80000}"/>
    <cellStyle name="Normal 6 2 2 2 3" xfId="422" xr:uid="{00000000-0005-0000-0000-0000B3A80000}"/>
    <cellStyle name="Normal 6 2 2 2 3 2" xfId="423" xr:uid="{00000000-0005-0000-0000-0000B4A80000}"/>
    <cellStyle name="Normal 6 2 2 2 3 2 2" xfId="424" xr:uid="{00000000-0005-0000-0000-0000B5A80000}"/>
    <cellStyle name="Normal 6 2 2 2 3 2 2 2" xfId="425" xr:uid="{00000000-0005-0000-0000-0000B6A80000}"/>
    <cellStyle name="Normal 6 2 2 2 3 2 2 2 2" xfId="426" xr:uid="{00000000-0005-0000-0000-0000B7A80000}"/>
    <cellStyle name="Normal 6 2 2 2 3 2 2 2 3" xfId="427" xr:uid="{00000000-0005-0000-0000-0000B8A80000}"/>
    <cellStyle name="Normal 6 2 2 2 3 2 2 3" xfId="428" xr:uid="{00000000-0005-0000-0000-0000B9A80000}"/>
    <cellStyle name="Normal 6 2 2 2 3 2 2 3 2" xfId="429" xr:uid="{00000000-0005-0000-0000-0000BAA80000}"/>
    <cellStyle name="Normal 6 2 2 2 3 2 2 3 3" xfId="430" xr:uid="{00000000-0005-0000-0000-0000BBA80000}"/>
    <cellStyle name="Normal 6 2 2 2 3 2 2 4" xfId="431" xr:uid="{00000000-0005-0000-0000-0000BCA80000}"/>
    <cellStyle name="Normal 6 2 2 2 3 2 2 5" xfId="432" xr:uid="{00000000-0005-0000-0000-0000BDA80000}"/>
    <cellStyle name="Normal 6 2 2 2 3 2 3" xfId="433" xr:uid="{00000000-0005-0000-0000-0000BEA80000}"/>
    <cellStyle name="Normal 6 2 2 2 3 2 3 2" xfId="434" xr:uid="{00000000-0005-0000-0000-0000BFA80000}"/>
    <cellStyle name="Normal 6 2 2 2 3 2 3 2 2" xfId="435" xr:uid="{00000000-0005-0000-0000-0000C0A80000}"/>
    <cellStyle name="Normal 6 2 2 2 3 2 3 2 3" xfId="436" xr:uid="{00000000-0005-0000-0000-0000C1A80000}"/>
    <cellStyle name="Normal 6 2 2 2 3 2 3 3" xfId="437" xr:uid="{00000000-0005-0000-0000-0000C2A80000}"/>
    <cellStyle name="Normal 6 2 2 2 3 2 3 4" xfId="438" xr:uid="{00000000-0005-0000-0000-0000C3A80000}"/>
    <cellStyle name="Normal 6 2 2 2 3 2 4" xfId="439" xr:uid="{00000000-0005-0000-0000-0000C4A80000}"/>
    <cellStyle name="Normal 6 2 2 2 3 2 4 2" xfId="440" xr:uid="{00000000-0005-0000-0000-0000C5A80000}"/>
    <cellStyle name="Normal 6 2 2 2 3 2 4 3" xfId="441" xr:uid="{00000000-0005-0000-0000-0000C6A80000}"/>
    <cellStyle name="Normal 6 2 2 2 3 2 5" xfId="442" xr:uid="{00000000-0005-0000-0000-0000C7A80000}"/>
    <cellStyle name="Normal 6 2 2 2 3 2 5 2" xfId="443" xr:uid="{00000000-0005-0000-0000-0000C8A80000}"/>
    <cellStyle name="Normal 6 2 2 2 3 2 5 3" xfId="444" xr:uid="{00000000-0005-0000-0000-0000C9A80000}"/>
    <cellStyle name="Normal 6 2 2 2 3 2 6" xfId="445" xr:uid="{00000000-0005-0000-0000-0000CAA80000}"/>
    <cellStyle name="Normal 6 2 2 2 3 2 7" xfId="446" xr:uid="{00000000-0005-0000-0000-0000CBA80000}"/>
    <cellStyle name="Normal 6 2 2 2 3 3" xfId="447" xr:uid="{00000000-0005-0000-0000-0000CCA80000}"/>
    <cellStyle name="Normal 6 2 2 2 3 3 2" xfId="448" xr:uid="{00000000-0005-0000-0000-0000CDA80000}"/>
    <cellStyle name="Normal 6 2 2 2 3 3 2 2" xfId="449" xr:uid="{00000000-0005-0000-0000-0000CEA80000}"/>
    <cellStyle name="Normal 6 2 2 2 3 3 2 2 2" xfId="450" xr:uid="{00000000-0005-0000-0000-0000CFA80000}"/>
    <cellStyle name="Normal 6 2 2 2 3 3 2 2 3" xfId="451" xr:uid="{00000000-0005-0000-0000-0000D0A80000}"/>
    <cellStyle name="Normal 6 2 2 2 3 3 2 3" xfId="452" xr:uid="{00000000-0005-0000-0000-0000D1A80000}"/>
    <cellStyle name="Normal 6 2 2 2 3 3 2 3 2" xfId="453" xr:uid="{00000000-0005-0000-0000-0000D2A80000}"/>
    <cellStyle name="Normal 6 2 2 2 3 3 2 3 3" xfId="454" xr:uid="{00000000-0005-0000-0000-0000D3A80000}"/>
    <cellStyle name="Normal 6 2 2 2 3 3 2 4" xfId="455" xr:uid="{00000000-0005-0000-0000-0000D4A80000}"/>
    <cellStyle name="Normal 6 2 2 2 3 3 2 5" xfId="456" xr:uid="{00000000-0005-0000-0000-0000D5A80000}"/>
    <cellStyle name="Normal 6 2 2 2 3 3 3" xfId="457" xr:uid="{00000000-0005-0000-0000-0000D6A80000}"/>
    <cellStyle name="Normal 6 2 2 2 3 3 3 2" xfId="458" xr:uid="{00000000-0005-0000-0000-0000D7A80000}"/>
    <cellStyle name="Normal 6 2 2 2 3 3 3 2 2" xfId="459" xr:uid="{00000000-0005-0000-0000-0000D8A80000}"/>
    <cellStyle name="Normal 6 2 2 2 3 3 3 2 3" xfId="460" xr:uid="{00000000-0005-0000-0000-0000D9A80000}"/>
    <cellStyle name="Normal 6 2 2 2 3 3 3 3" xfId="461" xr:uid="{00000000-0005-0000-0000-0000DAA80000}"/>
    <cellStyle name="Normal 6 2 2 2 3 3 3 4" xfId="462" xr:uid="{00000000-0005-0000-0000-0000DBA80000}"/>
    <cellStyle name="Normal 6 2 2 2 3 3 4" xfId="463" xr:uid="{00000000-0005-0000-0000-0000DCA80000}"/>
    <cellStyle name="Normal 6 2 2 2 3 3 4 2" xfId="464" xr:uid="{00000000-0005-0000-0000-0000DDA80000}"/>
    <cellStyle name="Normal 6 2 2 2 3 3 4 3" xfId="465" xr:uid="{00000000-0005-0000-0000-0000DEA80000}"/>
    <cellStyle name="Normal 6 2 2 2 3 3 5" xfId="466" xr:uid="{00000000-0005-0000-0000-0000DFA80000}"/>
    <cellStyle name="Normal 6 2 2 2 3 3 5 2" xfId="467" xr:uid="{00000000-0005-0000-0000-0000E0A80000}"/>
    <cellStyle name="Normal 6 2 2 2 3 3 5 3" xfId="468" xr:uid="{00000000-0005-0000-0000-0000E1A80000}"/>
    <cellStyle name="Normal 6 2 2 2 3 3 6" xfId="469" xr:uid="{00000000-0005-0000-0000-0000E2A80000}"/>
    <cellStyle name="Normal 6 2 2 2 3 3 7" xfId="470" xr:uid="{00000000-0005-0000-0000-0000E3A80000}"/>
    <cellStyle name="Normal 6 2 2 2 3 4" xfId="471" xr:uid="{00000000-0005-0000-0000-0000E4A80000}"/>
    <cellStyle name="Normal 6 2 2 2 3 4 2" xfId="472" xr:uid="{00000000-0005-0000-0000-0000E5A80000}"/>
    <cellStyle name="Normal 6 2 2 2 3 4 2 2" xfId="473" xr:uid="{00000000-0005-0000-0000-0000E6A80000}"/>
    <cellStyle name="Normal 6 2 2 2 3 4 2 3" xfId="474" xr:uid="{00000000-0005-0000-0000-0000E7A80000}"/>
    <cellStyle name="Normal 6 2 2 2 3 4 3" xfId="475" xr:uid="{00000000-0005-0000-0000-0000E8A80000}"/>
    <cellStyle name="Normal 6 2 2 2 3 4 3 2" xfId="476" xr:uid="{00000000-0005-0000-0000-0000E9A80000}"/>
    <cellStyle name="Normal 6 2 2 2 3 4 3 3" xfId="477" xr:uid="{00000000-0005-0000-0000-0000EAA80000}"/>
    <cellStyle name="Normal 6 2 2 2 3 4 4" xfId="478" xr:uid="{00000000-0005-0000-0000-0000EBA80000}"/>
    <cellStyle name="Normal 6 2 2 2 3 4 5" xfId="479" xr:uid="{00000000-0005-0000-0000-0000ECA80000}"/>
    <cellStyle name="Normal 6 2 2 2 3 5" xfId="480" xr:uid="{00000000-0005-0000-0000-0000EDA80000}"/>
    <cellStyle name="Normal 6 2 2 2 3 5 2" xfId="481" xr:uid="{00000000-0005-0000-0000-0000EEA80000}"/>
    <cellStyle name="Normal 6 2 2 2 3 5 2 2" xfId="482" xr:uid="{00000000-0005-0000-0000-0000EFA80000}"/>
    <cellStyle name="Normal 6 2 2 2 3 5 2 3" xfId="483" xr:uid="{00000000-0005-0000-0000-0000F0A80000}"/>
    <cellStyle name="Normal 6 2 2 2 3 5 3" xfId="484" xr:uid="{00000000-0005-0000-0000-0000F1A80000}"/>
    <cellStyle name="Normal 6 2 2 2 3 5 4" xfId="485" xr:uid="{00000000-0005-0000-0000-0000F2A80000}"/>
    <cellStyle name="Normal 6 2 2 2 3 6" xfId="486" xr:uid="{00000000-0005-0000-0000-0000F3A80000}"/>
    <cellStyle name="Normal 6 2 2 2 3 6 2" xfId="487" xr:uid="{00000000-0005-0000-0000-0000F4A80000}"/>
    <cellStyle name="Normal 6 2 2 2 3 6 3" xfId="488" xr:uid="{00000000-0005-0000-0000-0000F5A80000}"/>
    <cellStyle name="Normal 6 2 2 2 3 7" xfId="489" xr:uid="{00000000-0005-0000-0000-0000F6A80000}"/>
    <cellStyle name="Normal 6 2 2 2 3 7 2" xfId="490" xr:uid="{00000000-0005-0000-0000-0000F7A80000}"/>
    <cellStyle name="Normal 6 2 2 2 3 7 3" xfId="491" xr:uid="{00000000-0005-0000-0000-0000F8A80000}"/>
    <cellStyle name="Normal 6 2 2 2 3 8" xfId="492" xr:uid="{00000000-0005-0000-0000-0000F9A80000}"/>
    <cellStyle name="Normal 6 2 2 2 3 9" xfId="493" xr:uid="{00000000-0005-0000-0000-0000FAA80000}"/>
    <cellStyle name="Normal 6 2 2 2 4" xfId="494" xr:uid="{00000000-0005-0000-0000-0000FBA80000}"/>
    <cellStyle name="Normal 6 2 2 2 4 2" xfId="495" xr:uid="{00000000-0005-0000-0000-0000FCA80000}"/>
    <cellStyle name="Normal 6 2 2 2 4 2 2" xfId="496" xr:uid="{00000000-0005-0000-0000-0000FDA80000}"/>
    <cellStyle name="Normal 6 2 2 2 4 2 2 2" xfId="497" xr:uid="{00000000-0005-0000-0000-0000FEA80000}"/>
    <cellStyle name="Normal 6 2 2 2 4 2 2 3" xfId="498" xr:uid="{00000000-0005-0000-0000-0000FFA80000}"/>
    <cellStyle name="Normal 6 2 2 2 4 2 3" xfId="499" xr:uid="{00000000-0005-0000-0000-000000A90000}"/>
    <cellStyle name="Normal 6 2 2 2 4 2 3 2" xfId="500" xr:uid="{00000000-0005-0000-0000-000001A90000}"/>
    <cellStyle name="Normal 6 2 2 2 4 2 3 3" xfId="501" xr:uid="{00000000-0005-0000-0000-000002A90000}"/>
    <cellStyle name="Normal 6 2 2 2 4 2 4" xfId="502" xr:uid="{00000000-0005-0000-0000-000003A90000}"/>
    <cellStyle name="Normal 6 2 2 2 4 2 5" xfId="503" xr:uid="{00000000-0005-0000-0000-000004A90000}"/>
    <cellStyle name="Normal 6 2 2 2 4 3" xfId="504" xr:uid="{00000000-0005-0000-0000-000005A90000}"/>
    <cellStyle name="Normal 6 2 2 2 4 3 2" xfId="505" xr:uid="{00000000-0005-0000-0000-000006A90000}"/>
    <cellStyle name="Normal 6 2 2 2 4 3 2 2" xfId="506" xr:uid="{00000000-0005-0000-0000-000007A90000}"/>
    <cellStyle name="Normal 6 2 2 2 4 3 2 3" xfId="507" xr:uid="{00000000-0005-0000-0000-000008A90000}"/>
    <cellStyle name="Normal 6 2 2 2 4 3 3" xfId="508" xr:uid="{00000000-0005-0000-0000-000009A90000}"/>
    <cellStyle name="Normal 6 2 2 2 4 3 3 2" xfId="509" xr:uid="{00000000-0005-0000-0000-00000AA90000}"/>
    <cellStyle name="Normal 6 2 2 2 4 3 3 3" xfId="510" xr:uid="{00000000-0005-0000-0000-00000BA90000}"/>
    <cellStyle name="Normal 6 2 2 2 4 3 4" xfId="511" xr:uid="{00000000-0005-0000-0000-00000CA90000}"/>
    <cellStyle name="Normal 6 2 2 2 4 3 5" xfId="512" xr:uid="{00000000-0005-0000-0000-00000DA90000}"/>
    <cellStyle name="Normal 6 2 2 2 4 4" xfId="513" xr:uid="{00000000-0005-0000-0000-00000EA90000}"/>
    <cellStyle name="Normal 6 2 2 2 4 4 2" xfId="514" xr:uid="{00000000-0005-0000-0000-00000FA90000}"/>
    <cellStyle name="Normal 6 2 2 2 4 4 2 2" xfId="515" xr:uid="{00000000-0005-0000-0000-000010A90000}"/>
    <cellStyle name="Normal 6 2 2 2 4 4 2 3" xfId="516" xr:uid="{00000000-0005-0000-0000-000011A90000}"/>
    <cellStyle name="Normal 6 2 2 2 4 4 3" xfId="517" xr:uid="{00000000-0005-0000-0000-000012A90000}"/>
    <cellStyle name="Normal 6 2 2 2 4 4 4" xfId="518" xr:uid="{00000000-0005-0000-0000-000013A90000}"/>
    <cellStyle name="Normal 6 2 2 2 4 5" xfId="519" xr:uid="{00000000-0005-0000-0000-000014A90000}"/>
    <cellStyle name="Normal 6 2 2 2 4 5 2" xfId="520" xr:uid="{00000000-0005-0000-0000-000015A90000}"/>
    <cellStyle name="Normal 6 2 2 2 4 5 3" xfId="521" xr:uid="{00000000-0005-0000-0000-000016A90000}"/>
    <cellStyle name="Normal 6 2 2 2 4 6" xfId="522" xr:uid="{00000000-0005-0000-0000-000017A90000}"/>
    <cellStyle name="Normal 6 2 2 2 4 6 2" xfId="523" xr:uid="{00000000-0005-0000-0000-000018A90000}"/>
    <cellStyle name="Normal 6 2 2 2 4 6 3" xfId="524" xr:uid="{00000000-0005-0000-0000-000019A90000}"/>
    <cellStyle name="Normal 6 2 2 2 4 7" xfId="525" xr:uid="{00000000-0005-0000-0000-00001AA90000}"/>
    <cellStyle name="Normal 6 2 2 2 4 8" xfId="526" xr:uid="{00000000-0005-0000-0000-00001BA90000}"/>
    <cellStyle name="Normal 6 2 2 2 5" xfId="527" xr:uid="{00000000-0005-0000-0000-00001CA90000}"/>
    <cellStyle name="Normal 6 2 2 2 5 2" xfId="528" xr:uid="{00000000-0005-0000-0000-00001DA90000}"/>
    <cellStyle name="Normal 6 2 2 2 5 2 2" xfId="529" xr:uid="{00000000-0005-0000-0000-00001EA90000}"/>
    <cellStyle name="Normal 6 2 2 2 5 2 2 2" xfId="530" xr:uid="{00000000-0005-0000-0000-00001FA90000}"/>
    <cellStyle name="Normal 6 2 2 2 5 2 2 3" xfId="531" xr:uid="{00000000-0005-0000-0000-000020A90000}"/>
    <cellStyle name="Normal 6 2 2 2 5 2 3" xfId="532" xr:uid="{00000000-0005-0000-0000-000021A90000}"/>
    <cellStyle name="Normal 6 2 2 2 5 2 3 2" xfId="533" xr:uid="{00000000-0005-0000-0000-000022A90000}"/>
    <cellStyle name="Normal 6 2 2 2 5 2 3 3" xfId="534" xr:uid="{00000000-0005-0000-0000-000023A90000}"/>
    <cellStyle name="Normal 6 2 2 2 5 2 4" xfId="535" xr:uid="{00000000-0005-0000-0000-000024A90000}"/>
    <cellStyle name="Normal 6 2 2 2 5 2 5" xfId="536" xr:uid="{00000000-0005-0000-0000-000025A90000}"/>
    <cellStyle name="Normal 6 2 2 2 5 3" xfId="537" xr:uid="{00000000-0005-0000-0000-000026A90000}"/>
    <cellStyle name="Normal 6 2 2 2 5 3 2" xfId="538" xr:uid="{00000000-0005-0000-0000-000027A90000}"/>
    <cellStyle name="Normal 6 2 2 2 5 3 2 2" xfId="539" xr:uid="{00000000-0005-0000-0000-000028A90000}"/>
    <cellStyle name="Normal 6 2 2 2 5 3 2 3" xfId="540" xr:uid="{00000000-0005-0000-0000-000029A90000}"/>
    <cellStyle name="Normal 6 2 2 2 5 3 3" xfId="541" xr:uid="{00000000-0005-0000-0000-00002AA90000}"/>
    <cellStyle name="Normal 6 2 2 2 5 3 4" xfId="542" xr:uid="{00000000-0005-0000-0000-00002BA90000}"/>
    <cellStyle name="Normal 6 2 2 2 5 4" xfId="543" xr:uid="{00000000-0005-0000-0000-00002CA90000}"/>
    <cellStyle name="Normal 6 2 2 2 5 4 2" xfId="544" xr:uid="{00000000-0005-0000-0000-00002DA90000}"/>
    <cellStyle name="Normal 6 2 2 2 5 4 3" xfId="545" xr:uid="{00000000-0005-0000-0000-00002EA90000}"/>
    <cellStyle name="Normal 6 2 2 2 5 5" xfId="546" xr:uid="{00000000-0005-0000-0000-00002FA90000}"/>
    <cellStyle name="Normal 6 2 2 2 5 5 2" xfId="547" xr:uid="{00000000-0005-0000-0000-000030A90000}"/>
    <cellStyle name="Normal 6 2 2 2 5 5 3" xfId="548" xr:uid="{00000000-0005-0000-0000-000031A90000}"/>
    <cellStyle name="Normal 6 2 2 2 5 6" xfId="549" xr:uid="{00000000-0005-0000-0000-000032A90000}"/>
    <cellStyle name="Normal 6 2 2 2 5 7" xfId="550" xr:uid="{00000000-0005-0000-0000-000033A90000}"/>
    <cellStyle name="Normal 6 2 2 2 6" xfId="551" xr:uid="{00000000-0005-0000-0000-000034A90000}"/>
    <cellStyle name="Normal 6 2 2 2 6 2" xfId="552" xr:uid="{00000000-0005-0000-0000-000035A90000}"/>
    <cellStyle name="Normal 6 2 2 2 6 2 2" xfId="553" xr:uid="{00000000-0005-0000-0000-000036A90000}"/>
    <cellStyle name="Normal 6 2 2 2 6 2 2 2" xfId="554" xr:uid="{00000000-0005-0000-0000-000037A90000}"/>
    <cellStyle name="Normal 6 2 2 2 6 2 2 3" xfId="555" xr:uid="{00000000-0005-0000-0000-000038A90000}"/>
    <cellStyle name="Normal 6 2 2 2 6 2 3" xfId="556" xr:uid="{00000000-0005-0000-0000-000039A90000}"/>
    <cellStyle name="Normal 6 2 2 2 6 2 3 2" xfId="557" xr:uid="{00000000-0005-0000-0000-00003AA90000}"/>
    <cellStyle name="Normal 6 2 2 2 6 2 3 3" xfId="558" xr:uid="{00000000-0005-0000-0000-00003BA90000}"/>
    <cellStyle name="Normal 6 2 2 2 6 2 4" xfId="559" xr:uid="{00000000-0005-0000-0000-00003CA90000}"/>
    <cellStyle name="Normal 6 2 2 2 6 2 5" xfId="560" xr:uid="{00000000-0005-0000-0000-00003DA90000}"/>
    <cellStyle name="Normal 6 2 2 2 6 3" xfId="561" xr:uid="{00000000-0005-0000-0000-00003EA90000}"/>
    <cellStyle name="Normal 6 2 2 2 6 3 2" xfId="562" xr:uid="{00000000-0005-0000-0000-00003FA90000}"/>
    <cellStyle name="Normal 6 2 2 2 6 3 2 2" xfId="563" xr:uid="{00000000-0005-0000-0000-000040A90000}"/>
    <cellStyle name="Normal 6 2 2 2 6 3 2 3" xfId="564" xr:uid="{00000000-0005-0000-0000-000041A90000}"/>
    <cellStyle name="Normal 6 2 2 2 6 3 3" xfId="565" xr:uid="{00000000-0005-0000-0000-000042A90000}"/>
    <cellStyle name="Normal 6 2 2 2 6 3 4" xfId="566" xr:uid="{00000000-0005-0000-0000-000043A90000}"/>
    <cellStyle name="Normal 6 2 2 2 6 4" xfId="567" xr:uid="{00000000-0005-0000-0000-000044A90000}"/>
    <cellStyle name="Normal 6 2 2 2 6 4 2" xfId="568" xr:uid="{00000000-0005-0000-0000-000045A90000}"/>
    <cellStyle name="Normal 6 2 2 2 6 4 3" xfId="569" xr:uid="{00000000-0005-0000-0000-000046A90000}"/>
    <cellStyle name="Normal 6 2 2 2 6 5" xfId="570" xr:uid="{00000000-0005-0000-0000-000047A90000}"/>
    <cellStyle name="Normal 6 2 2 2 6 5 2" xfId="571" xr:uid="{00000000-0005-0000-0000-000048A90000}"/>
    <cellStyle name="Normal 6 2 2 2 6 5 3" xfId="572" xr:uid="{00000000-0005-0000-0000-000049A90000}"/>
    <cellStyle name="Normal 6 2 2 2 6 6" xfId="573" xr:uid="{00000000-0005-0000-0000-00004AA90000}"/>
    <cellStyle name="Normal 6 2 2 2 6 7" xfId="574" xr:uid="{00000000-0005-0000-0000-00004BA90000}"/>
    <cellStyle name="Normal 6 2 2 2 7" xfId="575" xr:uid="{00000000-0005-0000-0000-00004CA90000}"/>
    <cellStyle name="Normal 6 2 2 2 7 2" xfId="576" xr:uid="{00000000-0005-0000-0000-00004DA90000}"/>
    <cellStyle name="Normal 6 2 2 2 7 2 2" xfId="577" xr:uid="{00000000-0005-0000-0000-00004EA90000}"/>
    <cellStyle name="Normal 6 2 2 2 7 2 3" xfId="578" xr:uid="{00000000-0005-0000-0000-00004FA90000}"/>
    <cellStyle name="Normal 6 2 2 2 7 3" xfId="579" xr:uid="{00000000-0005-0000-0000-000050A90000}"/>
    <cellStyle name="Normal 6 2 2 2 7 3 2" xfId="580" xr:uid="{00000000-0005-0000-0000-000051A90000}"/>
    <cellStyle name="Normal 6 2 2 2 7 3 3" xfId="581" xr:uid="{00000000-0005-0000-0000-000052A90000}"/>
    <cellStyle name="Normal 6 2 2 2 7 4" xfId="582" xr:uid="{00000000-0005-0000-0000-000053A90000}"/>
    <cellStyle name="Normal 6 2 2 2 7 5" xfId="583" xr:uid="{00000000-0005-0000-0000-000054A90000}"/>
    <cellStyle name="Normal 6 2 2 2 8" xfId="584" xr:uid="{00000000-0005-0000-0000-000055A90000}"/>
    <cellStyle name="Normal 6 2 2 2 8 2" xfId="585" xr:uid="{00000000-0005-0000-0000-000056A90000}"/>
    <cellStyle name="Normal 6 2 2 2 8 2 2" xfId="586" xr:uid="{00000000-0005-0000-0000-000057A90000}"/>
    <cellStyle name="Normal 6 2 2 2 8 2 3" xfId="587" xr:uid="{00000000-0005-0000-0000-000058A90000}"/>
    <cellStyle name="Normal 6 2 2 2 8 3" xfId="588" xr:uid="{00000000-0005-0000-0000-000059A90000}"/>
    <cellStyle name="Normal 6 2 2 2 8 4" xfId="589" xr:uid="{00000000-0005-0000-0000-00005AA90000}"/>
    <cellStyle name="Normal 6 2 2 2 9" xfId="590" xr:uid="{00000000-0005-0000-0000-00005BA90000}"/>
    <cellStyle name="Normal 6 2 2 2 9 2" xfId="591" xr:uid="{00000000-0005-0000-0000-00005CA90000}"/>
    <cellStyle name="Normal 6 2 2 2 9 3" xfId="592" xr:uid="{00000000-0005-0000-0000-00005DA90000}"/>
    <cellStyle name="Normal 6 2 2 3" xfId="593" xr:uid="{00000000-0005-0000-0000-00005EA90000}"/>
    <cellStyle name="Normal 6 2 2 3 10" xfId="594" xr:uid="{00000000-0005-0000-0000-00005FA90000}"/>
    <cellStyle name="Normal 6 2 2 3 11" xfId="595" xr:uid="{00000000-0005-0000-0000-000060A90000}"/>
    <cellStyle name="Normal 6 2 2 3 2" xfId="596" xr:uid="{00000000-0005-0000-0000-000061A90000}"/>
    <cellStyle name="Normal 6 2 2 3 2 2" xfId="597" xr:uid="{00000000-0005-0000-0000-000062A90000}"/>
    <cellStyle name="Normal 6 2 2 3 2 2 2" xfId="598" xr:uid="{00000000-0005-0000-0000-000063A90000}"/>
    <cellStyle name="Normal 6 2 2 3 2 2 2 2" xfId="599" xr:uid="{00000000-0005-0000-0000-000064A90000}"/>
    <cellStyle name="Normal 6 2 2 3 2 2 2 2 2" xfId="600" xr:uid="{00000000-0005-0000-0000-000065A90000}"/>
    <cellStyle name="Normal 6 2 2 3 2 2 2 2 3" xfId="601" xr:uid="{00000000-0005-0000-0000-000066A90000}"/>
    <cellStyle name="Normal 6 2 2 3 2 2 2 3" xfId="602" xr:uid="{00000000-0005-0000-0000-000067A90000}"/>
    <cellStyle name="Normal 6 2 2 3 2 2 2 3 2" xfId="603" xr:uid="{00000000-0005-0000-0000-000068A90000}"/>
    <cellStyle name="Normal 6 2 2 3 2 2 2 3 3" xfId="604" xr:uid="{00000000-0005-0000-0000-000069A90000}"/>
    <cellStyle name="Normal 6 2 2 3 2 2 2 4" xfId="605" xr:uid="{00000000-0005-0000-0000-00006AA90000}"/>
    <cellStyle name="Normal 6 2 2 3 2 2 2 5" xfId="606" xr:uid="{00000000-0005-0000-0000-00006BA90000}"/>
    <cellStyle name="Normal 6 2 2 3 2 2 3" xfId="607" xr:uid="{00000000-0005-0000-0000-00006CA90000}"/>
    <cellStyle name="Normal 6 2 2 3 2 2 3 2" xfId="608" xr:uid="{00000000-0005-0000-0000-00006DA90000}"/>
    <cellStyle name="Normal 6 2 2 3 2 2 3 2 2" xfId="609" xr:uid="{00000000-0005-0000-0000-00006EA90000}"/>
    <cellStyle name="Normal 6 2 2 3 2 2 3 2 3" xfId="610" xr:uid="{00000000-0005-0000-0000-00006FA90000}"/>
    <cellStyle name="Normal 6 2 2 3 2 2 3 3" xfId="611" xr:uid="{00000000-0005-0000-0000-000070A90000}"/>
    <cellStyle name="Normal 6 2 2 3 2 2 3 4" xfId="612" xr:uid="{00000000-0005-0000-0000-000071A90000}"/>
    <cellStyle name="Normal 6 2 2 3 2 2 4" xfId="613" xr:uid="{00000000-0005-0000-0000-000072A90000}"/>
    <cellStyle name="Normal 6 2 2 3 2 2 4 2" xfId="614" xr:uid="{00000000-0005-0000-0000-000073A90000}"/>
    <cellStyle name="Normal 6 2 2 3 2 2 4 3" xfId="615" xr:uid="{00000000-0005-0000-0000-000074A90000}"/>
    <cellStyle name="Normal 6 2 2 3 2 2 5" xfId="616" xr:uid="{00000000-0005-0000-0000-000075A90000}"/>
    <cellStyle name="Normal 6 2 2 3 2 2 5 2" xfId="617" xr:uid="{00000000-0005-0000-0000-000076A90000}"/>
    <cellStyle name="Normal 6 2 2 3 2 2 5 3" xfId="618" xr:uid="{00000000-0005-0000-0000-000077A90000}"/>
    <cellStyle name="Normal 6 2 2 3 2 2 6" xfId="619" xr:uid="{00000000-0005-0000-0000-000078A90000}"/>
    <cellStyle name="Normal 6 2 2 3 2 2 7" xfId="620" xr:uid="{00000000-0005-0000-0000-000079A90000}"/>
    <cellStyle name="Normal 6 2 2 3 2 3" xfId="621" xr:uid="{00000000-0005-0000-0000-00007AA90000}"/>
    <cellStyle name="Normal 6 2 2 3 2 3 2" xfId="622" xr:uid="{00000000-0005-0000-0000-00007BA90000}"/>
    <cellStyle name="Normal 6 2 2 3 2 3 2 2" xfId="623" xr:uid="{00000000-0005-0000-0000-00007CA90000}"/>
    <cellStyle name="Normal 6 2 2 3 2 3 2 2 2" xfId="624" xr:uid="{00000000-0005-0000-0000-00007DA90000}"/>
    <cellStyle name="Normal 6 2 2 3 2 3 2 2 3" xfId="625" xr:uid="{00000000-0005-0000-0000-00007EA90000}"/>
    <cellStyle name="Normal 6 2 2 3 2 3 2 3" xfId="626" xr:uid="{00000000-0005-0000-0000-00007FA90000}"/>
    <cellStyle name="Normal 6 2 2 3 2 3 2 3 2" xfId="627" xr:uid="{00000000-0005-0000-0000-000080A90000}"/>
    <cellStyle name="Normal 6 2 2 3 2 3 2 3 3" xfId="628" xr:uid="{00000000-0005-0000-0000-000081A90000}"/>
    <cellStyle name="Normal 6 2 2 3 2 3 2 4" xfId="629" xr:uid="{00000000-0005-0000-0000-000082A90000}"/>
    <cellStyle name="Normal 6 2 2 3 2 3 2 5" xfId="630" xr:uid="{00000000-0005-0000-0000-000083A90000}"/>
    <cellStyle name="Normal 6 2 2 3 2 3 3" xfId="631" xr:uid="{00000000-0005-0000-0000-000084A90000}"/>
    <cellStyle name="Normal 6 2 2 3 2 3 3 2" xfId="632" xr:uid="{00000000-0005-0000-0000-000085A90000}"/>
    <cellStyle name="Normal 6 2 2 3 2 3 3 2 2" xfId="633" xr:uid="{00000000-0005-0000-0000-000086A90000}"/>
    <cellStyle name="Normal 6 2 2 3 2 3 3 2 3" xfId="634" xr:uid="{00000000-0005-0000-0000-000087A90000}"/>
    <cellStyle name="Normal 6 2 2 3 2 3 3 3" xfId="635" xr:uid="{00000000-0005-0000-0000-000088A90000}"/>
    <cellStyle name="Normal 6 2 2 3 2 3 3 4" xfId="636" xr:uid="{00000000-0005-0000-0000-000089A90000}"/>
    <cellStyle name="Normal 6 2 2 3 2 3 4" xfId="637" xr:uid="{00000000-0005-0000-0000-00008AA90000}"/>
    <cellStyle name="Normal 6 2 2 3 2 3 4 2" xfId="638" xr:uid="{00000000-0005-0000-0000-00008BA90000}"/>
    <cellStyle name="Normal 6 2 2 3 2 3 4 3" xfId="639" xr:uid="{00000000-0005-0000-0000-00008CA90000}"/>
    <cellStyle name="Normal 6 2 2 3 2 3 5" xfId="640" xr:uid="{00000000-0005-0000-0000-00008DA90000}"/>
    <cellStyle name="Normal 6 2 2 3 2 3 5 2" xfId="641" xr:uid="{00000000-0005-0000-0000-00008EA90000}"/>
    <cellStyle name="Normal 6 2 2 3 2 3 5 3" xfId="642" xr:uid="{00000000-0005-0000-0000-00008FA90000}"/>
    <cellStyle name="Normal 6 2 2 3 2 3 6" xfId="643" xr:uid="{00000000-0005-0000-0000-000090A90000}"/>
    <cellStyle name="Normal 6 2 2 3 2 3 7" xfId="644" xr:uid="{00000000-0005-0000-0000-000091A90000}"/>
    <cellStyle name="Normal 6 2 2 3 2 4" xfId="645" xr:uid="{00000000-0005-0000-0000-000092A90000}"/>
    <cellStyle name="Normal 6 2 2 3 2 4 2" xfId="646" xr:uid="{00000000-0005-0000-0000-000093A90000}"/>
    <cellStyle name="Normal 6 2 2 3 2 4 2 2" xfId="647" xr:uid="{00000000-0005-0000-0000-000094A90000}"/>
    <cellStyle name="Normal 6 2 2 3 2 4 2 3" xfId="648" xr:uid="{00000000-0005-0000-0000-000095A90000}"/>
    <cellStyle name="Normal 6 2 2 3 2 4 3" xfId="649" xr:uid="{00000000-0005-0000-0000-000096A90000}"/>
    <cellStyle name="Normal 6 2 2 3 2 4 3 2" xfId="650" xr:uid="{00000000-0005-0000-0000-000097A90000}"/>
    <cellStyle name="Normal 6 2 2 3 2 4 3 3" xfId="651" xr:uid="{00000000-0005-0000-0000-000098A90000}"/>
    <cellStyle name="Normal 6 2 2 3 2 4 4" xfId="652" xr:uid="{00000000-0005-0000-0000-000099A90000}"/>
    <cellStyle name="Normal 6 2 2 3 2 4 5" xfId="653" xr:uid="{00000000-0005-0000-0000-00009AA90000}"/>
    <cellStyle name="Normal 6 2 2 3 2 5" xfId="654" xr:uid="{00000000-0005-0000-0000-00009BA90000}"/>
    <cellStyle name="Normal 6 2 2 3 2 5 2" xfId="655" xr:uid="{00000000-0005-0000-0000-00009CA90000}"/>
    <cellStyle name="Normal 6 2 2 3 2 5 2 2" xfId="656" xr:uid="{00000000-0005-0000-0000-00009DA90000}"/>
    <cellStyle name="Normal 6 2 2 3 2 5 2 3" xfId="657" xr:uid="{00000000-0005-0000-0000-00009EA90000}"/>
    <cellStyle name="Normal 6 2 2 3 2 5 3" xfId="658" xr:uid="{00000000-0005-0000-0000-00009FA90000}"/>
    <cellStyle name="Normal 6 2 2 3 2 5 4" xfId="659" xr:uid="{00000000-0005-0000-0000-0000A0A90000}"/>
    <cellStyle name="Normal 6 2 2 3 2 6" xfId="660" xr:uid="{00000000-0005-0000-0000-0000A1A90000}"/>
    <cellStyle name="Normal 6 2 2 3 2 6 2" xfId="661" xr:uid="{00000000-0005-0000-0000-0000A2A90000}"/>
    <cellStyle name="Normal 6 2 2 3 2 6 3" xfId="662" xr:uid="{00000000-0005-0000-0000-0000A3A90000}"/>
    <cellStyle name="Normal 6 2 2 3 2 7" xfId="663" xr:uid="{00000000-0005-0000-0000-0000A4A90000}"/>
    <cellStyle name="Normal 6 2 2 3 2 7 2" xfId="664" xr:uid="{00000000-0005-0000-0000-0000A5A90000}"/>
    <cellStyle name="Normal 6 2 2 3 2 7 3" xfId="665" xr:uid="{00000000-0005-0000-0000-0000A6A90000}"/>
    <cellStyle name="Normal 6 2 2 3 2 8" xfId="666" xr:uid="{00000000-0005-0000-0000-0000A7A90000}"/>
    <cellStyle name="Normal 6 2 2 3 2 9" xfId="667" xr:uid="{00000000-0005-0000-0000-0000A8A90000}"/>
    <cellStyle name="Normal 6 2 2 3 3" xfId="668" xr:uid="{00000000-0005-0000-0000-0000A9A90000}"/>
    <cellStyle name="Normal 6 2 2 3 3 2" xfId="669" xr:uid="{00000000-0005-0000-0000-0000AAA90000}"/>
    <cellStyle name="Normal 6 2 2 3 3 2 2" xfId="670" xr:uid="{00000000-0005-0000-0000-0000ABA90000}"/>
    <cellStyle name="Normal 6 2 2 3 3 2 2 2" xfId="671" xr:uid="{00000000-0005-0000-0000-0000ACA90000}"/>
    <cellStyle name="Normal 6 2 2 3 3 2 2 3" xfId="672" xr:uid="{00000000-0005-0000-0000-0000ADA90000}"/>
    <cellStyle name="Normal 6 2 2 3 3 2 3" xfId="673" xr:uid="{00000000-0005-0000-0000-0000AEA90000}"/>
    <cellStyle name="Normal 6 2 2 3 3 2 3 2" xfId="674" xr:uid="{00000000-0005-0000-0000-0000AFA90000}"/>
    <cellStyle name="Normal 6 2 2 3 3 2 3 3" xfId="675" xr:uid="{00000000-0005-0000-0000-0000B0A90000}"/>
    <cellStyle name="Normal 6 2 2 3 3 2 4" xfId="676" xr:uid="{00000000-0005-0000-0000-0000B1A90000}"/>
    <cellStyle name="Normal 6 2 2 3 3 2 5" xfId="677" xr:uid="{00000000-0005-0000-0000-0000B2A90000}"/>
    <cellStyle name="Normal 6 2 2 3 3 3" xfId="678" xr:uid="{00000000-0005-0000-0000-0000B3A90000}"/>
    <cellStyle name="Normal 6 2 2 3 3 3 2" xfId="679" xr:uid="{00000000-0005-0000-0000-0000B4A90000}"/>
    <cellStyle name="Normal 6 2 2 3 3 3 2 2" xfId="680" xr:uid="{00000000-0005-0000-0000-0000B5A90000}"/>
    <cellStyle name="Normal 6 2 2 3 3 3 2 3" xfId="681" xr:uid="{00000000-0005-0000-0000-0000B6A90000}"/>
    <cellStyle name="Normal 6 2 2 3 3 3 3" xfId="682" xr:uid="{00000000-0005-0000-0000-0000B7A90000}"/>
    <cellStyle name="Normal 6 2 2 3 3 3 3 2" xfId="683" xr:uid="{00000000-0005-0000-0000-0000B8A90000}"/>
    <cellStyle name="Normal 6 2 2 3 3 3 3 3" xfId="684" xr:uid="{00000000-0005-0000-0000-0000B9A90000}"/>
    <cellStyle name="Normal 6 2 2 3 3 3 4" xfId="685" xr:uid="{00000000-0005-0000-0000-0000BAA90000}"/>
    <cellStyle name="Normal 6 2 2 3 3 3 5" xfId="686" xr:uid="{00000000-0005-0000-0000-0000BBA90000}"/>
    <cellStyle name="Normal 6 2 2 3 3 4" xfId="687" xr:uid="{00000000-0005-0000-0000-0000BCA90000}"/>
    <cellStyle name="Normal 6 2 2 3 3 4 2" xfId="688" xr:uid="{00000000-0005-0000-0000-0000BDA90000}"/>
    <cellStyle name="Normal 6 2 2 3 3 4 2 2" xfId="689" xr:uid="{00000000-0005-0000-0000-0000BEA90000}"/>
    <cellStyle name="Normal 6 2 2 3 3 4 2 3" xfId="690" xr:uid="{00000000-0005-0000-0000-0000BFA90000}"/>
    <cellStyle name="Normal 6 2 2 3 3 4 3" xfId="691" xr:uid="{00000000-0005-0000-0000-0000C0A90000}"/>
    <cellStyle name="Normal 6 2 2 3 3 4 4" xfId="692" xr:uid="{00000000-0005-0000-0000-0000C1A90000}"/>
    <cellStyle name="Normal 6 2 2 3 3 5" xfId="693" xr:uid="{00000000-0005-0000-0000-0000C2A90000}"/>
    <cellStyle name="Normal 6 2 2 3 3 5 2" xfId="694" xr:uid="{00000000-0005-0000-0000-0000C3A90000}"/>
    <cellStyle name="Normal 6 2 2 3 3 5 3" xfId="695" xr:uid="{00000000-0005-0000-0000-0000C4A90000}"/>
    <cellStyle name="Normal 6 2 2 3 3 6" xfId="696" xr:uid="{00000000-0005-0000-0000-0000C5A90000}"/>
    <cellStyle name="Normal 6 2 2 3 3 6 2" xfId="697" xr:uid="{00000000-0005-0000-0000-0000C6A90000}"/>
    <cellStyle name="Normal 6 2 2 3 3 6 3" xfId="698" xr:uid="{00000000-0005-0000-0000-0000C7A90000}"/>
    <cellStyle name="Normal 6 2 2 3 3 7" xfId="699" xr:uid="{00000000-0005-0000-0000-0000C8A90000}"/>
    <cellStyle name="Normal 6 2 2 3 3 8" xfId="700" xr:uid="{00000000-0005-0000-0000-0000C9A90000}"/>
    <cellStyle name="Normal 6 2 2 3 4" xfId="701" xr:uid="{00000000-0005-0000-0000-0000CAA90000}"/>
    <cellStyle name="Normal 6 2 2 3 4 2" xfId="702" xr:uid="{00000000-0005-0000-0000-0000CBA90000}"/>
    <cellStyle name="Normal 6 2 2 3 4 2 2" xfId="703" xr:uid="{00000000-0005-0000-0000-0000CCA90000}"/>
    <cellStyle name="Normal 6 2 2 3 4 2 2 2" xfId="704" xr:uid="{00000000-0005-0000-0000-0000CDA90000}"/>
    <cellStyle name="Normal 6 2 2 3 4 2 2 3" xfId="705" xr:uid="{00000000-0005-0000-0000-0000CEA90000}"/>
    <cellStyle name="Normal 6 2 2 3 4 2 3" xfId="706" xr:uid="{00000000-0005-0000-0000-0000CFA90000}"/>
    <cellStyle name="Normal 6 2 2 3 4 2 3 2" xfId="707" xr:uid="{00000000-0005-0000-0000-0000D0A90000}"/>
    <cellStyle name="Normal 6 2 2 3 4 2 3 3" xfId="708" xr:uid="{00000000-0005-0000-0000-0000D1A90000}"/>
    <cellStyle name="Normal 6 2 2 3 4 2 4" xfId="709" xr:uid="{00000000-0005-0000-0000-0000D2A90000}"/>
    <cellStyle name="Normal 6 2 2 3 4 2 5" xfId="710" xr:uid="{00000000-0005-0000-0000-0000D3A90000}"/>
    <cellStyle name="Normal 6 2 2 3 4 3" xfId="711" xr:uid="{00000000-0005-0000-0000-0000D4A90000}"/>
    <cellStyle name="Normal 6 2 2 3 4 3 2" xfId="712" xr:uid="{00000000-0005-0000-0000-0000D5A90000}"/>
    <cellStyle name="Normal 6 2 2 3 4 3 2 2" xfId="713" xr:uid="{00000000-0005-0000-0000-0000D6A90000}"/>
    <cellStyle name="Normal 6 2 2 3 4 3 2 3" xfId="714" xr:uid="{00000000-0005-0000-0000-0000D7A90000}"/>
    <cellStyle name="Normal 6 2 2 3 4 3 3" xfId="715" xr:uid="{00000000-0005-0000-0000-0000D8A90000}"/>
    <cellStyle name="Normal 6 2 2 3 4 3 4" xfId="716" xr:uid="{00000000-0005-0000-0000-0000D9A90000}"/>
    <cellStyle name="Normal 6 2 2 3 4 4" xfId="717" xr:uid="{00000000-0005-0000-0000-0000DAA90000}"/>
    <cellStyle name="Normal 6 2 2 3 4 4 2" xfId="718" xr:uid="{00000000-0005-0000-0000-0000DBA90000}"/>
    <cellStyle name="Normal 6 2 2 3 4 4 3" xfId="719" xr:uid="{00000000-0005-0000-0000-0000DCA90000}"/>
    <cellStyle name="Normal 6 2 2 3 4 5" xfId="720" xr:uid="{00000000-0005-0000-0000-0000DDA90000}"/>
    <cellStyle name="Normal 6 2 2 3 4 5 2" xfId="721" xr:uid="{00000000-0005-0000-0000-0000DEA90000}"/>
    <cellStyle name="Normal 6 2 2 3 4 5 3" xfId="722" xr:uid="{00000000-0005-0000-0000-0000DFA90000}"/>
    <cellStyle name="Normal 6 2 2 3 4 6" xfId="723" xr:uid="{00000000-0005-0000-0000-0000E0A90000}"/>
    <cellStyle name="Normal 6 2 2 3 4 7" xfId="724" xr:uid="{00000000-0005-0000-0000-0000E1A90000}"/>
    <cellStyle name="Normal 6 2 2 3 5" xfId="725" xr:uid="{00000000-0005-0000-0000-0000E2A90000}"/>
    <cellStyle name="Normal 6 2 2 3 5 2" xfId="726" xr:uid="{00000000-0005-0000-0000-0000E3A90000}"/>
    <cellStyle name="Normal 6 2 2 3 5 2 2" xfId="727" xr:uid="{00000000-0005-0000-0000-0000E4A90000}"/>
    <cellStyle name="Normal 6 2 2 3 5 2 2 2" xfId="728" xr:uid="{00000000-0005-0000-0000-0000E5A90000}"/>
    <cellStyle name="Normal 6 2 2 3 5 2 2 3" xfId="729" xr:uid="{00000000-0005-0000-0000-0000E6A90000}"/>
    <cellStyle name="Normal 6 2 2 3 5 2 3" xfId="730" xr:uid="{00000000-0005-0000-0000-0000E7A90000}"/>
    <cellStyle name="Normal 6 2 2 3 5 2 3 2" xfId="731" xr:uid="{00000000-0005-0000-0000-0000E8A90000}"/>
    <cellStyle name="Normal 6 2 2 3 5 2 3 3" xfId="732" xr:uid="{00000000-0005-0000-0000-0000E9A90000}"/>
    <cellStyle name="Normal 6 2 2 3 5 2 4" xfId="733" xr:uid="{00000000-0005-0000-0000-0000EAA90000}"/>
    <cellStyle name="Normal 6 2 2 3 5 2 5" xfId="734" xr:uid="{00000000-0005-0000-0000-0000EBA90000}"/>
    <cellStyle name="Normal 6 2 2 3 5 3" xfId="735" xr:uid="{00000000-0005-0000-0000-0000ECA90000}"/>
    <cellStyle name="Normal 6 2 2 3 5 3 2" xfId="736" xr:uid="{00000000-0005-0000-0000-0000EDA90000}"/>
    <cellStyle name="Normal 6 2 2 3 5 3 2 2" xfId="737" xr:uid="{00000000-0005-0000-0000-0000EEA90000}"/>
    <cellStyle name="Normal 6 2 2 3 5 3 2 3" xfId="738" xr:uid="{00000000-0005-0000-0000-0000EFA90000}"/>
    <cellStyle name="Normal 6 2 2 3 5 3 3" xfId="739" xr:uid="{00000000-0005-0000-0000-0000F0A90000}"/>
    <cellStyle name="Normal 6 2 2 3 5 3 4" xfId="740" xr:uid="{00000000-0005-0000-0000-0000F1A90000}"/>
    <cellStyle name="Normal 6 2 2 3 5 4" xfId="741" xr:uid="{00000000-0005-0000-0000-0000F2A90000}"/>
    <cellStyle name="Normal 6 2 2 3 5 4 2" xfId="742" xr:uid="{00000000-0005-0000-0000-0000F3A90000}"/>
    <cellStyle name="Normal 6 2 2 3 5 4 3" xfId="743" xr:uid="{00000000-0005-0000-0000-0000F4A90000}"/>
    <cellStyle name="Normal 6 2 2 3 5 5" xfId="744" xr:uid="{00000000-0005-0000-0000-0000F5A90000}"/>
    <cellStyle name="Normal 6 2 2 3 5 5 2" xfId="745" xr:uid="{00000000-0005-0000-0000-0000F6A90000}"/>
    <cellStyle name="Normal 6 2 2 3 5 5 3" xfId="746" xr:uid="{00000000-0005-0000-0000-0000F7A90000}"/>
    <cellStyle name="Normal 6 2 2 3 5 6" xfId="747" xr:uid="{00000000-0005-0000-0000-0000F8A90000}"/>
    <cellStyle name="Normal 6 2 2 3 5 7" xfId="748" xr:uid="{00000000-0005-0000-0000-0000F9A90000}"/>
    <cellStyle name="Normal 6 2 2 3 6" xfId="749" xr:uid="{00000000-0005-0000-0000-0000FAA90000}"/>
    <cellStyle name="Normal 6 2 2 3 6 2" xfId="750" xr:uid="{00000000-0005-0000-0000-0000FBA90000}"/>
    <cellStyle name="Normal 6 2 2 3 6 2 2" xfId="751" xr:uid="{00000000-0005-0000-0000-0000FCA90000}"/>
    <cellStyle name="Normal 6 2 2 3 6 2 3" xfId="752" xr:uid="{00000000-0005-0000-0000-0000FDA90000}"/>
    <cellStyle name="Normal 6 2 2 3 6 3" xfId="753" xr:uid="{00000000-0005-0000-0000-0000FEA90000}"/>
    <cellStyle name="Normal 6 2 2 3 6 3 2" xfId="754" xr:uid="{00000000-0005-0000-0000-0000FFA90000}"/>
    <cellStyle name="Normal 6 2 2 3 6 3 3" xfId="755" xr:uid="{00000000-0005-0000-0000-000000AA0000}"/>
    <cellStyle name="Normal 6 2 2 3 6 4" xfId="756" xr:uid="{00000000-0005-0000-0000-000001AA0000}"/>
    <cellStyle name="Normal 6 2 2 3 6 5" xfId="757" xr:uid="{00000000-0005-0000-0000-000002AA0000}"/>
    <cellStyle name="Normal 6 2 2 3 7" xfId="758" xr:uid="{00000000-0005-0000-0000-000003AA0000}"/>
    <cellStyle name="Normal 6 2 2 3 7 2" xfId="759" xr:uid="{00000000-0005-0000-0000-000004AA0000}"/>
    <cellStyle name="Normal 6 2 2 3 7 2 2" xfId="760" xr:uid="{00000000-0005-0000-0000-000005AA0000}"/>
    <cellStyle name="Normal 6 2 2 3 7 2 3" xfId="761" xr:uid="{00000000-0005-0000-0000-000006AA0000}"/>
    <cellStyle name="Normal 6 2 2 3 7 3" xfId="762" xr:uid="{00000000-0005-0000-0000-000007AA0000}"/>
    <cellStyle name="Normal 6 2 2 3 7 4" xfId="763" xr:uid="{00000000-0005-0000-0000-000008AA0000}"/>
    <cellStyle name="Normal 6 2 2 3 8" xfId="764" xr:uid="{00000000-0005-0000-0000-000009AA0000}"/>
    <cellStyle name="Normal 6 2 2 3 8 2" xfId="765" xr:uid="{00000000-0005-0000-0000-00000AAA0000}"/>
    <cellStyle name="Normal 6 2 2 3 8 3" xfId="766" xr:uid="{00000000-0005-0000-0000-00000BAA0000}"/>
    <cellStyle name="Normal 6 2 2 3 9" xfId="767" xr:uid="{00000000-0005-0000-0000-00000CAA0000}"/>
    <cellStyle name="Normal 6 2 2 3 9 2" xfId="768" xr:uid="{00000000-0005-0000-0000-00000DAA0000}"/>
    <cellStyle name="Normal 6 2 2 3 9 3" xfId="769" xr:uid="{00000000-0005-0000-0000-00000EAA0000}"/>
    <cellStyle name="Normal 6 2 2 4" xfId="770" xr:uid="{00000000-0005-0000-0000-00000FAA0000}"/>
    <cellStyle name="Normal 6 2 2 4 2" xfId="771" xr:uid="{00000000-0005-0000-0000-000010AA0000}"/>
    <cellStyle name="Normal 6 2 2 4 2 2" xfId="772" xr:uid="{00000000-0005-0000-0000-000011AA0000}"/>
    <cellStyle name="Normal 6 2 2 4 2 2 2" xfId="773" xr:uid="{00000000-0005-0000-0000-000012AA0000}"/>
    <cellStyle name="Normal 6 2 2 4 2 2 2 2" xfId="774" xr:uid="{00000000-0005-0000-0000-000013AA0000}"/>
    <cellStyle name="Normal 6 2 2 4 2 2 2 3" xfId="775" xr:uid="{00000000-0005-0000-0000-000014AA0000}"/>
    <cellStyle name="Normal 6 2 2 4 2 2 3" xfId="776" xr:uid="{00000000-0005-0000-0000-000015AA0000}"/>
    <cellStyle name="Normal 6 2 2 4 2 2 3 2" xfId="777" xr:uid="{00000000-0005-0000-0000-000016AA0000}"/>
    <cellStyle name="Normal 6 2 2 4 2 2 3 3" xfId="778" xr:uid="{00000000-0005-0000-0000-000017AA0000}"/>
    <cellStyle name="Normal 6 2 2 4 2 2 4" xfId="779" xr:uid="{00000000-0005-0000-0000-000018AA0000}"/>
    <cellStyle name="Normal 6 2 2 4 2 2 5" xfId="780" xr:uid="{00000000-0005-0000-0000-000019AA0000}"/>
    <cellStyle name="Normal 6 2 2 4 2 3" xfId="781" xr:uid="{00000000-0005-0000-0000-00001AAA0000}"/>
    <cellStyle name="Normal 6 2 2 4 2 3 2" xfId="782" xr:uid="{00000000-0005-0000-0000-00001BAA0000}"/>
    <cellStyle name="Normal 6 2 2 4 2 3 2 2" xfId="783" xr:uid="{00000000-0005-0000-0000-00001CAA0000}"/>
    <cellStyle name="Normal 6 2 2 4 2 3 2 3" xfId="784" xr:uid="{00000000-0005-0000-0000-00001DAA0000}"/>
    <cellStyle name="Normal 6 2 2 4 2 3 3" xfId="785" xr:uid="{00000000-0005-0000-0000-00001EAA0000}"/>
    <cellStyle name="Normal 6 2 2 4 2 3 4" xfId="786" xr:uid="{00000000-0005-0000-0000-00001FAA0000}"/>
    <cellStyle name="Normal 6 2 2 4 2 4" xfId="787" xr:uid="{00000000-0005-0000-0000-000020AA0000}"/>
    <cellStyle name="Normal 6 2 2 4 2 4 2" xfId="788" xr:uid="{00000000-0005-0000-0000-000021AA0000}"/>
    <cellStyle name="Normal 6 2 2 4 2 4 3" xfId="789" xr:uid="{00000000-0005-0000-0000-000022AA0000}"/>
    <cellStyle name="Normal 6 2 2 4 2 5" xfId="790" xr:uid="{00000000-0005-0000-0000-000023AA0000}"/>
    <cellStyle name="Normal 6 2 2 4 2 5 2" xfId="791" xr:uid="{00000000-0005-0000-0000-000024AA0000}"/>
    <cellStyle name="Normal 6 2 2 4 2 5 3" xfId="792" xr:uid="{00000000-0005-0000-0000-000025AA0000}"/>
    <cellStyle name="Normal 6 2 2 4 2 6" xfId="793" xr:uid="{00000000-0005-0000-0000-000026AA0000}"/>
    <cellStyle name="Normal 6 2 2 4 2 7" xfId="794" xr:uid="{00000000-0005-0000-0000-000027AA0000}"/>
    <cellStyle name="Normal 6 2 2 4 3" xfId="795" xr:uid="{00000000-0005-0000-0000-000028AA0000}"/>
    <cellStyle name="Normal 6 2 2 4 3 2" xfId="796" xr:uid="{00000000-0005-0000-0000-000029AA0000}"/>
    <cellStyle name="Normal 6 2 2 4 3 2 2" xfId="797" xr:uid="{00000000-0005-0000-0000-00002AAA0000}"/>
    <cellStyle name="Normal 6 2 2 4 3 2 2 2" xfId="798" xr:uid="{00000000-0005-0000-0000-00002BAA0000}"/>
    <cellStyle name="Normal 6 2 2 4 3 2 2 3" xfId="799" xr:uid="{00000000-0005-0000-0000-00002CAA0000}"/>
    <cellStyle name="Normal 6 2 2 4 3 2 3" xfId="800" xr:uid="{00000000-0005-0000-0000-00002DAA0000}"/>
    <cellStyle name="Normal 6 2 2 4 3 2 3 2" xfId="801" xr:uid="{00000000-0005-0000-0000-00002EAA0000}"/>
    <cellStyle name="Normal 6 2 2 4 3 2 3 3" xfId="802" xr:uid="{00000000-0005-0000-0000-00002FAA0000}"/>
    <cellStyle name="Normal 6 2 2 4 3 2 4" xfId="803" xr:uid="{00000000-0005-0000-0000-000030AA0000}"/>
    <cellStyle name="Normal 6 2 2 4 3 2 5" xfId="804" xr:uid="{00000000-0005-0000-0000-000031AA0000}"/>
    <cellStyle name="Normal 6 2 2 4 3 3" xfId="805" xr:uid="{00000000-0005-0000-0000-000032AA0000}"/>
    <cellStyle name="Normal 6 2 2 4 3 3 2" xfId="806" xr:uid="{00000000-0005-0000-0000-000033AA0000}"/>
    <cellStyle name="Normal 6 2 2 4 3 3 2 2" xfId="807" xr:uid="{00000000-0005-0000-0000-000034AA0000}"/>
    <cellStyle name="Normal 6 2 2 4 3 3 2 3" xfId="808" xr:uid="{00000000-0005-0000-0000-000035AA0000}"/>
    <cellStyle name="Normal 6 2 2 4 3 3 3" xfId="809" xr:uid="{00000000-0005-0000-0000-000036AA0000}"/>
    <cellStyle name="Normal 6 2 2 4 3 3 4" xfId="810" xr:uid="{00000000-0005-0000-0000-000037AA0000}"/>
    <cellStyle name="Normal 6 2 2 4 3 4" xfId="811" xr:uid="{00000000-0005-0000-0000-000038AA0000}"/>
    <cellStyle name="Normal 6 2 2 4 3 4 2" xfId="812" xr:uid="{00000000-0005-0000-0000-000039AA0000}"/>
    <cellStyle name="Normal 6 2 2 4 3 4 3" xfId="813" xr:uid="{00000000-0005-0000-0000-00003AAA0000}"/>
    <cellStyle name="Normal 6 2 2 4 3 5" xfId="814" xr:uid="{00000000-0005-0000-0000-00003BAA0000}"/>
    <cellStyle name="Normal 6 2 2 4 3 5 2" xfId="815" xr:uid="{00000000-0005-0000-0000-00003CAA0000}"/>
    <cellStyle name="Normal 6 2 2 4 3 5 3" xfId="816" xr:uid="{00000000-0005-0000-0000-00003DAA0000}"/>
    <cellStyle name="Normal 6 2 2 4 3 6" xfId="817" xr:uid="{00000000-0005-0000-0000-00003EAA0000}"/>
    <cellStyle name="Normal 6 2 2 4 3 7" xfId="818" xr:uid="{00000000-0005-0000-0000-00003FAA0000}"/>
    <cellStyle name="Normal 6 2 2 4 4" xfId="819" xr:uid="{00000000-0005-0000-0000-000040AA0000}"/>
    <cellStyle name="Normal 6 2 2 4 4 2" xfId="820" xr:uid="{00000000-0005-0000-0000-000041AA0000}"/>
    <cellStyle name="Normal 6 2 2 4 4 2 2" xfId="821" xr:uid="{00000000-0005-0000-0000-000042AA0000}"/>
    <cellStyle name="Normal 6 2 2 4 4 2 3" xfId="822" xr:uid="{00000000-0005-0000-0000-000043AA0000}"/>
    <cellStyle name="Normal 6 2 2 4 4 3" xfId="823" xr:uid="{00000000-0005-0000-0000-000044AA0000}"/>
    <cellStyle name="Normal 6 2 2 4 4 3 2" xfId="824" xr:uid="{00000000-0005-0000-0000-000045AA0000}"/>
    <cellStyle name="Normal 6 2 2 4 4 3 3" xfId="825" xr:uid="{00000000-0005-0000-0000-000046AA0000}"/>
    <cellStyle name="Normal 6 2 2 4 4 4" xfId="826" xr:uid="{00000000-0005-0000-0000-000047AA0000}"/>
    <cellStyle name="Normal 6 2 2 4 4 5" xfId="827" xr:uid="{00000000-0005-0000-0000-000048AA0000}"/>
    <cellStyle name="Normal 6 2 2 4 5" xfId="828" xr:uid="{00000000-0005-0000-0000-000049AA0000}"/>
    <cellStyle name="Normal 6 2 2 4 5 2" xfId="829" xr:uid="{00000000-0005-0000-0000-00004AAA0000}"/>
    <cellStyle name="Normal 6 2 2 4 5 2 2" xfId="830" xr:uid="{00000000-0005-0000-0000-00004BAA0000}"/>
    <cellStyle name="Normal 6 2 2 4 5 2 3" xfId="831" xr:uid="{00000000-0005-0000-0000-00004CAA0000}"/>
    <cellStyle name="Normal 6 2 2 4 5 3" xfId="832" xr:uid="{00000000-0005-0000-0000-00004DAA0000}"/>
    <cellStyle name="Normal 6 2 2 4 5 4" xfId="833" xr:uid="{00000000-0005-0000-0000-00004EAA0000}"/>
    <cellStyle name="Normal 6 2 2 4 6" xfId="834" xr:uid="{00000000-0005-0000-0000-00004FAA0000}"/>
    <cellStyle name="Normal 6 2 2 4 6 2" xfId="835" xr:uid="{00000000-0005-0000-0000-000050AA0000}"/>
    <cellStyle name="Normal 6 2 2 4 6 3" xfId="836" xr:uid="{00000000-0005-0000-0000-000051AA0000}"/>
    <cellStyle name="Normal 6 2 2 4 7" xfId="837" xr:uid="{00000000-0005-0000-0000-000052AA0000}"/>
    <cellStyle name="Normal 6 2 2 4 7 2" xfId="838" xr:uid="{00000000-0005-0000-0000-000053AA0000}"/>
    <cellStyle name="Normal 6 2 2 4 7 3" xfId="839" xr:uid="{00000000-0005-0000-0000-000054AA0000}"/>
    <cellStyle name="Normal 6 2 2 4 8" xfId="840" xr:uid="{00000000-0005-0000-0000-000055AA0000}"/>
    <cellStyle name="Normal 6 2 2 4 9" xfId="841" xr:uid="{00000000-0005-0000-0000-000056AA0000}"/>
    <cellStyle name="Normal 6 2 2 5" xfId="842" xr:uid="{00000000-0005-0000-0000-000057AA0000}"/>
    <cellStyle name="Normal 6 2 2 5 2" xfId="843" xr:uid="{00000000-0005-0000-0000-000058AA0000}"/>
    <cellStyle name="Normal 6 2 2 5 2 2" xfId="844" xr:uid="{00000000-0005-0000-0000-000059AA0000}"/>
    <cellStyle name="Normal 6 2 2 5 2 2 2" xfId="845" xr:uid="{00000000-0005-0000-0000-00005AAA0000}"/>
    <cellStyle name="Normal 6 2 2 5 2 2 3" xfId="846" xr:uid="{00000000-0005-0000-0000-00005BAA0000}"/>
    <cellStyle name="Normal 6 2 2 5 2 3" xfId="847" xr:uid="{00000000-0005-0000-0000-00005CAA0000}"/>
    <cellStyle name="Normal 6 2 2 5 2 3 2" xfId="848" xr:uid="{00000000-0005-0000-0000-00005DAA0000}"/>
    <cellStyle name="Normal 6 2 2 5 2 3 3" xfId="849" xr:uid="{00000000-0005-0000-0000-00005EAA0000}"/>
    <cellStyle name="Normal 6 2 2 5 2 4" xfId="850" xr:uid="{00000000-0005-0000-0000-00005FAA0000}"/>
    <cellStyle name="Normal 6 2 2 5 2 5" xfId="851" xr:uid="{00000000-0005-0000-0000-000060AA0000}"/>
    <cellStyle name="Normal 6 2 2 5 3" xfId="852" xr:uid="{00000000-0005-0000-0000-000061AA0000}"/>
    <cellStyle name="Normal 6 2 2 5 3 2" xfId="853" xr:uid="{00000000-0005-0000-0000-000062AA0000}"/>
    <cellStyle name="Normal 6 2 2 5 3 2 2" xfId="854" xr:uid="{00000000-0005-0000-0000-000063AA0000}"/>
    <cellStyle name="Normal 6 2 2 5 3 2 3" xfId="855" xr:uid="{00000000-0005-0000-0000-000064AA0000}"/>
    <cellStyle name="Normal 6 2 2 5 3 3" xfId="856" xr:uid="{00000000-0005-0000-0000-000065AA0000}"/>
    <cellStyle name="Normal 6 2 2 5 3 3 2" xfId="857" xr:uid="{00000000-0005-0000-0000-000066AA0000}"/>
    <cellStyle name="Normal 6 2 2 5 3 3 3" xfId="858" xr:uid="{00000000-0005-0000-0000-000067AA0000}"/>
    <cellStyle name="Normal 6 2 2 5 3 4" xfId="859" xr:uid="{00000000-0005-0000-0000-000068AA0000}"/>
    <cellStyle name="Normal 6 2 2 5 3 5" xfId="860" xr:uid="{00000000-0005-0000-0000-000069AA0000}"/>
    <cellStyle name="Normal 6 2 2 5 4" xfId="861" xr:uid="{00000000-0005-0000-0000-00006AAA0000}"/>
    <cellStyle name="Normal 6 2 2 5 4 2" xfId="862" xr:uid="{00000000-0005-0000-0000-00006BAA0000}"/>
    <cellStyle name="Normal 6 2 2 5 4 2 2" xfId="863" xr:uid="{00000000-0005-0000-0000-00006CAA0000}"/>
    <cellStyle name="Normal 6 2 2 5 4 2 3" xfId="864" xr:uid="{00000000-0005-0000-0000-00006DAA0000}"/>
    <cellStyle name="Normal 6 2 2 5 4 3" xfId="865" xr:uid="{00000000-0005-0000-0000-00006EAA0000}"/>
    <cellStyle name="Normal 6 2 2 5 4 4" xfId="866" xr:uid="{00000000-0005-0000-0000-00006FAA0000}"/>
    <cellStyle name="Normal 6 2 2 5 5" xfId="867" xr:uid="{00000000-0005-0000-0000-000070AA0000}"/>
    <cellStyle name="Normal 6 2 2 5 5 2" xfId="868" xr:uid="{00000000-0005-0000-0000-000071AA0000}"/>
    <cellStyle name="Normal 6 2 2 5 5 3" xfId="869" xr:uid="{00000000-0005-0000-0000-000072AA0000}"/>
    <cellStyle name="Normal 6 2 2 5 6" xfId="870" xr:uid="{00000000-0005-0000-0000-000073AA0000}"/>
    <cellStyle name="Normal 6 2 2 5 6 2" xfId="871" xr:uid="{00000000-0005-0000-0000-000074AA0000}"/>
    <cellStyle name="Normal 6 2 2 5 6 3" xfId="872" xr:uid="{00000000-0005-0000-0000-000075AA0000}"/>
    <cellStyle name="Normal 6 2 2 5 7" xfId="873" xr:uid="{00000000-0005-0000-0000-000076AA0000}"/>
    <cellStyle name="Normal 6 2 2 5 8" xfId="874" xr:uid="{00000000-0005-0000-0000-000077AA0000}"/>
    <cellStyle name="Normal 6 2 2 6" xfId="875" xr:uid="{00000000-0005-0000-0000-000078AA0000}"/>
    <cellStyle name="Normal 6 2 2 6 2" xfId="876" xr:uid="{00000000-0005-0000-0000-000079AA0000}"/>
    <cellStyle name="Normal 6 2 2 6 2 2" xfId="877" xr:uid="{00000000-0005-0000-0000-00007AAA0000}"/>
    <cellStyle name="Normal 6 2 2 6 2 2 2" xfId="878" xr:uid="{00000000-0005-0000-0000-00007BAA0000}"/>
    <cellStyle name="Normal 6 2 2 6 2 2 3" xfId="879" xr:uid="{00000000-0005-0000-0000-00007CAA0000}"/>
    <cellStyle name="Normal 6 2 2 6 2 3" xfId="880" xr:uid="{00000000-0005-0000-0000-00007DAA0000}"/>
    <cellStyle name="Normal 6 2 2 6 2 3 2" xfId="881" xr:uid="{00000000-0005-0000-0000-00007EAA0000}"/>
    <cellStyle name="Normal 6 2 2 6 2 3 3" xfId="882" xr:uid="{00000000-0005-0000-0000-00007FAA0000}"/>
    <cellStyle name="Normal 6 2 2 6 2 4" xfId="883" xr:uid="{00000000-0005-0000-0000-000080AA0000}"/>
    <cellStyle name="Normal 6 2 2 6 2 5" xfId="884" xr:uid="{00000000-0005-0000-0000-000081AA0000}"/>
    <cellStyle name="Normal 6 2 2 6 3" xfId="885" xr:uid="{00000000-0005-0000-0000-000082AA0000}"/>
    <cellStyle name="Normal 6 2 2 6 3 2" xfId="886" xr:uid="{00000000-0005-0000-0000-000083AA0000}"/>
    <cellStyle name="Normal 6 2 2 6 3 2 2" xfId="887" xr:uid="{00000000-0005-0000-0000-000084AA0000}"/>
    <cellStyle name="Normal 6 2 2 6 3 2 3" xfId="888" xr:uid="{00000000-0005-0000-0000-000085AA0000}"/>
    <cellStyle name="Normal 6 2 2 6 3 3" xfId="889" xr:uid="{00000000-0005-0000-0000-000086AA0000}"/>
    <cellStyle name="Normal 6 2 2 6 3 4" xfId="890" xr:uid="{00000000-0005-0000-0000-000087AA0000}"/>
    <cellStyle name="Normal 6 2 2 6 4" xfId="891" xr:uid="{00000000-0005-0000-0000-000088AA0000}"/>
    <cellStyle name="Normal 6 2 2 6 4 2" xfId="892" xr:uid="{00000000-0005-0000-0000-000089AA0000}"/>
    <cellStyle name="Normal 6 2 2 6 4 3" xfId="893" xr:uid="{00000000-0005-0000-0000-00008AAA0000}"/>
    <cellStyle name="Normal 6 2 2 6 5" xfId="894" xr:uid="{00000000-0005-0000-0000-00008BAA0000}"/>
    <cellStyle name="Normal 6 2 2 6 5 2" xfId="895" xr:uid="{00000000-0005-0000-0000-00008CAA0000}"/>
    <cellStyle name="Normal 6 2 2 6 5 3" xfId="896" xr:uid="{00000000-0005-0000-0000-00008DAA0000}"/>
    <cellStyle name="Normal 6 2 2 6 6" xfId="897" xr:uid="{00000000-0005-0000-0000-00008EAA0000}"/>
    <cellStyle name="Normal 6 2 2 6 7" xfId="898" xr:uid="{00000000-0005-0000-0000-00008FAA0000}"/>
    <cellStyle name="Normal 6 2 2 7" xfId="899" xr:uid="{00000000-0005-0000-0000-000090AA0000}"/>
    <cellStyle name="Normal 6 2 2 7 2" xfId="900" xr:uid="{00000000-0005-0000-0000-000091AA0000}"/>
    <cellStyle name="Normal 6 2 2 7 2 2" xfId="901" xr:uid="{00000000-0005-0000-0000-000092AA0000}"/>
    <cellStyle name="Normal 6 2 2 7 2 2 2" xfId="902" xr:uid="{00000000-0005-0000-0000-000093AA0000}"/>
    <cellStyle name="Normal 6 2 2 7 2 2 3" xfId="903" xr:uid="{00000000-0005-0000-0000-000094AA0000}"/>
    <cellStyle name="Normal 6 2 2 7 2 3" xfId="904" xr:uid="{00000000-0005-0000-0000-000095AA0000}"/>
    <cellStyle name="Normal 6 2 2 7 2 3 2" xfId="905" xr:uid="{00000000-0005-0000-0000-000096AA0000}"/>
    <cellStyle name="Normal 6 2 2 7 2 3 3" xfId="906" xr:uid="{00000000-0005-0000-0000-000097AA0000}"/>
    <cellStyle name="Normal 6 2 2 7 2 4" xfId="907" xr:uid="{00000000-0005-0000-0000-000098AA0000}"/>
    <cellStyle name="Normal 6 2 2 7 2 5" xfId="908" xr:uid="{00000000-0005-0000-0000-000099AA0000}"/>
    <cellStyle name="Normal 6 2 2 7 3" xfId="909" xr:uid="{00000000-0005-0000-0000-00009AAA0000}"/>
    <cellStyle name="Normal 6 2 2 7 3 2" xfId="910" xr:uid="{00000000-0005-0000-0000-00009BAA0000}"/>
    <cellStyle name="Normal 6 2 2 7 3 2 2" xfId="911" xr:uid="{00000000-0005-0000-0000-00009CAA0000}"/>
    <cellStyle name="Normal 6 2 2 7 3 2 3" xfId="912" xr:uid="{00000000-0005-0000-0000-00009DAA0000}"/>
    <cellStyle name="Normal 6 2 2 7 3 3" xfId="913" xr:uid="{00000000-0005-0000-0000-00009EAA0000}"/>
    <cellStyle name="Normal 6 2 2 7 3 4" xfId="914" xr:uid="{00000000-0005-0000-0000-00009FAA0000}"/>
    <cellStyle name="Normal 6 2 2 7 4" xfId="915" xr:uid="{00000000-0005-0000-0000-0000A0AA0000}"/>
    <cellStyle name="Normal 6 2 2 7 4 2" xfId="916" xr:uid="{00000000-0005-0000-0000-0000A1AA0000}"/>
    <cellStyle name="Normal 6 2 2 7 4 3" xfId="917" xr:uid="{00000000-0005-0000-0000-0000A2AA0000}"/>
    <cellStyle name="Normal 6 2 2 7 5" xfId="918" xr:uid="{00000000-0005-0000-0000-0000A3AA0000}"/>
    <cellStyle name="Normal 6 2 2 7 5 2" xfId="919" xr:uid="{00000000-0005-0000-0000-0000A4AA0000}"/>
    <cellStyle name="Normal 6 2 2 7 5 3" xfId="920" xr:uid="{00000000-0005-0000-0000-0000A5AA0000}"/>
    <cellStyle name="Normal 6 2 2 7 6" xfId="921" xr:uid="{00000000-0005-0000-0000-0000A6AA0000}"/>
    <cellStyle name="Normal 6 2 2 7 7" xfId="922" xr:uid="{00000000-0005-0000-0000-0000A7AA0000}"/>
    <cellStyle name="Normal 6 2 2 8" xfId="923" xr:uid="{00000000-0005-0000-0000-0000A8AA0000}"/>
    <cellStyle name="Normal 6 2 2 8 2" xfId="924" xr:uid="{00000000-0005-0000-0000-0000A9AA0000}"/>
    <cellStyle name="Normal 6 2 2 8 2 2" xfId="925" xr:uid="{00000000-0005-0000-0000-0000AAAA0000}"/>
    <cellStyle name="Normal 6 2 2 8 2 3" xfId="926" xr:uid="{00000000-0005-0000-0000-0000ABAA0000}"/>
    <cellStyle name="Normal 6 2 2 8 3" xfId="927" xr:uid="{00000000-0005-0000-0000-0000ACAA0000}"/>
    <cellStyle name="Normal 6 2 2 8 3 2" xfId="928" xr:uid="{00000000-0005-0000-0000-0000ADAA0000}"/>
    <cellStyle name="Normal 6 2 2 8 3 3" xfId="929" xr:uid="{00000000-0005-0000-0000-0000AEAA0000}"/>
    <cellStyle name="Normal 6 2 2 8 4" xfId="930" xr:uid="{00000000-0005-0000-0000-0000AFAA0000}"/>
    <cellStyle name="Normal 6 2 2 8 5" xfId="931" xr:uid="{00000000-0005-0000-0000-0000B0AA0000}"/>
    <cellStyle name="Normal 6 2 2 9" xfId="932" xr:uid="{00000000-0005-0000-0000-0000B1AA0000}"/>
    <cellStyle name="Normal 6 2 2 9 2" xfId="933" xr:uid="{00000000-0005-0000-0000-0000B2AA0000}"/>
    <cellStyle name="Normal 6 2 2 9 2 2" xfId="934" xr:uid="{00000000-0005-0000-0000-0000B3AA0000}"/>
    <cellStyle name="Normal 6 2 2 9 2 3" xfId="935" xr:uid="{00000000-0005-0000-0000-0000B4AA0000}"/>
    <cellStyle name="Normal 6 2 2 9 3" xfId="936" xr:uid="{00000000-0005-0000-0000-0000B5AA0000}"/>
    <cellStyle name="Normal 6 2 2 9 4" xfId="937" xr:uid="{00000000-0005-0000-0000-0000B6AA0000}"/>
    <cellStyle name="Normal 6 2 3" xfId="938" xr:uid="{00000000-0005-0000-0000-0000B7AA0000}"/>
    <cellStyle name="Normal 6 2 3 10" xfId="939" xr:uid="{00000000-0005-0000-0000-0000B8AA0000}"/>
    <cellStyle name="Normal 6 2 3 10 2" xfId="940" xr:uid="{00000000-0005-0000-0000-0000B9AA0000}"/>
    <cellStyle name="Normal 6 2 3 10 3" xfId="941" xr:uid="{00000000-0005-0000-0000-0000BAAA0000}"/>
    <cellStyle name="Normal 6 2 3 11" xfId="942" xr:uid="{00000000-0005-0000-0000-0000BBAA0000}"/>
    <cellStyle name="Normal 6 2 3 12" xfId="943" xr:uid="{00000000-0005-0000-0000-0000BCAA0000}"/>
    <cellStyle name="Normal 6 2 3 2" xfId="944" xr:uid="{00000000-0005-0000-0000-0000BDAA0000}"/>
    <cellStyle name="Normal 6 2 3 2 10" xfId="945" xr:uid="{00000000-0005-0000-0000-0000BEAA0000}"/>
    <cellStyle name="Normal 6 2 3 2 11" xfId="946" xr:uid="{00000000-0005-0000-0000-0000BFAA0000}"/>
    <cellStyle name="Normal 6 2 3 2 2" xfId="947" xr:uid="{00000000-0005-0000-0000-0000C0AA0000}"/>
    <cellStyle name="Normal 6 2 3 2 2 2" xfId="948" xr:uid="{00000000-0005-0000-0000-0000C1AA0000}"/>
    <cellStyle name="Normal 6 2 3 2 2 2 2" xfId="949" xr:uid="{00000000-0005-0000-0000-0000C2AA0000}"/>
    <cellStyle name="Normal 6 2 3 2 2 2 2 2" xfId="950" xr:uid="{00000000-0005-0000-0000-0000C3AA0000}"/>
    <cellStyle name="Normal 6 2 3 2 2 2 2 2 2" xfId="951" xr:uid="{00000000-0005-0000-0000-0000C4AA0000}"/>
    <cellStyle name="Normal 6 2 3 2 2 2 2 2 3" xfId="952" xr:uid="{00000000-0005-0000-0000-0000C5AA0000}"/>
    <cellStyle name="Normal 6 2 3 2 2 2 2 3" xfId="953" xr:uid="{00000000-0005-0000-0000-0000C6AA0000}"/>
    <cellStyle name="Normal 6 2 3 2 2 2 2 3 2" xfId="954" xr:uid="{00000000-0005-0000-0000-0000C7AA0000}"/>
    <cellStyle name="Normal 6 2 3 2 2 2 2 3 3" xfId="955" xr:uid="{00000000-0005-0000-0000-0000C8AA0000}"/>
    <cellStyle name="Normal 6 2 3 2 2 2 2 4" xfId="956" xr:uid="{00000000-0005-0000-0000-0000C9AA0000}"/>
    <cellStyle name="Normal 6 2 3 2 2 2 2 5" xfId="957" xr:uid="{00000000-0005-0000-0000-0000CAAA0000}"/>
    <cellStyle name="Normal 6 2 3 2 2 2 3" xfId="958" xr:uid="{00000000-0005-0000-0000-0000CBAA0000}"/>
    <cellStyle name="Normal 6 2 3 2 2 2 3 2" xfId="959" xr:uid="{00000000-0005-0000-0000-0000CCAA0000}"/>
    <cellStyle name="Normal 6 2 3 2 2 2 3 2 2" xfId="960" xr:uid="{00000000-0005-0000-0000-0000CDAA0000}"/>
    <cellStyle name="Normal 6 2 3 2 2 2 3 2 3" xfId="961" xr:uid="{00000000-0005-0000-0000-0000CEAA0000}"/>
    <cellStyle name="Normal 6 2 3 2 2 2 3 3" xfId="962" xr:uid="{00000000-0005-0000-0000-0000CFAA0000}"/>
    <cellStyle name="Normal 6 2 3 2 2 2 3 4" xfId="963" xr:uid="{00000000-0005-0000-0000-0000D0AA0000}"/>
    <cellStyle name="Normal 6 2 3 2 2 2 4" xfId="964" xr:uid="{00000000-0005-0000-0000-0000D1AA0000}"/>
    <cellStyle name="Normal 6 2 3 2 2 2 4 2" xfId="965" xr:uid="{00000000-0005-0000-0000-0000D2AA0000}"/>
    <cellStyle name="Normal 6 2 3 2 2 2 4 3" xfId="966" xr:uid="{00000000-0005-0000-0000-0000D3AA0000}"/>
    <cellStyle name="Normal 6 2 3 2 2 2 5" xfId="967" xr:uid="{00000000-0005-0000-0000-0000D4AA0000}"/>
    <cellStyle name="Normal 6 2 3 2 2 2 5 2" xfId="968" xr:uid="{00000000-0005-0000-0000-0000D5AA0000}"/>
    <cellStyle name="Normal 6 2 3 2 2 2 5 3" xfId="969" xr:uid="{00000000-0005-0000-0000-0000D6AA0000}"/>
    <cellStyle name="Normal 6 2 3 2 2 2 6" xfId="970" xr:uid="{00000000-0005-0000-0000-0000D7AA0000}"/>
    <cellStyle name="Normal 6 2 3 2 2 2 7" xfId="971" xr:uid="{00000000-0005-0000-0000-0000D8AA0000}"/>
    <cellStyle name="Normal 6 2 3 2 2 3" xfId="972" xr:uid="{00000000-0005-0000-0000-0000D9AA0000}"/>
    <cellStyle name="Normal 6 2 3 2 2 3 2" xfId="973" xr:uid="{00000000-0005-0000-0000-0000DAAA0000}"/>
    <cellStyle name="Normal 6 2 3 2 2 3 2 2" xfId="974" xr:uid="{00000000-0005-0000-0000-0000DBAA0000}"/>
    <cellStyle name="Normal 6 2 3 2 2 3 2 2 2" xfId="975" xr:uid="{00000000-0005-0000-0000-0000DCAA0000}"/>
    <cellStyle name="Normal 6 2 3 2 2 3 2 2 3" xfId="976" xr:uid="{00000000-0005-0000-0000-0000DDAA0000}"/>
    <cellStyle name="Normal 6 2 3 2 2 3 2 3" xfId="977" xr:uid="{00000000-0005-0000-0000-0000DEAA0000}"/>
    <cellStyle name="Normal 6 2 3 2 2 3 2 3 2" xfId="978" xr:uid="{00000000-0005-0000-0000-0000DFAA0000}"/>
    <cellStyle name="Normal 6 2 3 2 2 3 2 3 3" xfId="979" xr:uid="{00000000-0005-0000-0000-0000E0AA0000}"/>
    <cellStyle name="Normal 6 2 3 2 2 3 2 4" xfId="980" xr:uid="{00000000-0005-0000-0000-0000E1AA0000}"/>
    <cellStyle name="Normal 6 2 3 2 2 3 2 5" xfId="981" xr:uid="{00000000-0005-0000-0000-0000E2AA0000}"/>
    <cellStyle name="Normal 6 2 3 2 2 3 3" xfId="982" xr:uid="{00000000-0005-0000-0000-0000E3AA0000}"/>
    <cellStyle name="Normal 6 2 3 2 2 3 3 2" xfId="983" xr:uid="{00000000-0005-0000-0000-0000E4AA0000}"/>
    <cellStyle name="Normal 6 2 3 2 2 3 3 2 2" xfId="984" xr:uid="{00000000-0005-0000-0000-0000E5AA0000}"/>
    <cellStyle name="Normal 6 2 3 2 2 3 3 2 3" xfId="985" xr:uid="{00000000-0005-0000-0000-0000E6AA0000}"/>
    <cellStyle name="Normal 6 2 3 2 2 3 3 3" xfId="986" xr:uid="{00000000-0005-0000-0000-0000E7AA0000}"/>
    <cellStyle name="Normal 6 2 3 2 2 3 3 4" xfId="987" xr:uid="{00000000-0005-0000-0000-0000E8AA0000}"/>
    <cellStyle name="Normal 6 2 3 2 2 3 4" xfId="988" xr:uid="{00000000-0005-0000-0000-0000E9AA0000}"/>
    <cellStyle name="Normal 6 2 3 2 2 3 4 2" xfId="989" xr:uid="{00000000-0005-0000-0000-0000EAAA0000}"/>
    <cellStyle name="Normal 6 2 3 2 2 3 4 3" xfId="990" xr:uid="{00000000-0005-0000-0000-0000EBAA0000}"/>
    <cellStyle name="Normal 6 2 3 2 2 3 5" xfId="991" xr:uid="{00000000-0005-0000-0000-0000ECAA0000}"/>
    <cellStyle name="Normal 6 2 3 2 2 3 5 2" xfId="992" xr:uid="{00000000-0005-0000-0000-0000EDAA0000}"/>
    <cellStyle name="Normal 6 2 3 2 2 3 5 3" xfId="993" xr:uid="{00000000-0005-0000-0000-0000EEAA0000}"/>
    <cellStyle name="Normal 6 2 3 2 2 3 6" xfId="994" xr:uid="{00000000-0005-0000-0000-0000EFAA0000}"/>
    <cellStyle name="Normal 6 2 3 2 2 3 7" xfId="995" xr:uid="{00000000-0005-0000-0000-0000F0AA0000}"/>
    <cellStyle name="Normal 6 2 3 2 2 4" xfId="996" xr:uid="{00000000-0005-0000-0000-0000F1AA0000}"/>
    <cellStyle name="Normal 6 2 3 2 2 4 2" xfId="997" xr:uid="{00000000-0005-0000-0000-0000F2AA0000}"/>
    <cellStyle name="Normal 6 2 3 2 2 4 2 2" xfId="998" xr:uid="{00000000-0005-0000-0000-0000F3AA0000}"/>
    <cellStyle name="Normal 6 2 3 2 2 4 2 3" xfId="999" xr:uid="{00000000-0005-0000-0000-0000F4AA0000}"/>
    <cellStyle name="Normal 6 2 3 2 2 4 3" xfId="1000" xr:uid="{00000000-0005-0000-0000-0000F5AA0000}"/>
    <cellStyle name="Normal 6 2 3 2 2 4 3 2" xfId="1001" xr:uid="{00000000-0005-0000-0000-0000F6AA0000}"/>
    <cellStyle name="Normal 6 2 3 2 2 4 3 3" xfId="1002" xr:uid="{00000000-0005-0000-0000-0000F7AA0000}"/>
    <cellStyle name="Normal 6 2 3 2 2 4 4" xfId="1003" xr:uid="{00000000-0005-0000-0000-0000F8AA0000}"/>
    <cellStyle name="Normal 6 2 3 2 2 4 5" xfId="1004" xr:uid="{00000000-0005-0000-0000-0000F9AA0000}"/>
    <cellStyle name="Normal 6 2 3 2 2 5" xfId="1005" xr:uid="{00000000-0005-0000-0000-0000FAAA0000}"/>
    <cellStyle name="Normal 6 2 3 2 2 5 2" xfId="1006" xr:uid="{00000000-0005-0000-0000-0000FBAA0000}"/>
    <cellStyle name="Normal 6 2 3 2 2 5 2 2" xfId="1007" xr:uid="{00000000-0005-0000-0000-0000FCAA0000}"/>
    <cellStyle name="Normal 6 2 3 2 2 5 2 3" xfId="1008" xr:uid="{00000000-0005-0000-0000-0000FDAA0000}"/>
    <cellStyle name="Normal 6 2 3 2 2 5 3" xfId="1009" xr:uid="{00000000-0005-0000-0000-0000FEAA0000}"/>
    <cellStyle name="Normal 6 2 3 2 2 5 4" xfId="1010" xr:uid="{00000000-0005-0000-0000-0000FFAA0000}"/>
    <cellStyle name="Normal 6 2 3 2 2 6" xfId="1011" xr:uid="{00000000-0005-0000-0000-000000AB0000}"/>
    <cellStyle name="Normal 6 2 3 2 2 6 2" xfId="1012" xr:uid="{00000000-0005-0000-0000-000001AB0000}"/>
    <cellStyle name="Normal 6 2 3 2 2 6 3" xfId="1013" xr:uid="{00000000-0005-0000-0000-000002AB0000}"/>
    <cellStyle name="Normal 6 2 3 2 2 7" xfId="1014" xr:uid="{00000000-0005-0000-0000-000003AB0000}"/>
    <cellStyle name="Normal 6 2 3 2 2 7 2" xfId="1015" xr:uid="{00000000-0005-0000-0000-000004AB0000}"/>
    <cellStyle name="Normal 6 2 3 2 2 7 3" xfId="1016" xr:uid="{00000000-0005-0000-0000-000005AB0000}"/>
    <cellStyle name="Normal 6 2 3 2 2 8" xfId="1017" xr:uid="{00000000-0005-0000-0000-000006AB0000}"/>
    <cellStyle name="Normal 6 2 3 2 2 9" xfId="1018" xr:uid="{00000000-0005-0000-0000-000007AB0000}"/>
    <cellStyle name="Normal 6 2 3 2 3" xfId="1019" xr:uid="{00000000-0005-0000-0000-000008AB0000}"/>
    <cellStyle name="Normal 6 2 3 2 3 2" xfId="1020" xr:uid="{00000000-0005-0000-0000-000009AB0000}"/>
    <cellStyle name="Normal 6 2 3 2 3 2 2" xfId="1021" xr:uid="{00000000-0005-0000-0000-00000AAB0000}"/>
    <cellStyle name="Normal 6 2 3 2 3 2 2 2" xfId="1022" xr:uid="{00000000-0005-0000-0000-00000BAB0000}"/>
    <cellStyle name="Normal 6 2 3 2 3 2 2 3" xfId="1023" xr:uid="{00000000-0005-0000-0000-00000CAB0000}"/>
    <cellStyle name="Normal 6 2 3 2 3 2 3" xfId="1024" xr:uid="{00000000-0005-0000-0000-00000DAB0000}"/>
    <cellStyle name="Normal 6 2 3 2 3 2 3 2" xfId="1025" xr:uid="{00000000-0005-0000-0000-00000EAB0000}"/>
    <cellStyle name="Normal 6 2 3 2 3 2 3 3" xfId="1026" xr:uid="{00000000-0005-0000-0000-00000FAB0000}"/>
    <cellStyle name="Normal 6 2 3 2 3 2 4" xfId="1027" xr:uid="{00000000-0005-0000-0000-000010AB0000}"/>
    <cellStyle name="Normal 6 2 3 2 3 2 5" xfId="1028" xr:uid="{00000000-0005-0000-0000-000011AB0000}"/>
    <cellStyle name="Normal 6 2 3 2 3 3" xfId="1029" xr:uid="{00000000-0005-0000-0000-000012AB0000}"/>
    <cellStyle name="Normal 6 2 3 2 3 3 2" xfId="1030" xr:uid="{00000000-0005-0000-0000-000013AB0000}"/>
    <cellStyle name="Normal 6 2 3 2 3 3 2 2" xfId="1031" xr:uid="{00000000-0005-0000-0000-000014AB0000}"/>
    <cellStyle name="Normal 6 2 3 2 3 3 2 3" xfId="1032" xr:uid="{00000000-0005-0000-0000-000015AB0000}"/>
    <cellStyle name="Normal 6 2 3 2 3 3 3" xfId="1033" xr:uid="{00000000-0005-0000-0000-000016AB0000}"/>
    <cellStyle name="Normal 6 2 3 2 3 3 3 2" xfId="1034" xr:uid="{00000000-0005-0000-0000-000017AB0000}"/>
    <cellStyle name="Normal 6 2 3 2 3 3 3 3" xfId="1035" xr:uid="{00000000-0005-0000-0000-000018AB0000}"/>
    <cellStyle name="Normal 6 2 3 2 3 3 4" xfId="1036" xr:uid="{00000000-0005-0000-0000-000019AB0000}"/>
    <cellStyle name="Normal 6 2 3 2 3 3 5" xfId="1037" xr:uid="{00000000-0005-0000-0000-00001AAB0000}"/>
    <cellStyle name="Normal 6 2 3 2 3 4" xfId="1038" xr:uid="{00000000-0005-0000-0000-00001BAB0000}"/>
    <cellStyle name="Normal 6 2 3 2 3 4 2" xfId="1039" xr:uid="{00000000-0005-0000-0000-00001CAB0000}"/>
    <cellStyle name="Normal 6 2 3 2 3 4 2 2" xfId="1040" xr:uid="{00000000-0005-0000-0000-00001DAB0000}"/>
    <cellStyle name="Normal 6 2 3 2 3 4 2 3" xfId="1041" xr:uid="{00000000-0005-0000-0000-00001EAB0000}"/>
    <cellStyle name="Normal 6 2 3 2 3 4 3" xfId="1042" xr:uid="{00000000-0005-0000-0000-00001FAB0000}"/>
    <cellStyle name="Normal 6 2 3 2 3 4 4" xfId="1043" xr:uid="{00000000-0005-0000-0000-000020AB0000}"/>
    <cellStyle name="Normal 6 2 3 2 3 5" xfId="1044" xr:uid="{00000000-0005-0000-0000-000021AB0000}"/>
    <cellStyle name="Normal 6 2 3 2 3 5 2" xfId="1045" xr:uid="{00000000-0005-0000-0000-000022AB0000}"/>
    <cellStyle name="Normal 6 2 3 2 3 5 3" xfId="1046" xr:uid="{00000000-0005-0000-0000-000023AB0000}"/>
    <cellStyle name="Normal 6 2 3 2 3 6" xfId="1047" xr:uid="{00000000-0005-0000-0000-000024AB0000}"/>
    <cellStyle name="Normal 6 2 3 2 3 6 2" xfId="1048" xr:uid="{00000000-0005-0000-0000-000025AB0000}"/>
    <cellStyle name="Normal 6 2 3 2 3 6 3" xfId="1049" xr:uid="{00000000-0005-0000-0000-000026AB0000}"/>
    <cellStyle name="Normal 6 2 3 2 3 7" xfId="1050" xr:uid="{00000000-0005-0000-0000-000027AB0000}"/>
    <cellStyle name="Normal 6 2 3 2 3 8" xfId="1051" xr:uid="{00000000-0005-0000-0000-000028AB0000}"/>
    <cellStyle name="Normal 6 2 3 2 4" xfId="1052" xr:uid="{00000000-0005-0000-0000-000029AB0000}"/>
    <cellStyle name="Normal 6 2 3 2 4 2" xfId="1053" xr:uid="{00000000-0005-0000-0000-00002AAB0000}"/>
    <cellStyle name="Normal 6 2 3 2 4 2 2" xfId="1054" xr:uid="{00000000-0005-0000-0000-00002BAB0000}"/>
    <cellStyle name="Normal 6 2 3 2 4 2 2 2" xfId="1055" xr:uid="{00000000-0005-0000-0000-00002CAB0000}"/>
    <cellStyle name="Normal 6 2 3 2 4 2 2 3" xfId="1056" xr:uid="{00000000-0005-0000-0000-00002DAB0000}"/>
    <cellStyle name="Normal 6 2 3 2 4 2 3" xfId="1057" xr:uid="{00000000-0005-0000-0000-00002EAB0000}"/>
    <cellStyle name="Normal 6 2 3 2 4 2 3 2" xfId="1058" xr:uid="{00000000-0005-0000-0000-00002FAB0000}"/>
    <cellStyle name="Normal 6 2 3 2 4 2 3 3" xfId="1059" xr:uid="{00000000-0005-0000-0000-000030AB0000}"/>
    <cellStyle name="Normal 6 2 3 2 4 2 4" xfId="1060" xr:uid="{00000000-0005-0000-0000-000031AB0000}"/>
    <cellStyle name="Normal 6 2 3 2 4 2 5" xfId="1061" xr:uid="{00000000-0005-0000-0000-000032AB0000}"/>
    <cellStyle name="Normal 6 2 3 2 4 3" xfId="1062" xr:uid="{00000000-0005-0000-0000-000033AB0000}"/>
    <cellStyle name="Normal 6 2 3 2 4 3 2" xfId="1063" xr:uid="{00000000-0005-0000-0000-000034AB0000}"/>
    <cellStyle name="Normal 6 2 3 2 4 3 2 2" xfId="1064" xr:uid="{00000000-0005-0000-0000-000035AB0000}"/>
    <cellStyle name="Normal 6 2 3 2 4 3 2 3" xfId="1065" xr:uid="{00000000-0005-0000-0000-000036AB0000}"/>
    <cellStyle name="Normal 6 2 3 2 4 3 3" xfId="1066" xr:uid="{00000000-0005-0000-0000-000037AB0000}"/>
    <cellStyle name="Normal 6 2 3 2 4 3 4" xfId="1067" xr:uid="{00000000-0005-0000-0000-000038AB0000}"/>
    <cellStyle name="Normal 6 2 3 2 4 4" xfId="1068" xr:uid="{00000000-0005-0000-0000-000039AB0000}"/>
    <cellStyle name="Normal 6 2 3 2 4 4 2" xfId="1069" xr:uid="{00000000-0005-0000-0000-00003AAB0000}"/>
    <cellStyle name="Normal 6 2 3 2 4 4 3" xfId="1070" xr:uid="{00000000-0005-0000-0000-00003BAB0000}"/>
    <cellStyle name="Normal 6 2 3 2 4 5" xfId="1071" xr:uid="{00000000-0005-0000-0000-00003CAB0000}"/>
    <cellStyle name="Normal 6 2 3 2 4 5 2" xfId="1072" xr:uid="{00000000-0005-0000-0000-00003DAB0000}"/>
    <cellStyle name="Normal 6 2 3 2 4 5 3" xfId="1073" xr:uid="{00000000-0005-0000-0000-00003EAB0000}"/>
    <cellStyle name="Normal 6 2 3 2 4 6" xfId="1074" xr:uid="{00000000-0005-0000-0000-00003FAB0000}"/>
    <cellStyle name="Normal 6 2 3 2 4 7" xfId="1075" xr:uid="{00000000-0005-0000-0000-000040AB0000}"/>
    <cellStyle name="Normal 6 2 3 2 5" xfId="1076" xr:uid="{00000000-0005-0000-0000-000041AB0000}"/>
    <cellStyle name="Normal 6 2 3 2 5 2" xfId="1077" xr:uid="{00000000-0005-0000-0000-000042AB0000}"/>
    <cellStyle name="Normal 6 2 3 2 5 2 2" xfId="1078" xr:uid="{00000000-0005-0000-0000-000043AB0000}"/>
    <cellStyle name="Normal 6 2 3 2 5 2 2 2" xfId="1079" xr:uid="{00000000-0005-0000-0000-000044AB0000}"/>
    <cellStyle name="Normal 6 2 3 2 5 2 2 3" xfId="1080" xr:uid="{00000000-0005-0000-0000-000045AB0000}"/>
    <cellStyle name="Normal 6 2 3 2 5 2 3" xfId="1081" xr:uid="{00000000-0005-0000-0000-000046AB0000}"/>
    <cellStyle name="Normal 6 2 3 2 5 2 3 2" xfId="1082" xr:uid="{00000000-0005-0000-0000-000047AB0000}"/>
    <cellStyle name="Normal 6 2 3 2 5 2 3 3" xfId="1083" xr:uid="{00000000-0005-0000-0000-000048AB0000}"/>
    <cellStyle name="Normal 6 2 3 2 5 2 4" xfId="1084" xr:uid="{00000000-0005-0000-0000-000049AB0000}"/>
    <cellStyle name="Normal 6 2 3 2 5 2 5" xfId="1085" xr:uid="{00000000-0005-0000-0000-00004AAB0000}"/>
    <cellStyle name="Normal 6 2 3 2 5 3" xfId="1086" xr:uid="{00000000-0005-0000-0000-00004BAB0000}"/>
    <cellStyle name="Normal 6 2 3 2 5 3 2" xfId="1087" xr:uid="{00000000-0005-0000-0000-00004CAB0000}"/>
    <cellStyle name="Normal 6 2 3 2 5 3 2 2" xfId="1088" xr:uid="{00000000-0005-0000-0000-00004DAB0000}"/>
    <cellStyle name="Normal 6 2 3 2 5 3 2 3" xfId="1089" xr:uid="{00000000-0005-0000-0000-00004EAB0000}"/>
    <cellStyle name="Normal 6 2 3 2 5 3 3" xfId="1090" xr:uid="{00000000-0005-0000-0000-00004FAB0000}"/>
    <cellStyle name="Normal 6 2 3 2 5 3 4" xfId="1091" xr:uid="{00000000-0005-0000-0000-000050AB0000}"/>
    <cellStyle name="Normal 6 2 3 2 5 4" xfId="1092" xr:uid="{00000000-0005-0000-0000-000051AB0000}"/>
    <cellStyle name="Normal 6 2 3 2 5 4 2" xfId="1093" xr:uid="{00000000-0005-0000-0000-000052AB0000}"/>
    <cellStyle name="Normal 6 2 3 2 5 4 3" xfId="1094" xr:uid="{00000000-0005-0000-0000-000053AB0000}"/>
    <cellStyle name="Normal 6 2 3 2 5 5" xfId="1095" xr:uid="{00000000-0005-0000-0000-000054AB0000}"/>
    <cellStyle name="Normal 6 2 3 2 5 5 2" xfId="1096" xr:uid="{00000000-0005-0000-0000-000055AB0000}"/>
    <cellStyle name="Normal 6 2 3 2 5 5 3" xfId="1097" xr:uid="{00000000-0005-0000-0000-000056AB0000}"/>
    <cellStyle name="Normal 6 2 3 2 5 6" xfId="1098" xr:uid="{00000000-0005-0000-0000-000057AB0000}"/>
    <cellStyle name="Normal 6 2 3 2 5 7" xfId="1099" xr:uid="{00000000-0005-0000-0000-000058AB0000}"/>
    <cellStyle name="Normal 6 2 3 2 6" xfId="1100" xr:uid="{00000000-0005-0000-0000-000059AB0000}"/>
    <cellStyle name="Normal 6 2 3 2 6 2" xfId="1101" xr:uid="{00000000-0005-0000-0000-00005AAB0000}"/>
    <cellStyle name="Normal 6 2 3 2 6 2 2" xfId="1102" xr:uid="{00000000-0005-0000-0000-00005BAB0000}"/>
    <cellStyle name="Normal 6 2 3 2 6 2 3" xfId="1103" xr:uid="{00000000-0005-0000-0000-00005CAB0000}"/>
    <cellStyle name="Normal 6 2 3 2 6 3" xfId="1104" xr:uid="{00000000-0005-0000-0000-00005DAB0000}"/>
    <cellStyle name="Normal 6 2 3 2 6 3 2" xfId="1105" xr:uid="{00000000-0005-0000-0000-00005EAB0000}"/>
    <cellStyle name="Normal 6 2 3 2 6 3 3" xfId="1106" xr:uid="{00000000-0005-0000-0000-00005FAB0000}"/>
    <cellStyle name="Normal 6 2 3 2 6 4" xfId="1107" xr:uid="{00000000-0005-0000-0000-000060AB0000}"/>
    <cellStyle name="Normal 6 2 3 2 6 5" xfId="1108" xr:uid="{00000000-0005-0000-0000-000061AB0000}"/>
    <cellStyle name="Normal 6 2 3 2 7" xfId="1109" xr:uid="{00000000-0005-0000-0000-000062AB0000}"/>
    <cellStyle name="Normal 6 2 3 2 7 2" xfId="1110" xr:uid="{00000000-0005-0000-0000-000063AB0000}"/>
    <cellStyle name="Normal 6 2 3 2 7 2 2" xfId="1111" xr:uid="{00000000-0005-0000-0000-000064AB0000}"/>
    <cellStyle name="Normal 6 2 3 2 7 2 3" xfId="1112" xr:uid="{00000000-0005-0000-0000-000065AB0000}"/>
    <cellStyle name="Normal 6 2 3 2 7 3" xfId="1113" xr:uid="{00000000-0005-0000-0000-000066AB0000}"/>
    <cellStyle name="Normal 6 2 3 2 7 4" xfId="1114" xr:uid="{00000000-0005-0000-0000-000067AB0000}"/>
    <cellStyle name="Normal 6 2 3 2 8" xfId="1115" xr:uid="{00000000-0005-0000-0000-000068AB0000}"/>
    <cellStyle name="Normal 6 2 3 2 8 2" xfId="1116" xr:uid="{00000000-0005-0000-0000-000069AB0000}"/>
    <cellStyle name="Normal 6 2 3 2 8 3" xfId="1117" xr:uid="{00000000-0005-0000-0000-00006AAB0000}"/>
    <cellStyle name="Normal 6 2 3 2 9" xfId="1118" xr:uid="{00000000-0005-0000-0000-00006BAB0000}"/>
    <cellStyle name="Normal 6 2 3 2 9 2" xfId="1119" xr:uid="{00000000-0005-0000-0000-00006CAB0000}"/>
    <cellStyle name="Normal 6 2 3 2 9 3" xfId="1120" xr:uid="{00000000-0005-0000-0000-00006DAB0000}"/>
    <cellStyle name="Normal 6 2 3 3" xfId="1121" xr:uid="{00000000-0005-0000-0000-00006EAB0000}"/>
    <cellStyle name="Normal 6 2 3 3 2" xfId="1122" xr:uid="{00000000-0005-0000-0000-00006FAB0000}"/>
    <cellStyle name="Normal 6 2 3 3 2 2" xfId="1123" xr:uid="{00000000-0005-0000-0000-000070AB0000}"/>
    <cellStyle name="Normal 6 2 3 3 2 2 2" xfId="1124" xr:uid="{00000000-0005-0000-0000-000071AB0000}"/>
    <cellStyle name="Normal 6 2 3 3 2 2 2 2" xfId="1125" xr:uid="{00000000-0005-0000-0000-000072AB0000}"/>
    <cellStyle name="Normal 6 2 3 3 2 2 2 3" xfId="1126" xr:uid="{00000000-0005-0000-0000-000073AB0000}"/>
    <cellStyle name="Normal 6 2 3 3 2 2 3" xfId="1127" xr:uid="{00000000-0005-0000-0000-000074AB0000}"/>
    <cellStyle name="Normal 6 2 3 3 2 2 3 2" xfId="1128" xr:uid="{00000000-0005-0000-0000-000075AB0000}"/>
    <cellStyle name="Normal 6 2 3 3 2 2 3 3" xfId="1129" xr:uid="{00000000-0005-0000-0000-000076AB0000}"/>
    <cellStyle name="Normal 6 2 3 3 2 2 4" xfId="1130" xr:uid="{00000000-0005-0000-0000-000077AB0000}"/>
    <cellStyle name="Normal 6 2 3 3 2 2 5" xfId="1131" xr:uid="{00000000-0005-0000-0000-000078AB0000}"/>
    <cellStyle name="Normal 6 2 3 3 2 3" xfId="1132" xr:uid="{00000000-0005-0000-0000-000079AB0000}"/>
    <cellStyle name="Normal 6 2 3 3 2 3 2" xfId="1133" xr:uid="{00000000-0005-0000-0000-00007AAB0000}"/>
    <cellStyle name="Normal 6 2 3 3 2 3 2 2" xfId="1134" xr:uid="{00000000-0005-0000-0000-00007BAB0000}"/>
    <cellStyle name="Normal 6 2 3 3 2 3 2 3" xfId="1135" xr:uid="{00000000-0005-0000-0000-00007CAB0000}"/>
    <cellStyle name="Normal 6 2 3 3 2 3 3" xfId="1136" xr:uid="{00000000-0005-0000-0000-00007DAB0000}"/>
    <cellStyle name="Normal 6 2 3 3 2 3 4" xfId="1137" xr:uid="{00000000-0005-0000-0000-00007EAB0000}"/>
    <cellStyle name="Normal 6 2 3 3 2 4" xfId="1138" xr:uid="{00000000-0005-0000-0000-00007FAB0000}"/>
    <cellStyle name="Normal 6 2 3 3 2 4 2" xfId="1139" xr:uid="{00000000-0005-0000-0000-000080AB0000}"/>
    <cellStyle name="Normal 6 2 3 3 2 4 3" xfId="1140" xr:uid="{00000000-0005-0000-0000-000081AB0000}"/>
    <cellStyle name="Normal 6 2 3 3 2 5" xfId="1141" xr:uid="{00000000-0005-0000-0000-000082AB0000}"/>
    <cellStyle name="Normal 6 2 3 3 2 5 2" xfId="1142" xr:uid="{00000000-0005-0000-0000-000083AB0000}"/>
    <cellStyle name="Normal 6 2 3 3 2 5 3" xfId="1143" xr:uid="{00000000-0005-0000-0000-000084AB0000}"/>
    <cellStyle name="Normal 6 2 3 3 2 6" xfId="1144" xr:uid="{00000000-0005-0000-0000-000085AB0000}"/>
    <cellStyle name="Normal 6 2 3 3 2 7" xfId="1145" xr:uid="{00000000-0005-0000-0000-000086AB0000}"/>
    <cellStyle name="Normal 6 2 3 3 3" xfId="1146" xr:uid="{00000000-0005-0000-0000-000087AB0000}"/>
    <cellStyle name="Normal 6 2 3 3 3 2" xfId="1147" xr:uid="{00000000-0005-0000-0000-000088AB0000}"/>
    <cellStyle name="Normal 6 2 3 3 3 2 2" xfId="1148" xr:uid="{00000000-0005-0000-0000-000089AB0000}"/>
    <cellStyle name="Normal 6 2 3 3 3 2 2 2" xfId="1149" xr:uid="{00000000-0005-0000-0000-00008AAB0000}"/>
    <cellStyle name="Normal 6 2 3 3 3 2 2 3" xfId="1150" xr:uid="{00000000-0005-0000-0000-00008BAB0000}"/>
    <cellStyle name="Normal 6 2 3 3 3 2 3" xfId="1151" xr:uid="{00000000-0005-0000-0000-00008CAB0000}"/>
    <cellStyle name="Normal 6 2 3 3 3 2 3 2" xfId="1152" xr:uid="{00000000-0005-0000-0000-00008DAB0000}"/>
    <cellStyle name="Normal 6 2 3 3 3 2 3 3" xfId="1153" xr:uid="{00000000-0005-0000-0000-00008EAB0000}"/>
    <cellStyle name="Normal 6 2 3 3 3 2 4" xfId="1154" xr:uid="{00000000-0005-0000-0000-00008FAB0000}"/>
    <cellStyle name="Normal 6 2 3 3 3 2 5" xfId="1155" xr:uid="{00000000-0005-0000-0000-000090AB0000}"/>
    <cellStyle name="Normal 6 2 3 3 3 3" xfId="1156" xr:uid="{00000000-0005-0000-0000-000091AB0000}"/>
    <cellStyle name="Normal 6 2 3 3 3 3 2" xfId="1157" xr:uid="{00000000-0005-0000-0000-000092AB0000}"/>
    <cellStyle name="Normal 6 2 3 3 3 3 2 2" xfId="1158" xr:uid="{00000000-0005-0000-0000-000093AB0000}"/>
    <cellStyle name="Normal 6 2 3 3 3 3 2 3" xfId="1159" xr:uid="{00000000-0005-0000-0000-000094AB0000}"/>
    <cellStyle name="Normal 6 2 3 3 3 3 3" xfId="1160" xr:uid="{00000000-0005-0000-0000-000095AB0000}"/>
    <cellStyle name="Normal 6 2 3 3 3 3 4" xfId="1161" xr:uid="{00000000-0005-0000-0000-000096AB0000}"/>
    <cellStyle name="Normal 6 2 3 3 3 4" xfId="1162" xr:uid="{00000000-0005-0000-0000-000097AB0000}"/>
    <cellStyle name="Normal 6 2 3 3 3 4 2" xfId="1163" xr:uid="{00000000-0005-0000-0000-000098AB0000}"/>
    <cellStyle name="Normal 6 2 3 3 3 4 3" xfId="1164" xr:uid="{00000000-0005-0000-0000-000099AB0000}"/>
    <cellStyle name="Normal 6 2 3 3 3 5" xfId="1165" xr:uid="{00000000-0005-0000-0000-00009AAB0000}"/>
    <cellStyle name="Normal 6 2 3 3 3 5 2" xfId="1166" xr:uid="{00000000-0005-0000-0000-00009BAB0000}"/>
    <cellStyle name="Normal 6 2 3 3 3 5 3" xfId="1167" xr:uid="{00000000-0005-0000-0000-00009CAB0000}"/>
    <cellStyle name="Normal 6 2 3 3 3 6" xfId="1168" xr:uid="{00000000-0005-0000-0000-00009DAB0000}"/>
    <cellStyle name="Normal 6 2 3 3 3 7" xfId="1169" xr:uid="{00000000-0005-0000-0000-00009EAB0000}"/>
    <cellStyle name="Normal 6 2 3 3 4" xfId="1170" xr:uid="{00000000-0005-0000-0000-00009FAB0000}"/>
    <cellStyle name="Normal 6 2 3 3 4 2" xfId="1171" xr:uid="{00000000-0005-0000-0000-0000A0AB0000}"/>
    <cellStyle name="Normal 6 2 3 3 4 2 2" xfId="1172" xr:uid="{00000000-0005-0000-0000-0000A1AB0000}"/>
    <cellStyle name="Normal 6 2 3 3 4 2 3" xfId="1173" xr:uid="{00000000-0005-0000-0000-0000A2AB0000}"/>
    <cellStyle name="Normal 6 2 3 3 4 3" xfId="1174" xr:uid="{00000000-0005-0000-0000-0000A3AB0000}"/>
    <cellStyle name="Normal 6 2 3 3 4 3 2" xfId="1175" xr:uid="{00000000-0005-0000-0000-0000A4AB0000}"/>
    <cellStyle name="Normal 6 2 3 3 4 3 3" xfId="1176" xr:uid="{00000000-0005-0000-0000-0000A5AB0000}"/>
    <cellStyle name="Normal 6 2 3 3 4 4" xfId="1177" xr:uid="{00000000-0005-0000-0000-0000A6AB0000}"/>
    <cellStyle name="Normal 6 2 3 3 4 5" xfId="1178" xr:uid="{00000000-0005-0000-0000-0000A7AB0000}"/>
    <cellStyle name="Normal 6 2 3 3 5" xfId="1179" xr:uid="{00000000-0005-0000-0000-0000A8AB0000}"/>
    <cellStyle name="Normal 6 2 3 3 5 2" xfId="1180" xr:uid="{00000000-0005-0000-0000-0000A9AB0000}"/>
    <cellStyle name="Normal 6 2 3 3 5 2 2" xfId="1181" xr:uid="{00000000-0005-0000-0000-0000AAAB0000}"/>
    <cellStyle name="Normal 6 2 3 3 5 2 3" xfId="1182" xr:uid="{00000000-0005-0000-0000-0000ABAB0000}"/>
    <cellStyle name="Normal 6 2 3 3 5 3" xfId="1183" xr:uid="{00000000-0005-0000-0000-0000ACAB0000}"/>
    <cellStyle name="Normal 6 2 3 3 5 4" xfId="1184" xr:uid="{00000000-0005-0000-0000-0000ADAB0000}"/>
    <cellStyle name="Normal 6 2 3 3 6" xfId="1185" xr:uid="{00000000-0005-0000-0000-0000AEAB0000}"/>
    <cellStyle name="Normal 6 2 3 3 6 2" xfId="1186" xr:uid="{00000000-0005-0000-0000-0000AFAB0000}"/>
    <cellStyle name="Normal 6 2 3 3 6 3" xfId="1187" xr:uid="{00000000-0005-0000-0000-0000B0AB0000}"/>
    <cellStyle name="Normal 6 2 3 3 7" xfId="1188" xr:uid="{00000000-0005-0000-0000-0000B1AB0000}"/>
    <cellStyle name="Normal 6 2 3 3 7 2" xfId="1189" xr:uid="{00000000-0005-0000-0000-0000B2AB0000}"/>
    <cellStyle name="Normal 6 2 3 3 7 3" xfId="1190" xr:uid="{00000000-0005-0000-0000-0000B3AB0000}"/>
    <cellStyle name="Normal 6 2 3 3 8" xfId="1191" xr:uid="{00000000-0005-0000-0000-0000B4AB0000}"/>
    <cellStyle name="Normal 6 2 3 3 9" xfId="1192" xr:uid="{00000000-0005-0000-0000-0000B5AB0000}"/>
    <cellStyle name="Normal 6 2 3 4" xfId="1193" xr:uid="{00000000-0005-0000-0000-0000B6AB0000}"/>
    <cellStyle name="Normal 6 2 3 4 2" xfId="1194" xr:uid="{00000000-0005-0000-0000-0000B7AB0000}"/>
    <cellStyle name="Normal 6 2 3 4 2 2" xfId="1195" xr:uid="{00000000-0005-0000-0000-0000B8AB0000}"/>
    <cellStyle name="Normal 6 2 3 4 2 2 2" xfId="1196" xr:uid="{00000000-0005-0000-0000-0000B9AB0000}"/>
    <cellStyle name="Normal 6 2 3 4 2 2 3" xfId="1197" xr:uid="{00000000-0005-0000-0000-0000BAAB0000}"/>
    <cellStyle name="Normal 6 2 3 4 2 3" xfId="1198" xr:uid="{00000000-0005-0000-0000-0000BBAB0000}"/>
    <cellStyle name="Normal 6 2 3 4 2 3 2" xfId="1199" xr:uid="{00000000-0005-0000-0000-0000BCAB0000}"/>
    <cellStyle name="Normal 6 2 3 4 2 3 3" xfId="1200" xr:uid="{00000000-0005-0000-0000-0000BDAB0000}"/>
    <cellStyle name="Normal 6 2 3 4 2 4" xfId="1201" xr:uid="{00000000-0005-0000-0000-0000BEAB0000}"/>
    <cellStyle name="Normal 6 2 3 4 2 5" xfId="1202" xr:uid="{00000000-0005-0000-0000-0000BFAB0000}"/>
    <cellStyle name="Normal 6 2 3 4 2 6" xfId="51452" xr:uid="{00000000-0005-0000-0000-0000C0AB0000}"/>
    <cellStyle name="Normal 6 2 3 4 2 7" xfId="51453" xr:uid="{00000000-0005-0000-0000-0000C1AB0000}"/>
    <cellStyle name="Normal 6 2 3 4 3" xfId="1203" xr:uid="{00000000-0005-0000-0000-0000C2AB0000}"/>
    <cellStyle name="Normal 6 2 3 4 3 2" xfId="1204" xr:uid="{00000000-0005-0000-0000-0000C3AB0000}"/>
    <cellStyle name="Normal 6 2 3 4 3 2 2" xfId="1205" xr:uid="{00000000-0005-0000-0000-0000C4AB0000}"/>
    <cellStyle name="Normal 6 2 3 4 3 2 3" xfId="1206" xr:uid="{00000000-0005-0000-0000-0000C5AB0000}"/>
    <cellStyle name="Normal 6 2 3 4 3 3" xfId="1207" xr:uid="{00000000-0005-0000-0000-0000C6AB0000}"/>
    <cellStyle name="Normal 6 2 3 4 3 3 2" xfId="1208" xr:uid="{00000000-0005-0000-0000-0000C7AB0000}"/>
    <cellStyle name="Normal 6 2 3 4 3 3 3" xfId="1209" xr:uid="{00000000-0005-0000-0000-0000C8AB0000}"/>
    <cellStyle name="Normal 6 2 3 4 3 4" xfId="1210" xr:uid="{00000000-0005-0000-0000-0000C9AB0000}"/>
    <cellStyle name="Normal 6 2 3 4 3 5" xfId="1211" xr:uid="{00000000-0005-0000-0000-0000CAAB0000}"/>
    <cellStyle name="Normal 6 2 3 4 4" xfId="1212" xr:uid="{00000000-0005-0000-0000-0000CBAB0000}"/>
    <cellStyle name="Normal 6 2 3 4 4 2" xfId="1213" xr:uid="{00000000-0005-0000-0000-0000CCAB0000}"/>
    <cellStyle name="Normal 6 2 3 4 4 2 2" xfId="1214" xr:uid="{00000000-0005-0000-0000-0000CDAB0000}"/>
    <cellStyle name="Normal 6 2 3 4 4 2 3" xfId="1215" xr:uid="{00000000-0005-0000-0000-0000CEAB0000}"/>
    <cellStyle name="Normal 6 2 3 4 4 3" xfId="1216" xr:uid="{00000000-0005-0000-0000-0000CFAB0000}"/>
    <cellStyle name="Normal 6 2 3 4 4 4" xfId="1217" xr:uid="{00000000-0005-0000-0000-0000D0AB0000}"/>
    <cellStyle name="Normal 6 2 3 4 5" xfId="1218" xr:uid="{00000000-0005-0000-0000-0000D1AB0000}"/>
    <cellStyle name="Normal 6 2 3 4 5 2" xfId="1219" xr:uid="{00000000-0005-0000-0000-0000D2AB0000}"/>
    <cellStyle name="Normal 6 2 3 4 5 3" xfId="1220" xr:uid="{00000000-0005-0000-0000-0000D3AB0000}"/>
    <cellStyle name="Normal 6 2 3 4 6" xfId="1221" xr:uid="{00000000-0005-0000-0000-0000D4AB0000}"/>
    <cellStyle name="Normal 6 2 3 4 6 2" xfId="1222" xr:uid="{00000000-0005-0000-0000-0000D5AB0000}"/>
    <cellStyle name="Normal 6 2 3 4 6 3" xfId="1223" xr:uid="{00000000-0005-0000-0000-0000D6AB0000}"/>
    <cellStyle name="Normal 6 2 3 4 7" xfId="1224" xr:uid="{00000000-0005-0000-0000-0000D7AB0000}"/>
    <cellStyle name="Normal 6 2 3 4 8" xfId="1225" xr:uid="{00000000-0005-0000-0000-0000D8AB0000}"/>
    <cellStyle name="Normal 6 2 3 5" xfId="1226" xr:uid="{00000000-0005-0000-0000-0000D9AB0000}"/>
    <cellStyle name="Normal 6 2 3 5 2" xfId="1227" xr:uid="{00000000-0005-0000-0000-0000DAAB0000}"/>
    <cellStyle name="Normal 6 2 3 5 2 2" xfId="1228" xr:uid="{00000000-0005-0000-0000-0000DBAB0000}"/>
    <cellStyle name="Normal 6 2 3 5 2 2 2" xfId="1229" xr:uid="{00000000-0005-0000-0000-0000DCAB0000}"/>
    <cellStyle name="Normal 6 2 3 5 2 2 3" xfId="1230" xr:uid="{00000000-0005-0000-0000-0000DDAB0000}"/>
    <cellStyle name="Normal 6 2 3 5 2 3" xfId="1231" xr:uid="{00000000-0005-0000-0000-0000DEAB0000}"/>
    <cellStyle name="Normal 6 2 3 5 2 3 2" xfId="1232" xr:uid="{00000000-0005-0000-0000-0000DFAB0000}"/>
    <cellStyle name="Normal 6 2 3 5 2 3 3" xfId="1233" xr:uid="{00000000-0005-0000-0000-0000E0AB0000}"/>
    <cellStyle name="Normal 6 2 3 5 2 4" xfId="1234" xr:uid="{00000000-0005-0000-0000-0000E1AB0000}"/>
    <cellStyle name="Normal 6 2 3 5 2 5" xfId="1235" xr:uid="{00000000-0005-0000-0000-0000E2AB0000}"/>
    <cellStyle name="Normal 6 2 3 5 3" xfId="1236" xr:uid="{00000000-0005-0000-0000-0000E3AB0000}"/>
    <cellStyle name="Normal 6 2 3 5 3 2" xfId="1237" xr:uid="{00000000-0005-0000-0000-0000E4AB0000}"/>
    <cellStyle name="Normal 6 2 3 5 3 2 2" xfId="1238" xr:uid="{00000000-0005-0000-0000-0000E5AB0000}"/>
    <cellStyle name="Normal 6 2 3 5 3 2 3" xfId="1239" xr:uid="{00000000-0005-0000-0000-0000E6AB0000}"/>
    <cellStyle name="Normal 6 2 3 5 3 3" xfId="1240" xr:uid="{00000000-0005-0000-0000-0000E7AB0000}"/>
    <cellStyle name="Normal 6 2 3 5 3 4" xfId="1241" xr:uid="{00000000-0005-0000-0000-0000E8AB0000}"/>
    <cellStyle name="Normal 6 2 3 5 4" xfId="1242" xr:uid="{00000000-0005-0000-0000-0000E9AB0000}"/>
    <cellStyle name="Normal 6 2 3 5 4 2" xfId="1243" xr:uid="{00000000-0005-0000-0000-0000EAAB0000}"/>
    <cellStyle name="Normal 6 2 3 5 4 3" xfId="1244" xr:uid="{00000000-0005-0000-0000-0000EBAB0000}"/>
    <cellStyle name="Normal 6 2 3 5 5" xfId="1245" xr:uid="{00000000-0005-0000-0000-0000ECAB0000}"/>
    <cellStyle name="Normal 6 2 3 5 5 2" xfId="1246" xr:uid="{00000000-0005-0000-0000-0000EDAB0000}"/>
    <cellStyle name="Normal 6 2 3 5 5 3" xfId="1247" xr:uid="{00000000-0005-0000-0000-0000EEAB0000}"/>
    <cellStyle name="Normal 6 2 3 5 6" xfId="1248" xr:uid="{00000000-0005-0000-0000-0000EFAB0000}"/>
    <cellStyle name="Normal 6 2 3 5 7" xfId="1249" xr:uid="{00000000-0005-0000-0000-0000F0AB0000}"/>
    <cellStyle name="Normal 6 2 3 6" xfId="1250" xr:uid="{00000000-0005-0000-0000-0000F1AB0000}"/>
    <cellStyle name="Normal 6 2 3 6 2" xfId="1251" xr:uid="{00000000-0005-0000-0000-0000F2AB0000}"/>
    <cellStyle name="Normal 6 2 3 6 2 2" xfId="1252" xr:uid="{00000000-0005-0000-0000-0000F3AB0000}"/>
    <cellStyle name="Normal 6 2 3 6 2 2 2" xfId="1253" xr:uid="{00000000-0005-0000-0000-0000F4AB0000}"/>
    <cellStyle name="Normal 6 2 3 6 2 2 3" xfId="1254" xr:uid="{00000000-0005-0000-0000-0000F5AB0000}"/>
    <cellStyle name="Normal 6 2 3 6 2 3" xfId="1255" xr:uid="{00000000-0005-0000-0000-0000F6AB0000}"/>
    <cellStyle name="Normal 6 2 3 6 2 3 2" xfId="1256" xr:uid="{00000000-0005-0000-0000-0000F7AB0000}"/>
    <cellStyle name="Normal 6 2 3 6 2 3 3" xfId="1257" xr:uid="{00000000-0005-0000-0000-0000F8AB0000}"/>
    <cellStyle name="Normal 6 2 3 6 2 4" xfId="1258" xr:uid="{00000000-0005-0000-0000-0000F9AB0000}"/>
    <cellStyle name="Normal 6 2 3 6 2 5" xfId="1259" xr:uid="{00000000-0005-0000-0000-0000FAAB0000}"/>
    <cellStyle name="Normal 6 2 3 6 3" xfId="1260" xr:uid="{00000000-0005-0000-0000-0000FBAB0000}"/>
    <cellStyle name="Normal 6 2 3 6 3 2" xfId="1261" xr:uid="{00000000-0005-0000-0000-0000FCAB0000}"/>
    <cellStyle name="Normal 6 2 3 6 3 2 2" xfId="1262" xr:uid="{00000000-0005-0000-0000-0000FDAB0000}"/>
    <cellStyle name="Normal 6 2 3 6 3 2 3" xfId="1263" xr:uid="{00000000-0005-0000-0000-0000FEAB0000}"/>
    <cellStyle name="Normal 6 2 3 6 3 3" xfId="1264" xr:uid="{00000000-0005-0000-0000-0000FFAB0000}"/>
    <cellStyle name="Normal 6 2 3 6 3 4" xfId="1265" xr:uid="{00000000-0005-0000-0000-000000AC0000}"/>
    <cellStyle name="Normal 6 2 3 6 4" xfId="1266" xr:uid="{00000000-0005-0000-0000-000001AC0000}"/>
    <cellStyle name="Normal 6 2 3 6 4 2" xfId="1267" xr:uid="{00000000-0005-0000-0000-000002AC0000}"/>
    <cellStyle name="Normal 6 2 3 6 4 3" xfId="1268" xr:uid="{00000000-0005-0000-0000-000003AC0000}"/>
    <cellStyle name="Normal 6 2 3 6 5" xfId="1269" xr:uid="{00000000-0005-0000-0000-000004AC0000}"/>
    <cellStyle name="Normal 6 2 3 6 5 2" xfId="1270" xr:uid="{00000000-0005-0000-0000-000005AC0000}"/>
    <cellStyle name="Normal 6 2 3 6 5 3" xfId="1271" xr:uid="{00000000-0005-0000-0000-000006AC0000}"/>
    <cellStyle name="Normal 6 2 3 6 6" xfId="1272" xr:uid="{00000000-0005-0000-0000-000007AC0000}"/>
    <cellStyle name="Normal 6 2 3 6 7" xfId="1273" xr:uid="{00000000-0005-0000-0000-000008AC0000}"/>
    <cellStyle name="Normal 6 2 3 7" xfId="1274" xr:uid="{00000000-0005-0000-0000-000009AC0000}"/>
    <cellStyle name="Normal 6 2 3 7 2" xfId="1275" xr:uid="{00000000-0005-0000-0000-00000AAC0000}"/>
    <cellStyle name="Normal 6 2 3 7 2 2" xfId="1276" xr:uid="{00000000-0005-0000-0000-00000BAC0000}"/>
    <cellStyle name="Normal 6 2 3 7 2 3" xfId="1277" xr:uid="{00000000-0005-0000-0000-00000CAC0000}"/>
    <cellStyle name="Normal 6 2 3 7 3" xfId="1278" xr:uid="{00000000-0005-0000-0000-00000DAC0000}"/>
    <cellStyle name="Normal 6 2 3 7 3 2" xfId="1279" xr:uid="{00000000-0005-0000-0000-00000EAC0000}"/>
    <cellStyle name="Normal 6 2 3 7 3 3" xfId="1280" xr:uid="{00000000-0005-0000-0000-00000FAC0000}"/>
    <cellStyle name="Normal 6 2 3 7 4" xfId="1281" xr:uid="{00000000-0005-0000-0000-000010AC0000}"/>
    <cellStyle name="Normal 6 2 3 7 5" xfId="1282" xr:uid="{00000000-0005-0000-0000-000011AC0000}"/>
    <cellStyle name="Normal 6 2 3 8" xfId="1283" xr:uid="{00000000-0005-0000-0000-000012AC0000}"/>
    <cellStyle name="Normal 6 2 3 8 2" xfId="1284" xr:uid="{00000000-0005-0000-0000-000013AC0000}"/>
    <cellStyle name="Normal 6 2 3 8 2 2" xfId="1285" xr:uid="{00000000-0005-0000-0000-000014AC0000}"/>
    <cellStyle name="Normal 6 2 3 8 2 3" xfId="1286" xr:uid="{00000000-0005-0000-0000-000015AC0000}"/>
    <cellStyle name="Normal 6 2 3 8 3" xfId="1287" xr:uid="{00000000-0005-0000-0000-000016AC0000}"/>
    <cellStyle name="Normal 6 2 3 8 4" xfId="1288" xr:uid="{00000000-0005-0000-0000-000017AC0000}"/>
    <cellStyle name="Normal 6 2 3 9" xfId="1289" xr:uid="{00000000-0005-0000-0000-000018AC0000}"/>
    <cellStyle name="Normal 6 2 3 9 2" xfId="1290" xr:uid="{00000000-0005-0000-0000-000019AC0000}"/>
    <cellStyle name="Normal 6 2 3 9 3" xfId="1291" xr:uid="{00000000-0005-0000-0000-00001AAC0000}"/>
    <cellStyle name="Normal 6 2 4" xfId="1292" xr:uid="{00000000-0005-0000-0000-00001BAC0000}"/>
    <cellStyle name="Normal 6 2 4 10" xfId="1293" xr:uid="{00000000-0005-0000-0000-00001CAC0000}"/>
    <cellStyle name="Normal 6 2 4 11" xfId="1294" xr:uid="{00000000-0005-0000-0000-00001DAC0000}"/>
    <cellStyle name="Normal 6 2 4 2" xfId="1295" xr:uid="{00000000-0005-0000-0000-00001EAC0000}"/>
    <cellStyle name="Normal 6 2 4 2 2" xfId="1296" xr:uid="{00000000-0005-0000-0000-00001FAC0000}"/>
    <cellStyle name="Normal 6 2 4 2 2 2" xfId="1297" xr:uid="{00000000-0005-0000-0000-000020AC0000}"/>
    <cellStyle name="Normal 6 2 4 2 2 2 2" xfId="1298" xr:uid="{00000000-0005-0000-0000-000021AC0000}"/>
    <cellStyle name="Normal 6 2 4 2 2 2 2 2" xfId="1299" xr:uid="{00000000-0005-0000-0000-000022AC0000}"/>
    <cellStyle name="Normal 6 2 4 2 2 2 2 3" xfId="1300" xr:uid="{00000000-0005-0000-0000-000023AC0000}"/>
    <cellStyle name="Normal 6 2 4 2 2 2 3" xfId="1301" xr:uid="{00000000-0005-0000-0000-000024AC0000}"/>
    <cellStyle name="Normal 6 2 4 2 2 2 3 2" xfId="1302" xr:uid="{00000000-0005-0000-0000-000025AC0000}"/>
    <cellStyle name="Normal 6 2 4 2 2 2 3 3" xfId="1303" xr:uid="{00000000-0005-0000-0000-000026AC0000}"/>
    <cellStyle name="Normal 6 2 4 2 2 2 4" xfId="1304" xr:uid="{00000000-0005-0000-0000-000027AC0000}"/>
    <cellStyle name="Normal 6 2 4 2 2 2 5" xfId="1305" xr:uid="{00000000-0005-0000-0000-000028AC0000}"/>
    <cellStyle name="Normal 6 2 4 2 2 3" xfId="1306" xr:uid="{00000000-0005-0000-0000-000029AC0000}"/>
    <cellStyle name="Normal 6 2 4 2 2 3 2" xfId="1307" xr:uid="{00000000-0005-0000-0000-00002AAC0000}"/>
    <cellStyle name="Normal 6 2 4 2 2 3 2 2" xfId="1308" xr:uid="{00000000-0005-0000-0000-00002BAC0000}"/>
    <cellStyle name="Normal 6 2 4 2 2 3 2 3" xfId="1309" xr:uid="{00000000-0005-0000-0000-00002CAC0000}"/>
    <cellStyle name="Normal 6 2 4 2 2 3 3" xfId="1310" xr:uid="{00000000-0005-0000-0000-00002DAC0000}"/>
    <cellStyle name="Normal 6 2 4 2 2 3 4" xfId="1311" xr:uid="{00000000-0005-0000-0000-00002EAC0000}"/>
    <cellStyle name="Normal 6 2 4 2 2 4" xfId="1312" xr:uid="{00000000-0005-0000-0000-00002FAC0000}"/>
    <cellStyle name="Normal 6 2 4 2 2 4 2" xfId="1313" xr:uid="{00000000-0005-0000-0000-000030AC0000}"/>
    <cellStyle name="Normal 6 2 4 2 2 4 3" xfId="1314" xr:uid="{00000000-0005-0000-0000-000031AC0000}"/>
    <cellStyle name="Normal 6 2 4 2 2 5" xfId="1315" xr:uid="{00000000-0005-0000-0000-000032AC0000}"/>
    <cellStyle name="Normal 6 2 4 2 2 5 2" xfId="1316" xr:uid="{00000000-0005-0000-0000-000033AC0000}"/>
    <cellStyle name="Normal 6 2 4 2 2 5 3" xfId="1317" xr:uid="{00000000-0005-0000-0000-000034AC0000}"/>
    <cellStyle name="Normal 6 2 4 2 2 6" xfId="1318" xr:uid="{00000000-0005-0000-0000-000035AC0000}"/>
    <cellStyle name="Normal 6 2 4 2 2 7" xfId="1319" xr:uid="{00000000-0005-0000-0000-000036AC0000}"/>
    <cellStyle name="Normal 6 2 4 2 3" xfId="1320" xr:uid="{00000000-0005-0000-0000-000037AC0000}"/>
    <cellStyle name="Normal 6 2 4 2 3 2" xfId="1321" xr:uid="{00000000-0005-0000-0000-000038AC0000}"/>
    <cellStyle name="Normal 6 2 4 2 3 2 2" xfId="1322" xr:uid="{00000000-0005-0000-0000-000039AC0000}"/>
    <cellStyle name="Normal 6 2 4 2 3 2 2 2" xfId="1323" xr:uid="{00000000-0005-0000-0000-00003AAC0000}"/>
    <cellStyle name="Normal 6 2 4 2 3 2 2 3" xfId="1324" xr:uid="{00000000-0005-0000-0000-00003BAC0000}"/>
    <cellStyle name="Normal 6 2 4 2 3 2 3" xfId="1325" xr:uid="{00000000-0005-0000-0000-00003CAC0000}"/>
    <cellStyle name="Normal 6 2 4 2 3 2 3 2" xfId="1326" xr:uid="{00000000-0005-0000-0000-00003DAC0000}"/>
    <cellStyle name="Normal 6 2 4 2 3 2 3 3" xfId="1327" xr:uid="{00000000-0005-0000-0000-00003EAC0000}"/>
    <cellStyle name="Normal 6 2 4 2 3 2 4" xfId="1328" xr:uid="{00000000-0005-0000-0000-00003FAC0000}"/>
    <cellStyle name="Normal 6 2 4 2 3 2 5" xfId="1329" xr:uid="{00000000-0005-0000-0000-000040AC0000}"/>
    <cellStyle name="Normal 6 2 4 2 3 3" xfId="1330" xr:uid="{00000000-0005-0000-0000-000041AC0000}"/>
    <cellStyle name="Normal 6 2 4 2 3 3 2" xfId="1331" xr:uid="{00000000-0005-0000-0000-000042AC0000}"/>
    <cellStyle name="Normal 6 2 4 2 3 3 2 2" xfId="1332" xr:uid="{00000000-0005-0000-0000-000043AC0000}"/>
    <cellStyle name="Normal 6 2 4 2 3 3 2 3" xfId="1333" xr:uid="{00000000-0005-0000-0000-000044AC0000}"/>
    <cellStyle name="Normal 6 2 4 2 3 3 3" xfId="1334" xr:uid="{00000000-0005-0000-0000-000045AC0000}"/>
    <cellStyle name="Normal 6 2 4 2 3 3 4" xfId="1335" xr:uid="{00000000-0005-0000-0000-000046AC0000}"/>
    <cellStyle name="Normal 6 2 4 2 3 4" xfId="1336" xr:uid="{00000000-0005-0000-0000-000047AC0000}"/>
    <cellStyle name="Normal 6 2 4 2 3 4 2" xfId="1337" xr:uid="{00000000-0005-0000-0000-000048AC0000}"/>
    <cellStyle name="Normal 6 2 4 2 3 4 3" xfId="1338" xr:uid="{00000000-0005-0000-0000-000049AC0000}"/>
    <cellStyle name="Normal 6 2 4 2 3 5" xfId="1339" xr:uid="{00000000-0005-0000-0000-00004AAC0000}"/>
    <cellStyle name="Normal 6 2 4 2 3 5 2" xfId="1340" xr:uid="{00000000-0005-0000-0000-00004BAC0000}"/>
    <cellStyle name="Normal 6 2 4 2 3 5 3" xfId="1341" xr:uid="{00000000-0005-0000-0000-00004CAC0000}"/>
    <cellStyle name="Normal 6 2 4 2 3 6" xfId="1342" xr:uid="{00000000-0005-0000-0000-00004DAC0000}"/>
    <cellStyle name="Normal 6 2 4 2 3 7" xfId="1343" xr:uid="{00000000-0005-0000-0000-00004EAC0000}"/>
    <cellStyle name="Normal 6 2 4 2 4" xfId="1344" xr:uid="{00000000-0005-0000-0000-00004FAC0000}"/>
    <cellStyle name="Normal 6 2 4 2 4 2" xfId="1345" xr:uid="{00000000-0005-0000-0000-000050AC0000}"/>
    <cellStyle name="Normal 6 2 4 2 4 2 2" xfId="1346" xr:uid="{00000000-0005-0000-0000-000051AC0000}"/>
    <cellStyle name="Normal 6 2 4 2 4 2 3" xfId="1347" xr:uid="{00000000-0005-0000-0000-000052AC0000}"/>
    <cellStyle name="Normal 6 2 4 2 4 3" xfId="1348" xr:uid="{00000000-0005-0000-0000-000053AC0000}"/>
    <cellStyle name="Normal 6 2 4 2 4 3 2" xfId="1349" xr:uid="{00000000-0005-0000-0000-000054AC0000}"/>
    <cellStyle name="Normal 6 2 4 2 4 3 3" xfId="1350" xr:uid="{00000000-0005-0000-0000-000055AC0000}"/>
    <cellStyle name="Normal 6 2 4 2 4 4" xfId="1351" xr:uid="{00000000-0005-0000-0000-000056AC0000}"/>
    <cellStyle name="Normal 6 2 4 2 4 5" xfId="1352" xr:uid="{00000000-0005-0000-0000-000057AC0000}"/>
    <cellStyle name="Normal 6 2 4 2 5" xfId="1353" xr:uid="{00000000-0005-0000-0000-000058AC0000}"/>
    <cellStyle name="Normal 6 2 4 2 5 2" xfId="1354" xr:uid="{00000000-0005-0000-0000-000059AC0000}"/>
    <cellStyle name="Normal 6 2 4 2 5 2 2" xfId="1355" xr:uid="{00000000-0005-0000-0000-00005AAC0000}"/>
    <cellStyle name="Normal 6 2 4 2 5 2 3" xfId="1356" xr:uid="{00000000-0005-0000-0000-00005BAC0000}"/>
    <cellStyle name="Normal 6 2 4 2 5 3" xfId="1357" xr:uid="{00000000-0005-0000-0000-00005CAC0000}"/>
    <cellStyle name="Normal 6 2 4 2 5 4" xfId="1358" xr:uid="{00000000-0005-0000-0000-00005DAC0000}"/>
    <cellStyle name="Normal 6 2 4 2 6" xfId="1359" xr:uid="{00000000-0005-0000-0000-00005EAC0000}"/>
    <cellStyle name="Normal 6 2 4 2 6 2" xfId="1360" xr:uid="{00000000-0005-0000-0000-00005FAC0000}"/>
    <cellStyle name="Normal 6 2 4 2 6 3" xfId="1361" xr:uid="{00000000-0005-0000-0000-000060AC0000}"/>
    <cellStyle name="Normal 6 2 4 2 7" xfId="1362" xr:uid="{00000000-0005-0000-0000-000061AC0000}"/>
    <cellStyle name="Normal 6 2 4 2 7 2" xfId="1363" xr:uid="{00000000-0005-0000-0000-000062AC0000}"/>
    <cellStyle name="Normal 6 2 4 2 7 3" xfId="1364" xr:uid="{00000000-0005-0000-0000-000063AC0000}"/>
    <cellStyle name="Normal 6 2 4 2 8" xfId="1365" xr:uid="{00000000-0005-0000-0000-000064AC0000}"/>
    <cellStyle name="Normal 6 2 4 2 9" xfId="1366" xr:uid="{00000000-0005-0000-0000-000065AC0000}"/>
    <cellStyle name="Normal 6 2 4 3" xfId="1367" xr:uid="{00000000-0005-0000-0000-000066AC0000}"/>
    <cellStyle name="Normal 6 2 4 3 2" xfId="1368" xr:uid="{00000000-0005-0000-0000-000067AC0000}"/>
    <cellStyle name="Normal 6 2 4 3 2 2" xfId="1369" xr:uid="{00000000-0005-0000-0000-000068AC0000}"/>
    <cellStyle name="Normal 6 2 4 3 2 2 2" xfId="1370" xr:uid="{00000000-0005-0000-0000-000069AC0000}"/>
    <cellStyle name="Normal 6 2 4 3 2 2 3" xfId="1371" xr:uid="{00000000-0005-0000-0000-00006AAC0000}"/>
    <cellStyle name="Normal 6 2 4 3 2 3" xfId="1372" xr:uid="{00000000-0005-0000-0000-00006BAC0000}"/>
    <cellStyle name="Normal 6 2 4 3 2 3 2" xfId="1373" xr:uid="{00000000-0005-0000-0000-00006CAC0000}"/>
    <cellStyle name="Normal 6 2 4 3 2 3 3" xfId="1374" xr:uid="{00000000-0005-0000-0000-00006DAC0000}"/>
    <cellStyle name="Normal 6 2 4 3 2 4" xfId="1375" xr:uid="{00000000-0005-0000-0000-00006EAC0000}"/>
    <cellStyle name="Normal 6 2 4 3 2 5" xfId="1376" xr:uid="{00000000-0005-0000-0000-00006FAC0000}"/>
    <cellStyle name="Normal 6 2 4 3 2 6" xfId="51454" xr:uid="{00000000-0005-0000-0000-000070AC0000}"/>
    <cellStyle name="Normal 6 2 4 3 2 7" xfId="51455" xr:uid="{00000000-0005-0000-0000-000071AC0000}"/>
    <cellStyle name="Normal 6 2 4 3 3" xfId="1377" xr:uid="{00000000-0005-0000-0000-000072AC0000}"/>
    <cellStyle name="Normal 6 2 4 3 3 2" xfId="1378" xr:uid="{00000000-0005-0000-0000-000073AC0000}"/>
    <cellStyle name="Normal 6 2 4 3 3 2 2" xfId="1379" xr:uid="{00000000-0005-0000-0000-000074AC0000}"/>
    <cellStyle name="Normal 6 2 4 3 3 2 3" xfId="1380" xr:uid="{00000000-0005-0000-0000-000075AC0000}"/>
    <cellStyle name="Normal 6 2 4 3 3 3" xfId="1381" xr:uid="{00000000-0005-0000-0000-000076AC0000}"/>
    <cellStyle name="Normal 6 2 4 3 3 3 2" xfId="1382" xr:uid="{00000000-0005-0000-0000-000077AC0000}"/>
    <cellStyle name="Normal 6 2 4 3 3 3 3" xfId="1383" xr:uid="{00000000-0005-0000-0000-000078AC0000}"/>
    <cellStyle name="Normal 6 2 4 3 3 4" xfId="1384" xr:uid="{00000000-0005-0000-0000-000079AC0000}"/>
    <cellStyle name="Normal 6 2 4 3 3 5" xfId="1385" xr:uid="{00000000-0005-0000-0000-00007AAC0000}"/>
    <cellStyle name="Normal 6 2 4 3 4" xfId="1386" xr:uid="{00000000-0005-0000-0000-00007BAC0000}"/>
    <cellStyle name="Normal 6 2 4 3 4 2" xfId="1387" xr:uid="{00000000-0005-0000-0000-00007CAC0000}"/>
    <cellStyle name="Normal 6 2 4 3 4 2 2" xfId="1388" xr:uid="{00000000-0005-0000-0000-00007DAC0000}"/>
    <cellStyle name="Normal 6 2 4 3 4 2 3" xfId="1389" xr:uid="{00000000-0005-0000-0000-00007EAC0000}"/>
    <cellStyle name="Normal 6 2 4 3 4 3" xfId="1390" xr:uid="{00000000-0005-0000-0000-00007FAC0000}"/>
    <cellStyle name="Normal 6 2 4 3 4 4" xfId="1391" xr:uid="{00000000-0005-0000-0000-000080AC0000}"/>
    <cellStyle name="Normal 6 2 4 3 5" xfId="1392" xr:uid="{00000000-0005-0000-0000-000081AC0000}"/>
    <cellStyle name="Normal 6 2 4 3 5 2" xfId="1393" xr:uid="{00000000-0005-0000-0000-000082AC0000}"/>
    <cellStyle name="Normal 6 2 4 3 5 3" xfId="1394" xr:uid="{00000000-0005-0000-0000-000083AC0000}"/>
    <cellStyle name="Normal 6 2 4 3 6" xfId="1395" xr:uid="{00000000-0005-0000-0000-000084AC0000}"/>
    <cellStyle name="Normal 6 2 4 3 6 2" xfId="1396" xr:uid="{00000000-0005-0000-0000-000085AC0000}"/>
    <cellStyle name="Normal 6 2 4 3 6 3" xfId="1397" xr:uid="{00000000-0005-0000-0000-000086AC0000}"/>
    <cellStyle name="Normal 6 2 4 3 7" xfId="1398" xr:uid="{00000000-0005-0000-0000-000087AC0000}"/>
    <cellStyle name="Normal 6 2 4 3 8" xfId="1399" xr:uid="{00000000-0005-0000-0000-000088AC0000}"/>
    <cellStyle name="Normal 6 2 4 4" xfId="1400" xr:uid="{00000000-0005-0000-0000-000089AC0000}"/>
    <cellStyle name="Normal 6 2 4 4 2" xfId="1401" xr:uid="{00000000-0005-0000-0000-00008AAC0000}"/>
    <cellStyle name="Normal 6 2 4 4 2 2" xfId="1402" xr:uid="{00000000-0005-0000-0000-00008BAC0000}"/>
    <cellStyle name="Normal 6 2 4 4 2 2 2" xfId="1403" xr:uid="{00000000-0005-0000-0000-00008CAC0000}"/>
    <cellStyle name="Normal 6 2 4 4 2 2 3" xfId="1404" xr:uid="{00000000-0005-0000-0000-00008DAC0000}"/>
    <cellStyle name="Normal 6 2 4 4 2 3" xfId="1405" xr:uid="{00000000-0005-0000-0000-00008EAC0000}"/>
    <cellStyle name="Normal 6 2 4 4 2 3 2" xfId="1406" xr:uid="{00000000-0005-0000-0000-00008FAC0000}"/>
    <cellStyle name="Normal 6 2 4 4 2 3 3" xfId="1407" xr:uid="{00000000-0005-0000-0000-000090AC0000}"/>
    <cellStyle name="Normal 6 2 4 4 2 4" xfId="1408" xr:uid="{00000000-0005-0000-0000-000091AC0000}"/>
    <cellStyle name="Normal 6 2 4 4 2 5" xfId="1409" xr:uid="{00000000-0005-0000-0000-000092AC0000}"/>
    <cellStyle name="Normal 6 2 4 4 2 6" xfId="51456" xr:uid="{00000000-0005-0000-0000-000093AC0000}"/>
    <cellStyle name="Normal 6 2 4 4 2 7" xfId="51457" xr:uid="{00000000-0005-0000-0000-000094AC0000}"/>
    <cellStyle name="Normal 6 2 4 4 3" xfId="1410" xr:uid="{00000000-0005-0000-0000-000095AC0000}"/>
    <cellStyle name="Normal 6 2 4 4 3 2" xfId="1411" xr:uid="{00000000-0005-0000-0000-000096AC0000}"/>
    <cellStyle name="Normal 6 2 4 4 3 2 2" xfId="1412" xr:uid="{00000000-0005-0000-0000-000097AC0000}"/>
    <cellStyle name="Normal 6 2 4 4 3 2 3" xfId="1413" xr:uid="{00000000-0005-0000-0000-000098AC0000}"/>
    <cellStyle name="Normal 6 2 4 4 3 3" xfId="1414" xr:uid="{00000000-0005-0000-0000-000099AC0000}"/>
    <cellStyle name="Normal 6 2 4 4 3 4" xfId="1415" xr:uid="{00000000-0005-0000-0000-00009AAC0000}"/>
    <cellStyle name="Normal 6 2 4 4 4" xfId="1416" xr:uid="{00000000-0005-0000-0000-00009BAC0000}"/>
    <cellStyle name="Normal 6 2 4 4 4 2" xfId="1417" xr:uid="{00000000-0005-0000-0000-00009CAC0000}"/>
    <cellStyle name="Normal 6 2 4 4 4 3" xfId="1418" xr:uid="{00000000-0005-0000-0000-00009DAC0000}"/>
    <cellStyle name="Normal 6 2 4 4 5" xfId="1419" xr:uid="{00000000-0005-0000-0000-00009EAC0000}"/>
    <cellStyle name="Normal 6 2 4 4 5 2" xfId="1420" xr:uid="{00000000-0005-0000-0000-00009FAC0000}"/>
    <cellStyle name="Normal 6 2 4 4 5 3" xfId="1421" xr:uid="{00000000-0005-0000-0000-0000A0AC0000}"/>
    <cellStyle name="Normal 6 2 4 4 6" xfId="1422" xr:uid="{00000000-0005-0000-0000-0000A1AC0000}"/>
    <cellStyle name="Normal 6 2 4 4 7" xfId="1423" xr:uid="{00000000-0005-0000-0000-0000A2AC0000}"/>
    <cellStyle name="Normal 6 2 4 4 8" xfId="51458" xr:uid="{00000000-0005-0000-0000-0000A3AC0000}"/>
    <cellStyle name="Normal 6 2 4 5" xfId="1424" xr:uid="{00000000-0005-0000-0000-0000A4AC0000}"/>
    <cellStyle name="Normal 6 2 4 5 2" xfId="1425" xr:uid="{00000000-0005-0000-0000-0000A5AC0000}"/>
    <cellStyle name="Normal 6 2 4 5 2 2" xfId="1426" xr:uid="{00000000-0005-0000-0000-0000A6AC0000}"/>
    <cellStyle name="Normal 6 2 4 5 2 2 2" xfId="1427" xr:uid="{00000000-0005-0000-0000-0000A7AC0000}"/>
    <cellStyle name="Normal 6 2 4 5 2 2 3" xfId="1428" xr:uid="{00000000-0005-0000-0000-0000A8AC0000}"/>
    <cellStyle name="Normal 6 2 4 5 2 3" xfId="1429" xr:uid="{00000000-0005-0000-0000-0000A9AC0000}"/>
    <cellStyle name="Normal 6 2 4 5 2 3 2" xfId="1430" xr:uid="{00000000-0005-0000-0000-0000AAAC0000}"/>
    <cellStyle name="Normal 6 2 4 5 2 3 3" xfId="1431" xr:uid="{00000000-0005-0000-0000-0000ABAC0000}"/>
    <cellStyle name="Normal 6 2 4 5 2 4" xfId="1432" xr:uid="{00000000-0005-0000-0000-0000ACAC0000}"/>
    <cellStyle name="Normal 6 2 4 5 2 5" xfId="1433" xr:uid="{00000000-0005-0000-0000-0000ADAC0000}"/>
    <cellStyle name="Normal 6 2 4 5 3" xfId="1434" xr:uid="{00000000-0005-0000-0000-0000AEAC0000}"/>
    <cellStyle name="Normal 6 2 4 5 3 2" xfId="1435" xr:uid="{00000000-0005-0000-0000-0000AFAC0000}"/>
    <cellStyle name="Normal 6 2 4 5 3 2 2" xfId="1436" xr:uid="{00000000-0005-0000-0000-0000B0AC0000}"/>
    <cellStyle name="Normal 6 2 4 5 3 2 3" xfId="1437" xr:uid="{00000000-0005-0000-0000-0000B1AC0000}"/>
    <cellStyle name="Normal 6 2 4 5 3 3" xfId="1438" xr:uid="{00000000-0005-0000-0000-0000B2AC0000}"/>
    <cellStyle name="Normal 6 2 4 5 3 4" xfId="1439" xr:uid="{00000000-0005-0000-0000-0000B3AC0000}"/>
    <cellStyle name="Normal 6 2 4 5 4" xfId="1440" xr:uid="{00000000-0005-0000-0000-0000B4AC0000}"/>
    <cellStyle name="Normal 6 2 4 5 4 2" xfId="1441" xr:uid="{00000000-0005-0000-0000-0000B5AC0000}"/>
    <cellStyle name="Normal 6 2 4 5 4 3" xfId="1442" xr:uid="{00000000-0005-0000-0000-0000B6AC0000}"/>
    <cellStyle name="Normal 6 2 4 5 5" xfId="1443" xr:uid="{00000000-0005-0000-0000-0000B7AC0000}"/>
    <cellStyle name="Normal 6 2 4 5 5 2" xfId="1444" xr:uid="{00000000-0005-0000-0000-0000B8AC0000}"/>
    <cellStyle name="Normal 6 2 4 5 5 3" xfId="1445" xr:uid="{00000000-0005-0000-0000-0000B9AC0000}"/>
    <cellStyle name="Normal 6 2 4 5 6" xfId="1446" xr:uid="{00000000-0005-0000-0000-0000BAAC0000}"/>
    <cellStyle name="Normal 6 2 4 5 7" xfId="1447" xr:uid="{00000000-0005-0000-0000-0000BBAC0000}"/>
    <cellStyle name="Normal 6 2 4 6" xfId="1448" xr:uid="{00000000-0005-0000-0000-0000BCAC0000}"/>
    <cellStyle name="Normal 6 2 4 6 2" xfId="1449" xr:uid="{00000000-0005-0000-0000-0000BDAC0000}"/>
    <cellStyle name="Normal 6 2 4 6 2 2" xfId="1450" xr:uid="{00000000-0005-0000-0000-0000BEAC0000}"/>
    <cellStyle name="Normal 6 2 4 6 2 3" xfId="1451" xr:uid="{00000000-0005-0000-0000-0000BFAC0000}"/>
    <cellStyle name="Normal 6 2 4 6 3" xfId="1452" xr:uid="{00000000-0005-0000-0000-0000C0AC0000}"/>
    <cellStyle name="Normal 6 2 4 6 3 2" xfId="1453" xr:uid="{00000000-0005-0000-0000-0000C1AC0000}"/>
    <cellStyle name="Normal 6 2 4 6 3 3" xfId="1454" xr:uid="{00000000-0005-0000-0000-0000C2AC0000}"/>
    <cellStyle name="Normal 6 2 4 6 4" xfId="1455" xr:uid="{00000000-0005-0000-0000-0000C3AC0000}"/>
    <cellStyle name="Normal 6 2 4 6 5" xfId="1456" xr:uid="{00000000-0005-0000-0000-0000C4AC0000}"/>
    <cellStyle name="Normal 6 2 4 7" xfId="1457" xr:uid="{00000000-0005-0000-0000-0000C5AC0000}"/>
    <cellStyle name="Normal 6 2 4 7 2" xfId="1458" xr:uid="{00000000-0005-0000-0000-0000C6AC0000}"/>
    <cellStyle name="Normal 6 2 4 7 2 2" xfId="1459" xr:uid="{00000000-0005-0000-0000-0000C7AC0000}"/>
    <cellStyle name="Normal 6 2 4 7 2 3" xfId="1460" xr:uid="{00000000-0005-0000-0000-0000C8AC0000}"/>
    <cellStyle name="Normal 6 2 4 7 3" xfId="1461" xr:uid="{00000000-0005-0000-0000-0000C9AC0000}"/>
    <cellStyle name="Normal 6 2 4 7 4" xfId="1462" xr:uid="{00000000-0005-0000-0000-0000CAAC0000}"/>
    <cellStyle name="Normal 6 2 4 8" xfId="1463" xr:uid="{00000000-0005-0000-0000-0000CBAC0000}"/>
    <cellStyle name="Normal 6 2 4 8 2" xfId="1464" xr:uid="{00000000-0005-0000-0000-0000CCAC0000}"/>
    <cellStyle name="Normal 6 2 4 8 3" xfId="1465" xr:uid="{00000000-0005-0000-0000-0000CDAC0000}"/>
    <cellStyle name="Normal 6 2 4 9" xfId="1466" xr:uid="{00000000-0005-0000-0000-0000CEAC0000}"/>
    <cellStyle name="Normal 6 2 4 9 2" xfId="1467" xr:uid="{00000000-0005-0000-0000-0000CFAC0000}"/>
    <cellStyle name="Normal 6 2 4 9 3" xfId="1468" xr:uid="{00000000-0005-0000-0000-0000D0AC0000}"/>
    <cellStyle name="Normal 6 2 5" xfId="1469" xr:uid="{00000000-0005-0000-0000-0000D1AC0000}"/>
    <cellStyle name="Normal 6 2 5 2" xfId="1470" xr:uid="{00000000-0005-0000-0000-0000D2AC0000}"/>
    <cellStyle name="Normal 6 2 5 2 2" xfId="1471" xr:uid="{00000000-0005-0000-0000-0000D3AC0000}"/>
    <cellStyle name="Normal 6 2 5 2 2 2" xfId="1472" xr:uid="{00000000-0005-0000-0000-0000D4AC0000}"/>
    <cellStyle name="Normal 6 2 5 2 2 2 2" xfId="1473" xr:uid="{00000000-0005-0000-0000-0000D5AC0000}"/>
    <cellStyle name="Normal 6 2 5 2 2 2 3" xfId="1474" xr:uid="{00000000-0005-0000-0000-0000D6AC0000}"/>
    <cellStyle name="Normal 6 2 5 2 2 3" xfId="1475" xr:uid="{00000000-0005-0000-0000-0000D7AC0000}"/>
    <cellStyle name="Normal 6 2 5 2 2 3 2" xfId="1476" xr:uid="{00000000-0005-0000-0000-0000D8AC0000}"/>
    <cellStyle name="Normal 6 2 5 2 2 3 3" xfId="1477" xr:uid="{00000000-0005-0000-0000-0000D9AC0000}"/>
    <cellStyle name="Normal 6 2 5 2 2 4" xfId="1478" xr:uid="{00000000-0005-0000-0000-0000DAAC0000}"/>
    <cellStyle name="Normal 6 2 5 2 2 5" xfId="1479" xr:uid="{00000000-0005-0000-0000-0000DBAC0000}"/>
    <cellStyle name="Normal 6 2 5 2 3" xfId="1480" xr:uid="{00000000-0005-0000-0000-0000DCAC0000}"/>
    <cellStyle name="Normal 6 2 5 2 3 2" xfId="1481" xr:uid="{00000000-0005-0000-0000-0000DDAC0000}"/>
    <cellStyle name="Normal 6 2 5 2 3 2 2" xfId="1482" xr:uid="{00000000-0005-0000-0000-0000DEAC0000}"/>
    <cellStyle name="Normal 6 2 5 2 3 2 3" xfId="1483" xr:uid="{00000000-0005-0000-0000-0000DFAC0000}"/>
    <cellStyle name="Normal 6 2 5 2 3 3" xfId="1484" xr:uid="{00000000-0005-0000-0000-0000E0AC0000}"/>
    <cellStyle name="Normal 6 2 5 2 3 4" xfId="1485" xr:uid="{00000000-0005-0000-0000-0000E1AC0000}"/>
    <cellStyle name="Normal 6 2 5 2 4" xfId="1486" xr:uid="{00000000-0005-0000-0000-0000E2AC0000}"/>
    <cellStyle name="Normal 6 2 5 2 4 2" xfId="1487" xr:uid="{00000000-0005-0000-0000-0000E3AC0000}"/>
    <cellStyle name="Normal 6 2 5 2 4 3" xfId="1488" xr:uid="{00000000-0005-0000-0000-0000E4AC0000}"/>
    <cellStyle name="Normal 6 2 5 2 5" xfId="1489" xr:uid="{00000000-0005-0000-0000-0000E5AC0000}"/>
    <cellStyle name="Normal 6 2 5 2 5 2" xfId="1490" xr:uid="{00000000-0005-0000-0000-0000E6AC0000}"/>
    <cellStyle name="Normal 6 2 5 2 5 3" xfId="1491" xr:uid="{00000000-0005-0000-0000-0000E7AC0000}"/>
    <cellStyle name="Normal 6 2 5 2 6" xfId="1492" xr:uid="{00000000-0005-0000-0000-0000E8AC0000}"/>
    <cellStyle name="Normal 6 2 5 2 7" xfId="1493" xr:uid="{00000000-0005-0000-0000-0000E9AC0000}"/>
    <cellStyle name="Normal 6 2 5 3" xfId="1494" xr:uid="{00000000-0005-0000-0000-0000EAAC0000}"/>
    <cellStyle name="Normal 6 2 5 3 2" xfId="1495" xr:uid="{00000000-0005-0000-0000-0000EBAC0000}"/>
    <cellStyle name="Normal 6 2 5 3 2 2" xfId="1496" xr:uid="{00000000-0005-0000-0000-0000ECAC0000}"/>
    <cellStyle name="Normal 6 2 5 3 2 2 2" xfId="1497" xr:uid="{00000000-0005-0000-0000-0000EDAC0000}"/>
    <cellStyle name="Normal 6 2 5 3 2 2 3" xfId="1498" xr:uid="{00000000-0005-0000-0000-0000EEAC0000}"/>
    <cellStyle name="Normal 6 2 5 3 2 3" xfId="1499" xr:uid="{00000000-0005-0000-0000-0000EFAC0000}"/>
    <cellStyle name="Normal 6 2 5 3 2 3 2" xfId="1500" xr:uid="{00000000-0005-0000-0000-0000F0AC0000}"/>
    <cellStyle name="Normal 6 2 5 3 2 3 3" xfId="1501" xr:uid="{00000000-0005-0000-0000-0000F1AC0000}"/>
    <cellStyle name="Normal 6 2 5 3 2 4" xfId="1502" xr:uid="{00000000-0005-0000-0000-0000F2AC0000}"/>
    <cellStyle name="Normal 6 2 5 3 2 5" xfId="1503" xr:uid="{00000000-0005-0000-0000-0000F3AC0000}"/>
    <cellStyle name="Normal 6 2 5 3 3" xfId="1504" xr:uid="{00000000-0005-0000-0000-0000F4AC0000}"/>
    <cellStyle name="Normal 6 2 5 3 3 2" xfId="1505" xr:uid="{00000000-0005-0000-0000-0000F5AC0000}"/>
    <cellStyle name="Normal 6 2 5 3 3 2 2" xfId="1506" xr:uid="{00000000-0005-0000-0000-0000F6AC0000}"/>
    <cellStyle name="Normal 6 2 5 3 3 2 3" xfId="1507" xr:uid="{00000000-0005-0000-0000-0000F7AC0000}"/>
    <cellStyle name="Normal 6 2 5 3 3 3" xfId="1508" xr:uid="{00000000-0005-0000-0000-0000F8AC0000}"/>
    <cellStyle name="Normal 6 2 5 3 3 4" xfId="1509" xr:uid="{00000000-0005-0000-0000-0000F9AC0000}"/>
    <cellStyle name="Normal 6 2 5 3 4" xfId="1510" xr:uid="{00000000-0005-0000-0000-0000FAAC0000}"/>
    <cellStyle name="Normal 6 2 5 3 4 2" xfId="1511" xr:uid="{00000000-0005-0000-0000-0000FBAC0000}"/>
    <cellStyle name="Normal 6 2 5 3 4 3" xfId="1512" xr:uid="{00000000-0005-0000-0000-0000FCAC0000}"/>
    <cellStyle name="Normal 6 2 5 3 5" xfId="1513" xr:uid="{00000000-0005-0000-0000-0000FDAC0000}"/>
    <cellStyle name="Normal 6 2 5 3 5 2" xfId="1514" xr:uid="{00000000-0005-0000-0000-0000FEAC0000}"/>
    <cellStyle name="Normal 6 2 5 3 5 3" xfId="1515" xr:uid="{00000000-0005-0000-0000-0000FFAC0000}"/>
    <cellStyle name="Normal 6 2 5 3 6" xfId="1516" xr:uid="{00000000-0005-0000-0000-000000AD0000}"/>
    <cellStyle name="Normal 6 2 5 3 7" xfId="1517" xr:uid="{00000000-0005-0000-0000-000001AD0000}"/>
    <cellStyle name="Normal 6 2 5 4" xfId="1518" xr:uid="{00000000-0005-0000-0000-000002AD0000}"/>
    <cellStyle name="Normal 6 2 5 4 2" xfId="1519" xr:uid="{00000000-0005-0000-0000-000003AD0000}"/>
    <cellStyle name="Normal 6 2 5 4 2 2" xfId="1520" xr:uid="{00000000-0005-0000-0000-000004AD0000}"/>
    <cellStyle name="Normal 6 2 5 4 2 3" xfId="1521" xr:uid="{00000000-0005-0000-0000-000005AD0000}"/>
    <cellStyle name="Normal 6 2 5 4 3" xfId="1522" xr:uid="{00000000-0005-0000-0000-000006AD0000}"/>
    <cellStyle name="Normal 6 2 5 4 3 2" xfId="1523" xr:uid="{00000000-0005-0000-0000-000007AD0000}"/>
    <cellStyle name="Normal 6 2 5 4 3 3" xfId="1524" xr:uid="{00000000-0005-0000-0000-000008AD0000}"/>
    <cellStyle name="Normal 6 2 5 4 4" xfId="1525" xr:uid="{00000000-0005-0000-0000-000009AD0000}"/>
    <cellStyle name="Normal 6 2 5 4 5" xfId="1526" xr:uid="{00000000-0005-0000-0000-00000AAD0000}"/>
    <cellStyle name="Normal 6 2 5 5" xfId="1527" xr:uid="{00000000-0005-0000-0000-00000BAD0000}"/>
    <cellStyle name="Normal 6 2 5 5 2" xfId="1528" xr:uid="{00000000-0005-0000-0000-00000CAD0000}"/>
    <cellStyle name="Normal 6 2 5 5 2 2" xfId="1529" xr:uid="{00000000-0005-0000-0000-00000DAD0000}"/>
    <cellStyle name="Normal 6 2 5 5 2 3" xfId="1530" xr:uid="{00000000-0005-0000-0000-00000EAD0000}"/>
    <cellStyle name="Normal 6 2 5 5 3" xfId="1531" xr:uid="{00000000-0005-0000-0000-00000FAD0000}"/>
    <cellStyle name="Normal 6 2 5 5 4" xfId="1532" xr:uid="{00000000-0005-0000-0000-000010AD0000}"/>
    <cellStyle name="Normal 6 2 5 6" xfId="1533" xr:uid="{00000000-0005-0000-0000-000011AD0000}"/>
    <cellStyle name="Normal 6 2 5 6 2" xfId="1534" xr:uid="{00000000-0005-0000-0000-000012AD0000}"/>
    <cellStyle name="Normal 6 2 5 6 3" xfId="1535" xr:uid="{00000000-0005-0000-0000-000013AD0000}"/>
    <cellStyle name="Normal 6 2 5 7" xfId="1536" xr:uid="{00000000-0005-0000-0000-000014AD0000}"/>
    <cellStyle name="Normal 6 2 5 7 2" xfId="1537" xr:uid="{00000000-0005-0000-0000-000015AD0000}"/>
    <cellStyle name="Normal 6 2 5 7 3" xfId="1538" xr:uid="{00000000-0005-0000-0000-000016AD0000}"/>
    <cellStyle name="Normal 6 2 5 8" xfId="1539" xr:uid="{00000000-0005-0000-0000-000017AD0000}"/>
    <cellStyle name="Normal 6 2 5 9" xfId="1540" xr:uid="{00000000-0005-0000-0000-000018AD0000}"/>
    <cellStyle name="Normal 6 2 6" xfId="1541" xr:uid="{00000000-0005-0000-0000-000019AD0000}"/>
    <cellStyle name="Normal 6 2 6 2" xfId="1542" xr:uid="{00000000-0005-0000-0000-00001AAD0000}"/>
    <cellStyle name="Normal 6 2 6 2 2" xfId="1543" xr:uid="{00000000-0005-0000-0000-00001BAD0000}"/>
    <cellStyle name="Normal 6 2 6 2 2 2" xfId="1544" xr:uid="{00000000-0005-0000-0000-00001CAD0000}"/>
    <cellStyle name="Normal 6 2 6 2 2 3" xfId="1545" xr:uid="{00000000-0005-0000-0000-00001DAD0000}"/>
    <cellStyle name="Normal 6 2 6 2 3" xfId="1546" xr:uid="{00000000-0005-0000-0000-00001EAD0000}"/>
    <cellStyle name="Normal 6 2 6 2 3 2" xfId="1547" xr:uid="{00000000-0005-0000-0000-00001FAD0000}"/>
    <cellStyle name="Normal 6 2 6 2 3 3" xfId="1548" xr:uid="{00000000-0005-0000-0000-000020AD0000}"/>
    <cellStyle name="Normal 6 2 6 2 4" xfId="1549" xr:uid="{00000000-0005-0000-0000-000021AD0000}"/>
    <cellStyle name="Normal 6 2 6 2 5" xfId="1550" xr:uid="{00000000-0005-0000-0000-000022AD0000}"/>
    <cellStyle name="Normal 6 2 6 2 6" xfId="51459" xr:uid="{00000000-0005-0000-0000-000023AD0000}"/>
    <cellStyle name="Normal 6 2 6 2 7" xfId="51460" xr:uid="{00000000-0005-0000-0000-000024AD0000}"/>
    <cellStyle name="Normal 6 2 6 3" xfId="1551" xr:uid="{00000000-0005-0000-0000-000025AD0000}"/>
    <cellStyle name="Normal 6 2 6 3 2" xfId="1552" xr:uid="{00000000-0005-0000-0000-000026AD0000}"/>
    <cellStyle name="Normal 6 2 6 3 2 2" xfId="1553" xr:uid="{00000000-0005-0000-0000-000027AD0000}"/>
    <cellStyle name="Normal 6 2 6 3 2 3" xfId="1554" xr:uid="{00000000-0005-0000-0000-000028AD0000}"/>
    <cellStyle name="Normal 6 2 6 3 3" xfId="1555" xr:uid="{00000000-0005-0000-0000-000029AD0000}"/>
    <cellStyle name="Normal 6 2 6 3 3 2" xfId="1556" xr:uid="{00000000-0005-0000-0000-00002AAD0000}"/>
    <cellStyle name="Normal 6 2 6 3 3 3" xfId="1557" xr:uid="{00000000-0005-0000-0000-00002BAD0000}"/>
    <cellStyle name="Normal 6 2 6 3 4" xfId="1558" xr:uid="{00000000-0005-0000-0000-00002CAD0000}"/>
    <cellStyle name="Normal 6 2 6 3 5" xfId="1559" xr:uid="{00000000-0005-0000-0000-00002DAD0000}"/>
    <cellStyle name="Normal 6 2 6 4" xfId="1560" xr:uid="{00000000-0005-0000-0000-00002EAD0000}"/>
    <cellStyle name="Normal 6 2 6 4 2" xfId="1561" xr:uid="{00000000-0005-0000-0000-00002FAD0000}"/>
    <cellStyle name="Normal 6 2 6 4 2 2" xfId="1562" xr:uid="{00000000-0005-0000-0000-000030AD0000}"/>
    <cellStyle name="Normal 6 2 6 4 2 3" xfId="1563" xr:uid="{00000000-0005-0000-0000-000031AD0000}"/>
    <cellStyle name="Normal 6 2 6 4 3" xfId="1564" xr:uid="{00000000-0005-0000-0000-000032AD0000}"/>
    <cellStyle name="Normal 6 2 6 4 4" xfId="1565" xr:uid="{00000000-0005-0000-0000-000033AD0000}"/>
    <cellStyle name="Normal 6 2 6 5" xfId="1566" xr:uid="{00000000-0005-0000-0000-000034AD0000}"/>
    <cellStyle name="Normal 6 2 6 5 2" xfId="1567" xr:uid="{00000000-0005-0000-0000-000035AD0000}"/>
    <cellStyle name="Normal 6 2 6 5 3" xfId="1568" xr:uid="{00000000-0005-0000-0000-000036AD0000}"/>
    <cellStyle name="Normal 6 2 6 6" xfId="1569" xr:uid="{00000000-0005-0000-0000-000037AD0000}"/>
    <cellStyle name="Normal 6 2 6 6 2" xfId="1570" xr:uid="{00000000-0005-0000-0000-000038AD0000}"/>
    <cellStyle name="Normal 6 2 6 6 3" xfId="1571" xr:uid="{00000000-0005-0000-0000-000039AD0000}"/>
    <cellStyle name="Normal 6 2 6 7" xfId="1572" xr:uid="{00000000-0005-0000-0000-00003AAD0000}"/>
    <cellStyle name="Normal 6 2 6 8" xfId="1573" xr:uid="{00000000-0005-0000-0000-00003BAD0000}"/>
    <cellStyle name="Normal 6 2 7" xfId="1574" xr:uid="{00000000-0005-0000-0000-00003CAD0000}"/>
    <cellStyle name="Normal 6 2 7 2" xfId="1575" xr:uid="{00000000-0005-0000-0000-00003DAD0000}"/>
    <cellStyle name="Normal 6 2 7 2 2" xfId="1576" xr:uid="{00000000-0005-0000-0000-00003EAD0000}"/>
    <cellStyle name="Normal 6 2 7 2 2 2" xfId="1577" xr:uid="{00000000-0005-0000-0000-00003FAD0000}"/>
    <cellStyle name="Normal 6 2 7 2 2 3" xfId="1578" xr:uid="{00000000-0005-0000-0000-000040AD0000}"/>
    <cellStyle name="Normal 6 2 7 2 3" xfId="1579" xr:uid="{00000000-0005-0000-0000-000041AD0000}"/>
    <cellStyle name="Normal 6 2 7 2 3 2" xfId="1580" xr:uid="{00000000-0005-0000-0000-000042AD0000}"/>
    <cellStyle name="Normal 6 2 7 2 3 3" xfId="1581" xr:uid="{00000000-0005-0000-0000-000043AD0000}"/>
    <cellStyle name="Normal 6 2 7 2 4" xfId="1582" xr:uid="{00000000-0005-0000-0000-000044AD0000}"/>
    <cellStyle name="Normal 6 2 7 2 5" xfId="1583" xr:uid="{00000000-0005-0000-0000-000045AD0000}"/>
    <cellStyle name="Normal 6 2 7 2 6" xfId="51461" xr:uid="{00000000-0005-0000-0000-000046AD0000}"/>
    <cellStyle name="Normal 6 2 7 2 7" xfId="51462" xr:uid="{00000000-0005-0000-0000-000047AD0000}"/>
    <cellStyle name="Normal 6 2 7 3" xfId="1584" xr:uid="{00000000-0005-0000-0000-000048AD0000}"/>
    <cellStyle name="Normal 6 2 7 3 2" xfId="1585" xr:uid="{00000000-0005-0000-0000-000049AD0000}"/>
    <cellStyle name="Normal 6 2 7 3 2 2" xfId="1586" xr:uid="{00000000-0005-0000-0000-00004AAD0000}"/>
    <cellStyle name="Normal 6 2 7 3 2 3" xfId="1587" xr:uid="{00000000-0005-0000-0000-00004BAD0000}"/>
    <cellStyle name="Normal 6 2 7 3 3" xfId="1588" xr:uid="{00000000-0005-0000-0000-00004CAD0000}"/>
    <cellStyle name="Normal 6 2 7 3 4" xfId="1589" xr:uid="{00000000-0005-0000-0000-00004DAD0000}"/>
    <cellStyle name="Normal 6 2 7 4" xfId="1590" xr:uid="{00000000-0005-0000-0000-00004EAD0000}"/>
    <cellStyle name="Normal 6 2 7 4 2" xfId="1591" xr:uid="{00000000-0005-0000-0000-00004FAD0000}"/>
    <cellStyle name="Normal 6 2 7 4 3" xfId="1592" xr:uid="{00000000-0005-0000-0000-000050AD0000}"/>
    <cellStyle name="Normal 6 2 7 5" xfId="1593" xr:uid="{00000000-0005-0000-0000-000051AD0000}"/>
    <cellStyle name="Normal 6 2 7 5 2" xfId="1594" xr:uid="{00000000-0005-0000-0000-000052AD0000}"/>
    <cellStyle name="Normal 6 2 7 5 3" xfId="1595" xr:uid="{00000000-0005-0000-0000-000053AD0000}"/>
    <cellStyle name="Normal 6 2 7 6" xfId="1596" xr:uid="{00000000-0005-0000-0000-000054AD0000}"/>
    <cellStyle name="Normal 6 2 7 7" xfId="1597" xr:uid="{00000000-0005-0000-0000-000055AD0000}"/>
    <cellStyle name="Normal 6 2 7 8" xfId="51463" xr:uid="{00000000-0005-0000-0000-000056AD0000}"/>
    <cellStyle name="Normal 6 2 8" xfId="1598" xr:uid="{00000000-0005-0000-0000-000057AD0000}"/>
    <cellStyle name="Normal 6 2 8 2" xfId="1599" xr:uid="{00000000-0005-0000-0000-000058AD0000}"/>
    <cellStyle name="Normal 6 2 8 2 2" xfId="1600" xr:uid="{00000000-0005-0000-0000-000059AD0000}"/>
    <cellStyle name="Normal 6 2 8 2 2 2" xfId="1601" xr:uid="{00000000-0005-0000-0000-00005AAD0000}"/>
    <cellStyle name="Normal 6 2 8 2 2 3" xfId="1602" xr:uid="{00000000-0005-0000-0000-00005BAD0000}"/>
    <cellStyle name="Normal 6 2 8 2 3" xfId="1603" xr:uid="{00000000-0005-0000-0000-00005CAD0000}"/>
    <cellStyle name="Normal 6 2 8 2 3 2" xfId="1604" xr:uid="{00000000-0005-0000-0000-00005DAD0000}"/>
    <cellStyle name="Normal 6 2 8 2 3 3" xfId="1605" xr:uid="{00000000-0005-0000-0000-00005EAD0000}"/>
    <cellStyle name="Normal 6 2 8 2 4" xfId="1606" xr:uid="{00000000-0005-0000-0000-00005FAD0000}"/>
    <cellStyle name="Normal 6 2 8 2 5" xfId="1607" xr:uid="{00000000-0005-0000-0000-000060AD0000}"/>
    <cellStyle name="Normal 6 2 8 3" xfId="1608" xr:uid="{00000000-0005-0000-0000-000061AD0000}"/>
    <cellStyle name="Normal 6 2 8 3 2" xfId="1609" xr:uid="{00000000-0005-0000-0000-000062AD0000}"/>
    <cellStyle name="Normal 6 2 8 3 2 2" xfId="1610" xr:uid="{00000000-0005-0000-0000-000063AD0000}"/>
    <cellStyle name="Normal 6 2 8 3 2 3" xfId="1611" xr:uid="{00000000-0005-0000-0000-000064AD0000}"/>
    <cellStyle name="Normal 6 2 8 3 3" xfId="1612" xr:uid="{00000000-0005-0000-0000-000065AD0000}"/>
    <cellStyle name="Normal 6 2 8 3 4" xfId="1613" xr:uid="{00000000-0005-0000-0000-000066AD0000}"/>
    <cellStyle name="Normal 6 2 8 4" xfId="1614" xr:uid="{00000000-0005-0000-0000-000067AD0000}"/>
    <cellStyle name="Normal 6 2 8 4 2" xfId="1615" xr:uid="{00000000-0005-0000-0000-000068AD0000}"/>
    <cellStyle name="Normal 6 2 8 4 3" xfId="1616" xr:uid="{00000000-0005-0000-0000-000069AD0000}"/>
    <cellStyle name="Normal 6 2 8 5" xfId="1617" xr:uid="{00000000-0005-0000-0000-00006AAD0000}"/>
    <cellStyle name="Normal 6 2 8 5 2" xfId="1618" xr:uid="{00000000-0005-0000-0000-00006BAD0000}"/>
    <cellStyle name="Normal 6 2 8 5 3" xfId="1619" xr:uid="{00000000-0005-0000-0000-00006CAD0000}"/>
    <cellStyle name="Normal 6 2 8 6" xfId="1620" xr:uid="{00000000-0005-0000-0000-00006DAD0000}"/>
    <cellStyle name="Normal 6 2 8 7" xfId="1621" xr:uid="{00000000-0005-0000-0000-00006EAD0000}"/>
    <cellStyle name="Normal 6 2 9" xfId="1622" xr:uid="{00000000-0005-0000-0000-00006FAD0000}"/>
    <cellStyle name="Normal 6 2 9 2" xfId="1623" xr:uid="{00000000-0005-0000-0000-000070AD0000}"/>
    <cellStyle name="Normal 6 2 9 2 2" xfId="1624" xr:uid="{00000000-0005-0000-0000-000071AD0000}"/>
    <cellStyle name="Normal 6 2 9 2 3" xfId="1625" xr:uid="{00000000-0005-0000-0000-000072AD0000}"/>
    <cellStyle name="Normal 6 2 9 3" xfId="1626" xr:uid="{00000000-0005-0000-0000-000073AD0000}"/>
    <cellStyle name="Normal 6 2 9 3 2" xfId="1627" xr:uid="{00000000-0005-0000-0000-000074AD0000}"/>
    <cellStyle name="Normal 6 2 9 3 3" xfId="1628" xr:uid="{00000000-0005-0000-0000-000075AD0000}"/>
    <cellStyle name="Normal 6 2 9 4" xfId="1629" xr:uid="{00000000-0005-0000-0000-000076AD0000}"/>
    <cellStyle name="Normal 6 2 9 5" xfId="1630" xr:uid="{00000000-0005-0000-0000-000077AD0000}"/>
    <cellStyle name="Normal 6 3" xfId="1631" xr:uid="{00000000-0005-0000-0000-000078AD0000}"/>
    <cellStyle name="Normal 6 3 10" xfId="1632" xr:uid="{00000000-0005-0000-0000-000079AD0000}"/>
    <cellStyle name="Normal 6 3 10 2" xfId="1633" xr:uid="{00000000-0005-0000-0000-00007AAD0000}"/>
    <cellStyle name="Normal 6 3 10 3" xfId="1634" xr:uid="{00000000-0005-0000-0000-00007BAD0000}"/>
    <cellStyle name="Normal 6 3 11" xfId="1635" xr:uid="{00000000-0005-0000-0000-00007CAD0000}"/>
    <cellStyle name="Normal 6 3 11 2" xfId="1636" xr:uid="{00000000-0005-0000-0000-00007DAD0000}"/>
    <cellStyle name="Normal 6 3 11 3" xfId="1637" xr:uid="{00000000-0005-0000-0000-00007EAD0000}"/>
    <cellStyle name="Normal 6 3 12" xfId="1638" xr:uid="{00000000-0005-0000-0000-00007FAD0000}"/>
    <cellStyle name="Normal 6 3 12 2" xfId="51464" xr:uid="{00000000-0005-0000-0000-000080AD0000}"/>
    <cellStyle name="Normal 6 3 13" xfId="1639" xr:uid="{00000000-0005-0000-0000-000081AD0000}"/>
    <cellStyle name="Normal 6 3 14" xfId="51465" xr:uid="{00000000-0005-0000-0000-000082AD0000}"/>
    <cellStyle name="Normal 6 3 2" xfId="1640" xr:uid="{00000000-0005-0000-0000-000083AD0000}"/>
    <cellStyle name="Normal 6 3 2 10" xfId="1641" xr:uid="{00000000-0005-0000-0000-000084AD0000}"/>
    <cellStyle name="Normal 6 3 2 10 2" xfId="1642" xr:uid="{00000000-0005-0000-0000-000085AD0000}"/>
    <cellStyle name="Normal 6 3 2 10 3" xfId="1643" xr:uid="{00000000-0005-0000-0000-000086AD0000}"/>
    <cellStyle name="Normal 6 3 2 11" xfId="1644" xr:uid="{00000000-0005-0000-0000-000087AD0000}"/>
    <cellStyle name="Normal 6 3 2 12" xfId="1645" xr:uid="{00000000-0005-0000-0000-000088AD0000}"/>
    <cellStyle name="Normal 6 3 2 2" xfId="1646" xr:uid="{00000000-0005-0000-0000-000089AD0000}"/>
    <cellStyle name="Normal 6 3 2 2 10" xfId="1647" xr:uid="{00000000-0005-0000-0000-00008AAD0000}"/>
    <cellStyle name="Normal 6 3 2 2 11" xfId="1648" xr:uid="{00000000-0005-0000-0000-00008BAD0000}"/>
    <cellStyle name="Normal 6 3 2 2 2" xfId="1649" xr:uid="{00000000-0005-0000-0000-00008CAD0000}"/>
    <cellStyle name="Normal 6 3 2 2 2 2" xfId="1650" xr:uid="{00000000-0005-0000-0000-00008DAD0000}"/>
    <cellStyle name="Normal 6 3 2 2 2 2 2" xfId="1651" xr:uid="{00000000-0005-0000-0000-00008EAD0000}"/>
    <cellStyle name="Normal 6 3 2 2 2 2 2 2" xfId="1652" xr:uid="{00000000-0005-0000-0000-00008FAD0000}"/>
    <cellStyle name="Normal 6 3 2 2 2 2 2 2 2" xfId="1653" xr:uid="{00000000-0005-0000-0000-000090AD0000}"/>
    <cellStyle name="Normal 6 3 2 2 2 2 2 2 3" xfId="1654" xr:uid="{00000000-0005-0000-0000-000091AD0000}"/>
    <cellStyle name="Normal 6 3 2 2 2 2 2 3" xfId="1655" xr:uid="{00000000-0005-0000-0000-000092AD0000}"/>
    <cellStyle name="Normal 6 3 2 2 2 2 2 3 2" xfId="1656" xr:uid="{00000000-0005-0000-0000-000093AD0000}"/>
    <cellStyle name="Normal 6 3 2 2 2 2 2 3 3" xfId="1657" xr:uid="{00000000-0005-0000-0000-000094AD0000}"/>
    <cellStyle name="Normal 6 3 2 2 2 2 2 4" xfId="1658" xr:uid="{00000000-0005-0000-0000-000095AD0000}"/>
    <cellStyle name="Normal 6 3 2 2 2 2 2 5" xfId="1659" xr:uid="{00000000-0005-0000-0000-000096AD0000}"/>
    <cellStyle name="Normal 6 3 2 2 2 2 3" xfId="1660" xr:uid="{00000000-0005-0000-0000-000097AD0000}"/>
    <cellStyle name="Normal 6 3 2 2 2 2 3 2" xfId="1661" xr:uid="{00000000-0005-0000-0000-000098AD0000}"/>
    <cellStyle name="Normal 6 3 2 2 2 2 3 2 2" xfId="1662" xr:uid="{00000000-0005-0000-0000-000099AD0000}"/>
    <cellStyle name="Normal 6 3 2 2 2 2 3 2 3" xfId="1663" xr:uid="{00000000-0005-0000-0000-00009AAD0000}"/>
    <cellStyle name="Normal 6 3 2 2 2 2 3 3" xfId="1664" xr:uid="{00000000-0005-0000-0000-00009BAD0000}"/>
    <cellStyle name="Normal 6 3 2 2 2 2 3 4" xfId="1665" xr:uid="{00000000-0005-0000-0000-00009CAD0000}"/>
    <cellStyle name="Normal 6 3 2 2 2 2 4" xfId="1666" xr:uid="{00000000-0005-0000-0000-00009DAD0000}"/>
    <cellStyle name="Normal 6 3 2 2 2 2 4 2" xfId="1667" xr:uid="{00000000-0005-0000-0000-00009EAD0000}"/>
    <cellStyle name="Normal 6 3 2 2 2 2 4 3" xfId="1668" xr:uid="{00000000-0005-0000-0000-00009FAD0000}"/>
    <cellStyle name="Normal 6 3 2 2 2 2 5" xfId="1669" xr:uid="{00000000-0005-0000-0000-0000A0AD0000}"/>
    <cellStyle name="Normal 6 3 2 2 2 2 5 2" xfId="1670" xr:uid="{00000000-0005-0000-0000-0000A1AD0000}"/>
    <cellStyle name="Normal 6 3 2 2 2 2 5 3" xfId="1671" xr:uid="{00000000-0005-0000-0000-0000A2AD0000}"/>
    <cellStyle name="Normal 6 3 2 2 2 2 6" xfId="1672" xr:uid="{00000000-0005-0000-0000-0000A3AD0000}"/>
    <cellStyle name="Normal 6 3 2 2 2 2 7" xfId="1673" xr:uid="{00000000-0005-0000-0000-0000A4AD0000}"/>
    <cellStyle name="Normal 6 3 2 2 2 3" xfId="1674" xr:uid="{00000000-0005-0000-0000-0000A5AD0000}"/>
    <cellStyle name="Normal 6 3 2 2 2 3 2" xfId="1675" xr:uid="{00000000-0005-0000-0000-0000A6AD0000}"/>
    <cellStyle name="Normal 6 3 2 2 2 3 2 2" xfId="1676" xr:uid="{00000000-0005-0000-0000-0000A7AD0000}"/>
    <cellStyle name="Normal 6 3 2 2 2 3 2 2 2" xfId="1677" xr:uid="{00000000-0005-0000-0000-0000A8AD0000}"/>
    <cellStyle name="Normal 6 3 2 2 2 3 2 2 3" xfId="1678" xr:uid="{00000000-0005-0000-0000-0000A9AD0000}"/>
    <cellStyle name="Normal 6 3 2 2 2 3 2 3" xfId="1679" xr:uid="{00000000-0005-0000-0000-0000AAAD0000}"/>
    <cellStyle name="Normal 6 3 2 2 2 3 2 3 2" xfId="1680" xr:uid="{00000000-0005-0000-0000-0000ABAD0000}"/>
    <cellStyle name="Normal 6 3 2 2 2 3 2 3 3" xfId="1681" xr:uid="{00000000-0005-0000-0000-0000ACAD0000}"/>
    <cellStyle name="Normal 6 3 2 2 2 3 2 4" xfId="1682" xr:uid="{00000000-0005-0000-0000-0000ADAD0000}"/>
    <cellStyle name="Normal 6 3 2 2 2 3 2 5" xfId="1683" xr:uid="{00000000-0005-0000-0000-0000AEAD0000}"/>
    <cellStyle name="Normal 6 3 2 2 2 3 3" xfId="1684" xr:uid="{00000000-0005-0000-0000-0000AFAD0000}"/>
    <cellStyle name="Normal 6 3 2 2 2 3 3 2" xfId="1685" xr:uid="{00000000-0005-0000-0000-0000B0AD0000}"/>
    <cellStyle name="Normal 6 3 2 2 2 3 3 2 2" xfId="1686" xr:uid="{00000000-0005-0000-0000-0000B1AD0000}"/>
    <cellStyle name="Normal 6 3 2 2 2 3 3 2 3" xfId="1687" xr:uid="{00000000-0005-0000-0000-0000B2AD0000}"/>
    <cellStyle name="Normal 6 3 2 2 2 3 3 3" xfId="1688" xr:uid="{00000000-0005-0000-0000-0000B3AD0000}"/>
    <cellStyle name="Normal 6 3 2 2 2 3 3 4" xfId="1689" xr:uid="{00000000-0005-0000-0000-0000B4AD0000}"/>
    <cellStyle name="Normal 6 3 2 2 2 3 4" xfId="1690" xr:uid="{00000000-0005-0000-0000-0000B5AD0000}"/>
    <cellStyle name="Normal 6 3 2 2 2 3 4 2" xfId="1691" xr:uid="{00000000-0005-0000-0000-0000B6AD0000}"/>
    <cellStyle name="Normal 6 3 2 2 2 3 4 3" xfId="1692" xr:uid="{00000000-0005-0000-0000-0000B7AD0000}"/>
    <cellStyle name="Normal 6 3 2 2 2 3 5" xfId="1693" xr:uid="{00000000-0005-0000-0000-0000B8AD0000}"/>
    <cellStyle name="Normal 6 3 2 2 2 3 5 2" xfId="1694" xr:uid="{00000000-0005-0000-0000-0000B9AD0000}"/>
    <cellStyle name="Normal 6 3 2 2 2 3 5 3" xfId="1695" xr:uid="{00000000-0005-0000-0000-0000BAAD0000}"/>
    <cellStyle name="Normal 6 3 2 2 2 3 6" xfId="1696" xr:uid="{00000000-0005-0000-0000-0000BBAD0000}"/>
    <cellStyle name="Normal 6 3 2 2 2 3 7" xfId="1697" xr:uid="{00000000-0005-0000-0000-0000BCAD0000}"/>
    <cellStyle name="Normal 6 3 2 2 2 4" xfId="1698" xr:uid="{00000000-0005-0000-0000-0000BDAD0000}"/>
    <cellStyle name="Normal 6 3 2 2 2 4 2" xfId="1699" xr:uid="{00000000-0005-0000-0000-0000BEAD0000}"/>
    <cellStyle name="Normal 6 3 2 2 2 4 2 2" xfId="1700" xr:uid="{00000000-0005-0000-0000-0000BFAD0000}"/>
    <cellStyle name="Normal 6 3 2 2 2 4 2 3" xfId="1701" xr:uid="{00000000-0005-0000-0000-0000C0AD0000}"/>
    <cellStyle name="Normal 6 3 2 2 2 4 3" xfId="1702" xr:uid="{00000000-0005-0000-0000-0000C1AD0000}"/>
    <cellStyle name="Normal 6 3 2 2 2 4 3 2" xfId="1703" xr:uid="{00000000-0005-0000-0000-0000C2AD0000}"/>
    <cellStyle name="Normal 6 3 2 2 2 4 3 3" xfId="1704" xr:uid="{00000000-0005-0000-0000-0000C3AD0000}"/>
    <cellStyle name="Normal 6 3 2 2 2 4 4" xfId="1705" xr:uid="{00000000-0005-0000-0000-0000C4AD0000}"/>
    <cellStyle name="Normal 6 3 2 2 2 4 5" xfId="1706" xr:uid="{00000000-0005-0000-0000-0000C5AD0000}"/>
    <cellStyle name="Normal 6 3 2 2 2 5" xfId="1707" xr:uid="{00000000-0005-0000-0000-0000C6AD0000}"/>
    <cellStyle name="Normal 6 3 2 2 2 5 2" xfId="1708" xr:uid="{00000000-0005-0000-0000-0000C7AD0000}"/>
    <cellStyle name="Normal 6 3 2 2 2 5 2 2" xfId="1709" xr:uid="{00000000-0005-0000-0000-0000C8AD0000}"/>
    <cellStyle name="Normal 6 3 2 2 2 5 2 3" xfId="1710" xr:uid="{00000000-0005-0000-0000-0000C9AD0000}"/>
    <cellStyle name="Normal 6 3 2 2 2 5 3" xfId="1711" xr:uid="{00000000-0005-0000-0000-0000CAAD0000}"/>
    <cellStyle name="Normal 6 3 2 2 2 5 4" xfId="1712" xr:uid="{00000000-0005-0000-0000-0000CBAD0000}"/>
    <cellStyle name="Normal 6 3 2 2 2 6" xfId="1713" xr:uid="{00000000-0005-0000-0000-0000CCAD0000}"/>
    <cellStyle name="Normal 6 3 2 2 2 6 2" xfId="1714" xr:uid="{00000000-0005-0000-0000-0000CDAD0000}"/>
    <cellStyle name="Normal 6 3 2 2 2 6 3" xfId="1715" xr:uid="{00000000-0005-0000-0000-0000CEAD0000}"/>
    <cellStyle name="Normal 6 3 2 2 2 7" xfId="1716" xr:uid="{00000000-0005-0000-0000-0000CFAD0000}"/>
    <cellStyle name="Normal 6 3 2 2 2 7 2" xfId="1717" xr:uid="{00000000-0005-0000-0000-0000D0AD0000}"/>
    <cellStyle name="Normal 6 3 2 2 2 7 3" xfId="1718" xr:uid="{00000000-0005-0000-0000-0000D1AD0000}"/>
    <cellStyle name="Normal 6 3 2 2 2 8" xfId="1719" xr:uid="{00000000-0005-0000-0000-0000D2AD0000}"/>
    <cellStyle name="Normal 6 3 2 2 2 9" xfId="1720" xr:uid="{00000000-0005-0000-0000-0000D3AD0000}"/>
    <cellStyle name="Normal 6 3 2 2 3" xfId="1721" xr:uid="{00000000-0005-0000-0000-0000D4AD0000}"/>
    <cellStyle name="Normal 6 3 2 2 3 2" xfId="1722" xr:uid="{00000000-0005-0000-0000-0000D5AD0000}"/>
    <cellStyle name="Normal 6 3 2 2 3 2 2" xfId="1723" xr:uid="{00000000-0005-0000-0000-0000D6AD0000}"/>
    <cellStyle name="Normal 6 3 2 2 3 2 2 2" xfId="1724" xr:uid="{00000000-0005-0000-0000-0000D7AD0000}"/>
    <cellStyle name="Normal 6 3 2 2 3 2 2 3" xfId="1725" xr:uid="{00000000-0005-0000-0000-0000D8AD0000}"/>
    <cellStyle name="Normal 6 3 2 2 3 2 3" xfId="1726" xr:uid="{00000000-0005-0000-0000-0000D9AD0000}"/>
    <cellStyle name="Normal 6 3 2 2 3 2 3 2" xfId="1727" xr:uid="{00000000-0005-0000-0000-0000DAAD0000}"/>
    <cellStyle name="Normal 6 3 2 2 3 2 3 3" xfId="1728" xr:uid="{00000000-0005-0000-0000-0000DBAD0000}"/>
    <cellStyle name="Normal 6 3 2 2 3 2 4" xfId="1729" xr:uid="{00000000-0005-0000-0000-0000DCAD0000}"/>
    <cellStyle name="Normal 6 3 2 2 3 2 5" xfId="1730" xr:uid="{00000000-0005-0000-0000-0000DDAD0000}"/>
    <cellStyle name="Normal 6 3 2 2 3 3" xfId="1731" xr:uid="{00000000-0005-0000-0000-0000DEAD0000}"/>
    <cellStyle name="Normal 6 3 2 2 3 3 2" xfId="1732" xr:uid="{00000000-0005-0000-0000-0000DFAD0000}"/>
    <cellStyle name="Normal 6 3 2 2 3 3 2 2" xfId="1733" xr:uid="{00000000-0005-0000-0000-0000E0AD0000}"/>
    <cellStyle name="Normal 6 3 2 2 3 3 2 3" xfId="1734" xr:uid="{00000000-0005-0000-0000-0000E1AD0000}"/>
    <cellStyle name="Normal 6 3 2 2 3 3 3" xfId="1735" xr:uid="{00000000-0005-0000-0000-0000E2AD0000}"/>
    <cellStyle name="Normal 6 3 2 2 3 3 3 2" xfId="1736" xr:uid="{00000000-0005-0000-0000-0000E3AD0000}"/>
    <cellStyle name="Normal 6 3 2 2 3 3 3 3" xfId="1737" xr:uid="{00000000-0005-0000-0000-0000E4AD0000}"/>
    <cellStyle name="Normal 6 3 2 2 3 3 4" xfId="1738" xr:uid="{00000000-0005-0000-0000-0000E5AD0000}"/>
    <cellStyle name="Normal 6 3 2 2 3 3 5" xfId="1739" xr:uid="{00000000-0005-0000-0000-0000E6AD0000}"/>
    <cellStyle name="Normal 6 3 2 2 3 4" xfId="1740" xr:uid="{00000000-0005-0000-0000-0000E7AD0000}"/>
    <cellStyle name="Normal 6 3 2 2 3 4 2" xfId="1741" xr:uid="{00000000-0005-0000-0000-0000E8AD0000}"/>
    <cellStyle name="Normal 6 3 2 2 3 4 2 2" xfId="1742" xr:uid="{00000000-0005-0000-0000-0000E9AD0000}"/>
    <cellStyle name="Normal 6 3 2 2 3 4 2 3" xfId="1743" xr:uid="{00000000-0005-0000-0000-0000EAAD0000}"/>
    <cellStyle name="Normal 6 3 2 2 3 4 3" xfId="1744" xr:uid="{00000000-0005-0000-0000-0000EBAD0000}"/>
    <cellStyle name="Normal 6 3 2 2 3 4 4" xfId="1745" xr:uid="{00000000-0005-0000-0000-0000ECAD0000}"/>
    <cellStyle name="Normal 6 3 2 2 3 5" xfId="1746" xr:uid="{00000000-0005-0000-0000-0000EDAD0000}"/>
    <cellStyle name="Normal 6 3 2 2 3 5 2" xfId="1747" xr:uid="{00000000-0005-0000-0000-0000EEAD0000}"/>
    <cellStyle name="Normal 6 3 2 2 3 5 3" xfId="1748" xr:uid="{00000000-0005-0000-0000-0000EFAD0000}"/>
    <cellStyle name="Normal 6 3 2 2 3 6" xfId="1749" xr:uid="{00000000-0005-0000-0000-0000F0AD0000}"/>
    <cellStyle name="Normal 6 3 2 2 3 6 2" xfId="1750" xr:uid="{00000000-0005-0000-0000-0000F1AD0000}"/>
    <cellStyle name="Normal 6 3 2 2 3 6 3" xfId="1751" xr:uid="{00000000-0005-0000-0000-0000F2AD0000}"/>
    <cellStyle name="Normal 6 3 2 2 3 7" xfId="1752" xr:uid="{00000000-0005-0000-0000-0000F3AD0000}"/>
    <cellStyle name="Normal 6 3 2 2 3 8" xfId="1753" xr:uid="{00000000-0005-0000-0000-0000F4AD0000}"/>
    <cellStyle name="Normal 6 3 2 2 4" xfId="1754" xr:uid="{00000000-0005-0000-0000-0000F5AD0000}"/>
    <cellStyle name="Normal 6 3 2 2 4 2" xfId="1755" xr:uid="{00000000-0005-0000-0000-0000F6AD0000}"/>
    <cellStyle name="Normal 6 3 2 2 4 2 2" xfId="1756" xr:uid="{00000000-0005-0000-0000-0000F7AD0000}"/>
    <cellStyle name="Normal 6 3 2 2 4 2 2 2" xfId="1757" xr:uid="{00000000-0005-0000-0000-0000F8AD0000}"/>
    <cellStyle name="Normal 6 3 2 2 4 2 2 3" xfId="1758" xr:uid="{00000000-0005-0000-0000-0000F9AD0000}"/>
    <cellStyle name="Normal 6 3 2 2 4 2 3" xfId="1759" xr:uid="{00000000-0005-0000-0000-0000FAAD0000}"/>
    <cellStyle name="Normal 6 3 2 2 4 2 3 2" xfId="1760" xr:uid="{00000000-0005-0000-0000-0000FBAD0000}"/>
    <cellStyle name="Normal 6 3 2 2 4 2 3 3" xfId="1761" xr:uid="{00000000-0005-0000-0000-0000FCAD0000}"/>
    <cellStyle name="Normal 6 3 2 2 4 2 4" xfId="1762" xr:uid="{00000000-0005-0000-0000-0000FDAD0000}"/>
    <cellStyle name="Normal 6 3 2 2 4 2 5" xfId="1763" xr:uid="{00000000-0005-0000-0000-0000FEAD0000}"/>
    <cellStyle name="Normal 6 3 2 2 4 3" xfId="1764" xr:uid="{00000000-0005-0000-0000-0000FFAD0000}"/>
    <cellStyle name="Normal 6 3 2 2 4 3 2" xfId="1765" xr:uid="{00000000-0005-0000-0000-000000AE0000}"/>
    <cellStyle name="Normal 6 3 2 2 4 3 2 2" xfId="1766" xr:uid="{00000000-0005-0000-0000-000001AE0000}"/>
    <cellStyle name="Normal 6 3 2 2 4 3 2 3" xfId="1767" xr:uid="{00000000-0005-0000-0000-000002AE0000}"/>
    <cellStyle name="Normal 6 3 2 2 4 3 3" xfId="1768" xr:uid="{00000000-0005-0000-0000-000003AE0000}"/>
    <cellStyle name="Normal 6 3 2 2 4 3 4" xfId="1769" xr:uid="{00000000-0005-0000-0000-000004AE0000}"/>
    <cellStyle name="Normal 6 3 2 2 4 4" xfId="1770" xr:uid="{00000000-0005-0000-0000-000005AE0000}"/>
    <cellStyle name="Normal 6 3 2 2 4 4 2" xfId="1771" xr:uid="{00000000-0005-0000-0000-000006AE0000}"/>
    <cellStyle name="Normal 6 3 2 2 4 4 3" xfId="1772" xr:uid="{00000000-0005-0000-0000-000007AE0000}"/>
    <cellStyle name="Normal 6 3 2 2 4 5" xfId="1773" xr:uid="{00000000-0005-0000-0000-000008AE0000}"/>
    <cellStyle name="Normal 6 3 2 2 4 5 2" xfId="1774" xr:uid="{00000000-0005-0000-0000-000009AE0000}"/>
    <cellStyle name="Normal 6 3 2 2 4 5 3" xfId="1775" xr:uid="{00000000-0005-0000-0000-00000AAE0000}"/>
    <cellStyle name="Normal 6 3 2 2 4 6" xfId="1776" xr:uid="{00000000-0005-0000-0000-00000BAE0000}"/>
    <cellStyle name="Normal 6 3 2 2 4 7" xfId="1777" xr:uid="{00000000-0005-0000-0000-00000CAE0000}"/>
    <cellStyle name="Normal 6 3 2 2 5" xfId="1778" xr:uid="{00000000-0005-0000-0000-00000DAE0000}"/>
    <cellStyle name="Normal 6 3 2 2 5 2" xfId="1779" xr:uid="{00000000-0005-0000-0000-00000EAE0000}"/>
    <cellStyle name="Normal 6 3 2 2 5 2 2" xfId="1780" xr:uid="{00000000-0005-0000-0000-00000FAE0000}"/>
    <cellStyle name="Normal 6 3 2 2 5 2 2 2" xfId="1781" xr:uid="{00000000-0005-0000-0000-000010AE0000}"/>
    <cellStyle name="Normal 6 3 2 2 5 2 2 3" xfId="1782" xr:uid="{00000000-0005-0000-0000-000011AE0000}"/>
    <cellStyle name="Normal 6 3 2 2 5 2 3" xfId="1783" xr:uid="{00000000-0005-0000-0000-000012AE0000}"/>
    <cellStyle name="Normal 6 3 2 2 5 2 3 2" xfId="1784" xr:uid="{00000000-0005-0000-0000-000013AE0000}"/>
    <cellStyle name="Normal 6 3 2 2 5 2 3 3" xfId="1785" xr:uid="{00000000-0005-0000-0000-000014AE0000}"/>
    <cellStyle name="Normal 6 3 2 2 5 2 4" xfId="1786" xr:uid="{00000000-0005-0000-0000-000015AE0000}"/>
    <cellStyle name="Normal 6 3 2 2 5 2 5" xfId="1787" xr:uid="{00000000-0005-0000-0000-000016AE0000}"/>
    <cellStyle name="Normal 6 3 2 2 5 3" xfId="1788" xr:uid="{00000000-0005-0000-0000-000017AE0000}"/>
    <cellStyle name="Normal 6 3 2 2 5 3 2" xfId="1789" xr:uid="{00000000-0005-0000-0000-000018AE0000}"/>
    <cellStyle name="Normal 6 3 2 2 5 3 2 2" xfId="1790" xr:uid="{00000000-0005-0000-0000-000019AE0000}"/>
    <cellStyle name="Normal 6 3 2 2 5 3 2 3" xfId="1791" xr:uid="{00000000-0005-0000-0000-00001AAE0000}"/>
    <cellStyle name="Normal 6 3 2 2 5 3 3" xfId="1792" xr:uid="{00000000-0005-0000-0000-00001BAE0000}"/>
    <cellStyle name="Normal 6 3 2 2 5 3 4" xfId="1793" xr:uid="{00000000-0005-0000-0000-00001CAE0000}"/>
    <cellStyle name="Normal 6 3 2 2 5 4" xfId="1794" xr:uid="{00000000-0005-0000-0000-00001DAE0000}"/>
    <cellStyle name="Normal 6 3 2 2 5 4 2" xfId="1795" xr:uid="{00000000-0005-0000-0000-00001EAE0000}"/>
    <cellStyle name="Normal 6 3 2 2 5 4 3" xfId="1796" xr:uid="{00000000-0005-0000-0000-00001FAE0000}"/>
    <cellStyle name="Normal 6 3 2 2 5 5" xfId="1797" xr:uid="{00000000-0005-0000-0000-000020AE0000}"/>
    <cellStyle name="Normal 6 3 2 2 5 5 2" xfId="1798" xr:uid="{00000000-0005-0000-0000-000021AE0000}"/>
    <cellStyle name="Normal 6 3 2 2 5 5 3" xfId="1799" xr:uid="{00000000-0005-0000-0000-000022AE0000}"/>
    <cellStyle name="Normal 6 3 2 2 5 6" xfId="1800" xr:uid="{00000000-0005-0000-0000-000023AE0000}"/>
    <cellStyle name="Normal 6 3 2 2 5 7" xfId="1801" xr:uid="{00000000-0005-0000-0000-000024AE0000}"/>
    <cellStyle name="Normal 6 3 2 2 6" xfId="1802" xr:uid="{00000000-0005-0000-0000-000025AE0000}"/>
    <cellStyle name="Normal 6 3 2 2 6 2" xfId="1803" xr:uid="{00000000-0005-0000-0000-000026AE0000}"/>
    <cellStyle name="Normal 6 3 2 2 6 2 2" xfId="1804" xr:uid="{00000000-0005-0000-0000-000027AE0000}"/>
    <cellStyle name="Normal 6 3 2 2 6 2 3" xfId="1805" xr:uid="{00000000-0005-0000-0000-000028AE0000}"/>
    <cellStyle name="Normal 6 3 2 2 6 3" xfId="1806" xr:uid="{00000000-0005-0000-0000-000029AE0000}"/>
    <cellStyle name="Normal 6 3 2 2 6 3 2" xfId="1807" xr:uid="{00000000-0005-0000-0000-00002AAE0000}"/>
    <cellStyle name="Normal 6 3 2 2 6 3 3" xfId="1808" xr:uid="{00000000-0005-0000-0000-00002BAE0000}"/>
    <cellStyle name="Normal 6 3 2 2 6 4" xfId="1809" xr:uid="{00000000-0005-0000-0000-00002CAE0000}"/>
    <cellStyle name="Normal 6 3 2 2 6 5" xfId="1810" xr:uid="{00000000-0005-0000-0000-00002DAE0000}"/>
    <cellStyle name="Normal 6 3 2 2 7" xfId="1811" xr:uid="{00000000-0005-0000-0000-00002EAE0000}"/>
    <cellStyle name="Normal 6 3 2 2 7 2" xfId="1812" xr:uid="{00000000-0005-0000-0000-00002FAE0000}"/>
    <cellStyle name="Normal 6 3 2 2 7 2 2" xfId="1813" xr:uid="{00000000-0005-0000-0000-000030AE0000}"/>
    <cellStyle name="Normal 6 3 2 2 7 2 3" xfId="1814" xr:uid="{00000000-0005-0000-0000-000031AE0000}"/>
    <cellStyle name="Normal 6 3 2 2 7 3" xfId="1815" xr:uid="{00000000-0005-0000-0000-000032AE0000}"/>
    <cellStyle name="Normal 6 3 2 2 7 4" xfId="1816" xr:uid="{00000000-0005-0000-0000-000033AE0000}"/>
    <cellStyle name="Normal 6 3 2 2 8" xfId="1817" xr:uid="{00000000-0005-0000-0000-000034AE0000}"/>
    <cellStyle name="Normal 6 3 2 2 8 2" xfId="1818" xr:uid="{00000000-0005-0000-0000-000035AE0000}"/>
    <cellStyle name="Normal 6 3 2 2 8 3" xfId="1819" xr:uid="{00000000-0005-0000-0000-000036AE0000}"/>
    <cellStyle name="Normal 6 3 2 2 9" xfId="1820" xr:uid="{00000000-0005-0000-0000-000037AE0000}"/>
    <cellStyle name="Normal 6 3 2 2 9 2" xfId="1821" xr:uid="{00000000-0005-0000-0000-000038AE0000}"/>
    <cellStyle name="Normal 6 3 2 2 9 3" xfId="1822" xr:uid="{00000000-0005-0000-0000-000039AE0000}"/>
    <cellStyle name="Normal 6 3 2 3" xfId="1823" xr:uid="{00000000-0005-0000-0000-00003AAE0000}"/>
    <cellStyle name="Normal 6 3 2 3 2" xfId="1824" xr:uid="{00000000-0005-0000-0000-00003BAE0000}"/>
    <cellStyle name="Normal 6 3 2 3 2 2" xfId="1825" xr:uid="{00000000-0005-0000-0000-00003CAE0000}"/>
    <cellStyle name="Normal 6 3 2 3 2 2 2" xfId="1826" xr:uid="{00000000-0005-0000-0000-00003DAE0000}"/>
    <cellStyle name="Normal 6 3 2 3 2 2 2 2" xfId="1827" xr:uid="{00000000-0005-0000-0000-00003EAE0000}"/>
    <cellStyle name="Normal 6 3 2 3 2 2 2 3" xfId="1828" xr:uid="{00000000-0005-0000-0000-00003FAE0000}"/>
    <cellStyle name="Normal 6 3 2 3 2 2 3" xfId="1829" xr:uid="{00000000-0005-0000-0000-000040AE0000}"/>
    <cellStyle name="Normal 6 3 2 3 2 2 3 2" xfId="1830" xr:uid="{00000000-0005-0000-0000-000041AE0000}"/>
    <cellStyle name="Normal 6 3 2 3 2 2 3 3" xfId="1831" xr:uid="{00000000-0005-0000-0000-000042AE0000}"/>
    <cellStyle name="Normal 6 3 2 3 2 2 4" xfId="1832" xr:uid="{00000000-0005-0000-0000-000043AE0000}"/>
    <cellStyle name="Normal 6 3 2 3 2 2 5" xfId="1833" xr:uid="{00000000-0005-0000-0000-000044AE0000}"/>
    <cellStyle name="Normal 6 3 2 3 2 3" xfId="1834" xr:uid="{00000000-0005-0000-0000-000045AE0000}"/>
    <cellStyle name="Normal 6 3 2 3 2 3 2" xfId="1835" xr:uid="{00000000-0005-0000-0000-000046AE0000}"/>
    <cellStyle name="Normal 6 3 2 3 2 3 2 2" xfId="1836" xr:uid="{00000000-0005-0000-0000-000047AE0000}"/>
    <cellStyle name="Normal 6 3 2 3 2 3 2 3" xfId="1837" xr:uid="{00000000-0005-0000-0000-000048AE0000}"/>
    <cellStyle name="Normal 6 3 2 3 2 3 3" xfId="1838" xr:uid="{00000000-0005-0000-0000-000049AE0000}"/>
    <cellStyle name="Normal 6 3 2 3 2 3 4" xfId="1839" xr:uid="{00000000-0005-0000-0000-00004AAE0000}"/>
    <cellStyle name="Normal 6 3 2 3 2 4" xfId="1840" xr:uid="{00000000-0005-0000-0000-00004BAE0000}"/>
    <cellStyle name="Normal 6 3 2 3 2 4 2" xfId="1841" xr:uid="{00000000-0005-0000-0000-00004CAE0000}"/>
    <cellStyle name="Normal 6 3 2 3 2 4 3" xfId="1842" xr:uid="{00000000-0005-0000-0000-00004DAE0000}"/>
    <cellStyle name="Normal 6 3 2 3 2 5" xfId="1843" xr:uid="{00000000-0005-0000-0000-00004EAE0000}"/>
    <cellStyle name="Normal 6 3 2 3 2 5 2" xfId="1844" xr:uid="{00000000-0005-0000-0000-00004FAE0000}"/>
    <cellStyle name="Normal 6 3 2 3 2 5 3" xfId="1845" xr:uid="{00000000-0005-0000-0000-000050AE0000}"/>
    <cellStyle name="Normal 6 3 2 3 2 6" xfId="1846" xr:uid="{00000000-0005-0000-0000-000051AE0000}"/>
    <cellStyle name="Normal 6 3 2 3 2 7" xfId="1847" xr:uid="{00000000-0005-0000-0000-000052AE0000}"/>
    <cellStyle name="Normal 6 3 2 3 3" xfId="1848" xr:uid="{00000000-0005-0000-0000-000053AE0000}"/>
    <cellStyle name="Normal 6 3 2 3 3 2" xfId="1849" xr:uid="{00000000-0005-0000-0000-000054AE0000}"/>
    <cellStyle name="Normal 6 3 2 3 3 2 2" xfId="1850" xr:uid="{00000000-0005-0000-0000-000055AE0000}"/>
    <cellStyle name="Normal 6 3 2 3 3 2 2 2" xfId="1851" xr:uid="{00000000-0005-0000-0000-000056AE0000}"/>
    <cellStyle name="Normal 6 3 2 3 3 2 2 3" xfId="1852" xr:uid="{00000000-0005-0000-0000-000057AE0000}"/>
    <cellStyle name="Normal 6 3 2 3 3 2 3" xfId="1853" xr:uid="{00000000-0005-0000-0000-000058AE0000}"/>
    <cellStyle name="Normal 6 3 2 3 3 2 3 2" xfId="1854" xr:uid="{00000000-0005-0000-0000-000059AE0000}"/>
    <cellStyle name="Normal 6 3 2 3 3 2 3 3" xfId="1855" xr:uid="{00000000-0005-0000-0000-00005AAE0000}"/>
    <cellStyle name="Normal 6 3 2 3 3 2 4" xfId="1856" xr:uid="{00000000-0005-0000-0000-00005BAE0000}"/>
    <cellStyle name="Normal 6 3 2 3 3 2 5" xfId="1857" xr:uid="{00000000-0005-0000-0000-00005CAE0000}"/>
    <cellStyle name="Normal 6 3 2 3 3 3" xfId="1858" xr:uid="{00000000-0005-0000-0000-00005DAE0000}"/>
    <cellStyle name="Normal 6 3 2 3 3 3 2" xfId="1859" xr:uid="{00000000-0005-0000-0000-00005EAE0000}"/>
    <cellStyle name="Normal 6 3 2 3 3 3 2 2" xfId="1860" xr:uid="{00000000-0005-0000-0000-00005FAE0000}"/>
    <cellStyle name="Normal 6 3 2 3 3 3 2 3" xfId="1861" xr:uid="{00000000-0005-0000-0000-000060AE0000}"/>
    <cellStyle name="Normal 6 3 2 3 3 3 3" xfId="1862" xr:uid="{00000000-0005-0000-0000-000061AE0000}"/>
    <cellStyle name="Normal 6 3 2 3 3 3 4" xfId="1863" xr:uid="{00000000-0005-0000-0000-000062AE0000}"/>
    <cellStyle name="Normal 6 3 2 3 3 4" xfId="1864" xr:uid="{00000000-0005-0000-0000-000063AE0000}"/>
    <cellStyle name="Normal 6 3 2 3 3 4 2" xfId="1865" xr:uid="{00000000-0005-0000-0000-000064AE0000}"/>
    <cellStyle name="Normal 6 3 2 3 3 4 3" xfId="1866" xr:uid="{00000000-0005-0000-0000-000065AE0000}"/>
    <cellStyle name="Normal 6 3 2 3 3 5" xfId="1867" xr:uid="{00000000-0005-0000-0000-000066AE0000}"/>
    <cellStyle name="Normal 6 3 2 3 3 5 2" xfId="1868" xr:uid="{00000000-0005-0000-0000-000067AE0000}"/>
    <cellStyle name="Normal 6 3 2 3 3 5 3" xfId="1869" xr:uid="{00000000-0005-0000-0000-000068AE0000}"/>
    <cellStyle name="Normal 6 3 2 3 3 6" xfId="1870" xr:uid="{00000000-0005-0000-0000-000069AE0000}"/>
    <cellStyle name="Normal 6 3 2 3 3 7" xfId="1871" xr:uid="{00000000-0005-0000-0000-00006AAE0000}"/>
    <cellStyle name="Normal 6 3 2 3 4" xfId="1872" xr:uid="{00000000-0005-0000-0000-00006BAE0000}"/>
    <cellStyle name="Normal 6 3 2 3 4 2" xfId="1873" xr:uid="{00000000-0005-0000-0000-00006CAE0000}"/>
    <cellStyle name="Normal 6 3 2 3 4 2 2" xfId="1874" xr:uid="{00000000-0005-0000-0000-00006DAE0000}"/>
    <cellStyle name="Normal 6 3 2 3 4 2 3" xfId="1875" xr:uid="{00000000-0005-0000-0000-00006EAE0000}"/>
    <cellStyle name="Normal 6 3 2 3 4 3" xfId="1876" xr:uid="{00000000-0005-0000-0000-00006FAE0000}"/>
    <cellStyle name="Normal 6 3 2 3 4 3 2" xfId="1877" xr:uid="{00000000-0005-0000-0000-000070AE0000}"/>
    <cellStyle name="Normal 6 3 2 3 4 3 3" xfId="1878" xr:uid="{00000000-0005-0000-0000-000071AE0000}"/>
    <cellStyle name="Normal 6 3 2 3 4 4" xfId="1879" xr:uid="{00000000-0005-0000-0000-000072AE0000}"/>
    <cellStyle name="Normal 6 3 2 3 4 5" xfId="1880" xr:uid="{00000000-0005-0000-0000-000073AE0000}"/>
    <cellStyle name="Normal 6 3 2 3 5" xfId="1881" xr:uid="{00000000-0005-0000-0000-000074AE0000}"/>
    <cellStyle name="Normal 6 3 2 3 5 2" xfId="1882" xr:uid="{00000000-0005-0000-0000-000075AE0000}"/>
    <cellStyle name="Normal 6 3 2 3 5 2 2" xfId="1883" xr:uid="{00000000-0005-0000-0000-000076AE0000}"/>
    <cellStyle name="Normal 6 3 2 3 5 2 3" xfId="1884" xr:uid="{00000000-0005-0000-0000-000077AE0000}"/>
    <cellStyle name="Normal 6 3 2 3 5 3" xfId="1885" xr:uid="{00000000-0005-0000-0000-000078AE0000}"/>
    <cellStyle name="Normal 6 3 2 3 5 4" xfId="1886" xr:uid="{00000000-0005-0000-0000-000079AE0000}"/>
    <cellStyle name="Normal 6 3 2 3 6" xfId="1887" xr:uid="{00000000-0005-0000-0000-00007AAE0000}"/>
    <cellStyle name="Normal 6 3 2 3 6 2" xfId="1888" xr:uid="{00000000-0005-0000-0000-00007BAE0000}"/>
    <cellStyle name="Normal 6 3 2 3 6 3" xfId="1889" xr:uid="{00000000-0005-0000-0000-00007CAE0000}"/>
    <cellStyle name="Normal 6 3 2 3 7" xfId="1890" xr:uid="{00000000-0005-0000-0000-00007DAE0000}"/>
    <cellStyle name="Normal 6 3 2 3 7 2" xfId="1891" xr:uid="{00000000-0005-0000-0000-00007EAE0000}"/>
    <cellStyle name="Normal 6 3 2 3 7 3" xfId="1892" xr:uid="{00000000-0005-0000-0000-00007FAE0000}"/>
    <cellStyle name="Normal 6 3 2 3 8" xfId="1893" xr:uid="{00000000-0005-0000-0000-000080AE0000}"/>
    <cellStyle name="Normal 6 3 2 3 9" xfId="1894" xr:uid="{00000000-0005-0000-0000-000081AE0000}"/>
    <cellStyle name="Normal 6 3 2 4" xfId="1895" xr:uid="{00000000-0005-0000-0000-000082AE0000}"/>
    <cellStyle name="Normal 6 3 2 4 2" xfId="1896" xr:uid="{00000000-0005-0000-0000-000083AE0000}"/>
    <cellStyle name="Normal 6 3 2 4 2 2" xfId="1897" xr:uid="{00000000-0005-0000-0000-000084AE0000}"/>
    <cellStyle name="Normal 6 3 2 4 2 2 2" xfId="1898" xr:uid="{00000000-0005-0000-0000-000085AE0000}"/>
    <cellStyle name="Normal 6 3 2 4 2 2 3" xfId="1899" xr:uid="{00000000-0005-0000-0000-000086AE0000}"/>
    <cellStyle name="Normal 6 3 2 4 2 3" xfId="1900" xr:uid="{00000000-0005-0000-0000-000087AE0000}"/>
    <cellStyle name="Normal 6 3 2 4 2 3 2" xfId="1901" xr:uid="{00000000-0005-0000-0000-000088AE0000}"/>
    <cellStyle name="Normal 6 3 2 4 2 3 3" xfId="1902" xr:uid="{00000000-0005-0000-0000-000089AE0000}"/>
    <cellStyle name="Normal 6 3 2 4 2 4" xfId="1903" xr:uid="{00000000-0005-0000-0000-00008AAE0000}"/>
    <cellStyle name="Normal 6 3 2 4 2 5" xfId="1904" xr:uid="{00000000-0005-0000-0000-00008BAE0000}"/>
    <cellStyle name="Normal 6 3 2 4 2 6" xfId="51466" xr:uid="{00000000-0005-0000-0000-00008CAE0000}"/>
    <cellStyle name="Normal 6 3 2 4 2 7" xfId="51467" xr:uid="{00000000-0005-0000-0000-00008DAE0000}"/>
    <cellStyle name="Normal 6 3 2 4 3" xfId="1905" xr:uid="{00000000-0005-0000-0000-00008EAE0000}"/>
    <cellStyle name="Normal 6 3 2 4 3 2" xfId="1906" xr:uid="{00000000-0005-0000-0000-00008FAE0000}"/>
    <cellStyle name="Normal 6 3 2 4 3 2 2" xfId="1907" xr:uid="{00000000-0005-0000-0000-000090AE0000}"/>
    <cellStyle name="Normal 6 3 2 4 3 2 3" xfId="1908" xr:uid="{00000000-0005-0000-0000-000091AE0000}"/>
    <cellStyle name="Normal 6 3 2 4 3 3" xfId="1909" xr:uid="{00000000-0005-0000-0000-000092AE0000}"/>
    <cellStyle name="Normal 6 3 2 4 3 3 2" xfId="1910" xr:uid="{00000000-0005-0000-0000-000093AE0000}"/>
    <cellStyle name="Normal 6 3 2 4 3 3 3" xfId="1911" xr:uid="{00000000-0005-0000-0000-000094AE0000}"/>
    <cellStyle name="Normal 6 3 2 4 3 4" xfId="1912" xr:uid="{00000000-0005-0000-0000-000095AE0000}"/>
    <cellStyle name="Normal 6 3 2 4 3 5" xfId="1913" xr:uid="{00000000-0005-0000-0000-000096AE0000}"/>
    <cellStyle name="Normal 6 3 2 4 4" xfId="1914" xr:uid="{00000000-0005-0000-0000-000097AE0000}"/>
    <cellStyle name="Normal 6 3 2 4 4 2" xfId="1915" xr:uid="{00000000-0005-0000-0000-000098AE0000}"/>
    <cellStyle name="Normal 6 3 2 4 4 2 2" xfId="1916" xr:uid="{00000000-0005-0000-0000-000099AE0000}"/>
    <cellStyle name="Normal 6 3 2 4 4 2 3" xfId="1917" xr:uid="{00000000-0005-0000-0000-00009AAE0000}"/>
    <cellStyle name="Normal 6 3 2 4 4 3" xfId="1918" xr:uid="{00000000-0005-0000-0000-00009BAE0000}"/>
    <cellStyle name="Normal 6 3 2 4 4 4" xfId="1919" xr:uid="{00000000-0005-0000-0000-00009CAE0000}"/>
    <cellStyle name="Normal 6 3 2 4 5" xfId="1920" xr:uid="{00000000-0005-0000-0000-00009DAE0000}"/>
    <cellStyle name="Normal 6 3 2 4 5 2" xfId="1921" xr:uid="{00000000-0005-0000-0000-00009EAE0000}"/>
    <cellStyle name="Normal 6 3 2 4 5 3" xfId="1922" xr:uid="{00000000-0005-0000-0000-00009FAE0000}"/>
    <cellStyle name="Normal 6 3 2 4 6" xfId="1923" xr:uid="{00000000-0005-0000-0000-0000A0AE0000}"/>
    <cellStyle name="Normal 6 3 2 4 6 2" xfId="1924" xr:uid="{00000000-0005-0000-0000-0000A1AE0000}"/>
    <cellStyle name="Normal 6 3 2 4 6 3" xfId="1925" xr:uid="{00000000-0005-0000-0000-0000A2AE0000}"/>
    <cellStyle name="Normal 6 3 2 4 7" xfId="1926" xr:uid="{00000000-0005-0000-0000-0000A3AE0000}"/>
    <cellStyle name="Normal 6 3 2 4 8" xfId="1927" xr:uid="{00000000-0005-0000-0000-0000A4AE0000}"/>
    <cellStyle name="Normal 6 3 2 5" xfId="1928" xr:uid="{00000000-0005-0000-0000-0000A5AE0000}"/>
    <cellStyle name="Normal 6 3 2 5 2" xfId="1929" xr:uid="{00000000-0005-0000-0000-0000A6AE0000}"/>
    <cellStyle name="Normal 6 3 2 5 2 2" xfId="1930" xr:uid="{00000000-0005-0000-0000-0000A7AE0000}"/>
    <cellStyle name="Normal 6 3 2 5 2 2 2" xfId="1931" xr:uid="{00000000-0005-0000-0000-0000A8AE0000}"/>
    <cellStyle name="Normal 6 3 2 5 2 2 3" xfId="1932" xr:uid="{00000000-0005-0000-0000-0000A9AE0000}"/>
    <cellStyle name="Normal 6 3 2 5 2 3" xfId="1933" xr:uid="{00000000-0005-0000-0000-0000AAAE0000}"/>
    <cellStyle name="Normal 6 3 2 5 2 3 2" xfId="1934" xr:uid="{00000000-0005-0000-0000-0000ABAE0000}"/>
    <cellStyle name="Normal 6 3 2 5 2 3 3" xfId="1935" xr:uid="{00000000-0005-0000-0000-0000ACAE0000}"/>
    <cellStyle name="Normal 6 3 2 5 2 4" xfId="1936" xr:uid="{00000000-0005-0000-0000-0000ADAE0000}"/>
    <cellStyle name="Normal 6 3 2 5 2 5" xfId="1937" xr:uid="{00000000-0005-0000-0000-0000AEAE0000}"/>
    <cellStyle name="Normal 6 3 2 5 3" xfId="1938" xr:uid="{00000000-0005-0000-0000-0000AFAE0000}"/>
    <cellStyle name="Normal 6 3 2 5 3 2" xfId="1939" xr:uid="{00000000-0005-0000-0000-0000B0AE0000}"/>
    <cellStyle name="Normal 6 3 2 5 3 2 2" xfId="1940" xr:uid="{00000000-0005-0000-0000-0000B1AE0000}"/>
    <cellStyle name="Normal 6 3 2 5 3 2 3" xfId="1941" xr:uid="{00000000-0005-0000-0000-0000B2AE0000}"/>
    <cellStyle name="Normal 6 3 2 5 3 3" xfId="1942" xr:uid="{00000000-0005-0000-0000-0000B3AE0000}"/>
    <cellStyle name="Normal 6 3 2 5 3 4" xfId="1943" xr:uid="{00000000-0005-0000-0000-0000B4AE0000}"/>
    <cellStyle name="Normal 6 3 2 5 4" xfId="1944" xr:uid="{00000000-0005-0000-0000-0000B5AE0000}"/>
    <cellStyle name="Normal 6 3 2 5 4 2" xfId="1945" xr:uid="{00000000-0005-0000-0000-0000B6AE0000}"/>
    <cellStyle name="Normal 6 3 2 5 4 3" xfId="1946" xr:uid="{00000000-0005-0000-0000-0000B7AE0000}"/>
    <cellStyle name="Normal 6 3 2 5 5" xfId="1947" xr:uid="{00000000-0005-0000-0000-0000B8AE0000}"/>
    <cellStyle name="Normal 6 3 2 5 5 2" xfId="1948" xr:uid="{00000000-0005-0000-0000-0000B9AE0000}"/>
    <cellStyle name="Normal 6 3 2 5 5 3" xfId="1949" xr:uid="{00000000-0005-0000-0000-0000BAAE0000}"/>
    <cellStyle name="Normal 6 3 2 5 6" xfId="1950" xr:uid="{00000000-0005-0000-0000-0000BBAE0000}"/>
    <cellStyle name="Normal 6 3 2 5 7" xfId="1951" xr:uid="{00000000-0005-0000-0000-0000BCAE0000}"/>
    <cellStyle name="Normal 6 3 2 6" xfId="1952" xr:uid="{00000000-0005-0000-0000-0000BDAE0000}"/>
    <cellStyle name="Normal 6 3 2 6 2" xfId="1953" xr:uid="{00000000-0005-0000-0000-0000BEAE0000}"/>
    <cellStyle name="Normal 6 3 2 6 2 2" xfId="1954" xr:uid="{00000000-0005-0000-0000-0000BFAE0000}"/>
    <cellStyle name="Normal 6 3 2 6 2 2 2" xfId="1955" xr:uid="{00000000-0005-0000-0000-0000C0AE0000}"/>
    <cellStyle name="Normal 6 3 2 6 2 2 3" xfId="1956" xr:uid="{00000000-0005-0000-0000-0000C1AE0000}"/>
    <cellStyle name="Normal 6 3 2 6 2 3" xfId="1957" xr:uid="{00000000-0005-0000-0000-0000C2AE0000}"/>
    <cellStyle name="Normal 6 3 2 6 2 3 2" xfId="1958" xr:uid="{00000000-0005-0000-0000-0000C3AE0000}"/>
    <cellStyle name="Normal 6 3 2 6 2 3 3" xfId="1959" xr:uid="{00000000-0005-0000-0000-0000C4AE0000}"/>
    <cellStyle name="Normal 6 3 2 6 2 4" xfId="1960" xr:uid="{00000000-0005-0000-0000-0000C5AE0000}"/>
    <cellStyle name="Normal 6 3 2 6 2 5" xfId="1961" xr:uid="{00000000-0005-0000-0000-0000C6AE0000}"/>
    <cellStyle name="Normal 6 3 2 6 3" xfId="1962" xr:uid="{00000000-0005-0000-0000-0000C7AE0000}"/>
    <cellStyle name="Normal 6 3 2 6 3 2" xfId="1963" xr:uid="{00000000-0005-0000-0000-0000C8AE0000}"/>
    <cellStyle name="Normal 6 3 2 6 3 2 2" xfId="1964" xr:uid="{00000000-0005-0000-0000-0000C9AE0000}"/>
    <cellStyle name="Normal 6 3 2 6 3 2 3" xfId="1965" xr:uid="{00000000-0005-0000-0000-0000CAAE0000}"/>
    <cellStyle name="Normal 6 3 2 6 3 3" xfId="1966" xr:uid="{00000000-0005-0000-0000-0000CBAE0000}"/>
    <cellStyle name="Normal 6 3 2 6 3 4" xfId="1967" xr:uid="{00000000-0005-0000-0000-0000CCAE0000}"/>
    <cellStyle name="Normal 6 3 2 6 4" xfId="1968" xr:uid="{00000000-0005-0000-0000-0000CDAE0000}"/>
    <cellStyle name="Normal 6 3 2 6 4 2" xfId="1969" xr:uid="{00000000-0005-0000-0000-0000CEAE0000}"/>
    <cellStyle name="Normal 6 3 2 6 4 3" xfId="1970" xr:uid="{00000000-0005-0000-0000-0000CFAE0000}"/>
    <cellStyle name="Normal 6 3 2 6 5" xfId="1971" xr:uid="{00000000-0005-0000-0000-0000D0AE0000}"/>
    <cellStyle name="Normal 6 3 2 6 5 2" xfId="1972" xr:uid="{00000000-0005-0000-0000-0000D1AE0000}"/>
    <cellStyle name="Normal 6 3 2 6 5 3" xfId="1973" xr:uid="{00000000-0005-0000-0000-0000D2AE0000}"/>
    <cellStyle name="Normal 6 3 2 6 6" xfId="1974" xr:uid="{00000000-0005-0000-0000-0000D3AE0000}"/>
    <cellStyle name="Normal 6 3 2 6 7" xfId="1975" xr:uid="{00000000-0005-0000-0000-0000D4AE0000}"/>
    <cellStyle name="Normal 6 3 2 7" xfId="1976" xr:uid="{00000000-0005-0000-0000-0000D5AE0000}"/>
    <cellStyle name="Normal 6 3 2 7 2" xfId="1977" xr:uid="{00000000-0005-0000-0000-0000D6AE0000}"/>
    <cellStyle name="Normal 6 3 2 7 2 2" xfId="1978" xr:uid="{00000000-0005-0000-0000-0000D7AE0000}"/>
    <cellStyle name="Normal 6 3 2 7 2 3" xfId="1979" xr:uid="{00000000-0005-0000-0000-0000D8AE0000}"/>
    <cellStyle name="Normal 6 3 2 7 3" xfId="1980" xr:uid="{00000000-0005-0000-0000-0000D9AE0000}"/>
    <cellStyle name="Normal 6 3 2 7 3 2" xfId="1981" xr:uid="{00000000-0005-0000-0000-0000DAAE0000}"/>
    <cellStyle name="Normal 6 3 2 7 3 3" xfId="1982" xr:uid="{00000000-0005-0000-0000-0000DBAE0000}"/>
    <cellStyle name="Normal 6 3 2 7 4" xfId="1983" xr:uid="{00000000-0005-0000-0000-0000DCAE0000}"/>
    <cellStyle name="Normal 6 3 2 7 5" xfId="1984" xr:uid="{00000000-0005-0000-0000-0000DDAE0000}"/>
    <cellStyle name="Normal 6 3 2 8" xfId="1985" xr:uid="{00000000-0005-0000-0000-0000DEAE0000}"/>
    <cellStyle name="Normal 6 3 2 8 2" xfId="1986" xr:uid="{00000000-0005-0000-0000-0000DFAE0000}"/>
    <cellStyle name="Normal 6 3 2 8 2 2" xfId="1987" xr:uid="{00000000-0005-0000-0000-0000E0AE0000}"/>
    <cellStyle name="Normal 6 3 2 8 2 3" xfId="1988" xr:uid="{00000000-0005-0000-0000-0000E1AE0000}"/>
    <cellStyle name="Normal 6 3 2 8 3" xfId="1989" xr:uid="{00000000-0005-0000-0000-0000E2AE0000}"/>
    <cellStyle name="Normal 6 3 2 8 4" xfId="1990" xr:uid="{00000000-0005-0000-0000-0000E3AE0000}"/>
    <cellStyle name="Normal 6 3 2 9" xfId="1991" xr:uid="{00000000-0005-0000-0000-0000E4AE0000}"/>
    <cellStyle name="Normal 6 3 2 9 2" xfId="1992" xr:uid="{00000000-0005-0000-0000-0000E5AE0000}"/>
    <cellStyle name="Normal 6 3 2 9 3" xfId="1993" xr:uid="{00000000-0005-0000-0000-0000E6AE0000}"/>
    <cellStyle name="Normal 6 3 3" xfId="1994" xr:uid="{00000000-0005-0000-0000-0000E7AE0000}"/>
    <cellStyle name="Normal 6 3 3 10" xfId="1995" xr:uid="{00000000-0005-0000-0000-0000E8AE0000}"/>
    <cellStyle name="Normal 6 3 3 11" xfId="1996" xr:uid="{00000000-0005-0000-0000-0000E9AE0000}"/>
    <cellStyle name="Normal 6 3 3 2" xfId="1997" xr:uid="{00000000-0005-0000-0000-0000EAAE0000}"/>
    <cellStyle name="Normal 6 3 3 2 2" xfId="1998" xr:uid="{00000000-0005-0000-0000-0000EBAE0000}"/>
    <cellStyle name="Normal 6 3 3 2 2 2" xfId="1999" xr:uid="{00000000-0005-0000-0000-0000ECAE0000}"/>
    <cellStyle name="Normal 6 3 3 2 2 2 2" xfId="2000" xr:uid="{00000000-0005-0000-0000-0000EDAE0000}"/>
    <cellStyle name="Normal 6 3 3 2 2 2 2 2" xfId="2001" xr:uid="{00000000-0005-0000-0000-0000EEAE0000}"/>
    <cellStyle name="Normal 6 3 3 2 2 2 2 3" xfId="2002" xr:uid="{00000000-0005-0000-0000-0000EFAE0000}"/>
    <cellStyle name="Normal 6 3 3 2 2 2 3" xfId="2003" xr:uid="{00000000-0005-0000-0000-0000F0AE0000}"/>
    <cellStyle name="Normal 6 3 3 2 2 2 3 2" xfId="2004" xr:uid="{00000000-0005-0000-0000-0000F1AE0000}"/>
    <cellStyle name="Normal 6 3 3 2 2 2 3 3" xfId="2005" xr:uid="{00000000-0005-0000-0000-0000F2AE0000}"/>
    <cellStyle name="Normal 6 3 3 2 2 2 4" xfId="2006" xr:uid="{00000000-0005-0000-0000-0000F3AE0000}"/>
    <cellStyle name="Normal 6 3 3 2 2 2 5" xfId="2007" xr:uid="{00000000-0005-0000-0000-0000F4AE0000}"/>
    <cellStyle name="Normal 6 3 3 2 2 3" xfId="2008" xr:uid="{00000000-0005-0000-0000-0000F5AE0000}"/>
    <cellStyle name="Normal 6 3 3 2 2 3 2" xfId="2009" xr:uid="{00000000-0005-0000-0000-0000F6AE0000}"/>
    <cellStyle name="Normal 6 3 3 2 2 3 2 2" xfId="2010" xr:uid="{00000000-0005-0000-0000-0000F7AE0000}"/>
    <cellStyle name="Normal 6 3 3 2 2 3 2 3" xfId="2011" xr:uid="{00000000-0005-0000-0000-0000F8AE0000}"/>
    <cellStyle name="Normal 6 3 3 2 2 3 3" xfId="2012" xr:uid="{00000000-0005-0000-0000-0000F9AE0000}"/>
    <cellStyle name="Normal 6 3 3 2 2 3 4" xfId="2013" xr:uid="{00000000-0005-0000-0000-0000FAAE0000}"/>
    <cellStyle name="Normal 6 3 3 2 2 4" xfId="2014" xr:uid="{00000000-0005-0000-0000-0000FBAE0000}"/>
    <cellStyle name="Normal 6 3 3 2 2 4 2" xfId="2015" xr:uid="{00000000-0005-0000-0000-0000FCAE0000}"/>
    <cellStyle name="Normal 6 3 3 2 2 4 3" xfId="2016" xr:uid="{00000000-0005-0000-0000-0000FDAE0000}"/>
    <cellStyle name="Normal 6 3 3 2 2 5" xfId="2017" xr:uid="{00000000-0005-0000-0000-0000FEAE0000}"/>
    <cellStyle name="Normal 6 3 3 2 2 5 2" xfId="2018" xr:uid="{00000000-0005-0000-0000-0000FFAE0000}"/>
    <cellStyle name="Normal 6 3 3 2 2 5 3" xfId="2019" xr:uid="{00000000-0005-0000-0000-000000AF0000}"/>
    <cellStyle name="Normal 6 3 3 2 2 6" xfId="2020" xr:uid="{00000000-0005-0000-0000-000001AF0000}"/>
    <cellStyle name="Normal 6 3 3 2 2 7" xfId="2021" xr:uid="{00000000-0005-0000-0000-000002AF0000}"/>
    <cellStyle name="Normal 6 3 3 2 3" xfId="2022" xr:uid="{00000000-0005-0000-0000-000003AF0000}"/>
    <cellStyle name="Normal 6 3 3 2 3 2" xfId="2023" xr:uid="{00000000-0005-0000-0000-000004AF0000}"/>
    <cellStyle name="Normal 6 3 3 2 3 2 2" xfId="2024" xr:uid="{00000000-0005-0000-0000-000005AF0000}"/>
    <cellStyle name="Normal 6 3 3 2 3 2 2 2" xfId="2025" xr:uid="{00000000-0005-0000-0000-000006AF0000}"/>
    <cellStyle name="Normal 6 3 3 2 3 2 2 3" xfId="2026" xr:uid="{00000000-0005-0000-0000-000007AF0000}"/>
    <cellStyle name="Normal 6 3 3 2 3 2 3" xfId="2027" xr:uid="{00000000-0005-0000-0000-000008AF0000}"/>
    <cellStyle name="Normal 6 3 3 2 3 2 3 2" xfId="2028" xr:uid="{00000000-0005-0000-0000-000009AF0000}"/>
    <cellStyle name="Normal 6 3 3 2 3 2 3 3" xfId="2029" xr:uid="{00000000-0005-0000-0000-00000AAF0000}"/>
    <cellStyle name="Normal 6 3 3 2 3 2 4" xfId="2030" xr:uid="{00000000-0005-0000-0000-00000BAF0000}"/>
    <cellStyle name="Normal 6 3 3 2 3 2 5" xfId="2031" xr:uid="{00000000-0005-0000-0000-00000CAF0000}"/>
    <cellStyle name="Normal 6 3 3 2 3 3" xfId="2032" xr:uid="{00000000-0005-0000-0000-00000DAF0000}"/>
    <cellStyle name="Normal 6 3 3 2 3 3 2" xfId="2033" xr:uid="{00000000-0005-0000-0000-00000EAF0000}"/>
    <cellStyle name="Normal 6 3 3 2 3 3 2 2" xfId="2034" xr:uid="{00000000-0005-0000-0000-00000FAF0000}"/>
    <cellStyle name="Normal 6 3 3 2 3 3 2 3" xfId="2035" xr:uid="{00000000-0005-0000-0000-000010AF0000}"/>
    <cellStyle name="Normal 6 3 3 2 3 3 3" xfId="2036" xr:uid="{00000000-0005-0000-0000-000011AF0000}"/>
    <cellStyle name="Normal 6 3 3 2 3 3 4" xfId="2037" xr:uid="{00000000-0005-0000-0000-000012AF0000}"/>
    <cellStyle name="Normal 6 3 3 2 3 4" xfId="2038" xr:uid="{00000000-0005-0000-0000-000013AF0000}"/>
    <cellStyle name="Normal 6 3 3 2 3 4 2" xfId="2039" xr:uid="{00000000-0005-0000-0000-000014AF0000}"/>
    <cellStyle name="Normal 6 3 3 2 3 4 3" xfId="2040" xr:uid="{00000000-0005-0000-0000-000015AF0000}"/>
    <cellStyle name="Normal 6 3 3 2 3 5" xfId="2041" xr:uid="{00000000-0005-0000-0000-000016AF0000}"/>
    <cellStyle name="Normal 6 3 3 2 3 5 2" xfId="2042" xr:uid="{00000000-0005-0000-0000-000017AF0000}"/>
    <cellStyle name="Normal 6 3 3 2 3 5 3" xfId="2043" xr:uid="{00000000-0005-0000-0000-000018AF0000}"/>
    <cellStyle name="Normal 6 3 3 2 3 6" xfId="2044" xr:uid="{00000000-0005-0000-0000-000019AF0000}"/>
    <cellStyle name="Normal 6 3 3 2 3 7" xfId="2045" xr:uid="{00000000-0005-0000-0000-00001AAF0000}"/>
    <cellStyle name="Normal 6 3 3 2 4" xfId="2046" xr:uid="{00000000-0005-0000-0000-00001BAF0000}"/>
    <cellStyle name="Normal 6 3 3 2 4 2" xfId="2047" xr:uid="{00000000-0005-0000-0000-00001CAF0000}"/>
    <cellStyle name="Normal 6 3 3 2 4 2 2" xfId="2048" xr:uid="{00000000-0005-0000-0000-00001DAF0000}"/>
    <cellStyle name="Normal 6 3 3 2 4 2 3" xfId="2049" xr:uid="{00000000-0005-0000-0000-00001EAF0000}"/>
    <cellStyle name="Normal 6 3 3 2 4 3" xfId="2050" xr:uid="{00000000-0005-0000-0000-00001FAF0000}"/>
    <cellStyle name="Normal 6 3 3 2 4 3 2" xfId="2051" xr:uid="{00000000-0005-0000-0000-000020AF0000}"/>
    <cellStyle name="Normal 6 3 3 2 4 3 3" xfId="2052" xr:uid="{00000000-0005-0000-0000-000021AF0000}"/>
    <cellStyle name="Normal 6 3 3 2 4 4" xfId="2053" xr:uid="{00000000-0005-0000-0000-000022AF0000}"/>
    <cellStyle name="Normal 6 3 3 2 4 5" xfId="2054" xr:uid="{00000000-0005-0000-0000-000023AF0000}"/>
    <cellStyle name="Normal 6 3 3 2 5" xfId="2055" xr:uid="{00000000-0005-0000-0000-000024AF0000}"/>
    <cellStyle name="Normal 6 3 3 2 5 2" xfId="2056" xr:uid="{00000000-0005-0000-0000-000025AF0000}"/>
    <cellStyle name="Normal 6 3 3 2 5 2 2" xfId="2057" xr:uid="{00000000-0005-0000-0000-000026AF0000}"/>
    <cellStyle name="Normal 6 3 3 2 5 2 3" xfId="2058" xr:uid="{00000000-0005-0000-0000-000027AF0000}"/>
    <cellStyle name="Normal 6 3 3 2 5 3" xfId="2059" xr:uid="{00000000-0005-0000-0000-000028AF0000}"/>
    <cellStyle name="Normal 6 3 3 2 5 4" xfId="2060" xr:uid="{00000000-0005-0000-0000-000029AF0000}"/>
    <cellStyle name="Normal 6 3 3 2 6" xfId="2061" xr:uid="{00000000-0005-0000-0000-00002AAF0000}"/>
    <cellStyle name="Normal 6 3 3 2 6 2" xfId="2062" xr:uid="{00000000-0005-0000-0000-00002BAF0000}"/>
    <cellStyle name="Normal 6 3 3 2 6 3" xfId="2063" xr:uid="{00000000-0005-0000-0000-00002CAF0000}"/>
    <cellStyle name="Normal 6 3 3 2 7" xfId="2064" xr:uid="{00000000-0005-0000-0000-00002DAF0000}"/>
    <cellStyle name="Normal 6 3 3 2 7 2" xfId="2065" xr:uid="{00000000-0005-0000-0000-00002EAF0000}"/>
    <cellStyle name="Normal 6 3 3 2 7 3" xfId="2066" xr:uid="{00000000-0005-0000-0000-00002FAF0000}"/>
    <cellStyle name="Normal 6 3 3 2 8" xfId="2067" xr:uid="{00000000-0005-0000-0000-000030AF0000}"/>
    <cellStyle name="Normal 6 3 3 2 9" xfId="2068" xr:uid="{00000000-0005-0000-0000-000031AF0000}"/>
    <cellStyle name="Normal 6 3 3 3" xfId="2069" xr:uid="{00000000-0005-0000-0000-000032AF0000}"/>
    <cellStyle name="Normal 6 3 3 3 2" xfId="2070" xr:uid="{00000000-0005-0000-0000-000033AF0000}"/>
    <cellStyle name="Normal 6 3 3 3 2 2" xfId="2071" xr:uid="{00000000-0005-0000-0000-000034AF0000}"/>
    <cellStyle name="Normal 6 3 3 3 2 2 2" xfId="2072" xr:uid="{00000000-0005-0000-0000-000035AF0000}"/>
    <cellStyle name="Normal 6 3 3 3 2 2 3" xfId="2073" xr:uid="{00000000-0005-0000-0000-000036AF0000}"/>
    <cellStyle name="Normal 6 3 3 3 2 3" xfId="2074" xr:uid="{00000000-0005-0000-0000-000037AF0000}"/>
    <cellStyle name="Normal 6 3 3 3 2 3 2" xfId="2075" xr:uid="{00000000-0005-0000-0000-000038AF0000}"/>
    <cellStyle name="Normal 6 3 3 3 2 3 3" xfId="2076" xr:uid="{00000000-0005-0000-0000-000039AF0000}"/>
    <cellStyle name="Normal 6 3 3 3 2 4" xfId="2077" xr:uid="{00000000-0005-0000-0000-00003AAF0000}"/>
    <cellStyle name="Normal 6 3 3 3 2 5" xfId="2078" xr:uid="{00000000-0005-0000-0000-00003BAF0000}"/>
    <cellStyle name="Normal 6 3 3 3 2 6" xfId="51468" xr:uid="{00000000-0005-0000-0000-00003CAF0000}"/>
    <cellStyle name="Normal 6 3 3 3 2 7" xfId="51469" xr:uid="{00000000-0005-0000-0000-00003DAF0000}"/>
    <cellStyle name="Normal 6 3 3 3 3" xfId="2079" xr:uid="{00000000-0005-0000-0000-00003EAF0000}"/>
    <cellStyle name="Normal 6 3 3 3 3 2" xfId="2080" xr:uid="{00000000-0005-0000-0000-00003FAF0000}"/>
    <cellStyle name="Normal 6 3 3 3 3 2 2" xfId="2081" xr:uid="{00000000-0005-0000-0000-000040AF0000}"/>
    <cellStyle name="Normal 6 3 3 3 3 2 3" xfId="2082" xr:uid="{00000000-0005-0000-0000-000041AF0000}"/>
    <cellStyle name="Normal 6 3 3 3 3 3" xfId="2083" xr:uid="{00000000-0005-0000-0000-000042AF0000}"/>
    <cellStyle name="Normal 6 3 3 3 3 3 2" xfId="2084" xr:uid="{00000000-0005-0000-0000-000043AF0000}"/>
    <cellStyle name="Normal 6 3 3 3 3 3 3" xfId="2085" xr:uid="{00000000-0005-0000-0000-000044AF0000}"/>
    <cellStyle name="Normal 6 3 3 3 3 4" xfId="2086" xr:uid="{00000000-0005-0000-0000-000045AF0000}"/>
    <cellStyle name="Normal 6 3 3 3 3 5" xfId="2087" xr:uid="{00000000-0005-0000-0000-000046AF0000}"/>
    <cellStyle name="Normal 6 3 3 3 4" xfId="2088" xr:uid="{00000000-0005-0000-0000-000047AF0000}"/>
    <cellStyle name="Normal 6 3 3 3 4 2" xfId="2089" xr:uid="{00000000-0005-0000-0000-000048AF0000}"/>
    <cellStyle name="Normal 6 3 3 3 4 2 2" xfId="2090" xr:uid="{00000000-0005-0000-0000-000049AF0000}"/>
    <cellStyle name="Normal 6 3 3 3 4 2 3" xfId="2091" xr:uid="{00000000-0005-0000-0000-00004AAF0000}"/>
    <cellStyle name="Normal 6 3 3 3 4 3" xfId="2092" xr:uid="{00000000-0005-0000-0000-00004BAF0000}"/>
    <cellStyle name="Normal 6 3 3 3 4 4" xfId="2093" xr:uid="{00000000-0005-0000-0000-00004CAF0000}"/>
    <cellStyle name="Normal 6 3 3 3 5" xfId="2094" xr:uid="{00000000-0005-0000-0000-00004DAF0000}"/>
    <cellStyle name="Normal 6 3 3 3 5 2" xfId="2095" xr:uid="{00000000-0005-0000-0000-00004EAF0000}"/>
    <cellStyle name="Normal 6 3 3 3 5 3" xfId="2096" xr:uid="{00000000-0005-0000-0000-00004FAF0000}"/>
    <cellStyle name="Normal 6 3 3 3 6" xfId="2097" xr:uid="{00000000-0005-0000-0000-000050AF0000}"/>
    <cellStyle name="Normal 6 3 3 3 6 2" xfId="2098" xr:uid="{00000000-0005-0000-0000-000051AF0000}"/>
    <cellStyle name="Normal 6 3 3 3 6 3" xfId="2099" xr:uid="{00000000-0005-0000-0000-000052AF0000}"/>
    <cellStyle name="Normal 6 3 3 3 7" xfId="2100" xr:uid="{00000000-0005-0000-0000-000053AF0000}"/>
    <cellStyle name="Normal 6 3 3 3 8" xfId="2101" xr:uid="{00000000-0005-0000-0000-000054AF0000}"/>
    <cellStyle name="Normal 6 3 3 4" xfId="2102" xr:uid="{00000000-0005-0000-0000-000055AF0000}"/>
    <cellStyle name="Normal 6 3 3 4 2" xfId="2103" xr:uid="{00000000-0005-0000-0000-000056AF0000}"/>
    <cellStyle name="Normal 6 3 3 4 2 2" xfId="2104" xr:uid="{00000000-0005-0000-0000-000057AF0000}"/>
    <cellStyle name="Normal 6 3 3 4 2 2 2" xfId="2105" xr:uid="{00000000-0005-0000-0000-000058AF0000}"/>
    <cellStyle name="Normal 6 3 3 4 2 2 3" xfId="2106" xr:uid="{00000000-0005-0000-0000-000059AF0000}"/>
    <cellStyle name="Normal 6 3 3 4 2 3" xfId="2107" xr:uid="{00000000-0005-0000-0000-00005AAF0000}"/>
    <cellStyle name="Normal 6 3 3 4 2 3 2" xfId="2108" xr:uid="{00000000-0005-0000-0000-00005BAF0000}"/>
    <cellStyle name="Normal 6 3 3 4 2 3 3" xfId="2109" xr:uid="{00000000-0005-0000-0000-00005CAF0000}"/>
    <cellStyle name="Normal 6 3 3 4 2 4" xfId="2110" xr:uid="{00000000-0005-0000-0000-00005DAF0000}"/>
    <cellStyle name="Normal 6 3 3 4 2 5" xfId="2111" xr:uid="{00000000-0005-0000-0000-00005EAF0000}"/>
    <cellStyle name="Normal 6 3 3 4 2 6" xfId="51470" xr:uid="{00000000-0005-0000-0000-00005FAF0000}"/>
    <cellStyle name="Normal 6 3 3 4 2 7" xfId="51471" xr:uid="{00000000-0005-0000-0000-000060AF0000}"/>
    <cellStyle name="Normal 6 3 3 4 3" xfId="2112" xr:uid="{00000000-0005-0000-0000-000061AF0000}"/>
    <cellStyle name="Normal 6 3 3 4 3 2" xfId="2113" xr:uid="{00000000-0005-0000-0000-000062AF0000}"/>
    <cellStyle name="Normal 6 3 3 4 3 2 2" xfId="2114" xr:uid="{00000000-0005-0000-0000-000063AF0000}"/>
    <cellStyle name="Normal 6 3 3 4 3 2 3" xfId="2115" xr:uid="{00000000-0005-0000-0000-000064AF0000}"/>
    <cellStyle name="Normal 6 3 3 4 3 3" xfId="2116" xr:uid="{00000000-0005-0000-0000-000065AF0000}"/>
    <cellStyle name="Normal 6 3 3 4 3 4" xfId="2117" xr:uid="{00000000-0005-0000-0000-000066AF0000}"/>
    <cellStyle name="Normal 6 3 3 4 4" xfId="2118" xr:uid="{00000000-0005-0000-0000-000067AF0000}"/>
    <cellStyle name="Normal 6 3 3 4 4 2" xfId="2119" xr:uid="{00000000-0005-0000-0000-000068AF0000}"/>
    <cellStyle name="Normal 6 3 3 4 4 3" xfId="2120" xr:uid="{00000000-0005-0000-0000-000069AF0000}"/>
    <cellStyle name="Normal 6 3 3 4 5" xfId="2121" xr:uid="{00000000-0005-0000-0000-00006AAF0000}"/>
    <cellStyle name="Normal 6 3 3 4 5 2" xfId="2122" xr:uid="{00000000-0005-0000-0000-00006BAF0000}"/>
    <cellStyle name="Normal 6 3 3 4 5 3" xfId="2123" xr:uid="{00000000-0005-0000-0000-00006CAF0000}"/>
    <cellStyle name="Normal 6 3 3 4 6" xfId="2124" xr:uid="{00000000-0005-0000-0000-00006DAF0000}"/>
    <cellStyle name="Normal 6 3 3 4 7" xfId="2125" xr:uid="{00000000-0005-0000-0000-00006EAF0000}"/>
    <cellStyle name="Normal 6 3 3 4 8" xfId="51472" xr:uid="{00000000-0005-0000-0000-00006FAF0000}"/>
    <cellStyle name="Normal 6 3 3 5" xfId="2126" xr:uid="{00000000-0005-0000-0000-000070AF0000}"/>
    <cellStyle name="Normal 6 3 3 5 2" xfId="2127" xr:uid="{00000000-0005-0000-0000-000071AF0000}"/>
    <cellStyle name="Normal 6 3 3 5 2 2" xfId="2128" xr:uid="{00000000-0005-0000-0000-000072AF0000}"/>
    <cellStyle name="Normal 6 3 3 5 2 2 2" xfId="2129" xr:uid="{00000000-0005-0000-0000-000073AF0000}"/>
    <cellStyle name="Normal 6 3 3 5 2 2 3" xfId="2130" xr:uid="{00000000-0005-0000-0000-000074AF0000}"/>
    <cellStyle name="Normal 6 3 3 5 2 3" xfId="2131" xr:uid="{00000000-0005-0000-0000-000075AF0000}"/>
    <cellStyle name="Normal 6 3 3 5 2 3 2" xfId="2132" xr:uid="{00000000-0005-0000-0000-000076AF0000}"/>
    <cellStyle name="Normal 6 3 3 5 2 3 3" xfId="2133" xr:uid="{00000000-0005-0000-0000-000077AF0000}"/>
    <cellStyle name="Normal 6 3 3 5 2 4" xfId="2134" xr:uid="{00000000-0005-0000-0000-000078AF0000}"/>
    <cellStyle name="Normal 6 3 3 5 2 5" xfId="2135" xr:uid="{00000000-0005-0000-0000-000079AF0000}"/>
    <cellStyle name="Normal 6 3 3 5 3" xfId="2136" xr:uid="{00000000-0005-0000-0000-00007AAF0000}"/>
    <cellStyle name="Normal 6 3 3 5 3 2" xfId="2137" xr:uid="{00000000-0005-0000-0000-00007BAF0000}"/>
    <cellStyle name="Normal 6 3 3 5 3 2 2" xfId="2138" xr:uid="{00000000-0005-0000-0000-00007CAF0000}"/>
    <cellStyle name="Normal 6 3 3 5 3 2 3" xfId="2139" xr:uid="{00000000-0005-0000-0000-00007DAF0000}"/>
    <cellStyle name="Normal 6 3 3 5 3 3" xfId="2140" xr:uid="{00000000-0005-0000-0000-00007EAF0000}"/>
    <cellStyle name="Normal 6 3 3 5 3 4" xfId="2141" xr:uid="{00000000-0005-0000-0000-00007FAF0000}"/>
    <cellStyle name="Normal 6 3 3 5 4" xfId="2142" xr:uid="{00000000-0005-0000-0000-000080AF0000}"/>
    <cellStyle name="Normal 6 3 3 5 4 2" xfId="2143" xr:uid="{00000000-0005-0000-0000-000081AF0000}"/>
    <cellStyle name="Normal 6 3 3 5 4 3" xfId="2144" xr:uid="{00000000-0005-0000-0000-000082AF0000}"/>
    <cellStyle name="Normal 6 3 3 5 5" xfId="2145" xr:uid="{00000000-0005-0000-0000-000083AF0000}"/>
    <cellStyle name="Normal 6 3 3 5 5 2" xfId="2146" xr:uid="{00000000-0005-0000-0000-000084AF0000}"/>
    <cellStyle name="Normal 6 3 3 5 5 3" xfId="2147" xr:uid="{00000000-0005-0000-0000-000085AF0000}"/>
    <cellStyle name="Normal 6 3 3 5 6" xfId="2148" xr:uid="{00000000-0005-0000-0000-000086AF0000}"/>
    <cellStyle name="Normal 6 3 3 5 7" xfId="2149" xr:uid="{00000000-0005-0000-0000-000087AF0000}"/>
    <cellStyle name="Normal 6 3 3 6" xfId="2150" xr:uid="{00000000-0005-0000-0000-000088AF0000}"/>
    <cellStyle name="Normal 6 3 3 6 2" xfId="2151" xr:uid="{00000000-0005-0000-0000-000089AF0000}"/>
    <cellStyle name="Normal 6 3 3 6 2 2" xfId="2152" xr:uid="{00000000-0005-0000-0000-00008AAF0000}"/>
    <cellStyle name="Normal 6 3 3 6 2 3" xfId="2153" xr:uid="{00000000-0005-0000-0000-00008BAF0000}"/>
    <cellStyle name="Normal 6 3 3 6 3" xfId="2154" xr:uid="{00000000-0005-0000-0000-00008CAF0000}"/>
    <cellStyle name="Normal 6 3 3 6 3 2" xfId="2155" xr:uid="{00000000-0005-0000-0000-00008DAF0000}"/>
    <cellStyle name="Normal 6 3 3 6 3 3" xfId="2156" xr:uid="{00000000-0005-0000-0000-00008EAF0000}"/>
    <cellStyle name="Normal 6 3 3 6 4" xfId="2157" xr:uid="{00000000-0005-0000-0000-00008FAF0000}"/>
    <cellStyle name="Normal 6 3 3 6 5" xfId="2158" xr:uid="{00000000-0005-0000-0000-000090AF0000}"/>
    <cellStyle name="Normal 6 3 3 7" xfId="2159" xr:uid="{00000000-0005-0000-0000-000091AF0000}"/>
    <cellStyle name="Normal 6 3 3 7 2" xfId="2160" xr:uid="{00000000-0005-0000-0000-000092AF0000}"/>
    <cellStyle name="Normal 6 3 3 7 2 2" xfId="2161" xr:uid="{00000000-0005-0000-0000-000093AF0000}"/>
    <cellStyle name="Normal 6 3 3 7 2 3" xfId="2162" xr:uid="{00000000-0005-0000-0000-000094AF0000}"/>
    <cellStyle name="Normal 6 3 3 7 3" xfId="2163" xr:uid="{00000000-0005-0000-0000-000095AF0000}"/>
    <cellStyle name="Normal 6 3 3 7 4" xfId="2164" xr:uid="{00000000-0005-0000-0000-000096AF0000}"/>
    <cellStyle name="Normal 6 3 3 8" xfId="2165" xr:uid="{00000000-0005-0000-0000-000097AF0000}"/>
    <cellStyle name="Normal 6 3 3 8 2" xfId="2166" xr:uid="{00000000-0005-0000-0000-000098AF0000}"/>
    <cellStyle name="Normal 6 3 3 8 3" xfId="2167" xr:uid="{00000000-0005-0000-0000-000099AF0000}"/>
    <cellStyle name="Normal 6 3 3 9" xfId="2168" xr:uid="{00000000-0005-0000-0000-00009AAF0000}"/>
    <cellStyle name="Normal 6 3 3 9 2" xfId="2169" xr:uid="{00000000-0005-0000-0000-00009BAF0000}"/>
    <cellStyle name="Normal 6 3 3 9 3" xfId="2170" xr:uid="{00000000-0005-0000-0000-00009CAF0000}"/>
    <cellStyle name="Normal 6 3 4" xfId="2171" xr:uid="{00000000-0005-0000-0000-00009DAF0000}"/>
    <cellStyle name="Normal 6 3 4 10" xfId="51473" xr:uid="{00000000-0005-0000-0000-00009EAF0000}"/>
    <cellStyle name="Normal 6 3 4 11" xfId="51474" xr:uid="{00000000-0005-0000-0000-00009FAF0000}"/>
    <cellStyle name="Normal 6 3 4 2" xfId="2172" xr:uid="{00000000-0005-0000-0000-0000A0AF0000}"/>
    <cellStyle name="Normal 6 3 4 2 2" xfId="2173" xr:uid="{00000000-0005-0000-0000-0000A1AF0000}"/>
    <cellStyle name="Normal 6 3 4 2 2 2" xfId="2174" xr:uid="{00000000-0005-0000-0000-0000A2AF0000}"/>
    <cellStyle name="Normal 6 3 4 2 2 2 2" xfId="2175" xr:uid="{00000000-0005-0000-0000-0000A3AF0000}"/>
    <cellStyle name="Normal 6 3 4 2 2 2 3" xfId="2176" xr:uid="{00000000-0005-0000-0000-0000A4AF0000}"/>
    <cellStyle name="Normal 6 3 4 2 2 3" xfId="2177" xr:uid="{00000000-0005-0000-0000-0000A5AF0000}"/>
    <cellStyle name="Normal 6 3 4 2 2 3 2" xfId="2178" xr:uid="{00000000-0005-0000-0000-0000A6AF0000}"/>
    <cellStyle name="Normal 6 3 4 2 2 3 3" xfId="2179" xr:uid="{00000000-0005-0000-0000-0000A7AF0000}"/>
    <cellStyle name="Normal 6 3 4 2 2 4" xfId="2180" xr:uid="{00000000-0005-0000-0000-0000A8AF0000}"/>
    <cellStyle name="Normal 6 3 4 2 2 5" xfId="2181" xr:uid="{00000000-0005-0000-0000-0000A9AF0000}"/>
    <cellStyle name="Normal 6 3 4 2 2 6" xfId="51475" xr:uid="{00000000-0005-0000-0000-0000AAAF0000}"/>
    <cellStyle name="Normal 6 3 4 2 2 7" xfId="51476" xr:uid="{00000000-0005-0000-0000-0000ABAF0000}"/>
    <cellStyle name="Normal 6 3 4 2 3" xfId="2182" xr:uid="{00000000-0005-0000-0000-0000ACAF0000}"/>
    <cellStyle name="Normal 6 3 4 2 3 2" xfId="2183" xr:uid="{00000000-0005-0000-0000-0000ADAF0000}"/>
    <cellStyle name="Normal 6 3 4 2 3 2 2" xfId="2184" xr:uid="{00000000-0005-0000-0000-0000AEAF0000}"/>
    <cellStyle name="Normal 6 3 4 2 3 2 3" xfId="2185" xr:uid="{00000000-0005-0000-0000-0000AFAF0000}"/>
    <cellStyle name="Normal 6 3 4 2 3 3" xfId="2186" xr:uid="{00000000-0005-0000-0000-0000B0AF0000}"/>
    <cellStyle name="Normal 6 3 4 2 3 4" xfId="2187" xr:uid="{00000000-0005-0000-0000-0000B1AF0000}"/>
    <cellStyle name="Normal 6 3 4 2 4" xfId="2188" xr:uid="{00000000-0005-0000-0000-0000B2AF0000}"/>
    <cellStyle name="Normal 6 3 4 2 4 2" xfId="2189" xr:uid="{00000000-0005-0000-0000-0000B3AF0000}"/>
    <cellStyle name="Normal 6 3 4 2 4 3" xfId="2190" xr:uid="{00000000-0005-0000-0000-0000B4AF0000}"/>
    <cellStyle name="Normal 6 3 4 2 5" xfId="2191" xr:uid="{00000000-0005-0000-0000-0000B5AF0000}"/>
    <cellStyle name="Normal 6 3 4 2 5 2" xfId="2192" xr:uid="{00000000-0005-0000-0000-0000B6AF0000}"/>
    <cellStyle name="Normal 6 3 4 2 5 3" xfId="2193" xr:uid="{00000000-0005-0000-0000-0000B7AF0000}"/>
    <cellStyle name="Normal 6 3 4 2 6" xfId="2194" xr:uid="{00000000-0005-0000-0000-0000B8AF0000}"/>
    <cellStyle name="Normal 6 3 4 2 7" xfId="2195" xr:uid="{00000000-0005-0000-0000-0000B9AF0000}"/>
    <cellStyle name="Normal 6 3 4 2 8" xfId="51477" xr:uid="{00000000-0005-0000-0000-0000BAAF0000}"/>
    <cellStyle name="Normal 6 3 4 3" xfId="2196" xr:uid="{00000000-0005-0000-0000-0000BBAF0000}"/>
    <cellStyle name="Normal 6 3 4 3 2" xfId="2197" xr:uid="{00000000-0005-0000-0000-0000BCAF0000}"/>
    <cellStyle name="Normal 6 3 4 3 2 2" xfId="2198" xr:uid="{00000000-0005-0000-0000-0000BDAF0000}"/>
    <cellStyle name="Normal 6 3 4 3 2 2 2" xfId="2199" xr:uid="{00000000-0005-0000-0000-0000BEAF0000}"/>
    <cellStyle name="Normal 6 3 4 3 2 2 3" xfId="2200" xr:uid="{00000000-0005-0000-0000-0000BFAF0000}"/>
    <cellStyle name="Normal 6 3 4 3 2 3" xfId="2201" xr:uid="{00000000-0005-0000-0000-0000C0AF0000}"/>
    <cellStyle name="Normal 6 3 4 3 2 3 2" xfId="2202" xr:uid="{00000000-0005-0000-0000-0000C1AF0000}"/>
    <cellStyle name="Normal 6 3 4 3 2 3 3" xfId="2203" xr:uid="{00000000-0005-0000-0000-0000C2AF0000}"/>
    <cellStyle name="Normal 6 3 4 3 2 4" xfId="2204" xr:uid="{00000000-0005-0000-0000-0000C3AF0000}"/>
    <cellStyle name="Normal 6 3 4 3 2 5" xfId="2205" xr:uid="{00000000-0005-0000-0000-0000C4AF0000}"/>
    <cellStyle name="Normal 6 3 4 3 2 6" xfId="51478" xr:uid="{00000000-0005-0000-0000-0000C5AF0000}"/>
    <cellStyle name="Normal 6 3 4 3 2 7" xfId="51479" xr:uid="{00000000-0005-0000-0000-0000C6AF0000}"/>
    <cellStyle name="Normal 6 3 4 3 3" xfId="2206" xr:uid="{00000000-0005-0000-0000-0000C7AF0000}"/>
    <cellStyle name="Normal 6 3 4 3 3 2" xfId="2207" xr:uid="{00000000-0005-0000-0000-0000C8AF0000}"/>
    <cellStyle name="Normal 6 3 4 3 3 2 2" xfId="2208" xr:uid="{00000000-0005-0000-0000-0000C9AF0000}"/>
    <cellStyle name="Normal 6 3 4 3 3 2 3" xfId="2209" xr:uid="{00000000-0005-0000-0000-0000CAAF0000}"/>
    <cellStyle name="Normal 6 3 4 3 3 3" xfId="2210" xr:uid="{00000000-0005-0000-0000-0000CBAF0000}"/>
    <cellStyle name="Normal 6 3 4 3 3 4" xfId="2211" xr:uid="{00000000-0005-0000-0000-0000CCAF0000}"/>
    <cellStyle name="Normal 6 3 4 3 4" xfId="2212" xr:uid="{00000000-0005-0000-0000-0000CDAF0000}"/>
    <cellStyle name="Normal 6 3 4 3 4 2" xfId="2213" xr:uid="{00000000-0005-0000-0000-0000CEAF0000}"/>
    <cellStyle name="Normal 6 3 4 3 4 3" xfId="2214" xr:uid="{00000000-0005-0000-0000-0000CFAF0000}"/>
    <cellStyle name="Normal 6 3 4 3 5" xfId="2215" xr:uid="{00000000-0005-0000-0000-0000D0AF0000}"/>
    <cellStyle name="Normal 6 3 4 3 5 2" xfId="2216" xr:uid="{00000000-0005-0000-0000-0000D1AF0000}"/>
    <cellStyle name="Normal 6 3 4 3 5 3" xfId="2217" xr:uid="{00000000-0005-0000-0000-0000D2AF0000}"/>
    <cellStyle name="Normal 6 3 4 3 6" xfId="2218" xr:uid="{00000000-0005-0000-0000-0000D3AF0000}"/>
    <cellStyle name="Normal 6 3 4 3 7" xfId="2219" xr:uid="{00000000-0005-0000-0000-0000D4AF0000}"/>
    <cellStyle name="Normal 6 3 4 3 8" xfId="51480" xr:uid="{00000000-0005-0000-0000-0000D5AF0000}"/>
    <cellStyle name="Normal 6 3 4 4" xfId="2220" xr:uid="{00000000-0005-0000-0000-0000D6AF0000}"/>
    <cellStyle name="Normal 6 3 4 4 2" xfId="2221" xr:uid="{00000000-0005-0000-0000-0000D7AF0000}"/>
    <cellStyle name="Normal 6 3 4 4 2 2" xfId="2222" xr:uid="{00000000-0005-0000-0000-0000D8AF0000}"/>
    <cellStyle name="Normal 6 3 4 4 2 3" xfId="2223" xr:uid="{00000000-0005-0000-0000-0000D9AF0000}"/>
    <cellStyle name="Normal 6 3 4 4 2 4" xfId="51481" xr:uid="{00000000-0005-0000-0000-0000DAAF0000}"/>
    <cellStyle name="Normal 6 3 4 4 2 5" xfId="51482" xr:uid="{00000000-0005-0000-0000-0000DBAF0000}"/>
    <cellStyle name="Normal 6 3 4 4 2 6" xfId="51483" xr:uid="{00000000-0005-0000-0000-0000DCAF0000}"/>
    <cellStyle name="Normal 6 3 4 4 2 7" xfId="51484" xr:uid="{00000000-0005-0000-0000-0000DDAF0000}"/>
    <cellStyle name="Normal 6 3 4 4 3" xfId="2224" xr:uid="{00000000-0005-0000-0000-0000DEAF0000}"/>
    <cellStyle name="Normal 6 3 4 4 3 2" xfId="2225" xr:uid="{00000000-0005-0000-0000-0000DFAF0000}"/>
    <cellStyle name="Normal 6 3 4 4 3 3" xfId="2226" xr:uid="{00000000-0005-0000-0000-0000E0AF0000}"/>
    <cellStyle name="Normal 6 3 4 4 4" xfId="2227" xr:uid="{00000000-0005-0000-0000-0000E1AF0000}"/>
    <cellStyle name="Normal 6 3 4 4 5" xfId="2228" xr:uid="{00000000-0005-0000-0000-0000E2AF0000}"/>
    <cellStyle name="Normal 6 3 4 4 6" xfId="51485" xr:uid="{00000000-0005-0000-0000-0000E3AF0000}"/>
    <cellStyle name="Normal 6 3 4 4 7" xfId="51486" xr:uid="{00000000-0005-0000-0000-0000E4AF0000}"/>
    <cellStyle name="Normal 6 3 4 4 8" xfId="51487" xr:uid="{00000000-0005-0000-0000-0000E5AF0000}"/>
    <cellStyle name="Normal 6 3 4 5" xfId="2229" xr:uid="{00000000-0005-0000-0000-0000E6AF0000}"/>
    <cellStyle name="Normal 6 3 4 5 2" xfId="2230" xr:uid="{00000000-0005-0000-0000-0000E7AF0000}"/>
    <cellStyle name="Normal 6 3 4 5 2 2" xfId="2231" xr:uid="{00000000-0005-0000-0000-0000E8AF0000}"/>
    <cellStyle name="Normal 6 3 4 5 2 3" xfId="2232" xr:uid="{00000000-0005-0000-0000-0000E9AF0000}"/>
    <cellStyle name="Normal 6 3 4 5 3" xfId="2233" xr:uid="{00000000-0005-0000-0000-0000EAAF0000}"/>
    <cellStyle name="Normal 6 3 4 5 4" xfId="2234" xr:uid="{00000000-0005-0000-0000-0000EBAF0000}"/>
    <cellStyle name="Normal 6 3 4 5 5" xfId="51488" xr:uid="{00000000-0005-0000-0000-0000ECAF0000}"/>
    <cellStyle name="Normal 6 3 4 5 6" xfId="51489" xr:uid="{00000000-0005-0000-0000-0000EDAF0000}"/>
    <cellStyle name="Normal 6 3 4 5 7" xfId="51490" xr:uid="{00000000-0005-0000-0000-0000EEAF0000}"/>
    <cellStyle name="Normal 6 3 4 6" xfId="2235" xr:uid="{00000000-0005-0000-0000-0000EFAF0000}"/>
    <cellStyle name="Normal 6 3 4 6 2" xfId="2236" xr:uid="{00000000-0005-0000-0000-0000F0AF0000}"/>
    <cellStyle name="Normal 6 3 4 6 3" xfId="2237" xr:uid="{00000000-0005-0000-0000-0000F1AF0000}"/>
    <cellStyle name="Normal 6 3 4 7" xfId="2238" xr:uid="{00000000-0005-0000-0000-0000F2AF0000}"/>
    <cellStyle name="Normal 6 3 4 7 2" xfId="2239" xr:uid="{00000000-0005-0000-0000-0000F3AF0000}"/>
    <cellStyle name="Normal 6 3 4 7 3" xfId="2240" xr:uid="{00000000-0005-0000-0000-0000F4AF0000}"/>
    <cellStyle name="Normal 6 3 4 8" xfId="2241" xr:uid="{00000000-0005-0000-0000-0000F5AF0000}"/>
    <cellStyle name="Normal 6 3 4 8 2" xfId="51491" xr:uid="{00000000-0005-0000-0000-0000F6AF0000}"/>
    <cellStyle name="Normal 6 3 4 9" xfId="2242" xr:uid="{00000000-0005-0000-0000-0000F7AF0000}"/>
    <cellStyle name="Normal 6 3 4 9 2" xfId="51492" xr:uid="{00000000-0005-0000-0000-0000F8AF0000}"/>
    <cellStyle name="Normal 6 3 5" xfId="2243" xr:uid="{00000000-0005-0000-0000-0000F9AF0000}"/>
    <cellStyle name="Normal 6 3 5 2" xfId="2244" xr:uid="{00000000-0005-0000-0000-0000FAAF0000}"/>
    <cellStyle name="Normal 6 3 5 2 2" xfId="2245" xr:uid="{00000000-0005-0000-0000-0000FBAF0000}"/>
    <cellStyle name="Normal 6 3 5 2 2 2" xfId="2246" xr:uid="{00000000-0005-0000-0000-0000FCAF0000}"/>
    <cellStyle name="Normal 6 3 5 2 2 3" xfId="2247" xr:uid="{00000000-0005-0000-0000-0000FDAF0000}"/>
    <cellStyle name="Normal 6 3 5 2 3" xfId="2248" xr:uid="{00000000-0005-0000-0000-0000FEAF0000}"/>
    <cellStyle name="Normal 6 3 5 2 3 2" xfId="2249" xr:uid="{00000000-0005-0000-0000-0000FFAF0000}"/>
    <cellStyle name="Normal 6 3 5 2 3 3" xfId="2250" xr:uid="{00000000-0005-0000-0000-000000B00000}"/>
    <cellStyle name="Normal 6 3 5 2 4" xfId="2251" xr:uid="{00000000-0005-0000-0000-000001B00000}"/>
    <cellStyle name="Normal 6 3 5 2 5" xfId="2252" xr:uid="{00000000-0005-0000-0000-000002B00000}"/>
    <cellStyle name="Normal 6 3 5 2 6" xfId="51493" xr:uid="{00000000-0005-0000-0000-000003B00000}"/>
    <cellStyle name="Normal 6 3 5 2 7" xfId="51494" xr:uid="{00000000-0005-0000-0000-000004B00000}"/>
    <cellStyle name="Normal 6 3 5 3" xfId="2253" xr:uid="{00000000-0005-0000-0000-000005B00000}"/>
    <cellStyle name="Normal 6 3 5 3 2" xfId="2254" xr:uid="{00000000-0005-0000-0000-000006B00000}"/>
    <cellStyle name="Normal 6 3 5 3 2 2" xfId="2255" xr:uid="{00000000-0005-0000-0000-000007B00000}"/>
    <cellStyle name="Normal 6 3 5 3 2 3" xfId="2256" xr:uid="{00000000-0005-0000-0000-000008B00000}"/>
    <cellStyle name="Normal 6 3 5 3 3" xfId="2257" xr:uid="{00000000-0005-0000-0000-000009B00000}"/>
    <cellStyle name="Normal 6 3 5 3 3 2" xfId="2258" xr:uid="{00000000-0005-0000-0000-00000AB00000}"/>
    <cellStyle name="Normal 6 3 5 3 3 3" xfId="2259" xr:uid="{00000000-0005-0000-0000-00000BB00000}"/>
    <cellStyle name="Normal 6 3 5 3 4" xfId="2260" xr:uid="{00000000-0005-0000-0000-00000CB00000}"/>
    <cellStyle name="Normal 6 3 5 3 5" xfId="2261" xr:uid="{00000000-0005-0000-0000-00000DB00000}"/>
    <cellStyle name="Normal 6 3 5 4" xfId="2262" xr:uid="{00000000-0005-0000-0000-00000EB00000}"/>
    <cellStyle name="Normal 6 3 5 4 2" xfId="2263" xr:uid="{00000000-0005-0000-0000-00000FB00000}"/>
    <cellStyle name="Normal 6 3 5 4 2 2" xfId="2264" xr:uid="{00000000-0005-0000-0000-000010B00000}"/>
    <cellStyle name="Normal 6 3 5 4 2 3" xfId="2265" xr:uid="{00000000-0005-0000-0000-000011B00000}"/>
    <cellStyle name="Normal 6 3 5 4 3" xfId="2266" xr:uid="{00000000-0005-0000-0000-000012B00000}"/>
    <cellStyle name="Normal 6 3 5 4 4" xfId="2267" xr:uid="{00000000-0005-0000-0000-000013B00000}"/>
    <cellStyle name="Normal 6 3 5 5" xfId="2268" xr:uid="{00000000-0005-0000-0000-000014B00000}"/>
    <cellStyle name="Normal 6 3 5 5 2" xfId="2269" xr:uid="{00000000-0005-0000-0000-000015B00000}"/>
    <cellStyle name="Normal 6 3 5 5 3" xfId="2270" xr:uid="{00000000-0005-0000-0000-000016B00000}"/>
    <cellStyle name="Normal 6 3 5 6" xfId="2271" xr:uid="{00000000-0005-0000-0000-000017B00000}"/>
    <cellStyle name="Normal 6 3 5 6 2" xfId="2272" xr:uid="{00000000-0005-0000-0000-000018B00000}"/>
    <cellStyle name="Normal 6 3 5 6 3" xfId="2273" xr:uid="{00000000-0005-0000-0000-000019B00000}"/>
    <cellStyle name="Normal 6 3 5 7" xfId="2274" xr:uid="{00000000-0005-0000-0000-00001AB00000}"/>
    <cellStyle name="Normal 6 3 5 8" xfId="2275" xr:uid="{00000000-0005-0000-0000-00001BB00000}"/>
    <cellStyle name="Normal 6 3 6" xfId="2276" xr:uid="{00000000-0005-0000-0000-00001CB00000}"/>
    <cellStyle name="Normal 6 3 6 2" xfId="2277" xr:uid="{00000000-0005-0000-0000-00001DB00000}"/>
    <cellStyle name="Normal 6 3 6 2 2" xfId="2278" xr:uid="{00000000-0005-0000-0000-00001EB00000}"/>
    <cellStyle name="Normal 6 3 6 2 2 2" xfId="2279" xr:uid="{00000000-0005-0000-0000-00001FB00000}"/>
    <cellStyle name="Normal 6 3 6 2 2 3" xfId="2280" xr:uid="{00000000-0005-0000-0000-000020B00000}"/>
    <cellStyle name="Normal 6 3 6 2 3" xfId="2281" xr:uid="{00000000-0005-0000-0000-000021B00000}"/>
    <cellStyle name="Normal 6 3 6 2 3 2" xfId="2282" xr:uid="{00000000-0005-0000-0000-000022B00000}"/>
    <cellStyle name="Normal 6 3 6 2 3 3" xfId="2283" xr:uid="{00000000-0005-0000-0000-000023B00000}"/>
    <cellStyle name="Normal 6 3 6 2 4" xfId="2284" xr:uid="{00000000-0005-0000-0000-000024B00000}"/>
    <cellStyle name="Normal 6 3 6 2 5" xfId="2285" xr:uid="{00000000-0005-0000-0000-000025B00000}"/>
    <cellStyle name="Normal 6 3 6 2 6" xfId="51495" xr:uid="{00000000-0005-0000-0000-000026B00000}"/>
    <cellStyle name="Normal 6 3 6 2 7" xfId="51496" xr:uid="{00000000-0005-0000-0000-000027B00000}"/>
    <cellStyle name="Normal 6 3 6 3" xfId="2286" xr:uid="{00000000-0005-0000-0000-000028B00000}"/>
    <cellStyle name="Normal 6 3 6 3 2" xfId="2287" xr:uid="{00000000-0005-0000-0000-000029B00000}"/>
    <cellStyle name="Normal 6 3 6 3 2 2" xfId="2288" xr:uid="{00000000-0005-0000-0000-00002AB00000}"/>
    <cellStyle name="Normal 6 3 6 3 2 3" xfId="2289" xr:uid="{00000000-0005-0000-0000-00002BB00000}"/>
    <cellStyle name="Normal 6 3 6 3 3" xfId="2290" xr:uid="{00000000-0005-0000-0000-00002CB00000}"/>
    <cellStyle name="Normal 6 3 6 3 4" xfId="2291" xr:uid="{00000000-0005-0000-0000-00002DB00000}"/>
    <cellStyle name="Normal 6 3 6 4" xfId="2292" xr:uid="{00000000-0005-0000-0000-00002EB00000}"/>
    <cellStyle name="Normal 6 3 6 4 2" xfId="2293" xr:uid="{00000000-0005-0000-0000-00002FB00000}"/>
    <cellStyle name="Normal 6 3 6 4 3" xfId="2294" xr:uid="{00000000-0005-0000-0000-000030B00000}"/>
    <cellStyle name="Normal 6 3 6 5" xfId="2295" xr:uid="{00000000-0005-0000-0000-000031B00000}"/>
    <cellStyle name="Normal 6 3 6 5 2" xfId="2296" xr:uid="{00000000-0005-0000-0000-000032B00000}"/>
    <cellStyle name="Normal 6 3 6 5 3" xfId="2297" xr:uid="{00000000-0005-0000-0000-000033B00000}"/>
    <cellStyle name="Normal 6 3 6 6" xfId="2298" xr:uid="{00000000-0005-0000-0000-000034B00000}"/>
    <cellStyle name="Normal 6 3 6 7" xfId="2299" xr:uid="{00000000-0005-0000-0000-000035B00000}"/>
    <cellStyle name="Normal 6 3 6 8" xfId="51497" xr:uid="{00000000-0005-0000-0000-000036B00000}"/>
    <cellStyle name="Normal 6 3 7" xfId="2300" xr:uid="{00000000-0005-0000-0000-000037B00000}"/>
    <cellStyle name="Normal 6 3 7 2" xfId="2301" xr:uid="{00000000-0005-0000-0000-000038B00000}"/>
    <cellStyle name="Normal 6 3 7 2 2" xfId="2302" xr:uid="{00000000-0005-0000-0000-000039B00000}"/>
    <cellStyle name="Normal 6 3 7 2 2 2" xfId="2303" xr:uid="{00000000-0005-0000-0000-00003AB00000}"/>
    <cellStyle name="Normal 6 3 7 2 2 3" xfId="2304" xr:uid="{00000000-0005-0000-0000-00003BB00000}"/>
    <cellStyle name="Normal 6 3 7 2 3" xfId="2305" xr:uid="{00000000-0005-0000-0000-00003CB00000}"/>
    <cellStyle name="Normal 6 3 7 2 3 2" xfId="2306" xr:uid="{00000000-0005-0000-0000-00003DB00000}"/>
    <cellStyle name="Normal 6 3 7 2 3 3" xfId="2307" xr:uid="{00000000-0005-0000-0000-00003EB00000}"/>
    <cellStyle name="Normal 6 3 7 2 4" xfId="2308" xr:uid="{00000000-0005-0000-0000-00003FB00000}"/>
    <cellStyle name="Normal 6 3 7 2 5" xfId="2309" xr:uid="{00000000-0005-0000-0000-000040B00000}"/>
    <cellStyle name="Normal 6 3 7 2 6" xfId="51498" xr:uid="{00000000-0005-0000-0000-000041B00000}"/>
    <cellStyle name="Normal 6 3 7 2 7" xfId="51499" xr:uid="{00000000-0005-0000-0000-000042B00000}"/>
    <cellStyle name="Normal 6 3 7 3" xfId="2310" xr:uid="{00000000-0005-0000-0000-000043B00000}"/>
    <cellStyle name="Normal 6 3 7 3 2" xfId="2311" xr:uid="{00000000-0005-0000-0000-000044B00000}"/>
    <cellStyle name="Normal 6 3 7 3 2 2" xfId="2312" xr:uid="{00000000-0005-0000-0000-000045B00000}"/>
    <cellStyle name="Normal 6 3 7 3 2 3" xfId="2313" xr:uid="{00000000-0005-0000-0000-000046B00000}"/>
    <cellStyle name="Normal 6 3 7 3 3" xfId="2314" xr:uid="{00000000-0005-0000-0000-000047B00000}"/>
    <cellStyle name="Normal 6 3 7 3 4" xfId="2315" xr:uid="{00000000-0005-0000-0000-000048B00000}"/>
    <cellStyle name="Normal 6 3 7 4" xfId="2316" xr:uid="{00000000-0005-0000-0000-000049B00000}"/>
    <cellStyle name="Normal 6 3 7 4 2" xfId="2317" xr:uid="{00000000-0005-0000-0000-00004AB00000}"/>
    <cellStyle name="Normal 6 3 7 4 3" xfId="2318" xr:uid="{00000000-0005-0000-0000-00004BB00000}"/>
    <cellStyle name="Normal 6 3 7 5" xfId="2319" xr:uid="{00000000-0005-0000-0000-00004CB00000}"/>
    <cellStyle name="Normal 6 3 7 5 2" xfId="2320" xr:uid="{00000000-0005-0000-0000-00004DB00000}"/>
    <cellStyle name="Normal 6 3 7 5 3" xfId="2321" xr:uid="{00000000-0005-0000-0000-00004EB00000}"/>
    <cellStyle name="Normal 6 3 7 6" xfId="2322" xr:uid="{00000000-0005-0000-0000-00004FB00000}"/>
    <cellStyle name="Normal 6 3 7 7" xfId="2323" xr:uid="{00000000-0005-0000-0000-000050B00000}"/>
    <cellStyle name="Normal 6 3 7 8" xfId="51500" xr:uid="{00000000-0005-0000-0000-000051B00000}"/>
    <cellStyle name="Normal 6 3 8" xfId="2324" xr:uid="{00000000-0005-0000-0000-000052B00000}"/>
    <cellStyle name="Normal 6 3 8 2" xfId="2325" xr:uid="{00000000-0005-0000-0000-000053B00000}"/>
    <cellStyle name="Normal 6 3 8 2 2" xfId="2326" xr:uid="{00000000-0005-0000-0000-000054B00000}"/>
    <cellStyle name="Normal 6 3 8 2 3" xfId="2327" xr:uid="{00000000-0005-0000-0000-000055B00000}"/>
    <cellStyle name="Normal 6 3 8 3" xfId="2328" xr:uid="{00000000-0005-0000-0000-000056B00000}"/>
    <cellStyle name="Normal 6 3 8 3 2" xfId="2329" xr:uid="{00000000-0005-0000-0000-000057B00000}"/>
    <cellStyle name="Normal 6 3 8 3 3" xfId="2330" xr:uid="{00000000-0005-0000-0000-000058B00000}"/>
    <cellStyle name="Normal 6 3 8 4" xfId="2331" xr:uid="{00000000-0005-0000-0000-000059B00000}"/>
    <cellStyle name="Normal 6 3 8 5" xfId="2332" xr:uid="{00000000-0005-0000-0000-00005AB00000}"/>
    <cellStyle name="Normal 6 3 8 6" xfId="51501" xr:uid="{00000000-0005-0000-0000-00005BB00000}"/>
    <cellStyle name="Normal 6 3 8 7" xfId="51502" xr:uid="{00000000-0005-0000-0000-00005CB00000}"/>
    <cellStyle name="Normal 6 3 9" xfId="2333" xr:uid="{00000000-0005-0000-0000-00005DB00000}"/>
    <cellStyle name="Normal 6 3 9 2" xfId="2334" xr:uid="{00000000-0005-0000-0000-00005EB00000}"/>
    <cellStyle name="Normal 6 3 9 2 2" xfId="2335" xr:uid="{00000000-0005-0000-0000-00005FB00000}"/>
    <cellStyle name="Normal 6 3 9 2 3" xfId="2336" xr:uid="{00000000-0005-0000-0000-000060B00000}"/>
    <cellStyle name="Normal 6 3 9 3" xfId="2337" xr:uid="{00000000-0005-0000-0000-000061B00000}"/>
    <cellStyle name="Normal 6 3 9 4" xfId="2338" xr:uid="{00000000-0005-0000-0000-000062B00000}"/>
    <cellStyle name="Normal 6 4" xfId="2339" xr:uid="{00000000-0005-0000-0000-000063B00000}"/>
    <cellStyle name="Normal 6 4 10" xfId="2340" xr:uid="{00000000-0005-0000-0000-000064B00000}"/>
    <cellStyle name="Normal 6 4 10 2" xfId="2341" xr:uid="{00000000-0005-0000-0000-000065B00000}"/>
    <cellStyle name="Normal 6 4 10 3" xfId="2342" xr:uid="{00000000-0005-0000-0000-000066B00000}"/>
    <cellStyle name="Normal 6 4 11" xfId="2343" xr:uid="{00000000-0005-0000-0000-000067B00000}"/>
    <cellStyle name="Normal 6 4 11 2" xfId="51503" xr:uid="{00000000-0005-0000-0000-000068B00000}"/>
    <cellStyle name="Normal 6 4 12" xfId="2344" xr:uid="{00000000-0005-0000-0000-000069B00000}"/>
    <cellStyle name="Normal 6 4 12 2" xfId="51504" xr:uid="{00000000-0005-0000-0000-00006AB00000}"/>
    <cellStyle name="Normal 6 4 13" xfId="51505" xr:uid="{00000000-0005-0000-0000-00006BB00000}"/>
    <cellStyle name="Normal 6 4 14" xfId="51506" xr:uid="{00000000-0005-0000-0000-00006CB00000}"/>
    <cellStyle name="Normal 6 4 2" xfId="2345" xr:uid="{00000000-0005-0000-0000-00006DB00000}"/>
    <cellStyle name="Normal 6 4 2 10" xfId="2346" xr:uid="{00000000-0005-0000-0000-00006EB00000}"/>
    <cellStyle name="Normal 6 4 2 11" xfId="2347" xr:uid="{00000000-0005-0000-0000-00006FB00000}"/>
    <cellStyle name="Normal 6 4 2 2" xfId="2348" xr:uid="{00000000-0005-0000-0000-000070B00000}"/>
    <cellStyle name="Normal 6 4 2 2 2" xfId="2349" xr:uid="{00000000-0005-0000-0000-000071B00000}"/>
    <cellStyle name="Normal 6 4 2 2 2 2" xfId="2350" xr:uid="{00000000-0005-0000-0000-000072B00000}"/>
    <cellStyle name="Normal 6 4 2 2 2 2 2" xfId="2351" xr:uid="{00000000-0005-0000-0000-000073B00000}"/>
    <cellStyle name="Normal 6 4 2 2 2 2 2 2" xfId="2352" xr:uid="{00000000-0005-0000-0000-000074B00000}"/>
    <cellStyle name="Normal 6 4 2 2 2 2 2 3" xfId="2353" xr:uid="{00000000-0005-0000-0000-000075B00000}"/>
    <cellStyle name="Normal 6 4 2 2 2 2 3" xfId="2354" xr:uid="{00000000-0005-0000-0000-000076B00000}"/>
    <cellStyle name="Normal 6 4 2 2 2 2 3 2" xfId="2355" xr:uid="{00000000-0005-0000-0000-000077B00000}"/>
    <cellStyle name="Normal 6 4 2 2 2 2 3 3" xfId="2356" xr:uid="{00000000-0005-0000-0000-000078B00000}"/>
    <cellStyle name="Normal 6 4 2 2 2 2 4" xfId="2357" xr:uid="{00000000-0005-0000-0000-000079B00000}"/>
    <cellStyle name="Normal 6 4 2 2 2 2 5" xfId="2358" xr:uid="{00000000-0005-0000-0000-00007AB00000}"/>
    <cellStyle name="Normal 6 4 2 2 2 3" xfId="2359" xr:uid="{00000000-0005-0000-0000-00007BB00000}"/>
    <cellStyle name="Normal 6 4 2 2 2 3 2" xfId="2360" xr:uid="{00000000-0005-0000-0000-00007CB00000}"/>
    <cellStyle name="Normal 6 4 2 2 2 3 2 2" xfId="2361" xr:uid="{00000000-0005-0000-0000-00007DB00000}"/>
    <cellStyle name="Normal 6 4 2 2 2 3 2 3" xfId="2362" xr:uid="{00000000-0005-0000-0000-00007EB00000}"/>
    <cellStyle name="Normal 6 4 2 2 2 3 3" xfId="2363" xr:uid="{00000000-0005-0000-0000-00007FB00000}"/>
    <cellStyle name="Normal 6 4 2 2 2 3 4" xfId="2364" xr:uid="{00000000-0005-0000-0000-000080B00000}"/>
    <cellStyle name="Normal 6 4 2 2 2 4" xfId="2365" xr:uid="{00000000-0005-0000-0000-000081B00000}"/>
    <cellStyle name="Normal 6 4 2 2 2 4 2" xfId="2366" xr:uid="{00000000-0005-0000-0000-000082B00000}"/>
    <cellStyle name="Normal 6 4 2 2 2 4 3" xfId="2367" xr:uid="{00000000-0005-0000-0000-000083B00000}"/>
    <cellStyle name="Normal 6 4 2 2 2 5" xfId="2368" xr:uid="{00000000-0005-0000-0000-000084B00000}"/>
    <cellStyle name="Normal 6 4 2 2 2 5 2" xfId="2369" xr:uid="{00000000-0005-0000-0000-000085B00000}"/>
    <cellStyle name="Normal 6 4 2 2 2 5 3" xfId="2370" xr:uid="{00000000-0005-0000-0000-000086B00000}"/>
    <cellStyle name="Normal 6 4 2 2 2 6" xfId="2371" xr:uid="{00000000-0005-0000-0000-000087B00000}"/>
    <cellStyle name="Normal 6 4 2 2 2 7" xfId="2372" xr:uid="{00000000-0005-0000-0000-000088B00000}"/>
    <cellStyle name="Normal 6 4 2 2 3" xfId="2373" xr:uid="{00000000-0005-0000-0000-000089B00000}"/>
    <cellStyle name="Normal 6 4 2 2 3 2" xfId="2374" xr:uid="{00000000-0005-0000-0000-00008AB00000}"/>
    <cellStyle name="Normal 6 4 2 2 3 2 2" xfId="2375" xr:uid="{00000000-0005-0000-0000-00008BB00000}"/>
    <cellStyle name="Normal 6 4 2 2 3 2 2 2" xfId="2376" xr:uid="{00000000-0005-0000-0000-00008CB00000}"/>
    <cellStyle name="Normal 6 4 2 2 3 2 2 3" xfId="2377" xr:uid="{00000000-0005-0000-0000-00008DB00000}"/>
    <cellStyle name="Normal 6 4 2 2 3 2 3" xfId="2378" xr:uid="{00000000-0005-0000-0000-00008EB00000}"/>
    <cellStyle name="Normal 6 4 2 2 3 2 3 2" xfId="2379" xr:uid="{00000000-0005-0000-0000-00008FB00000}"/>
    <cellStyle name="Normal 6 4 2 2 3 2 3 3" xfId="2380" xr:uid="{00000000-0005-0000-0000-000090B00000}"/>
    <cellStyle name="Normal 6 4 2 2 3 2 4" xfId="2381" xr:uid="{00000000-0005-0000-0000-000091B00000}"/>
    <cellStyle name="Normal 6 4 2 2 3 2 5" xfId="2382" xr:uid="{00000000-0005-0000-0000-000092B00000}"/>
    <cellStyle name="Normal 6 4 2 2 3 3" xfId="2383" xr:uid="{00000000-0005-0000-0000-000093B00000}"/>
    <cellStyle name="Normal 6 4 2 2 3 3 2" xfId="2384" xr:uid="{00000000-0005-0000-0000-000094B00000}"/>
    <cellStyle name="Normal 6 4 2 2 3 3 2 2" xfId="2385" xr:uid="{00000000-0005-0000-0000-000095B00000}"/>
    <cellStyle name="Normal 6 4 2 2 3 3 2 3" xfId="2386" xr:uid="{00000000-0005-0000-0000-000096B00000}"/>
    <cellStyle name="Normal 6 4 2 2 3 3 3" xfId="2387" xr:uid="{00000000-0005-0000-0000-000097B00000}"/>
    <cellStyle name="Normal 6 4 2 2 3 3 4" xfId="2388" xr:uid="{00000000-0005-0000-0000-000098B00000}"/>
    <cellStyle name="Normal 6 4 2 2 3 4" xfId="2389" xr:uid="{00000000-0005-0000-0000-000099B00000}"/>
    <cellStyle name="Normal 6 4 2 2 3 4 2" xfId="2390" xr:uid="{00000000-0005-0000-0000-00009AB00000}"/>
    <cellStyle name="Normal 6 4 2 2 3 4 3" xfId="2391" xr:uid="{00000000-0005-0000-0000-00009BB00000}"/>
    <cellStyle name="Normal 6 4 2 2 3 5" xfId="2392" xr:uid="{00000000-0005-0000-0000-00009CB00000}"/>
    <cellStyle name="Normal 6 4 2 2 3 5 2" xfId="2393" xr:uid="{00000000-0005-0000-0000-00009DB00000}"/>
    <cellStyle name="Normal 6 4 2 2 3 5 3" xfId="2394" xr:uid="{00000000-0005-0000-0000-00009EB00000}"/>
    <cellStyle name="Normal 6 4 2 2 3 6" xfId="2395" xr:uid="{00000000-0005-0000-0000-00009FB00000}"/>
    <cellStyle name="Normal 6 4 2 2 3 7" xfId="2396" xr:uid="{00000000-0005-0000-0000-0000A0B00000}"/>
    <cellStyle name="Normal 6 4 2 2 4" xfId="2397" xr:uid="{00000000-0005-0000-0000-0000A1B00000}"/>
    <cellStyle name="Normal 6 4 2 2 4 2" xfId="2398" xr:uid="{00000000-0005-0000-0000-0000A2B00000}"/>
    <cellStyle name="Normal 6 4 2 2 4 2 2" xfId="2399" xr:uid="{00000000-0005-0000-0000-0000A3B00000}"/>
    <cellStyle name="Normal 6 4 2 2 4 2 3" xfId="2400" xr:uid="{00000000-0005-0000-0000-0000A4B00000}"/>
    <cellStyle name="Normal 6 4 2 2 4 3" xfId="2401" xr:uid="{00000000-0005-0000-0000-0000A5B00000}"/>
    <cellStyle name="Normal 6 4 2 2 4 3 2" xfId="2402" xr:uid="{00000000-0005-0000-0000-0000A6B00000}"/>
    <cellStyle name="Normal 6 4 2 2 4 3 3" xfId="2403" xr:uid="{00000000-0005-0000-0000-0000A7B00000}"/>
    <cellStyle name="Normal 6 4 2 2 4 4" xfId="2404" xr:uid="{00000000-0005-0000-0000-0000A8B00000}"/>
    <cellStyle name="Normal 6 4 2 2 4 5" xfId="2405" xr:uid="{00000000-0005-0000-0000-0000A9B00000}"/>
    <cellStyle name="Normal 6 4 2 2 5" xfId="2406" xr:uid="{00000000-0005-0000-0000-0000AAB00000}"/>
    <cellStyle name="Normal 6 4 2 2 5 2" xfId="2407" xr:uid="{00000000-0005-0000-0000-0000ABB00000}"/>
    <cellStyle name="Normal 6 4 2 2 5 2 2" xfId="2408" xr:uid="{00000000-0005-0000-0000-0000ACB00000}"/>
    <cellStyle name="Normal 6 4 2 2 5 2 3" xfId="2409" xr:uid="{00000000-0005-0000-0000-0000ADB00000}"/>
    <cellStyle name="Normal 6 4 2 2 5 3" xfId="2410" xr:uid="{00000000-0005-0000-0000-0000AEB00000}"/>
    <cellStyle name="Normal 6 4 2 2 5 4" xfId="2411" xr:uid="{00000000-0005-0000-0000-0000AFB00000}"/>
    <cellStyle name="Normal 6 4 2 2 6" xfId="2412" xr:uid="{00000000-0005-0000-0000-0000B0B00000}"/>
    <cellStyle name="Normal 6 4 2 2 6 2" xfId="2413" xr:uid="{00000000-0005-0000-0000-0000B1B00000}"/>
    <cellStyle name="Normal 6 4 2 2 6 3" xfId="2414" xr:uid="{00000000-0005-0000-0000-0000B2B00000}"/>
    <cellStyle name="Normal 6 4 2 2 7" xfId="2415" xr:uid="{00000000-0005-0000-0000-0000B3B00000}"/>
    <cellStyle name="Normal 6 4 2 2 7 2" xfId="2416" xr:uid="{00000000-0005-0000-0000-0000B4B00000}"/>
    <cellStyle name="Normal 6 4 2 2 7 3" xfId="2417" xr:uid="{00000000-0005-0000-0000-0000B5B00000}"/>
    <cellStyle name="Normal 6 4 2 2 8" xfId="2418" xr:uid="{00000000-0005-0000-0000-0000B6B00000}"/>
    <cellStyle name="Normal 6 4 2 2 9" xfId="2419" xr:uid="{00000000-0005-0000-0000-0000B7B00000}"/>
    <cellStyle name="Normal 6 4 2 3" xfId="2420" xr:uid="{00000000-0005-0000-0000-0000B8B00000}"/>
    <cellStyle name="Normal 6 4 2 3 2" xfId="2421" xr:uid="{00000000-0005-0000-0000-0000B9B00000}"/>
    <cellStyle name="Normal 6 4 2 3 2 2" xfId="2422" xr:uid="{00000000-0005-0000-0000-0000BAB00000}"/>
    <cellStyle name="Normal 6 4 2 3 2 2 2" xfId="2423" xr:uid="{00000000-0005-0000-0000-0000BBB00000}"/>
    <cellStyle name="Normal 6 4 2 3 2 2 3" xfId="2424" xr:uid="{00000000-0005-0000-0000-0000BCB00000}"/>
    <cellStyle name="Normal 6 4 2 3 2 3" xfId="2425" xr:uid="{00000000-0005-0000-0000-0000BDB00000}"/>
    <cellStyle name="Normal 6 4 2 3 2 3 2" xfId="2426" xr:uid="{00000000-0005-0000-0000-0000BEB00000}"/>
    <cellStyle name="Normal 6 4 2 3 2 3 3" xfId="2427" xr:uid="{00000000-0005-0000-0000-0000BFB00000}"/>
    <cellStyle name="Normal 6 4 2 3 2 4" xfId="2428" xr:uid="{00000000-0005-0000-0000-0000C0B00000}"/>
    <cellStyle name="Normal 6 4 2 3 2 5" xfId="2429" xr:uid="{00000000-0005-0000-0000-0000C1B00000}"/>
    <cellStyle name="Normal 6 4 2 3 2 6" xfId="51507" xr:uid="{00000000-0005-0000-0000-0000C2B00000}"/>
    <cellStyle name="Normal 6 4 2 3 2 7" xfId="51508" xr:uid="{00000000-0005-0000-0000-0000C3B00000}"/>
    <cellStyle name="Normal 6 4 2 3 3" xfId="2430" xr:uid="{00000000-0005-0000-0000-0000C4B00000}"/>
    <cellStyle name="Normal 6 4 2 3 3 2" xfId="2431" xr:uid="{00000000-0005-0000-0000-0000C5B00000}"/>
    <cellStyle name="Normal 6 4 2 3 3 2 2" xfId="2432" xr:uid="{00000000-0005-0000-0000-0000C6B00000}"/>
    <cellStyle name="Normal 6 4 2 3 3 2 3" xfId="2433" xr:uid="{00000000-0005-0000-0000-0000C7B00000}"/>
    <cellStyle name="Normal 6 4 2 3 3 3" xfId="2434" xr:uid="{00000000-0005-0000-0000-0000C8B00000}"/>
    <cellStyle name="Normal 6 4 2 3 3 3 2" xfId="2435" xr:uid="{00000000-0005-0000-0000-0000C9B00000}"/>
    <cellStyle name="Normal 6 4 2 3 3 3 3" xfId="2436" xr:uid="{00000000-0005-0000-0000-0000CAB00000}"/>
    <cellStyle name="Normal 6 4 2 3 3 4" xfId="2437" xr:uid="{00000000-0005-0000-0000-0000CBB00000}"/>
    <cellStyle name="Normal 6 4 2 3 3 5" xfId="2438" xr:uid="{00000000-0005-0000-0000-0000CCB00000}"/>
    <cellStyle name="Normal 6 4 2 3 4" xfId="2439" xr:uid="{00000000-0005-0000-0000-0000CDB00000}"/>
    <cellStyle name="Normal 6 4 2 3 4 2" xfId="2440" xr:uid="{00000000-0005-0000-0000-0000CEB00000}"/>
    <cellStyle name="Normal 6 4 2 3 4 2 2" xfId="2441" xr:uid="{00000000-0005-0000-0000-0000CFB00000}"/>
    <cellStyle name="Normal 6 4 2 3 4 2 3" xfId="2442" xr:uid="{00000000-0005-0000-0000-0000D0B00000}"/>
    <cellStyle name="Normal 6 4 2 3 4 3" xfId="2443" xr:uid="{00000000-0005-0000-0000-0000D1B00000}"/>
    <cellStyle name="Normal 6 4 2 3 4 4" xfId="2444" xr:uid="{00000000-0005-0000-0000-0000D2B00000}"/>
    <cellStyle name="Normal 6 4 2 3 5" xfId="2445" xr:uid="{00000000-0005-0000-0000-0000D3B00000}"/>
    <cellStyle name="Normal 6 4 2 3 5 2" xfId="2446" xr:uid="{00000000-0005-0000-0000-0000D4B00000}"/>
    <cellStyle name="Normal 6 4 2 3 5 3" xfId="2447" xr:uid="{00000000-0005-0000-0000-0000D5B00000}"/>
    <cellStyle name="Normal 6 4 2 3 6" xfId="2448" xr:uid="{00000000-0005-0000-0000-0000D6B00000}"/>
    <cellStyle name="Normal 6 4 2 3 6 2" xfId="2449" xr:uid="{00000000-0005-0000-0000-0000D7B00000}"/>
    <cellStyle name="Normal 6 4 2 3 6 3" xfId="2450" xr:uid="{00000000-0005-0000-0000-0000D8B00000}"/>
    <cellStyle name="Normal 6 4 2 3 7" xfId="2451" xr:uid="{00000000-0005-0000-0000-0000D9B00000}"/>
    <cellStyle name="Normal 6 4 2 3 8" xfId="2452" xr:uid="{00000000-0005-0000-0000-0000DAB00000}"/>
    <cellStyle name="Normal 6 4 2 4" xfId="2453" xr:uid="{00000000-0005-0000-0000-0000DBB00000}"/>
    <cellStyle name="Normal 6 4 2 4 2" xfId="2454" xr:uid="{00000000-0005-0000-0000-0000DCB00000}"/>
    <cellStyle name="Normal 6 4 2 4 2 2" xfId="2455" xr:uid="{00000000-0005-0000-0000-0000DDB00000}"/>
    <cellStyle name="Normal 6 4 2 4 2 2 2" xfId="2456" xr:uid="{00000000-0005-0000-0000-0000DEB00000}"/>
    <cellStyle name="Normal 6 4 2 4 2 2 3" xfId="2457" xr:uid="{00000000-0005-0000-0000-0000DFB00000}"/>
    <cellStyle name="Normal 6 4 2 4 2 3" xfId="2458" xr:uid="{00000000-0005-0000-0000-0000E0B00000}"/>
    <cellStyle name="Normal 6 4 2 4 2 3 2" xfId="2459" xr:uid="{00000000-0005-0000-0000-0000E1B00000}"/>
    <cellStyle name="Normal 6 4 2 4 2 3 3" xfId="2460" xr:uid="{00000000-0005-0000-0000-0000E2B00000}"/>
    <cellStyle name="Normal 6 4 2 4 2 4" xfId="2461" xr:uid="{00000000-0005-0000-0000-0000E3B00000}"/>
    <cellStyle name="Normal 6 4 2 4 2 5" xfId="2462" xr:uid="{00000000-0005-0000-0000-0000E4B00000}"/>
    <cellStyle name="Normal 6 4 2 4 2 6" xfId="51509" xr:uid="{00000000-0005-0000-0000-0000E5B00000}"/>
    <cellStyle name="Normal 6 4 2 4 2 7" xfId="51510" xr:uid="{00000000-0005-0000-0000-0000E6B00000}"/>
    <cellStyle name="Normal 6 4 2 4 3" xfId="2463" xr:uid="{00000000-0005-0000-0000-0000E7B00000}"/>
    <cellStyle name="Normal 6 4 2 4 3 2" xfId="2464" xr:uid="{00000000-0005-0000-0000-0000E8B00000}"/>
    <cellStyle name="Normal 6 4 2 4 3 2 2" xfId="2465" xr:uid="{00000000-0005-0000-0000-0000E9B00000}"/>
    <cellStyle name="Normal 6 4 2 4 3 2 3" xfId="2466" xr:uid="{00000000-0005-0000-0000-0000EAB00000}"/>
    <cellStyle name="Normal 6 4 2 4 3 3" xfId="2467" xr:uid="{00000000-0005-0000-0000-0000EBB00000}"/>
    <cellStyle name="Normal 6 4 2 4 3 4" xfId="2468" xr:uid="{00000000-0005-0000-0000-0000ECB00000}"/>
    <cellStyle name="Normal 6 4 2 4 4" xfId="2469" xr:uid="{00000000-0005-0000-0000-0000EDB00000}"/>
    <cellStyle name="Normal 6 4 2 4 4 2" xfId="2470" xr:uid="{00000000-0005-0000-0000-0000EEB00000}"/>
    <cellStyle name="Normal 6 4 2 4 4 3" xfId="2471" xr:uid="{00000000-0005-0000-0000-0000EFB00000}"/>
    <cellStyle name="Normal 6 4 2 4 5" xfId="2472" xr:uid="{00000000-0005-0000-0000-0000F0B00000}"/>
    <cellStyle name="Normal 6 4 2 4 5 2" xfId="2473" xr:uid="{00000000-0005-0000-0000-0000F1B00000}"/>
    <cellStyle name="Normal 6 4 2 4 5 3" xfId="2474" xr:uid="{00000000-0005-0000-0000-0000F2B00000}"/>
    <cellStyle name="Normal 6 4 2 4 6" xfId="2475" xr:uid="{00000000-0005-0000-0000-0000F3B00000}"/>
    <cellStyle name="Normal 6 4 2 4 7" xfId="2476" xr:uid="{00000000-0005-0000-0000-0000F4B00000}"/>
    <cellStyle name="Normal 6 4 2 4 8" xfId="51511" xr:uid="{00000000-0005-0000-0000-0000F5B00000}"/>
    <cellStyle name="Normal 6 4 2 5" xfId="2477" xr:uid="{00000000-0005-0000-0000-0000F6B00000}"/>
    <cellStyle name="Normal 6 4 2 5 2" xfId="2478" xr:uid="{00000000-0005-0000-0000-0000F7B00000}"/>
    <cellStyle name="Normal 6 4 2 5 2 2" xfId="2479" xr:uid="{00000000-0005-0000-0000-0000F8B00000}"/>
    <cellStyle name="Normal 6 4 2 5 2 2 2" xfId="2480" xr:uid="{00000000-0005-0000-0000-0000F9B00000}"/>
    <cellStyle name="Normal 6 4 2 5 2 2 3" xfId="2481" xr:uid="{00000000-0005-0000-0000-0000FAB00000}"/>
    <cellStyle name="Normal 6 4 2 5 2 3" xfId="2482" xr:uid="{00000000-0005-0000-0000-0000FBB00000}"/>
    <cellStyle name="Normal 6 4 2 5 2 3 2" xfId="2483" xr:uid="{00000000-0005-0000-0000-0000FCB00000}"/>
    <cellStyle name="Normal 6 4 2 5 2 3 3" xfId="2484" xr:uid="{00000000-0005-0000-0000-0000FDB00000}"/>
    <cellStyle name="Normal 6 4 2 5 2 4" xfId="2485" xr:uid="{00000000-0005-0000-0000-0000FEB00000}"/>
    <cellStyle name="Normal 6 4 2 5 2 5" xfId="2486" xr:uid="{00000000-0005-0000-0000-0000FFB00000}"/>
    <cellStyle name="Normal 6 4 2 5 3" xfId="2487" xr:uid="{00000000-0005-0000-0000-000000B10000}"/>
    <cellStyle name="Normal 6 4 2 5 3 2" xfId="2488" xr:uid="{00000000-0005-0000-0000-000001B10000}"/>
    <cellStyle name="Normal 6 4 2 5 3 2 2" xfId="2489" xr:uid="{00000000-0005-0000-0000-000002B10000}"/>
    <cellStyle name="Normal 6 4 2 5 3 2 3" xfId="2490" xr:uid="{00000000-0005-0000-0000-000003B10000}"/>
    <cellStyle name="Normal 6 4 2 5 3 3" xfId="2491" xr:uid="{00000000-0005-0000-0000-000004B10000}"/>
    <cellStyle name="Normal 6 4 2 5 3 4" xfId="2492" xr:uid="{00000000-0005-0000-0000-000005B10000}"/>
    <cellStyle name="Normal 6 4 2 5 4" xfId="2493" xr:uid="{00000000-0005-0000-0000-000006B10000}"/>
    <cellStyle name="Normal 6 4 2 5 4 2" xfId="2494" xr:uid="{00000000-0005-0000-0000-000007B10000}"/>
    <cellStyle name="Normal 6 4 2 5 4 3" xfId="2495" xr:uid="{00000000-0005-0000-0000-000008B10000}"/>
    <cellStyle name="Normal 6 4 2 5 5" xfId="2496" xr:uid="{00000000-0005-0000-0000-000009B10000}"/>
    <cellStyle name="Normal 6 4 2 5 5 2" xfId="2497" xr:uid="{00000000-0005-0000-0000-00000AB10000}"/>
    <cellStyle name="Normal 6 4 2 5 5 3" xfId="2498" xr:uid="{00000000-0005-0000-0000-00000BB10000}"/>
    <cellStyle name="Normal 6 4 2 5 6" xfId="2499" xr:uid="{00000000-0005-0000-0000-00000CB10000}"/>
    <cellStyle name="Normal 6 4 2 5 7" xfId="2500" xr:uid="{00000000-0005-0000-0000-00000DB10000}"/>
    <cellStyle name="Normal 6 4 2 6" xfId="2501" xr:uid="{00000000-0005-0000-0000-00000EB10000}"/>
    <cellStyle name="Normal 6 4 2 6 2" xfId="2502" xr:uid="{00000000-0005-0000-0000-00000FB10000}"/>
    <cellStyle name="Normal 6 4 2 6 2 2" xfId="2503" xr:uid="{00000000-0005-0000-0000-000010B10000}"/>
    <cellStyle name="Normal 6 4 2 6 2 3" xfId="2504" xr:uid="{00000000-0005-0000-0000-000011B10000}"/>
    <cellStyle name="Normal 6 4 2 6 3" xfId="2505" xr:uid="{00000000-0005-0000-0000-000012B10000}"/>
    <cellStyle name="Normal 6 4 2 6 3 2" xfId="2506" xr:uid="{00000000-0005-0000-0000-000013B10000}"/>
    <cellStyle name="Normal 6 4 2 6 3 3" xfId="2507" xr:uid="{00000000-0005-0000-0000-000014B10000}"/>
    <cellStyle name="Normal 6 4 2 6 4" xfId="2508" xr:uid="{00000000-0005-0000-0000-000015B10000}"/>
    <cellStyle name="Normal 6 4 2 6 5" xfId="2509" xr:uid="{00000000-0005-0000-0000-000016B10000}"/>
    <cellStyle name="Normal 6 4 2 7" xfId="2510" xr:uid="{00000000-0005-0000-0000-000017B10000}"/>
    <cellStyle name="Normal 6 4 2 7 2" xfId="2511" xr:uid="{00000000-0005-0000-0000-000018B10000}"/>
    <cellStyle name="Normal 6 4 2 7 2 2" xfId="2512" xr:uid="{00000000-0005-0000-0000-000019B10000}"/>
    <cellStyle name="Normal 6 4 2 7 2 3" xfId="2513" xr:uid="{00000000-0005-0000-0000-00001AB10000}"/>
    <cellStyle name="Normal 6 4 2 7 3" xfId="2514" xr:uid="{00000000-0005-0000-0000-00001BB10000}"/>
    <cellStyle name="Normal 6 4 2 7 4" xfId="2515" xr:uid="{00000000-0005-0000-0000-00001CB10000}"/>
    <cellStyle name="Normal 6 4 2 8" xfId="2516" xr:uid="{00000000-0005-0000-0000-00001DB10000}"/>
    <cellStyle name="Normal 6 4 2 8 2" xfId="2517" xr:uid="{00000000-0005-0000-0000-00001EB10000}"/>
    <cellStyle name="Normal 6 4 2 8 3" xfId="2518" xr:uid="{00000000-0005-0000-0000-00001FB10000}"/>
    <cellStyle name="Normal 6 4 2 9" xfId="2519" xr:uid="{00000000-0005-0000-0000-000020B10000}"/>
    <cellStyle name="Normal 6 4 2 9 2" xfId="2520" xr:uid="{00000000-0005-0000-0000-000021B10000}"/>
    <cellStyle name="Normal 6 4 2 9 3" xfId="2521" xr:uid="{00000000-0005-0000-0000-000022B10000}"/>
    <cellStyle name="Normal 6 4 3" xfId="2522" xr:uid="{00000000-0005-0000-0000-000023B10000}"/>
    <cellStyle name="Normal 6 4 3 10" xfId="51512" xr:uid="{00000000-0005-0000-0000-000024B10000}"/>
    <cellStyle name="Normal 6 4 3 11" xfId="51513" xr:uid="{00000000-0005-0000-0000-000025B10000}"/>
    <cellStyle name="Normal 6 4 3 2" xfId="2523" xr:uid="{00000000-0005-0000-0000-000026B10000}"/>
    <cellStyle name="Normal 6 4 3 2 2" xfId="2524" xr:uid="{00000000-0005-0000-0000-000027B10000}"/>
    <cellStyle name="Normal 6 4 3 2 2 2" xfId="2525" xr:uid="{00000000-0005-0000-0000-000028B10000}"/>
    <cellStyle name="Normal 6 4 3 2 2 2 2" xfId="2526" xr:uid="{00000000-0005-0000-0000-000029B10000}"/>
    <cellStyle name="Normal 6 4 3 2 2 2 3" xfId="2527" xr:uid="{00000000-0005-0000-0000-00002AB10000}"/>
    <cellStyle name="Normal 6 4 3 2 2 3" xfId="2528" xr:uid="{00000000-0005-0000-0000-00002BB10000}"/>
    <cellStyle name="Normal 6 4 3 2 2 3 2" xfId="2529" xr:uid="{00000000-0005-0000-0000-00002CB10000}"/>
    <cellStyle name="Normal 6 4 3 2 2 3 3" xfId="2530" xr:uid="{00000000-0005-0000-0000-00002DB10000}"/>
    <cellStyle name="Normal 6 4 3 2 2 4" xfId="2531" xr:uid="{00000000-0005-0000-0000-00002EB10000}"/>
    <cellStyle name="Normal 6 4 3 2 2 5" xfId="2532" xr:uid="{00000000-0005-0000-0000-00002FB10000}"/>
    <cellStyle name="Normal 6 4 3 2 2 6" xfId="51514" xr:uid="{00000000-0005-0000-0000-000030B10000}"/>
    <cellStyle name="Normal 6 4 3 2 2 7" xfId="51515" xr:uid="{00000000-0005-0000-0000-000031B10000}"/>
    <cellStyle name="Normal 6 4 3 2 3" xfId="2533" xr:uid="{00000000-0005-0000-0000-000032B10000}"/>
    <cellStyle name="Normal 6 4 3 2 3 2" xfId="2534" xr:uid="{00000000-0005-0000-0000-000033B10000}"/>
    <cellStyle name="Normal 6 4 3 2 3 2 2" xfId="2535" xr:uid="{00000000-0005-0000-0000-000034B10000}"/>
    <cellStyle name="Normal 6 4 3 2 3 2 3" xfId="2536" xr:uid="{00000000-0005-0000-0000-000035B10000}"/>
    <cellStyle name="Normal 6 4 3 2 3 3" xfId="2537" xr:uid="{00000000-0005-0000-0000-000036B10000}"/>
    <cellStyle name="Normal 6 4 3 2 3 4" xfId="2538" xr:uid="{00000000-0005-0000-0000-000037B10000}"/>
    <cellStyle name="Normal 6 4 3 2 4" xfId="2539" xr:uid="{00000000-0005-0000-0000-000038B10000}"/>
    <cellStyle name="Normal 6 4 3 2 4 2" xfId="2540" xr:uid="{00000000-0005-0000-0000-000039B10000}"/>
    <cellStyle name="Normal 6 4 3 2 4 3" xfId="2541" xr:uid="{00000000-0005-0000-0000-00003AB10000}"/>
    <cellStyle name="Normal 6 4 3 2 5" xfId="2542" xr:uid="{00000000-0005-0000-0000-00003BB10000}"/>
    <cellStyle name="Normal 6 4 3 2 5 2" xfId="2543" xr:uid="{00000000-0005-0000-0000-00003CB10000}"/>
    <cellStyle name="Normal 6 4 3 2 5 3" xfId="2544" xr:uid="{00000000-0005-0000-0000-00003DB10000}"/>
    <cellStyle name="Normal 6 4 3 2 6" xfId="2545" xr:uid="{00000000-0005-0000-0000-00003EB10000}"/>
    <cellStyle name="Normal 6 4 3 2 7" xfId="2546" xr:uid="{00000000-0005-0000-0000-00003FB10000}"/>
    <cellStyle name="Normal 6 4 3 2 8" xfId="51516" xr:uid="{00000000-0005-0000-0000-000040B10000}"/>
    <cellStyle name="Normal 6 4 3 3" xfId="2547" xr:uid="{00000000-0005-0000-0000-000041B10000}"/>
    <cellStyle name="Normal 6 4 3 3 2" xfId="2548" xr:uid="{00000000-0005-0000-0000-000042B10000}"/>
    <cellStyle name="Normal 6 4 3 3 2 2" xfId="2549" xr:uid="{00000000-0005-0000-0000-000043B10000}"/>
    <cellStyle name="Normal 6 4 3 3 2 2 2" xfId="2550" xr:uid="{00000000-0005-0000-0000-000044B10000}"/>
    <cellStyle name="Normal 6 4 3 3 2 2 3" xfId="2551" xr:uid="{00000000-0005-0000-0000-000045B10000}"/>
    <cellStyle name="Normal 6 4 3 3 2 3" xfId="2552" xr:uid="{00000000-0005-0000-0000-000046B10000}"/>
    <cellStyle name="Normal 6 4 3 3 2 3 2" xfId="2553" xr:uid="{00000000-0005-0000-0000-000047B10000}"/>
    <cellStyle name="Normal 6 4 3 3 2 3 3" xfId="2554" xr:uid="{00000000-0005-0000-0000-000048B10000}"/>
    <cellStyle name="Normal 6 4 3 3 2 4" xfId="2555" xr:uid="{00000000-0005-0000-0000-000049B10000}"/>
    <cellStyle name="Normal 6 4 3 3 2 5" xfId="2556" xr:uid="{00000000-0005-0000-0000-00004AB10000}"/>
    <cellStyle name="Normal 6 4 3 3 2 6" xfId="51517" xr:uid="{00000000-0005-0000-0000-00004BB10000}"/>
    <cellStyle name="Normal 6 4 3 3 2 7" xfId="51518" xr:uid="{00000000-0005-0000-0000-00004CB10000}"/>
    <cellStyle name="Normal 6 4 3 3 3" xfId="2557" xr:uid="{00000000-0005-0000-0000-00004DB10000}"/>
    <cellStyle name="Normal 6 4 3 3 3 2" xfId="2558" xr:uid="{00000000-0005-0000-0000-00004EB10000}"/>
    <cellStyle name="Normal 6 4 3 3 3 2 2" xfId="2559" xr:uid="{00000000-0005-0000-0000-00004FB10000}"/>
    <cellStyle name="Normal 6 4 3 3 3 2 3" xfId="2560" xr:uid="{00000000-0005-0000-0000-000050B10000}"/>
    <cellStyle name="Normal 6 4 3 3 3 3" xfId="2561" xr:uid="{00000000-0005-0000-0000-000051B10000}"/>
    <cellStyle name="Normal 6 4 3 3 3 4" xfId="2562" xr:uid="{00000000-0005-0000-0000-000052B10000}"/>
    <cellStyle name="Normal 6 4 3 3 4" xfId="2563" xr:uid="{00000000-0005-0000-0000-000053B10000}"/>
    <cellStyle name="Normal 6 4 3 3 4 2" xfId="2564" xr:uid="{00000000-0005-0000-0000-000054B10000}"/>
    <cellStyle name="Normal 6 4 3 3 4 3" xfId="2565" xr:uid="{00000000-0005-0000-0000-000055B10000}"/>
    <cellStyle name="Normal 6 4 3 3 5" xfId="2566" xr:uid="{00000000-0005-0000-0000-000056B10000}"/>
    <cellStyle name="Normal 6 4 3 3 5 2" xfId="2567" xr:uid="{00000000-0005-0000-0000-000057B10000}"/>
    <cellStyle name="Normal 6 4 3 3 5 3" xfId="2568" xr:uid="{00000000-0005-0000-0000-000058B10000}"/>
    <cellStyle name="Normal 6 4 3 3 6" xfId="2569" xr:uid="{00000000-0005-0000-0000-000059B10000}"/>
    <cellStyle name="Normal 6 4 3 3 7" xfId="2570" xr:uid="{00000000-0005-0000-0000-00005AB10000}"/>
    <cellStyle name="Normal 6 4 3 3 8" xfId="51519" xr:uid="{00000000-0005-0000-0000-00005BB10000}"/>
    <cellStyle name="Normal 6 4 3 4" xfId="2571" xr:uid="{00000000-0005-0000-0000-00005CB10000}"/>
    <cellStyle name="Normal 6 4 3 4 2" xfId="2572" xr:uid="{00000000-0005-0000-0000-00005DB10000}"/>
    <cellStyle name="Normal 6 4 3 4 2 2" xfId="2573" xr:uid="{00000000-0005-0000-0000-00005EB10000}"/>
    <cellStyle name="Normal 6 4 3 4 2 3" xfId="2574" xr:uid="{00000000-0005-0000-0000-00005FB10000}"/>
    <cellStyle name="Normal 6 4 3 4 2 4" xfId="51520" xr:uid="{00000000-0005-0000-0000-000060B10000}"/>
    <cellStyle name="Normal 6 4 3 4 2 5" xfId="51521" xr:uid="{00000000-0005-0000-0000-000061B10000}"/>
    <cellStyle name="Normal 6 4 3 4 2 6" xfId="51522" xr:uid="{00000000-0005-0000-0000-000062B10000}"/>
    <cellStyle name="Normal 6 4 3 4 2 7" xfId="51523" xr:uid="{00000000-0005-0000-0000-000063B10000}"/>
    <cellStyle name="Normal 6 4 3 4 3" xfId="2575" xr:uid="{00000000-0005-0000-0000-000064B10000}"/>
    <cellStyle name="Normal 6 4 3 4 3 2" xfId="2576" xr:uid="{00000000-0005-0000-0000-000065B10000}"/>
    <cellStyle name="Normal 6 4 3 4 3 3" xfId="2577" xr:uid="{00000000-0005-0000-0000-000066B10000}"/>
    <cellStyle name="Normal 6 4 3 4 4" xfId="2578" xr:uid="{00000000-0005-0000-0000-000067B10000}"/>
    <cellStyle name="Normal 6 4 3 4 5" xfId="2579" xr:uid="{00000000-0005-0000-0000-000068B10000}"/>
    <cellStyle name="Normal 6 4 3 4 6" xfId="51524" xr:uid="{00000000-0005-0000-0000-000069B10000}"/>
    <cellStyle name="Normal 6 4 3 4 7" xfId="51525" xr:uid="{00000000-0005-0000-0000-00006AB10000}"/>
    <cellStyle name="Normal 6 4 3 4 8" xfId="51526" xr:uid="{00000000-0005-0000-0000-00006BB10000}"/>
    <cellStyle name="Normal 6 4 3 5" xfId="2580" xr:uid="{00000000-0005-0000-0000-00006CB10000}"/>
    <cellStyle name="Normal 6 4 3 5 2" xfId="2581" xr:uid="{00000000-0005-0000-0000-00006DB10000}"/>
    <cellStyle name="Normal 6 4 3 5 2 2" xfId="2582" xr:uid="{00000000-0005-0000-0000-00006EB10000}"/>
    <cellStyle name="Normal 6 4 3 5 2 3" xfId="2583" xr:uid="{00000000-0005-0000-0000-00006FB10000}"/>
    <cellStyle name="Normal 6 4 3 5 3" xfId="2584" xr:uid="{00000000-0005-0000-0000-000070B10000}"/>
    <cellStyle name="Normal 6 4 3 5 4" xfId="2585" xr:uid="{00000000-0005-0000-0000-000071B10000}"/>
    <cellStyle name="Normal 6 4 3 5 5" xfId="51527" xr:uid="{00000000-0005-0000-0000-000072B10000}"/>
    <cellStyle name="Normal 6 4 3 5 6" xfId="51528" xr:uid="{00000000-0005-0000-0000-000073B10000}"/>
    <cellStyle name="Normal 6 4 3 5 7" xfId="51529" xr:uid="{00000000-0005-0000-0000-000074B10000}"/>
    <cellStyle name="Normal 6 4 3 6" xfId="2586" xr:uid="{00000000-0005-0000-0000-000075B10000}"/>
    <cellStyle name="Normal 6 4 3 6 2" xfId="2587" xr:uid="{00000000-0005-0000-0000-000076B10000}"/>
    <cellStyle name="Normal 6 4 3 6 3" xfId="2588" xr:uid="{00000000-0005-0000-0000-000077B10000}"/>
    <cellStyle name="Normal 6 4 3 7" xfId="2589" xr:uid="{00000000-0005-0000-0000-000078B10000}"/>
    <cellStyle name="Normal 6 4 3 7 2" xfId="2590" xr:uid="{00000000-0005-0000-0000-000079B10000}"/>
    <cellStyle name="Normal 6 4 3 7 3" xfId="2591" xr:uid="{00000000-0005-0000-0000-00007AB10000}"/>
    <cellStyle name="Normal 6 4 3 8" xfId="2592" xr:uid="{00000000-0005-0000-0000-00007BB10000}"/>
    <cellStyle name="Normal 6 4 3 9" xfId="2593" xr:uid="{00000000-0005-0000-0000-00007CB10000}"/>
    <cellStyle name="Normal 6 4 4" xfId="2594" xr:uid="{00000000-0005-0000-0000-00007DB10000}"/>
    <cellStyle name="Normal 6 4 4 10" xfId="51530" xr:uid="{00000000-0005-0000-0000-00007EB10000}"/>
    <cellStyle name="Normal 6 4 4 11" xfId="51531" xr:uid="{00000000-0005-0000-0000-00007FB10000}"/>
    <cellStyle name="Normal 6 4 4 2" xfId="2595" xr:uid="{00000000-0005-0000-0000-000080B10000}"/>
    <cellStyle name="Normal 6 4 4 2 2" xfId="2596" xr:uid="{00000000-0005-0000-0000-000081B10000}"/>
    <cellStyle name="Normal 6 4 4 2 2 2" xfId="2597" xr:uid="{00000000-0005-0000-0000-000082B10000}"/>
    <cellStyle name="Normal 6 4 4 2 2 3" xfId="2598" xr:uid="{00000000-0005-0000-0000-000083B10000}"/>
    <cellStyle name="Normal 6 4 4 2 2 4" xfId="51532" xr:uid="{00000000-0005-0000-0000-000084B10000}"/>
    <cellStyle name="Normal 6 4 4 2 2 5" xfId="51533" xr:uid="{00000000-0005-0000-0000-000085B10000}"/>
    <cellStyle name="Normal 6 4 4 2 2 6" xfId="51534" xr:uid="{00000000-0005-0000-0000-000086B10000}"/>
    <cellStyle name="Normal 6 4 4 2 2 7" xfId="51535" xr:uid="{00000000-0005-0000-0000-000087B10000}"/>
    <cellStyle name="Normal 6 4 4 2 3" xfId="2599" xr:uid="{00000000-0005-0000-0000-000088B10000}"/>
    <cellStyle name="Normal 6 4 4 2 3 2" xfId="2600" xr:uid="{00000000-0005-0000-0000-000089B10000}"/>
    <cellStyle name="Normal 6 4 4 2 3 3" xfId="2601" xr:uid="{00000000-0005-0000-0000-00008AB10000}"/>
    <cellStyle name="Normal 6 4 4 2 4" xfId="2602" xr:uid="{00000000-0005-0000-0000-00008BB10000}"/>
    <cellStyle name="Normal 6 4 4 2 5" xfId="2603" xr:uid="{00000000-0005-0000-0000-00008CB10000}"/>
    <cellStyle name="Normal 6 4 4 2 6" xfId="51536" xr:uid="{00000000-0005-0000-0000-00008DB10000}"/>
    <cellStyle name="Normal 6 4 4 2 7" xfId="51537" xr:uid="{00000000-0005-0000-0000-00008EB10000}"/>
    <cellStyle name="Normal 6 4 4 2 8" xfId="51538" xr:uid="{00000000-0005-0000-0000-00008FB10000}"/>
    <cellStyle name="Normal 6 4 4 3" xfId="2604" xr:uid="{00000000-0005-0000-0000-000090B10000}"/>
    <cellStyle name="Normal 6 4 4 3 2" xfId="2605" xr:uid="{00000000-0005-0000-0000-000091B10000}"/>
    <cellStyle name="Normal 6 4 4 3 2 2" xfId="2606" xr:uid="{00000000-0005-0000-0000-000092B10000}"/>
    <cellStyle name="Normal 6 4 4 3 2 3" xfId="2607" xr:uid="{00000000-0005-0000-0000-000093B10000}"/>
    <cellStyle name="Normal 6 4 4 3 2 4" xfId="51539" xr:uid="{00000000-0005-0000-0000-000094B10000}"/>
    <cellStyle name="Normal 6 4 4 3 2 5" xfId="51540" xr:uid="{00000000-0005-0000-0000-000095B10000}"/>
    <cellStyle name="Normal 6 4 4 3 2 6" xfId="51541" xr:uid="{00000000-0005-0000-0000-000096B10000}"/>
    <cellStyle name="Normal 6 4 4 3 2 7" xfId="51542" xr:uid="{00000000-0005-0000-0000-000097B10000}"/>
    <cellStyle name="Normal 6 4 4 3 3" xfId="2608" xr:uid="{00000000-0005-0000-0000-000098B10000}"/>
    <cellStyle name="Normal 6 4 4 3 3 2" xfId="2609" xr:uid="{00000000-0005-0000-0000-000099B10000}"/>
    <cellStyle name="Normal 6 4 4 3 3 3" xfId="2610" xr:uid="{00000000-0005-0000-0000-00009AB10000}"/>
    <cellStyle name="Normal 6 4 4 3 4" xfId="2611" xr:uid="{00000000-0005-0000-0000-00009BB10000}"/>
    <cellStyle name="Normal 6 4 4 3 5" xfId="2612" xr:uid="{00000000-0005-0000-0000-00009CB10000}"/>
    <cellStyle name="Normal 6 4 4 3 6" xfId="51543" xr:uid="{00000000-0005-0000-0000-00009DB10000}"/>
    <cellStyle name="Normal 6 4 4 3 7" xfId="51544" xr:uid="{00000000-0005-0000-0000-00009EB10000}"/>
    <cellStyle name="Normal 6 4 4 3 8" xfId="51545" xr:uid="{00000000-0005-0000-0000-00009FB10000}"/>
    <cellStyle name="Normal 6 4 4 4" xfId="2613" xr:uid="{00000000-0005-0000-0000-0000A0B10000}"/>
    <cellStyle name="Normal 6 4 4 4 2" xfId="2614" xr:uid="{00000000-0005-0000-0000-0000A1B10000}"/>
    <cellStyle name="Normal 6 4 4 4 2 2" xfId="2615" xr:uid="{00000000-0005-0000-0000-0000A2B10000}"/>
    <cellStyle name="Normal 6 4 4 4 2 3" xfId="2616" xr:uid="{00000000-0005-0000-0000-0000A3B10000}"/>
    <cellStyle name="Normal 6 4 4 4 2 4" xfId="51546" xr:uid="{00000000-0005-0000-0000-0000A4B10000}"/>
    <cellStyle name="Normal 6 4 4 4 2 5" xfId="51547" xr:uid="{00000000-0005-0000-0000-0000A5B10000}"/>
    <cellStyle name="Normal 6 4 4 4 2 6" xfId="51548" xr:uid="{00000000-0005-0000-0000-0000A6B10000}"/>
    <cellStyle name="Normal 6 4 4 4 2 7" xfId="51549" xr:uid="{00000000-0005-0000-0000-0000A7B10000}"/>
    <cellStyle name="Normal 6 4 4 4 3" xfId="2617" xr:uid="{00000000-0005-0000-0000-0000A8B10000}"/>
    <cellStyle name="Normal 6 4 4 4 3 2" xfId="51550" xr:uid="{00000000-0005-0000-0000-0000A9B10000}"/>
    <cellStyle name="Normal 6 4 4 4 4" xfId="2618" xr:uid="{00000000-0005-0000-0000-0000AAB10000}"/>
    <cellStyle name="Normal 6 4 4 4 5" xfId="51551" xr:uid="{00000000-0005-0000-0000-0000ABB10000}"/>
    <cellStyle name="Normal 6 4 4 4 6" xfId="51552" xr:uid="{00000000-0005-0000-0000-0000ACB10000}"/>
    <cellStyle name="Normal 6 4 4 4 7" xfId="51553" xr:uid="{00000000-0005-0000-0000-0000ADB10000}"/>
    <cellStyle name="Normal 6 4 4 4 8" xfId="51554" xr:uid="{00000000-0005-0000-0000-0000AEB10000}"/>
    <cellStyle name="Normal 6 4 4 5" xfId="2619" xr:uid="{00000000-0005-0000-0000-0000AFB10000}"/>
    <cellStyle name="Normal 6 4 4 5 2" xfId="2620" xr:uid="{00000000-0005-0000-0000-0000B0B10000}"/>
    <cellStyle name="Normal 6 4 4 5 3" xfId="2621" xr:uid="{00000000-0005-0000-0000-0000B1B10000}"/>
    <cellStyle name="Normal 6 4 4 5 4" xfId="51555" xr:uid="{00000000-0005-0000-0000-0000B2B10000}"/>
    <cellStyle name="Normal 6 4 4 5 5" xfId="51556" xr:uid="{00000000-0005-0000-0000-0000B3B10000}"/>
    <cellStyle name="Normal 6 4 4 5 6" xfId="51557" xr:uid="{00000000-0005-0000-0000-0000B4B10000}"/>
    <cellStyle name="Normal 6 4 4 5 7" xfId="51558" xr:uid="{00000000-0005-0000-0000-0000B5B10000}"/>
    <cellStyle name="Normal 6 4 4 6" xfId="2622" xr:uid="{00000000-0005-0000-0000-0000B6B10000}"/>
    <cellStyle name="Normal 6 4 4 6 2" xfId="2623" xr:uid="{00000000-0005-0000-0000-0000B7B10000}"/>
    <cellStyle name="Normal 6 4 4 6 3" xfId="2624" xr:uid="{00000000-0005-0000-0000-0000B8B10000}"/>
    <cellStyle name="Normal 6 4 4 7" xfId="2625" xr:uid="{00000000-0005-0000-0000-0000B9B10000}"/>
    <cellStyle name="Normal 6 4 4 8" xfId="2626" xr:uid="{00000000-0005-0000-0000-0000BAB10000}"/>
    <cellStyle name="Normal 6 4 4 9" xfId="51559" xr:uid="{00000000-0005-0000-0000-0000BBB10000}"/>
    <cellStyle name="Normal 6 4 5" xfId="2627" xr:uid="{00000000-0005-0000-0000-0000BCB10000}"/>
    <cellStyle name="Normal 6 4 5 2" xfId="2628" xr:uid="{00000000-0005-0000-0000-0000BDB10000}"/>
    <cellStyle name="Normal 6 4 5 2 2" xfId="2629" xr:uid="{00000000-0005-0000-0000-0000BEB10000}"/>
    <cellStyle name="Normal 6 4 5 2 2 2" xfId="2630" xr:uid="{00000000-0005-0000-0000-0000BFB10000}"/>
    <cellStyle name="Normal 6 4 5 2 2 3" xfId="2631" xr:uid="{00000000-0005-0000-0000-0000C0B10000}"/>
    <cellStyle name="Normal 6 4 5 2 3" xfId="2632" xr:uid="{00000000-0005-0000-0000-0000C1B10000}"/>
    <cellStyle name="Normal 6 4 5 2 3 2" xfId="2633" xr:uid="{00000000-0005-0000-0000-0000C2B10000}"/>
    <cellStyle name="Normal 6 4 5 2 3 3" xfId="2634" xr:uid="{00000000-0005-0000-0000-0000C3B10000}"/>
    <cellStyle name="Normal 6 4 5 2 4" xfId="2635" xr:uid="{00000000-0005-0000-0000-0000C4B10000}"/>
    <cellStyle name="Normal 6 4 5 2 5" xfId="2636" xr:uid="{00000000-0005-0000-0000-0000C5B10000}"/>
    <cellStyle name="Normal 6 4 5 2 6" xfId="51560" xr:uid="{00000000-0005-0000-0000-0000C6B10000}"/>
    <cellStyle name="Normal 6 4 5 2 7" xfId="51561" xr:uid="{00000000-0005-0000-0000-0000C7B10000}"/>
    <cellStyle name="Normal 6 4 5 3" xfId="2637" xr:uid="{00000000-0005-0000-0000-0000C8B10000}"/>
    <cellStyle name="Normal 6 4 5 3 2" xfId="2638" xr:uid="{00000000-0005-0000-0000-0000C9B10000}"/>
    <cellStyle name="Normal 6 4 5 3 2 2" xfId="2639" xr:uid="{00000000-0005-0000-0000-0000CAB10000}"/>
    <cellStyle name="Normal 6 4 5 3 2 3" xfId="2640" xr:uid="{00000000-0005-0000-0000-0000CBB10000}"/>
    <cellStyle name="Normal 6 4 5 3 3" xfId="2641" xr:uid="{00000000-0005-0000-0000-0000CCB10000}"/>
    <cellStyle name="Normal 6 4 5 3 4" xfId="2642" xr:uid="{00000000-0005-0000-0000-0000CDB10000}"/>
    <cellStyle name="Normal 6 4 5 4" xfId="2643" xr:uid="{00000000-0005-0000-0000-0000CEB10000}"/>
    <cellStyle name="Normal 6 4 5 4 2" xfId="2644" xr:uid="{00000000-0005-0000-0000-0000CFB10000}"/>
    <cellStyle name="Normal 6 4 5 4 3" xfId="2645" xr:uid="{00000000-0005-0000-0000-0000D0B10000}"/>
    <cellStyle name="Normal 6 4 5 5" xfId="2646" xr:uid="{00000000-0005-0000-0000-0000D1B10000}"/>
    <cellStyle name="Normal 6 4 5 5 2" xfId="2647" xr:uid="{00000000-0005-0000-0000-0000D2B10000}"/>
    <cellStyle name="Normal 6 4 5 5 3" xfId="2648" xr:uid="{00000000-0005-0000-0000-0000D3B10000}"/>
    <cellStyle name="Normal 6 4 5 6" xfId="2649" xr:uid="{00000000-0005-0000-0000-0000D4B10000}"/>
    <cellStyle name="Normal 6 4 5 7" xfId="2650" xr:uid="{00000000-0005-0000-0000-0000D5B10000}"/>
    <cellStyle name="Normal 6 4 5 8" xfId="51562" xr:uid="{00000000-0005-0000-0000-0000D6B10000}"/>
    <cellStyle name="Normal 6 4 6" xfId="2651" xr:uid="{00000000-0005-0000-0000-0000D7B10000}"/>
    <cellStyle name="Normal 6 4 6 2" xfId="2652" xr:uid="{00000000-0005-0000-0000-0000D8B10000}"/>
    <cellStyle name="Normal 6 4 6 2 2" xfId="2653" xr:uid="{00000000-0005-0000-0000-0000D9B10000}"/>
    <cellStyle name="Normal 6 4 6 2 2 2" xfId="2654" xr:uid="{00000000-0005-0000-0000-0000DAB10000}"/>
    <cellStyle name="Normal 6 4 6 2 2 3" xfId="2655" xr:uid="{00000000-0005-0000-0000-0000DBB10000}"/>
    <cellStyle name="Normal 6 4 6 2 3" xfId="2656" xr:uid="{00000000-0005-0000-0000-0000DCB10000}"/>
    <cellStyle name="Normal 6 4 6 2 3 2" xfId="2657" xr:uid="{00000000-0005-0000-0000-0000DDB10000}"/>
    <cellStyle name="Normal 6 4 6 2 3 3" xfId="2658" xr:uid="{00000000-0005-0000-0000-0000DEB10000}"/>
    <cellStyle name="Normal 6 4 6 2 4" xfId="2659" xr:uid="{00000000-0005-0000-0000-0000DFB10000}"/>
    <cellStyle name="Normal 6 4 6 2 5" xfId="2660" xr:uid="{00000000-0005-0000-0000-0000E0B10000}"/>
    <cellStyle name="Normal 6 4 6 2 6" xfId="51563" xr:uid="{00000000-0005-0000-0000-0000E1B10000}"/>
    <cellStyle name="Normal 6 4 6 2 7" xfId="51564" xr:uid="{00000000-0005-0000-0000-0000E2B10000}"/>
    <cellStyle name="Normal 6 4 6 3" xfId="2661" xr:uid="{00000000-0005-0000-0000-0000E3B10000}"/>
    <cellStyle name="Normal 6 4 6 3 2" xfId="2662" xr:uid="{00000000-0005-0000-0000-0000E4B10000}"/>
    <cellStyle name="Normal 6 4 6 3 2 2" xfId="2663" xr:uid="{00000000-0005-0000-0000-0000E5B10000}"/>
    <cellStyle name="Normal 6 4 6 3 2 3" xfId="2664" xr:uid="{00000000-0005-0000-0000-0000E6B10000}"/>
    <cellStyle name="Normal 6 4 6 3 3" xfId="2665" xr:uid="{00000000-0005-0000-0000-0000E7B10000}"/>
    <cellStyle name="Normal 6 4 6 3 4" xfId="2666" xr:uid="{00000000-0005-0000-0000-0000E8B10000}"/>
    <cellStyle name="Normal 6 4 6 4" xfId="2667" xr:uid="{00000000-0005-0000-0000-0000E9B10000}"/>
    <cellStyle name="Normal 6 4 6 4 2" xfId="2668" xr:uid="{00000000-0005-0000-0000-0000EAB10000}"/>
    <cellStyle name="Normal 6 4 6 4 3" xfId="2669" xr:uid="{00000000-0005-0000-0000-0000EBB10000}"/>
    <cellStyle name="Normal 6 4 6 5" xfId="2670" xr:uid="{00000000-0005-0000-0000-0000ECB10000}"/>
    <cellStyle name="Normal 6 4 6 5 2" xfId="2671" xr:uid="{00000000-0005-0000-0000-0000EDB10000}"/>
    <cellStyle name="Normal 6 4 6 5 3" xfId="2672" xr:uid="{00000000-0005-0000-0000-0000EEB10000}"/>
    <cellStyle name="Normal 6 4 6 6" xfId="2673" xr:uid="{00000000-0005-0000-0000-0000EFB10000}"/>
    <cellStyle name="Normal 6 4 6 7" xfId="2674" xr:uid="{00000000-0005-0000-0000-0000F0B10000}"/>
    <cellStyle name="Normal 6 4 6 8" xfId="51565" xr:uid="{00000000-0005-0000-0000-0000F1B10000}"/>
    <cellStyle name="Normal 6 4 7" xfId="2675" xr:uid="{00000000-0005-0000-0000-0000F2B10000}"/>
    <cellStyle name="Normal 6 4 7 2" xfId="2676" xr:uid="{00000000-0005-0000-0000-0000F3B10000}"/>
    <cellStyle name="Normal 6 4 7 2 2" xfId="2677" xr:uid="{00000000-0005-0000-0000-0000F4B10000}"/>
    <cellStyle name="Normal 6 4 7 2 3" xfId="2678" xr:uid="{00000000-0005-0000-0000-0000F5B10000}"/>
    <cellStyle name="Normal 6 4 7 2 4" xfId="51566" xr:uid="{00000000-0005-0000-0000-0000F6B10000}"/>
    <cellStyle name="Normal 6 4 7 2 5" xfId="51567" xr:uid="{00000000-0005-0000-0000-0000F7B10000}"/>
    <cellStyle name="Normal 6 4 7 2 6" xfId="51568" xr:uid="{00000000-0005-0000-0000-0000F8B10000}"/>
    <cellStyle name="Normal 6 4 7 2 7" xfId="51569" xr:uid="{00000000-0005-0000-0000-0000F9B10000}"/>
    <cellStyle name="Normal 6 4 7 3" xfId="2679" xr:uid="{00000000-0005-0000-0000-0000FAB10000}"/>
    <cellStyle name="Normal 6 4 7 3 2" xfId="2680" xr:uid="{00000000-0005-0000-0000-0000FBB10000}"/>
    <cellStyle name="Normal 6 4 7 3 3" xfId="2681" xr:uid="{00000000-0005-0000-0000-0000FCB10000}"/>
    <cellStyle name="Normal 6 4 7 4" xfId="2682" xr:uid="{00000000-0005-0000-0000-0000FDB10000}"/>
    <cellStyle name="Normal 6 4 7 5" xfId="2683" xr:uid="{00000000-0005-0000-0000-0000FEB10000}"/>
    <cellStyle name="Normal 6 4 7 6" xfId="51570" xr:uid="{00000000-0005-0000-0000-0000FFB10000}"/>
    <cellStyle name="Normal 6 4 7 7" xfId="51571" xr:uid="{00000000-0005-0000-0000-000000B20000}"/>
    <cellStyle name="Normal 6 4 7 8" xfId="51572" xr:uid="{00000000-0005-0000-0000-000001B20000}"/>
    <cellStyle name="Normal 6 4 8" xfId="2684" xr:uid="{00000000-0005-0000-0000-000002B20000}"/>
    <cellStyle name="Normal 6 4 8 2" xfId="2685" xr:uid="{00000000-0005-0000-0000-000003B20000}"/>
    <cellStyle name="Normal 6 4 8 2 2" xfId="2686" xr:uid="{00000000-0005-0000-0000-000004B20000}"/>
    <cellStyle name="Normal 6 4 8 2 3" xfId="2687" xr:uid="{00000000-0005-0000-0000-000005B20000}"/>
    <cellStyle name="Normal 6 4 8 3" xfId="2688" xr:uid="{00000000-0005-0000-0000-000006B20000}"/>
    <cellStyle name="Normal 6 4 8 4" xfId="2689" xr:uid="{00000000-0005-0000-0000-000007B20000}"/>
    <cellStyle name="Normal 6 4 8 5" xfId="51573" xr:uid="{00000000-0005-0000-0000-000008B20000}"/>
    <cellStyle name="Normal 6 4 8 6" xfId="51574" xr:uid="{00000000-0005-0000-0000-000009B20000}"/>
    <cellStyle name="Normal 6 4 8 7" xfId="51575" xr:uid="{00000000-0005-0000-0000-00000AB20000}"/>
    <cellStyle name="Normal 6 4 9" xfId="2690" xr:uid="{00000000-0005-0000-0000-00000BB20000}"/>
    <cellStyle name="Normal 6 4 9 2" xfId="2691" xr:uid="{00000000-0005-0000-0000-00000CB20000}"/>
    <cellStyle name="Normal 6 4 9 3" xfId="2692" xr:uid="{00000000-0005-0000-0000-00000DB20000}"/>
    <cellStyle name="Normal 6 5" xfId="2693" xr:uid="{00000000-0005-0000-0000-00000EB20000}"/>
    <cellStyle name="Normal 6 5 10" xfId="2694" xr:uid="{00000000-0005-0000-0000-00000FB20000}"/>
    <cellStyle name="Normal 6 5 11" xfId="2695" xr:uid="{00000000-0005-0000-0000-000010B20000}"/>
    <cellStyle name="Normal 6 5 2" xfId="2696" xr:uid="{00000000-0005-0000-0000-000011B20000}"/>
    <cellStyle name="Normal 6 5 2 2" xfId="2697" xr:uid="{00000000-0005-0000-0000-000012B20000}"/>
    <cellStyle name="Normal 6 5 2 2 2" xfId="2698" xr:uid="{00000000-0005-0000-0000-000013B20000}"/>
    <cellStyle name="Normal 6 5 2 2 2 2" xfId="2699" xr:uid="{00000000-0005-0000-0000-000014B20000}"/>
    <cellStyle name="Normal 6 5 2 2 2 2 2" xfId="2700" xr:uid="{00000000-0005-0000-0000-000015B20000}"/>
    <cellStyle name="Normal 6 5 2 2 2 2 3" xfId="2701" xr:uid="{00000000-0005-0000-0000-000016B20000}"/>
    <cellStyle name="Normal 6 5 2 2 2 3" xfId="2702" xr:uid="{00000000-0005-0000-0000-000017B20000}"/>
    <cellStyle name="Normal 6 5 2 2 2 3 2" xfId="2703" xr:uid="{00000000-0005-0000-0000-000018B20000}"/>
    <cellStyle name="Normal 6 5 2 2 2 3 3" xfId="2704" xr:uid="{00000000-0005-0000-0000-000019B20000}"/>
    <cellStyle name="Normal 6 5 2 2 2 4" xfId="2705" xr:uid="{00000000-0005-0000-0000-00001AB20000}"/>
    <cellStyle name="Normal 6 5 2 2 2 5" xfId="2706" xr:uid="{00000000-0005-0000-0000-00001BB20000}"/>
    <cellStyle name="Normal 6 5 2 2 3" xfId="2707" xr:uid="{00000000-0005-0000-0000-00001CB20000}"/>
    <cellStyle name="Normal 6 5 2 2 3 2" xfId="2708" xr:uid="{00000000-0005-0000-0000-00001DB20000}"/>
    <cellStyle name="Normal 6 5 2 2 3 2 2" xfId="2709" xr:uid="{00000000-0005-0000-0000-00001EB20000}"/>
    <cellStyle name="Normal 6 5 2 2 3 2 3" xfId="2710" xr:uid="{00000000-0005-0000-0000-00001FB20000}"/>
    <cellStyle name="Normal 6 5 2 2 3 3" xfId="2711" xr:uid="{00000000-0005-0000-0000-000020B20000}"/>
    <cellStyle name="Normal 6 5 2 2 3 4" xfId="2712" xr:uid="{00000000-0005-0000-0000-000021B20000}"/>
    <cellStyle name="Normal 6 5 2 2 4" xfId="2713" xr:uid="{00000000-0005-0000-0000-000022B20000}"/>
    <cellStyle name="Normal 6 5 2 2 4 2" xfId="2714" xr:uid="{00000000-0005-0000-0000-000023B20000}"/>
    <cellStyle name="Normal 6 5 2 2 4 3" xfId="2715" xr:uid="{00000000-0005-0000-0000-000024B20000}"/>
    <cellStyle name="Normal 6 5 2 2 5" xfId="2716" xr:uid="{00000000-0005-0000-0000-000025B20000}"/>
    <cellStyle name="Normal 6 5 2 2 5 2" xfId="2717" xr:uid="{00000000-0005-0000-0000-000026B20000}"/>
    <cellStyle name="Normal 6 5 2 2 5 3" xfId="2718" xr:uid="{00000000-0005-0000-0000-000027B20000}"/>
    <cellStyle name="Normal 6 5 2 2 6" xfId="2719" xr:uid="{00000000-0005-0000-0000-000028B20000}"/>
    <cellStyle name="Normal 6 5 2 2 7" xfId="2720" xr:uid="{00000000-0005-0000-0000-000029B20000}"/>
    <cellStyle name="Normal 6 5 2 3" xfId="2721" xr:uid="{00000000-0005-0000-0000-00002AB20000}"/>
    <cellStyle name="Normal 6 5 2 3 2" xfId="2722" xr:uid="{00000000-0005-0000-0000-00002BB20000}"/>
    <cellStyle name="Normal 6 5 2 3 2 2" xfId="2723" xr:uid="{00000000-0005-0000-0000-00002CB20000}"/>
    <cellStyle name="Normal 6 5 2 3 2 2 2" xfId="2724" xr:uid="{00000000-0005-0000-0000-00002DB20000}"/>
    <cellStyle name="Normal 6 5 2 3 2 2 3" xfId="2725" xr:uid="{00000000-0005-0000-0000-00002EB20000}"/>
    <cellStyle name="Normal 6 5 2 3 2 3" xfId="2726" xr:uid="{00000000-0005-0000-0000-00002FB20000}"/>
    <cellStyle name="Normal 6 5 2 3 2 3 2" xfId="2727" xr:uid="{00000000-0005-0000-0000-000030B20000}"/>
    <cellStyle name="Normal 6 5 2 3 2 3 3" xfId="2728" xr:uid="{00000000-0005-0000-0000-000031B20000}"/>
    <cellStyle name="Normal 6 5 2 3 2 4" xfId="2729" xr:uid="{00000000-0005-0000-0000-000032B20000}"/>
    <cellStyle name="Normal 6 5 2 3 2 5" xfId="2730" xr:uid="{00000000-0005-0000-0000-000033B20000}"/>
    <cellStyle name="Normal 6 5 2 3 3" xfId="2731" xr:uid="{00000000-0005-0000-0000-000034B20000}"/>
    <cellStyle name="Normal 6 5 2 3 3 2" xfId="2732" xr:uid="{00000000-0005-0000-0000-000035B20000}"/>
    <cellStyle name="Normal 6 5 2 3 3 2 2" xfId="2733" xr:uid="{00000000-0005-0000-0000-000036B20000}"/>
    <cellStyle name="Normal 6 5 2 3 3 2 3" xfId="2734" xr:uid="{00000000-0005-0000-0000-000037B20000}"/>
    <cellStyle name="Normal 6 5 2 3 3 3" xfId="2735" xr:uid="{00000000-0005-0000-0000-000038B20000}"/>
    <cellStyle name="Normal 6 5 2 3 3 4" xfId="2736" xr:uid="{00000000-0005-0000-0000-000039B20000}"/>
    <cellStyle name="Normal 6 5 2 3 4" xfId="2737" xr:uid="{00000000-0005-0000-0000-00003AB20000}"/>
    <cellStyle name="Normal 6 5 2 3 4 2" xfId="2738" xr:uid="{00000000-0005-0000-0000-00003BB20000}"/>
    <cellStyle name="Normal 6 5 2 3 4 3" xfId="2739" xr:uid="{00000000-0005-0000-0000-00003CB20000}"/>
    <cellStyle name="Normal 6 5 2 3 5" xfId="2740" xr:uid="{00000000-0005-0000-0000-00003DB20000}"/>
    <cellStyle name="Normal 6 5 2 3 5 2" xfId="2741" xr:uid="{00000000-0005-0000-0000-00003EB20000}"/>
    <cellStyle name="Normal 6 5 2 3 5 3" xfId="2742" xr:uid="{00000000-0005-0000-0000-00003FB20000}"/>
    <cellStyle name="Normal 6 5 2 3 6" xfId="2743" xr:uid="{00000000-0005-0000-0000-000040B20000}"/>
    <cellStyle name="Normal 6 5 2 3 7" xfId="2744" xr:uid="{00000000-0005-0000-0000-000041B20000}"/>
    <cellStyle name="Normal 6 5 2 4" xfId="2745" xr:uid="{00000000-0005-0000-0000-000042B20000}"/>
    <cellStyle name="Normal 6 5 2 4 2" xfId="2746" xr:uid="{00000000-0005-0000-0000-000043B20000}"/>
    <cellStyle name="Normal 6 5 2 4 2 2" xfId="2747" xr:uid="{00000000-0005-0000-0000-000044B20000}"/>
    <cellStyle name="Normal 6 5 2 4 2 3" xfId="2748" xr:uid="{00000000-0005-0000-0000-000045B20000}"/>
    <cellStyle name="Normal 6 5 2 4 3" xfId="2749" xr:uid="{00000000-0005-0000-0000-000046B20000}"/>
    <cellStyle name="Normal 6 5 2 4 3 2" xfId="2750" xr:uid="{00000000-0005-0000-0000-000047B20000}"/>
    <cellStyle name="Normal 6 5 2 4 3 3" xfId="2751" xr:uid="{00000000-0005-0000-0000-000048B20000}"/>
    <cellStyle name="Normal 6 5 2 4 4" xfId="2752" xr:uid="{00000000-0005-0000-0000-000049B20000}"/>
    <cellStyle name="Normal 6 5 2 4 5" xfId="2753" xr:uid="{00000000-0005-0000-0000-00004AB20000}"/>
    <cellStyle name="Normal 6 5 2 5" xfId="2754" xr:uid="{00000000-0005-0000-0000-00004BB20000}"/>
    <cellStyle name="Normal 6 5 2 5 2" xfId="2755" xr:uid="{00000000-0005-0000-0000-00004CB20000}"/>
    <cellStyle name="Normal 6 5 2 5 2 2" xfId="2756" xr:uid="{00000000-0005-0000-0000-00004DB20000}"/>
    <cellStyle name="Normal 6 5 2 5 2 3" xfId="2757" xr:uid="{00000000-0005-0000-0000-00004EB20000}"/>
    <cellStyle name="Normal 6 5 2 5 3" xfId="2758" xr:uid="{00000000-0005-0000-0000-00004FB20000}"/>
    <cellStyle name="Normal 6 5 2 5 4" xfId="2759" xr:uid="{00000000-0005-0000-0000-000050B20000}"/>
    <cellStyle name="Normal 6 5 2 6" xfId="2760" xr:uid="{00000000-0005-0000-0000-000051B20000}"/>
    <cellStyle name="Normal 6 5 2 6 2" xfId="2761" xr:uid="{00000000-0005-0000-0000-000052B20000}"/>
    <cellStyle name="Normal 6 5 2 6 3" xfId="2762" xr:uid="{00000000-0005-0000-0000-000053B20000}"/>
    <cellStyle name="Normal 6 5 2 7" xfId="2763" xr:uid="{00000000-0005-0000-0000-000054B20000}"/>
    <cellStyle name="Normal 6 5 2 7 2" xfId="2764" xr:uid="{00000000-0005-0000-0000-000055B20000}"/>
    <cellStyle name="Normal 6 5 2 7 3" xfId="2765" xr:uid="{00000000-0005-0000-0000-000056B20000}"/>
    <cellStyle name="Normal 6 5 2 8" xfId="2766" xr:uid="{00000000-0005-0000-0000-000057B20000}"/>
    <cellStyle name="Normal 6 5 2 9" xfId="2767" xr:uid="{00000000-0005-0000-0000-000058B20000}"/>
    <cellStyle name="Normal 6 5 3" xfId="2768" xr:uid="{00000000-0005-0000-0000-000059B20000}"/>
    <cellStyle name="Normal 6 5 3 2" xfId="2769" xr:uid="{00000000-0005-0000-0000-00005AB20000}"/>
    <cellStyle name="Normal 6 5 3 2 2" xfId="2770" xr:uid="{00000000-0005-0000-0000-00005BB20000}"/>
    <cellStyle name="Normal 6 5 3 2 2 2" xfId="2771" xr:uid="{00000000-0005-0000-0000-00005CB20000}"/>
    <cellStyle name="Normal 6 5 3 2 2 3" xfId="2772" xr:uid="{00000000-0005-0000-0000-00005DB20000}"/>
    <cellStyle name="Normal 6 5 3 2 3" xfId="2773" xr:uid="{00000000-0005-0000-0000-00005EB20000}"/>
    <cellStyle name="Normal 6 5 3 2 3 2" xfId="2774" xr:uid="{00000000-0005-0000-0000-00005FB20000}"/>
    <cellStyle name="Normal 6 5 3 2 3 3" xfId="2775" xr:uid="{00000000-0005-0000-0000-000060B20000}"/>
    <cellStyle name="Normal 6 5 3 2 4" xfId="2776" xr:uid="{00000000-0005-0000-0000-000061B20000}"/>
    <cellStyle name="Normal 6 5 3 2 5" xfId="2777" xr:uid="{00000000-0005-0000-0000-000062B20000}"/>
    <cellStyle name="Normal 6 5 3 2 6" xfId="51576" xr:uid="{00000000-0005-0000-0000-000063B20000}"/>
    <cellStyle name="Normal 6 5 3 2 7" xfId="51577" xr:uid="{00000000-0005-0000-0000-000064B20000}"/>
    <cellStyle name="Normal 6 5 3 3" xfId="2778" xr:uid="{00000000-0005-0000-0000-000065B20000}"/>
    <cellStyle name="Normal 6 5 3 3 2" xfId="2779" xr:uid="{00000000-0005-0000-0000-000066B20000}"/>
    <cellStyle name="Normal 6 5 3 3 2 2" xfId="2780" xr:uid="{00000000-0005-0000-0000-000067B20000}"/>
    <cellStyle name="Normal 6 5 3 3 2 3" xfId="2781" xr:uid="{00000000-0005-0000-0000-000068B20000}"/>
    <cellStyle name="Normal 6 5 3 3 3" xfId="2782" xr:uid="{00000000-0005-0000-0000-000069B20000}"/>
    <cellStyle name="Normal 6 5 3 3 3 2" xfId="2783" xr:uid="{00000000-0005-0000-0000-00006AB20000}"/>
    <cellStyle name="Normal 6 5 3 3 3 3" xfId="2784" xr:uid="{00000000-0005-0000-0000-00006BB20000}"/>
    <cellStyle name="Normal 6 5 3 3 4" xfId="2785" xr:uid="{00000000-0005-0000-0000-00006CB20000}"/>
    <cellStyle name="Normal 6 5 3 3 5" xfId="2786" xr:uid="{00000000-0005-0000-0000-00006DB20000}"/>
    <cellStyle name="Normal 6 5 3 4" xfId="2787" xr:uid="{00000000-0005-0000-0000-00006EB20000}"/>
    <cellStyle name="Normal 6 5 3 4 2" xfId="2788" xr:uid="{00000000-0005-0000-0000-00006FB20000}"/>
    <cellStyle name="Normal 6 5 3 4 2 2" xfId="2789" xr:uid="{00000000-0005-0000-0000-000070B20000}"/>
    <cellStyle name="Normal 6 5 3 4 2 3" xfId="2790" xr:uid="{00000000-0005-0000-0000-000071B20000}"/>
    <cellStyle name="Normal 6 5 3 4 3" xfId="2791" xr:uid="{00000000-0005-0000-0000-000072B20000}"/>
    <cellStyle name="Normal 6 5 3 4 4" xfId="2792" xr:uid="{00000000-0005-0000-0000-000073B20000}"/>
    <cellStyle name="Normal 6 5 3 5" xfId="2793" xr:uid="{00000000-0005-0000-0000-000074B20000}"/>
    <cellStyle name="Normal 6 5 3 5 2" xfId="2794" xr:uid="{00000000-0005-0000-0000-000075B20000}"/>
    <cellStyle name="Normal 6 5 3 5 3" xfId="2795" xr:uid="{00000000-0005-0000-0000-000076B20000}"/>
    <cellStyle name="Normal 6 5 3 6" xfId="2796" xr:uid="{00000000-0005-0000-0000-000077B20000}"/>
    <cellStyle name="Normal 6 5 3 6 2" xfId="2797" xr:uid="{00000000-0005-0000-0000-000078B20000}"/>
    <cellStyle name="Normal 6 5 3 6 3" xfId="2798" xr:uid="{00000000-0005-0000-0000-000079B20000}"/>
    <cellStyle name="Normal 6 5 3 7" xfId="2799" xr:uid="{00000000-0005-0000-0000-00007AB20000}"/>
    <cellStyle name="Normal 6 5 3 8" xfId="2800" xr:uid="{00000000-0005-0000-0000-00007BB20000}"/>
    <cellStyle name="Normal 6 5 4" xfId="2801" xr:uid="{00000000-0005-0000-0000-00007CB20000}"/>
    <cellStyle name="Normal 6 5 4 2" xfId="2802" xr:uid="{00000000-0005-0000-0000-00007DB20000}"/>
    <cellStyle name="Normal 6 5 4 2 2" xfId="2803" xr:uid="{00000000-0005-0000-0000-00007EB20000}"/>
    <cellStyle name="Normal 6 5 4 2 2 2" xfId="2804" xr:uid="{00000000-0005-0000-0000-00007FB20000}"/>
    <cellStyle name="Normal 6 5 4 2 2 3" xfId="2805" xr:uid="{00000000-0005-0000-0000-000080B20000}"/>
    <cellStyle name="Normal 6 5 4 2 3" xfId="2806" xr:uid="{00000000-0005-0000-0000-000081B20000}"/>
    <cellStyle name="Normal 6 5 4 2 3 2" xfId="2807" xr:uid="{00000000-0005-0000-0000-000082B20000}"/>
    <cellStyle name="Normal 6 5 4 2 3 3" xfId="2808" xr:uid="{00000000-0005-0000-0000-000083B20000}"/>
    <cellStyle name="Normal 6 5 4 2 4" xfId="2809" xr:uid="{00000000-0005-0000-0000-000084B20000}"/>
    <cellStyle name="Normal 6 5 4 2 5" xfId="2810" xr:uid="{00000000-0005-0000-0000-000085B20000}"/>
    <cellStyle name="Normal 6 5 4 2 6" xfId="51578" xr:uid="{00000000-0005-0000-0000-000086B20000}"/>
    <cellStyle name="Normal 6 5 4 2 7" xfId="51579" xr:uid="{00000000-0005-0000-0000-000087B20000}"/>
    <cellStyle name="Normal 6 5 4 3" xfId="2811" xr:uid="{00000000-0005-0000-0000-000088B20000}"/>
    <cellStyle name="Normal 6 5 4 3 2" xfId="2812" xr:uid="{00000000-0005-0000-0000-000089B20000}"/>
    <cellStyle name="Normal 6 5 4 3 2 2" xfId="2813" xr:uid="{00000000-0005-0000-0000-00008AB20000}"/>
    <cellStyle name="Normal 6 5 4 3 2 3" xfId="2814" xr:uid="{00000000-0005-0000-0000-00008BB20000}"/>
    <cellStyle name="Normal 6 5 4 3 3" xfId="2815" xr:uid="{00000000-0005-0000-0000-00008CB20000}"/>
    <cellStyle name="Normal 6 5 4 3 4" xfId="2816" xr:uid="{00000000-0005-0000-0000-00008DB20000}"/>
    <cellStyle name="Normal 6 5 4 4" xfId="2817" xr:uid="{00000000-0005-0000-0000-00008EB20000}"/>
    <cellStyle name="Normal 6 5 4 4 2" xfId="2818" xr:uid="{00000000-0005-0000-0000-00008FB20000}"/>
    <cellStyle name="Normal 6 5 4 4 3" xfId="2819" xr:uid="{00000000-0005-0000-0000-000090B20000}"/>
    <cellStyle name="Normal 6 5 4 5" xfId="2820" xr:uid="{00000000-0005-0000-0000-000091B20000}"/>
    <cellStyle name="Normal 6 5 4 5 2" xfId="2821" xr:uid="{00000000-0005-0000-0000-000092B20000}"/>
    <cellStyle name="Normal 6 5 4 5 3" xfId="2822" xr:uid="{00000000-0005-0000-0000-000093B20000}"/>
    <cellStyle name="Normal 6 5 4 6" xfId="2823" xr:uid="{00000000-0005-0000-0000-000094B20000}"/>
    <cellStyle name="Normal 6 5 4 7" xfId="2824" xr:uid="{00000000-0005-0000-0000-000095B20000}"/>
    <cellStyle name="Normal 6 5 4 8" xfId="51580" xr:uid="{00000000-0005-0000-0000-000096B20000}"/>
    <cellStyle name="Normal 6 5 5" xfId="2825" xr:uid="{00000000-0005-0000-0000-000097B20000}"/>
    <cellStyle name="Normal 6 5 5 2" xfId="2826" xr:uid="{00000000-0005-0000-0000-000098B20000}"/>
    <cellStyle name="Normal 6 5 5 2 2" xfId="2827" xr:uid="{00000000-0005-0000-0000-000099B20000}"/>
    <cellStyle name="Normal 6 5 5 2 2 2" xfId="2828" xr:uid="{00000000-0005-0000-0000-00009AB20000}"/>
    <cellStyle name="Normal 6 5 5 2 2 3" xfId="2829" xr:uid="{00000000-0005-0000-0000-00009BB20000}"/>
    <cellStyle name="Normal 6 5 5 2 3" xfId="2830" xr:uid="{00000000-0005-0000-0000-00009CB20000}"/>
    <cellStyle name="Normal 6 5 5 2 3 2" xfId="2831" xr:uid="{00000000-0005-0000-0000-00009DB20000}"/>
    <cellStyle name="Normal 6 5 5 2 3 3" xfId="2832" xr:uid="{00000000-0005-0000-0000-00009EB20000}"/>
    <cellStyle name="Normal 6 5 5 2 4" xfId="2833" xr:uid="{00000000-0005-0000-0000-00009FB20000}"/>
    <cellStyle name="Normal 6 5 5 2 5" xfId="2834" xr:uid="{00000000-0005-0000-0000-0000A0B20000}"/>
    <cellStyle name="Normal 6 5 5 3" xfId="2835" xr:uid="{00000000-0005-0000-0000-0000A1B20000}"/>
    <cellStyle name="Normal 6 5 5 3 2" xfId="2836" xr:uid="{00000000-0005-0000-0000-0000A2B20000}"/>
    <cellStyle name="Normal 6 5 5 3 2 2" xfId="2837" xr:uid="{00000000-0005-0000-0000-0000A3B20000}"/>
    <cellStyle name="Normal 6 5 5 3 2 3" xfId="2838" xr:uid="{00000000-0005-0000-0000-0000A4B20000}"/>
    <cellStyle name="Normal 6 5 5 3 3" xfId="2839" xr:uid="{00000000-0005-0000-0000-0000A5B20000}"/>
    <cellStyle name="Normal 6 5 5 3 4" xfId="2840" xr:uid="{00000000-0005-0000-0000-0000A6B20000}"/>
    <cellStyle name="Normal 6 5 5 4" xfId="2841" xr:uid="{00000000-0005-0000-0000-0000A7B20000}"/>
    <cellStyle name="Normal 6 5 5 4 2" xfId="2842" xr:uid="{00000000-0005-0000-0000-0000A8B20000}"/>
    <cellStyle name="Normal 6 5 5 4 3" xfId="2843" xr:uid="{00000000-0005-0000-0000-0000A9B20000}"/>
    <cellStyle name="Normal 6 5 5 5" xfId="2844" xr:uid="{00000000-0005-0000-0000-0000AAB20000}"/>
    <cellStyle name="Normal 6 5 5 5 2" xfId="2845" xr:uid="{00000000-0005-0000-0000-0000ABB20000}"/>
    <cellStyle name="Normal 6 5 5 5 3" xfId="2846" xr:uid="{00000000-0005-0000-0000-0000ACB20000}"/>
    <cellStyle name="Normal 6 5 5 6" xfId="2847" xr:uid="{00000000-0005-0000-0000-0000ADB20000}"/>
    <cellStyle name="Normal 6 5 5 7" xfId="2848" xr:uid="{00000000-0005-0000-0000-0000AEB20000}"/>
    <cellStyle name="Normal 6 5 6" xfId="2849" xr:uid="{00000000-0005-0000-0000-0000AFB20000}"/>
    <cellStyle name="Normal 6 5 6 2" xfId="2850" xr:uid="{00000000-0005-0000-0000-0000B0B20000}"/>
    <cellStyle name="Normal 6 5 6 2 2" xfId="2851" xr:uid="{00000000-0005-0000-0000-0000B1B20000}"/>
    <cellStyle name="Normal 6 5 6 2 3" xfId="2852" xr:uid="{00000000-0005-0000-0000-0000B2B20000}"/>
    <cellStyle name="Normal 6 5 6 3" xfId="2853" xr:uid="{00000000-0005-0000-0000-0000B3B20000}"/>
    <cellStyle name="Normal 6 5 6 3 2" xfId="2854" xr:uid="{00000000-0005-0000-0000-0000B4B20000}"/>
    <cellStyle name="Normal 6 5 6 3 3" xfId="2855" xr:uid="{00000000-0005-0000-0000-0000B5B20000}"/>
    <cellStyle name="Normal 6 5 6 4" xfId="2856" xr:uid="{00000000-0005-0000-0000-0000B6B20000}"/>
    <cellStyle name="Normal 6 5 6 5" xfId="2857" xr:uid="{00000000-0005-0000-0000-0000B7B20000}"/>
    <cellStyle name="Normal 6 5 7" xfId="2858" xr:uid="{00000000-0005-0000-0000-0000B8B20000}"/>
    <cellStyle name="Normal 6 5 7 2" xfId="2859" xr:uid="{00000000-0005-0000-0000-0000B9B20000}"/>
    <cellStyle name="Normal 6 5 7 2 2" xfId="2860" xr:uid="{00000000-0005-0000-0000-0000BAB20000}"/>
    <cellStyle name="Normal 6 5 7 2 3" xfId="2861" xr:uid="{00000000-0005-0000-0000-0000BBB20000}"/>
    <cellStyle name="Normal 6 5 7 3" xfId="2862" xr:uid="{00000000-0005-0000-0000-0000BCB20000}"/>
    <cellStyle name="Normal 6 5 7 4" xfId="2863" xr:uid="{00000000-0005-0000-0000-0000BDB20000}"/>
    <cellStyle name="Normal 6 5 8" xfId="2864" xr:uid="{00000000-0005-0000-0000-0000BEB20000}"/>
    <cellStyle name="Normal 6 5 8 2" xfId="2865" xr:uid="{00000000-0005-0000-0000-0000BFB20000}"/>
    <cellStyle name="Normal 6 5 8 3" xfId="2866" xr:uid="{00000000-0005-0000-0000-0000C0B20000}"/>
    <cellStyle name="Normal 6 5 9" xfId="2867" xr:uid="{00000000-0005-0000-0000-0000C1B20000}"/>
    <cellStyle name="Normal 6 5 9 2" xfId="2868" xr:uid="{00000000-0005-0000-0000-0000C2B20000}"/>
    <cellStyle name="Normal 6 5 9 3" xfId="2869" xr:uid="{00000000-0005-0000-0000-0000C3B20000}"/>
    <cellStyle name="Normal 6 6" xfId="2870" xr:uid="{00000000-0005-0000-0000-0000C4B20000}"/>
    <cellStyle name="Normal 6 6 10" xfId="51581" xr:uid="{00000000-0005-0000-0000-0000C5B20000}"/>
    <cellStyle name="Normal 6 6 11" xfId="51582" xr:uid="{00000000-0005-0000-0000-0000C6B20000}"/>
    <cellStyle name="Normal 6 6 2" xfId="2871" xr:uid="{00000000-0005-0000-0000-0000C7B20000}"/>
    <cellStyle name="Normal 6 6 2 2" xfId="2872" xr:uid="{00000000-0005-0000-0000-0000C8B20000}"/>
    <cellStyle name="Normal 6 6 2 2 2" xfId="2873" xr:uid="{00000000-0005-0000-0000-0000C9B20000}"/>
    <cellStyle name="Normal 6 6 2 2 2 2" xfId="2874" xr:uid="{00000000-0005-0000-0000-0000CAB20000}"/>
    <cellStyle name="Normal 6 6 2 2 2 3" xfId="2875" xr:uid="{00000000-0005-0000-0000-0000CBB20000}"/>
    <cellStyle name="Normal 6 6 2 2 3" xfId="2876" xr:uid="{00000000-0005-0000-0000-0000CCB20000}"/>
    <cellStyle name="Normal 6 6 2 2 3 2" xfId="2877" xr:uid="{00000000-0005-0000-0000-0000CDB20000}"/>
    <cellStyle name="Normal 6 6 2 2 3 3" xfId="2878" xr:uid="{00000000-0005-0000-0000-0000CEB20000}"/>
    <cellStyle name="Normal 6 6 2 2 4" xfId="2879" xr:uid="{00000000-0005-0000-0000-0000CFB20000}"/>
    <cellStyle name="Normal 6 6 2 2 5" xfId="2880" xr:uid="{00000000-0005-0000-0000-0000D0B20000}"/>
    <cellStyle name="Normal 6 6 2 2 6" xfId="51583" xr:uid="{00000000-0005-0000-0000-0000D1B20000}"/>
    <cellStyle name="Normal 6 6 2 2 7" xfId="51584" xr:uid="{00000000-0005-0000-0000-0000D2B20000}"/>
    <cellStyle name="Normal 6 6 2 3" xfId="2881" xr:uid="{00000000-0005-0000-0000-0000D3B20000}"/>
    <cellStyle name="Normal 6 6 2 3 2" xfId="2882" xr:uid="{00000000-0005-0000-0000-0000D4B20000}"/>
    <cellStyle name="Normal 6 6 2 3 2 2" xfId="2883" xr:uid="{00000000-0005-0000-0000-0000D5B20000}"/>
    <cellStyle name="Normal 6 6 2 3 2 3" xfId="2884" xr:uid="{00000000-0005-0000-0000-0000D6B20000}"/>
    <cellStyle name="Normal 6 6 2 3 3" xfId="2885" xr:uid="{00000000-0005-0000-0000-0000D7B20000}"/>
    <cellStyle name="Normal 6 6 2 3 4" xfId="2886" xr:uid="{00000000-0005-0000-0000-0000D8B20000}"/>
    <cellStyle name="Normal 6 6 2 4" xfId="2887" xr:uid="{00000000-0005-0000-0000-0000D9B20000}"/>
    <cellStyle name="Normal 6 6 2 4 2" xfId="2888" xr:uid="{00000000-0005-0000-0000-0000DAB20000}"/>
    <cellStyle name="Normal 6 6 2 4 3" xfId="2889" xr:uid="{00000000-0005-0000-0000-0000DBB20000}"/>
    <cellStyle name="Normal 6 6 2 5" xfId="2890" xr:uid="{00000000-0005-0000-0000-0000DCB20000}"/>
    <cellStyle name="Normal 6 6 2 5 2" xfId="2891" xr:uid="{00000000-0005-0000-0000-0000DDB20000}"/>
    <cellStyle name="Normal 6 6 2 5 3" xfId="2892" xr:uid="{00000000-0005-0000-0000-0000DEB20000}"/>
    <cellStyle name="Normal 6 6 2 6" xfId="2893" xr:uid="{00000000-0005-0000-0000-0000DFB20000}"/>
    <cellStyle name="Normal 6 6 2 7" xfId="2894" xr:uid="{00000000-0005-0000-0000-0000E0B20000}"/>
    <cellStyle name="Normal 6 6 2 8" xfId="51585" xr:uid="{00000000-0005-0000-0000-0000E1B20000}"/>
    <cellStyle name="Normal 6 6 3" xfId="2895" xr:uid="{00000000-0005-0000-0000-0000E2B20000}"/>
    <cellStyle name="Normal 6 6 3 2" xfId="2896" xr:uid="{00000000-0005-0000-0000-0000E3B20000}"/>
    <cellStyle name="Normal 6 6 3 2 2" xfId="2897" xr:uid="{00000000-0005-0000-0000-0000E4B20000}"/>
    <cellStyle name="Normal 6 6 3 2 2 2" xfId="2898" xr:uid="{00000000-0005-0000-0000-0000E5B20000}"/>
    <cellStyle name="Normal 6 6 3 2 2 3" xfId="2899" xr:uid="{00000000-0005-0000-0000-0000E6B20000}"/>
    <cellStyle name="Normal 6 6 3 2 3" xfId="2900" xr:uid="{00000000-0005-0000-0000-0000E7B20000}"/>
    <cellStyle name="Normal 6 6 3 2 3 2" xfId="2901" xr:uid="{00000000-0005-0000-0000-0000E8B20000}"/>
    <cellStyle name="Normal 6 6 3 2 3 3" xfId="2902" xr:uid="{00000000-0005-0000-0000-0000E9B20000}"/>
    <cellStyle name="Normal 6 6 3 2 4" xfId="2903" xr:uid="{00000000-0005-0000-0000-0000EAB20000}"/>
    <cellStyle name="Normal 6 6 3 2 5" xfId="2904" xr:uid="{00000000-0005-0000-0000-0000EBB20000}"/>
    <cellStyle name="Normal 6 6 3 2 6" xfId="51586" xr:uid="{00000000-0005-0000-0000-0000ECB20000}"/>
    <cellStyle name="Normal 6 6 3 2 7" xfId="51587" xr:uid="{00000000-0005-0000-0000-0000EDB20000}"/>
    <cellStyle name="Normal 6 6 3 3" xfId="2905" xr:uid="{00000000-0005-0000-0000-0000EEB20000}"/>
    <cellStyle name="Normal 6 6 3 3 2" xfId="2906" xr:uid="{00000000-0005-0000-0000-0000EFB20000}"/>
    <cellStyle name="Normal 6 6 3 3 2 2" xfId="2907" xr:uid="{00000000-0005-0000-0000-0000F0B20000}"/>
    <cellStyle name="Normal 6 6 3 3 2 3" xfId="2908" xr:uid="{00000000-0005-0000-0000-0000F1B20000}"/>
    <cellStyle name="Normal 6 6 3 3 3" xfId="2909" xr:uid="{00000000-0005-0000-0000-0000F2B20000}"/>
    <cellStyle name="Normal 6 6 3 3 4" xfId="2910" xr:uid="{00000000-0005-0000-0000-0000F3B20000}"/>
    <cellStyle name="Normal 6 6 3 4" xfId="2911" xr:uid="{00000000-0005-0000-0000-0000F4B20000}"/>
    <cellStyle name="Normal 6 6 3 4 2" xfId="2912" xr:uid="{00000000-0005-0000-0000-0000F5B20000}"/>
    <cellStyle name="Normal 6 6 3 4 3" xfId="2913" xr:uid="{00000000-0005-0000-0000-0000F6B20000}"/>
    <cellStyle name="Normal 6 6 3 5" xfId="2914" xr:uid="{00000000-0005-0000-0000-0000F7B20000}"/>
    <cellStyle name="Normal 6 6 3 5 2" xfId="2915" xr:uid="{00000000-0005-0000-0000-0000F8B20000}"/>
    <cellStyle name="Normal 6 6 3 5 3" xfId="2916" xr:uid="{00000000-0005-0000-0000-0000F9B20000}"/>
    <cellStyle name="Normal 6 6 3 6" xfId="2917" xr:uid="{00000000-0005-0000-0000-0000FAB20000}"/>
    <cellStyle name="Normal 6 6 3 7" xfId="2918" xr:uid="{00000000-0005-0000-0000-0000FBB20000}"/>
    <cellStyle name="Normal 6 6 3 8" xfId="51588" xr:uid="{00000000-0005-0000-0000-0000FCB20000}"/>
    <cellStyle name="Normal 6 6 4" xfId="2919" xr:uid="{00000000-0005-0000-0000-0000FDB20000}"/>
    <cellStyle name="Normal 6 6 4 2" xfId="2920" xr:uid="{00000000-0005-0000-0000-0000FEB20000}"/>
    <cellStyle name="Normal 6 6 4 2 2" xfId="2921" xr:uid="{00000000-0005-0000-0000-0000FFB20000}"/>
    <cellStyle name="Normal 6 6 4 2 3" xfId="2922" xr:uid="{00000000-0005-0000-0000-000000B30000}"/>
    <cellStyle name="Normal 6 6 4 2 4" xfId="51589" xr:uid="{00000000-0005-0000-0000-000001B30000}"/>
    <cellStyle name="Normal 6 6 4 2 5" xfId="51590" xr:uid="{00000000-0005-0000-0000-000002B30000}"/>
    <cellStyle name="Normal 6 6 4 2 6" xfId="51591" xr:uid="{00000000-0005-0000-0000-000003B30000}"/>
    <cellStyle name="Normal 6 6 4 2 7" xfId="51592" xr:uid="{00000000-0005-0000-0000-000004B30000}"/>
    <cellStyle name="Normal 6 6 4 3" xfId="2923" xr:uid="{00000000-0005-0000-0000-000005B30000}"/>
    <cellStyle name="Normal 6 6 4 3 2" xfId="2924" xr:uid="{00000000-0005-0000-0000-000006B30000}"/>
    <cellStyle name="Normal 6 6 4 3 3" xfId="2925" xr:uid="{00000000-0005-0000-0000-000007B30000}"/>
    <cellStyle name="Normal 6 6 4 4" xfId="2926" xr:uid="{00000000-0005-0000-0000-000008B30000}"/>
    <cellStyle name="Normal 6 6 4 5" xfId="2927" xr:uid="{00000000-0005-0000-0000-000009B30000}"/>
    <cellStyle name="Normal 6 6 4 6" xfId="51593" xr:uid="{00000000-0005-0000-0000-00000AB30000}"/>
    <cellStyle name="Normal 6 6 4 7" xfId="51594" xr:uid="{00000000-0005-0000-0000-00000BB30000}"/>
    <cellStyle name="Normal 6 6 4 8" xfId="51595" xr:uid="{00000000-0005-0000-0000-00000CB30000}"/>
    <cellStyle name="Normal 6 6 5" xfId="2928" xr:uid="{00000000-0005-0000-0000-00000DB30000}"/>
    <cellStyle name="Normal 6 6 5 2" xfId="2929" xr:uid="{00000000-0005-0000-0000-00000EB30000}"/>
    <cellStyle name="Normal 6 6 5 2 2" xfId="2930" xr:uid="{00000000-0005-0000-0000-00000FB30000}"/>
    <cellStyle name="Normal 6 6 5 2 3" xfId="2931" xr:uid="{00000000-0005-0000-0000-000010B30000}"/>
    <cellStyle name="Normal 6 6 5 3" xfId="2932" xr:uid="{00000000-0005-0000-0000-000011B30000}"/>
    <cellStyle name="Normal 6 6 5 4" xfId="2933" xr:uid="{00000000-0005-0000-0000-000012B30000}"/>
    <cellStyle name="Normal 6 6 5 5" xfId="51596" xr:uid="{00000000-0005-0000-0000-000013B30000}"/>
    <cellStyle name="Normal 6 6 5 6" xfId="51597" xr:uid="{00000000-0005-0000-0000-000014B30000}"/>
    <cellStyle name="Normal 6 6 5 7" xfId="51598" xr:uid="{00000000-0005-0000-0000-000015B30000}"/>
    <cellStyle name="Normal 6 6 6" xfId="2934" xr:uid="{00000000-0005-0000-0000-000016B30000}"/>
    <cellStyle name="Normal 6 6 6 2" xfId="2935" xr:uid="{00000000-0005-0000-0000-000017B30000}"/>
    <cellStyle name="Normal 6 6 6 3" xfId="2936" xr:uid="{00000000-0005-0000-0000-000018B30000}"/>
    <cellStyle name="Normal 6 6 7" xfId="2937" xr:uid="{00000000-0005-0000-0000-000019B30000}"/>
    <cellStyle name="Normal 6 6 7 2" xfId="2938" xr:uid="{00000000-0005-0000-0000-00001AB30000}"/>
    <cellStyle name="Normal 6 6 7 3" xfId="2939" xr:uid="{00000000-0005-0000-0000-00001BB30000}"/>
    <cellStyle name="Normal 6 6 8" xfId="2940" xr:uid="{00000000-0005-0000-0000-00001CB30000}"/>
    <cellStyle name="Normal 6 6 8 2" xfId="51599" xr:uid="{00000000-0005-0000-0000-00001DB30000}"/>
    <cellStyle name="Normal 6 6 9" xfId="2941" xr:uid="{00000000-0005-0000-0000-00001EB30000}"/>
    <cellStyle name="Normal 6 6 9 2" xfId="51600" xr:uid="{00000000-0005-0000-0000-00001FB30000}"/>
    <cellStyle name="Normal 6 7" xfId="2942" xr:uid="{00000000-0005-0000-0000-000020B30000}"/>
    <cellStyle name="Normal 6 7 10" xfId="51601" xr:uid="{00000000-0005-0000-0000-000021B30000}"/>
    <cellStyle name="Normal 6 7 11" xfId="51602" xr:uid="{00000000-0005-0000-0000-000022B30000}"/>
    <cellStyle name="Normal 6 7 2" xfId="2943" xr:uid="{00000000-0005-0000-0000-000023B30000}"/>
    <cellStyle name="Normal 6 7 2 2" xfId="2944" xr:uid="{00000000-0005-0000-0000-000024B30000}"/>
    <cellStyle name="Normal 6 7 2 2 2" xfId="2945" xr:uid="{00000000-0005-0000-0000-000025B30000}"/>
    <cellStyle name="Normal 6 7 2 2 3" xfId="2946" xr:uid="{00000000-0005-0000-0000-000026B30000}"/>
    <cellStyle name="Normal 6 7 2 2 4" xfId="51603" xr:uid="{00000000-0005-0000-0000-000027B30000}"/>
    <cellStyle name="Normal 6 7 2 2 5" xfId="51604" xr:uid="{00000000-0005-0000-0000-000028B30000}"/>
    <cellStyle name="Normal 6 7 2 2 6" xfId="51605" xr:uid="{00000000-0005-0000-0000-000029B30000}"/>
    <cellStyle name="Normal 6 7 2 2 7" xfId="51606" xr:uid="{00000000-0005-0000-0000-00002AB30000}"/>
    <cellStyle name="Normal 6 7 2 3" xfId="2947" xr:uid="{00000000-0005-0000-0000-00002BB30000}"/>
    <cellStyle name="Normal 6 7 2 3 2" xfId="2948" xr:uid="{00000000-0005-0000-0000-00002CB30000}"/>
    <cellStyle name="Normal 6 7 2 3 3" xfId="2949" xr:uid="{00000000-0005-0000-0000-00002DB30000}"/>
    <cellStyle name="Normal 6 7 2 4" xfId="2950" xr:uid="{00000000-0005-0000-0000-00002EB30000}"/>
    <cellStyle name="Normal 6 7 2 5" xfId="2951" xr:uid="{00000000-0005-0000-0000-00002FB30000}"/>
    <cellStyle name="Normal 6 7 2 6" xfId="51607" xr:uid="{00000000-0005-0000-0000-000030B30000}"/>
    <cellStyle name="Normal 6 7 2 7" xfId="51608" xr:uid="{00000000-0005-0000-0000-000031B30000}"/>
    <cellStyle name="Normal 6 7 2 8" xfId="51609" xr:uid="{00000000-0005-0000-0000-000032B30000}"/>
    <cellStyle name="Normal 6 7 3" xfId="2952" xr:uid="{00000000-0005-0000-0000-000033B30000}"/>
    <cellStyle name="Normal 6 7 3 2" xfId="2953" xr:uid="{00000000-0005-0000-0000-000034B30000}"/>
    <cellStyle name="Normal 6 7 3 2 2" xfId="2954" xr:uid="{00000000-0005-0000-0000-000035B30000}"/>
    <cellStyle name="Normal 6 7 3 2 3" xfId="2955" xr:uid="{00000000-0005-0000-0000-000036B30000}"/>
    <cellStyle name="Normal 6 7 3 2 4" xfId="51610" xr:uid="{00000000-0005-0000-0000-000037B30000}"/>
    <cellStyle name="Normal 6 7 3 2 5" xfId="51611" xr:uid="{00000000-0005-0000-0000-000038B30000}"/>
    <cellStyle name="Normal 6 7 3 2 6" xfId="51612" xr:uid="{00000000-0005-0000-0000-000039B30000}"/>
    <cellStyle name="Normal 6 7 3 2 7" xfId="51613" xr:uid="{00000000-0005-0000-0000-00003AB30000}"/>
    <cellStyle name="Normal 6 7 3 3" xfId="2956" xr:uid="{00000000-0005-0000-0000-00003BB30000}"/>
    <cellStyle name="Normal 6 7 3 3 2" xfId="2957" xr:uid="{00000000-0005-0000-0000-00003CB30000}"/>
    <cellStyle name="Normal 6 7 3 3 3" xfId="2958" xr:uid="{00000000-0005-0000-0000-00003DB30000}"/>
    <cellStyle name="Normal 6 7 3 4" xfId="2959" xr:uid="{00000000-0005-0000-0000-00003EB30000}"/>
    <cellStyle name="Normal 6 7 3 5" xfId="2960" xr:uid="{00000000-0005-0000-0000-00003FB30000}"/>
    <cellStyle name="Normal 6 7 3 6" xfId="51614" xr:uid="{00000000-0005-0000-0000-000040B30000}"/>
    <cellStyle name="Normal 6 7 3 7" xfId="51615" xr:uid="{00000000-0005-0000-0000-000041B30000}"/>
    <cellStyle name="Normal 6 7 3 8" xfId="51616" xr:uid="{00000000-0005-0000-0000-000042B30000}"/>
    <cellStyle name="Normal 6 7 4" xfId="2961" xr:uid="{00000000-0005-0000-0000-000043B30000}"/>
    <cellStyle name="Normal 6 7 4 2" xfId="2962" xr:uid="{00000000-0005-0000-0000-000044B30000}"/>
    <cellStyle name="Normal 6 7 4 2 2" xfId="2963" xr:uid="{00000000-0005-0000-0000-000045B30000}"/>
    <cellStyle name="Normal 6 7 4 2 3" xfId="2964" xr:uid="{00000000-0005-0000-0000-000046B30000}"/>
    <cellStyle name="Normal 6 7 4 2 4" xfId="51617" xr:uid="{00000000-0005-0000-0000-000047B30000}"/>
    <cellStyle name="Normal 6 7 4 2 5" xfId="51618" xr:uid="{00000000-0005-0000-0000-000048B30000}"/>
    <cellStyle name="Normal 6 7 4 2 6" xfId="51619" xr:uid="{00000000-0005-0000-0000-000049B30000}"/>
    <cellStyle name="Normal 6 7 4 2 7" xfId="51620" xr:uid="{00000000-0005-0000-0000-00004AB30000}"/>
    <cellStyle name="Normal 6 7 4 3" xfId="2965" xr:uid="{00000000-0005-0000-0000-00004BB30000}"/>
    <cellStyle name="Normal 6 7 4 3 2" xfId="51621" xr:uid="{00000000-0005-0000-0000-00004CB30000}"/>
    <cellStyle name="Normal 6 7 4 4" xfId="2966" xr:uid="{00000000-0005-0000-0000-00004DB30000}"/>
    <cellStyle name="Normal 6 7 4 5" xfId="51622" xr:uid="{00000000-0005-0000-0000-00004EB30000}"/>
    <cellStyle name="Normal 6 7 4 6" xfId="51623" xr:uid="{00000000-0005-0000-0000-00004FB30000}"/>
    <cellStyle name="Normal 6 7 4 7" xfId="51624" xr:uid="{00000000-0005-0000-0000-000050B30000}"/>
    <cellStyle name="Normal 6 7 4 8" xfId="51625" xr:uid="{00000000-0005-0000-0000-000051B30000}"/>
    <cellStyle name="Normal 6 7 5" xfId="2967" xr:uid="{00000000-0005-0000-0000-000052B30000}"/>
    <cellStyle name="Normal 6 7 5 2" xfId="2968" xr:uid="{00000000-0005-0000-0000-000053B30000}"/>
    <cellStyle name="Normal 6 7 5 3" xfId="2969" xr:uid="{00000000-0005-0000-0000-000054B30000}"/>
    <cellStyle name="Normal 6 7 5 4" xfId="51626" xr:uid="{00000000-0005-0000-0000-000055B30000}"/>
    <cellStyle name="Normal 6 7 5 5" xfId="51627" xr:uid="{00000000-0005-0000-0000-000056B30000}"/>
    <cellStyle name="Normal 6 7 5 6" xfId="51628" xr:uid="{00000000-0005-0000-0000-000057B30000}"/>
    <cellStyle name="Normal 6 7 5 7" xfId="51629" xr:uid="{00000000-0005-0000-0000-000058B30000}"/>
    <cellStyle name="Normal 6 7 6" xfId="2970" xr:uid="{00000000-0005-0000-0000-000059B30000}"/>
    <cellStyle name="Normal 6 7 6 2" xfId="2971" xr:uid="{00000000-0005-0000-0000-00005AB30000}"/>
    <cellStyle name="Normal 6 7 6 3" xfId="2972" xr:uid="{00000000-0005-0000-0000-00005BB30000}"/>
    <cellStyle name="Normal 6 7 7" xfId="2973" xr:uid="{00000000-0005-0000-0000-00005CB30000}"/>
    <cellStyle name="Normal 6 7 7 2" xfId="51630" xr:uid="{00000000-0005-0000-0000-00005DB30000}"/>
    <cellStyle name="Normal 6 7 8" xfId="2974" xr:uid="{00000000-0005-0000-0000-00005EB30000}"/>
    <cellStyle name="Normal 6 7 8 2" xfId="51631" xr:uid="{00000000-0005-0000-0000-00005FB30000}"/>
    <cellStyle name="Normal 6 7 9" xfId="51632" xr:uid="{00000000-0005-0000-0000-000060B30000}"/>
    <cellStyle name="Normal 6 7 9 2" xfId="51633" xr:uid="{00000000-0005-0000-0000-000061B30000}"/>
    <cellStyle name="Normal 6 8" xfId="2975" xr:uid="{00000000-0005-0000-0000-000062B30000}"/>
    <cellStyle name="Normal 6 8 2" xfId="2976" xr:uid="{00000000-0005-0000-0000-000063B30000}"/>
    <cellStyle name="Normal 6 8 2 2" xfId="2977" xr:uid="{00000000-0005-0000-0000-000064B30000}"/>
    <cellStyle name="Normal 6 8 2 2 2" xfId="2978" xr:uid="{00000000-0005-0000-0000-000065B30000}"/>
    <cellStyle name="Normal 6 8 2 2 3" xfId="2979" xr:uid="{00000000-0005-0000-0000-000066B30000}"/>
    <cellStyle name="Normal 6 8 2 3" xfId="2980" xr:uid="{00000000-0005-0000-0000-000067B30000}"/>
    <cellStyle name="Normal 6 8 2 3 2" xfId="2981" xr:uid="{00000000-0005-0000-0000-000068B30000}"/>
    <cellStyle name="Normal 6 8 2 3 3" xfId="2982" xr:uid="{00000000-0005-0000-0000-000069B30000}"/>
    <cellStyle name="Normal 6 8 2 4" xfId="2983" xr:uid="{00000000-0005-0000-0000-00006AB30000}"/>
    <cellStyle name="Normal 6 8 2 5" xfId="2984" xr:uid="{00000000-0005-0000-0000-00006BB30000}"/>
    <cellStyle name="Normal 6 8 2 6" xfId="51634" xr:uid="{00000000-0005-0000-0000-00006CB30000}"/>
    <cellStyle name="Normal 6 8 2 7" xfId="51635" xr:uid="{00000000-0005-0000-0000-00006DB30000}"/>
    <cellStyle name="Normal 6 8 3" xfId="2985" xr:uid="{00000000-0005-0000-0000-00006EB30000}"/>
    <cellStyle name="Normal 6 8 3 2" xfId="2986" xr:uid="{00000000-0005-0000-0000-00006FB30000}"/>
    <cellStyle name="Normal 6 8 3 2 2" xfId="2987" xr:uid="{00000000-0005-0000-0000-000070B30000}"/>
    <cellStyle name="Normal 6 8 3 2 3" xfId="2988" xr:uid="{00000000-0005-0000-0000-000071B30000}"/>
    <cellStyle name="Normal 6 8 3 3" xfId="2989" xr:uid="{00000000-0005-0000-0000-000072B30000}"/>
    <cellStyle name="Normal 6 8 3 4" xfId="2990" xr:uid="{00000000-0005-0000-0000-000073B30000}"/>
    <cellStyle name="Normal 6 8 4" xfId="2991" xr:uid="{00000000-0005-0000-0000-000074B30000}"/>
    <cellStyle name="Normal 6 8 4 2" xfId="2992" xr:uid="{00000000-0005-0000-0000-000075B30000}"/>
    <cellStyle name="Normal 6 8 4 3" xfId="2993" xr:uid="{00000000-0005-0000-0000-000076B30000}"/>
    <cellStyle name="Normal 6 8 5" xfId="2994" xr:uid="{00000000-0005-0000-0000-000077B30000}"/>
    <cellStyle name="Normal 6 8 5 2" xfId="2995" xr:uid="{00000000-0005-0000-0000-000078B30000}"/>
    <cellStyle name="Normal 6 8 5 3" xfId="2996" xr:uid="{00000000-0005-0000-0000-000079B30000}"/>
    <cellStyle name="Normal 6 8 6" xfId="2997" xr:uid="{00000000-0005-0000-0000-00007AB30000}"/>
    <cellStyle name="Normal 6 8 6 2" xfId="51636" xr:uid="{00000000-0005-0000-0000-00007BB30000}"/>
    <cellStyle name="Normal 6 8 7" xfId="2998" xr:uid="{00000000-0005-0000-0000-00007CB30000}"/>
    <cellStyle name="Normal 6 8 7 2" xfId="51637" xr:uid="{00000000-0005-0000-0000-00007DB30000}"/>
    <cellStyle name="Normal 6 8 8" xfId="51638" xr:uid="{00000000-0005-0000-0000-00007EB30000}"/>
    <cellStyle name="Normal 6 9" xfId="2999" xr:uid="{00000000-0005-0000-0000-00007FB30000}"/>
    <cellStyle name="Normal 6 9 2" xfId="3000" xr:uid="{00000000-0005-0000-0000-000080B30000}"/>
    <cellStyle name="Normal 6 9 2 2" xfId="3001" xr:uid="{00000000-0005-0000-0000-000081B30000}"/>
    <cellStyle name="Normal 6 9 2 2 2" xfId="3002" xr:uid="{00000000-0005-0000-0000-000082B30000}"/>
    <cellStyle name="Normal 6 9 2 2 3" xfId="3003" xr:uid="{00000000-0005-0000-0000-000083B30000}"/>
    <cellStyle name="Normal 6 9 2 3" xfId="3004" xr:uid="{00000000-0005-0000-0000-000084B30000}"/>
    <cellStyle name="Normal 6 9 2 3 2" xfId="3005" xr:uid="{00000000-0005-0000-0000-000085B30000}"/>
    <cellStyle name="Normal 6 9 2 3 3" xfId="3006" xr:uid="{00000000-0005-0000-0000-000086B30000}"/>
    <cellStyle name="Normal 6 9 2 4" xfId="3007" xr:uid="{00000000-0005-0000-0000-000087B30000}"/>
    <cellStyle name="Normal 6 9 2 5" xfId="3008" xr:uid="{00000000-0005-0000-0000-000088B30000}"/>
    <cellStyle name="Normal 6 9 2 6" xfId="51639" xr:uid="{00000000-0005-0000-0000-000089B30000}"/>
    <cellStyle name="Normal 6 9 2 7" xfId="51640" xr:uid="{00000000-0005-0000-0000-00008AB30000}"/>
    <cellStyle name="Normal 6 9 3" xfId="3009" xr:uid="{00000000-0005-0000-0000-00008BB30000}"/>
    <cellStyle name="Normal 6 9 3 2" xfId="3010" xr:uid="{00000000-0005-0000-0000-00008CB30000}"/>
    <cellStyle name="Normal 6 9 3 2 2" xfId="3011" xr:uid="{00000000-0005-0000-0000-00008DB30000}"/>
    <cellStyle name="Normal 6 9 3 2 3" xfId="3012" xr:uid="{00000000-0005-0000-0000-00008EB30000}"/>
    <cellStyle name="Normal 6 9 3 3" xfId="3013" xr:uid="{00000000-0005-0000-0000-00008FB30000}"/>
    <cellStyle name="Normal 6 9 3 4" xfId="3014" xr:uid="{00000000-0005-0000-0000-000090B30000}"/>
    <cellStyle name="Normal 6 9 4" xfId="3015" xr:uid="{00000000-0005-0000-0000-000091B30000}"/>
    <cellStyle name="Normal 6 9 4 2" xfId="3016" xr:uid="{00000000-0005-0000-0000-000092B30000}"/>
    <cellStyle name="Normal 6 9 4 3" xfId="3017" xr:uid="{00000000-0005-0000-0000-000093B30000}"/>
    <cellStyle name="Normal 6 9 5" xfId="3018" xr:uid="{00000000-0005-0000-0000-000094B30000}"/>
    <cellStyle name="Normal 6 9 5 2" xfId="3019" xr:uid="{00000000-0005-0000-0000-000095B30000}"/>
    <cellStyle name="Normal 6 9 5 3" xfId="3020" xr:uid="{00000000-0005-0000-0000-000096B30000}"/>
    <cellStyle name="Normal 6 9 6" xfId="3021" xr:uid="{00000000-0005-0000-0000-000097B30000}"/>
    <cellStyle name="Normal 6 9 6 2" xfId="51641" xr:uid="{00000000-0005-0000-0000-000098B30000}"/>
    <cellStyle name="Normal 6 9 7" xfId="3022" xr:uid="{00000000-0005-0000-0000-000099B30000}"/>
    <cellStyle name="Normal 6 9 7 2" xfId="51642" xr:uid="{00000000-0005-0000-0000-00009AB30000}"/>
    <cellStyle name="Normal 6 9 8" xfId="51643" xr:uid="{00000000-0005-0000-0000-00009BB30000}"/>
    <cellStyle name="Normal 6_HO Recharges" xfId="51644" xr:uid="{00000000-0005-0000-0000-00009CB30000}"/>
    <cellStyle name="Normal 7" xfId="3023" xr:uid="{00000000-0005-0000-0000-00009DB30000}"/>
    <cellStyle name="Normal 7 10" xfId="3024" xr:uid="{00000000-0005-0000-0000-00009EB30000}"/>
    <cellStyle name="Normal 7 10 2" xfId="3025" xr:uid="{00000000-0005-0000-0000-00009FB30000}"/>
    <cellStyle name="Normal 7 10 2 2" xfId="3026" xr:uid="{00000000-0005-0000-0000-0000A0B30000}"/>
    <cellStyle name="Normal 7 10 2 3" xfId="3027" xr:uid="{00000000-0005-0000-0000-0000A1B30000}"/>
    <cellStyle name="Normal 7 10 2 4" xfId="51645" xr:uid="{00000000-0005-0000-0000-0000A2B30000}"/>
    <cellStyle name="Normal 7 10 2 5" xfId="51646" xr:uid="{00000000-0005-0000-0000-0000A3B30000}"/>
    <cellStyle name="Normal 7 10 2 6" xfId="51647" xr:uid="{00000000-0005-0000-0000-0000A4B30000}"/>
    <cellStyle name="Normal 7 10 2 7" xfId="51648" xr:uid="{00000000-0005-0000-0000-0000A5B30000}"/>
    <cellStyle name="Normal 7 10 3" xfId="3028" xr:uid="{00000000-0005-0000-0000-0000A6B30000}"/>
    <cellStyle name="Normal 7 10 3 2" xfId="3029" xr:uid="{00000000-0005-0000-0000-0000A7B30000}"/>
    <cellStyle name="Normal 7 10 3 3" xfId="3030" xr:uid="{00000000-0005-0000-0000-0000A8B30000}"/>
    <cellStyle name="Normal 7 10 4" xfId="3031" xr:uid="{00000000-0005-0000-0000-0000A9B30000}"/>
    <cellStyle name="Normal 7 10 5" xfId="3032" xr:uid="{00000000-0005-0000-0000-0000AAB30000}"/>
    <cellStyle name="Normal 7 10 6" xfId="51649" xr:uid="{00000000-0005-0000-0000-0000ABB30000}"/>
    <cellStyle name="Normal 7 10 7" xfId="51650" xr:uid="{00000000-0005-0000-0000-0000ACB30000}"/>
    <cellStyle name="Normal 7 10 8" xfId="51651" xr:uid="{00000000-0005-0000-0000-0000ADB30000}"/>
    <cellStyle name="Normal 7 11" xfId="3033" xr:uid="{00000000-0005-0000-0000-0000AEB30000}"/>
    <cellStyle name="Normal 7 11 2" xfId="3034" xr:uid="{00000000-0005-0000-0000-0000AFB30000}"/>
    <cellStyle name="Normal 7 11 2 2" xfId="3035" xr:uid="{00000000-0005-0000-0000-0000B0B30000}"/>
    <cellStyle name="Normal 7 11 2 3" xfId="3036" xr:uid="{00000000-0005-0000-0000-0000B1B30000}"/>
    <cellStyle name="Normal 7 11 3" xfId="3037" xr:uid="{00000000-0005-0000-0000-0000B2B30000}"/>
    <cellStyle name="Normal 7 11 4" xfId="3038" xr:uid="{00000000-0005-0000-0000-0000B3B30000}"/>
    <cellStyle name="Normal 7 11 5" xfId="51652" xr:uid="{00000000-0005-0000-0000-0000B4B30000}"/>
    <cellStyle name="Normal 7 11 6" xfId="51653" xr:uid="{00000000-0005-0000-0000-0000B5B30000}"/>
    <cellStyle name="Normal 7 11 7" xfId="51654" xr:uid="{00000000-0005-0000-0000-0000B6B30000}"/>
    <cellStyle name="Normal 7 12" xfId="3039" xr:uid="{00000000-0005-0000-0000-0000B7B30000}"/>
    <cellStyle name="Normal 7 12 2" xfId="3040" xr:uid="{00000000-0005-0000-0000-0000B8B30000}"/>
    <cellStyle name="Normal 7 12 3" xfId="3041" xr:uid="{00000000-0005-0000-0000-0000B9B30000}"/>
    <cellStyle name="Normal 7 13" xfId="3042" xr:uid="{00000000-0005-0000-0000-0000BAB30000}"/>
    <cellStyle name="Normal 7 13 2" xfId="3043" xr:uid="{00000000-0005-0000-0000-0000BBB30000}"/>
    <cellStyle name="Normal 7 13 3" xfId="3044" xr:uid="{00000000-0005-0000-0000-0000BCB30000}"/>
    <cellStyle name="Normal 7 14" xfId="3045" xr:uid="{00000000-0005-0000-0000-0000BDB30000}"/>
    <cellStyle name="Normal 7 14 2" xfId="51655" xr:uid="{00000000-0005-0000-0000-0000BEB30000}"/>
    <cellStyle name="Normal 7 15" xfId="3046" xr:uid="{00000000-0005-0000-0000-0000BFB30000}"/>
    <cellStyle name="Normal 7 15 2" xfId="51656" xr:uid="{00000000-0005-0000-0000-0000C0B30000}"/>
    <cellStyle name="Normal 7 16" xfId="51657" xr:uid="{00000000-0005-0000-0000-0000C1B30000}"/>
    <cellStyle name="Normal 7 17" xfId="51658" xr:uid="{00000000-0005-0000-0000-0000C2B30000}"/>
    <cellStyle name="Normal 7 18" xfId="51659" xr:uid="{00000000-0005-0000-0000-0000C3B30000}"/>
    <cellStyle name="Normal 7 19" xfId="51660" xr:uid="{00000000-0005-0000-0000-0000C4B30000}"/>
    <cellStyle name="Normal 7 2" xfId="3047" xr:uid="{00000000-0005-0000-0000-0000C5B30000}"/>
    <cellStyle name="Normal 7 2 10" xfId="3048" xr:uid="{00000000-0005-0000-0000-0000C6B30000}"/>
    <cellStyle name="Normal 7 2 10 2" xfId="3049" xr:uid="{00000000-0005-0000-0000-0000C7B30000}"/>
    <cellStyle name="Normal 7 2 10 2 2" xfId="3050" xr:uid="{00000000-0005-0000-0000-0000C8B30000}"/>
    <cellStyle name="Normal 7 2 10 2 3" xfId="3051" xr:uid="{00000000-0005-0000-0000-0000C9B30000}"/>
    <cellStyle name="Normal 7 2 10 3" xfId="3052" xr:uid="{00000000-0005-0000-0000-0000CAB30000}"/>
    <cellStyle name="Normal 7 2 10 4" xfId="3053" xr:uid="{00000000-0005-0000-0000-0000CBB30000}"/>
    <cellStyle name="Normal 7 2 11" xfId="3054" xr:uid="{00000000-0005-0000-0000-0000CCB30000}"/>
    <cellStyle name="Normal 7 2 11 2" xfId="3055" xr:uid="{00000000-0005-0000-0000-0000CDB30000}"/>
    <cellStyle name="Normal 7 2 11 3" xfId="3056" xr:uid="{00000000-0005-0000-0000-0000CEB30000}"/>
    <cellStyle name="Normal 7 2 12" xfId="3057" xr:uid="{00000000-0005-0000-0000-0000CFB30000}"/>
    <cellStyle name="Normal 7 2 12 2" xfId="3058" xr:uid="{00000000-0005-0000-0000-0000D0B30000}"/>
    <cellStyle name="Normal 7 2 12 3" xfId="3059" xr:uid="{00000000-0005-0000-0000-0000D1B30000}"/>
    <cellStyle name="Normal 7 2 13" xfId="3060" xr:uid="{00000000-0005-0000-0000-0000D2B30000}"/>
    <cellStyle name="Normal 7 2 14" xfId="3061" xr:uid="{00000000-0005-0000-0000-0000D3B30000}"/>
    <cellStyle name="Normal 7 2 15" xfId="51661" xr:uid="{00000000-0005-0000-0000-0000D4B30000}"/>
    <cellStyle name="Normal 7 2 16" xfId="51662" xr:uid="{00000000-0005-0000-0000-0000D5B30000}"/>
    <cellStyle name="Normal 7 2 2" xfId="3062" xr:uid="{00000000-0005-0000-0000-0000D6B30000}"/>
    <cellStyle name="Normal 7 2 2 10" xfId="3063" xr:uid="{00000000-0005-0000-0000-0000D7B30000}"/>
    <cellStyle name="Normal 7 2 2 10 2" xfId="3064" xr:uid="{00000000-0005-0000-0000-0000D8B30000}"/>
    <cellStyle name="Normal 7 2 2 10 3" xfId="3065" xr:uid="{00000000-0005-0000-0000-0000D9B30000}"/>
    <cellStyle name="Normal 7 2 2 11" xfId="3066" xr:uid="{00000000-0005-0000-0000-0000DAB30000}"/>
    <cellStyle name="Normal 7 2 2 11 2" xfId="3067" xr:uid="{00000000-0005-0000-0000-0000DBB30000}"/>
    <cellStyle name="Normal 7 2 2 11 3" xfId="3068" xr:uid="{00000000-0005-0000-0000-0000DCB30000}"/>
    <cellStyle name="Normal 7 2 2 12" xfId="3069" xr:uid="{00000000-0005-0000-0000-0000DDB30000}"/>
    <cellStyle name="Normal 7 2 2 13" xfId="3070" xr:uid="{00000000-0005-0000-0000-0000DEB30000}"/>
    <cellStyle name="Normal 7 2 2 2" xfId="3071" xr:uid="{00000000-0005-0000-0000-0000DFB30000}"/>
    <cellStyle name="Normal 7 2 2 2 10" xfId="3072" xr:uid="{00000000-0005-0000-0000-0000E0B30000}"/>
    <cellStyle name="Normal 7 2 2 2 10 2" xfId="3073" xr:uid="{00000000-0005-0000-0000-0000E1B30000}"/>
    <cellStyle name="Normal 7 2 2 2 10 3" xfId="3074" xr:uid="{00000000-0005-0000-0000-0000E2B30000}"/>
    <cellStyle name="Normal 7 2 2 2 11" xfId="3075" xr:uid="{00000000-0005-0000-0000-0000E3B30000}"/>
    <cellStyle name="Normal 7 2 2 2 12" xfId="3076" xr:uid="{00000000-0005-0000-0000-0000E4B30000}"/>
    <cellStyle name="Normal 7 2 2 2 2" xfId="3077" xr:uid="{00000000-0005-0000-0000-0000E5B30000}"/>
    <cellStyle name="Normal 7 2 2 2 2 10" xfId="3078" xr:uid="{00000000-0005-0000-0000-0000E6B30000}"/>
    <cellStyle name="Normal 7 2 2 2 2 11" xfId="3079" xr:uid="{00000000-0005-0000-0000-0000E7B30000}"/>
    <cellStyle name="Normal 7 2 2 2 2 2" xfId="3080" xr:uid="{00000000-0005-0000-0000-0000E8B30000}"/>
    <cellStyle name="Normal 7 2 2 2 2 2 2" xfId="3081" xr:uid="{00000000-0005-0000-0000-0000E9B30000}"/>
    <cellStyle name="Normal 7 2 2 2 2 2 2 2" xfId="3082" xr:uid="{00000000-0005-0000-0000-0000EAB30000}"/>
    <cellStyle name="Normal 7 2 2 2 2 2 2 2 2" xfId="3083" xr:uid="{00000000-0005-0000-0000-0000EBB30000}"/>
    <cellStyle name="Normal 7 2 2 2 2 2 2 2 2 2" xfId="3084" xr:uid="{00000000-0005-0000-0000-0000ECB30000}"/>
    <cellStyle name="Normal 7 2 2 2 2 2 2 2 2 3" xfId="3085" xr:uid="{00000000-0005-0000-0000-0000EDB30000}"/>
    <cellStyle name="Normal 7 2 2 2 2 2 2 2 3" xfId="3086" xr:uid="{00000000-0005-0000-0000-0000EEB30000}"/>
    <cellStyle name="Normal 7 2 2 2 2 2 2 2 3 2" xfId="3087" xr:uid="{00000000-0005-0000-0000-0000EFB30000}"/>
    <cellStyle name="Normal 7 2 2 2 2 2 2 2 3 3" xfId="3088" xr:uid="{00000000-0005-0000-0000-0000F0B30000}"/>
    <cellStyle name="Normal 7 2 2 2 2 2 2 2 4" xfId="3089" xr:uid="{00000000-0005-0000-0000-0000F1B30000}"/>
    <cellStyle name="Normal 7 2 2 2 2 2 2 2 5" xfId="3090" xr:uid="{00000000-0005-0000-0000-0000F2B30000}"/>
    <cellStyle name="Normal 7 2 2 2 2 2 2 3" xfId="3091" xr:uid="{00000000-0005-0000-0000-0000F3B30000}"/>
    <cellStyle name="Normal 7 2 2 2 2 2 2 3 2" xfId="3092" xr:uid="{00000000-0005-0000-0000-0000F4B30000}"/>
    <cellStyle name="Normal 7 2 2 2 2 2 2 3 2 2" xfId="3093" xr:uid="{00000000-0005-0000-0000-0000F5B30000}"/>
    <cellStyle name="Normal 7 2 2 2 2 2 2 3 2 3" xfId="3094" xr:uid="{00000000-0005-0000-0000-0000F6B30000}"/>
    <cellStyle name="Normal 7 2 2 2 2 2 2 3 3" xfId="3095" xr:uid="{00000000-0005-0000-0000-0000F7B30000}"/>
    <cellStyle name="Normal 7 2 2 2 2 2 2 3 4" xfId="3096" xr:uid="{00000000-0005-0000-0000-0000F8B30000}"/>
    <cellStyle name="Normal 7 2 2 2 2 2 2 4" xfId="3097" xr:uid="{00000000-0005-0000-0000-0000F9B30000}"/>
    <cellStyle name="Normal 7 2 2 2 2 2 2 4 2" xfId="3098" xr:uid="{00000000-0005-0000-0000-0000FAB30000}"/>
    <cellStyle name="Normal 7 2 2 2 2 2 2 4 3" xfId="3099" xr:uid="{00000000-0005-0000-0000-0000FBB30000}"/>
    <cellStyle name="Normal 7 2 2 2 2 2 2 5" xfId="3100" xr:uid="{00000000-0005-0000-0000-0000FCB30000}"/>
    <cellStyle name="Normal 7 2 2 2 2 2 2 5 2" xfId="3101" xr:uid="{00000000-0005-0000-0000-0000FDB30000}"/>
    <cellStyle name="Normal 7 2 2 2 2 2 2 5 3" xfId="3102" xr:uid="{00000000-0005-0000-0000-0000FEB30000}"/>
    <cellStyle name="Normal 7 2 2 2 2 2 2 6" xfId="3103" xr:uid="{00000000-0005-0000-0000-0000FFB30000}"/>
    <cellStyle name="Normal 7 2 2 2 2 2 2 7" xfId="3104" xr:uid="{00000000-0005-0000-0000-000000B40000}"/>
    <cellStyle name="Normal 7 2 2 2 2 2 3" xfId="3105" xr:uid="{00000000-0005-0000-0000-000001B40000}"/>
    <cellStyle name="Normal 7 2 2 2 2 2 3 2" xfId="3106" xr:uid="{00000000-0005-0000-0000-000002B40000}"/>
    <cellStyle name="Normal 7 2 2 2 2 2 3 2 2" xfId="3107" xr:uid="{00000000-0005-0000-0000-000003B40000}"/>
    <cellStyle name="Normal 7 2 2 2 2 2 3 2 2 2" xfId="3108" xr:uid="{00000000-0005-0000-0000-000004B40000}"/>
    <cellStyle name="Normal 7 2 2 2 2 2 3 2 2 3" xfId="3109" xr:uid="{00000000-0005-0000-0000-000005B40000}"/>
    <cellStyle name="Normal 7 2 2 2 2 2 3 2 3" xfId="3110" xr:uid="{00000000-0005-0000-0000-000006B40000}"/>
    <cellStyle name="Normal 7 2 2 2 2 2 3 2 3 2" xfId="3111" xr:uid="{00000000-0005-0000-0000-000007B40000}"/>
    <cellStyle name="Normal 7 2 2 2 2 2 3 2 3 3" xfId="3112" xr:uid="{00000000-0005-0000-0000-000008B40000}"/>
    <cellStyle name="Normal 7 2 2 2 2 2 3 2 4" xfId="3113" xr:uid="{00000000-0005-0000-0000-000009B40000}"/>
    <cellStyle name="Normal 7 2 2 2 2 2 3 2 5" xfId="3114" xr:uid="{00000000-0005-0000-0000-00000AB40000}"/>
    <cellStyle name="Normal 7 2 2 2 2 2 3 3" xfId="3115" xr:uid="{00000000-0005-0000-0000-00000BB40000}"/>
    <cellStyle name="Normal 7 2 2 2 2 2 3 3 2" xfId="3116" xr:uid="{00000000-0005-0000-0000-00000CB40000}"/>
    <cellStyle name="Normal 7 2 2 2 2 2 3 3 2 2" xfId="3117" xr:uid="{00000000-0005-0000-0000-00000DB40000}"/>
    <cellStyle name="Normal 7 2 2 2 2 2 3 3 2 3" xfId="3118" xr:uid="{00000000-0005-0000-0000-00000EB40000}"/>
    <cellStyle name="Normal 7 2 2 2 2 2 3 3 3" xfId="3119" xr:uid="{00000000-0005-0000-0000-00000FB40000}"/>
    <cellStyle name="Normal 7 2 2 2 2 2 3 3 4" xfId="3120" xr:uid="{00000000-0005-0000-0000-000010B40000}"/>
    <cellStyle name="Normal 7 2 2 2 2 2 3 4" xfId="3121" xr:uid="{00000000-0005-0000-0000-000011B40000}"/>
    <cellStyle name="Normal 7 2 2 2 2 2 3 4 2" xfId="3122" xr:uid="{00000000-0005-0000-0000-000012B40000}"/>
    <cellStyle name="Normal 7 2 2 2 2 2 3 4 3" xfId="3123" xr:uid="{00000000-0005-0000-0000-000013B40000}"/>
    <cellStyle name="Normal 7 2 2 2 2 2 3 5" xfId="3124" xr:uid="{00000000-0005-0000-0000-000014B40000}"/>
    <cellStyle name="Normal 7 2 2 2 2 2 3 5 2" xfId="3125" xr:uid="{00000000-0005-0000-0000-000015B40000}"/>
    <cellStyle name="Normal 7 2 2 2 2 2 3 5 3" xfId="3126" xr:uid="{00000000-0005-0000-0000-000016B40000}"/>
    <cellStyle name="Normal 7 2 2 2 2 2 3 6" xfId="3127" xr:uid="{00000000-0005-0000-0000-000017B40000}"/>
    <cellStyle name="Normal 7 2 2 2 2 2 3 7" xfId="3128" xr:uid="{00000000-0005-0000-0000-000018B40000}"/>
    <cellStyle name="Normal 7 2 2 2 2 2 4" xfId="3129" xr:uid="{00000000-0005-0000-0000-000019B40000}"/>
    <cellStyle name="Normal 7 2 2 2 2 2 4 2" xfId="3130" xr:uid="{00000000-0005-0000-0000-00001AB40000}"/>
    <cellStyle name="Normal 7 2 2 2 2 2 4 2 2" xfId="3131" xr:uid="{00000000-0005-0000-0000-00001BB40000}"/>
    <cellStyle name="Normal 7 2 2 2 2 2 4 2 3" xfId="3132" xr:uid="{00000000-0005-0000-0000-00001CB40000}"/>
    <cellStyle name="Normal 7 2 2 2 2 2 4 3" xfId="3133" xr:uid="{00000000-0005-0000-0000-00001DB40000}"/>
    <cellStyle name="Normal 7 2 2 2 2 2 4 3 2" xfId="3134" xr:uid="{00000000-0005-0000-0000-00001EB40000}"/>
    <cellStyle name="Normal 7 2 2 2 2 2 4 3 3" xfId="3135" xr:uid="{00000000-0005-0000-0000-00001FB40000}"/>
    <cellStyle name="Normal 7 2 2 2 2 2 4 4" xfId="3136" xr:uid="{00000000-0005-0000-0000-000020B40000}"/>
    <cellStyle name="Normal 7 2 2 2 2 2 4 5" xfId="3137" xr:uid="{00000000-0005-0000-0000-000021B40000}"/>
    <cellStyle name="Normal 7 2 2 2 2 2 5" xfId="3138" xr:uid="{00000000-0005-0000-0000-000022B40000}"/>
    <cellStyle name="Normal 7 2 2 2 2 2 5 2" xfId="3139" xr:uid="{00000000-0005-0000-0000-000023B40000}"/>
    <cellStyle name="Normal 7 2 2 2 2 2 5 2 2" xfId="3140" xr:uid="{00000000-0005-0000-0000-000024B40000}"/>
    <cellStyle name="Normal 7 2 2 2 2 2 5 2 3" xfId="3141" xr:uid="{00000000-0005-0000-0000-000025B40000}"/>
    <cellStyle name="Normal 7 2 2 2 2 2 5 3" xfId="3142" xr:uid="{00000000-0005-0000-0000-000026B40000}"/>
    <cellStyle name="Normal 7 2 2 2 2 2 5 4" xfId="3143" xr:uid="{00000000-0005-0000-0000-000027B40000}"/>
    <cellStyle name="Normal 7 2 2 2 2 2 6" xfId="3144" xr:uid="{00000000-0005-0000-0000-000028B40000}"/>
    <cellStyle name="Normal 7 2 2 2 2 2 6 2" xfId="3145" xr:uid="{00000000-0005-0000-0000-000029B40000}"/>
    <cellStyle name="Normal 7 2 2 2 2 2 6 3" xfId="3146" xr:uid="{00000000-0005-0000-0000-00002AB40000}"/>
    <cellStyle name="Normal 7 2 2 2 2 2 7" xfId="3147" xr:uid="{00000000-0005-0000-0000-00002BB40000}"/>
    <cellStyle name="Normal 7 2 2 2 2 2 7 2" xfId="3148" xr:uid="{00000000-0005-0000-0000-00002CB40000}"/>
    <cellStyle name="Normal 7 2 2 2 2 2 7 3" xfId="3149" xr:uid="{00000000-0005-0000-0000-00002DB40000}"/>
    <cellStyle name="Normal 7 2 2 2 2 2 8" xfId="3150" xr:uid="{00000000-0005-0000-0000-00002EB40000}"/>
    <cellStyle name="Normal 7 2 2 2 2 2 9" xfId="3151" xr:uid="{00000000-0005-0000-0000-00002FB40000}"/>
    <cellStyle name="Normal 7 2 2 2 2 3" xfId="3152" xr:uid="{00000000-0005-0000-0000-000030B40000}"/>
    <cellStyle name="Normal 7 2 2 2 2 3 2" xfId="3153" xr:uid="{00000000-0005-0000-0000-000031B40000}"/>
    <cellStyle name="Normal 7 2 2 2 2 3 2 2" xfId="3154" xr:uid="{00000000-0005-0000-0000-000032B40000}"/>
    <cellStyle name="Normal 7 2 2 2 2 3 2 2 2" xfId="3155" xr:uid="{00000000-0005-0000-0000-000033B40000}"/>
    <cellStyle name="Normal 7 2 2 2 2 3 2 2 3" xfId="3156" xr:uid="{00000000-0005-0000-0000-000034B40000}"/>
    <cellStyle name="Normal 7 2 2 2 2 3 2 3" xfId="3157" xr:uid="{00000000-0005-0000-0000-000035B40000}"/>
    <cellStyle name="Normal 7 2 2 2 2 3 2 3 2" xfId="3158" xr:uid="{00000000-0005-0000-0000-000036B40000}"/>
    <cellStyle name="Normal 7 2 2 2 2 3 2 3 3" xfId="3159" xr:uid="{00000000-0005-0000-0000-000037B40000}"/>
    <cellStyle name="Normal 7 2 2 2 2 3 2 4" xfId="3160" xr:uid="{00000000-0005-0000-0000-000038B40000}"/>
    <cellStyle name="Normal 7 2 2 2 2 3 2 5" xfId="3161" xr:uid="{00000000-0005-0000-0000-000039B40000}"/>
    <cellStyle name="Normal 7 2 2 2 2 3 3" xfId="3162" xr:uid="{00000000-0005-0000-0000-00003AB40000}"/>
    <cellStyle name="Normal 7 2 2 2 2 3 3 2" xfId="3163" xr:uid="{00000000-0005-0000-0000-00003BB40000}"/>
    <cellStyle name="Normal 7 2 2 2 2 3 3 2 2" xfId="3164" xr:uid="{00000000-0005-0000-0000-00003CB40000}"/>
    <cellStyle name="Normal 7 2 2 2 2 3 3 2 3" xfId="3165" xr:uid="{00000000-0005-0000-0000-00003DB40000}"/>
    <cellStyle name="Normal 7 2 2 2 2 3 3 3" xfId="3166" xr:uid="{00000000-0005-0000-0000-00003EB40000}"/>
    <cellStyle name="Normal 7 2 2 2 2 3 3 3 2" xfId="3167" xr:uid="{00000000-0005-0000-0000-00003FB40000}"/>
    <cellStyle name="Normal 7 2 2 2 2 3 3 3 3" xfId="3168" xr:uid="{00000000-0005-0000-0000-000040B40000}"/>
    <cellStyle name="Normal 7 2 2 2 2 3 3 4" xfId="3169" xr:uid="{00000000-0005-0000-0000-000041B40000}"/>
    <cellStyle name="Normal 7 2 2 2 2 3 3 5" xfId="3170" xr:uid="{00000000-0005-0000-0000-000042B40000}"/>
    <cellStyle name="Normal 7 2 2 2 2 3 4" xfId="3171" xr:uid="{00000000-0005-0000-0000-000043B40000}"/>
    <cellStyle name="Normal 7 2 2 2 2 3 4 2" xfId="3172" xr:uid="{00000000-0005-0000-0000-000044B40000}"/>
    <cellStyle name="Normal 7 2 2 2 2 3 4 2 2" xfId="3173" xr:uid="{00000000-0005-0000-0000-000045B40000}"/>
    <cellStyle name="Normal 7 2 2 2 2 3 4 2 3" xfId="3174" xr:uid="{00000000-0005-0000-0000-000046B40000}"/>
    <cellStyle name="Normal 7 2 2 2 2 3 4 3" xfId="3175" xr:uid="{00000000-0005-0000-0000-000047B40000}"/>
    <cellStyle name="Normal 7 2 2 2 2 3 4 4" xfId="3176" xr:uid="{00000000-0005-0000-0000-000048B40000}"/>
    <cellStyle name="Normal 7 2 2 2 2 3 5" xfId="3177" xr:uid="{00000000-0005-0000-0000-000049B40000}"/>
    <cellStyle name="Normal 7 2 2 2 2 3 5 2" xfId="3178" xr:uid="{00000000-0005-0000-0000-00004AB40000}"/>
    <cellStyle name="Normal 7 2 2 2 2 3 5 3" xfId="3179" xr:uid="{00000000-0005-0000-0000-00004BB40000}"/>
    <cellStyle name="Normal 7 2 2 2 2 3 6" xfId="3180" xr:uid="{00000000-0005-0000-0000-00004CB40000}"/>
    <cellStyle name="Normal 7 2 2 2 2 3 6 2" xfId="3181" xr:uid="{00000000-0005-0000-0000-00004DB40000}"/>
    <cellStyle name="Normal 7 2 2 2 2 3 6 3" xfId="3182" xr:uid="{00000000-0005-0000-0000-00004EB40000}"/>
    <cellStyle name="Normal 7 2 2 2 2 3 7" xfId="3183" xr:uid="{00000000-0005-0000-0000-00004FB40000}"/>
    <cellStyle name="Normal 7 2 2 2 2 3 8" xfId="3184" xr:uid="{00000000-0005-0000-0000-000050B40000}"/>
    <cellStyle name="Normal 7 2 2 2 2 4" xfId="3185" xr:uid="{00000000-0005-0000-0000-000051B40000}"/>
    <cellStyle name="Normal 7 2 2 2 2 4 2" xfId="3186" xr:uid="{00000000-0005-0000-0000-000052B40000}"/>
    <cellStyle name="Normal 7 2 2 2 2 4 2 2" xfId="3187" xr:uid="{00000000-0005-0000-0000-000053B40000}"/>
    <cellStyle name="Normal 7 2 2 2 2 4 2 2 2" xfId="3188" xr:uid="{00000000-0005-0000-0000-000054B40000}"/>
    <cellStyle name="Normal 7 2 2 2 2 4 2 2 3" xfId="3189" xr:uid="{00000000-0005-0000-0000-000055B40000}"/>
    <cellStyle name="Normal 7 2 2 2 2 4 2 3" xfId="3190" xr:uid="{00000000-0005-0000-0000-000056B40000}"/>
    <cellStyle name="Normal 7 2 2 2 2 4 2 3 2" xfId="3191" xr:uid="{00000000-0005-0000-0000-000057B40000}"/>
    <cellStyle name="Normal 7 2 2 2 2 4 2 3 3" xfId="3192" xr:uid="{00000000-0005-0000-0000-000058B40000}"/>
    <cellStyle name="Normal 7 2 2 2 2 4 2 4" xfId="3193" xr:uid="{00000000-0005-0000-0000-000059B40000}"/>
    <cellStyle name="Normal 7 2 2 2 2 4 2 5" xfId="3194" xr:uid="{00000000-0005-0000-0000-00005AB40000}"/>
    <cellStyle name="Normal 7 2 2 2 2 4 3" xfId="3195" xr:uid="{00000000-0005-0000-0000-00005BB40000}"/>
    <cellStyle name="Normal 7 2 2 2 2 4 3 2" xfId="3196" xr:uid="{00000000-0005-0000-0000-00005CB40000}"/>
    <cellStyle name="Normal 7 2 2 2 2 4 3 2 2" xfId="3197" xr:uid="{00000000-0005-0000-0000-00005DB40000}"/>
    <cellStyle name="Normal 7 2 2 2 2 4 3 2 3" xfId="3198" xr:uid="{00000000-0005-0000-0000-00005EB40000}"/>
    <cellStyle name="Normal 7 2 2 2 2 4 3 3" xfId="3199" xr:uid="{00000000-0005-0000-0000-00005FB40000}"/>
    <cellStyle name="Normal 7 2 2 2 2 4 3 4" xfId="3200" xr:uid="{00000000-0005-0000-0000-000060B40000}"/>
    <cellStyle name="Normal 7 2 2 2 2 4 4" xfId="3201" xr:uid="{00000000-0005-0000-0000-000061B40000}"/>
    <cellStyle name="Normal 7 2 2 2 2 4 4 2" xfId="3202" xr:uid="{00000000-0005-0000-0000-000062B40000}"/>
    <cellStyle name="Normal 7 2 2 2 2 4 4 3" xfId="3203" xr:uid="{00000000-0005-0000-0000-000063B40000}"/>
    <cellStyle name="Normal 7 2 2 2 2 4 5" xfId="3204" xr:uid="{00000000-0005-0000-0000-000064B40000}"/>
    <cellStyle name="Normal 7 2 2 2 2 4 5 2" xfId="3205" xr:uid="{00000000-0005-0000-0000-000065B40000}"/>
    <cellStyle name="Normal 7 2 2 2 2 4 5 3" xfId="3206" xr:uid="{00000000-0005-0000-0000-000066B40000}"/>
    <cellStyle name="Normal 7 2 2 2 2 4 6" xfId="3207" xr:uid="{00000000-0005-0000-0000-000067B40000}"/>
    <cellStyle name="Normal 7 2 2 2 2 4 7" xfId="3208" xr:uid="{00000000-0005-0000-0000-000068B40000}"/>
    <cellStyle name="Normal 7 2 2 2 2 5" xfId="3209" xr:uid="{00000000-0005-0000-0000-000069B40000}"/>
    <cellStyle name="Normal 7 2 2 2 2 5 2" xfId="3210" xr:uid="{00000000-0005-0000-0000-00006AB40000}"/>
    <cellStyle name="Normal 7 2 2 2 2 5 2 2" xfId="3211" xr:uid="{00000000-0005-0000-0000-00006BB40000}"/>
    <cellStyle name="Normal 7 2 2 2 2 5 2 2 2" xfId="3212" xr:uid="{00000000-0005-0000-0000-00006CB40000}"/>
    <cellStyle name="Normal 7 2 2 2 2 5 2 2 3" xfId="3213" xr:uid="{00000000-0005-0000-0000-00006DB40000}"/>
    <cellStyle name="Normal 7 2 2 2 2 5 2 3" xfId="3214" xr:uid="{00000000-0005-0000-0000-00006EB40000}"/>
    <cellStyle name="Normal 7 2 2 2 2 5 2 3 2" xfId="3215" xr:uid="{00000000-0005-0000-0000-00006FB40000}"/>
    <cellStyle name="Normal 7 2 2 2 2 5 2 3 3" xfId="3216" xr:uid="{00000000-0005-0000-0000-000070B40000}"/>
    <cellStyle name="Normal 7 2 2 2 2 5 2 4" xfId="3217" xr:uid="{00000000-0005-0000-0000-000071B40000}"/>
    <cellStyle name="Normal 7 2 2 2 2 5 2 5" xfId="3218" xr:uid="{00000000-0005-0000-0000-000072B40000}"/>
    <cellStyle name="Normal 7 2 2 2 2 5 3" xfId="3219" xr:uid="{00000000-0005-0000-0000-000073B40000}"/>
    <cellStyle name="Normal 7 2 2 2 2 5 3 2" xfId="3220" xr:uid="{00000000-0005-0000-0000-000074B40000}"/>
    <cellStyle name="Normal 7 2 2 2 2 5 3 2 2" xfId="3221" xr:uid="{00000000-0005-0000-0000-000075B40000}"/>
    <cellStyle name="Normal 7 2 2 2 2 5 3 2 3" xfId="3222" xr:uid="{00000000-0005-0000-0000-000076B40000}"/>
    <cellStyle name="Normal 7 2 2 2 2 5 3 3" xfId="3223" xr:uid="{00000000-0005-0000-0000-000077B40000}"/>
    <cellStyle name="Normal 7 2 2 2 2 5 3 4" xfId="3224" xr:uid="{00000000-0005-0000-0000-000078B40000}"/>
    <cellStyle name="Normal 7 2 2 2 2 5 4" xfId="3225" xr:uid="{00000000-0005-0000-0000-000079B40000}"/>
    <cellStyle name="Normal 7 2 2 2 2 5 4 2" xfId="3226" xr:uid="{00000000-0005-0000-0000-00007AB40000}"/>
    <cellStyle name="Normal 7 2 2 2 2 5 4 3" xfId="3227" xr:uid="{00000000-0005-0000-0000-00007BB40000}"/>
    <cellStyle name="Normal 7 2 2 2 2 5 5" xfId="3228" xr:uid="{00000000-0005-0000-0000-00007CB40000}"/>
    <cellStyle name="Normal 7 2 2 2 2 5 5 2" xfId="3229" xr:uid="{00000000-0005-0000-0000-00007DB40000}"/>
    <cellStyle name="Normal 7 2 2 2 2 5 5 3" xfId="3230" xr:uid="{00000000-0005-0000-0000-00007EB40000}"/>
    <cellStyle name="Normal 7 2 2 2 2 5 6" xfId="3231" xr:uid="{00000000-0005-0000-0000-00007FB40000}"/>
    <cellStyle name="Normal 7 2 2 2 2 5 7" xfId="3232" xr:uid="{00000000-0005-0000-0000-000080B40000}"/>
    <cellStyle name="Normal 7 2 2 2 2 6" xfId="3233" xr:uid="{00000000-0005-0000-0000-000081B40000}"/>
    <cellStyle name="Normal 7 2 2 2 2 6 2" xfId="3234" xr:uid="{00000000-0005-0000-0000-000082B40000}"/>
    <cellStyle name="Normal 7 2 2 2 2 6 2 2" xfId="3235" xr:uid="{00000000-0005-0000-0000-000083B40000}"/>
    <cellStyle name="Normal 7 2 2 2 2 6 2 3" xfId="3236" xr:uid="{00000000-0005-0000-0000-000084B40000}"/>
    <cellStyle name="Normal 7 2 2 2 2 6 3" xfId="3237" xr:uid="{00000000-0005-0000-0000-000085B40000}"/>
    <cellStyle name="Normal 7 2 2 2 2 6 3 2" xfId="3238" xr:uid="{00000000-0005-0000-0000-000086B40000}"/>
    <cellStyle name="Normal 7 2 2 2 2 6 3 3" xfId="3239" xr:uid="{00000000-0005-0000-0000-000087B40000}"/>
    <cellStyle name="Normal 7 2 2 2 2 6 4" xfId="3240" xr:uid="{00000000-0005-0000-0000-000088B40000}"/>
    <cellStyle name="Normal 7 2 2 2 2 6 5" xfId="3241" xr:uid="{00000000-0005-0000-0000-000089B40000}"/>
    <cellStyle name="Normal 7 2 2 2 2 7" xfId="3242" xr:uid="{00000000-0005-0000-0000-00008AB40000}"/>
    <cellStyle name="Normal 7 2 2 2 2 7 2" xfId="3243" xr:uid="{00000000-0005-0000-0000-00008BB40000}"/>
    <cellStyle name="Normal 7 2 2 2 2 7 2 2" xfId="3244" xr:uid="{00000000-0005-0000-0000-00008CB40000}"/>
    <cellStyle name="Normal 7 2 2 2 2 7 2 3" xfId="3245" xr:uid="{00000000-0005-0000-0000-00008DB40000}"/>
    <cellStyle name="Normal 7 2 2 2 2 7 3" xfId="3246" xr:uid="{00000000-0005-0000-0000-00008EB40000}"/>
    <cellStyle name="Normal 7 2 2 2 2 7 4" xfId="3247" xr:uid="{00000000-0005-0000-0000-00008FB40000}"/>
    <cellStyle name="Normal 7 2 2 2 2 8" xfId="3248" xr:uid="{00000000-0005-0000-0000-000090B40000}"/>
    <cellStyle name="Normal 7 2 2 2 2 8 2" xfId="3249" xr:uid="{00000000-0005-0000-0000-000091B40000}"/>
    <cellStyle name="Normal 7 2 2 2 2 8 3" xfId="3250" xr:uid="{00000000-0005-0000-0000-000092B40000}"/>
    <cellStyle name="Normal 7 2 2 2 2 9" xfId="3251" xr:uid="{00000000-0005-0000-0000-000093B40000}"/>
    <cellStyle name="Normal 7 2 2 2 2 9 2" xfId="3252" xr:uid="{00000000-0005-0000-0000-000094B40000}"/>
    <cellStyle name="Normal 7 2 2 2 2 9 3" xfId="3253" xr:uid="{00000000-0005-0000-0000-000095B40000}"/>
    <cellStyle name="Normal 7 2 2 2 3" xfId="3254" xr:uid="{00000000-0005-0000-0000-000096B40000}"/>
    <cellStyle name="Normal 7 2 2 2 3 2" xfId="3255" xr:uid="{00000000-0005-0000-0000-000097B40000}"/>
    <cellStyle name="Normal 7 2 2 2 3 2 2" xfId="3256" xr:uid="{00000000-0005-0000-0000-000098B40000}"/>
    <cellStyle name="Normal 7 2 2 2 3 2 2 2" xfId="3257" xr:uid="{00000000-0005-0000-0000-000099B40000}"/>
    <cellStyle name="Normal 7 2 2 2 3 2 2 2 2" xfId="3258" xr:uid="{00000000-0005-0000-0000-00009AB40000}"/>
    <cellStyle name="Normal 7 2 2 2 3 2 2 2 3" xfId="3259" xr:uid="{00000000-0005-0000-0000-00009BB40000}"/>
    <cellStyle name="Normal 7 2 2 2 3 2 2 3" xfId="3260" xr:uid="{00000000-0005-0000-0000-00009CB40000}"/>
    <cellStyle name="Normal 7 2 2 2 3 2 2 3 2" xfId="3261" xr:uid="{00000000-0005-0000-0000-00009DB40000}"/>
    <cellStyle name="Normal 7 2 2 2 3 2 2 3 3" xfId="3262" xr:uid="{00000000-0005-0000-0000-00009EB40000}"/>
    <cellStyle name="Normal 7 2 2 2 3 2 2 4" xfId="3263" xr:uid="{00000000-0005-0000-0000-00009FB40000}"/>
    <cellStyle name="Normal 7 2 2 2 3 2 2 5" xfId="3264" xr:uid="{00000000-0005-0000-0000-0000A0B40000}"/>
    <cellStyle name="Normal 7 2 2 2 3 2 3" xfId="3265" xr:uid="{00000000-0005-0000-0000-0000A1B40000}"/>
    <cellStyle name="Normal 7 2 2 2 3 2 3 2" xfId="3266" xr:uid="{00000000-0005-0000-0000-0000A2B40000}"/>
    <cellStyle name="Normal 7 2 2 2 3 2 3 2 2" xfId="3267" xr:uid="{00000000-0005-0000-0000-0000A3B40000}"/>
    <cellStyle name="Normal 7 2 2 2 3 2 3 2 3" xfId="3268" xr:uid="{00000000-0005-0000-0000-0000A4B40000}"/>
    <cellStyle name="Normal 7 2 2 2 3 2 3 3" xfId="3269" xr:uid="{00000000-0005-0000-0000-0000A5B40000}"/>
    <cellStyle name="Normal 7 2 2 2 3 2 3 4" xfId="3270" xr:uid="{00000000-0005-0000-0000-0000A6B40000}"/>
    <cellStyle name="Normal 7 2 2 2 3 2 4" xfId="3271" xr:uid="{00000000-0005-0000-0000-0000A7B40000}"/>
    <cellStyle name="Normal 7 2 2 2 3 2 4 2" xfId="3272" xr:uid="{00000000-0005-0000-0000-0000A8B40000}"/>
    <cellStyle name="Normal 7 2 2 2 3 2 4 3" xfId="3273" xr:uid="{00000000-0005-0000-0000-0000A9B40000}"/>
    <cellStyle name="Normal 7 2 2 2 3 2 5" xfId="3274" xr:uid="{00000000-0005-0000-0000-0000AAB40000}"/>
    <cellStyle name="Normal 7 2 2 2 3 2 5 2" xfId="3275" xr:uid="{00000000-0005-0000-0000-0000ABB40000}"/>
    <cellStyle name="Normal 7 2 2 2 3 2 5 3" xfId="3276" xr:uid="{00000000-0005-0000-0000-0000ACB40000}"/>
    <cellStyle name="Normal 7 2 2 2 3 2 6" xfId="3277" xr:uid="{00000000-0005-0000-0000-0000ADB40000}"/>
    <cellStyle name="Normal 7 2 2 2 3 2 7" xfId="3278" xr:uid="{00000000-0005-0000-0000-0000AEB40000}"/>
    <cellStyle name="Normal 7 2 2 2 3 3" xfId="3279" xr:uid="{00000000-0005-0000-0000-0000AFB40000}"/>
    <cellStyle name="Normal 7 2 2 2 3 3 2" xfId="3280" xr:uid="{00000000-0005-0000-0000-0000B0B40000}"/>
    <cellStyle name="Normal 7 2 2 2 3 3 2 2" xfId="3281" xr:uid="{00000000-0005-0000-0000-0000B1B40000}"/>
    <cellStyle name="Normal 7 2 2 2 3 3 2 2 2" xfId="3282" xr:uid="{00000000-0005-0000-0000-0000B2B40000}"/>
    <cellStyle name="Normal 7 2 2 2 3 3 2 2 3" xfId="3283" xr:uid="{00000000-0005-0000-0000-0000B3B40000}"/>
    <cellStyle name="Normal 7 2 2 2 3 3 2 3" xfId="3284" xr:uid="{00000000-0005-0000-0000-0000B4B40000}"/>
    <cellStyle name="Normal 7 2 2 2 3 3 2 3 2" xfId="3285" xr:uid="{00000000-0005-0000-0000-0000B5B40000}"/>
    <cellStyle name="Normal 7 2 2 2 3 3 2 3 3" xfId="3286" xr:uid="{00000000-0005-0000-0000-0000B6B40000}"/>
    <cellStyle name="Normal 7 2 2 2 3 3 2 4" xfId="3287" xr:uid="{00000000-0005-0000-0000-0000B7B40000}"/>
    <cellStyle name="Normal 7 2 2 2 3 3 2 5" xfId="3288" xr:uid="{00000000-0005-0000-0000-0000B8B40000}"/>
    <cellStyle name="Normal 7 2 2 2 3 3 3" xfId="3289" xr:uid="{00000000-0005-0000-0000-0000B9B40000}"/>
    <cellStyle name="Normal 7 2 2 2 3 3 3 2" xfId="3290" xr:uid="{00000000-0005-0000-0000-0000BAB40000}"/>
    <cellStyle name="Normal 7 2 2 2 3 3 3 2 2" xfId="3291" xr:uid="{00000000-0005-0000-0000-0000BBB40000}"/>
    <cellStyle name="Normal 7 2 2 2 3 3 3 2 3" xfId="3292" xr:uid="{00000000-0005-0000-0000-0000BCB40000}"/>
    <cellStyle name="Normal 7 2 2 2 3 3 3 3" xfId="3293" xr:uid="{00000000-0005-0000-0000-0000BDB40000}"/>
    <cellStyle name="Normal 7 2 2 2 3 3 3 4" xfId="3294" xr:uid="{00000000-0005-0000-0000-0000BEB40000}"/>
    <cellStyle name="Normal 7 2 2 2 3 3 4" xfId="3295" xr:uid="{00000000-0005-0000-0000-0000BFB40000}"/>
    <cellStyle name="Normal 7 2 2 2 3 3 4 2" xfId="3296" xr:uid="{00000000-0005-0000-0000-0000C0B40000}"/>
    <cellStyle name="Normal 7 2 2 2 3 3 4 3" xfId="3297" xr:uid="{00000000-0005-0000-0000-0000C1B40000}"/>
    <cellStyle name="Normal 7 2 2 2 3 3 5" xfId="3298" xr:uid="{00000000-0005-0000-0000-0000C2B40000}"/>
    <cellStyle name="Normal 7 2 2 2 3 3 5 2" xfId="3299" xr:uid="{00000000-0005-0000-0000-0000C3B40000}"/>
    <cellStyle name="Normal 7 2 2 2 3 3 5 3" xfId="3300" xr:uid="{00000000-0005-0000-0000-0000C4B40000}"/>
    <cellStyle name="Normal 7 2 2 2 3 3 6" xfId="3301" xr:uid="{00000000-0005-0000-0000-0000C5B40000}"/>
    <cellStyle name="Normal 7 2 2 2 3 3 7" xfId="3302" xr:uid="{00000000-0005-0000-0000-0000C6B40000}"/>
    <cellStyle name="Normal 7 2 2 2 3 4" xfId="3303" xr:uid="{00000000-0005-0000-0000-0000C7B40000}"/>
    <cellStyle name="Normal 7 2 2 2 3 4 2" xfId="3304" xr:uid="{00000000-0005-0000-0000-0000C8B40000}"/>
    <cellStyle name="Normal 7 2 2 2 3 4 2 2" xfId="3305" xr:uid="{00000000-0005-0000-0000-0000C9B40000}"/>
    <cellStyle name="Normal 7 2 2 2 3 4 2 3" xfId="3306" xr:uid="{00000000-0005-0000-0000-0000CAB40000}"/>
    <cellStyle name="Normal 7 2 2 2 3 4 3" xfId="3307" xr:uid="{00000000-0005-0000-0000-0000CBB40000}"/>
    <cellStyle name="Normal 7 2 2 2 3 4 3 2" xfId="3308" xr:uid="{00000000-0005-0000-0000-0000CCB40000}"/>
    <cellStyle name="Normal 7 2 2 2 3 4 3 3" xfId="3309" xr:uid="{00000000-0005-0000-0000-0000CDB40000}"/>
    <cellStyle name="Normal 7 2 2 2 3 4 4" xfId="3310" xr:uid="{00000000-0005-0000-0000-0000CEB40000}"/>
    <cellStyle name="Normal 7 2 2 2 3 4 5" xfId="3311" xr:uid="{00000000-0005-0000-0000-0000CFB40000}"/>
    <cellStyle name="Normal 7 2 2 2 3 5" xfId="3312" xr:uid="{00000000-0005-0000-0000-0000D0B40000}"/>
    <cellStyle name="Normal 7 2 2 2 3 5 2" xfId="3313" xr:uid="{00000000-0005-0000-0000-0000D1B40000}"/>
    <cellStyle name="Normal 7 2 2 2 3 5 2 2" xfId="3314" xr:uid="{00000000-0005-0000-0000-0000D2B40000}"/>
    <cellStyle name="Normal 7 2 2 2 3 5 2 3" xfId="3315" xr:uid="{00000000-0005-0000-0000-0000D3B40000}"/>
    <cellStyle name="Normal 7 2 2 2 3 5 3" xfId="3316" xr:uid="{00000000-0005-0000-0000-0000D4B40000}"/>
    <cellStyle name="Normal 7 2 2 2 3 5 4" xfId="3317" xr:uid="{00000000-0005-0000-0000-0000D5B40000}"/>
    <cellStyle name="Normal 7 2 2 2 3 6" xfId="3318" xr:uid="{00000000-0005-0000-0000-0000D6B40000}"/>
    <cellStyle name="Normal 7 2 2 2 3 6 2" xfId="3319" xr:uid="{00000000-0005-0000-0000-0000D7B40000}"/>
    <cellStyle name="Normal 7 2 2 2 3 6 3" xfId="3320" xr:uid="{00000000-0005-0000-0000-0000D8B40000}"/>
    <cellStyle name="Normal 7 2 2 2 3 7" xfId="3321" xr:uid="{00000000-0005-0000-0000-0000D9B40000}"/>
    <cellStyle name="Normal 7 2 2 2 3 7 2" xfId="3322" xr:uid="{00000000-0005-0000-0000-0000DAB40000}"/>
    <cellStyle name="Normal 7 2 2 2 3 7 3" xfId="3323" xr:uid="{00000000-0005-0000-0000-0000DBB40000}"/>
    <cellStyle name="Normal 7 2 2 2 3 8" xfId="3324" xr:uid="{00000000-0005-0000-0000-0000DCB40000}"/>
    <cellStyle name="Normal 7 2 2 2 3 9" xfId="3325" xr:uid="{00000000-0005-0000-0000-0000DDB40000}"/>
    <cellStyle name="Normal 7 2 2 2 4" xfId="3326" xr:uid="{00000000-0005-0000-0000-0000DEB40000}"/>
    <cellStyle name="Normal 7 2 2 2 4 2" xfId="3327" xr:uid="{00000000-0005-0000-0000-0000DFB40000}"/>
    <cellStyle name="Normal 7 2 2 2 4 2 2" xfId="3328" xr:uid="{00000000-0005-0000-0000-0000E0B40000}"/>
    <cellStyle name="Normal 7 2 2 2 4 2 2 2" xfId="3329" xr:uid="{00000000-0005-0000-0000-0000E1B40000}"/>
    <cellStyle name="Normal 7 2 2 2 4 2 2 3" xfId="3330" xr:uid="{00000000-0005-0000-0000-0000E2B40000}"/>
    <cellStyle name="Normal 7 2 2 2 4 2 3" xfId="3331" xr:uid="{00000000-0005-0000-0000-0000E3B40000}"/>
    <cellStyle name="Normal 7 2 2 2 4 2 3 2" xfId="3332" xr:uid="{00000000-0005-0000-0000-0000E4B40000}"/>
    <cellStyle name="Normal 7 2 2 2 4 2 3 3" xfId="3333" xr:uid="{00000000-0005-0000-0000-0000E5B40000}"/>
    <cellStyle name="Normal 7 2 2 2 4 2 4" xfId="3334" xr:uid="{00000000-0005-0000-0000-0000E6B40000}"/>
    <cellStyle name="Normal 7 2 2 2 4 2 5" xfId="3335" xr:uid="{00000000-0005-0000-0000-0000E7B40000}"/>
    <cellStyle name="Normal 7 2 2 2 4 3" xfId="3336" xr:uid="{00000000-0005-0000-0000-0000E8B40000}"/>
    <cellStyle name="Normal 7 2 2 2 4 3 2" xfId="3337" xr:uid="{00000000-0005-0000-0000-0000E9B40000}"/>
    <cellStyle name="Normal 7 2 2 2 4 3 2 2" xfId="3338" xr:uid="{00000000-0005-0000-0000-0000EAB40000}"/>
    <cellStyle name="Normal 7 2 2 2 4 3 2 3" xfId="3339" xr:uid="{00000000-0005-0000-0000-0000EBB40000}"/>
    <cellStyle name="Normal 7 2 2 2 4 3 3" xfId="3340" xr:uid="{00000000-0005-0000-0000-0000ECB40000}"/>
    <cellStyle name="Normal 7 2 2 2 4 3 3 2" xfId="3341" xr:uid="{00000000-0005-0000-0000-0000EDB40000}"/>
    <cellStyle name="Normal 7 2 2 2 4 3 3 3" xfId="3342" xr:uid="{00000000-0005-0000-0000-0000EEB40000}"/>
    <cellStyle name="Normal 7 2 2 2 4 3 4" xfId="3343" xr:uid="{00000000-0005-0000-0000-0000EFB40000}"/>
    <cellStyle name="Normal 7 2 2 2 4 3 5" xfId="3344" xr:uid="{00000000-0005-0000-0000-0000F0B40000}"/>
    <cellStyle name="Normal 7 2 2 2 4 4" xfId="3345" xr:uid="{00000000-0005-0000-0000-0000F1B40000}"/>
    <cellStyle name="Normal 7 2 2 2 4 4 2" xfId="3346" xr:uid="{00000000-0005-0000-0000-0000F2B40000}"/>
    <cellStyle name="Normal 7 2 2 2 4 4 2 2" xfId="3347" xr:uid="{00000000-0005-0000-0000-0000F3B40000}"/>
    <cellStyle name="Normal 7 2 2 2 4 4 2 3" xfId="3348" xr:uid="{00000000-0005-0000-0000-0000F4B40000}"/>
    <cellStyle name="Normal 7 2 2 2 4 4 3" xfId="3349" xr:uid="{00000000-0005-0000-0000-0000F5B40000}"/>
    <cellStyle name="Normal 7 2 2 2 4 4 4" xfId="3350" xr:uid="{00000000-0005-0000-0000-0000F6B40000}"/>
    <cellStyle name="Normal 7 2 2 2 4 5" xfId="3351" xr:uid="{00000000-0005-0000-0000-0000F7B40000}"/>
    <cellStyle name="Normal 7 2 2 2 4 5 2" xfId="3352" xr:uid="{00000000-0005-0000-0000-0000F8B40000}"/>
    <cellStyle name="Normal 7 2 2 2 4 5 3" xfId="3353" xr:uid="{00000000-0005-0000-0000-0000F9B40000}"/>
    <cellStyle name="Normal 7 2 2 2 4 6" xfId="3354" xr:uid="{00000000-0005-0000-0000-0000FAB40000}"/>
    <cellStyle name="Normal 7 2 2 2 4 6 2" xfId="3355" xr:uid="{00000000-0005-0000-0000-0000FBB40000}"/>
    <cellStyle name="Normal 7 2 2 2 4 6 3" xfId="3356" xr:uid="{00000000-0005-0000-0000-0000FCB40000}"/>
    <cellStyle name="Normal 7 2 2 2 4 7" xfId="3357" xr:uid="{00000000-0005-0000-0000-0000FDB40000}"/>
    <cellStyle name="Normal 7 2 2 2 4 8" xfId="3358" xr:uid="{00000000-0005-0000-0000-0000FEB40000}"/>
    <cellStyle name="Normal 7 2 2 2 5" xfId="3359" xr:uid="{00000000-0005-0000-0000-0000FFB40000}"/>
    <cellStyle name="Normal 7 2 2 2 5 2" xfId="3360" xr:uid="{00000000-0005-0000-0000-000000B50000}"/>
    <cellStyle name="Normal 7 2 2 2 5 2 2" xfId="3361" xr:uid="{00000000-0005-0000-0000-000001B50000}"/>
    <cellStyle name="Normal 7 2 2 2 5 2 2 2" xfId="3362" xr:uid="{00000000-0005-0000-0000-000002B50000}"/>
    <cellStyle name="Normal 7 2 2 2 5 2 2 3" xfId="3363" xr:uid="{00000000-0005-0000-0000-000003B50000}"/>
    <cellStyle name="Normal 7 2 2 2 5 2 3" xfId="3364" xr:uid="{00000000-0005-0000-0000-000004B50000}"/>
    <cellStyle name="Normal 7 2 2 2 5 2 3 2" xfId="3365" xr:uid="{00000000-0005-0000-0000-000005B50000}"/>
    <cellStyle name="Normal 7 2 2 2 5 2 3 3" xfId="3366" xr:uid="{00000000-0005-0000-0000-000006B50000}"/>
    <cellStyle name="Normal 7 2 2 2 5 2 4" xfId="3367" xr:uid="{00000000-0005-0000-0000-000007B50000}"/>
    <cellStyle name="Normal 7 2 2 2 5 2 5" xfId="3368" xr:uid="{00000000-0005-0000-0000-000008B50000}"/>
    <cellStyle name="Normal 7 2 2 2 5 3" xfId="3369" xr:uid="{00000000-0005-0000-0000-000009B50000}"/>
    <cellStyle name="Normal 7 2 2 2 5 3 2" xfId="3370" xr:uid="{00000000-0005-0000-0000-00000AB50000}"/>
    <cellStyle name="Normal 7 2 2 2 5 3 2 2" xfId="3371" xr:uid="{00000000-0005-0000-0000-00000BB50000}"/>
    <cellStyle name="Normal 7 2 2 2 5 3 2 3" xfId="3372" xr:uid="{00000000-0005-0000-0000-00000CB50000}"/>
    <cellStyle name="Normal 7 2 2 2 5 3 3" xfId="3373" xr:uid="{00000000-0005-0000-0000-00000DB50000}"/>
    <cellStyle name="Normal 7 2 2 2 5 3 4" xfId="3374" xr:uid="{00000000-0005-0000-0000-00000EB50000}"/>
    <cellStyle name="Normal 7 2 2 2 5 4" xfId="3375" xr:uid="{00000000-0005-0000-0000-00000FB50000}"/>
    <cellStyle name="Normal 7 2 2 2 5 4 2" xfId="3376" xr:uid="{00000000-0005-0000-0000-000010B50000}"/>
    <cellStyle name="Normal 7 2 2 2 5 4 3" xfId="3377" xr:uid="{00000000-0005-0000-0000-000011B50000}"/>
    <cellStyle name="Normal 7 2 2 2 5 5" xfId="3378" xr:uid="{00000000-0005-0000-0000-000012B50000}"/>
    <cellStyle name="Normal 7 2 2 2 5 5 2" xfId="3379" xr:uid="{00000000-0005-0000-0000-000013B50000}"/>
    <cellStyle name="Normal 7 2 2 2 5 5 3" xfId="3380" xr:uid="{00000000-0005-0000-0000-000014B50000}"/>
    <cellStyle name="Normal 7 2 2 2 5 6" xfId="3381" xr:uid="{00000000-0005-0000-0000-000015B50000}"/>
    <cellStyle name="Normal 7 2 2 2 5 7" xfId="3382" xr:uid="{00000000-0005-0000-0000-000016B50000}"/>
    <cellStyle name="Normal 7 2 2 2 6" xfId="3383" xr:uid="{00000000-0005-0000-0000-000017B50000}"/>
    <cellStyle name="Normal 7 2 2 2 6 2" xfId="3384" xr:uid="{00000000-0005-0000-0000-000018B50000}"/>
    <cellStyle name="Normal 7 2 2 2 6 2 2" xfId="3385" xr:uid="{00000000-0005-0000-0000-000019B50000}"/>
    <cellStyle name="Normal 7 2 2 2 6 2 2 2" xfId="3386" xr:uid="{00000000-0005-0000-0000-00001AB50000}"/>
    <cellStyle name="Normal 7 2 2 2 6 2 2 3" xfId="3387" xr:uid="{00000000-0005-0000-0000-00001BB50000}"/>
    <cellStyle name="Normal 7 2 2 2 6 2 3" xfId="3388" xr:uid="{00000000-0005-0000-0000-00001CB50000}"/>
    <cellStyle name="Normal 7 2 2 2 6 2 3 2" xfId="3389" xr:uid="{00000000-0005-0000-0000-00001DB50000}"/>
    <cellStyle name="Normal 7 2 2 2 6 2 3 3" xfId="3390" xr:uid="{00000000-0005-0000-0000-00001EB50000}"/>
    <cellStyle name="Normal 7 2 2 2 6 2 4" xfId="3391" xr:uid="{00000000-0005-0000-0000-00001FB50000}"/>
    <cellStyle name="Normal 7 2 2 2 6 2 5" xfId="3392" xr:uid="{00000000-0005-0000-0000-000020B50000}"/>
    <cellStyle name="Normal 7 2 2 2 6 3" xfId="3393" xr:uid="{00000000-0005-0000-0000-000021B50000}"/>
    <cellStyle name="Normal 7 2 2 2 6 3 2" xfId="3394" xr:uid="{00000000-0005-0000-0000-000022B50000}"/>
    <cellStyle name="Normal 7 2 2 2 6 3 2 2" xfId="3395" xr:uid="{00000000-0005-0000-0000-000023B50000}"/>
    <cellStyle name="Normal 7 2 2 2 6 3 2 3" xfId="3396" xr:uid="{00000000-0005-0000-0000-000024B50000}"/>
    <cellStyle name="Normal 7 2 2 2 6 3 3" xfId="3397" xr:uid="{00000000-0005-0000-0000-000025B50000}"/>
    <cellStyle name="Normal 7 2 2 2 6 3 4" xfId="3398" xr:uid="{00000000-0005-0000-0000-000026B50000}"/>
    <cellStyle name="Normal 7 2 2 2 6 4" xfId="3399" xr:uid="{00000000-0005-0000-0000-000027B50000}"/>
    <cellStyle name="Normal 7 2 2 2 6 4 2" xfId="3400" xr:uid="{00000000-0005-0000-0000-000028B50000}"/>
    <cellStyle name="Normal 7 2 2 2 6 4 3" xfId="3401" xr:uid="{00000000-0005-0000-0000-000029B50000}"/>
    <cellStyle name="Normal 7 2 2 2 6 5" xfId="3402" xr:uid="{00000000-0005-0000-0000-00002AB50000}"/>
    <cellStyle name="Normal 7 2 2 2 6 5 2" xfId="3403" xr:uid="{00000000-0005-0000-0000-00002BB50000}"/>
    <cellStyle name="Normal 7 2 2 2 6 5 3" xfId="3404" xr:uid="{00000000-0005-0000-0000-00002CB50000}"/>
    <cellStyle name="Normal 7 2 2 2 6 6" xfId="3405" xr:uid="{00000000-0005-0000-0000-00002DB50000}"/>
    <cellStyle name="Normal 7 2 2 2 6 7" xfId="3406" xr:uid="{00000000-0005-0000-0000-00002EB50000}"/>
    <cellStyle name="Normal 7 2 2 2 7" xfId="3407" xr:uid="{00000000-0005-0000-0000-00002FB50000}"/>
    <cellStyle name="Normal 7 2 2 2 7 2" xfId="3408" xr:uid="{00000000-0005-0000-0000-000030B50000}"/>
    <cellStyle name="Normal 7 2 2 2 7 2 2" xfId="3409" xr:uid="{00000000-0005-0000-0000-000031B50000}"/>
    <cellStyle name="Normal 7 2 2 2 7 2 3" xfId="3410" xr:uid="{00000000-0005-0000-0000-000032B50000}"/>
    <cellStyle name="Normal 7 2 2 2 7 3" xfId="3411" xr:uid="{00000000-0005-0000-0000-000033B50000}"/>
    <cellStyle name="Normal 7 2 2 2 7 3 2" xfId="3412" xr:uid="{00000000-0005-0000-0000-000034B50000}"/>
    <cellStyle name="Normal 7 2 2 2 7 3 3" xfId="3413" xr:uid="{00000000-0005-0000-0000-000035B50000}"/>
    <cellStyle name="Normal 7 2 2 2 7 4" xfId="3414" xr:uid="{00000000-0005-0000-0000-000036B50000}"/>
    <cellStyle name="Normal 7 2 2 2 7 5" xfId="3415" xr:uid="{00000000-0005-0000-0000-000037B50000}"/>
    <cellStyle name="Normal 7 2 2 2 8" xfId="3416" xr:uid="{00000000-0005-0000-0000-000038B50000}"/>
    <cellStyle name="Normal 7 2 2 2 8 2" xfId="3417" xr:uid="{00000000-0005-0000-0000-000039B50000}"/>
    <cellStyle name="Normal 7 2 2 2 8 2 2" xfId="3418" xr:uid="{00000000-0005-0000-0000-00003AB50000}"/>
    <cellStyle name="Normal 7 2 2 2 8 2 3" xfId="3419" xr:uid="{00000000-0005-0000-0000-00003BB50000}"/>
    <cellStyle name="Normal 7 2 2 2 8 3" xfId="3420" xr:uid="{00000000-0005-0000-0000-00003CB50000}"/>
    <cellStyle name="Normal 7 2 2 2 8 4" xfId="3421" xr:uid="{00000000-0005-0000-0000-00003DB50000}"/>
    <cellStyle name="Normal 7 2 2 2 9" xfId="3422" xr:uid="{00000000-0005-0000-0000-00003EB50000}"/>
    <cellStyle name="Normal 7 2 2 2 9 2" xfId="3423" xr:uid="{00000000-0005-0000-0000-00003FB50000}"/>
    <cellStyle name="Normal 7 2 2 2 9 3" xfId="3424" xr:uid="{00000000-0005-0000-0000-000040B50000}"/>
    <cellStyle name="Normal 7 2 2 3" xfId="3425" xr:uid="{00000000-0005-0000-0000-000041B50000}"/>
    <cellStyle name="Normal 7 2 2 3 10" xfId="3426" xr:uid="{00000000-0005-0000-0000-000042B50000}"/>
    <cellStyle name="Normal 7 2 2 3 11" xfId="3427" xr:uid="{00000000-0005-0000-0000-000043B50000}"/>
    <cellStyle name="Normal 7 2 2 3 2" xfId="3428" xr:uid="{00000000-0005-0000-0000-000044B50000}"/>
    <cellStyle name="Normal 7 2 2 3 2 2" xfId="3429" xr:uid="{00000000-0005-0000-0000-000045B50000}"/>
    <cellStyle name="Normal 7 2 2 3 2 2 2" xfId="3430" xr:uid="{00000000-0005-0000-0000-000046B50000}"/>
    <cellStyle name="Normal 7 2 2 3 2 2 2 2" xfId="3431" xr:uid="{00000000-0005-0000-0000-000047B50000}"/>
    <cellStyle name="Normal 7 2 2 3 2 2 2 2 2" xfId="3432" xr:uid="{00000000-0005-0000-0000-000048B50000}"/>
    <cellStyle name="Normal 7 2 2 3 2 2 2 2 3" xfId="3433" xr:uid="{00000000-0005-0000-0000-000049B50000}"/>
    <cellStyle name="Normal 7 2 2 3 2 2 2 3" xfId="3434" xr:uid="{00000000-0005-0000-0000-00004AB50000}"/>
    <cellStyle name="Normal 7 2 2 3 2 2 2 3 2" xfId="3435" xr:uid="{00000000-0005-0000-0000-00004BB50000}"/>
    <cellStyle name="Normal 7 2 2 3 2 2 2 3 3" xfId="3436" xr:uid="{00000000-0005-0000-0000-00004CB50000}"/>
    <cellStyle name="Normal 7 2 2 3 2 2 2 4" xfId="3437" xr:uid="{00000000-0005-0000-0000-00004DB50000}"/>
    <cellStyle name="Normal 7 2 2 3 2 2 2 5" xfId="3438" xr:uid="{00000000-0005-0000-0000-00004EB50000}"/>
    <cellStyle name="Normal 7 2 2 3 2 2 3" xfId="3439" xr:uid="{00000000-0005-0000-0000-00004FB50000}"/>
    <cellStyle name="Normal 7 2 2 3 2 2 3 2" xfId="3440" xr:uid="{00000000-0005-0000-0000-000050B50000}"/>
    <cellStyle name="Normal 7 2 2 3 2 2 3 2 2" xfId="3441" xr:uid="{00000000-0005-0000-0000-000051B50000}"/>
    <cellStyle name="Normal 7 2 2 3 2 2 3 2 3" xfId="3442" xr:uid="{00000000-0005-0000-0000-000052B50000}"/>
    <cellStyle name="Normal 7 2 2 3 2 2 3 3" xfId="3443" xr:uid="{00000000-0005-0000-0000-000053B50000}"/>
    <cellStyle name="Normal 7 2 2 3 2 2 3 4" xfId="3444" xr:uid="{00000000-0005-0000-0000-000054B50000}"/>
    <cellStyle name="Normal 7 2 2 3 2 2 4" xfId="3445" xr:uid="{00000000-0005-0000-0000-000055B50000}"/>
    <cellStyle name="Normal 7 2 2 3 2 2 4 2" xfId="3446" xr:uid="{00000000-0005-0000-0000-000056B50000}"/>
    <cellStyle name="Normal 7 2 2 3 2 2 4 3" xfId="3447" xr:uid="{00000000-0005-0000-0000-000057B50000}"/>
    <cellStyle name="Normal 7 2 2 3 2 2 5" xfId="3448" xr:uid="{00000000-0005-0000-0000-000058B50000}"/>
    <cellStyle name="Normal 7 2 2 3 2 2 5 2" xfId="3449" xr:uid="{00000000-0005-0000-0000-000059B50000}"/>
    <cellStyle name="Normal 7 2 2 3 2 2 5 3" xfId="3450" xr:uid="{00000000-0005-0000-0000-00005AB50000}"/>
    <cellStyle name="Normal 7 2 2 3 2 2 6" xfId="3451" xr:uid="{00000000-0005-0000-0000-00005BB50000}"/>
    <cellStyle name="Normal 7 2 2 3 2 2 7" xfId="3452" xr:uid="{00000000-0005-0000-0000-00005CB50000}"/>
    <cellStyle name="Normal 7 2 2 3 2 3" xfId="3453" xr:uid="{00000000-0005-0000-0000-00005DB50000}"/>
    <cellStyle name="Normal 7 2 2 3 2 3 2" xfId="3454" xr:uid="{00000000-0005-0000-0000-00005EB50000}"/>
    <cellStyle name="Normal 7 2 2 3 2 3 2 2" xfId="3455" xr:uid="{00000000-0005-0000-0000-00005FB50000}"/>
    <cellStyle name="Normal 7 2 2 3 2 3 2 2 2" xfId="3456" xr:uid="{00000000-0005-0000-0000-000060B50000}"/>
    <cellStyle name="Normal 7 2 2 3 2 3 2 2 3" xfId="3457" xr:uid="{00000000-0005-0000-0000-000061B50000}"/>
    <cellStyle name="Normal 7 2 2 3 2 3 2 3" xfId="3458" xr:uid="{00000000-0005-0000-0000-000062B50000}"/>
    <cellStyle name="Normal 7 2 2 3 2 3 2 3 2" xfId="3459" xr:uid="{00000000-0005-0000-0000-000063B50000}"/>
    <cellStyle name="Normal 7 2 2 3 2 3 2 3 3" xfId="3460" xr:uid="{00000000-0005-0000-0000-000064B50000}"/>
    <cellStyle name="Normal 7 2 2 3 2 3 2 4" xfId="3461" xr:uid="{00000000-0005-0000-0000-000065B50000}"/>
    <cellStyle name="Normal 7 2 2 3 2 3 2 5" xfId="3462" xr:uid="{00000000-0005-0000-0000-000066B50000}"/>
    <cellStyle name="Normal 7 2 2 3 2 3 3" xfId="3463" xr:uid="{00000000-0005-0000-0000-000067B50000}"/>
    <cellStyle name="Normal 7 2 2 3 2 3 3 2" xfId="3464" xr:uid="{00000000-0005-0000-0000-000068B50000}"/>
    <cellStyle name="Normal 7 2 2 3 2 3 3 2 2" xfId="3465" xr:uid="{00000000-0005-0000-0000-000069B50000}"/>
    <cellStyle name="Normal 7 2 2 3 2 3 3 2 3" xfId="3466" xr:uid="{00000000-0005-0000-0000-00006AB50000}"/>
    <cellStyle name="Normal 7 2 2 3 2 3 3 3" xfId="3467" xr:uid="{00000000-0005-0000-0000-00006BB50000}"/>
    <cellStyle name="Normal 7 2 2 3 2 3 3 4" xfId="3468" xr:uid="{00000000-0005-0000-0000-00006CB50000}"/>
    <cellStyle name="Normal 7 2 2 3 2 3 4" xfId="3469" xr:uid="{00000000-0005-0000-0000-00006DB50000}"/>
    <cellStyle name="Normal 7 2 2 3 2 3 4 2" xfId="3470" xr:uid="{00000000-0005-0000-0000-00006EB50000}"/>
    <cellStyle name="Normal 7 2 2 3 2 3 4 3" xfId="3471" xr:uid="{00000000-0005-0000-0000-00006FB50000}"/>
    <cellStyle name="Normal 7 2 2 3 2 3 5" xfId="3472" xr:uid="{00000000-0005-0000-0000-000070B50000}"/>
    <cellStyle name="Normal 7 2 2 3 2 3 5 2" xfId="3473" xr:uid="{00000000-0005-0000-0000-000071B50000}"/>
    <cellStyle name="Normal 7 2 2 3 2 3 5 3" xfId="3474" xr:uid="{00000000-0005-0000-0000-000072B50000}"/>
    <cellStyle name="Normal 7 2 2 3 2 3 6" xfId="3475" xr:uid="{00000000-0005-0000-0000-000073B50000}"/>
    <cellStyle name="Normal 7 2 2 3 2 3 7" xfId="3476" xr:uid="{00000000-0005-0000-0000-000074B50000}"/>
    <cellStyle name="Normal 7 2 2 3 2 4" xfId="3477" xr:uid="{00000000-0005-0000-0000-000075B50000}"/>
    <cellStyle name="Normal 7 2 2 3 2 4 2" xfId="3478" xr:uid="{00000000-0005-0000-0000-000076B50000}"/>
    <cellStyle name="Normal 7 2 2 3 2 4 2 2" xfId="3479" xr:uid="{00000000-0005-0000-0000-000077B50000}"/>
    <cellStyle name="Normal 7 2 2 3 2 4 2 3" xfId="3480" xr:uid="{00000000-0005-0000-0000-000078B50000}"/>
    <cellStyle name="Normal 7 2 2 3 2 4 3" xfId="3481" xr:uid="{00000000-0005-0000-0000-000079B50000}"/>
    <cellStyle name="Normal 7 2 2 3 2 4 3 2" xfId="3482" xr:uid="{00000000-0005-0000-0000-00007AB50000}"/>
    <cellStyle name="Normal 7 2 2 3 2 4 3 3" xfId="3483" xr:uid="{00000000-0005-0000-0000-00007BB50000}"/>
    <cellStyle name="Normal 7 2 2 3 2 4 4" xfId="3484" xr:uid="{00000000-0005-0000-0000-00007CB50000}"/>
    <cellStyle name="Normal 7 2 2 3 2 4 5" xfId="3485" xr:uid="{00000000-0005-0000-0000-00007DB50000}"/>
    <cellStyle name="Normal 7 2 2 3 2 5" xfId="3486" xr:uid="{00000000-0005-0000-0000-00007EB50000}"/>
    <cellStyle name="Normal 7 2 2 3 2 5 2" xfId="3487" xr:uid="{00000000-0005-0000-0000-00007FB50000}"/>
    <cellStyle name="Normal 7 2 2 3 2 5 2 2" xfId="3488" xr:uid="{00000000-0005-0000-0000-000080B50000}"/>
    <cellStyle name="Normal 7 2 2 3 2 5 2 3" xfId="3489" xr:uid="{00000000-0005-0000-0000-000081B50000}"/>
    <cellStyle name="Normal 7 2 2 3 2 5 3" xfId="3490" xr:uid="{00000000-0005-0000-0000-000082B50000}"/>
    <cellStyle name="Normal 7 2 2 3 2 5 4" xfId="3491" xr:uid="{00000000-0005-0000-0000-000083B50000}"/>
    <cellStyle name="Normal 7 2 2 3 2 6" xfId="3492" xr:uid="{00000000-0005-0000-0000-000084B50000}"/>
    <cellStyle name="Normal 7 2 2 3 2 6 2" xfId="3493" xr:uid="{00000000-0005-0000-0000-000085B50000}"/>
    <cellStyle name="Normal 7 2 2 3 2 6 3" xfId="3494" xr:uid="{00000000-0005-0000-0000-000086B50000}"/>
    <cellStyle name="Normal 7 2 2 3 2 7" xfId="3495" xr:uid="{00000000-0005-0000-0000-000087B50000}"/>
    <cellStyle name="Normal 7 2 2 3 2 7 2" xfId="3496" xr:uid="{00000000-0005-0000-0000-000088B50000}"/>
    <cellStyle name="Normal 7 2 2 3 2 7 3" xfId="3497" xr:uid="{00000000-0005-0000-0000-000089B50000}"/>
    <cellStyle name="Normal 7 2 2 3 2 8" xfId="3498" xr:uid="{00000000-0005-0000-0000-00008AB50000}"/>
    <cellStyle name="Normal 7 2 2 3 2 9" xfId="3499" xr:uid="{00000000-0005-0000-0000-00008BB50000}"/>
    <cellStyle name="Normal 7 2 2 3 3" xfId="3500" xr:uid="{00000000-0005-0000-0000-00008CB50000}"/>
    <cellStyle name="Normal 7 2 2 3 3 2" xfId="3501" xr:uid="{00000000-0005-0000-0000-00008DB50000}"/>
    <cellStyle name="Normal 7 2 2 3 3 2 2" xfId="3502" xr:uid="{00000000-0005-0000-0000-00008EB50000}"/>
    <cellStyle name="Normal 7 2 2 3 3 2 2 2" xfId="3503" xr:uid="{00000000-0005-0000-0000-00008FB50000}"/>
    <cellStyle name="Normal 7 2 2 3 3 2 2 3" xfId="3504" xr:uid="{00000000-0005-0000-0000-000090B50000}"/>
    <cellStyle name="Normal 7 2 2 3 3 2 3" xfId="3505" xr:uid="{00000000-0005-0000-0000-000091B50000}"/>
    <cellStyle name="Normal 7 2 2 3 3 2 3 2" xfId="3506" xr:uid="{00000000-0005-0000-0000-000092B50000}"/>
    <cellStyle name="Normal 7 2 2 3 3 2 3 3" xfId="3507" xr:uid="{00000000-0005-0000-0000-000093B50000}"/>
    <cellStyle name="Normal 7 2 2 3 3 2 4" xfId="3508" xr:uid="{00000000-0005-0000-0000-000094B50000}"/>
    <cellStyle name="Normal 7 2 2 3 3 2 5" xfId="3509" xr:uid="{00000000-0005-0000-0000-000095B50000}"/>
    <cellStyle name="Normal 7 2 2 3 3 3" xfId="3510" xr:uid="{00000000-0005-0000-0000-000096B50000}"/>
    <cellStyle name="Normal 7 2 2 3 3 3 2" xfId="3511" xr:uid="{00000000-0005-0000-0000-000097B50000}"/>
    <cellStyle name="Normal 7 2 2 3 3 3 2 2" xfId="3512" xr:uid="{00000000-0005-0000-0000-000098B50000}"/>
    <cellStyle name="Normal 7 2 2 3 3 3 2 3" xfId="3513" xr:uid="{00000000-0005-0000-0000-000099B50000}"/>
    <cellStyle name="Normal 7 2 2 3 3 3 3" xfId="3514" xr:uid="{00000000-0005-0000-0000-00009AB50000}"/>
    <cellStyle name="Normal 7 2 2 3 3 3 3 2" xfId="3515" xr:uid="{00000000-0005-0000-0000-00009BB50000}"/>
    <cellStyle name="Normal 7 2 2 3 3 3 3 3" xfId="3516" xr:uid="{00000000-0005-0000-0000-00009CB50000}"/>
    <cellStyle name="Normal 7 2 2 3 3 3 4" xfId="3517" xr:uid="{00000000-0005-0000-0000-00009DB50000}"/>
    <cellStyle name="Normal 7 2 2 3 3 3 5" xfId="3518" xr:uid="{00000000-0005-0000-0000-00009EB50000}"/>
    <cellStyle name="Normal 7 2 2 3 3 4" xfId="3519" xr:uid="{00000000-0005-0000-0000-00009FB50000}"/>
    <cellStyle name="Normal 7 2 2 3 3 4 2" xfId="3520" xr:uid="{00000000-0005-0000-0000-0000A0B50000}"/>
    <cellStyle name="Normal 7 2 2 3 3 4 2 2" xfId="3521" xr:uid="{00000000-0005-0000-0000-0000A1B50000}"/>
    <cellStyle name="Normal 7 2 2 3 3 4 2 3" xfId="3522" xr:uid="{00000000-0005-0000-0000-0000A2B50000}"/>
    <cellStyle name="Normal 7 2 2 3 3 4 3" xfId="3523" xr:uid="{00000000-0005-0000-0000-0000A3B50000}"/>
    <cellStyle name="Normal 7 2 2 3 3 4 4" xfId="3524" xr:uid="{00000000-0005-0000-0000-0000A4B50000}"/>
    <cellStyle name="Normal 7 2 2 3 3 5" xfId="3525" xr:uid="{00000000-0005-0000-0000-0000A5B50000}"/>
    <cellStyle name="Normal 7 2 2 3 3 5 2" xfId="3526" xr:uid="{00000000-0005-0000-0000-0000A6B50000}"/>
    <cellStyle name="Normal 7 2 2 3 3 5 3" xfId="3527" xr:uid="{00000000-0005-0000-0000-0000A7B50000}"/>
    <cellStyle name="Normal 7 2 2 3 3 6" xfId="3528" xr:uid="{00000000-0005-0000-0000-0000A8B50000}"/>
    <cellStyle name="Normal 7 2 2 3 3 6 2" xfId="3529" xr:uid="{00000000-0005-0000-0000-0000A9B50000}"/>
    <cellStyle name="Normal 7 2 2 3 3 6 3" xfId="3530" xr:uid="{00000000-0005-0000-0000-0000AAB50000}"/>
    <cellStyle name="Normal 7 2 2 3 3 7" xfId="3531" xr:uid="{00000000-0005-0000-0000-0000ABB50000}"/>
    <cellStyle name="Normal 7 2 2 3 3 8" xfId="3532" xr:uid="{00000000-0005-0000-0000-0000ACB50000}"/>
    <cellStyle name="Normal 7 2 2 3 4" xfId="3533" xr:uid="{00000000-0005-0000-0000-0000ADB50000}"/>
    <cellStyle name="Normal 7 2 2 3 4 2" xfId="3534" xr:uid="{00000000-0005-0000-0000-0000AEB50000}"/>
    <cellStyle name="Normal 7 2 2 3 4 2 2" xfId="3535" xr:uid="{00000000-0005-0000-0000-0000AFB50000}"/>
    <cellStyle name="Normal 7 2 2 3 4 2 2 2" xfId="3536" xr:uid="{00000000-0005-0000-0000-0000B0B50000}"/>
    <cellStyle name="Normal 7 2 2 3 4 2 2 3" xfId="3537" xr:uid="{00000000-0005-0000-0000-0000B1B50000}"/>
    <cellStyle name="Normal 7 2 2 3 4 2 3" xfId="3538" xr:uid="{00000000-0005-0000-0000-0000B2B50000}"/>
    <cellStyle name="Normal 7 2 2 3 4 2 3 2" xfId="3539" xr:uid="{00000000-0005-0000-0000-0000B3B50000}"/>
    <cellStyle name="Normal 7 2 2 3 4 2 3 3" xfId="3540" xr:uid="{00000000-0005-0000-0000-0000B4B50000}"/>
    <cellStyle name="Normal 7 2 2 3 4 2 4" xfId="3541" xr:uid="{00000000-0005-0000-0000-0000B5B50000}"/>
    <cellStyle name="Normal 7 2 2 3 4 2 5" xfId="3542" xr:uid="{00000000-0005-0000-0000-0000B6B50000}"/>
    <cellStyle name="Normal 7 2 2 3 4 3" xfId="3543" xr:uid="{00000000-0005-0000-0000-0000B7B50000}"/>
    <cellStyle name="Normal 7 2 2 3 4 3 2" xfId="3544" xr:uid="{00000000-0005-0000-0000-0000B8B50000}"/>
    <cellStyle name="Normal 7 2 2 3 4 3 2 2" xfId="3545" xr:uid="{00000000-0005-0000-0000-0000B9B50000}"/>
    <cellStyle name="Normal 7 2 2 3 4 3 2 3" xfId="3546" xr:uid="{00000000-0005-0000-0000-0000BAB50000}"/>
    <cellStyle name="Normal 7 2 2 3 4 3 3" xfId="3547" xr:uid="{00000000-0005-0000-0000-0000BBB50000}"/>
    <cellStyle name="Normal 7 2 2 3 4 3 4" xfId="3548" xr:uid="{00000000-0005-0000-0000-0000BCB50000}"/>
    <cellStyle name="Normal 7 2 2 3 4 4" xfId="3549" xr:uid="{00000000-0005-0000-0000-0000BDB50000}"/>
    <cellStyle name="Normal 7 2 2 3 4 4 2" xfId="3550" xr:uid="{00000000-0005-0000-0000-0000BEB50000}"/>
    <cellStyle name="Normal 7 2 2 3 4 4 3" xfId="3551" xr:uid="{00000000-0005-0000-0000-0000BFB50000}"/>
    <cellStyle name="Normal 7 2 2 3 4 5" xfId="3552" xr:uid="{00000000-0005-0000-0000-0000C0B50000}"/>
    <cellStyle name="Normal 7 2 2 3 4 5 2" xfId="3553" xr:uid="{00000000-0005-0000-0000-0000C1B50000}"/>
    <cellStyle name="Normal 7 2 2 3 4 5 3" xfId="3554" xr:uid="{00000000-0005-0000-0000-0000C2B50000}"/>
    <cellStyle name="Normal 7 2 2 3 4 6" xfId="3555" xr:uid="{00000000-0005-0000-0000-0000C3B50000}"/>
    <cellStyle name="Normal 7 2 2 3 4 7" xfId="3556" xr:uid="{00000000-0005-0000-0000-0000C4B50000}"/>
    <cellStyle name="Normal 7 2 2 3 5" xfId="3557" xr:uid="{00000000-0005-0000-0000-0000C5B50000}"/>
    <cellStyle name="Normal 7 2 2 3 5 2" xfId="3558" xr:uid="{00000000-0005-0000-0000-0000C6B50000}"/>
    <cellStyle name="Normal 7 2 2 3 5 2 2" xfId="3559" xr:uid="{00000000-0005-0000-0000-0000C7B50000}"/>
    <cellStyle name="Normal 7 2 2 3 5 2 2 2" xfId="3560" xr:uid="{00000000-0005-0000-0000-0000C8B50000}"/>
    <cellStyle name="Normal 7 2 2 3 5 2 2 3" xfId="3561" xr:uid="{00000000-0005-0000-0000-0000C9B50000}"/>
    <cellStyle name="Normal 7 2 2 3 5 2 3" xfId="3562" xr:uid="{00000000-0005-0000-0000-0000CAB50000}"/>
    <cellStyle name="Normal 7 2 2 3 5 2 3 2" xfId="3563" xr:uid="{00000000-0005-0000-0000-0000CBB50000}"/>
    <cellStyle name="Normal 7 2 2 3 5 2 3 3" xfId="3564" xr:uid="{00000000-0005-0000-0000-0000CCB50000}"/>
    <cellStyle name="Normal 7 2 2 3 5 2 4" xfId="3565" xr:uid="{00000000-0005-0000-0000-0000CDB50000}"/>
    <cellStyle name="Normal 7 2 2 3 5 2 5" xfId="3566" xr:uid="{00000000-0005-0000-0000-0000CEB50000}"/>
    <cellStyle name="Normal 7 2 2 3 5 3" xfId="3567" xr:uid="{00000000-0005-0000-0000-0000CFB50000}"/>
    <cellStyle name="Normal 7 2 2 3 5 3 2" xfId="3568" xr:uid="{00000000-0005-0000-0000-0000D0B50000}"/>
    <cellStyle name="Normal 7 2 2 3 5 3 2 2" xfId="3569" xr:uid="{00000000-0005-0000-0000-0000D1B50000}"/>
    <cellStyle name="Normal 7 2 2 3 5 3 2 3" xfId="3570" xr:uid="{00000000-0005-0000-0000-0000D2B50000}"/>
    <cellStyle name="Normal 7 2 2 3 5 3 3" xfId="3571" xr:uid="{00000000-0005-0000-0000-0000D3B50000}"/>
    <cellStyle name="Normal 7 2 2 3 5 3 4" xfId="3572" xr:uid="{00000000-0005-0000-0000-0000D4B50000}"/>
    <cellStyle name="Normal 7 2 2 3 5 4" xfId="3573" xr:uid="{00000000-0005-0000-0000-0000D5B50000}"/>
    <cellStyle name="Normal 7 2 2 3 5 4 2" xfId="3574" xr:uid="{00000000-0005-0000-0000-0000D6B50000}"/>
    <cellStyle name="Normal 7 2 2 3 5 4 3" xfId="3575" xr:uid="{00000000-0005-0000-0000-0000D7B50000}"/>
    <cellStyle name="Normal 7 2 2 3 5 5" xfId="3576" xr:uid="{00000000-0005-0000-0000-0000D8B50000}"/>
    <cellStyle name="Normal 7 2 2 3 5 5 2" xfId="3577" xr:uid="{00000000-0005-0000-0000-0000D9B50000}"/>
    <cellStyle name="Normal 7 2 2 3 5 5 3" xfId="3578" xr:uid="{00000000-0005-0000-0000-0000DAB50000}"/>
    <cellStyle name="Normal 7 2 2 3 5 6" xfId="3579" xr:uid="{00000000-0005-0000-0000-0000DBB50000}"/>
    <cellStyle name="Normal 7 2 2 3 5 7" xfId="3580" xr:uid="{00000000-0005-0000-0000-0000DCB50000}"/>
    <cellStyle name="Normal 7 2 2 3 6" xfId="3581" xr:uid="{00000000-0005-0000-0000-0000DDB50000}"/>
    <cellStyle name="Normal 7 2 2 3 6 2" xfId="3582" xr:uid="{00000000-0005-0000-0000-0000DEB50000}"/>
    <cellStyle name="Normal 7 2 2 3 6 2 2" xfId="3583" xr:uid="{00000000-0005-0000-0000-0000DFB50000}"/>
    <cellStyle name="Normal 7 2 2 3 6 2 3" xfId="3584" xr:uid="{00000000-0005-0000-0000-0000E0B50000}"/>
    <cellStyle name="Normal 7 2 2 3 6 3" xfId="3585" xr:uid="{00000000-0005-0000-0000-0000E1B50000}"/>
    <cellStyle name="Normal 7 2 2 3 6 3 2" xfId="3586" xr:uid="{00000000-0005-0000-0000-0000E2B50000}"/>
    <cellStyle name="Normal 7 2 2 3 6 3 3" xfId="3587" xr:uid="{00000000-0005-0000-0000-0000E3B50000}"/>
    <cellStyle name="Normal 7 2 2 3 6 4" xfId="3588" xr:uid="{00000000-0005-0000-0000-0000E4B50000}"/>
    <cellStyle name="Normal 7 2 2 3 6 5" xfId="3589" xr:uid="{00000000-0005-0000-0000-0000E5B50000}"/>
    <cellStyle name="Normal 7 2 2 3 7" xfId="3590" xr:uid="{00000000-0005-0000-0000-0000E6B50000}"/>
    <cellStyle name="Normal 7 2 2 3 7 2" xfId="3591" xr:uid="{00000000-0005-0000-0000-0000E7B50000}"/>
    <cellStyle name="Normal 7 2 2 3 7 2 2" xfId="3592" xr:uid="{00000000-0005-0000-0000-0000E8B50000}"/>
    <cellStyle name="Normal 7 2 2 3 7 2 3" xfId="3593" xr:uid="{00000000-0005-0000-0000-0000E9B50000}"/>
    <cellStyle name="Normal 7 2 2 3 7 3" xfId="3594" xr:uid="{00000000-0005-0000-0000-0000EAB50000}"/>
    <cellStyle name="Normal 7 2 2 3 7 4" xfId="3595" xr:uid="{00000000-0005-0000-0000-0000EBB50000}"/>
    <cellStyle name="Normal 7 2 2 3 8" xfId="3596" xr:uid="{00000000-0005-0000-0000-0000ECB50000}"/>
    <cellStyle name="Normal 7 2 2 3 8 2" xfId="3597" xr:uid="{00000000-0005-0000-0000-0000EDB50000}"/>
    <cellStyle name="Normal 7 2 2 3 8 3" xfId="3598" xr:uid="{00000000-0005-0000-0000-0000EEB50000}"/>
    <cellStyle name="Normal 7 2 2 3 9" xfId="3599" xr:uid="{00000000-0005-0000-0000-0000EFB50000}"/>
    <cellStyle name="Normal 7 2 2 3 9 2" xfId="3600" xr:uid="{00000000-0005-0000-0000-0000F0B50000}"/>
    <cellStyle name="Normal 7 2 2 3 9 3" xfId="3601" xr:uid="{00000000-0005-0000-0000-0000F1B50000}"/>
    <cellStyle name="Normal 7 2 2 4" xfId="3602" xr:uid="{00000000-0005-0000-0000-0000F2B50000}"/>
    <cellStyle name="Normal 7 2 2 4 2" xfId="3603" xr:uid="{00000000-0005-0000-0000-0000F3B50000}"/>
    <cellStyle name="Normal 7 2 2 4 2 2" xfId="3604" xr:uid="{00000000-0005-0000-0000-0000F4B50000}"/>
    <cellStyle name="Normal 7 2 2 4 2 2 2" xfId="3605" xr:uid="{00000000-0005-0000-0000-0000F5B50000}"/>
    <cellStyle name="Normal 7 2 2 4 2 2 2 2" xfId="3606" xr:uid="{00000000-0005-0000-0000-0000F6B50000}"/>
    <cellStyle name="Normal 7 2 2 4 2 2 2 3" xfId="3607" xr:uid="{00000000-0005-0000-0000-0000F7B50000}"/>
    <cellStyle name="Normal 7 2 2 4 2 2 3" xfId="3608" xr:uid="{00000000-0005-0000-0000-0000F8B50000}"/>
    <cellStyle name="Normal 7 2 2 4 2 2 3 2" xfId="3609" xr:uid="{00000000-0005-0000-0000-0000F9B50000}"/>
    <cellStyle name="Normal 7 2 2 4 2 2 3 3" xfId="3610" xr:uid="{00000000-0005-0000-0000-0000FAB50000}"/>
    <cellStyle name="Normal 7 2 2 4 2 2 4" xfId="3611" xr:uid="{00000000-0005-0000-0000-0000FBB50000}"/>
    <cellStyle name="Normal 7 2 2 4 2 2 5" xfId="3612" xr:uid="{00000000-0005-0000-0000-0000FCB50000}"/>
    <cellStyle name="Normal 7 2 2 4 2 3" xfId="3613" xr:uid="{00000000-0005-0000-0000-0000FDB50000}"/>
    <cellStyle name="Normal 7 2 2 4 2 3 2" xfId="3614" xr:uid="{00000000-0005-0000-0000-0000FEB50000}"/>
    <cellStyle name="Normal 7 2 2 4 2 3 2 2" xfId="3615" xr:uid="{00000000-0005-0000-0000-0000FFB50000}"/>
    <cellStyle name="Normal 7 2 2 4 2 3 2 3" xfId="3616" xr:uid="{00000000-0005-0000-0000-000000B60000}"/>
    <cellStyle name="Normal 7 2 2 4 2 3 3" xfId="3617" xr:uid="{00000000-0005-0000-0000-000001B60000}"/>
    <cellStyle name="Normal 7 2 2 4 2 3 4" xfId="3618" xr:uid="{00000000-0005-0000-0000-000002B60000}"/>
    <cellStyle name="Normal 7 2 2 4 2 4" xfId="3619" xr:uid="{00000000-0005-0000-0000-000003B60000}"/>
    <cellStyle name="Normal 7 2 2 4 2 4 2" xfId="3620" xr:uid="{00000000-0005-0000-0000-000004B60000}"/>
    <cellStyle name="Normal 7 2 2 4 2 4 3" xfId="3621" xr:uid="{00000000-0005-0000-0000-000005B60000}"/>
    <cellStyle name="Normal 7 2 2 4 2 5" xfId="3622" xr:uid="{00000000-0005-0000-0000-000006B60000}"/>
    <cellStyle name="Normal 7 2 2 4 2 5 2" xfId="3623" xr:uid="{00000000-0005-0000-0000-000007B60000}"/>
    <cellStyle name="Normal 7 2 2 4 2 5 3" xfId="3624" xr:uid="{00000000-0005-0000-0000-000008B60000}"/>
    <cellStyle name="Normal 7 2 2 4 2 6" xfId="3625" xr:uid="{00000000-0005-0000-0000-000009B60000}"/>
    <cellStyle name="Normal 7 2 2 4 2 7" xfId="3626" xr:uid="{00000000-0005-0000-0000-00000AB60000}"/>
    <cellStyle name="Normal 7 2 2 4 3" xfId="3627" xr:uid="{00000000-0005-0000-0000-00000BB60000}"/>
    <cellStyle name="Normal 7 2 2 4 3 2" xfId="3628" xr:uid="{00000000-0005-0000-0000-00000CB60000}"/>
    <cellStyle name="Normal 7 2 2 4 3 2 2" xfId="3629" xr:uid="{00000000-0005-0000-0000-00000DB60000}"/>
    <cellStyle name="Normal 7 2 2 4 3 2 2 2" xfId="3630" xr:uid="{00000000-0005-0000-0000-00000EB60000}"/>
    <cellStyle name="Normal 7 2 2 4 3 2 2 3" xfId="3631" xr:uid="{00000000-0005-0000-0000-00000FB60000}"/>
    <cellStyle name="Normal 7 2 2 4 3 2 3" xfId="3632" xr:uid="{00000000-0005-0000-0000-000010B60000}"/>
    <cellStyle name="Normal 7 2 2 4 3 2 3 2" xfId="3633" xr:uid="{00000000-0005-0000-0000-000011B60000}"/>
    <cellStyle name="Normal 7 2 2 4 3 2 3 3" xfId="3634" xr:uid="{00000000-0005-0000-0000-000012B60000}"/>
    <cellStyle name="Normal 7 2 2 4 3 2 4" xfId="3635" xr:uid="{00000000-0005-0000-0000-000013B60000}"/>
    <cellStyle name="Normal 7 2 2 4 3 2 5" xfId="3636" xr:uid="{00000000-0005-0000-0000-000014B60000}"/>
    <cellStyle name="Normal 7 2 2 4 3 3" xfId="3637" xr:uid="{00000000-0005-0000-0000-000015B60000}"/>
    <cellStyle name="Normal 7 2 2 4 3 3 2" xfId="3638" xr:uid="{00000000-0005-0000-0000-000016B60000}"/>
    <cellStyle name="Normal 7 2 2 4 3 3 2 2" xfId="3639" xr:uid="{00000000-0005-0000-0000-000017B60000}"/>
    <cellStyle name="Normal 7 2 2 4 3 3 2 3" xfId="3640" xr:uid="{00000000-0005-0000-0000-000018B60000}"/>
    <cellStyle name="Normal 7 2 2 4 3 3 3" xfId="3641" xr:uid="{00000000-0005-0000-0000-000019B60000}"/>
    <cellStyle name="Normal 7 2 2 4 3 3 4" xfId="3642" xr:uid="{00000000-0005-0000-0000-00001AB60000}"/>
    <cellStyle name="Normal 7 2 2 4 3 4" xfId="3643" xr:uid="{00000000-0005-0000-0000-00001BB60000}"/>
    <cellStyle name="Normal 7 2 2 4 3 4 2" xfId="3644" xr:uid="{00000000-0005-0000-0000-00001CB60000}"/>
    <cellStyle name="Normal 7 2 2 4 3 4 3" xfId="3645" xr:uid="{00000000-0005-0000-0000-00001DB60000}"/>
    <cellStyle name="Normal 7 2 2 4 3 5" xfId="3646" xr:uid="{00000000-0005-0000-0000-00001EB60000}"/>
    <cellStyle name="Normal 7 2 2 4 3 5 2" xfId="3647" xr:uid="{00000000-0005-0000-0000-00001FB60000}"/>
    <cellStyle name="Normal 7 2 2 4 3 5 3" xfId="3648" xr:uid="{00000000-0005-0000-0000-000020B60000}"/>
    <cellStyle name="Normal 7 2 2 4 3 6" xfId="3649" xr:uid="{00000000-0005-0000-0000-000021B60000}"/>
    <cellStyle name="Normal 7 2 2 4 3 7" xfId="3650" xr:uid="{00000000-0005-0000-0000-000022B60000}"/>
    <cellStyle name="Normal 7 2 2 4 4" xfId="3651" xr:uid="{00000000-0005-0000-0000-000023B60000}"/>
    <cellStyle name="Normal 7 2 2 4 4 2" xfId="3652" xr:uid="{00000000-0005-0000-0000-000024B60000}"/>
    <cellStyle name="Normal 7 2 2 4 4 2 2" xfId="3653" xr:uid="{00000000-0005-0000-0000-000025B60000}"/>
    <cellStyle name="Normal 7 2 2 4 4 2 3" xfId="3654" xr:uid="{00000000-0005-0000-0000-000026B60000}"/>
    <cellStyle name="Normal 7 2 2 4 4 3" xfId="3655" xr:uid="{00000000-0005-0000-0000-000027B60000}"/>
    <cellStyle name="Normal 7 2 2 4 4 3 2" xfId="3656" xr:uid="{00000000-0005-0000-0000-000028B60000}"/>
    <cellStyle name="Normal 7 2 2 4 4 3 3" xfId="3657" xr:uid="{00000000-0005-0000-0000-000029B60000}"/>
    <cellStyle name="Normal 7 2 2 4 4 4" xfId="3658" xr:uid="{00000000-0005-0000-0000-00002AB60000}"/>
    <cellStyle name="Normal 7 2 2 4 4 5" xfId="3659" xr:uid="{00000000-0005-0000-0000-00002BB60000}"/>
    <cellStyle name="Normal 7 2 2 4 5" xfId="3660" xr:uid="{00000000-0005-0000-0000-00002CB60000}"/>
    <cellStyle name="Normal 7 2 2 4 5 2" xfId="3661" xr:uid="{00000000-0005-0000-0000-00002DB60000}"/>
    <cellStyle name="Normal 7 2 2 4 5 2 2" xfId="3662" xr:uid="{00000000-0005-0000-0000-00002EB60000}"/>
    <cellStyle name="Normal 7 2 2 4 5 2 3" xfId="3663" xr:uid="{00000000-0005-0000-0000-00002FB60000}"/>
    <cellStyle name="Normal 7 2 2 4 5 3" xfId="3664" xr:uid="{00000000-0005-0000-0000-000030B60000}"/>
    <cellStyle name="Normal 7 2 2 4 5 4" xfId="3665" xr:uid="{00000000-0005-0000-0000-000031B60000}"/>
    <cellStyle name="Normal 7 2 2 4 6" xfId="3666" xr:uid="{00000000-0005-0000-0000-000032B60000}"/>
    <cellStyle name="Normal 7 2 2 4 6 2" xfId="3667" xr:uid="{00000000-0005-0000-0000-000033B60000}"/>
    <cellStyle name="Normal 7 2 2 4 6 3" xfId="3668" xr:uid="{00000000-0005-0000-0000-000034B60000}"/>
    <cellStyle name="Normal 7 2 2 4 7" xfId="3669" xr:uid="{00000000-0005-0000-0000-000035B60000}"/>
    <cellStyle name="Normal 7 2 2 4 7 2" xfId="3670" xr:uid="{00000000-0005-0000-0000-000036B60000}"/>
    <cellStyle name="Normal 7 2 2 4 7 3" xfId="3671" xr:uid="{00000000-0005-0000-0000-000037B60000}"/>
    <cellStyle name="Normal 7 2 2 4 8" xfId="3672" xr:uid="{00000000-0005-0000-0000-000038B60000}"/>
    <cellStyle name="Normal 7 2 2 4 9" xfId="3673" xr:uid="{00000000-0005-0000-0000-000039B60000}"/>
    <cellStyle name="Normal 7 2 2 5" xfId="3674" xr:uid="{00000000-0005-0000-0000-00003AB60000}"/>
    <cellStyle name="Normal 7 2 2 5 2" xfId="3675" xr:uid="{00000000-0005-0000-0000-00003BB60000}"/>
    <cellStyle name="Normal 7 2 2 5 2 2" xfId="3676" xr:uid="{00000000-0005-0000-0000-00003CB60000}"/>
    <cellStyle name="Normal 7 2 2 5 2 2 2" xfId="3677" xr:uid="{00000000-0005-0000-0000-00003DB60000}"/>
    <cellStyle name="Normal 7 2 2 5 2 2 3" xfId="3678" xr:uid="{00000000-0005-0000-0000-00003EB60000}"/>
    <cellStyle name="Normal 7 2 2 5 2 3" xfId="3679" xr:uid="{00000000-0005-0000-0000-00003FB60000}"/>
    <cellStyle name="Normal 7 2 2 5 2 3 2" xfId="3680" xr:uid="{00000000-0005-0000-0000-000040B60000}"/>
    <cellStyle name="Normal 7 2 2 5 2 3 3" xfId="3681" xr:uid="{00000000-0005-0000-0000-000041B60000}"/>
    <cellStyle name="Normal 7 2 2 5 2 4" xfId="3682" xr:uid="{00000000-0005-0000-0000-000042B60000}"/>
    <cellStyle name="Normal 7 2 2 5 2 5" xfId="3683" xr:uid="{00000000-0005-0000-0000-000043B60000}"/>
    <cellStyle name="Normal 7 2 2 5 3" xfId="3684" xr:uid="{00000000-0005-0000-0000-000044B60000}"/>
    <cellStyle name="Normal 7 2 2 5 3 2" xfId="3685" xr:uid="{00000000-0005-0000-0000-000045B60000}"/>
    <cellStyle name="Normal 7 2 2 5 3 2 2" xfId="3686" xr:uid="{00000000-0005-0000-0000-000046B60000}"/>
    <cellStyle name="Normal 7 2 2 5 3 2 3" xfId="3687" xr:uid="{00000000-0005-0000-0000-000047B60000}"/>
    <cellStyle name="Normal 7 2 2 5 3 3" xfId="3688" xr:uid="{00000000-0005-0000-0000-000048B60000}"/>
    <cellStyle name="Normal 7 2 2 5 3 3 2" xfId="3689" xr:uid="{00000000-0005-0000-0000-000049B60000}"/>
    <cellStyle name="Normal 7 2 2 5 3 3 3" xfId="3690" xr:uid="{00000000-0005-0000-0000-00004AB60000}"/>
    <cellStyle name="Normal 7 2 2 5 3 4" xfId="3691" xr:uid="{00000000-0005-0000-0000-00004BB60000}"/>
    <cellStyle name="Normal 7 2 2 5 3 5" xfId="3692" xr:uid="{00000000-0005-0000-0000-00004CB60000}"/>
    <cellStyle name="Normal 7 2 2 5 4" xfId="3693" xr:uid="{00000000-0005-0000-0000-00004DB60000}"/>
    <cellStyle name="Normal 7 2 2 5 4 2" xfId="3694" xr:uid="{00000000-0005-0000-0000-00004EB60000}"/>
    <cellStyle name="Normal 7 2 2 5 4 2 2" xfId="3695" xr:uid="{00000000-0005-0000-0000-00004FB60000}"/>
    <cellStyle name="Normal 7 2 2 5 4 2 3" xfId="3696" xr:uid="{00000000-0005-0000-0000-000050B60000}"/>
    <cellStyle name="Normal 7 2 2 5 4 3" xfId="3697" xr:uid="{00000000-0005-0000-0000-000051B60000}"/>
    <cellStyle name="Normal 7 2 2 5 4 4" xfId="3698" xr:uid="{00000000-0005-0000-0000-000052B60000}"/>
    <cellStyle name="Normal 7 2 2 5 5" xfId="3699" xr:uid="{00000000-0005-0000-0000-000053B60000}"/>
    <cellStyle name="Normal 7 2 2 5 5 2" xfId="3700" xr:uid="{00000000-0005-0000-0000-000054B60000}"/>
    <cellStyle name="Normal 7 2 2 5 5 3" xfId="3701" xr:uid="{00000000-0005-0000-0000-000055B60000}"/>
    <cellStyle name="Normal 7 2 2 5 6" xfId="3702" xr:uid="{00000000-0005-0000-0000-000056B60000}"/>
    <cellStyle name="Normal 7 2 2 5 6 2" xfId="3703" xr:uid="{00000000-0005-0000-0000-000057B60000}"/>
    <cellStyle name="Normal 7 2 2 5 6 3" xfId="3704" xr:uid="{00000000-0005-0000-0000-000058B60000}"/>
    <cellStyle name="Normal 7 2 2 5 7" xfId="3705" xr:uid="{00000000-0005-0000-0000-000059B60000}"/>
    <cellStyle name="Normal 7 2 2 5 8" xfId="3706" xr:uid="{00000000-0005-0000-0000-00005AB60000}"/>
    <cellStyle name="Normal 7 2 2 6" xfId="3707" xr:uid="{00000000-0005-0000-0000-00005BB60000}"/>
    <cellStyle name="Normal 7 2 2 6 2" xfId="3708" xr:uid="{00000000-0005-0000-0000-00005CB60000}"/>
    <cellStyle name="Normal 7 2 2 6 2 2" xfId="3709" xr:uid="{00000000-0005-0000-0000-00005DB60000}"/>
    <cellStyle name="Normal 7 2 2 6 2 2 2" xfId="3710" xr:uid="{00000000-0005-0000-0000-00005EB60000}"/>
    <cellStyle name="Normal 7 2 2 6 2 2 3" xfId="3711" xr:uid="{00000000-0005-0000-0000-00005FB60000}"/>
    <cellStyle name="Normal 7 2 2 6 2 3" xfId="3712" xr:uid="{00000000-0005-0000-0000-000060B60000}"/>
    <cellStyle name="Normal 7 2 2 6 2 3 2" xfId="3713" xr:uid="{00000000-0005-0000-0000-000061B60000}"/>
    <cellStyle name="Normal 7 2 2 6 2 3 3" xfId="3714" xr:uid="{00000000-0005-0000-0000-000062B60000}"/>
    <cellStyle name="Normal 7 2 2 6 2 4" xfId="3715" xr:uid="{00000000-0005-0000-0000-000063B60000}"/>
    <cellStyle name="Normal 7 2 2 6 2 5" xfId="3716" xr:uid="{00000000-0005-0000-0000-000064B60000}"/>
    <cellStyle name="Normal 7 2 2 6 3" xfId="3717" xr:uid="{00000000-0005-0000-0000-000065B60000}"/>
    <cellStyle name="Normal 7 2 2 6 3 2" xfId="3718" xr:uid="{00000000-0005-0000-0000-000066B60000}"/>
    <cellStyle name="Normal 7 2 2 6 3 2 2" xfId="3719" xr:uid="{00000000-0005-0000-0000-000067B60000}"/>
    <cellStyle name="Normal 7 2 2 6 3 2 3" xfId="3720" xr:uid="{00000000-0005-0000-0000-000068B60000}"/>
    <cellStyle name="Normal 7 2 2 6 3 3" xfId="3721" xr:uid="{00000000-0005-0000-0000-000069B60000}"/>
    <cellStyle name="Normal 7 2 2 6 3 4" xfId="3722" xr:uid="{00000000-0005-0000-0000-00006AB60000}"/>
    <cellStyle name="Normal 7 2 2 6 4" xfId="3723" xr:uid="{00000000-0005-0000-0000-00006BB60000}"/>
    <cellStyle name="Normal 7 2 2 6 4 2" xfId="3724" xr:uid="{00000000-0005-0000-0000-00006CB60000}"/>
    <cellStyle name="Normal 7 2 2 6 4 3" xfId="3725" xr:uid="{00000000-0005-0000-0000-00006DB60000}"/>
    <cellStyle name="Normal 7 2 2 6 5" xfId="3726" xr:uid="{00000000-0005-0000-0000-00006EB60000}"/>
    <cellStyle name="Normal 7 2 2 6 5 2" xfId="3727" xr:uid="{00000000-0005-0000-0000-00006FB60000}"/>
    <cellStyle name="Normal 7 2 2 6 5 3" xfId="3728" xr:uid="{00000000-0005-0000-0000-000070B60000}"/>
    <cellStyle name="Normal 7 2 2 6 6" xfId="3729" xr:uid="{00000000-0005-0000-0000-000071B60000}"/>
    <cellStyle name="Normal 7 2 2 6 7" xfId="3730" xr:uid="{00000000-0005-0000-0000-000072B60000}"/>
    <cellStyle name="Normal 7 2 2 7" xfId="3731" xr:uid="{00000000-0005-0000-0000-000073B60000}"/>
    <cellStyle name="Normal 7 2 2 7 2" xfId="3732" xr:uid="{00000000-0005-0000-0000-000074B60000}"/>
    <cellStyle name="Normal 7 2 2 7 2 2" xfId="3733" xr:uid="{00000000-0005-0000-0000-000075B60000}"/>
    <cellStyle name="Normal 7 2 2 7 2 2 2" xfId="3734" xr:uid="{00000000-0005-0000-0000-000076B60000}"/>
    <cellStyle name="Normal 7 2 2 7 2 2 3" xfId="3735" xr:uid="{00000000-0005-0000-0000-000077B60000}"/>
    <cellStyle name="Normal 7 2 2 7 2 3" xfId="3736" xr:uid="{00000000-0005-0000-0000-000078B60000}"/>
    <cellStyle name="Normal 7 2 2 7 2 3 2" xfId="3737" xr:uid="{00000000-0005-0000-0000-000079B60000}"/>
    <cellStyle name="Normal 7 2 2 7 2 3 3" xfId="3738" xr:uid="{00000000-0005-0000-0000-00007AB60000}"/>
    <cellStyle name="Normal 7 2 2 7 2 4" xfId="3739" xr:uid="{00000000-0005-0000-0000-00007BB60000}"/>
    <cellStyle name="Normal 7 2 2 7 2 5" xfId="3740" xr:uid="{00000000-0005-0000-0000-00007CB60000}"/>
    <cellStyle name="Normal 7 2 2 7 3" xfId="3741" xr:uid="{00000000-0005-0000-0000-00007DB60000}"/>
    <cellStyle name="Normal 7 2 2 7 3 2" xfId="3742" xr:uid="{00000000-0005-0000-0000-00007EB60000}"/>
    <cellStyle name="Normal 7 2 2 7 3 2 2" xfId="3743" xr:uid="{00000000-0005-0000-0000-00007FB60000}"/>
    <cellStyle name="Normal 7 2 2 7 3 2 3" xfId="3744" xr:uid="{00000000-0005-0000-0000-000080B60000}"/>
    <cellStyle name="Normal 7 2 2 7 3 3" xfId="3745" xr:uid="{00000000-0005-0000-0000-000081B60000}"/>
    <cellStyle name="Normal 7 2 2 7 3 4" xfId="3746" xr:uid="{00000000-0005-0000-0000-000082B60000}"/>
    <cellStyle name="Normal 7 2 2 7 4" xfId="3747" xr:uid="{00000000-0005-0000-0000-000083B60000}"/>
    <cellStyle name="Normal 7 2 2 7 4 2" xfId="3748" xr:uid="{00000000-0005-0000-0000-000084B60000}"/>
    <cellStyle name="Normal 7 2 2 7 4 3" xfId="3749" xr:uid="{00000000-0005-0000-0000-000085B60000}"/>
    <cellStyle name="Normal 7 2 2 7 5" xfId="3750" xr:uid="{00000000-0005-0000-0000-000086B60000}"/>
    <cellStyle name="Normal 7 2 2 7 5 2" xfId="3751" xr:uid="{00000000-0005-0000-0000-000087B60000}"/>
    <cellStyle name="Normal 7 2 2 7 5 3" xfId="3752" xr:uid="{00000000-0005-0000-0000-000088B60000}"/>
    <cellStyle name="Normal 7 2 2 7 6" xfId="3753" xr:uid="{00000000-0005-0000-0000-000089B60000}"/>
    <cellStyle name="Normal 7 2 2 7 7" xfId="3754" xr:uid="{00000000-0005-0000-0000-00008AB60000}"/>
    <cellStyle name="Normal 7 2 2 8" xfId="3755" xr:uid="{00000000-0005-0000-0000-00008BB60000}"/>
    <cellStyle name="Normal 7 2 2 8 2" xfId="3756" xr:uid="{00000000-0005-0000-0000-00008CB60000}"/>
    <cellStyle name="Normal 7 2 2 8 2 2" xfId="3757" xr:uid="{00000000-0005-0000-0000-00008DB60000}"/>
    <cellStyle name="Normal 7 2 2 8 2 3" xfId="3758" xr:uid="{00000000-0005-0000-0000-00008EB60000}"/>
    <cellStyle name="Normal 7 2 2 8 3" xfId="3759" xr:uid="{00000000-0005-0000-0000-00008FB60000}"/>
    <cellStyle name="Normal 7 2 2 8 3 2" xfId="3760" xr:uid="{00000000-0005-0000-0000-000090B60000}"/>
    <cellStyle name="Normal 7 2 2 8 3 3" xfId="3761" xr:uid="{00000000-0005-0000-0000-000091B60000}"/>
    <cellStyle name="Normal 7 2 2 8 4" xfId="3762" xr:uid="{00000000-0005-0000-0000-000092B60000}"/>
    <cellStyle name="Normal 7 2 2 8 5" xfId="3763" xr:uid="{00000000-0005-0000-0000-000093B60000}"/>
    <cellStyle name="Normal 7 2 2 9" xfId="3764" xr:uid="{00000000-0005-0000-0000-000094B60000}"/>
    <cellStyle name="Normal 7 2 2 9 2" xfId="3765" xr:uid="{00000000-0005-0000-0000-000095B60000}"/>
    <cellStyle name="Normal 7 2 2 9 2 2" xfId="3766" xr:uid="{00000000-0005-0000-0000-000096B60000}"/>
    <cellStyle name="Normal 7 2 2 9 2 3" xfId="3767" xr:uid="{00000000-0005-0000-0000-000097B60000}"/>
    <cellStyle name="Normal 7 2 2 9 3" xfId="3768" xr:uid="{00000000-0005-0000-0000-000098B60000}"/>
    <cellStyle name="Normal 7 2 2 9 4" xfId="3769" xr:uid="{00000000-0005-0000-0000-000099B60000}"/>
    <cellStyle name="Normal 7 2 3" xfId="3770" xr:uid="{00000000-0005-0000-0000-00009AB60000}"/>
    <cellStyle name="Normal 7 2 3 10" xfId="3771" xr:uid="{00000000-0005-0000-0000-00009BB60000}"/>
    <cellStyle name="Normal 7 2 3 10 2" xfId="3772" xr:uid="{00000000-0005-0000-0000-00009CB60000}"/>
    <cellStyle name="Normal 7 2 3 10 3" xfId="3773" xr:uid="{00000000-0005-0000-0000-00009DB60000}"/>
    <cellStyle name="Normal 7 2 3 11" xfId="3774" xr:uid="{00000000-0005-0000-0000-00009EB60000}"/>
    <cellStyle name="Normal 7 2 3 12" xfId="3775" xr:uid="{00000000-0005-0000-0000-00009FB60000}"/>
    <cellStyle name="Normal 7 2 3 2" xfId="3776" xr:uid="{00000000-0005-0000-0000-0000A0B60000}"/>
    <cellStyle name="Normal 7 2 3 2 10" xfId="3777" xr:uid="{00000000-0005-0000-0000-0000A1B60000}"/>
    <cellStyle name="Normal 7 2 3 2 11" xfId="3778" xr:uid="{00000000-0005-0000-0000-0000A2B60000}"/>
    <cellStyle name="Normal 7 2 3 2 2" xfId="3779" xr:uid="{00000000-0005-0000-0000-0000A3B60000}"/>
    <cellStyle name="Normal 7 2 3 2 2 2" xfId="3780" xr:uid="{00000000-0005-0000-0000-0000A4B60000}"/>
    <cellStyle name="Normal 7 2 3 2 2 2 2" xfId="3781" xr:uid="{00000000-0005-0000-0000-0000A5B60000}"/>
    <cellStyle name="Normal 7 2 3 2 2 2 2 2" xfId="3782" xr:uid="{00000000-0005-0000-0000-0000A6B60000}"/>
    <cellStyle name="Normal 7 2 3 2 2 2 2 2 2" xfId="3783" xr:uid="{00000000-0005-0000-0000-0000A7B60000}"/>
    <cellStyle name="Normal 7 2 3 2 2 2 2 2 3" xfId="3784" xr:uid="{00000000-0005-0000-0000-0000A8B60000}"/>
    <cellStyle name="Normal 7 2 3 2 2 2 2 3" xfId="3785" xr:uid="{00000000-0005-0000-0000-0000A9B60000}"/>
    <cellStyle name="Normal 7 2 3 2 2 2 2 3 2" xfId="3786" xr:uid="{00000000-0005-0000-0000-0000AAB60000}"/>
    <cellStyle name="Normal 7 2 3 2 2 2 2 3 3" xfId="3787" xr:uid="{00000000-0005-0000-0000-0000ABB60000}"/>
    <cellStyle name="Normal 7 2 3 2 2 2 2 4" xfId="3788" xr:uid="{00000000-0005-0000-0000-0000ACB60000}"/>
    <cellStyle name="Normal 7 2 3 2 2 2 2 5" xfId="3789" xr:uid="{00000000-0005-0000-0000-0000ADB60000}"/>
    <cellStyle name="Normal 7 2 3 2 2 2 3" xfId="3790" xr:uid="{00000000-0005-0000-0000-0000AEB60000}"/>
    <cellStyle name="Normal 7 2 3 2 2 2 3 2" xfId="3791" xr:uid="{00000000-0005-0000-0000-0000AFB60000}"/>
    <cellStyle name="Normal 7 2 3 2 2 2 3 2 2" xfId="3792" xr:uid="{00000000-0005-0000-0000-0000B0B60000}"/>
    <cellStyle name="Normal 7 2 3 2 2 2 3 2 3" xfId="3793" xr:uid="{00000000-0005-0000-0000-0000B1B60000}"/>
    <cellStyle name="Normal 7 2 3 2 2 2 3 3" xfId="3794" xr:uid="{00000000-0005-0000-0000-0000B2B60000}"/>
    <cellStyle name="Normal 7 2 3 2 2 2 3 4" xfId="3795" xr:uid="{00000000-0005-0000-0000-0000B3B60000}"/>
    <cellStyle name="Normal 7 2 3 2 2 2 4" xfId="3796" xr:uid="{00000000-0005-0000-0000-0000B4B60000}"/>
    <cellStyle name="Normal 7 2 3 2 2 2 4 2" xfId="3797" xr:uid="{00000000-0005-0000-0000-0000B5B60000}"/>
    <cellStyle name="Normal 7 2 3 2 2 2 4 3" xfId="3798" xr:uid="{00000000-0005-0000-0000-0000B6B60000}"/>
    <cellStyle name="Normal 7 2 3 2 2 2 5" xfId="3799" xr:uid="{00000000-0005-0000-0000-0000B7B60000}"/>
    <cellStyle name="Normal 7 2 3 2 2 2 5 2" xfId="3800" xr:uid="{00000000-0005-0000-0000-0000B8B60000}"/>
    <cellStyle name="Normal 7 2 3 2 2 2 5 3" xfId="3801" xr:uid="{00000000-0005-0000-0000-0000B9B60000}"/>
    <cellStyle name="Normal 7 2 3 2 2 2 6" xfId="3802" xr:uid="{00000000-0005-0000-0000-0000BAB60000}"/>
    <cellStyle name="Normal 7 2 3 2 2 2 7" xfId="3803" xr:uid="{00000000-0005-0000-0000-0000BBB60000}"/>
    <cellStyle name="Normal 7 2 3 2 2 3" xfId="3804" xr:uid="{00000000-0005-0000-0000-0000BCB60000}"/>
    <cellStyle name="Normal 7 2 3 2 2 3 2" xfId="3805" xr:uid="{00000000-0005-0000-0000-0000BDB60000}"/>
    <cellStyle name="Normal 7 2 3 2 2 3 2 2" xfId="3806" xr:uid="{00000000-0005-0000-0000-0000BEB60000}"/>
    <cellStyle name="Normal 7 2 3 2 2 3 2 2 2" xfId="3807" xr:uid="{00000000-0005-0000-0000-0000BFB60000}"/>
    <cellStyle name="Normal 7 2 3 2 2 3 2 2 3" xfId="3808" xr:uid="{00000000-0005-0000-0000-0000C0B60000}"/>
    <cellStyle name="Normal 7 2 3 2 2 3 2 3" xfId="3809" xr:uid="{00000000-0005-0000-0000-0000C1B60000}"/>
    <cellStyle name="Normal 7 2 3 2 2 3 2 3 2" xfId="3810" xr:uid="{00000000-0005-0000-0000-0000C2B60000}"/>
    <cellStyle name="Normal 7 2 3 2 2 3 2 3 3" xfId="3811" xr:uid="{00000000-0005-0000-0000-0000C3B60000}"/>
    <cellStyle name="Normal 7 2 3 2 2 3 2 4" xfId="3812" xr:uid="{00000000-0005-0000-0000-0000C4B60000}"/>
    <cellStyle name="Normal 7 2 3 2 2 3 2 5" xfId="3813" xr:uid="{00000000-0005-0000-0000-0000C5B60000}"/>
    <cellStyle name="Normal 7 2 3 2 2 3 3" xfId="3814" xr:uid="{00000000-0005-0000-0000-0000C6B60000}"/>
    <cellStyle name="Normal 7 2 3 2 2 3 3 2" xfId="3815" xr:uid="{00000000-0005-0000-0000-0000C7B60000}"/>
    <cellStyle name="Normal 7 2 3 2 2 3 3 2 2" xfId="3816" xr:uid="{00000000-0005-0000-0000-0000C8B60000}"/>
    <cellStyle name="Normal 7 2 3 2 2 3 3 2 3" xfId="3817" xr:uid="{00000000-0005-0000-0000-0000C9B60000}"/>
    <cellStyle name="Normal 7 2 3 2 2 3 3 3" xfId="3818" xr:uid="{00000000-0005-0000-0000-0000CAB60000}"/>
    <cellStyle name="Normal 7 2 3 2 2 3 3 4" xfId="3819" xr:uid="{00000000-0005-0000-0000-0000CBB60000}"/>
    <cellStyle name="Normal 7 2 3 2 2 3 4" xfId="3820" xr:uid="{00000000-0005-0000-0000-0000CCB60000}"/>
    <cellStyle name="Normal 7 2 3 2 2 3 4 2" xfId="3821" xr:uid="{00000000-0005-0000-0000-0000CDB60000}"/>
    <cellStyle name="Normal 7 2 3 2 2 3 4 3" xfId="3822" xr:uid="{00000000-0005-0000-0000-0000CEB60000}"/>
    <cellStyle name="Normal 7 2 3 2 2 3 5" xfId="3823" xr:uid="{00000000-0005-0000-0000-0000CFB60000}"/>
    <cellStyle name="Normal 7 2 3 2 2 3 5 2" xfId="3824" xr:uid="{00000000-0005-0000-0000-0000D0B60000}"/>
    <cellStyle name="Normal 7 2 3 2 2 3 5 3" xfId="3825" xr:uid="{00000000-0005-0000-0000-0000D1B60000}"/>
    <cellStyle name="Normal 7 2 3 2 2 3 6" xfId="3826" xr:uid="{00000000-0005-0000-0000-0000D2B60000}"/>
    <cellStyle name="Normal 7 2 3 2 2 3 7" xfId="3827" xr:uid="{00000000-0005-0000-0000-0000D3B60000}"/>
    <cellStyle name="Normal 7 2 3 2 2 4" xfId="3828" xr:uid="{00000000-0005-0000-0000-0000D4B60000}"/>
    <cellStyle name="Normal 7 2 3 2 2 4 2" xfId="3829" xr:uid="{00000000-0005-0000-0000-0000D5B60000}"/>
    <cellStyle name="Normal 7 2 3 2 2 4 2 2" xfId="3830" xr:uid="{00000000-0005-0000-0000-0000D6B60000}"/>
    <cellStyle name="Normal 7 2 3 2 2 4 2 3" xfId="3831" xr:uid="{00000000-0005-0000-0000-0000D7B60000}"/>
    <cellStyle name="Normal 7 2 3 2 2 4 3" xfId="3832" xr:uid="{00000000-0005-0000-0000-0000D8B60000}"/>
    <cellStyle name="Normal 7 2 3 2 2 4 3 2" xfId="3833" xr:uid="{00000000-0005-0000-0000-0000D9B60000}"/>
    <cellStyle name="Normal 7 2 3 2 2 4 3 3" xfId="3834" xr:uid="{00000000-0005-0000-0000-0000DAB60000}"/>
    <cellStyle name="Normal 7 2 3 2 2 4 4" xfId="3835" xr:uid="{00000000-0005-0000-0000-0000DBB60000}"/>
    <cellStyle name="Normal 7 2 3 2 2 4 5" xfId="3836" xr:uid="{00000000-0005-0000-0000-0000DCB60000}"/>
    <cellStyle name="Normal 7 2 3 2 2 5" xfId="3837" xr:uid="{00000000-0005-0000-0000-0000DDB60000}"/>
    <cellStyle name="Normal 7 2 3 2 2 5 2" xfId="3838" xr:uid="{00000000-0005-0000-0000-0000DEB60000}"/>
    <cellStyle name="Normal 7 2 3 2 2 5 2 2" xfId="3839" xr:uid="{00000000-0005-0000-0000-0000DFB60000}"/>
    <cellStyle name="Normal 7 2 3 2 2 5 2 3" xfId="3840" xr:uid="{00000000-0005-0000-0000-0000E0B60000}"/>
    <cellStyle name="Normal 7 2 3 2 2 5 3" xfId="3841" xr:uid="{00000000-0005-0000-0000-0000E1B60000}"/>
    <cellStyle name="Normal 7 2 3 2 2 5 4" xfId="3842" xr:uid="{00000000-0005-0000-0000-0000E2B60000}"/>
    <cellStyle name="Normal 7 2 3 2 2 6" xfId="3843" xr:uid="{00000000-0005-0000-0000-0000E3B60000}"/>
    <cellStyle name="Normal 7 2 3 2 2 6 2" xfId="3844" xr:uid="{00000000-0005-0000-0000-0000E4B60000}"/>
    <cellStyle name="Normal 7 2 3 2 2 6 3" xfId="3845" xr:uid="{00000000-0005-0000-0000-0000E5B60000}"/>
    <cellStyle name="Normal 7 2 3 2 2 7" xfId="3846" xr:uid="{00000000-0005-0000-0000-0000E6B60000}"/>
    <cellStyle name="Normal 7 2 3 2 2 7 2" xfId="3847" xr:uid="{00000000-0005-0000-0000-0000E7B60000}"/>
    <cellStyle name="Normal 7 2 3 2 2 7 3" xfId="3848" xr:uid="{00000000-0005-0000-0000-0000E8B60000}"/>
    <cellStyle name="Normal 7 2 3 2 2 8" xfId="3849" xr:uid="{00000000-0005-0000-0000-0000E9B60000}"/>
    <cellStyle name="Normal 7 2 3 2 2 9" xfId="3850" xr:uid="{00000000-0005-0000-0000-0000EAB60000}"/>
    <cellStyle name="Normal 7 2 3 2 3" xfId="3851" xr:uid="{00000000-0005-0000-0000-0000EBB60000}"/>
    <cellStyle name="Normal 7 2 3 2 3 2" xfId="3852" xr:uid="{00000000-0005-0000-0000-0000ECB60000}"/>
    <cellStyle name="Normal 7 2 3 2 3 2 2" xfId="3853" xr:uid="{00000000-0005-0000-0000-0000EDB60000}"/>
    <cellStyle name="Normal 7 2 3 2 3 2 2 2" xfId="3854" xr:uid="{00000000-0005-0000-0000-0000EEB60000}"/>
    <cellStyle name="Normal 7 2 3 2 3 2 2 3" xfId="3855" xr:uid="{00000000-0005-0000-0000-0000EFB60000}"/>
    <cellStyle name="Normal 7 2 3 2 3 2 3" xfId="3856" xr:uid="{00000000-0005-0000-0000-0000F0B60000}"/>
    <cellStyle name="Normal 7 2 3 2 3 2 3 2" xfId="3857" xr:uid="{00000000-0005-0000-0000-0000F1B60000}"/>
    <cellStyle name="Normal 7 2 3 2 3 2 3 3" xfId="3858" xr:uid="{00000000-0005-0000-0000-0000F2B60000}"/>
    <cellStyle name="Normal 7 2 3 2 3 2 4" xfId="3859" xr:uid="{00000000-0005-0000-0000-0000F3B60000}"/>
    <cellStyle name="Normal 7 2 3 2 3 2 5" xfId="3860" xr:uid="{00000000-0005-0000-0000-0000F4B60000}"/>
    <cellStyle name="Normal 7 2 3 2 3 3" xfId="3861" xr:uid="{00000000-0005-0000-0000-0000F5B60000}"/>
    <cellStyle name="Normal 7 2 3 2 3 3 2" xfId="3862" xr:uid="{00000000-0005-0000-0000-0000F6B60000}"/>
    <cellStyle name="Normal 7 2 3 2 3 3 2 2" xfId="3863" xr:uid="{00000000-0005-0000-0000-0000F7B60000}"/>
    <cellStyle name="Normal 7 2 3 2 3 3 2 3" xfId="3864" xr:uid="{00000000-0005-0000-0000-0000F8B60000}"/>
    <cellStyle name="Normal 7 2 3 2 3 3 3" xfId="3865" xr:uid="{00000000-0005-0000-0000-0000F9B60000}"/>
    <cellStyle name="Normal 7 2 3 2 3 3 3 2" xfId="3866" xr:uid="{00000000-0005-0000-0000-0000FAB60000}"/>
    <cellStyle name="Normal 7 2 3 2 3 3 3 3" xfId="3867" xr:uid="{00000000-0005-0000-0000-0000FBB60000}"/>
    <cellStyle name="Normal 7 2 3 2 3 3 4" xfId="3868" xr:uid="{00000000-0005-0000-0000-0000FCB60000}"/>
    <cellStyle name="Normal 7 2 3 2 3 3 5" xfId="3869" xr:uid="{00000000-0005-0000-0000-0000FDB60000}"/>
    <cellStyle name="Normal 7 2 3 2 3 4" xfId="3870" xr:uid="{00000000-0005-0000-0000-0000FEB60000}"/>
    <cellStyle name="Normal 7 2 3 2 3 4 2" xfId="3871" xr:uid="{00000000-0005-0000-0000-0000FFB60000}"/>
    <cellStyle name="Normal 7 2 3 2 3 4 2 2" xfId="3872" xr:uid="{00000000-0005-0000-0000-000000B70000}"/>
    <cellStyle name="Normal 7 2 3 2 3 4 2 3" xfId="3873" xr:uid="{00000000-0005-0000-0000-000001B70000}"/>
    <cellStyle name="Normal 7 2 3 2 3 4 3" xfId="3874" xr:uid="{00000000-0005-0000-0000-000002B70000}"/>
    <cellStyle name="Normal 7 2 3 2 3 4 4" xfId="3875" xr:uid="{00000000-0005-0000-0000-000003B70000}"/>
    <cellStyle name="Normal 7 2 3 2 3 5" xfId="3876" xr:uid="{00000000-0005-0000-0000-000004B70000}"/>
    <cellStyle name="Normal 7 2 3 2 3 5 2" xfId="3877" xr:uid="{00000000-0005-0000-0000-000005B70000}"/>
    <cellStyle name="Normal 7 2 3 2 3 5 3" xfId="3878" xr:uid="{00000000-0005-0000-0000-000006B70000}"/>
    <cellStyle name="Normal 7 2 3 2 3 6" xfId="3879" xr:uid="{00000000-0005-0000-0000-000007B70000}"/>
    <cellStyle name="Normal 7 2 3 2 3 6 2" xfId="3880" xr:uid="{00000000-0005-0000-0000-000008B70000}"/>
    <cellStyle name="Normal 7 2 3 2 3 6 3" xfId="3881" xr:uid="{00000000-0005-0000-0000-000009B70000}"/>
    <cellStyle name="Normal 7 2 3 2 3 7" xfId="3882" xr:uid="{00000000-0005-0000-0000-00000AB70000}"/>
    <cellStyle name="Normal 7 2 3 2 3 8" xfId="3883" xr:uid="{00000000-0005-0000-0000-00000BB70000}"/>
    <cellStyle name="Normal 7 2 3 2 4" xfId="3884" xr:uid="{00000000-0005-0000-0000-00000CB70000}"/>
    <cellStyle name="Normal 7 2 3 2 4 2" xfId="3885" xr:uid="{00000000-0005-0000-0000-00000DB70000}"/>
    <cellStyle name="Normal 7 2 3 2 4 2 2" xfId="3886" xr:uid="{00000000-0005-0000-0000-00000EB70000}"/>
    <cellStyle name="Normal 7 2 3 2 4 2 2 2" xfId="3887" xr:uid="{00000000-0005-0000-0000-00000FB70000}"/>
    <cellStyle name="Normal 7 2 3 2 4 2 2 3" xfId="3888" xr:uid="{00000000-0005-0000-0000-000010B70000}"/>
    <cellStyle name="Normal 7 2 3 2 4 2 3" xfId="3889" xr:uid="{00000000-0005-0000-0000-000011B70000}"/>
    <cellStyle name="Normal 7 2 3 2 4 2 3 2" xfId="3890" xr:uid="{00000000-0005-0000-0000-000012B70000}"/>
    <cellStyle name="Normal 7 2 3 2 4 2 3 3" xfId="3891" xr:uid="{00000000-0005-0000-0000-000013B70000}"/>
    <cellStyle name="Normal 7 2 3 2 4 2 4" xfId="3892" xr:uid="{00000000-0005-0000-0000-000014B70000}"/>
    <cellStyle name="Normal 7 2 3 2 4 2 5" xfId="3893" xr:uid="{00000000-0005-0000-0000-000015B70000}"/>
    <cellStyle name="Normal 7 2 3 2 4 3" xfId="3894" xr:uid="{00000000-0005-0000-0000-000016B70000}"/>
    <cellStyle name="Normal 7 2 3 2 4 3 2" xfId="3895" xr:uid="{00000000-0005-0000-0000-000017B70000}"/>
    <cellStyle name="Normal 7 2 3 2 4 3 2 2" xfId="3896" xr:uid="{00000000-0005-0000-0000-000018B70000}"/>
    <cellStyle name="Normal 7 2 3 2 4 3 2 3" xfId="3897" xr:uid="{00000000-0005-0000-0000-000019B70000}"/>
    <cellStyle name="Normal 7 2 3 2 4 3 3" xfId="3898" xr:uid="{00000000-0005-0000-0000-00001AB70000}"/>
    <cellStyle name="Normal 7 2 3 2 4 3 4" xfId="3899" xr:uid="{00000000-0005-0000-0000-00001BB70000}"/>
    <cellStyle name="Normal 7 2 3 2 4 4" xfId="3900" xr:uid="{00000000-0005-0000-0000-00001CB70000}"/>
    <cellStyle name="Normal 7 2 3 2 4 4 2" xfId="3901" xr:uid="{00000000-0005-0000-0000-00001DB70000}"/>
    <cellStyle name="Normal 7 2 3 2 4 4 3" xfId="3902" xr:uid="{00000000-0005-0000-0000-00001EB70000}"/>
    <cellStyle name="Normal 7 2 3 2 4 5" xfId="3903" xr:uid="{00000000-0005-0000-0000-00001FB70000}"/>
    <cellStyle name="Normal 7 2 3 2 4 5 2" xfId="3904" xr:uid="{00000000-0005-0000-0000-000020B70000}"/>
    <cellStyle name="Normal 7 2 3 2 4 5 3" xfId="3905" xr:uid="{00000000-0005-0000-0000-000021B70000}"/>
    <cellStyle name="Normal 7 2 3 2 4 6" xfId="3906" xr:uid="{00000000-0005-0000-0000-000022B70000}"/>
    <cellStyle name="Normal 7 2 3 2 4 7" xfId="3907" xr:uid="{00000000-0005-0000-0000-000023B70000}"/>
    <cellStyle name="Normal 7 2 3 2 5" xfId="3908" xr:uid="{00000000-0005-0000-0000-000024B70000}"/>
    <cellStyle name="Normal 7 2 3 2 5 2" xfId="3909" xr:uid="{00000000-0005-0000-0000-000025B70000}"/>
    <cellStyle name="Normal 7 2 3 2 5 2 2" xfId="3910" xr:uid="{00000000-0005-0000-0000-000026B70000}"/>
    <cellStyle name="Normal 7 2 3 2 5 2 2 2" xfId="3911" xr:uid="{00000000-0005-0000-0000-000027B70000}"/>
    <cellStyle name="Normal 7 2 3 2 5 2 2 3" xfId="3912" xr:uid="{00000000-0005-0000-0000-000028B70000}"/>
    <cellStyle name="Normal 7 2 3 2 5 2 3" xfId="3913" xr:uid="{00000000-0005-0000-0000-000029B70000}"/>
    <cellStyle name="Normal 7 2 3 2 5 2 3 2" xfId="3914" xr:uid="{00000000-0005-0000-0000-00002AB70000}"/>
    <cellStyle name="Normal 7 2 3 2 5 2 3 3" xfId="3915" xr:uid="{00000000-0005-0000-0000-00002BB70000}"/>
    <cellStyle name="Normal 7 2 3 2 5 2 4" xfId="3916" xr:uid="{00000000-0005-0000-0000-00002CB70000}"/>
    <cellStyle name="Normal 7 2 3 2 5 2 5" xfId="3917" xr:uid="{00000000-0005-0000-0000-00002DB70000}"/>
    <cellStyle name="Normal 7 2 3 2 5 3" xfId="3918" xr:uid="{00000000-0005-0000-0000-00002EB70000}"/>
    <cellStyle name="Normal 7 2 3 2 5 3 2" xfId="3919" xr:uid="{00000000-0005-0000-0000-00002FB70000}"/>
    <cellStyle name="Normal 7 2 3 2 5 3 2 2" xfId="3920" xr:uid="{00000000-0005-0000-0000-000030B70000}"/>
    <cellStyle name="Normal 7 2 3 2 5 3 2 3" xfId="3921" xr:uid="{00000000-0005-0000-0000-000031B70000}"/>
    <cellStyle name="Normal 7 2 3 2 5 3 3" xfId="3922" xr:uid="{00000000-0005-0000-0000-000032B70000}"/>
    <cellStyle name="Normal 7 2 3 2 5 3 4" xfId="3923" xr:uid="{00000000-0005-0000-0000-000033B70000}"/>
    <cellStyle name="Normal 7 2 3 2 5 4" xfId="3924" xr:uid="{00000000-0005-0000-0000-000034B70000}"/>
    <cellStyle name="Normal 7 2 3 2 5 4 2" xfId="3925" xr:uid="{00000000-0005-0000-0000-000035B70000}"/>
    <cellStyle name="Normal 7 2 3 2 5 4 3" xfId="3926" xr:uid="{00000000-0005-0000-0000-000036B70000}"/>
    <cellStyle name="Normal 7 2 3 2 5 5" xfId="3927" xr:uid="{00000000-0005-0000-0000-000037B70000}"/>
    <cellStyle name="Normal 7 2 3 2 5 5 2" xfId="3928" xr:uid="{00000000-0005-0000-0000-000038B70000}"/>
    <cellStyle name="Normal 7 2 3 2 5 5 3" xfId="3929" xr:uid="{00000000-0005-0000-0000-000039B70000}"/>
    <cellStyle name="Normal 7 2 3 2 5 6" xfId="3930" xr:uid="{00000000-0005-0000-0000-00003AB70000}"/>
    <cellStyle name="Normal 7 2 3 2 5 7" xfId="3931" xr:uid="{00000000-0005-0000-0000-00003BB70000}"/>
    <cellStyle name="Normal 7 2 3 2 6" xfId="3932" xr:uid="{00000000-0005-0000-0000-00003CB70000}"/>
    <cellStyle name="Normal 7 2 3 2 6 2" xfId="3933" xr:uid="{00000000-0005-0000-0000-00003DB70000}"/>
    <cellStyle name="Normal 7 2 3 2 6 2 2" xfId="3934" xr:uid="{00000000-0005-0000-0000-00003EB70000}"/>
    <cellStyle name="Normal 7 2 3 2 6 2 3" xfId="3935" xr:uid="{00000000-0005-0000-0000-00003FB70000}"/>
    <cellStyle name="Normal 7 2 3 2 6 3" xfId="3936" xr:uid="{00000000-0005-0000-0000-000040B70000}"/>
    <cellStyle name="Normal 7 2 3 2 6 3 2" xfId="3937" xr:uid="{00000000-0005-0000-0000-000041B70000}"/>
    <cellStyle name="Normal 7 2 3 2 6 3 3" xfId="3938" xr:uid="{00000000-0005-0000-0000-000042B70000}"/>
    <cellStyle name="Normal 7 2 3 2 6 4" xfId="3939" xr:uid="{00000000-0005-0000-0000-000043B70000}"/>
    <cellStyle name="Normal 7 2 3 2 6 5" xfId="3940" xr:uid="{00000000-0005-0000-0000-000044B70000}"/>
    <cellStyle name="Normal 7 2 3 2 7" xfId="3941" xr:uid="{00000000-0005-0000-0000-000045B70000}"/>
    <cellStyle name="Normal 7 2 3 2 7 2" xfId="3942" xr:uid="{00000000-0005-0000-0000-000046B70000}"/>
    <cellStyle name="Normal 7 2 3 2 7 2 2" xfId="3943" xr:uid="{00000000-0005-0000-0000-000047B70000}"/>
    <cellStyle name="Normal 7 2 3 2 7 2 3" xfId="3944" xr:uid="{00000000-0005-0000-0000-000048B70000}"/>
    <cellStyle name="Normal 7 2 3 2 7 3" xfId="3945" xr:uid="{00000000-0005-0000-0000-000049B70000}"/>
    <cellStyle name="Normal 7 2 3 2 7 4" xfId="3946" xr:uid="{00000000-0005-0000-0000-00004AB70000}"/>
    <cellStyle name="Normal 7 2 3 2 8" xfId="3947" xr:uid="{00000000-0005-0000-0000-00004BB70000}"/>
    <cellStyle name="Normal 7 2 3 2 8 2" xfId="3948" xr:uid="{00000000-0005-0000-0000-00004CB70000}"/>
    <cellStyle name="Normal 7 2 3 2 8 3" xfId="3949" xr:uid="{00000000-0005-0000-0000-00004DB70000}"/>
    <cellStyle name="Normal 7 2 3 2 9" xfId="3950" xr:uid="{00000000-0005-0000-0000-00004EB70000}"/>
    <cellStyle name="Normal 7 2 3 2 9 2" xfId="3951" xr:uid="{00000000-0005-0000-0000-00004FB70000}"/>
    <cellStyle name="Normal 7 2 3 2 9 3" xfId="3952" xr:uid="{00000000-0005-0000-0000-000050B70000}"/>
    <cellStyle name="Normal 7 2 3 3" xfId="3953" xr:uid="{00000000-0005-0000-0000-000051B70000}"/>
    <cellStyle name="Normal 7 2 3 3 2" xfId="3954" xr:uid="{00000000-0005-0000-0000-000052B70000}"/>
    <cellStyle name="Normal 7 2 3 3 2 2" xfId="3955" xr:uid="{00000000-0005-0000-0000-000053B70000}"/>
    <cellStyle name="Normal 7 2 3 3 2 2 2" xfId="3956" xr:uid="{00000000-0005-0000-0000-000054B70000}"/>
    <cellStyle name="Normal 7 2 3 3 2 2 2 2" xfId="3957" xr:uid="{00000000-0005-0000-0000-000055B70000}"/>
    <cellStyle name="Normal 7 2 3 3 2 2 2 3" xfId="3958" xr:uid="{00000000-0005-0000-0000-000056B70000}"/>
    <cellStyle name="Normal 7 2 3 3 2 2 3" xfId="3959" xr:uid="{00000000-0005-0000-0000-000057B70000}"/>
    <cellStyle name="Normal 7 2 3 3 2 2 3 2" xfId="3960" xr:uid="{00000000-0005-0000-0000-000058B70000}"/>
    <cellStyle name="Normal 7 2 3 3 2 2 3 3" xfId="3961" xr:uid="{00000000-0005-0000-0000-000059B70000}"/>
    <cellStyle name="Normal 7 2 3 3 2 2 4" xfId="3962" xr:uid="{00000000-0005-0000-0000-00005AB70000}"/>
    <cellStyle name="Normal 7 2 3 3 2 2 5" xfId="3963" xr:uid="{00000000-0005-0000-0000-00005BB70000}"/>
    <cellStyle name="Normal 7 2 3 3 2 3" xfId="3964" xr:uid="{00000000-0005-0000-0000-00005CB70000}"/>
    <cellStyle name="Normal 7 2 3 3 2 3 2" xfId="3965" xr:uid="{00000000-0005-0000-0000-00005DB70000}"/>
    <cellStyle name="Normal 7 2 3 3 2 3 2 2" xfId="3966" xr:uid="{00000000-0005-0000-0000-00005EB70000}"/>
    <cellStyle name="Normal 7 2 3 3 2 3 2 3" xfId="3967" xr:uid="{00000000-0005-0000-0000-00005FB70000}"/>
    <cellStyle name="Normal 7 2 3 3 2 3 3" xfId="3968" xr:uid="{00000000-0005-0000-0000-000060B70000}"/>
    <cellStyle name="Normal 7 2 3 3 2 3 4" xfId="3969" xr:uid="{00000000-0005-0000-0000-000061B70000}"/>
    <cellStyle name="Normal 7 2 3 3 2 4" xfId="3970" xr:uid="{00000000-0005-0000-0000-000062B70000}"/>
    <cellStyle name="Normal 7 2 3 3 2 4 2" xfId="3971" xr:uid="{00000000-0005-0000-0000-000063B70000}"/>
    <cellStyle name="Normal 7 2 3 3 2 4 3" xfId="3972" xr:uid="{00000000-0005-0000-0000-000064B70000}"/>
    <cellStyle name="Normal 7 2 3 3 2 5" xfId="3973" xr:uid="{00000000-0005-0000-0000-000065B70000}"/>
    <cellStyle name="Normal 7 2 3 3 2 5 2" xfId="3974" xr:uid="{00000000-0005-0000-0000-000066B70000}"/>
    <cellStyle name="Normal 7 2 3 3 2 5 3" xfId="3975" xr:uid="{00000000-0005-0000-0000-000067B70000}"/>
    <cellStyle name="Normal 7 2 3 3 2 6" xfId="3976" xr:uid="{00000000-0005-0000-0000-000068B70000}"/>
    <cellStyle name="Normal 7 2 3 3 2 7" xfId="3977" xr:uid="{00000000-0005-0000-0000-000069B70000}"/>
    <cellStyle name="Normal 7 2 3 3 3" xfId="3978" xr:uid="{00000000-0005-0000-0000-00006AB70000}"/>
    <cellStyle name="Normal 7 2 3 3 3 2" xfId="3979" xr:uid="{00000000-0005-0000-0000-00006BB70000}"/>
    <cellStyle name="Normal 7 2 3 3 3 2 2" xfId="3980" xr:uid="{00000000-0005-0000-0000-00006CB70000}"/>
    <cellStyle name="Normal 7 2 3 3 3 2 2 2" xfId="3981" xr:uid="{00000000-0005-0000-0000-00006DB70000}"/>
    <cellStyle name="Normal 7 2 3 3 3 2 2 3" xfId="3982" xr:uid="{00000000-0005-0000-0000-00006EB70000}"/>
    <cellStyle name="Normal 7 2 3 3 3 2 3" xfId="3983" xr:uid="{00000000-0005-0000-0000-00006FB70000}"/>
    <cellStyle name="Normal 7 2 3 3 3 2 3 2" xfId="3984" xr:uid="{00000000-0005-0000-0000-000070B70000}"/>
    <cellStyle name="Normal 7 2 3 3 3 2 3 3" xfId="3985" xr:uid="{00000000-0005-0000-0000-000071B70000}"/>
    <cellStyle name="Normal 7 2 3 3 3 2 4" xfId="3986" xr:uid="{00000000-0005-0000-0000-000072B70000}"/>
    <cellStyle name="Normal 7 2 3 3 3 2 5" xfId="3987" xr:uid="{00000000-0005-0000-0000-000073B70000}"/>
    <cellStyle name="Normal 7 2 3 3 3 3" xfId="3988" xr:uid="{00000000-0005-0000-0000-000074B70000}"/>
    <cellStyle name="Normal 7 2 3 3 3 3 2" xfId="3989" xr:uid="{00000000-0005-0000-0000-000075B70000}"/>
    <cellStyle name="Normal 7 2 3 3 3 3 2 2" xfId="3990" xr:uid="{00000000-0005-0000-0000-000076B70000}"/>
    <cellStyle name="Normal 7 2 3 3 3 3 2 3" xfId="3991" xr:uid="{00000000-0005-0000-0000-000077B70000}"/>
    <cellStyle name="Normal 7 2 3 3 3 3 3" xfId="3992" xr:uid="{00000000-0005-0000-0000-000078B70000}"/>
    <cellStyle name="Normal 7 2 3 3 3 3 4" xfId="3993" xr:uid="{00000000-0005-0000-0000-000079B70000}"/>
    <cellStyle name="Normal 7 2 3 3 3 4" xfId="3994" xr:uid="{00000000-0005-0000-0000-00007AB70000}"/>
    <cellStyle name="Normal 7 2 3 3 3 4 2" xfId="3995" xr:uid="{00000000-0005-0000-0000-00007BB70000}"/>
    <cellStyle name="Normal 7 2 3 3 3 4 3" xfId="3996" xr:uid="{00000000-0005-0000-0000-00007CB70000}"/>
    <cellStyle name="Normal 7 2 3 3 3 5" xfId="3997" xr:uid="{00000000-0005-0000-0000-00007DB70000}"/>
    <cellStyle name="Normal 7 2 3 3 3 5 2" xfId="3998" xr:uid="{00000000-0005-0000-0000-00007EB70000}"/>
    <cellStyle name="Normal 7 2 3 3 3 5 3" xfId="3999" xr:uid="{00000000-0005-0000-0000-00007FB70000}"/>
    <cellStyle name="Normal 7 2 3 3 3 6" xfId="4000" xr:uid="{00000000-0005-0000-0000-000080B70000}"/>
    <cellStyle name="Normal 7 2 3 3 3 7" xfId="4001" xr:uid="{00000000-0005-0000-0000-000081B70000}"/>
    <cellStyle name="Normal 7 2 3 3 4" xfId="4002" xr:uid="{00000000-0005-0000-0000-000082B70000}"/>
    <cellStyle name="Normal 7 2 3 3 4 2" xfId="4003" xr:uid="{00000000-0005-0000-0000-000083B70000}"/>
    <cellStyle name="Normal 7 2 3 3 4 2 2" xfId="4004" xr:uid="{00000000-0005-0000-0000-000084B70000}"/>
    <cellStyle name="Normal 7 2 3 3 4 2 3" xfId="4005" xr:uid="{00000000-0005-0000-0000-000085B70000}"/>
    <cellStyle name="Normal 7 2 3 3 4 3" xfId="4006" xr:uid="{00000000-0005-0000-0000-000086B70000}"/>
    <cellStyle name="Normal 7 2 3 3 4 3 2" xfId="4007" xr:uid="{00000000-0005-0000-0000-000087B70000}"/>
    <cellStyle name="Normal 7 2 3 3 4 3 3" xfId="4008" xr:uid="{00000000-0005-0000-0000-000088B70000}"/>
    <cellStyle name="Normal 7 2 3 3 4 4" xfId="4009" xr:uid="{00000000-0005-0000-0000-000089B70000}"/>
    <cellStyle name="Normal 7 2 3 3 4 5" xfId="4010" xr:uid="{00000000-0005-0000-0000-00008AB70000}"/>
    <cellStyle name="Normal 7 2 3 3 5" xfId="4011" xr:uid="{00000000-0005-0000-0000-00008BB70000}"/>
    <cellStyle name="Normal 7 2 3 3 5 2" xfId="4012" xr:uid="{00000000-0005-0000-0000-00008CB70000}"/>
    <cellStyle name="Normal 7 2 3 3 5 2 2" xfId="4013" xr:uid="{00000000-0005-0000-0000-00008DB70000}"/>
    <cellStyle name="Normal 7 2 3 3 5 2 3" xfId="4014" xr:uid="{00000000-0005-0000-0000-00008EB70000}"/>
    <cellStyle name="Normal 7 2 3 3 5 3" xfId="4015" xr:uid="{00000000-0005-0000-0000-00008FB70000}"/>
    <cellStyle name="Normal 7 2 3 3 5 4" xfId="4016" xr:uid="{00000000-0005-0000-0000-000090B70000}"/>
    <cellStyle name="Normal 7 2 3 3 6" xfId="4017" xr:uid="{00000000-0005-0000-0000-000091B70000}"/>
    <cellStyle name="Normal 7 2 3 3 6 2" xfId="4018" xr:uid="{00000000-0005-0000-0000-000092B70000}"/>
    <cellStyle name="Normal 7 2 3 3 6 3" xfId="4019" xr:uid="{00000000-0005-0000-0000-000093B70000}"/>
    <cellStyle name="Normal 7 2 3 3 7" xfId="4020" xr:uid="{00000000-0005-0000-0000-000094B70000}"/>
    <cellStyle name="Normal 7 2 3 3 7 2" xfId="4021" xr:uid="{00000000-0005-0000-0000-000095B70000}"/>
    <cellStyle name="Normal 7 2 3 3 7 3" xfId="4022" xr:uid="{00000000-0005-0000-0000-000096B70000}"/>
    <cellStyle name="Normal 7 2 3 3 8" xfId="4023" xr:uid="{00000000-0005-0000-0000-000097B70000}"/>
    <cellStyle name="Normal 7 2 3 3 9" xfId="4024" xr:uid="{00000000-0005-0000-0000-000098B70000}"/>
    <cellStyle name="Normal 7 2 3 4" xfId="4025" xr:uid="{00000000-0005-0000-0000-000099B70000}"/>
    <cellStyle name="Normal 7 2 3 4 2" xfId="4026" xr:uid="{00000000-0005-0000-0000-00009AB70000}"/>
    <cellStyle name="Normal 7 2 3 4 2 2" xfId="4027" xr:uid="{00000000-0005-0000-0000-00009BB70000}"/>
    <cellStyle name="Normal 7 2 3 4 2 2 2" xfId="4028" xr:uid="{00000000-0005-0000-0000-00009CB70000}"/>
    <cellStyle name="Normal 7 2 3 4 2 2 3" xfId="4029" xr:uid="{00000000-0005-0000-0000-00009DB70000}"/>
    <cellStyle name="Normal 7 2 3 4 2 3" xfId="4030" xr:uid="{00000000-0005-0000-0000-00009EB70000}"/>
    <cellStyle name="Normal 7 2 3 4 2 3 2" xfId="4031" xr:uid="{00000000-0005-0000-0000-00009FB70000}"/>
    <cellStyle name="Normal 7 2 3 4 2 3 3" xfId="4032" xr:uid="{00000000-0005-0000-0000-0000A0B70000}"/>
    <cellStyle name="Normal 7 2 3 4 2 4" xfId="4033" xr:uid="{00000000-0005-0000-0000-0000A1B70000}"/>
    <cellStyle name="Normal 7 2 3 4 2 5" xfId="4034" xr:uid="{00000000-0005-0000-0000-0000A2B70000}"/>
    <cellStyle name="Normal 7 2 3 4 2 6" xfId="51663" xr:uid="{00000000-0005-0000-0000-0000A3B70000}"/>
    <cellStyle name="Normal 7 2 3 4 2 7" xfId="51664" xr:uid="{00000000-0005-0000-0000-0000A4B70000}"/>
    <cellStyle name="Normal 7 2 3 4 3" xfId="4035" xr:uid="{00000000-0005-0000-0000-0000A5B70000}"/>
    <cellStyle name="Normal 7 2 3 4 3 2" xfId="4036" xr:uid="{00000000-0005-0000-0000-0000A6B70000}"/>
    <cellStyle name="Normal 7 2 3 4 3 2 2" xfId="4037" xr:uid="{00000000-0005-0000-0000-0000A7B70000}"/>
    <cellStyle name="Normal 7 2 3 4 3 2 3" xfId="4038" xr:uid="{00000000-0005-0000-0000-0000A8B70000}"/>
    <cellStyle name="Normal 7 2 3 4 3 3" xfId="4039" xr:uid="{00000000-0005-0000-0000-0000A9B70000}"/>
    <cellStyle name="Normal 7 2 3 4 3 3 2" xfId="4040" xr:uid="{00000000-0005-0000-0000-0000AAB70000}"/>
    <cellStyle name="Normal 7 2 3 4 3 3 3" xfId="4041" xr:uid="{00000000-0005-0000-0000-0000ABB70000}"/>
    <cellStyle name="Normal 7 2 3 4 3 4" xfId="4042" xr:uid="{00000000-0005-0000-0000-0000ACB70000}"/>
    <cellStyle name="Normal 7 2 3 4 3 5" xfId="4043" xr:uid="{00000000-0005-0000-0000-0000ADB70000}"/>
    <cellStyle name="Normal 7 2 3 4 4" xfId="4044" xr:uid="{00000000-0005-0000-0000-0000AEB70000}"/>
    <cellStyle name="Normal 7 2 3 4 4 2" xfId="4045" xr:uid="{00000000-0005-0000-0000-0000AFB70000}"/>
    <cellStyle name="Normal 7 2 3 4 4 2 2" xfId="4046" xr:uid="{00000000-0005-0000-0000-0000B0B70000}"/>
    <cellStyle name="Normal 7 2 3 4 4 2 3" xfId="4047" xr:uid="{00000000-0005-0000-0000-0000B1B70000}"/>
    <cellStyle name="Normal 7 2 3 4 4 3" xfId="4048" xr:uid="{00000000-0005-0000-0000-0000B2B70000}"/>
    <cellStyle name="Normal 7 2 3 4 4 4" xfId="4049" xr:uid="{00000000-0005-0000-0000-0000B3B70000}"/>
    <cellStyle name="Normal 7 2 3 4 5" xfId="4050" xr:uid="{00000000-0005-0000-0000-0000B4B70000}"/>
    <cellStyle name="Normal 7 2 3 4 5 2" xfId="4051" xr:uid="{00000000-0005-0000-0000-0000B5B70000}"/>
    <cellStyle name="Normal 7 2 3 4 5 3" xfId="4052" xr:uid="{00000000-0005-0000-0000-0000B6B70000}"/>
    <cellStyle name="Normal 7 2 3 4 6" xfId="4053" xr:uid="{00000000-0005-0000-0000-0000B7B70000}"/>
    <cellStyle name="Normal 7 2 3 4 6 2" xfId="4054" xr:uid="{00000000-0005-0000-0000-0000B8B70000}"/>
    <cellStyle name="Normal 7 2 3 4 6 3" xfId="4055" xr:uid="{00000000-0005-0000-0000-0000B9B70000}"/>
    <cellStyle name="Normal 7 2 3 4 7" xfId="4056" xr:uid="{00000000-0005-0000-0000-0000BAB70000}"/>
    <cellStyle name="Normal 7 2 3 4 8" xfId="4057" xr:uid="{00000000-0005-0000-0000-0000BBB70000}"/>
    <cellStyle name="Normal 7 2 3 5" xfId="4058" xr:uid="{00000000-0005-0000-0000-0000BCB70000}"/>
    <cellStyle name="Normal 7 2 3 5 2" xfId="4059" xr:uid="{00000000-0005-0000-0000-0000BDB70000}"/>
    <cellStyle name="Normal 7 2 3 5 2 2" xfId="4060" xr:uid="{00000000-0005-0000-0000-0000BEB70000}"/>
    <cellStyle name="Normal 7 2 3 5 2 2 2" xfId="4061" xr:uid="{00000000-0005-0000-0000-0000BFB70000}"/>
    <cellStyle name="Normal 7 2 3 5 2 2 3" xfId="4062" xr:uid="{00000000-0005-0000-0000-0000C0B70000}"/>
    <cellStyle name="Normal 7 2 3 5 2 3" xfId="4063" xr:uid="{00000000-0005-0000-0000-0000C1B70000}"/>
    <cellStyle name="Normal 7 2 3 5 2 3 2" xfId="4064" xr:uid="{00000000-0005-0000-0000-0000C2B70000}"/>
    <cellStyle name="Normal 7 2 3 5 2 3 3" xfId="4065" xr:uid="{00000000-0005-0000-0000-0000C3B70000}"/>
    <cellStyle name="Normal 7 2 3 5 2 4" xfId="4066" xr:uid="{00000000-0005-0000-0000-0000C4B70000}"/>
    <cellStyle name="Normal 7 2 3 5 2 5" xfId="4067" xr:uid="{00000000-0005-0000-0000-0000C5B70000}"/>
    <cellStyle name="Normal 7 2 3 5 3" xfId="4068" xr:uid="{00000000-0005-0000-0000-0000C6B70000}"/>
    <cellStyle name="Normal 7 2 3 5 3 2" xfId="4069" xr:uid="{00000000-0005-0000-0000-0000C7B70000}"/>
    <cellStyle name="Normal 7 2 3 5 3 2 2" xfId="4070" xr:uid="{00000000-0005-0000-0000-0000C8B70000}"/>
    <cellStyle name="Normal 7 2 3 5 3 2 3" xfId="4071" xr:uid="{00000000-0005-0000-0000-0000C9B70000}"/>
    <cellStyle name="Normal 7 2 3 5 3 3" xfId="4072" xr:uid="{00000000-0005-0000-0000-0000CAB70000}"/>
    <cellStyle name="Normal 7 2 3 5 3 4" xfId="4073" xr:uid="{00000000-0005-0000-0000-0000CBB70000}"/>
    <cellStyle name="Normal 7 2 3 5 4" xfId="4074" xr:uid="{00000000-0005-0000-0000-0000CCB70000}"/>
    <cellStyle name="Normal 7 2 3 5 4 2" xfId="4075" xr:uid="{00000000-0005-0000-0000-0000CDB70000}"/>
    <cellStyle name="Normal 7 2 3 5 4 3" xfId="4076" xr:uid="{00000000-0005-0000-0000-0000CEB70000}"/>
    <cellStyle name="Normal 7 2 3 5 5" xfId="4077" xr:uid="{00000000-0005-0000-0000-0000CFB70000}"/>
    <cellStyle name="Normal 7 2 3 5 5 2" xfId="4078" xr:uid="{00000000-0005-0000-0000-0000D0B70000}"/>
    <cellStyle name="Normal 7 2 3 5 5 3" xfId="4079" xr:uid="{00000000-0005-0000-0000-0000D1B70000}"/>
    <cellStyle name="Normal 7 2 3 5 6" xfId="4080" xr:uid="{00000000-0005-0000-0000-0000D2B70000}"/>
    <cellStyle name="Normal 7 2 3 5 7" xfId="4081" xr:uid="{00000000-0005-0000-0000-0000D3B70000}"/>
    <cellStyle name="Normal 7 2 3 6" xfId="4082" xr:uid="{00000000-0005-0000-0000-0000D4B70000}"/>
    <cellStyle name="Normal 7 2 3 6 2" xfId="4083" xr:uid="{00000000-0005-0000-0000-0000D5B70000}"/>
    <cellStyle name="Normal 7 2 3 6 2 2" xfId="4084" xr:uid="{00000000-0005-0000-0000-0000D6B70000}"/>
    <cellStyle name="Normal 7 2 3 6 2 2 2" xfId="4085" xr:uid="{00000000-0005-0000-0000-0000D7B70000}"/>
    <cellStyle name="Normal 7 2 3 6 2 2 3" xfId="4086" xr:uid="{00000000-0005-0000-0000-0000D8B70000}"/>
    <cellStyle name="Normal 7 2 3 6 2 3" xfId="4087" xr:uid="{00000000-0005-0000-0000-0000D9B70000}"/>
    <cellStyle name="Normal 7 2 3 6 2 3 2" xfId="4088" xr:uid="{00000000-0005-0000-0000-0000DAB70000}"/>
    <cellStyle name="Normal 7 2 3 6 2 3 3" xfId="4089" xr:uid="{00000000-0005-0000-0000-0000DBB70000}"/>
    <cellStyle name="Normal 7 2 3 6 2 4" xfId="4090" xr:uid="{00000000-0005-0000-0000-0000DCB70000}"/>
    <cellStyle name="Normal 7 2 3 6 2 5" xfId="4091" xr:uid="{00000000-0005-0000-0000-0000DDB70000}"/>
    <cellStyle name="Normal 7 2 3 6 3" xfId="4092" xr:uid="{00000000-0005-0000-0000-0000DEB70000}"/>
    <cellStyle name="Normal 7 2 3 6 3 2" xfId="4093" xr:uid="{00000000-0005-0000-0000-0000DFB70000}"/>
    <cellStyle name="Normal 7 2 3 6 3 2 2" xfId="4094" xr:uid="{00000000-0005-0000-0000-0000E0B70000}"/>
    <cellStyle name="Normal 7 2 3 6 3 2 3" xfId="4095" xr:uid="{00000000-0005-0000-0000-0000E1B70000}"/>
    <cellStyle name="Normal 7 2 3 6 3 3" xfId="4096" xr:uid="{00000000-0005-0000-0000-0000E2B70000}"/>
    <cellStyle name="Normal 7 2 3 6 3 4" xfId="4097" xr:uid="{00000000-0005-0000-0000-0000E3B70000}"/>
    <cellStyle name="Normal 7 2 3 6 4" xfId="4098" xr:uid="{00000000-0005-0000-0000-0000E4B70000}"/>
    <cellStyle name="Normal 7 2 3 6 4 2" xfId="4099" xr:uid="{00000000-0005-0000-0000-0000E5B70000}"/>
    <cellStyle name="Normal 7 2 3 6 4 3" xfId="4100" xr:uid="{00000000-0005-0000-0000-0000E6B70000}"/>
    <cellStyle name="Normal 7 2 3 6 5" xfId="4101" xr:uid="{00000000-0005-0000-0000-0000E7B70000}"/>
    <cellStyle name="Normal 7 2 3 6 5 2" xfId="4102" xr:uid="{00000000-0005-0000-0000-0000E8B70000}"/>
    <cellStyle name="Normal 7 2 3 6 5 3" xfId="4103" xr:uid="{00000000-0005-0000-0000-0000E9B70000}"/>
    <cellStyle name="Normal 7 2 3 6 6" xfId="4104" xr:uid="{00000000-0005-0000-0000-0000EAB70000}"/>
    <cellStyle name="Normal 7 2 3 6 7" xfId="4105" xr:uid="{00000000-0005-0000-0000-0000EBB70000}"/>
    <cellStyle name="Normal 7 2 3 7" xfId="4106" xr:uid="{00000000-0005-0000-0000-0000ECB70000}"/>
    <cellStyle name="Normal 7 2 3 7 2" xfId="4107" xr:uid="{00000000-0005-0000-0000-0000EDB70000}"/>
    <cellStyle name="Normal 7 2 3 7 2 2" xfId="4108" xr:uid="{00000000-0005-0000-0000-0000EEB70000}"/>
    <cellStyle name="Normal 7 2 3 7 2 3" xfId="4109" xr:uid="{00000000-0005-0000-0000-0000EFB70000}"/>
    <cellStyle name="Normal 7 2 3 7 3" xfId="4110" xr:uid="{00000000-0005-0000-0000-0000F0B70000}"/>
    <cellStyle name="Normal 7 2 3 7 3 2" xfId="4111" xr:uid="{00000000-0005-0000-0000-0000F1B70000}"/>
    <cellStyle name="Normal 7 2 3 7 3 3" xfId="4112" xr:uid="{00000000-0005-0000-0000-0000F2B70000}"/>
    <cellStyle name="Normal 7 2 3 7 4" xfId="4113" xr:uid="{00000000-0005-0000-0000-0000F3B70000}"/>
    <cellStyle name="Normal 7 2 3 7 5" xfId="4114" xr:uid="{00000000-0005-0000-0000-0000F4B70000}"/>
    <cellStyle name="Normal 7 2 3 8" xfId="4115" xr:uid="{00000000-0005-0000-0000-0000F5B70000}"/>
    <cellStyle name="Normal 7 2 3 8 2" xfId="4116" xr:uid="{00000000-0005-0000-0000-0000F6B70000}"/>
    <cellStyle name="Normal 7 2 3 8 2 2" xfId="4117" xr:uid="{00000000-0005-0000-0000-0000F7B70000}"/>
    <cellStyle name="Normal 7 2 3 8 2 3" xfId="4118" xr:uid="{00000000-0005-0000-0000-0000F8B70000}"/>
    <cellStyle name="Normal 7 2 3 8 3" xfId="4119" xr:uid="{00000000-0005-0000-0000-0000F9B70000}"/>
    <cellStyle name="Normal 7 2 3 8 4" xfId="4120" xr:uid="{00000000-0005-0000-0000-0000FAB70000}"/>
    <cellStyle name="Normal 7 2 3 9" xfId="4121" xr:uid="{00000000-0005-0000-0000-0000FBB70000}"/>
    <cellStyle name="Normal 7 2 3 9 2" xfId="4122" xr:uid="{00000000-0005-0000-0000-0000FCB70000}"/>
    <cellStyle name="Normal 7 2 3 9 3" xfId="4123" xr:uid="{00000000-0005-0000-0000-0000FDB70000}"/>
    <cellStyle name="Normal 7 2 4" xfId="4124" xr:uid="{00000000-0005-0000-0000-0000FEB70000}"/>
    <cellStyle name="Normal 7 2 4 10" xfId="4125" xr:uid="{00000000-0005-0000-0000-0000FFB70000}"/>
    <cellStyle name="Normal 7 2 4 11" xfId="4126" xr:uid="{00000000-0005-0000-0000-000000B80000}"/>
    <cellStyle name="Normal 7 2 4 2" xfId="4127" xr:uid="{00000000-0005-0000-0000-000001B80000}"/>
    <cellStyle name="Normal 7 2 4 2 2" xfId="4128" xr:uid="{00000000-0005-0000-0000-000002B80000}"/>
    <cellStyle name="Normal 7 2 4 2 2 2" xfId="4129" xr:uid="{00000000-0005-0000-0000-000003B80000}"/>
    <cellStyle name="Normal 7 2 4 2 2 2 2" xfId="4130" xr:uid="{00000000-0005-0000-0000-000004B80000}"/>
    <cellStyle name="Normal 7 2 4 2 2 2 2 2" xfId="4131" xr:uid="{00000000-0005-0000-0000-000005B80000}"/>
    <cellStyle name="Normal 7 2 4 2 2 2 2 3" xfId="4132" xr:uid="{00000000-0005-0000-0000-000006B80000}"/>
    <cellStyle name="Normal 7 2 4 2 2 2 3" xfId="4133" xr:uid="{00000000-0005-0000-0000-000007B80000}"/>
    <cellStyle name="Normal 7 2 4 2 2 2 3 2" xfId="4134" xr:uid="{00000000-0005-0000-0000-000008B80000}"/>
    <cellStyle name="Normal 7 2 4 2 2 2 3 3" xfId="4135" xr:uid="{00000000-0005-0000-0000-000009B80000}"/>
    <cellStyle name="Normal 7 2 4 2 2 2 4" xfId="4136" xr:uid="{00000000-0005-0000-0000-00000AB80000}"/>
    <cellStyle name="Normal 7 2 4 2 2 2 5" xfId="4137" xr:uid="{00000000-0005-0000-0000-00000BB80000}"/>
    <cellStyle name="Normal 7 2 4 2 2 3" xfId="4138" xr:uid="{00000000-0005-0000-0000-00000CB80000}"/>
    <cellStyle name="Normal 7 2 4 2 2 3 2" xfId="4139" xr:uid="{00000000-0005-0000-0000-00000DB80000}"/>
    <cellStyle name="Normal 7 2 4 2 2 3 2 2" xfId="4140" xr:uid="{00000000-0005-0000-0000-00000EB80000}"/>
    <cellStyle name="Normal 7 2 4 2 2 3 2 3" xfId="4141" xr:uid="{00000000-0005-0000-0000-00000FB80000}"/>
    <cellStyle name="Normal 7 2 4 2 2 3 3" xfId="4142" xr:uid="{00000000-0005-0000-0000-000010B80000}"/>
    <cellStyle name="Normal 7 2 4 2 2 3 4" xfId="4143" xr:uid="{00000000-0005-0000-0000-000011B80000}"/>
    <cellStyle name="Normal 7 2 4 2 2 4" xfId="4144" xr:uid="{00000000-0005-0000-0000-000012B80000}"/>
    <cellStyle name="Normal 7 2 4 2 2 4 2" xfId="4145" xr:uid="{00000000-0005-0000-0000-000013B80000}"/>
    <cellStyle name="Normal 7 2 4 2 2 4 3" xfId="4146" xr:uid="{00000000-0005-0000-0000-000014B80000}"/>
    <cellStyle name="Normal 7 2 4 2 2 5" xfId="4147" xr:uid="{00000000-0005-0000-0000-000015B80000}"/>
    <cellStyle name="Normal 7 2 4 2 2 5 2" xfId="4148" xr:uid="{00000000-0005-0000-0000-000016B80000}"/>
    <cellStyle name="Normal 7 2 4 2 2 5 3" xfId="4149" xr:uid="{00000000-0005-0000-0000-000017B80000}"/>
    <cellStyle name="Normal 7 2 4 2 2 6" xfId="4150" xr:uid="{00000000-0005-0000-0000-000018B80000}"/>
    <cellStyle name="Normal 7 2 4 2 2 7" xfId="4151" xr:uid="{00000000-0005-0000-0000-000019B80000}"/>
    <cellStyle name="Normal 7 2 4 2 3" xfId="4152" xr:uid="{00000000-0005-0000-0000-00001AB80000}"/>
    <cellStyle name="Normal 7 2 4 2 3 2" xfId="4153" xr:uid="{00000000-0005-0000-0000-00001BB80000}"/>
    <cellStyle name="Normal 7 2 4 2 3 2 2" xfId="4154" xr:uid="{00000000-0005-0000-0000-00001CB80000}"/>
    <cellStyle name="Normal 7 2 4 2 3 2 2 2" xfId="4155" xr:uid="{00000000-0005-0000-0000-00001DB80000}"/>
    <cellStyle name="Normal 7 2 4 2 3 2 2 3" xfId="4156" xr:uid="{00000000-0005-0000-0000-00001EB80000}"/>
    <cellStyle name="Normal 7 2 4 2 3 2 3" xfId="4157" xr:uid="{00000000-0005-0000-0000-00001FB80000}"/>
    <cellStyle name="Normal 7 2 4 2 3 2 3 2" xfId="4158" xr:uid="{00000000-0005-0000-0000-000020B80000}"/>
    <cellStyle name="Normal 7 2 4 2 3 2 3 3" xfId="4159" xr:uid="{00000000-0005-0000-0000-000021B80000}"/>
    <cellStyle name="Normal 7 2 4 2 3 2 4" xfId="4160" xr:uid="{00000000-0005-0000-0000-000022B80000}"/>
    <cellStyle name="Normal 7 2 4 2 3 2 5" xfId="4161" xr:uid="{00000000-0005-0000-0000-000023B80000}"/>
    <cellStyle name="Normal 7 2 4 2 3 3" xfId="4162" xr:uid="{00000000-0005-0000-0000-000024B80000}"/>
    <cellStyle name="Normal 7 2 4 2 3 3 2" xfId="4163" xr:uid="{00000000-0005-0000-0000-000025B80000}"/>
    <cellStyle name="Normal 7 2 4 2 3 3 2 2" xfId="4164" xr:uid="{00000000-0005-0000-0000-000026B80000}"/>
    <cellStyle name="Normal 7 2 4 2 3 3 2 3" xfId="4165" xr:uid="{00000000-0005-0000-0000-000027B80000}"/>
    <cellStyle name="Normal 7 2 4 2 3 3 3" xfId="4166" xr:uid="{00000000-0005-0000-0000-000028B80000}"/>
    <cellStyle name="Normal 7 2 4 2 3 3 4" xfId="4167" xr:uid="{00000000-0005-0000-0000-000029B80000}"/>
    <cellStyle name="Normal 7 2 4 2 3 4" xfId="4168" xr:uid="{00000000-0005-0000-0000-00002AB80000}"/>
    <cellStyle name="Normal 7 2 4 2 3 4 2" xfId="4169" xr:uid="{00000000-0005-0000-0000-00002BB80000}"/>
    <cellStyle name="Normal 7 2 4 2 3 4 3" xfId="4170" xr:uid="{00000000-0005-0000-0000-00002CB80000}"/>
    <cellStyle name="Normal 7 2 4 2 3 5" xfId="4171" xr:uid="{00000000-0005-0000-0000-00002DB80000}"/>
    <cellStyle name="Normal 7 2 4 2 3 5 2" xfId="4172" xr:uid="{00000000-0005-0000-0000-00002EB80000}"/>
    <cellStyle name="Normal 7 2 4 2 3 5 3" xfId="4173" xr:uid="{00000000-0005-0000-0000-00002FB80000}"/>
    <cellStyle name="Normal 7 2 4 2 3 6" xfId="4174" xr:uid="{00000000-0005-0000-0000-000030B80000}"/>
    <cellStyle name="Normal 7 2 4 2 3 7" xfId="4175" xr:uid="{00000000-0005-0000-0000-000031B80000}"/>
    <cellStyle name="Normal 7 2 4 2 4" xfId="4176" xr:uid="{00000000-0005-0000-0000-000032B80000}"/>
    <cellStyle name="Normal 7 2 4 2 4 2" xfId="4177" xr:uid="{00000000-0005-0000-0000-000033B80000}"/>
    <cellStyle name="Normal 7 2 4 2 4 2 2" xfId="4178" xr:uid="{00000000-0005-0000-0000-000034B80000}"/>
    <cellStyle name="Normal 7 2 4 2 4 2 3" xfId="4179" xr:uid="{00000000-0005-0000-0000-000035B80000}"/>
    <cellStyle name="Normal 7 2 4 2 4 3" xfId="4180" xr:uid="{00000000-0005-0000-0000-000036B80000}"/>
    <cellStyle name="Normal 7 2 4 2 4 3 2" xfId="4181" xr:uid="{00000000-0005-0000-0000-000037B80000}"/>
    <cellStyle name="Normal 7 2 4 2 4 3 3" xfId="4182" xr:uid="{00000000-0005-0000-0000-000038B80000}"/>
    <cellStyle name="Normal 7 2 4 2 4 4" xfId="4183" xr:uid="{00000000-0005-0000-0000-000039B80000}"/>
    <cellStyle name="Normal 7 2 4 2 4 5" xfId="4184" xr:uid="{00000000-0005-0000-0000-00003AB80000}"/>
    <cellStyle name="Normal 7 2 4 2 5" xfId="4185" xr:uid="{00000000-0005-0000-0000-00003BB80000}"/>
    <cellStyle name="Normal 7 2 4 2 5 2" xfId="4186" xr:uid="{00000000-0005-0000-0000-00003CB80000}"/>
    <cellStyle name="Normal 7 2 4 2 5 2 2" xfId="4187" xr:uid="{00000000-0005-0000-0000-00003DB80000}"/>
    <cellStyle name="Normal 7 2 4 2 5 2 3" xfId="4188" xr:uid="{00000000-0005-0000-0000-00003EB80000}"/>
    <cellStyle name="Normal 7 2 4 2 5 3" xfId="4189" xr:uid="{00000000-0005-0000-0000-00003FB80000}"/>
    <cellStyle name="Normal 7 2 4 2 5 4" xfId="4190" xr:uid="{00000000-0005-0000-0000-000040B80000}"/>
    <cellStyle name="Normal 7 2 4 2 6" xfId="4191" xr:uid="{00000000-0005-0000-0000-000041B80000}"/>
    <cellStyle name="Normal 7 2 4 2 6 2" xfId="4192" xr:uid="{00000000-0005-0000-0000-000042B80000}"/>
    <cellStyle name="Normal 7 2 4 2 6 3" xfId="4193" xr:uid="{00000000-0005-0000-0000-000043B80000}"/>
    <cellStyle name="Normal 7 2 4 2 7" xfId="4194" xr:uid="{00000000-0005-0000-0000-000044B80000}"/>
    <cellStyle name="Normal 7 2 4 2 7 2" xfId="4195" xr:uid="{00000000-0005-0000-0000-000045B80000}"/>
    <cellStyle name="Normal 7 2 4 2 7 3" xfId="4196" xr:uid="{00000000-0005-0000-0000-000046B80000}"/>
    <cellStyle name="Normal 7 2 4 2 8" xfId="4197" xr:uid="{00000000-0005-0000-0000-000047B80000}"/>
    <cellStyle name="Normal 7 2 4 2 9" xfId="4198" xr:uid="{00000000-0005-0000-0000-000048B80000}"/>
    <cellStyle name="Normal 7 2 4 3" xfId="4199" xr:uid="{00000000-0005-0000-0000-000049B80000}"/>
    <cellStyle name="Normal 7 2 4 3 2" xfId="4200" xr:uid="{00000000-0005-0000-0000-00004AB80000}"/>
    <cellStyle name="Normal 7 2 4 3 2 2" xfId="4201" xr:uid="{00000000-0005-0000-0000-00004BB80000}"/>
    <cellStyle name="Normal 7 2 4 3 2 2 2" xfId="4202" xr:uid="{00000000-0005-0000-0000-00004CB80000}"/>
    <cellStyle name="Normal 7 2 4 3 2 2 3" xfId="4203" xr:uid="{00000000-0005-0000-0000-00004DB80000}"/>
    <cellStyle name="Normal 7 2 4 3 2 3" xfId="4204" xr:uid="{00000000-0005-0000-0000-00004EB80000}"/>
    <cellStyle name="Normal 7 2 4 3 2 3 2" xfId="4205" xr:uid="{00000000-0005-0000-0000-00004FB80000}"/>
    <cellStyle name="Normal 7 2 4 3 2 3 3" xfId="4206" xr:uid="{00000000-0005-0000-0000-000050B80000}"/>
    <cellStyle name="Normal 7 2 4 3 2 4" xfId="4207" xr:uid="{00000000-0005-0000-0000-000051B80000}"/>
    <cellStyle name="Normal 7 2 4 3 2 5" xfId="4208" xr:uid="{00000000-0005-0000-0000-000052B80000}"/>
    <cellStyle name="Normal 7 2 4 3 2 6" xfId="51665" xr:uid="{00000000-0005-0000-0000-000053B80000}"/>
    <cellStyle name="Normal 7 2 4 3 2 7" xfId="51666" xr:uid="{00000000-0005-0000-0000-000054B80000}"/>
    <cellStyle name="Normal 7 2 4 3 3" xfId="4209" xr:uid="{00000000-0005-0000-0000-000055B80000}"/>
    <cellStyle name="Normal 7 2 4 3 3 2" xfId="4210" xr:uid="{00000000-0005-0000-0000-000056B80000}"/>
    <cellStyle name="Normal 7 2 4 3 3 2 2" xfId="4211" xr:uid="{00000000-0005-0000-0000-000057B80000}"/>
    <cellStyle name="Normal 7 2 4 3 3 2 3" xfId="4212" xr:uid="{00000000-0005-0000-0000-000058B80000}"/>
    <cellStyle name="Normal 7 2 4 3 3 3" xfId="4213" xr:uid="{00000000-0005-0000-0000-000059B80000}"/>
    <cellStyle name="Normal 7 2 4 3 3 3 2" xfId="4214" xr:uid="{00000000-0005-0000-0000-00005AB80000}"/>
    <cellStyle name="Normal 7 2 4 3 3 3 3" xfId="4215" xr:uid="{00000000-0005-0000-0000-00005BB80000}"/>
    <cellStyle name="Normal 7 2 4 3 3 4" xfId="4216" xr:uid="{00000000-0005-0000-0000-00005CB80000}"/>
    <cellStyle name="Normal 7 2 4 3 3 5" xfId="4217" xr:uid="{00000000-0005-0000-0000-00005DB80000}"/>
    <cellStyle name="Normal 7 2 4 3 4" xfId="4218" xr:uid="{00000000-0005-0000-0000-00005EB80000}"/>
    <cellStyle name="Normal 7 2 4 3 4 2" xfId="4219" xr:uid="{00000000-0005-0000-0000-00005FB80000}"/>
    <cellStyle name="Normal 7 2 4 3 4 2 2" xfId="4220" xr:uid="{00000000-0005-0000-0000-000060B80000}"/>
    <cellStyle name="Normal 7 2 4 3 4 2 3" xfId="4221" xr:uid="{00000000-0005-0000-0000-000061B80000}"/>
    <cellStyle name="Normal 7 2 4 3 4 3" xfId="4222" xr:uid="{00000000-0005-0000-0000-000062B80000}"/>
    <cellStyle name="Normal 7 2 4 3 4 4" xfId="4223" xr:uid="{00000000-0005-0000-0000-000063B80000}"/>
    <cellStyle name="Normal 7 2 4 3 5" xfId="4224" xr:uid="{00000000-0005-0000-0000-000064B80000}"/>
    <cellStyle name="Normal 7 2 4 3 5 2" xfId="4225" xr:uid="{00000000-0005-0000-0000-000065B80000}"/>
    <cellStyle name="Normal 7 2 4 3 5 3" xfId="4226" xr:uid="{00000000-0005-0000-0000-000066B80000}"/>
    <cellStyle name="Normal 7 2 4 3 6" xfId="4227" xr:uid="{00000000-0005-0000-0000-000067B80000}"/>
    <cellStyle name="Normal 7 2 4 3 6 2" xfId="4228" xr:uid="{00000000-0005-0000-0000-000068B80000}"/>
    <cellStyle name="Normal 7 2 4 3 6 3" xfId="4229" xr:uid="{00000000-0005-0000-0000-000069B80000}"/>
    <cellStyle name="Normal 7 2 4 3 7" xfId="4230" xr:uid="{00000000-0005-0000-0000-00006AB80000}"/>
    <cellStyle name="Normal 7 2 4 3 8" xfId="4231" xr:uid="{00000000-0005-0000-0000-00006BB80000}"/>
    <cellStyle name="Normal 7 2 4 4" xfId="4232" xr:uid="{00000000-0005-0000-0000-00006CB80000}"/>
    <cellStyle name="Normal 7 2 4 4 2" xfId="4233" xr:uid="{00000000-0005-0000-0000-00006DB80000}"/>
    <cellStyle name="Normal 7 2 4 4 2 2" xfId="4234" xr:uid="{00000000-0005-0000-0000-00006EB80000}"/>
    <cellStyle name="Normal 7 2 4 4 2 2 2" xfId="4235" xr:uid="{00000000-0005-0000-0000-00006FB80000}"/>
    <cellStyle name="Normal 7 2 4 4 2 2 3" xfId="4236" xr:uid="{00000000-0005-0000-0000-000070B80000}"/>
    <cellStyle name="Normal 7 2 4 4 2 3" xfId="4237" xr:uid="{00000000-0005-0000-0000-000071B80000}"/>
    <cellStyle name="Normal 7 2 4 4 2 3 2" xfId="4238" xr:uid="{00000000-0005-0000-0000-000072B80000}"/>
    <cellStyle name="Normal 7 2 4 4 2 3 3" xfId="4239" xr:uid="{00000000-0005-0000-0000-000073B80000}"/>
    <cellStyle name="Normal 7 2 4 4 2 4" xfId="4240" xr:uid="{00000000-0005-0000-0000-000074B80000}"/>
    <cellStyle name="Normal 7 2 4 4 2 5" xfId="4241" xr:uid="{00000000-0005-0000-0000-000075B80000}"/>
    <cellStyle name="Normal 7 2 4 4 2 6" xfId="51667" xr:uid="{00000000-0005-0000-0000-000076B80000}"/>
    <cellStyle name="Normal 7 2 4 4 2 7" xfId="51668" xr:uid="{00000000-0005-0000-0000-000077B80000}"/>
    <cellStyle name="Normal 7 2 4 4 3" xfId="4242" xr:uid="{00000000-0005-0000-0000-000078B80000}"/>
    <cellStyle name="Normal 7 2 4 4 3 2" xfId="4243" xr:uid="{00000000-0005-0000-0000-000079B80000}"/>
    <cellStyle name="Normal 7 2 4 4 3 2 2" xfId="4244" xr:uid="{00000000-0005-0000-0000-00007AB80000}"/>
    <cellStyle name="Normal 7 2 4 4 3 2 3" xfId="4245" xr:uid="{00000000-0005-0000-0000-00007BB80000}"/>
    <cellStyle name="Normal 7 2 4 4 3 3" xfId="4246" xr:uid="{00000000-0005-0000-0000-00007CB80000}"/>
    <cellStyle name="Normal 7 2 4 4 3 4" xfId="4247" xr:uid="{00000000-0005-0000-0000-00007DB80000}"/>
    <cellStyle name="Normal 7 2 4 4 4" xfId="4248" xr:uid="{00000000-0005-0000-0000-00007EB80000}"/>
    <cellStyle name="Normal 7 2 4 4 4 2" xfId="4249" xr:uid="{00000000-0005-0000-0000-00007FB80000}"/>
    <cellStyle name="Normal 7 2 4 4 4 3" xfId="4250" xr:uid="{00000000-0005-0000-0000-000080B80000}"/>
    <cellStyle name="Normal 7 2 4 4 5" xfId="4251" xr:uid="{00000000-0005-0000-0000-000081B80000}"/>
    <cellStyle name="Normal 7 2 4 4 5 2" xfId="4252" xr:uid="{00000000-0005-0000-0000-000082B80000}"/>
    <cellStyle name="Normal 7 2 4 4 5 3" xfId="4253" xr:uid="{00000000-0005-0000-0000-000083B80000}"/>
    <cellStyle name="Normal 7 2 4 4 6" xfId="4254" xr:uid="{00000000-0005-0000-0000-000084B80000}"/>
    <cellStyle name="Normal 7 2 4 4 7" xfId="4255" xr:uid="{00000000-0005-0000-0000-000085B80000}"/>
    <cellStyle name="Normal 7 2 4 4 8" xfId="51669" xr:uid="{00000000-0005-0000-0000-000086B80000}"/>
    <cellStyle name="Normal 7 2 4 5" xfId="4256" xr:uid="{00000000-0005-0000-0000-000087B80000}"/>
    <cellStyle name="Normal 7 2 4 5 2" xfId="4257" xr:uid="{00000000-0005-0000-0000-000088B80000}"/>
    <cellStyle name="Normal 7 2 4 5 2 2" xfId="4258" xr:uid="{00000000-0005-0000-0000-000089B80000}"/>
    <cellStyle name="Normal 7 2 4 5 2 2 2" xfId="4259" xr:uid="{00000000-0005-0000-0000-00008AB80000}"/>
    <cellStyle name="Normal 7 2 4 5 2 2 3" xfId="4260" xr:uid="{00000000-0005-0000-0000-00008BB80000}"/>
    <cellStyle name="Normal 7 2 4 5 2 3" xfId="4261" xr:uid="{00000000-0005-0000-0000-00008CB80000}"/>
    <cellStyle name="Normal 7 2 4 5 2 3 2" xfId="4262" xr:uid="{00000000-0005-0000-0000-00008DB80000}"/>
    <cellStyle name="Normal 7 2 4 5 2 3 3" xfId="4263" xr:uid="{00000000-0005-0000-0000-00008EB80000}"/>
    <cellStyle name="Normal 7 2 4 5 2 4" xfId="4264" xr:uid="{00000000-0005-0000-0000-00008FB80000}"/>
    <cellStyle name="Normal 7 2 4 5 2 5" xfId="4265" xr:uid="{00000000-0005-0000-0000-000090B80000}"/>
    <cellStyle name="Normal 7 2 4 5 3" xfId="4266" xr:uid="{00000000-0005-0000-0000-000091B80000}"/>
    <cellStyle name="Normal 7 2 4 5 3 2" xfId="4267" xr:uid="{00000000-0005-0000-0000-000092B80000}"/>
    <cellStyle name="Normal 7 2 4 5 3 2 2" xfId="4268" xr:uid="{00000000-0005-0000-0000-000093B80000}"/>
    <cellStyle name="Normal 7 2 4 5 3 2 3" xfId="4269" xr:uid="{00000000-0005-0000-0000-000094B80000}"/>
    <cellStyle name="Normal 7 2 4 5 3 3" xfId="4270" xr:uid="{00000000-0005-0000-0000-000095B80000}"/>
    <cellStyle name="Normal 7 2 4 5 3 4" xfId="4271" xr:uid="{00000000-0005-0000-0000-000096B80000}"/>
    <cellStyle name="Normal 7 2 4 5 4" xfId="4272" xr:uid="{00000000-0005-0000-0000-000097B80000}"/>
    <cellStyle name="Normal 7 2 4 5 4 2" xfId="4273" xr:uid="{00000000-0005-0000-0000-000098B80000}"/>
    <cellStyle name="Normal 7 2 4 5 4 3" xfId="4274" xr:uid="{00000000-0005-0000-0000-000099B80000}"/>
    <cellStyle name="Normal 7 2 4 5 5" xfId="4275" xr:uid="{00000000-0005-0000-0000-00009AB80000}"/>
    <cellStyle name="Normal 7 2 4 5 5 2" xfId="4276" xr:uid="{00000000-0005-0000-0000-00009BB80000}"/>
    <cellStyle name="Normal 7 2 4 5 5 3" xfId="4277" xr:uid="{00000000-0005-0000-0000-00009CB80000}"/>
    <cellStyle name="Normal 7 2 4 5 6" xfId="4278" xr:uid="{00000000-0005-0000-0000-00009DB80000}"/>
    <cellStyle name="Normal 7 2 4 5 7" xfId="4279" xr:uid="{00000000-0005-0000-0000-00009EB80000}"/>
    <cellStyle name="Normal 7 2 4 6" xfId="4280" xr:uid="{00000000-0005-0000-0000-00009FB80000}"/>
    <cellStyle name="Normal 7 2 4 6 2" xfId="4281" xr:uid="{00000000-0005-0000-0000-0000A0B80000}"/>
    <cellStyle name="Normal 7 2 4 6 2 2" xfId="4282" xr:uid="{00000000-0005-0000-0000-0000A1B80000}"/>
    <cellStyle name="Normal 7 2 4 6 2 3" xfId="4283" xr:uid="{00000000-0005-0000-0000-0000A2B80000}"/>
    <cellStyle name="Normal 7 2 4 6 3" xfId="4284" xr:uid="{00000000-0005-0000-0000-0000A3B80000}"/>
    <cellStyle name="Normal 7 2 4 6 3 2" xfId="4285" xr:uid="{00000000-0005-0000-0000-0000A4B80000}"/>
    <cellStyle name="Normal 7 2 4 6 3 3" xfId="4286" xr:uid="{00000000-0005-0000-0000-0000A5B80000}"/>
    <cellStyle name="Normal 7 2 4 6 4" xfId="4287" xr:uid="{00000000-0005-0000-0000-0000A6B80000}"/>
    <cellStyle name="Normal 7 2 4 6 5" xfId="4288" xr:uid="{00000000-0005-0000-0000-0000A7B80000}"/>
    <cellStyle name="Normal 7 2 4 7" xfId="4289" xr:uid="{00000000-0005-0000-0000-0000A8B80000}"/>
    <cellStyle name="Normal 7 2 4 7 2" xfId="4290" xr:uid="{00000000-0005-0000-0000-0000A9B80000}"/>
    <cellStyle name="Normal 7 2 4 7 2 2" xfId="4291" xr:uid="{00000000-0005-0000-0000-0000AAB80000}"/>
    <cellStyle name="Normal 7 2 4 7 2 3" xfId="4292" xr:uid="{00000000-0005-0000-0000-0000ABB80000}"/>
    <cellStyle name="Normal 7 2 4 7 3" xfId="4293" xr:uid="{00000000-0005-0000-0000-0000ACB80000}"/>
    <cellStyle name="Normal 7 2 4 7 4" xfId="4294" xr:uid="{00000000-0005-0000-0000-0000ADB80000}"/>
    <cellStyle name="Normal 7 2 4 8" xfId="4295" xr:uid="{00000000-0005-0000-0000-0000AEB80000}"/>
    <cellStyle name="Normal 7 2 4 8 2" xfId="4296" xr:uid="{00000000-0005-0000-0000-0000AFB80000}"/>
    <cellStyle name="Normal 7 2 4 8 3" xfId="4297" xr:uid="{00000000-0005-0000-0000-0000B0B80000}"/>
    <cellStyle name="Normal 7 2 4 9" xfId="4298" xr:uid="{00000000-0005-0000-0000-0000B1B80000}"/>
    <cellStyle name="Normal 7 2 4 9 2" xfId="4299" xr:uid="{00000000-0005-0000-0000-0000B2B80000}"/>
    <cellStyle name="Normal 7 2 4 9 3" xfId="4300" xr:uid="{00000000-0005-0000-0000-0000B3B80000}"/>
    <cellStyle name="Normal 7 2 5" xfId="4301" xr:uid="{00000000-0005-0000-0000-0000B4B80000}"/>
    <cellStyle name="Normal 7 2 5 2" xfId="4302" xr:uid="{00000000-0005-0000-0000-0000B5B80000}"/>
    <cellStyle name="Normal 7 2 5 2 2" xfId="4303" xr:uid="{00000000-0005-0000-0000-0000B6B80000}"/>
    <cellStyle name="Normal 7 2 5 2 2 2" xfId="4304" xr:uid="{00000000-0005-0000-0000-0000B7B80000}"/>
    <cellStyle name="Normal 7 2 5 2 2 2 2" xfId="4305" xr:uid="{00000000-0005-0000-0000-0000B8B80000}"/>
    <cellStyle name="Normal 7 2 5 2 2 2 3" xfId="4306" xr:uid="{00000000-0005-0000-0000-0000B9B80000}"/>
    <cellStyle name="Normal 7 2 5 2 2 3" xfId="4307" xr:uid="{00000000-0005-0000-0000-0000BAB80000}"/>
    <cellStyle name="Normal 7 2 5 2 2 3 2" xfId="4308" xr:uid="{00000000-0005-0000-0000-0000BBB80000}"/>
    <cellStyle name="Normal 7 2 5 2 2 3 3" xfId="4309" xr:uid="{00000000-0005-0000-0000-0000BCB80000}"/>
    <cellStyle name="Normal 7 2 5 2 2 4" xfId="4310" xr:uid="{00000000-0005-0000-0000-0000BDB80000}"/>
    <cellStyle name="Normal 7 2 5 2 2 5" xfId="4311" xr:uid="{00000000-0005-0000-0000-0000BEB80000}"/>
    <cellStyle name="Normal 7 2 5 2 3" xfId="4312" xr:uid="{00000000-0005-0000-0000-0000BFB80000}"/>
    <cellStyle name="Normal 7 2 5 2 3 2" xfId="4313" xr:uid="{00000000-0005-0000-0000-0000C0B80000}"/>
    <cellStyle name="Normal 7 2 5 2 3 2 2" xfId="4314" xr:uid="{00000000-0005-0000-0000-0000C1B80000}"/>
    <cellStyle name="Normal 7 2 5 2 3 2 3" xfId="4315" xr:uid="{00000000-0005-0000-0000-0000C2B80000}"/>
    <cellStyle name="Normal 7 2 5 2 3 3" xfId="4316" xr:uid="{00000000-0005-0000-0000-0000C3B80000}"/>
    <cellStyle name="Normal 7 2 5 2 3 4" xfId="4317" xr:uid="{00000000-0005-0000-0000-0000C4B80000}"/>
    <cellStyle name="Normal 7 2 5 2 4" xfId="4318" xr:uid="{00000000-0005-0000-0000-0000C5B80000}"/>
    <cellStyle name="Normal 7 2 5 2 4 2" xfId="4319" xr:uid="{00000000-0005-0000-0000-0000C6B80000}"/>
    <cellStyle name="Normal 7 2 5 2 4 3" xfId="4320" xr:uid="{00000000-0005-0000-0000-0000C7B80000}"/>
    <cellStyle name="Normal 7 2 5 2 5" xfId="4321" xr:uid="{00000000-0005-0000-0000-0000C8B80000}"/>
    <cellStyle name="Normal 7 2 5 2 5 2" xfId="4322" xr:uid="{00000000-0005-0000-0000-0000C9B80000}"/>
    <cellStyle name="Normal 7 2 5 2 5 3" xfId="4323" xr:uid="{00000000-0005-0000-0000-0000CAB80000}"/>
    <cellStyle name="Normal 7 2 5 2 6" xfId="4324" xr:uid="{00000000-0005-0000-0000-0000CBB80000}"/>
    <cellStyle name="Normal 7 2 5 2 7" xfId="4325" xr:uid="{00000000-0005-0000-0000-0000CCB80000}"/>
    <cellStyle name="Normal 7 2 5 3" xfId="4326" xr:uid="{00000000-0005-0000-0000-0000CDB80000}"/>
    <cellStyle name="Normal 7 2 5 3 2" xfId="4327" xr:uid="{00000000-0005-0000-0000-0000CEB80000}"/>
    <cellStyle name="Normal 7 2 5 3 2 2" xfId="4328" xr:uid="{00000000-0005-0000-0000-0000CFB80000}"/>
    <cellStyle name="Normal 7 2 5 3 2 2 2" xfId="4329" xr:uid="{00000000-0005-0000-0000-0000D0B80000}"/>
    <cellStyle name="Normal 7 2 5 3 2 2 3" xfId="4330" xr:uid="{00000000-0005-0000-0000-0000D1B80000}"/>
    <cellStyle name="Normal 7 2 5 3 2 3" xfId="4331" xr:uid="{00000000-0005-0000-0000-0000D2B80000}"/>
    <cellStyle name="Normal 7 2 5 3 2 3 2" xfId="4332" xr:uid="{00000000-0005-0000-0000-0000D3B80000}"/>
    <cellStyle name="Normal 7 2 5 3 2 3 3" xfId="4333" xr:uid="{00000000-0005-0000-0000-0000D4B80000}"/>
    <cellStyle name="Normal 7 2 5 3 2 4" xfId="4334" xr:uid="{00000000-0005-0000-0000-0000D5B80000}"/>
    <cellStyle name="Normal 7 2 5 3 2 5" xfId="4335" xr:uid="{00000000-0005-0000-0000-0000D6B80000}"/>
    <cellStyle name="Normal 7 2 5 3 3" xfId="4336" xr:uid="{00000000-0005-0000-0000-0000D7B80000}"/>
    <cellStyle name="Normal 7 2 5 3 3 2" xfId="4337" xr:uid="{00000000-0005-0000-0000-0000D8B80000}"/>
    <cellStyle name="Normal 7 2 5 3 3 2 2" xfId="4338" xr:uid="{00000000-0005-0000-0000-0000D9B80000}"/>
    <cellStyle name="Normal 7 2 5 3 3 2 3" xfId="4339" xr:uid="{00000000-0005-0000-0000-0000DAB80000}"/>
    <cellStyle name="Normal 7 2 5 3 3 3" xfId="4340" xr:uid="{00000000-0005-0000-0000-0000DBB80000}"/>
    <cellStyle name="Normal 7 2 5 3 3 4" xfId="4341" xr:uid="{00000000-0005-0000-0000-0000DCB80000}"/>
    <cellStyle name="Normal 7 2 5 3 4" xfId="4342" xr:uid="{00000000-0005-0000-0000-0000DDB80000}"/>
    <cellStyle name="Normal 7 2 5 3 4 2" xfId="4343" xr:uid="{00000000-0005-0000-0000-0000DEB80000}"/>
    <cellStyle name="Normal 7 2 5 3 4 3" xfId="4344" xr:uid="{00000000-0005-0000-0000-0000DFB80000}"/>
    <cellStyle name="Normal 7 2 5 3 5" xfId="4345" xr:uid="{00000000-0005-0000-0000-0000E0B80000}"/>
    <cellStyle name="Normal 7 2 5 3 5 2" xfId="4346" xr:uid="{00000000-0005-0000-0000-0000E1B80000}"/>
    <cellStyle name="Normal 7 2 5 3 5 3" xfId="4347" xr:uid="{00000000-0005-0000-0000-0000E2B80000}"/>
    <cellStyle name="Normal 7 2 5 3 6" xfId="4348" xr:uid="{00000000-0005-0000-0000-0000E3B80000}"/>
    <cellStyle name="Normal 7 2 5 3 7" xfId="4349" xr:uid="{00000000-0005-0000-0000-0000E4B80000}"/>
    <cellStyle name="Normal 7 2 5 4" xfId="4350" xr:uid="{00000000-0005-0000-0000-0000E5B80000}"/>
    <cellStyle name="Normal 7 2 5 4 2" xfId="4351" xr:uid="{00000000-0005-0000-0000-0000E6B80000}"/>
    <cellStyle name="Normal 7 2 5 4 2 2" xfId="4352" xr:uid="{00000000-0005-0000-0000-0000E7B80000}"/>
    <cellStyle name="Normal 7 2 5 4 2 3" xfId="4353" xr:uid="{00000000-0005-0000-0000-0000E8B80000}"/>
    <cellStyle name="Normal 7 2 5 4 3" xfId="4354" xr:uid="{00000000-0005-0000-0000-0000E9B80000}"/>
    <cellStyle name="Normal 7 2 5 4 3 2" xfId="4355" xr:uid="{00000000-0005-0000-0000-0000EAB80000}"/>
    <cellStyle name="Normal 7 2 5 4 3 3" xfId="4356" xr:uid="{00000000-0005-0000-0000-0000EBB80000}"/>
    <cellStyle name="Normal 7 2 5 4 4" xfId="4357" xr:uid="{00000000-0005-0000-0000-0000ECB80000}"/>
    <cellStyle name="Normal 7 2 5 4 5" xfId="4358" xr:uid="{00000000-0005-0000-0000-0000EDB80000}"/>
    <cellStyle name="Normal 7 2 5 5" xfId="4359" xr:uid="{00000000-0005-0000-0000-0000EEB80000}"/>
    <cellStyle name="Normal 7 2 5 5 2" xfId="4360" xr:uid="{00000000-0005-0000-0000-0000EFB80000}"/>
    <cellStyle name="Normal 7 2 5 5 2 2" xfId="4361" xr:uid="{00000000-0005-0000-0000-0000F0B80000}"/>
    <cellStyle name="Normal 7 2 5 5 2 3" xfId="4362" xr:uid="{00000000-0005-0000-0000-0000F1B80000}"/>
    <cellStyle name="Normal 7 2 5 5 3" xfId="4363" xr:uid="{00000000-0005-0000-0000-0000F2B80000}"/>
    <cellStyle name="Normal 7 2 5 5 4" xfId="4364" xr:uid="{00000000-0005-0000-0000-0000F3B80000}"/>
    <cellStyle name="Normal 7 2 5 6" xfId="4365" xr:uid="{00000000-0005-0000-0000-0000F4B80000}"/>
    <cellStyle name="Normal 7 2 5 6 2" xfId="4366" xr:uid="{00000000-0005-0000-0000-0000F5B80000}"/>
    <cellStyle name="Normal 7 2 5 6 3" xfId="4367" xr:uid="{00000000-0005-0000-0000-0000F6B80000}"/>
    <cellStyle name="Normal 7 2 5 7" xfId="4368" xr:uid="{00000000-0005-0000-0000-0000F7B80000}"/>
    <cellStyle name="Normal 7 2 5 7 2" xfId="4369" xr:uid="{00000000-0005-0000-0000-0000F8B80000}"/>
    <cellStyle name="Normal 7 2 5 7 3" xfId="4370" xr:uid="{00000000-0005-0000-0000-0000F9B80000}"/>
    <cellStyle name="Normal 7 2 5 8" xfId="4371" xr:uid="{00000000-0005-0000-0000-0000FAB80000}"/>
    <cellStyle name="Normal 7 2 5 9" xfId="4372" xr:uid="{00000000-0005-0000-0000-0000FBB80000}"/>
    <cellStyle name="Normal 7 2 6" xfId="4373" xr:uid="{00000000-0005-0000-0000-0000FCB80000}"/>
    <cellStyle name="Normal 7 2 6 2" xfId="4374" xr:uid="{00000000-0005-0000-0000-0000FDB80000}"/>
    <cellStyle name="Normal 7 2 6 2 2" xfId="4375" xr:uid="{00000000-0005-0000-0000-0000FEB80000}"/>
    <cellStyle name="Normal 7 2 6 2 2 2" xfId="4376" xr:uid="{00000000-0005-0000-0000-0000FFB80000}"/>
    <cellStyle name="Normal 7 2 6 2 2 3" xfId="4377" xr:uid="{00000000-0005-0000-0000-000000B90000}"/>
    <cellStyle name="Normal 7 2 6 2 3" xfId="4378" xr:uid="{00000000-0005-0000-0000-000001B90000}"/>
    <cellStyle name="Normal 7 2 6 2 3 2" xfId="4379" xr:uid="{00000000-0005-0000-0000-000002B90000}"/>
    <cellStyle name="Normal 7 2 6 2 3 3" xfId="4380" xr:uid="{00000000-0005-0000-0000-000003B90000}"/>
    <cellStyle name="Normal 7 2 6 2 4" xfId="4381" xr:uid="{00000000-0005-0000-0000-000004B90000}"/>
    <cellStyle name="Normal 7 2 6 2 5" xfId="4382" xr:uid="{00000000-0005-0000-0000-000005B90000}"/>
    <cellStyle name="Normal 7 2 6 2 6" xfId="51670" xr:uid="{00000000-0005-0000-0000-000006B90000}"/>
    <cellStyle name="Normal 7 2 6 2 7" xfId="51671" xr:uid="{00000000-0005-0000-0000-000007B90000}"/>
    <cellStyle name="Normal 7 2 6 3" xfId="4383" xr:uid="{00000000-0005-0000-0000-000008B90000}"/>
    <cellStyle name="Normal 7 2 6 3 2" xfId="4384" xr:uid="{00000000-0005-0000-0000-000009B90000}"/>
    <cellStyle name="Normal 7 2 6 3 2 2" xfId="4385" xr:uid="{00000000-0005-0000-0000-00000AB90000}"/>
    <cellStyle name="Normal 7 2 6 3 2 3" xfId="4386" xr:uid="{00000000-0005-0000-0000-00000BB90000}"/>
    <cellStyle name="Normal 7 2 6 3 3" xfId="4387" xr:uid="{00000000-0005-0000-0000-00000CB90000}"/>
    <cellStyle name="Normal 7 2 6 3 3 2" xfId="4388" xr:uid="{00000000-0005-0000-0000-00000DB90000}"/>
    <cellStyle name="Normal 7 2 6 3 3 3" xfId="4389" xr:uid="{00000000-0005-0000-0000-00000EB90000}"/>
    <cellStyle name="Normal 7 2 6 3 4" xfId="4390" xr:uid="{00000000-0005-0000-0000-00000FB90000}"/>
    <cellStyle name="Normal 7 2 6 3 5" xfId="4391" xr:uid="{00000000-0005-0000-0000-000010B90000}"/>
    <cellStyle name="Normal 7 2 6 4" xfId="4392" xr:uid="{00000000-0005-0000-0000-000011B90000}"/>
    <cellStyle name="Normal 7 2 6 4 2" xfId="4393" xr:uid="{00000000-0005-0000-0000-000012B90000}"/>
    <cellStyle name="Normal 7 2 6 4 2 2" xfId="4394" xr:uid="{00000000-0005-0000-0000-000013B90000}"/>
    <cellStyle name="Normal 7 2 6 4 2 3" xfId="4395" xr:uid="{00000000-0005-0000-0000-000014B90000}"/>
    <cellStyle name="Normal 7 2 6 4 3" xfId="4396" xr:uid="{00000000-0005-0000-0000-000015B90000}"/>
    <cellStyle name="Normal 7 2 6 4 4" xfId="4397" xr:uid="{00000000-0005-0000-0000-000016B90000}"/>
    <cellStyle name="Normal 7 2 6 5" xfId="4398" xr:uid="{00000000-0005-0000-0000-000017B90000}"/>
    <cellStyle name="Normal 7 2 6 5 2" xfId="4399" xr:uid="{00000000-0005-0000-0000-000018B90000}"/>
    <cellStyle name="Normal 7 2 6 5 3" xfId="4400" xr:uid="{00000000-0005-0000-0000-000019B90000}"/>
    <cellStyle name="Normal 7 2 6 6" xfId="4401" xr:uid="{00000000-0005-0000-0000-00001AB90000}"/>
    <cellStyle name="Normal 7 2 6 6 2" xfId="4402" xr:uid="{00000000-0005-0000-0000-00001BB90000}"/>
    <cellStyle name="Normal 7 2 6 6 3" xfId="4403" xr:uid="{00000000-0005-0000-0000-00001CB90000}"/>
    <cellStyle name="Normal 7 2 6 7" xfId="4404" xr:uid="{00000000-0005-0000-0000-00001DB90000}"/>
    <cellStyle name="Normal 7 2 6 8" xfId="4405" xr:uid="{00000000-0005-0000-0000-00001EB90000}"/>
    <cellStyle name="Normal 7 2 7" xfId="4406" xr:uid="{00000000-0005-0000-0000-00001FB90000}"/>
    <cellStyle name="Normal 7 2 7 2" xfId="4407" xr:uid="{00000000-0005-0000-0000-000020B90000}"/>
    <cellStyle name="Normal 7 2 7 2 2" xfId="4408" xr:uid="{00000000-0005-0000-0000-000021B90000}"/>
    <cellStyle name="Normal 7 2 7 2 2 2" xfId="4409" xr:uid="{00000000-0005-0000-0000-000022B90000}"/>
    <cellStyle name="Normal 7 2 7 2 2 3" xfId="4410" xr:uid="{00000000-0005-0000-0000-000023B90000}"/>
    <cellStyle name="Normal 7 2 7 2 3" xfId="4411" xr:uid="{00000000-0005-0000-0000-000024B90000}"/>
    <cellStyle name="Normal 7 2 7 2 3 2" xfId="4412" xr:uid="{00000000-0005-0000-0000-000025B90000}"/>
    <cellStyle name="Normal 7 2 7 2 3 3" xfId="4413" xr:uid="{00000000-0005-0000-0000-000026B90000}"/>
    <cellStyle name="Normal 7 2 7 2 4" xfId="4414" xr:uid="{00000000-0005-0000-0000-000027B90000}"/>
    <cellStyle name="Normal 7 2 7 2 5" xfId="4415" xr:uid="{00000000-0005-0000-0000-000028B90000}"/>
    <cellStyle name="Normal 7 2 7 2 6" xfId="51672" xr:uid="{00000000-0005-0000-0000-000029B90000}"/>
    <cellStyle name="Normal 7 2 7 2 7" xfId="51673" xr:uid="{00000000-0005-0000-0000-00002AB90000}"/>
    <cellStyle name="Normal 7 2 7 3" xfId="4416" xr:uid="{00000000-0005-0000-0000-00002BB90000}"/>
    <cellStyle name="Normal 7 2 7 3 2" xfId="4417" xr:uid="{00000000-0005-0000-0000-00002CB90000}"/>
    <cellStyle name="Normal 7 2 7 3 2 2" xfId="4418" xr:uid="{00000000-0005-0000-0000-00002DB90000}"/>
    <cellStyle name="Normal 7 2 7 3 2 3" xfId="4419" xr:uid="{00000000-0005-0000-0000-00002EB90000}"/>
    <cellStyle name="Normal 7 2 7 3 3" xfId="4420" xr:uid="{00000000-0005-0000-0000-00002FB90000}"/>
    <cellStyle name="Normal 7 2 7 3 4" xfId="4421" xr:uid="{00000000-0005-0000-0000-000030B90000}"/>
    <cellStyle name="Normal 7 2 7 4" xfId="4422" xr:uid="{00000000-0005-0000-0000-000031B90000}"/>
    <cellStyle name="Normal 7 2 7 4 2" xfId="4423" xr:uid="{00000000-0005-0000-0000-000032B90000}"/>
    <cellStyle name="Normal 7 2 7 4 3" xfId="4424" xr:uid="{00000000-0005-0000-0000-000033B90000}"/>
    <cellStyle name="Normal 7 2 7 5" xfId="4425" xr:uid="{00000000-0005-0000-0000-000034B90000}"/>
    <cellStyle name="Normal 7 2 7 5 2" xfId="4426" xr:uid="{00000000-0005-0000-0000-000035B90000}"/>
    <cellStyle name="Normal 7 2 7 5 3" xfId="4427" xr:uid="{00000000-0005-0000-0000-000036B90000}"/>
    <cellStyle name="Normal 7 2 7 6" xfId="4428" xr:uid="{00000000-0005-0000-0000-000037B90000}"/>
    <cellStyle name="Normal 7 2 7 7" xfId="4429" xr:uid="{00000000-0005-0000-0000-000038B90000}"/>
    <cellStyle name="Normal 7 2 7 8" xfId="51674" xr:uid="{00000000-0005-0000-0000-000039B90000}"/>
    <cellStyle name="Normal 7 2 8" xfId="4430" xr:uid="{00000000-0005-0000-0000-00003AB90000}"/>
    <cellStyle name="Normal 7 2 8 2" xfId="4431" xr:uid="{00000000-0005-0000-0000-00003BB90000}"/>
    <cellStyle name="Normal 7 2 8 2 2" xfId="4432" xr:uid="{00000000-0005-0000-0000-00003CB90000}"/>
    <cellStyle name="Normal 7 2 8 2 2 2" xfId="4433" xr:uid="{00000000-0005-0000-0000-00003DB90000}"/>
    <cellStyle name="Normal 7 2 8 2 2 3" xfId="4434" xr:uid="{00000000-0005-0000-0000-00003EB90000}"/>
    <cellStyle name="Normal 7 2 8 2 3" xfId="4435" xr:uid="{00000000-0005-0000-0000-00003FB90000}"/>
    <cellStyle name="Normal 7 2 8 2 3 2" xfId="4436" xr:uid="{00000000-0005-0000-0000-000040B90000}"/>
    <cellStyle name="Normal 7 2 8 2 3 3" xfId="4437" xr:uid="{00000000-0005-0000-0000-000041B90000}"/>
    <cellStyle name="Normal 7 2 8 2 4" xfId="4438" xr:uid="{00000000-0005-0000-0000-000042B90000}"/>
    <cellStyle name="Normal 7 2 8 2 5" xfId="4439" xr:uid="{00000000-0005-0000-0000-000043B90000}"/>
    <cellStyle name="Normal 7 2 8 3" xfId="4440" xr:uid="{00000000-0005-0000-0000-000044B90000}"/>
    <cellStyle name="Normal 7 2 8 3 2" xfId="4441" xr:uid="{00000000-0005-0000-0000-000045B90000}"/>
    <cellStyle name="Normal 7 2 8 3 2 2" xfId="4442" xr:uid="{00000000-0005-0000-0000-000046B90000}"/>
    <cellStyle name="Normal 7 2 8 3 2 3" xfId="4443" xr:uid="{00000000-0005-0000-0000-000047B90000}"/>
    <cellStyle name="Normal 7 2 8 3 3" xfId="4444" xr:uid="{00000000-0005-0000-0000-000048B90000}"/>
    <cellStyle name="Normal 7 2 8 3 4" xfId="4445" xr:uid="{00000000-0005-0000-0000-000049B90000}"/>
    <cellStyle name="Normal 7 2 8 4" xfId="4446" xr:uid="{00000000-0005-0000-0000-00004AB90000}"/>
    <cellStyle name="Normal 7 2 8 4 2" xfId="4447" xr:uid="{00000000-0005-0000-0000-00004BB90000}"/>
    <cellStyle name="Normal 7 2 8 4 3" xfId="4448" xr:uid="{00000000-0005-0000-0000-00004CB90000}"/>
    <cellStyle name="Normal 7 2 8 5" xfId="4449" xr:uid="{00000000-0005-0000-0000-00004DB90000}"/>
    <cellStyle name="Normal 7 2 8 5 2" xfId="4450" xr:uid="{00000000-0005-0000-0000-00004EB90000}"/>
    <cellStyle name="Normal 7 2 8 5 3" xfId="4451" xr:uid="{00000000-0005-0000-0000-00004FB90000}"/>
    <cellStyle name="Normal 7 2 8 6" xfId="4452" xr:uid="{00000000-0005-0000-0000-000050B90000}"/>
    <cellStyle name="Normal 7 2 8 7" xfId="4453" xr:uid="{00000000-0005-0000-0000-000051B90000}"/>
    <cellStyle name="Normal 7 2 9" xfId="4454" xr:uid="{00000000-0005-0000-0000-000052B90000}"/>
    <cellStyle name="Normal 7 2 9 2" xfId="4455" xr:uid="{00000000-0005-0000-0000-000053B90000}"/>
    <cellStyle name="Normal 7 2 9 2 2" xfId="4456" xr:uid="{00000000-0005-0000-0000-000054B90000}"/>
    <cellStyle name="Normal 7 2 9 2 3" xfId="4457" xr:uid="{00000000-0005-0000-0000-000055B90000}"/>
    <cellStyle name="Normal 7 2 9 3" xfId="4458" xr:uid="{00000000-0005-0000-0000-000056B90000}"/>
    <cellStyle name="Normal 7 2 9 3 2" xfId="4459" xr:uid="{00000000-0005-0000-0000-000057B90000}"/>
    <cellStyle name="Normal 7 2 9 3 3" xfId="4460" xr:uid="{00000000-0005-0000-0000-000058B90000}"/>
    <cellStyle name="Normal 7 2 9 4" xfId="4461" xr:uid="{00000000-0005-0000-0000-000059B90000}"/>
    <cellStyle name="Normal 7 2 9 5" xfId="4462" xr:uid="{00000000-0005-0000-0000-00005AB90000}"/>
    <cellStyle name="Normal 7 3" xfId="4463" xr:uid="{00000000-0005-0000-0000-00005BB90000}"/>
    <cellStyle name="Normal 7 3 10" xfId="4464" xr:uid="{00000000-0005-0000-0000-00005CB90000}"/>
    <cellStyle name="Normal 7 3 10 2" xfId="4465" xr:uid="{00000000-0005-0000-0000-00005DB90000}"/>
    <cellStyle name="Normal 7 3 10 3" xfId="4466" xr:uid="{00000000-0005-0000-0000-00005EB90000}"/>
    <cellStyle name="Normal 7 3 11" xfId="4467" xr:uid="{00000000-0005-0000-0000-00005FB90000}"/>
    <cellStyle name="Normal 7 3 11 2" xfId="4468" xr:uid="{00000000-0005-0000-0000-000060B90000}"/>
    <cellStyle name="Normal 7 3 11 3" xfId="4469" xr:uid="{00000000-0005-0000-0000-000061B90000}"/>
    <cellStyle name="Normal 7 3 12" xfId="4470" xr:uid="{00000000-0005-0000-0000-000062B90000}"/>
    <cellStyle name="Normal 7 3 12 2" xfId="51675" xr:uid="{00000000-0005-0000-0000-000063B90000}"/>
    <cellStyle name="Normal 7 3 13" xfId="4471" xr:uid="{00000000-0005-0000-0000-000064B90000}"/>
    <cellStyle name="Normal 7 3 14" xfId="51676" xr:uid="{00000000-0005-0000-0000-000065B90000}"/>
    <cellStyle name="Normal 7 3 2" xfId="4472" xr:uid="{00000000-0005-0000-0000-000066B90000}"/>
    <cellStyle name="Normal 7 3 2 10" xfId="4473" xr:uid="{00000000-0005-0000-0000-000067B90000}"/>
    <cellStyle name="Normal 7 3 2 10 2" xfId="4474" xr:uid="{00000000-0005-0000-0000-000068B90000}"/>
    <cellStyle name="Normal 7 3 2 10 3" xfId="4475" xr:uid="{00000000-0005-0000-0000-000069B90000}"/>
    <cellStyle name="Normal 7 3 2 11" xfId="4476" xr:uid="{00000000-0005-0000-0000-00006AB90000}"/>
    <cellStyle name="Normal 7 3 2 12" xfId="4477" xr:uid="{00000000-0005-0000-0000-00006BB90000}"/>
    <cellStyle name="Normal 7 3 2 2" xfId="4478" xr:uid="{00000000-0005-0000-0000-00006CB90000}"/>
    <cellStyle name="Normal 7 3 2 2 10" xfId="4479" xr:uid="{00000000-0005-0000-0000-00006DB90000}"/>
    <cellStyle name="Normal 7 3 2 2 11" xfId="4480" xr:uid="{00000000-0005-0000-0000-00006EB90000}"/>
    <cellStyle name="Normal 7 3 2 2 2" xfId="4481" xr:uid="{00000000-0005-0000-0000-00006FB90000}"/>
    <cellStyle name="Normal 7 3 2 2 2 2" xfId="4482" xr:uid="{00000000-0005-0000-0000-000070B90000}"/>
    <cellStyle name="Normal 7 3 2 2 2 2 2" xfId="4483" xr:uid="{00000000-0005-0000-0000-000071B90000}"/>
    <cellStyle name="Normal 7 3 2 2 2 2 2 2" xfId="4484" xr:uid="{00000000-0005-0000-0000-000072B90000}"/>
    <cellStyle name="Normal 7 3 2 2 2 2 2 2 2" xfId="4485" xr:uid="{00000000-0005-0000-0000-000073B90000}"/>
    <cellStyle name="Normal 7 3 2 2 2 2 2 2 3" xfId="4486" xr:uid="{00000000-0005-0000-0000-000074B90000}"/>
    <cellStyle name="Normal 7 3 2 2 2 2 2 3" xfId="4487" xr:uid="{00000000-0005-0000-0000-000075B90000}"/>
    <cellStyle name="Normal 7 3 2 2 2 2 2 3 2" xfId="4488" xr:uid="{00000000-0005-0000-0000-000076B90000}"/>
    <cellStyle name="Normal 7 3 2 2 2 2 2 3 3" xfId="4489" xr:uid="{00000000-0005-0000-0000-000077B90000}"/>
    <cellStyle name="Normal 7 3 2 2 2 2 2 4" xfId="4490" xr:uid="{00000000-0005-0000-0000-000078B90000}"/>
    <cellStyle name="Normal 7 3 2 2 2 2 2 5" xfId="4491" xr:uid="{00000000-0005-0000-0000-000079B90000}"/>
    <cellStyle name="Normal 7 3 2 2 2 2 3" xfId="4492" xr:uid="{00000000-0005-0000-0000-00007AB90000}"/>
    <cellStyle name="Normal 7 3 2 2 2 2 3 2" xfId="4493" xr:uid="{00000000-0005-0000-0000-00007BB90000}"/>
    <cellStyle name="Normal 7 3 2 2 2 2 3 2 2" xfId="4494" xr:uid="{00000000-0005-0000-0000-00007CB90000}"/>
    <cellStyle name="Normal 7 3 2 2 2 2 3 2 3" xfId="4495" xr:uid="{00000000-0005-0000-0000-00007DB90000}"/>
    <cellStyle name="Normal 7 3 2 2 2 2 3 3" xfId="4496" xr:uid="{00000000-0005-0000-0000-00007EB90000}"/>
    <cellStyle name="Normal 7 3 2 2 2 2 3 4" xfId="4497" xr:uid="{00000000-0005-0000-0000-00007FB90000}"/>
    <cellStyle name="Normal 7 3 2 2 2 2 4" xfId="4498" xr:uid="{00000000-0005-0000-0000-000080B90000}"/>
    <cellStyle name="Normal 7 3 2 2 2 2 4 2" xfId="4499" xr:uid="{00000000-0005-0000-0000-000081B90000}"/>
    <cellStyle name="Normal 7 3 2 2 2 2 4 3" xfId="4500" xr:uid="{00000000-0005-0000-0000-000082B90000}"/>
    <cellStyle name="Normal 7 3 2 2 2 2 5" xfId="4501" xr:uid="{00000000-0005-0000-0000-000083B90000}"/>
    <cellStyle name="Normal 7 3 2 2 2 2 5 2" xfId="4502" xr:uid="{00000000-0005-0000-0000-000084B90000}"/>
    <cellStyle name="Normal 7 3 2 2 2 2 5 3" xfId="4503" xr:uid="{00000000-0005-0000-0000-000085B90000}"/>
    <cellStyle name="Normal 7 3 2 2 2 2 6" xfId="4504" xr:uid="{00000000-0005-0000-0000-000086B90000}"/>
    <cellStyle name="Normal 7 3 2 2 2 2 7" xfId="4505" xr:uid="{00000000-0005-0000-0000-000087B90000}"/>
    <cellStyle name="Normal 7 3 2 2 2 3" xfId="4506" xr:uid="{00000000-0005-0000-0000-000088B90000}"/>
    <cellStyle name="Normal 7 3 2 2 2 3 2" xfId="4507" xr:uid="{00000000-0005-0000-0000-000089B90000}"/>
    <cellStyle name="Normal 7 3 2 2 2 3 2 2" xfId="4508" xr:uid="{00000000-0005-0000-0000-00008AB90000}"/>
    <cellStyle name="Normal 7 3 2 2 2 3 2 2 2" xfId="4509" xr:uid="{00000000-0005-0000-0000-00008BB90000}"/>
    <cellStyle name="Normal 7 3 2 2 2 3 2 2 3" xfId="4510" xr:uid="{00000000-0005-0000-0000-00008CB90000}"/>
    <cellStyle name="Normal 7 3 2 2 2 3 2 3" xfId="4511" xr:uid="{00000000-0005-0000-0000-00008DB90000}"/>
    <cellStyle name="Normal 7 3 2 2 2 3 2 3 2" xfId="4512" xr:uid="{00000000-0005-0000-0000-00008EB90000}"/>
    <cellStyle name="Normal 7 3 2 2 2 3 2 3 3" xfId="4513" xr:uid="{00000000-0005-0000-0000-00008FB90000}"/>
    <cellStyle name="Normal 7 3 2 2 2 3 2 4" xfId="4514" xr:uid="{00000000-0005-0000-0000-000090B90000}"/>
    <cellStyle name="Normal 7 3 2 2 2 3 2 5" xfId="4515" xr:uid="{00000000-0005-0000-0000-000091B90000}"/>
    <cellStyle name="Normal 7 3 2 2 2 3 3" xfId="4516" xr:uid="{00000000-0005-0000-0000-000092B90000}"/>
    <cellStyle name="Normal 7 3 2 2 2 3 3 2" xfId="4517" xr:uid="{00000000-0005-0000-0000-000093B90000}"/>
    <cellStyle name="Normal 7 3 2 2 2 3 3 2 2" xfId="4518" xr:uid="{00000000-0005-0000-0000-000094B90000}"/>
    <cellStyle name="Normal 7 3 2 2 2 3 3 2 3" xfId="4519" xr:uid="{00000000-0005-0000-0000-000095B90000}"/>
    <cellStyle name="Normal 7 3 2 2 2 3 3 3" xfId="4520" xr:uid="{00000000-0005-0000-0000-000096B90000}"/>
    <cellStyle name="Normal 7 3 2 2 2 3 3 4" xfId="4521" xr:uid="{00000000-0005-0000-0000-000097B90000}"/>
    <cellStyle name="Normal 7 3 2 2 2 3 4" xfId="4522" xr:uid="{00000000-0005-0000-0000-000098B90000}"/>
    <cellStyle name="Normal 7 3 2 2 2 3 4 2" xfId="4523" xr:uid="{00000000-0005-0000-0000-000099B90000}"/>
    <cellStyle name="Normal 7 3 2 2 2 3 4 3" xfId="4524" xr:uid="{00000000-0005-0000-0000-00009AB90000}"/>
    <cellStyle name="Normal 7 3 2 2 2 3 5" xfId="4525" xr:uid="{00000000-0005-0000-0000-00009BB90000}"/>
    <cellStyle name="Normal 7 3 2 2 2 3 5 2" xfId="4526" xr:uid="{00000000-0005-0000-0000-00009CB90000}"/>
    <cellStyle name="Normal 7 3 2 2 2 3 5 3" xfId="4527" xr:uid="{00000000-0005-0000-0000-00009DB90000}"/>
    <cellStyle name="Normal 7 3 2 2 2 3 6" xfId="4528" xr:uid="{00000000-0005-0000-0000-00009EB90000}"/>
    <cellStyle name="Normal 7 3 2 2 2 3 7" xfId="4529" xr:uid="{00000000-0005-0000-0000-00009FB90000}"/>
    <cellStyle name="Normal 7 3 2 2 2 4" xfId="4530" xr:uid="{00000000-0005-0000-0000-0000A0B90000}"/>
    <cellStyle name="Normal 7 3 2 2 2 4 2" xfId="4531" xr:uid="{00000000-0005-0000-0000-0000A1B90000}"/>
    <cellStyle name="Normal 7 3 2 2 2 4 2 2" xfId="4532" xr:uid="{00000000-0005-0000-0000-0000A2B90000}"/>
    <cellStyle name="Normal 7 3 2 2 2 4 2 3" xfId="4533" xr:uid="{00000000-0005-0000-0000-0000A3B90000}"/>
    <cellStyle name="Normal 7 3 2 2 2 4 3" xfId="4534" xr:uid="{00000000-0005-0000-0000-0000A4B90000}"/>
    <cellStyle name="Normal 7 3 2 2 2 4 3 2" xfId="4535" xr:uid="{00000000-0005-0000-0000-0000A5B90000}"/>
    <cellStyle name="Normal 7 3 2 2 2 4 3 3" xfId="4536" xr:uid="{00000000-0005-0000-0000-0000A6B90000}"/>
    <cellStyle name="Normal 7 3 2 2 2 4 4" xfId="4537" xr:uid="{00000000-0005-0000-0000-0000A7B90000}"/>
    <cellStyle name="Normal 7 3 2 2 2 4 5" xfId="4538" xr:uid="{00000000-0005-0000-0000-0000A8B90000}"/>
    <cellStyle name="Normal 7 3 2 2 2 5" xfId="4539" xr:uid="{00000000-0005-0000-0000-0000A9B90000}"/>
    <cellStyle name="Normal 7 3 2 2 2 5 2" xfId="4540" xr:uid="{00000000-0005-0000-0000-0000AAB90000}"/>
    <cellStyle name="Normal 7 3 2 2 2 5 2 2" xfId="4541" xr:uid="{00000000-0005-0000-0000-0000ABB90000}"/>
    <cellStyle name="Normal 7 3 2 2 2 5 2 3" xfId="4542" xr:uid="{00000000-0005-0000-0000-0000ACB90000}"/>
    <cellStyle name="Normal 7 3 2 2 2 5 3" xfId="4543" xr:uid="{00000000-0005-0000-0000-0000ADB90000}"/>
    <cellStyle name="Normal 7 3 2 2 2 5 4" xfId="4544" xr:uid="{00000000-0005-0000-0000-0000AEB90000}"/>
    <cellStyle name="Normal 7 3 2 2 2 6" xfId="4545" xr:uid="{00000000-0005-0000-0000-0000AFB90000}"/>
    <cellStyle name="Normal 7 3 2 2 2 6 2" xfId="4546" xr:uid="{00000000-0005-0000-0000-0000B0B90000}"/>
    <cellStyle name="Normal 7 3 2 2 2 6 3" xfId="4547" xr:uid="{00000000-0005-0000-0000-0000B1B90000}"/>
    <cellStyle name="Normal 7 3 2 2 2 7" xfId="4548" xr:uid="{00000000-0005-0000-0000-0000B2B90000}"/>
    <cellStyle name="Normal 7 3 2 2 2 7 2" xfId="4549" xr:uid="{00000000-0005-0000-0000-0000B3B90000}"/>
    <cellStyle name="Normal 7 3 2 2 2 7 3" xfId="4550" xr:uid="{00000000-0005-0000-0000-0000B4B90000}"/>
    <cellStyle name="Normal 7 3 2 2 2 8" xfId="4551" xr:uid="{00000000-0005-0000-0000-0000B5B90000}"/>
    <cellStyle name="Normal 7 3 2 2 2 9" xfId="4552" xr:uid="{00000000-0005-0000-0000-0000B6B90000}"/>
    <cellStyle name="Normal 7 3 2 2 3" xfId="4553" xr:uid="{00000000-0005-0000-0000-0000B7B90000}"/>
    <cellStyle name="Normal 7 3 2 2 3 2" xfId="4554" xr:uid="{00000000-0005-0000-0000-0000B8B90000}"/>
    <cellStyle name="Normal 7 3 2 2 3 2 2" xfId="4555" xr:uid="{00000000-0005-0000-0000-0000B9B90000}"/>
    <cellStyle name="Normal 7 3 2 2 3 2 2 2" xfId="4556" xr:uid="{00000000-0005-0000-0000-0000BAB90000}"/>
    <cellStyle name="Normal 7 3 2 2 3 2 2 3" xfId="4557" xr:uid="{00000000-0005-0000-0000-0000BBB90000}"/>
    <cellStyle name="Normal 7 3 2 2 3 2 3" xfId="4558" xr:uid="{00000000-0005-0000-0000-0000BCB90000}"/>
    <cellStyle name="Normal 7 3 2 2 3 2 3 2" xfId="4559" xr:uid="{00000000-0005-0000-0000-0000BDB90000}"/>
    <cellStyle name="Normal 7 3 2 2 3 2 3 3" xfId="4560" xr:uid="{00000000-0005-0000-0000-0000BEB90000}"/>
    <cellStyle name="Normal 7 3 2 2 3 2 4" xfId="4561" xr:uid="{00000000-0005-0000-0000-0000BFB90000}"/>
    <cellStyle name="Normal 7 3 2 2 3 2 5" xfId="4562" xr:uid="{00000000-0005-0000-0000-0000C0B90000}"/>
    <cellStyle name="Normal 7 3 2 2 3 3" xfId="4563" xr:uid="{00000000-0005-0000-0000-0000C1B90000}"/>
    <cellStyle name="Normal 7 3 2 2 3 3 2" xfId="4564" xr:uid="{00000000-0005-0000-0000-0000C2B90000}"/>
    <cellStyle name="Normal 7 3 2 2 3 3 2 2" xfId="4565" xr:uid="{00000000-0005-0000-0000-0000C3B90000}"/>
    <cellStyle name="Normal 7 3 2 2 3 3 2 3" xfId="4566" xr:uid="{00000000-0005-0000-0000-0000C4B90000}"/>
    <cellStyle name="Normal 7 3 2 2 3 3 3" xfId="4567" xr:uid="{00000000-0005-0000-0000-0000C5B90000}"/>
    <cellStyle name="Normal 7 3 2 2 3 3 3 2" xfId="4568" xr:uid="{00000000-0005-0000-0000-0000C6B90000}"/>
    <cellStyle name="Normal 7 3 2 2 3 3 3 3" xfId="4569" xr:uid="{00000000-0005-0000-0000-0000C7B90000}"/>
    <cellStyle name="Normal 7 3 2 2 3 3 4" xfId="4570" xr:uid="{00000000-0005-0000-0000-0000C8B90000}"/>
    <cellStyle name="Normal 7 3 2 2 3 3 5" xfId="4571" xr:uid="{00000000-0005-0000-0000-0000C9B90000}"/>
    <cellStyle name="Normal 7 3 2 2 3 4" xfId="4572" xr:uid="{00000000-0005-0000-0000-0000CAB90000}"/>
    <cellStyle name="Normal 7 3 2 2 3 4 2" xfId="4573" xr:uid="{00000000-0005-0000-0000-0000CBB90000}"/>
    <cellStyle name="Normal 7 3 2 2 3 4 2 2" xfId="4574" xr:uid="{00000000-0005-0000-0000-0000CCB90000}"/>
    <cellStyle name="Normal 7 3 2 2 3 4 2 3" xfId="4575" xr:uid="{00000000-0005-0000-0000-0000CDB90000}"/>
    <cellStyle name="Normal 7 3 2 2 3 4 3" xfId="4576" xr:uid="{00000000-0005-0000-0000-0000CEB90000}"/>
    <cellStyle name="Normal 7 3 2 2 3 4 4" xfId="4577" xr:uid="{00000000-0005-0000-0000-0000CFB90000}"/>
    <cellStyle name="Normal 7 3 2 2 3 5" xfId="4578" xr:uid="{00000000-0005-0000-0000-0000D0B90000}"/>
    <cellStyle name="Normal 7 3 2 2 3 5 2" xfId="4579" xr:uid="{00000000-0005-0000-0000-0000D1B90000}"/>
    <cellStyle name="Normal 7 3 2 2 3 5 3" xfId="4580" xr:uid="{00000000-0005-0000-0000-0000D2B90000}"/>
    <cellStyle name="Normal 7 3 2 2 3 6" xfId="4581" xr:uid="{00000000-0005-0000-0000-0000D3B90000}"/>
    <cellStyle name="Normal 7 3 2 2 3 6 2" xfId="4582" xr:uid="{00000000-0005-0000-0000-0000D4B90000}"/>
    <cellStyle name="Normal 7 3 2 2 3 6 3" xfId="4583" xr:uid="{00000000-0005-0000-0000-0000D5B90000}"/>
    <cellStyle name="Normal 7 3 2 2 3 7" xfId="4584" xr:uid="{00000000-0005-0000-0000-0000D6B90000}"/>
    <cellStyle name="Normal 7 3 2 2 3 8" xfId="4585" xr:uid="{00000000-0005-0000-0000-0000D7B90000}"/>
    <cellStyle name="Normal 7 3 2 2 4" xfId="4586" xr:uid="{00000000-0005-0000-0000-0000D8B90000}"/>
    <cellStyle name="Normal 7 3 2 2 4 2" xfId="4587" xr:uid="{00000000-0005-0000-0000-0000D9B90000}"/>
    <cellStyle name="Normal 7 3 2 2 4 2 2" xfId="4588" xr:uid="{00000000-0005-0000-0000-0000DAB90000}"/>
    <cellStyle name="Normal 7 3 2 2 4 2 2 2" xfId="4589" xr:uid="{00000000-0005-0000-0000-0000DBB90000}"/>
    <cellStyle name="Normal 7 3 2 2 4 2 2 3" xfId="4590" xr:uid="{00000000-0005-0000-0000-0000DCB90000}"/>
    <cellStyle name="Normal 7 3 2 2 4 2 3" xfId="4591" xr:uid="{00000000-0005-0000-0000-0000DDB90000}"/>
    <cellStyle name="Normal 7 3 2 2 4 2 3 2" xfId="4592" xr:uid="{00000000-0005-0000-0000-0000DEB90000}"/>
    <cellStyle name="Normal 7 3 2 2 4 2 3 3" xfId="4593" xr:uid="{00000000-0005-0000-0000-0000DFB90000}"/>
    <cellStyle name="Normal 7 3 2 2 4 2 4" xfId="4594" xr:uid="{00000000-0005-0000-0000-0000E0B90000}"/>
    <cellStyle name="Normal 7 3 2 2 4 2 5" xfId="4595" xr:uid="{00000000-0005-0000-0000-0000E1B90000}"/>
    <cellStyle name="Normal 7 3 2 2 4 3" xfId="4596" xr:uid="{00000000-0005-0000-0000-0000E2B90000}"/>
    <cellStyle name="Normal 7 3 2 2 4 3 2" xfId="4597" xr:uid="{00000000-0005-0000-0000-0000E3B90000}"/>
    <cellStyle name="Normal 7 3 2 2 4 3 2 2" xfId="4598" xr:uid="{00000000-0005-0000-0000-0000E4B90000}"/>
    <cellStyle name="Normal 7 3 2 2 4 3 2 3" xfId="4599" xr:uid="{00000000-0005-0000-0000-0000E5B90000}"/>
    <cellStyle name="Normal 7 3 2 2 4 3 3" xfId="4600" xr:uid="{00000000-0005-0000-0000-0000E6B90000}"/>
    <cellStyle name="Normal 7 3 2 2 4 3 4" xfId="4601" xr:uid="{00000000-0005-0000-0000-0000E7B90000}"/>
    <cellStyle name="Normal 7 3 2 2 4 4" xfId="4602" xr:uid="{00000000-0005-0000-0000-0000E8B90000}"/>
    <cellStyle name="Normal 7 3 2 2 4 4 2" xfId="4603" xr:uid="{00000000-0005-0000-0000-0000E9B90000}"/>
    <cellStyle name="Normal 7 3 2 2 4 4 3" xfId="4604" xr:uid="{00000000-0005-0000-0000-0000EAB90000}"/>
    <cellStyle name="Normal 7 3 2 2 4 5" xfId="4605" xr:uid="{00000000-0005-0000-0000-0000EBB90000}"/>
    <cellStyle name="Normal 7 3 2 2 4 5 2" xfId="4606" xr:uid="{00000000-0005-0000-0000-0000ECB90000}"/>
    <cellStyle name="Normal 7 3 2 2 4 5 3" xfId="4607" xr:uid="{00000000-0005-0000-0000-0000EDB90000}"/>
    <cellStyle name="Normal 7 3 2 2 4 6" xfId="4608" xr:uid="{00000000-0005-0000-0000-0000EEB90000}"/>
    <cellStyle name="Normal 7 3 2 2 4 7" xfId="4609" xr:uid="{00000000-0005-0000-0000-0000EFB90000}"/>
    <cellStyle name="Normal 7 3 2 2 5" xfId="4610" xr:uid="{00000000-0005-0000-0000-0000F0B90000}"/>
    <cellStyle name="Normal 7 3 2 2 5 2" xfId="4611" xr:uid="{00000000-0005-0000-0000-0000F1B90000}"/>
    <cellStyle name="Normal 7 3 2 2 5 2 2" xfId="4612" xr:uid="{00000000-0005-0000-0000-0000F2B90000}"/>
    <cellStyle name="Normal 7 3 2 2 5 2 2 2" xfId="4613" xr:uid="{00000000-0005-0000-0000-0000F3B90000}"/>
    <cellStyle name="Normal 7 3 2 2 5 2 2 3" xfId="4614" xr:uid="{00000000-0005-0000-0000-0000F4B90000}"/>
    <cellStyle name="Normal 7 3 2 2 5 2 3" xfId="4615" xr:uid="{00000000-0005-0000-0000-0000F5B90000}"/>
    <cellStyle name="Normal 7 3 2 2 5 2 3 2" xfId="4616" xr:uid="{00000000-0005-0000-0000-0000F6B90000}"/>
    <cellStyle name="Normal 7 3 2 2 5 2 3 3" xfId="4617" xr:uid="{00000000-0005-0000-0000-0000F7B90000}"/>
    <cellStyle name="Normal 7 3 2 2 5 2 4" xfId="4618" xr:uid="{00000000-0005-0000-0000-0000F8B90000}"/>
    <cellStyle name="Normal 7 3 2 2 5 2 5" xfId="4619" xr:uid="{00000000-0005-0000-0000-0000F9B90000}"/>
    <cellStyle name="Normal 7 3 2 2 5 3" xfId="4620" xr:uid="{00000000-0005-0000-0000-0000FAB90000}"/>
    <cellStyle name="Normal 7 3 2 2 5 3 2" xfId="4621" xr:uid="{00000000-0005-0000-0000-0000FBB90000}"/>
    <cellStyle name="Normal 7 3 2 2 5 3 2 2" xfId="4622" xr:uid="{00000000-0005-0000-0000-0000FCB90000}"/>
    <cellStyle name="Normal 7 3 2 2 5 3 2 3" xfId="4623" xr:uid="{00000000-0005-0000-0000-0000FDB90000}"/>
    <cellStyle name="Normal 7 3 2 2 5 3 3" xfId="4624" xr:uid="{00000000-0005-0000-0000-0000FEB90000}"/>
    <cellStyle name="Normal 7 3 2 2 5 3 4" xfId="4625" xr:uid="{00000000-0005-0000-0000-0000FFB90000}"/>
    <cellStyle name="Normal 7 3 2 2 5 4" xfId="4626" xr:uid="{00000000-0005-0000-0000-000000BA0000}"/>
    <cellStyle name="Normal 7 3 2 2 5 4 2" xfId="4627" xr:uid="{00000000-0005-0000-0000-000001BA0000}"/>
    <cellStyle name="Normal 7 3 2 2 5 4 3" xfId="4628" xr:uid="{00000000-0005-0000-0000-000002BA0000}"/>
    <cellStyle name="Normal 7 3 2 2 5 5" xfId="4629" xr:uid="{00000000-0005-0000-0000-000003BA0000}"/>
    <cellStyle name="Normal 7 3 2 2 5 5 2" xfId="4630" xr:uid="{00000000-0005-0000-0000-000004BA0000}"/>
    <cellStyle name="Normal 7 3 2 2 5 5 3" xfId="4631" xr:uid="{00000000-0005-0000-0000-000005BA0000}"/>
    <cellStyle name="Normal 7 3 2 2 5 6" xfId="4632" xr:uid="{00000000-0005-0000-0000-000006BA0000}"/>
    <cellStyle name="Normal 7 3 2 2 5 7" xfId="4633" xr:uid="{00000000-0005-0000-0000-000007BA0000}"/>
    <cellStyle name="Normal 7 3 2 2 6" xfId="4634" xr:uid="{00000000-0005-0000-0000-000008BA0000}"/>
    <cellStyle name="Normal 7 3 2 2 6 2" xfId="4635" xr:uid="{00000000-0005-0000-0000-000009BA0000}"/>
    <cellStyle name="Normal 7 3 2 2 6 2 2" xfId="4636" xr:uid="{00000000-0005-0000-0000-00000ABA0000}"/>
    <cellStyle name="Normal 7 3 2 2 6 2 3" xfId="4637" xr:uid="{00000000-0005-0000-0000-00000BBA0000}"/>
    <cellStyle name="Normal 7 3 2 2 6 3" xfId="4638" xr:uid="{00000000-0005-0000-0000-00000CBA0000}"/>
    <cellStyle name="Normal 7 3 2 2 6 3 2" xfId="4639" xr:uid="{00000000-0005-0000-0000-00000DBA0000}"/>
    <cellStyle name="Normal 7 3 2 2 6 3 3" xfId="4640" xr:uid="{00000000-0005-0000-0000-00000EBA0000}"/>
    <cellStyle name="Normal 7 3 2 2 6 4" xfId="4641" xr:uid="{00000000-0005-0000-0000-00000FBA0000}"/>
    <cellStyle name="Normal 7 3 2 2 6 5" xfId="4642" xr:uid="{00000000-0005-0000-0000-000010BA0000}"/>
    <cellStyle name="Normal 7 3 2 2 7" xfId="4643" xr:uid="{00000000-0005-0000-0000-000011BA0000}"/>
    <cellStyle name="Normal 7 3 2 2 7 2" xfId="4644" xr:uid="{00000000-0005-0000-0000-000012BA0000}"/>
    <cellStyle name="Normal 7 3 2 2 7 2 2" xfId="4645" xr:uid="{00000000-0005-0000-0000-000013BA0000}"/>
    <cellStyle name="Normal 7 3 2 2 7 2 3" xfId="4646" xr:uid="{00000000-0005-0000-0000-000014BA0000}"/>
    <cellStyle name="Normal 7 3 2 2 7 3" xfId="4647" xr:uid="{00000000-0005-0000-0000-000015BA0000}"/>
    <cellStyle name="Normal 7 3 2 2 7 4" xfId="4648" xr:uid="{00000000-0005-0000-0000-000016BA0000}"/>
    <cellStyle name="Normal 7 3 2 2 8" xfId="4649" xr:uid="{00000000-0005-0000-0000-000017BA0000}"/>
    <cellStyle name="Normal 7 3 2 2 8 2" xfId="4650" xr:uid="{00000000-0005-0000-0000-000018BA0000}"/>
    <cellStyle name="Normal 7 3 2 2 8 3" xfId="4651" xr:uid="{00000000-0005-0000-0000-000019BA0000}"/>
    <cellStyle name="Normal 7 3 2 2 9" xfId="4652" xr:uid="{00000000-0005-0000-0000-00001ABA0000}"/>
    <cellStyle name="Normal 7 3 2 2 9 2" xfId="4653" xr:uid="{00000000-0005-0000-0000-00001BBA0000}"/>
    <cellStyle name="Normal 7 3 2 2 9 3" xfId="4654" xr:uid="{00000000-0005-0000-0000-00001CBA0000}"/>
    <cellStyle name="Normal 7 3 2 3" xfId="4655" xr:uid="{00000000-0005-0000-0000-00001DBA0000}"/>
    <cellStyle name="Normal 7 3 2 3 2" xfId="4656" xr:uid="{00000000-0005-0000-0000-00001EBA0000}"/>
    <cellStyle name="Normal 7 3 2 3 2 2" xfId="4657" xr:uid="{00000000-0005-0000-0000-00001FBA0000}"/>
    <cellStyle name="Normal 7 3 2 3 2 2 2" xfId="4658" xr:uid="{00000000-0005-0000-0000-000020BA0000}"/>
    <cellStyle name="Normal 7 3 2 3 2 2 2 2" xfId="4659" xr:uid="{00000000-0005-0000-0000-000021BA0000}"/>
    <cellStyle name="Normal 7 3 2 3 2 2 2 3" xfId="4660" xr:uid="{00000000-0005-0000-0000-000022BA0000}"/>
    <cellStyle name="Normal 7 3 2 3 2 2 3" xfId="4661" xr:uid="{00000000-0005-0000-0000-000023BA0000}"/>
    <cellStyle name="Normal 7 3 2 3 2 2 3 2" xfId="4662" xr:uid="{00000000-0005-0000-0000-000024BA0000}"/>
    <cellStyle name="Normal 7 3 2 3 2 2 3 3" xfId="4663" xr:uid="{00000000-0005-0000-0000-000025BA0000}"/>
    <cellStyle name="Normal 7 3 2 3 2 2 4" xfId="4664" xr:uid="{00000000-0005-0000-0000-000026BA0000}"/>
    <cellStyle name="Normal 7 3 2 3 2 2 5" xfId="4665" xr:uid="{00000000-0005-0000-0000-000027BA0000}"/>
    <cellStyle name="Normal 7 3 2 3 2 3" xfId="4666" xr:uid="{00000000-0005-0000-0000-000028BA0000}"/>
    <cellStyle name="Normal 7 3 2 3 2 3 2" xfId="4667" xr:uid="{00000000-0005-0000-0000-000029BA0000}"/>
    <cellStyle name="Normal 7 3 2 3 2 3 2 2" xfId="4668" xr:uid="{00000000-0005-0000-0000-00002ABA0000}"/>
    <cellStyle name="Normal 7 3 2 3 2 3 2 3" xfId="4669" xr:uid="{00000000-0005-0000-0000-00002BBA0000}"/>
    <cellStyle name="Normal 7 3 2 3 2 3 3" xfId="4670" xr:uid="{00000000-0005-0000-0000-00002CBA0000}"/>
    <cellStyle name="Normal 7 3 2 3 2 3 4" xfId="4671" xr:uid="{00000000-0005-0000-0000-00002DBA0000}"/>
    <cellStyle name="Normal 7 3 2 3 2 4" xfId="4672" xr:uid="{00000000-0005-0000-0000-00002EBA0000}"/>
    <cellStyle name="Normal 7 3 2 3 2 4 2" xfId="4673" xr:uid="{00000000-0005-0000-0000-00002FBA0000}"/>
    <cellStyle name="Normal 7 3 2 3 2 4 3" xfId="4674" xr:uid="{00000000-0005-0000-0000-000030BA0000}"/>
    <cellStyle name="Normal 7 3 2 3 2 5" xfId="4675" xr:uid="{00000000-0005-0000-0000-000031BA0000}"/>
    <cellStyle name="Normal 7 3 2 3 2 5 2" xfId="4676" xr:uid="{00000000-0005-0000-0000-000032BA0000}"/>
    <cellStyle name="Normal 7 3 2 3 2 5 3" xfId="4677" xr:uid="{00000000-0005-0000-0000-000033BA0000}"/>
    <cellStyle name="Normal 7 3 2 3 2 6" xfId="4678" xr:uid="{00000000-0005-0000-0000-000034BA0000}"/>
    <cellStyle name="Normal 7 3 2 3 2 7" xfId="4679" xr:uid="{00000000-0005-0000-0000-000035BA0000}"/>
    <cellStyle name="Normal 7 3 2 3 3" xfId="4680" xr:uid="{00000000-0005-0000-0000-000036BA0000}"/>
    <cellStyle name="Normal 7 3 2 3 3 2" xfId="4681" xr:uid="{00000000-0005-0000-0000-000037BA0000}"/>
    <cellStyle name="Normal 7 3 2 3 3 2 2" xfId="4682" xr:uid="{00000000-0005-0000-0000-000038BA0000}"/>
    <cellStyle name="Normal 7 3 2 3 3 2 2 2" xfId="4683" xr:uid="{00000000-0005-0000-0000-000039BA0000}"/>
    <cellStyle name="Normal 7 3 2 3 3 2 2 3" xfId="4684" xr:uid="{00000000-0005-0000-0000-00003ABA0000}"/>
    <cellStyle name="Normal 7 3 2 3 3 2 3" xfId="4685" xr:uid="{00000000-0005-0000-0000-00003BBA0000}"/>
    <cellStyle name="Normal 7 3 2 3 3 2 3 2" xfId="4686" xr:uid="{00000000-0005-0000-0000-00003CBA0000}"/>
    <cellStyle name="Normal 7 3 2 3 3 2 3 3" xfId="4687" xr:uid="{00000000-0005-0000-0000-00003DBA0000}"/>
    <cellStyle name="Normal 7 3 2 3 3 2 4" xfId="4688" xr:uid="{00000000-0005-0000-0000-00003EBA0000}"/>
    <cellStyle name="Normal 7 3 2 3 3 2 5" xfId="4689" xr:uid="{00000000-0005-0000-0000-00003FBA0000}"/>
    <cellStyle name="Normal 7 3 2 3 3 3" xfId="4690" xr:uid="{00000000-0005-0000-0000-000040BA0000}"/>
    <cellStyle name="Normal 7 3 2 3 3 3 2" xfId="4691" xr:uid="{00000000-0005-0000-0000-000041BA0000}"/>
    <cellStyle name="Normal 7 3 2 3 3 3 2 2" xfId="4692" xr:uid="{00000000-0005-0000-0000-000042BA0000}"/>
    <cellStyle name="Normal 7 3 2 3 3 3 2 3" xfId="4693" xr:uid="{00000000-0005-0000-0000-000043BA0000}"/>
    <cellStyle name="Normal 7 3 2 3 3 3 3" xfId="4694" xr:uid="{00000000-0005-0000-0000-000044BA0000}"/>
    <cellStyle name="Normal 7 3 2 3 3 3 4" xfId="4695" xr:uid="{00000000-0005-0000-0000-000045BA0000}"/>
    <cellStyle name="Normal 7 3 2 3 3 4" xfId="4696" xr:uid="{00000000-0005-0000-0000-000046BA0000}"/>
    <cellStyle name="Normal 7 3 2 3 3 4 2" xfId="4697" xr:uid="{00000000-0005-0000-0000-000047BA0000}"/>
    <cellStyle name="Normal 7 3 2 3 3 4 3" xfId="4698" xr:uid="{00000000-0005-0000-0000-000048BA0000}"/>
    <cellStyle name="Normal 7 3 2 3 3 5" xfId="4699" xr:uid="{00000000-0005-0000-0000-000049BA0000}"/>
    <cellStyle name="Normal 7 3 2 3 3 5 2" xfId="4700" xr:uid="{00000000-0005-0000-0000-00004ABA0000}"/>
    <cellStyle name="Normal 7 3 2 3 3 5 3" xfId="4701" xr:uid="{00000000-0005-0000-0000-00004BBA0000}"/>
    <cellStyle name="Normal 7 3 2 3 3 6" xfId="4702" xr:uid="{00000000-0005-0000-0000-00004CBA0000}"/>
    <cellStyle name="Normal 7 3 2 3 3 7" xfId="4703" xr:uid="{00000000-0005-0000-0000-00004DBA0000}"/>
    <cellStyle name="Normal 7 3 2 3 4" xfId="4704" xr:uid="{00000000-0005-0000-0000-00004EBA0000}"/>
    <cellStyle name="Normal 7 3 2 3 4 2" xfId="4705" xr:uid="{00000000-0005-0000-0000-00004FBA0000}"/>
    <cellStyle name="Normal 7 3 2 3 4 2 2" xfId="4706" xr:uid="{00000000-0005-0000-0000-000050BA0000}"/>
    <cellStyle name="Normal 7 3 2 3 4 2 3" xfId="4707" xr:uid="{00000000-0005-0000-0000-000051BA0000}"/>
    <cellStyle name="Normal 7 3 2 3 4 3" xfId="4708" xr:uid="{00000000-0005-0000-0000-000052BA0000}"/>
    <cellStyle name="Normal 7 3 2 3 4 3 2" xfId="4709" xr:uid="{00000000-0005-0000-0000-000053BA0000}"/>
    <cellStyle name="Normal 7 3 2 3 4 3 3" xfId="4710" xr:uid="{00000000-0005-0000-0000-000054BA0000}"/>
    <cellStyle name="Normal 7 3 2 3 4 4" xfId="4711" xr:uid="{00000000-0005-0000-0000-000055BA0000}"/>
    <cellStyle name="Normal 7 3 2 3 4 5" xfId="4712" xr:uid="{00000000-0005-0000-0000-000056BA0000}"/>
    <cellStyle name="Normal 7 3 2 3 5" xfId="4713" xr:uid="{00000000-0005-0000-0000-000057BA0000}"/>
    <cellStyle name="Normal 7 3 2 3 5 2" xfId="4714" xr:uid="{00000000-0005-0000-0000-000058BA0000}"/>
    <cellStyle name="Normal 7 3 2 3 5 2 2" xfId="4715" xr:uid="{00000000-0005-0000-0000-000059BA0000}"/>
    <cellStyle name="Normal 7 3 2 3 5 2 3" xfId="4716" xr:uid="{00000000-0005-0000-0000-00005ABA0000}"/>
    <cellStyle name="Normal 7 3 2 3 5 3" xfId="4717" xr:uid="{00000000-0005-0000-0000-00005BBA0000}"/>
    <cellStyle name="Normal 7 3 2 3 5 4" xfId="4718" xr:uid="{00000000-0005-0000-0000-00005CBA0000}"/>
    <cellStyle name="Normal 7 3 2 3 6" xfId="4719" xr:uid="{00000000-0005-0000-0000-00005DBA0000}"/>
    <cellStyle name="Normal 7 3 2 3 6 2" xfId="4720" xr:uid="{00000000-0005-0000-0000-00005EBA0000}"/>
    <cellStyle name="Normal 7 3 2 3 6 3" xfId="4721" xr:uid="{00000000-0005-0000-0000-00005FBA0000}"/>
    <cellStyle name="Normal 7 3 2 3 7" xfId="4722" xr:uid="{00000000-0005-0000-0000-000060BA0000}"/>
    <cellStyle name="Normal 7 3 2 3 7 2" xfId="4723" xr:uid="{00000000-0005-0000-0000-000061BA0000}"/>
    <cellStyle name="Normal 7 3 2 3 7 3" xfId="4724" xr:uid="{00000000-0005-0000-0000-000062BA0000}"/>
    <cellStyle name="Normal 7 3 2 3 8" xfId="4725" xr:uid="{00000000-0005-0000-0000-000063BA0000}"/>
    <cellStyle name="Normal 7 3 2 3 9" xfId="4726" xr:uid="{00000000-0005-0000-0000-000064BA0000}"/>
    <cellStyle name="Normal 7 3 2 4" xfId="4727" xr:uid="{00000000-0005-0000-0000-000065BA0000}"/>
    <cellStyle name="Normal 7 3 2 4 2" xfId="4728" xr:uid="{00000000-0005-0000-0000-000066BA0000}"/>
    <cellStyle name="Normal 7 3 2 4 2 2" xfId="4729" xr:uid="{00000000-0005-0000-0000-000067BA0000}"/>
    <cellStyle name="Normal 7 3 2 4 2 2 2" xfId="4730" xr:uid="{00000000-0005-0000-0000-000068BA0000}"/>
    <cellStyle name="Normal 7 3 2 4 2 2 3" xfId="4731" xr:uid="{00000000-0005-0000-0000-000069BA0000}"/>
    <cellStyle name="Normal 7 3 2 4 2 3" xfId="4732" xr:uid="{00000000-0005-0000-0000-00006ABA0000}"/>
    <cellStyle name="Normal 7 3 2 4 2 3 2" xfId="4733" xr:uid="{00000000-0005-0000-0000-00006BBA0000}"/>
    <cellStyle name="Normal 7 3 2 4 2 3 3" xfId="4734" xr:uid="{00000000-0005-0000-0000-00006CBA0000}"/>
    <cellStyle name="Normal 7 3 2 4 2 4" xfId="4735" xr:uid="{00000000-0005-0000-0000-00006DBA0000}"/>
    <cellStyle name="Normal 7 3 2 4 2 5" xfId="4736" xr:uid="{00000000-0005-0000-0000-00006EBA0000}"/>
    <cellStyle name="Normal 7 3 2 4 2 6" xfId="51677" xr:uid="{00000000-0005-0000-0000-00006FBA0000}"/>
    <cellStyle name="Normal 7 3 2 4 2 7" xfId="51678" xr:uid="{00000000-0005-0000-0000-000070BA0000}"/>
    <cellStyle name="Normal 7 3 2 4 3" xfId="4737" xr:uid="{00000000-0005-0000-0000-000071BA0000}"/>
    <cellStyle name="Normal 7 3 2 4 3 2" xfId="4738" xr:uid="{00000000-0005-0000-0000-000072BA0000}"/>
    <cellStyle name="Normal 7 3 2 4 3 2 2" xfId="4739" xr:uid="{00000000-0005-0000-0000-000073BA0000}"/>
    <cellStyle name="Normal 7 3 2 4 3 2 3" xfId="4740" xr:uid="{00000000-0005-0000-0000-000074BA0000}"/>
    <cellStyle name="Normal 7 3 2 4 3 3" xfId="4741" xr:uid="{00000000-0005-0000-0000-000075BA0000}"/>
    <cellStyle name="Normal 7 3 2 4 3 3 2" xfId="4742" xr:uid="{00000000-0005-0000-0000-000076BA0000}"/>
    <cellStyle name="Normal 7 3 2 4 3 3 3" xfId="4743" xr:uid="{00000000-0005-0000-0000-000077BA0000}"/>
    <cellStyle name="Normal 7 3 2 4 3 4" xfId="4744" xr:uid="{00000000-0005-0000-0000-000078BA0000}"/>
    <cellStyle name="Normal 7 3 2 4 3 5" xfId="4745" xr:uid="{00000000-0005-0000-0000-000079BA0000}"/>
    <cellStyle name="Normal 7 3 2 4 4" xfId="4746" xr:uid="{00000000-0005-0000-0000-00007ABA0000}"/>
    <cellStyle name="Normal 7 3 2 4 4 2" xfId="4747" xr:uid="{00000000-0005-0000-0000-00007BBA0000}"/>
    <cellStyle name="Normal 7 3 2 4 4 2 2" xfId="4748" xr:uid="{00000000-0005-0000-0000-00007CBA0000}"/>
    <cellStyle name="Normal 7 3 2 4 4 2 3" xfId="4749" xr:uid="{00000000-0005-0000-0000-00007DBA0000}"/>
    <cellStyle name="Normal 7 3 2 4 4 3" xfId="4750" xr:uid="{00000000-0005-0000-0000-00007EBA0000}"/>
    <cellStyle name="Normal 7 3 2 4 4 4" xfId="4751" xr:uid="{00000000-0005-0000-0000-00007FBA0000}"/>
    <cellStyle name="Normal 7 3 2 4 5" xfId="4752" xr:uid="{00000000-0005-0000-0000-000080BA0000}"/>
    <cellStyle name="Normal 7 3 2 4 5 2" xfId="4753" xr:uid="{00000000-0005-0000-0000-000081BA0000}"/>
    <cellStyle name="Normal 7 3 2 4 5 3" xfId="4754" xr:uid="{00000000-0005-0000-0000-000082BA0000}"/>
    <cellStyle name="Normal 7 3 2 4 6" xfId="4755" xr:uid="{00000000-0005-0000-0000-000083BA0000}"/>
    <cellStyle name="Normal 7 3 2 4 6 2" xfId="4756" xr:uid="{00000000-0005-0000-0000-000084BA0000}"/>
    <cellStyle name="Normal 7 3 2 4 6 3" xfId="4757" xr:uid="{00000000-0005-0000-0000-000085BA0000}"/>
    <cellStyle name="Normal 7 3 2 4 7" xfId="4758" xr:uid="{00000000-0005-0000-0000-000086BA0000}"/>
    <cellStyle name="Normal 7 3 2 4 8" xfId="4759" xr:uid="{00000000-0005-0000-0000-000087BA0000}"/>
    <cellStyle name="Normal 7 3 2 5" xfId="4760" xr:uid="{00000000-0005-0000-0000-000088BA0000}"/>
    <cellStyle name="Normal 7 3 2 5 2" xfId="4761" xr:uid="{00000000-0005-0000-0000-000089BA0000}"/>
    <cellStyle name="Normal 7 3 2 5 2 2" xfId="4762" xr:uid="{00000000-0005-0000-0000-00008ABA0000}"/>
    <cellStyle name="Normal 7 3 2 5 2 2 2" xfId="4763" xr:uid="{00000000-0005-0000-0000-00008BBA0000}"/>
    <cellStyle name="Normal 7 3 2 5 2 2 3" xfId="4764" xr:uid="{00000000-0005-0000-0000-00008CBA0000}"/>
    <cellStyle name="Normal 7 3 2 5 2 3" xfId="4765" xr:uid="{00000000-0005-0000-0000-00008DBA0000}"/>
    <cellStyle name="Normal 7 3 2 5 2 3 2" xfId="4766" xr:uid="{00000000-0005-0000-0000-00008EBA0000}"/>
    <cellStyle name="Normal 7 3 2 5 2 3 3" xfId="4767" xr:uid="{00000000-0005-0000-0000-00008FBA0000}"/>
    <cellStyle name="Normal 7 3 2 5 2 4" xfId="4768" xr:uid="{00000000-0005-0000-0000-000090BA0000}"/>
    <cellStyle name="Normal 7 3 2 5 2 5" xfId="4769" xr:uid="{00000000-0005-0000-0000-000091BA0000}"/>
    <cellStyle name="Normal 7 3 2 5 3" xfId="4770" xr:uid="{00000000-0005-0000-0000-000092BA0000}"/>
    <cellStyle name="Normal 7 3 2 5 3 2" xfId="4771" xr:uid="{00000000-0005-0000-0000-000093BA0000}"/>
    <cellStyle name="Normal 7 3 2 5 3 2 2" xfId="4772" xr:uid="{00000000-0005-0000-0000-000094BA0000}"/>
    <cellStyle name="Normal 7 3 2 5 3 2 3" xfId="4773" xr:uid="{00000000-0005-0000-0000-000095BA0000}"/>
    <cellStyle name="Normal 7 3 2 5 3 3" xfId="4774" xr:uid="{00000000-0005-0000-0000-000096BA0000}"/>
    <cellStyle name="Normal 7 3 2 5 3 4" xfId="4775" xr:uid="{00000000-0005-0000-0000-000097BA0000}"/>
    <cellStyle name="Normal 7 3 2 5 4" xfId="4776" xr:uid="{00000000-0005-0000-0000-000098BA0000}"/>
    <cellStyle name="Normal 7 3 2 5 4 2" xfId="4777" xr:uid="{00000000-0005-0000-0000-000099BA0000}"/>
    <cellStyle name="Normal 7 3 2 5 4 3" xfId="4778" xr:uid="{00000000-0005-0000-0000-00009ABA0000}"/>
    <cellStyle name="Normal 7 3 2 5 5" xfId="4779" xr:uid="{00000000-0005-0000-0000-00009BBA0000}"/>
    <cellStyle name="Normal 7 3 2 5 5 2" xfId="4780" xr:uid="{00000000-0005-0000-0000-00009CBA0000}"/>
    <cellStyle name="Normal 7 3 2 5 5 3" xfId="4781" xr:uid="{00000000-0005-0000-0000-00009DBA0000}"/>
    <cellStyle name="Normal 7 3 2 5 6" xfId="4782" xr:uid="{00000000-0005-0000-0000-00009EBA0000}"/>
    <cellStyle name="Normal 7 3 2 5 7" xfId="4783" xr:uid="{00000000-0005-0000-0000-00009FBA0000}"/>
    <cellStyle name="Normal 7 3 2 6" xfId="4784" xr:uid="{00000000-0005-0000-0000-0000A0BA0000}"/>
    <cellStyle name="Normal 7 3 2 6 2" xfId="4785" xr:uid="{00000000-0005-0000-0000-0000A1BA0000}"/>
    <cellStyle name="Normal 7 3 2 6 2 2" xfId="4786" xr:uid="{00000000-0005-0000-0000-0000A2BA0000}"/>
    <cellStyle name="Normal 7 3 2 6 2 2 2" xfId="4787" xr:uid="{00000000-0005-0000-0000-0000A3BA0000}"/>
    <cellStyle name="Normal 7 3 2 6 2 2 3" xfId="4788" xr:uid="{00000000-0005-0000-0000-0000A4BA0000}"/>
    <cellStyle name="Normal 7 3 2 6 2 3" xfId="4789" xr:uid="{00000000-0005-0000-0000-0000A5BA0000}"/>
    <cellStyle name="Normal 7 3 2 6 2 3 2" xfId="4790" xr:uid="{00000000-0005-0000-0000-0000A6BA0000}"/>
    <cellStyle name="Normal 7 3 2 6 2 3 3" xfId="4791" xr:uid="{00000000-0005-0000-0000-0000A7BA0000}"/>
    <cellStyle name="Normal 7 3 2 6 2 4" xfId="4792" xr:uid="{00000000-0005-0000-0000-0000A8BA0000}"/>
    <cellStyle name="Normal 7 3 2 6 2 5" xfId="4793" xr:uid="{00000000-0005-0000-0000-0000A9BA0000}"/>
    <cellStyle name="Normal 7 3 2 6 3" xfId="4794" xr:uid="{00000000-0005-0000-0000-0000AABA0000}"/>
    <cellStyle name="Normal 7 3 2 6 3 2" xfId="4795" xr:uid="{00000000-0005-0000-0000-0000ABBA0000}"/>
    <cellStyle name="Normal 7 3 2 6 3 2 2" xfId="4796" xr:uid="{00000000-0005-0000-0000-0000ACBA0000}"/>
    <cellStyle name="Normal 7 3 2 6 3 2 3" xfId="4797" xr:uid="{00000000-0005-0000-0000-0000ADBA0000}"/>
    <cellStyle name="Normal 7 3 2 6 3 3" xfId="4798" xr:uid="{00000000-0005-0000-0000-0000AEBA0000}"/>
    <cellStyle name="Normal 7 3 2 6 3 4" xfId="4799" xr:uid="{00000000-0005-0000-0000-0000AFBA0000}"/>
    <cellStyle name="Normal 7 3 2 6 4" xfId="4800" xr:uid="{00000000-0005-0000-0000-0000B0BA0000}"/>
    <cellStyle name="Normal 7 3 2 6 4 2" xfId="4801" xr:uid="{00000000-0005-0000-0000-0000B1BA0000}"/>
    <cellStyle name="Normal 7 3 2 6 4 3" xfId="4802" xr:uid="{00000000-0005-0000-0000-0000B2BA0000}"/>
    <cellStyle name="Normal 7 3 2 6 5" xfId="4803" xr:uid="{00000000-0005-0000-0000-0000B3BA0000}"/>
    <cellStyle name="Normal 7 3 2 6 5 2" xfId="4804" xr:uid="{00000000-0005-0000-0000-0000B4BA0000}"/>
    <cellStyle name="Normal 7 3 2 6 5 3" xfId="4805" xr:uid="{00000000-0005-0000-0000-0000B5BA0000}"/>
    <cellStyle name="Normal 7 3 2 6 6" xfId="4806" xr:uid="{00000000-0005-0000-0000-0000B6BA0000}"/>
    <cellStyle name="Normal 7 3 2 6 7" xfId="4807" xr:uid="{00000000-0005-0000-0000-0000B7BA0000}"/>
    <cellStyle name="Normal 7 3 2 7" xfId="4808" xr:uid="{00000000-0005-0000-0000-0000B8BA0000}"/>
    <cellStyle name="Normal 7 3 2 7 2" xfId="4809" xr:uid="{00000000-0005-0000-0000-0000B9BA0000}"/>
    <cellStyle name="Normal 7 3 2 7 2 2" xfId="4810" xr:uid="{00000000-0005-0000-0000-0000BABA0000}"/>
    <cellStyle name="Normal 7 3 2 7 2 3" xfId="4811" xr:uid="{00000000-0005-0000-0000-0000BBBA0000}"/>
    <cellStyle name="Normal 7 3 2 7 3" xfId="4812" xr:uid="{00000000-0005-0000-0000-0000BCBA0000}"/>
    <cellStyle name="Normal 7 3 2 7 3 2" xfId="4813" xr:uid="{00000000-0005-0000-0000-0000BDBA0000}"/>
    <cellStyle name="Normal 7 3 2 7 3 3" xfId="4814" xr:uid="{00000000-0005-0000-0000-0000BEBA0000}"/>
    <cellStyle name="Normal 7 3 2 7 4" xfId="4815" xr:uid="{00000000-0005-0000-0000-0000BFBA0000}"/>
    <cellStyle name="Normal 7 3 2 7 5" xfId="4816" xr:uid="{00000000-0005-0000-0000-0000C0BA0000}"/>
    <cellStyle name="Normal 7 3 2 8" xfId="4817" xr:uid="{00000000-0005-0000-0000-0000C1BA0000}"/>
    <cellStyle name="Normal 7 3 2 8 2" xfId="4818" xr:uid="{00000000-0005-0000-0000-0000C2BA0000}"/>
    <cellStyle name="Normal 7 3 2 8 2 2" xfId="4819" xr:uid="{00000000-0005-0000-0000-0000C3BA0000}"/>
    <cellStyle name="Normal 7 3 2 8 2 3" xfId="4820" xr:uid="{00000000-0005-0000-0000-0000C4BA0000}"/>
    <cellStyle name="Normal 7 3 2 8 3" xfId="4821" xr:uid="{00000000-0005-0000-0000-0000C5BA0000}"/>
    <cellStyle name="Normal 7 3 2 8 4" xfId="4822" xr:uid="{00000000-0005-0000-0000-0000C6BA0000}"/>
    <cellStyle name="Normal 7 3 2 9" xfId="4823" xr:uid="{00000000-0005-0000-0000-0000C7BA0000}"/>
    <cellStyle name="Normal 7 3 2 9 2" xfId="4824" xr:uid="{00000000-0005-0000-0000-0000C8BA0000}"/>
    <cellStyle name="Normal 7 3 2 9 3" xfId="4825" xr:uid="{00000000-0005-0000-0000-0000C9BA0000}"/>
    <cellStyle name="Normal 7 3 3" xfId="4826" xr:uid="{00000000-0005-0000-0000-0000CABA0000}"/>
    <cellStyle name="Normal 7 3 3 10" xfId="4827" xr:uid="{00000000-0005-0000-0000-0000CBBA0000}"/>
    <cellStyle name="Normal 7 3 3 11" xfId="4828" xr:uid="{00000000-0005-0000-0000-0000CCBA0000}"/>
    <cellStyle name="Normal 7 3 3 2" xfId="4829" xr:uid="{00000000-0005-0000-0000-0000CDBA0000}"/>
    <cellStyle name="Normal 7 3 3 2 2" xfId="4830" xr:uid="{00000000-0005-0000-0000-0000CEBA0000}"/>
    <cellStyle name="Normal 7 3 3 2 2 2" xfId="4831" xr:uid="{00000000-0005-0000-0000-0000CFBA0000}"/>
    <cellStyle name="Normal 7 3 3 2 2 2 2" xfId="4832" xr:uid="{00000000-0005-0000-0000-0000D0BA0000}"/>
    <cellStyle name="Normal 7 3 3 2 2 2 2 2" xfId="4833" xr:uid="{00000000-0005-0000-0000-0000D1BA0000}"/>
    <cellStyle name="Normal 7 3 3 2 2 2 2 3" xfId="4834" xr:uid="{00000000-0005-0000-0000-0000D2BA0000}"/>
    <cellStyle name="Normal 7 3 3 2 2 2 3" xfId="4835" xr:uid="{00000000-0005-0000-0000-0000D3BA0000}"/>
    <cellStyle name="Normal 7 3 3 2 2 2 3 2" xfId="4836" xr:uid="{00000000-0005-0000-0000-0000D4BA0000}"/>
    <cellStyle name="Normal 7 3 3 2 2 2 3 3" xfId="4837" xr:uid="{00000000-0005-0000-0000-0000D5BA0000}"/>
    <cellStyle name="Normal 7 3 3 2 2 2 4" xfId="4838" xr:uid="{00000000-0005-0000-0000-0000D6BA0000}"/>
    <cellStyle name="Normal 7 3 3 2 2 2 5" xfId="4839" xr:uid="{00000000-0005-0000-0000-0000D7BA0000}"/>
    <cellStyle name="Normal 7 3 3 2 2 3" xfId="4840" xr:uid="{00000000-0005-0000-0000-0000D8BA0000}"/>
    <cellStyle name="Normal 7 3 3 2 2 3 2" xfId="4841" xr:uid="{00000000-0005-0000-0000-0000D9BA0000}"/>
    <cellStyle name="Normal 7 3 3 2 2 3 2 2" xfId="4842" xr:uid="{00000000-0005-0000-0000-0000DABA0000}"/>
    <cellStyle name="Normal 7 3 3 2 2 3 2 3" xfId="4843" xr:uid="{00000000-0005-0000-0000-0000DBBA0000}"/>
    <cellStyle name="Normal 7 3 3 2 2 3 3" xfId="4844" xr:uid="{00000000-0005-0000-0000-0000DCBA0000}"/>
    <cellStyle name="Normal 7 3 3 2 2 3 4" xfId="4845" xr:uid="{00000000-0005-0000-0000-0000DDBA0000}"/>
    <cellStyle name="Normal 7 3 3 2 2 4" xfId="4846" xr:uid="{00000000-0005-0000-0000-0000DEBA0000}"/>
    <cellStyle name="Normal 7 3 3 2 2 4 2" xfId="4847" xr:uid="{00000000-0005-0000-0000-0000DFBA0000}"/>
    <cellStyle name="Normal 7 3 3 2 2 4 3" xfId="4848" xr:uid="{00000000-0005-0000-0000-0000E0BA0000}"/>
    <cellStyle name="Normal 7 3 3 2 2 5" xfId="4849" xr:uid="{00000000-0005-0000-0000-0000E1BA0000}"/>
    <cellStyle name="Normal 7 3 3 2 2 5 2" xfId="4850" xr:uid="{00000000-0005-0000-0000-0000E2BA0000}"/>
    <cellStyle name="Normal 7 3 3 2 2 5 3" xfId="4851" xr:uid="{00000000-0005-0000-0000-0000E3BA0000}"/>
    <cellStyle name="Normal 7 3 3 2 2 6" xfId="4852" xr:uid="{00000000-0005-0000-0000-0000E4BA0000}"/>
    <cellStyle name="Normal 7 3 3 2 2 7" xfId="4853" xr:uid="{00000000-0005-0000-0000-0000E5BA0000}"/>
    <cellStyle name="Normal 7 3 3 2 3" xfId="4854" xr:uid="{00000000-0005-0000-0000-0000E6BA0000}"/>
    <cellStyle name="Normal 7 3 3 2 3 2" xfId="4855" xr:uid="{00000000-0005-0000-0000-0000E7BA0000}"/>
    <cellStyle name="Normal 7 3 3 2 3 2 2" xfId="4856" xr:uid="{00000000-0005-0000-0000-0000E8BA0000}"/>
    <cellStyle name="Normal 7 3 3 2 3 2 2 2" xfId="4857" xr:uid="{00000000-0005-0000-0000-0000E9BA0000}"/>
    <cellStyle name="Normal 7 3 3 2 3 2 2 3" xfId="4858" xr:uid="{00000000-0005-0000-0000-0000EABA0000}"/>
    <cellStyle name="Normal 7 3 3 2 3 2 3" xfId="4859" xr:uid="{00000000-0005-0000-0000-0000EBBA0000}"/>
    <cellStyle name="Normal 7 3 3 2 3 2 3 2" xfId="4860" xr:uid="{00000000-0005-0000-0000-0000ECBA0000}"/>
    <cellStyle name="Normal 7 3 3 2 3 2 3 3" xfId="4861" xr:uid="{00000000-0005-0000-0000-0000EDBA0000}"/>
    <cellStyle name="Normal 7 3 3 2 3 2 4" xfId="4862" xr:uid="{00000000-0005-0000-0000-0000EEBA0000}"/>
    <cellStyle name="Normal 7 3 3 2 3 2 5" xfId="4863" xr:uid="{00000000-0005-0000-0000-0000EFBA0000}"/>
    <cellStyle name="Normal 7 3 3 2 3 3" xfId="4864" xr:uid="{00000000-0005-0000-0000-0000F0BA0000}"/>
    <cellStyle name="Normal 7 3 3 2 3 3 2" xfId="4865" xr:uid="{00000000-0005-0000-0000-0000F1BA0000}"/>
    <cellStyle name="Normal 7 3 3 2 3 3 2 2" xfId="4866" xr:uid="{00000000-0005-0000-0000-0000F2BA0000}"/>
    <cellStyle name="Normal 7 3 3 2 3 3 2 3" xfId="4867" xr:uid="{00000000-0005-0000-0000-0000F3BA0000}"/>
    <cellStyle name="Normal 7 3 3 2 3 3 3" xfId="4868" xr:uid="{00000000-0005-0000-0000-0000F4BA0000}"/>
    <cellStyle name="Normal 7 3 3 2 3 3 4" xfId="4869" xr:uid="{00000000-0005-0000-0000-0000F5BA0000}"/>
    <cellStyle name="Normal 7 3 3 2 3 4" xfId="4870" xr:uid="{00000000-0005-0000-0000-0000F6BA0000}"/>
    <cellStyle name="Normal 7 3 3 2 3 4 2" xfId="4871" xr:uid="{00000000-0005-0000-0000-0000F7BA0000}"/>
    <cellStyle name="Normal 7 3 3 2 3 4 3" xfId="4872" xr:uid="{00000000-0005-0000-0000-0000F8BA0000}"/>
    <cellStyle name="Normal 7 3 3 2 3 5" xfId="4873" xr:uid="{00000000-0005-0000-0000-0000F9BA0000}"/>
    <cellStyle name="Normal 7 3 3 2 3 5 2" xfId="4874" xr:uid="{00000000-0005-0000-0000-0000FABA0000}"/>
    <cellStyle name="Normal 7 3 3 2 3 5 3" xfId="4875" xr:uid="{00000000-0005-0000-0000-0000FBBA0000}"/>
    <cellStyle name="Normal 7 3 3 2 3 6" xfId="4876" xr:uid="{00000000-0005-0000-0000-0000FCBA0000}"/>
    <cellStyle name="Normal 7 3 3 2 3 7" xfId="4877" xr:uid="{00000000-0005-0000-0000-0000FDBA0000}"/>
    <cellStyle name="Normal 7 3 3 2 4" xfId="4878" xr:uid="{00000000-0005-0000-0000-0000FEBA0000}"/>
    <cellStyle name="Normal 7 3 3 2 4 2" xfId="4879" xr:uid="{00000000-0005-0000-0000-0000FFBA0000}"/>
    <cellStyle name="Normal 7 3 3 2 4 2 2" xfId="4880" xr:uid="{00000000-0005-0000-0000-000000BB0000}"/>
    <cellStyle name="Normal 7 3 3 2 4 2 3" xfId="4881" xr:uid="{00000000-0005-0000-0000-000001BB0000}"/>
    <cellStyle name="Normal 7 3 3 2 4 3" xfId="4882" xr:uid="{00000000-0005-0000-0000-000002BB0000}"/>
    <cellStyle name="Normal 7 3 3 2 4 3 2" xfId="4883" xr:uid="{00000000-0005-0000-0000-000003BB0000}"/>
    <cellStyle name="Normal 7 3 3 2 4 3 3" xfId="4884" xr:uid="{00000000-0005-0000-0000-000004BB0000}"/>
    <cellStyle name="Normal 7 3 3 2 4 4" xfId="4885" xr:uid="{00000000-0005-0000-0000-000005BB0000}"/>
    <cellStyle name="Normal 7 3 3 2 4 5" xfId="4886" xr:uid="{00000000-0005-0000-0000-000006BB0000}"/>
    <cellStyle name="Normal 7 3 3 2 5" xfId="4887" xr:uid="{00000000-0005-0000-0000-000007BB0000}"/>
    <cellStyle name="Normal 7 3 3 2 5 2" xfId="4888" xr:uid="{00000000-0005-0000-0000-000008BB0000}"/>
    <cellStyle name="Normal 7 3 3 2 5 2 2" xfId="4889" xr:uid="{00000000-0005-0000-0000-000009BB0000}"/>
    <cellStyle name="Normal 7 3 3 2 5 2 3" xfId="4890" xr:uid="{00000000-0005-0000-0000-00000ABB0000}"/>
    <cellStyle name="Normal 7 3 3 2 5 3" xfId="4891" xr:uid="{00000000-0005-0000-0000-00000BBB0000}"/>
    <cellStyle name="Normal 7 3 3 2 5 4" xfId="4892" xr:uid="{00000000-0005-0000-0000-00000CBB0000}"/>
    <cellStyle name="Normal 7 3 3 2 6" xfId="4893" xr:uid="{00000000-0005-0000-0000-00000DBB0000}"/>
    <cellStyle name="Normal 7 3 3 2 6 2" xfId="4894" xr:uid="{00000000-0005-0000-0000-00000EBB0000}"/>
    <cellStyle name="Normal 7 3 3 2 6 3" xfId="4895" xr:uid="{00000000-0005-0000-0000-00000FBB0000}"/>
    <cellStyle name="Normal 7 3 3 2 7" xfId="4896" xr:uid="{00000000-0005-0000-0000-000010BB0000}"/>
    <cellStyle name="Normal 7 3 3 2 7 2" xfId="4897" xr:uid="{00000000-0005-0000-0000-000011BB0000}"/>
    <cellStyle name="Normal 7 3 3 2 7 3" xfId="4898" xr:uid="{00000000-0005-0000-0000-000012BB0000}"/>
    <cellStyle name="Normal 7 3 3 2 8" xfId="4899" xr:uid="{00000000-0005-0000-0000-000013BB0000}"/>
    <cellStyle name="Normal 7 3 3 2 9" xfId="4900" xr:uid="{00000000-0005-0000-0000-000014BB0000}"/>
    <cellStyle name="Normal 7 3 3 3" xfId="4901" xr:uid="{00000000-0005-0000-0000-000015BB0000}"/>
    <cellStyle name="Normal 7 3 3 3 2" xfId="4902" xr:uid="{00000000-0005-0000-0000-000016BB0000}"/>
    <cellStyle name="Normal 7 3 3 3 2 2" xfId="4903" xr:uid="{00000000-0005-0000-0000-000017BB0000}"/>
    <cellStyle name="Normal 7 3 3 3 2 2 2" xfId="4904" xr:uid="{00000000-0005-0000-0000-000018BB0000}"/>
    <cellStyle name="Normal 7 3 3 3 2 2 3" xfId="4905" xr:uid="{00000000-0005-0000-0000-000019BB0000}"/>
    <cellStyle name="Normal 7 3 3 3 2 3" xfId="4906" xr:uid="{00000000-0005-0000-0000-00001ABB0000}"/>
    <cellStyle name="Normal 7 3 3 3 2 3 2" xfId="4907" xr:uid="{00000000-0005-0000-0000-00001BBB0000}"/>
    <cellStyle name="Normal 7 3 3 3 2 3 3" xfId="4908" xr:uid="{00000000-0005-0000-0000-00001CBB0000}"/>
    <cellStyle name="Normal 7 3 3 3 2 4" xfId="4909" xr:uid="{00000000-0005-0000-0000-00001DBB0000}"/>
    <cellStyle name="Normal 7 3 3 3 2 5" xfId="4910" xr:uid="{00000000-0005-0000-0000-00001EBB0000}"/>
    <cellStyle name="Normal 7 3 3 3 2 6" xfId="51679" xr:uid="{00000000-0005-0000-0000-00001FBB0000}"/>
    <cellStyle name="Normal 7 3 3 3 2 7" xfId="51680" xr:uid="{00000000-0005-0000-0000-000020BB0000}"/>
    <cellStyle name="Normal 7 3 3 3 3" xfId="4911" xr:uid="{00000000-0005-0000-0000-000021BB0000}"/>
    <cellStyle name="Normal 7 3 3 3 3 2" xfId="4912" xr:uid="{00000000-0005-0000-0000-000022BB0000}"/>
    <cellStyle name="Normal 7 3 3 3 3 2 2" xfId="4913" xr:uid="{00000000-0005-0000-0000-000023BB0000}"/>
    <cellStyle name="Normal 7 3 3 3 3 2 3" xfId="4914" xr:uid="{00000000-0005-0000-0000-000024BB0000}"/>
    <cellStyle name="Normal 7 3 3 3 3 3" xfId="4915" xr:uid="{00000000-0005-0000-0000-000025BB0000}"/>
    <cellStyle name="Normal 7 3 3 3 3 3 2" xfId="4916" xr:uid="{00000000-0005-0000-0000-000026BB0000}"/>
    <cellStyle name="Normal 7 3 3 3 3 3 3" xfId="4917" xr:uid="{00000000-0005-0000-0000-000027BB0000}"/>
    <cellStyle name="Normal 7 3 3 3 3 4" xfId="4918" xr:uid="{00000000-0005-0000-0000-000028BB0000}"/>
    <cellStyle name="Normal 7 3 3 3 3 5" xfId="4919" xr:uid="{00000000-0005-0000-0000-000029BB0000}"/>
    <cellStyle name="Normal 7 3 3 3 4" xfId="4920" xr:uid="{00000000-0005-0000-0000-00002ABB0000}"/>
    <cellStyle name="Normal 7 3 3 3 4 2" xfId="4921" xr:uid="{00000000-0005-0000-0000-00002BBB0000}"/>
    <cellStyle name="Normal 7 3 3 3 4 2 2" xfId="4922" xr:uid="{00000000-0005-0000-0000-00002CBB0000}"/>
    <cellStyle name="Normal 7 3 3 3 4 2 3" xfId="4923" xr:uid="{00000000-0005-0000-0000-00002DBB0000}"/>
    <cellStyle name="Normal 7 3 3 3 4 3" xfId="4924" xr:uid="{00000000-0005-0000-0000-00002EBB0000}"/>
    <cellStyle name="Normal 7 3 3 3 4 4" xfId="4925" xr:uid="{00000000-0005-0000-0000-00002FBB0000}"/>
    <cellStyle name="Normal 7 3 3 3 5" xfId="4926" xr:uid="{00000000-0005-0000-0000-000030BB0000}"/>
    <cellStyle name="Normal 7 3 3 3 5 2" xfId="4927" xr:uid="{00000000-0005-0000-0000-000031BB0000}"/>
    <cellStyle name="Normal 7 3 3 3 5 3" xfId="4928" xr:uid="{00000000-0005-0000-0000-000032BB0000}"/>
    <cellStyle name="Normal 7 3 3 3 6" xfId="4929" xr:uid="{00000000-0005-0000-0000-000033BB0000}"/>
    <cellStyle name="Normal 7 3 3 3 6 2" xfId="4930" xr:uid="{00000000-0005-0000-0000-000034BB0000}"/>
    <cellStyle name="Normal 7 3 3 3 6 3" xfId="4931" xr:uid="{00000000-0005-0000-0000-000035BB0000}"/>
    <cellStyle name="Normal 7 3 3 3 7" xfId="4932" xr:uid="{00000000-0005-0000-0000-000036BB0000}"/>
    <cellStyle name="Normal 7 3 3 3 8" xfId="4933" xr:uid="{00000000-0005-0000-0000-000037BB0000}"/>
    <cellStyle name="Normal 7 3 3 4" xfId="4934" xr:uid="{00000000-0005-0000-0000-000038BB0000}"/>
    <cellStyle name="Normal 7 3 3 4 2" xfId="4935" xr:uid="{00000000-0005-0000-0000-000039BB0000}"/>
    <cellStyle name="Normal 7 3 3 4 2 2" xfId="4936" xr:uid="{00000000-0005-0000-0000-00003ABB0000}"/>
    <cellStyle name="Normal 7 3 3 4 2 2 2" xfId="4937" xr:uid="{00000000-0005-0000-0000-00003BBB0000}"/>
    <cellStyle name="Normal 7 3 3 4 2 2 3" xfId="4938" xr:uid="{00000000-0005-0000-0000-00003CBB0000}"/>
    <cellStyle name="Normal 7 3 3 4 2 3" xfId="4939" xr:uid="{00000000-0005-0000-0000-00003DBB0000}"/>
    <cellStyle name="Normal 7 3 3 4 2 3 2" xfId="4940" xr:uid="{00000000-0005-0000-0000-00003EBB0000}"/>
    <cellStyle name="Normal 7 3 3 4 2 3 3" xfId="4941" xr:uid="{00000000-0005-0000-0000-00003FBB0000}"/>
    <cellStyle name="Normal 7 3 3 4 2 4" xfId="4942" xr:uid="{00000000-0005-0000-0000-000040BB0000}"/>
    <cellStyle name="Normal 7 3 3 4 2 5" xfId="4943" xr:uid="{00000000-0005-0000-0000-000041BB0000}"/>
    <cellStyle name="Normal 7 3 3 4 2 6" xfId="51681" xr:uid="{00000000-0005-0000-0000-000042BB0000}"/>
    <cellStyle name="Normal 7 3 3 4 2 7" xfId="51682" xr:uid="{00000000-0005-0000-0000-000043BB0000}"/>
    <cellStyle name="Normal 7 3 3 4 3" xfId="4944" xr:uid="{00000000-0005-0000-0000-000044BB0000}"/>
    <cellStyle name="Normal 7 3 3 4 3 2" xfId="4945" xr:uid="{00000000-0005-0000-0000-000045BB0000}"/>
    <cellStyle name="Normal 7 3 3 4 3 2 2" xfId="4946" xr:uid="{00000000-0005-0000-0000-000046BB0000}"/>
    <cellStyle name="Normal 7 3 3 4 3 2 3" xfId="4947" xr:uid="{00000000-0005-0000-0000-000047BB0000}"/>
    <cellStyle name="Normal 7 3 3 4 3 3" xfId="4948" xr:uid="{00000000-0005-0000-0000-000048BB0000}"/>
    <cellStyle name="Normal 7 3 3 4 3 4" xfId="4949" xr:uid="{00000000-0005-0000-0000-000049BB0000}"/>
    <cellStyle name="Normal 7 3 3 4 4" xfId="4950" xr:uid="{00000000-0005-0000-0000-00004ABB0000}"/>
    <cellStyle name="Normal 7 3 3 4 4 2" xfId="4951" xr:uid="{00000000-0005-0000-0000-00004BBB0000}"/>
    <cellStyle name="Normal 7 3 3 4 4 3" xfId="4952" xr:uid="{00000000-0005-0000-0000-00004CBB0000}"/>
    <cellStyle name="Normal 7 3 3 4 5" xfId="4953" xr:uid="{00000000-0005-0000-0000-00004DBB0000}"/>
    <cellStyle name="Normal 7 3 3 4 5 2" xfId="4954" xr:uid="{00000000-0005-0000-0000-00004EBB0000}"/>
    <cellStyle name="Normal 7 3 3 4 5 3" xfId="4955" xr:uid="{00000000-0005-0000-0000-00004FBB0000}"/>
    <cellStyle name="Normal 7 3 3 4 6" xfId="4956" xr:uid="{00000000-0005-0000-0000-000050BB0000}"/>
    <cellStyle name="Normal 7 3 3 4 7" xfId="4957" xr:uid="{00000000-0005-0000-0000-000051BB0000}"/>
    <cellStyle name="Normal 7 3 3 4 8" xfId="51683" xr:uid="{00000000-0005-0000-0000-000052BB0000}"/>
    <cellStyle name="Normal 7 3 3 5" xfId="4958" xr:uid="{00000000-0005-0000-0000-000053BB0000}"/>
    <cellStyle name="Normal 7 3 3 5 2" xfId="4959" xr:uid="{00000000-0005-0000-0000-000054BB0000}"/>
    <cellStyle name="Normal 7 3 3 5 2 2" xfId="4960" xr:uid="{00000000-0005-0000-0000-000055BB0000}"/>
    <cellStyle name="Normal 7 3 3 5 2 2 2" xfId="4961" xr:uid="{00000000-0005-0000-0000-000056BB0000}"/>
    <cellStyle name="Normal 7 3 3 5 2 2 3" xfId="4962" xr:uid="{00000000-0005-0000-0000-000057BB0000}"/>
    <cellStyle name="Normal 7 3 3 5 2 3" xfId="4963" xr:uid="{00000000-0005-0000-0000-000058BB0000}"/>
    <cellStyle name="Normal 7 3 3 5 2 3 2" xfId="4964" xr:uid="{00000000-0005-0000-0000-000059BB0000}"/>
    <cellStyle name="Normal 7 3 3 5 2 3 3" xfId="4965" xr:uid="{00000000-0005-0000-0000-00005ABB0000}"/>
    <cellStyle name="Normal 7 3 3 5 2 4" xfId="4966" xr:uid="{00000000-0005-0000-0000-00005BBB0000}"/>
    <cellStyle name="Normal 7 3 3 5 2 5" xfId="4967" xr:uid="{00000000-0005-0000-0000-00005CBB0000}"/>
    <cellStyle name="Normal 7 3 3 5 3" xfId="4968" xr:uid="{00000000-0005-0000-0000-00005DBB0000}"/>
    <cellStyle name="Normal 7 3 3 5 3 2" xfId="4969" xr:uid="{00000000-0005-0000-0000-00005EBB0000}"/>
    <cellStyle name="Normal 7 3 3 5 3 2 2" xfId="4970" xr:uid="{00000000-0005-0000-0000-00005FBB0000}"/>
    <cellStyle name="Normal 7 3 3 5 3 2 3" xfId="4971" xr:uid="{00000000-0005-0000-0000-000060BB0000}"/>
    <cellStyle name="Normal 7 3 3 5 3 3" xfId="4972" xr:uid="{00000000-0005-0000-0000-000061BB0000}"/>
    <cellStyle name="Normal 7 3 3 5 3 4" xfId="4973" xr:uid="{00000000-0005-0000-0000-000062BB0000}"/>
    <cellStyle name="Normal 7 3 3 5 4" xfId="4974" xr:uid="{00000000-0005-0000-0000-000063BB0000}"/>
    <cellStyle name="Normal 7 3 3 5 4 2" xfId="4975" xr:uid="{00000000-0005-0000-0000-000064BB0000}"/>
    <cellStyle name="Normal 7 3 3 5 4 3" xfId="4976" xr:uid="{00000000-0005-0000-0000-000065BB0000}"/>
    <cellStyle name="Normal 7 3 3 5 5" xfId="4977" xr:uid="{00000000-0005-0000-0000-000066BB0000}"/>
    <cellStyle name="Normal 7 3 3 5 5 2" xfId="4978" xr:uid="{00000000-0005-0000-0000-000067BB0000}"/>
    <cellStyle name="Normal 7 3 3 5 5 3" xfId="4979" xr:uid="{00000000-0005-0000-0000-000068BB0000}"/>
    <cellStyle name="Normal 7 3 3 5 6" xfId="4980" xr:uid="{00000000-0005-0000-0000-000069BB0000}"/>
    <cellStyle name="Normal 7 3 3 5 7" xfId="4981" xr:uid="{00000000-0005-0000-0000-00006ABB0000}"/>
    <cellStyle name="Normal 7 3 3 6" xfId="4982" xr:uid="{00000000-0005-0000-0000-00006BBB0000}"/>
    <cellStyle name="Normal 7 3 3 6 2" xfId="4983" xr:uid="{00000000-0005-0000-0000-00006CBB0000}"/>
    <cellStyle name="Normal 7 3 3 6 2 2" xfId="4984" xr:uid="{00000000-0005-0000-0000-00006DBB0000}"/>
    <cellStyle name="Normal 7 3 3 6 2 3" xfId="4985" xr:uid="{00000000-0005-0000-0000-00006EBB0000}"/>
    <cellStyle name="Normal 7 3 3 6 3" xfId="4986" xr:uid="{00000000-0005-0000-0000-00006FBB0000}"/>
    <cellStyle name="Normal 7 3 3 6 3 2" xfId="4987" xr:uid="{00000000-0005-0000-0000-000070BB0000}"/>
    <cellStyle name="Normal 7 3 3 6 3 3" xfId="4988" xr:uid="{00000000-0005-0000-0000-000071BB0000}"/>
    <cellStyle name="Normal 7 3 3 6 4" xfId="4989" xr:uid="{00000000-0005-0000-0000-000072BB0000}"/>
    <cellStyle name="Normal 7 3 3 6 5" xfId="4990" xr:uid="{00000000-0005-0000-0000-000073BB0000}"/>
    <cellStyle name="Normal 7 3 3 7" xfId="4991" xr:uid="{00000000-0005-0000-0000-000074BB0000}"/>
    <cellStyle name="Normal 7 3 3 7 2" xfId="4992" xr:uid="{00000000-0005-0000-0000-000075BB0000}"/>
    <cellStyle name="Normal 7 3 3 7 2 2" xfId="4993" xr:uid="{00000000-0005-0000-0000-000076BB0000}"/>
    <cellStyle name="Normal 7 3 3 7 2 3" xfId="4994" xr:uid="{00000000-0005-0000-0000-000077BB0000}"/>
    <cellStyle name="Normal 7 3 3 7 3" xfId="4995" xr:uid="{00000000-0005-0000-0000-000078BB0000}"/>
    <cellStyle name="Normal 7 3 3 7 4" xfId="4996" xr:uid="{00000000-0005-0000-0000-000079BB0000}"/>
    <cellStyle name="Normal 7 3 3 8" xfId="4997" xr:uid="{00000000-0005-0000-0000-00007ABB0000}"/>
    <cellStyle name="Normal 7 3 3 8 2" xfId="4998" xr:uid="{00000000-0005-0000-0000-00007BBB0000}"/>
    <cellStyle name="Normal 7 3 3 8 3" xfId="4999" xr:uid="{00000000-0005-0000-0000-00007CBB0000}"/>
    <cellStyle name="Normal 7 3 3 9" xfId="5000" xr:uid="{00000000-0005-0000-0000-00007DBB0000}"/>
    <cellStyle name="Normal 7 3 3 9 2" xfId="5001" xr:uid="{00000000-0005-0000-0000-00007EBB0000}"/>
    <cellStyle name="Normal 7 3 3 9 3" xfId="5002" xr:uid="{00000000-0005-0000-0000-00007FBB0000}"/>
    <cellStyle name="Normal 7 3 4" xfId="5003" xr:uid="{00000000-0005-0000-0000-000080BB0000}"/>
    <cellStyle name="Normal 7 3 4 10" xfId="51684" xr:uid="{00000000-0005-0000-0000-000081BB0000}"/>
    <cellStyle name="Normal 7 3 4 11" xfId="51685" xr:uid="{00000000-0005-0000-0000-000082BB0000}"/>
    <cellStyle name="Normal 7 3 4 2" xfId="5004" xr:uid="{00000000-0005-0000-0000-000083BB0000}"/>
    <cellStyle name="Normal 7 3 4 2 2" xfId="5005" xr:uid="{00000000-0005-0000-0000-000084BB0000}"/>
    <cellStyle name="Normal 7 3 4 2 2 2" xfId="5006" xr:uid="{00000000-0005-0000-0000-000085BB0000}"/>
    <cellStyle name="Normal 7 3 4 2 2 2 2" xfId="5007" xr:uid="{00000000-0005-0000-0000-000086BB0000}"/>
    <cellStyle name="Normal 7 3 4 2 2 2 3" xfId="5008" xr:uid="{00000000-0005-0000-0000-000087BB0000}"/>
    <cellStyle name="Normal 7 3 4 2 2 3" xfId="5009" xr:uid="{00000000-0005-0000-0000-000088BB0000}"/>
    <cellStyle name="Normal 7 3 4 2 2 3 2" xfId="5010" xr:uid="{00000000-0005-0000-0000-000089BB0000}"/>
    <cellStyle name="Normal 7 3 4 2 2 3 3" xfId="5011" xr:uid="{00000000-0005-0000-0000-00008ABB0000}"/>
    <cellStyle name="Normal 7 3 4 2 2 4" xfId="5012" xr:uid="{00000000-0005-0000-0000-00008BBB0000}"/>
    <cellStyle name="Normal 7 3 4 2 2 5" xfId="5013" xr:uid="{00000000-0005-0000-0000-00008CBB0000}"/>
    <cellStyle name="Normal 7 3 4 2 2 6" xfId="51686" xr:uid="{00000000-0005-0000-0000-00008DBB0000}"/>
    <cellStyle name="Normal 7 3 4 2 2 7" xfId="51687" xr:uid="{00000000-0005-0000-0000-00008EBB0000}"/>
    <cellStyle name="Normal 7 3 4 2 3" xfId="5014" xr:uid="{00000000-0005-0000-0000-00008FBB0000}"/>
    <cellStyle name="Normal 7 3 4 2 3 2" xfId="5015" xr:uid="{00000000-0005-0000-0000-000090BB0000}"/>
    <cellStyle name="Normal 7 3 4 2 3 2 2" xfId="5016" xr:uid="{00000000-0005-0000-0000-000091BB0000}"/>
    <cellStyle name="Normal 7 3 4 2 3 2 3" xfId="5017" xr:uid="{00000000-0005-0000-0000-000092BB0000}"/>
    <cellStyle name="Normal 7 3 4 2 3 3" xfId="5018" xr:uid="{00000000-0005-0000-0000-000093BB0000}"/>
    <cellStyle name="Normal 7 3 4 2 3 4" xfId="5019" xr:uid="{00000000-0005-0000-0000-000094BB0000}"/>
    <cellStyle name="Normal 7 3 4 2 4" xfId="5020" xr:uid="{00000000-0005-0000-0000-000095BB0000}"/>
    <cellStyle name="Normal 7 3 4 2 4 2" xfId="5021" xr:uid="{00000000-0005-0000-0000-000096BB0000}"/>
    <cellStyle name="Normal 7 3 4 2 4 3" xfId="5022" xr:uid="{00000000-0005-0000-0000-000097BB0000}"/>
    <cellStyle name="Normal 7 3 4 2 5" xfId="5023" xr:uid="{00000000-0005-0000-0000-000098BB0000}"/>
    <cellStyle name="Normal 7 3 4 2 5 2" xfId="5024" xr:uid="{00000000-0005-0000-0000-000099BB0000}"/>
    <cellStyle name="Normal 7 3 4 2 5 3" xfId="5025" xr:uid="{00000000-0005-0000-0000-00009ABB0000}"/>
    <cellStyle name="Normal 7 3 4 2 6" xfId="5026" xr:uid="{00000000-0005-0000-0000-00009BBB0000}"/>
    <cellStyle name="Normal 7 3 4 2 7" xfId="5027" xr:uid="{00000000-0005-0000-0000-00009CBB0000}"/>
    <cellStyle name="Normal 7 3 4 2 8" xfId="51688" xr:uid="{00000000-0005-0000-0000-00009DBB0000}"/>
    <cellStyle name="Normal 7 3 4 3" xfId="5028" xr:uid="{00000000-0005-0000-0000-00009EBB0000}"/>
    <cellStyle name="Normal 7 3 4 3 2" xfId="5029" xr:uid="{00000000-0005-0000-0000-00009FBB0000}"/>
    <cellStyle name="Normal 7 3 4 3 2 2" xfId="5030" xr:uid="{00000000-0005-0000-0000-0000A0BB0000}"/>
    <cellStyle name="Normal 7 3 4 3 2 2 2" xfId="5031" xr:uid="{00000000-0005-0000-0000-0000A1BB0000}"/>
    <cellStyle name="Normal 7 3 4 3 2 2 3" xfId="5032" xr:uid="{00000000-0005-0000-0000-0000A2BB0000}"/>
    <cellStyle name="Normal 7 3 4 3 2 3" xfId="5033" xr:uid="{00000000-0005-0000-0000-0000A3BB0000}"/>
    <cellStyle name="Normal 7 3 4 3 2 3 2" xfId="5034" xr:uid="{00000000-0005-0000-0000-0000A4BB0000}"/>
    <cellStyle name="Normal 7 3 4 3 2 3 3" xfId="5035" xr:uid="{00000000-0005-0000-0000-0000A5BB0000}"/>
    <cellStyle name="Normal 7 3 4 3 2 4" xfId="5036" xr:uid="{00000000-0005-0000-0000-0000A6BB0000}"/>
    <cellStyle name="Normal 7 3 4 3 2 5" xfId="5037" xr:uid="{00000000-0005-0000-0000-0000A7BB0000}"/>
    <cellStyle name="Normal 7 3 4 3 2 6" xfId="51689" xr:uid="{00000000-0005-0000-0000-0000A8BB0000}"/>
    <cellStyle name="Normal 7 3 4 3 2 7" xfId="51690" xr:uid="{00000000-0005-0000-0000-0000A9BB0000}"/>
    <cellStyle name="Normal 7 3 4 3 3" xfId="5038" xr:uid="{00000000-0005-0000-0000-0000AABB0000}"/>
    <cellStyle name="Normal 7 3 4 3 3 2" xfId="5039" xr:uid="{00000000-0005-0000-0000-0000ABBB0000}"/>
    <cellStyle name="Normal 7 3 4 3 3 2 2" xfId="5040" xr:uid="{00000000-0005-0000-0000-0000ACBB0000}"/>
    <cellStyle name="Normal 7 3 4 3 3 2 3" xfId="5041" xr:uid="{00000000-0005-0000-0000-0000ADBB0000}"/>
    <cellStyle name="Normal 7 3 4 3 3 3" xfId="5042" xr:uid="{00000000-0005-0000-0000-0000AEBB0000}"/>
    <cellStyle name="Normal 7 3 4 3 3 4" xfId="5043" xr:uid="{00000000-0005-0000-0000-0000AFBB0000}"/>
    <cellStyle name="Normal 7 3 4 3 4" xfId="5044" xr:uid="{00000000-0005-0000-0000-0000B0BB0000}"/>
    <cellStyle name="Normal 7 3 4 3 4 2" xfId="5045" xr:uid="{00000000-0005-0000-0000-0000B1BB0000}"/>
    <cellStyle name="Normal 7 3 4 3 4 3" xfId="5046" xr:uid="{00000000-0005-0000-0000-0000B2BB0000}"/>
    <cellStyle name="Normal 7 3 4 3 5" xfId="5047" xr:uid="{00000000-0005-0000-0000-0000B3BB0000}"/>
    <cellStyle name="Normal 7 3 4 3 5 2" xfId="5048" xr:uid="{00000000-0005-0000-0000-0000B4BB0000}"/>
    <cellStyle name="Normal 7 3 4 3 5 3" xfId="5049" xr:uid="{00000000-0005-0000-0000-0000B5BB0000}"/>
    <cellStyle name="Normal 7 3 4 3 6" xfId="5050" xr:uid="{00000000-0005-0000-0000-0000B6BB0000}"/>
    <cellStyle name="Normal 7 3 4 3 7" xfId="5051" xr:uid="{00000000-0005-0000-0000-0000B7BB0000}"/>
    <cellStyle name="Normal 7 3 4 3 8" xfId="51691" xr:uid="{00000000-0005-0000-0000-0000B8BB0000}"/>
    <cellStyle name="Normal 7 3 4 4" xfId="5052" xr:uid="{00000000-0005-0000-0000-0000B9BB0000}"/>
    <cellStyle name="Normal 7 3 4 4 2" xfId="5053" xr:uid="{00000000-0005-0000-0000-0000BABB0000}"/>
    <cellStyle name="Normal 7 3 4 4 2 2" xfId="5054" xr:uid="{00000000-0005-0000-0000-0000BBBB0000}"/>
    <cellStyle name="Normal 7 3 4 4 2 3" xfId="5055" xr:uid="{00000000-0005-0000-0000-0000BCBB0000}"/>
    <cellStyle name="Normal 7 3 4 4 2 4" xfId="51692" xr:uid="{00000000-0005-0000-0000-0000BDBB0000}"/>
    <cellStyle name="Normal 7 3 4 4 2 5" xfId="51693" xr:uid="{00000000-0005-0000-0000-0000BEBB0000}"/>
    <cellStyle name="Normal 7 3 4 4 2 6" xfId="51694" xr:uid="{00000000-0005-0000-0000-0000BFBB0000}"/>
    <cellStyle name="Normal 7 3 4 4 2 7" xfId="51695" xr:uid="{00000000-0005-0000-0000-0000C0BB0000}"/>
    <cellStyle name="Normal 7 3 4 4 3" xfId="5056" xr:uid="{00000000-0005-0000-0000-0000C1BB0000}"/>
    <cellStyle name="Normal 7 3 4 4 3 2" xfId="5057" xr:uid="{00000000-0005-0000-0000-0000C2BB0000}"/>
    <cellStyle name="Normal 7 3 4 4 3 3" xfId="5058" xr:uid="{00000000-0005-0000-0000-0000C3BB0000}"/>
    <cellStyle name="Normal 7 3 4 4 4" xfId="5059" xr:uid="{00000000-0005-0000-0000-0000C4BB0000}"/>
    <cellStyle name="Normal 7 3 4 4 5" xfId="5060" xr:uid="{00000000-0005-0000-0000-0000C5BB0000}"/>
    <cellStyle name="Normal 7 3 4 4 6" xfId="51696" xr:uid="{00000000-0005-0000-0000-0000C6BB0000}"/>
    <cellStyle name="Normal 7 3 4 4 7" xfId="51697" xr:uid="{00000000-0005-0000-0000-0000C7BB0000}"/>
    <cellStyle name="Normal 7 3 4 4 8" xfId="51698" xr:uid="{00000000-0005-0000-0000-0000C8BB0000}"/>
    <cellStyle name="Normal 7 3 4 5" xfId="5061" xr:uid="{00000000-0005-0000-0000-0000C9BB0000}"/>
    <cellStyle name="Normal 7 3 4 5 2" xfId="5062" xr:uid="{00000000-0005-0000-0000-0000CABB0000}"/>
    <cellStyle name="Normal 7 3 4 5 2 2" xfId="5063" xr:uid="{00000000-0005-0000-0000-0000CBBB0000}"/>
    <cellStyle name="Normal 7 3 4 5 2 3" xfId="5064" xr:uid="{00000000-0005-0000-0000-0000CCBB0000}"/>
    <cellStyle name="Normal 7 3 4 5 3" xfId="5065" xr:uid="{00000000-0005-0000-0000-0000CDBB0000}"/>
    <cellStyle name="Normal 7 3 4 5 4" xfId="5066" xr:uid="{00000000-0005-0000-0000-0000CEBB0000}"/>
    <cellStyle name="Normal 7 3 4 5 5" xfId="51699" xr:uid="{00000000-0005-0000-0000-0000CFBB0000}"/>
    <cellStyle name="Normal 7 3 4 5 6" xfId="51700" xr:uid="{00000000-0005-0000-0000-0000D0BB0000}"/>
    <cellStyle name="Normal 7 3 4 5 7" xfId="51701" xr:uid="{00000000-0005-0000-0000-0000D1BB0000}"/>
    <cellStyle name="Normal 7 3 4 6" xfId="5067" xr:uid="{00000000-0005-0000-0000-0000D2BB0000}"/>
    <cellStyle name="Normal 7 3 4 6 2" xfId="5068" xr:uid="{00000000-0005-0000-0000-0000D3BB0000}"/>
    <cellStyle name="Normal 7 3 4 6 3" xfId="5069" xr:uid="{00000000-0005-0000-0000-0000D4BB0000}"/>
    <cellStyle name="Normal 7 3 4 7" xfId="5070" xr:uid="{00000000-0005-0000-0000-0000D5BB0000}"/>
    <cellStyle name="Normal 7 3 4 7 2" xfId="5071" xr:uid="{00000000-0005-0000-0000-0000D6BB0000}"/>
    <cellStyle name="Normal 7 3 4 7 3" xfId="5072" xr:uid="{00000000-0005-0000-0000-0000D7BB0000}"/>
    <cellStyle name="Normal 7 3 4 8" xfId="5073" xr:uid="{00000000-0005-0000-0000-0000D8BB0000}"/>
    <cellStyle name="Normal 7 3 4 9" xfId="5074" xr:uid="{00000000-0005-0000-0000-0000D9BB0000}"/>
    <cellStyle name="Normal 7 3 5" xfId="5075" xr:uid="{00000000-0005-0000-0000-0000DABB0000}"/>
    <cellStyle name="Normal 7 3 5 2" xfId="5076" xr:uid="{00000000-0005-0000-0000-0000DBBB0000}"/>
    <cellStyle name="Normal 7 3 5 2 2" xfId="5077" xr:uid="{00000000-0005-0000-0000-0000DCBB0000}"/>
    <cellStyle name="Normal 7 3 5 2 2 2" xfId="5078" xr:uid="{00000000-0005-0000-0000-0000DDBB0000}"/>
    <cellStyle name="Normal 7 3 5 2 2 3" xfId="5079" xr:uid="{00000000-0005-0000-0000-0000DEBB0000}"/>
    <cellStyle name="Normal 7 3 5 2 3" xfId="5080" xr:uid="{00000000-0005-0000-0000-0000DFBB0000}"/>
    <cellStyle name="Normal 7 3 5 2 3 2" xfId="5081" xr:uid="{00000000-0005-0000-0000-0000E0BB0000}"/>
    <cellStyle name="Normal 7 3 5 2 3 3" xfId="5082" xr:uid="{00000000-0005-0000-0000-0000E1BB0000}"/>
    <cellStyle name="Normal 7 3 5 2 4" xfId="5083" xr:uid="{00000000-0005-0000-0000-0000E2BB0000}"/>
    <cellStyle name="Normal 7 3 5 2 5" xfId="5084" xr:uid="{00000000-0005-0000-0000-0000E3BB0000}"/>
    <cellStyle name="Normal 7 3 5 2 6" xfId="51702" xr:uid="{00000000-0005-0000-0000-0000E4BB0000}"/>
    <cellStyle name="Normal 7 3 5 2 7" xfId="51703" xr:uid="{00000000-0005-0000-0000-0000E5BB0000}"/>
    <cellStyle name="Normal 7 3 5 3" xfId="5085" xr:uid="{00000000-0005-0000-0000-0000E6BB0000}"/>
    <cellStyle name="Normal 7 3 5 3 2" xfId="5086" xr:uid="{00000000-0005-0000-0000-0000E7BB0000}"/>
    <cellStyle name="Normal 7 3 5 3 2 2" xfId="5087" xr:uid="{00000000-0005-0000-0000-0000E8BB0000}"/>
    <cellStyle name="Normal 7 3 5 3 2 3" xfId="5088" xr:uid="{00000000-0005-0000-0000-0000E9BB0000}"/>
    <cellStyle name="Normal 7 3 5 3 3" xfId="5089" xr:uid="{00000000-0005-0000-0000-0000EABB0000}"/>
    <cellStyle name="Normal 7 3 5 3 3 2" xfId="5090" xr:uid="{00000000-0005-0000-0000-0000EBBB0000}"/>
    <cellStyle name="Normal 7 3 5 3 3 3" xfId="5091" xr:uid="{00000000-0005-0000-0000-0000ECBB0000}"/>
    <cellStyle name="Normal 7 3 5 3 4" xfId="5092" xr:uid="{00000000-0005-0000-0000-0000EDBB0000}"/>
    <cellStyle name="Normal 7 3 5 3 5" xfId="5093" xr:uid="{00000000-0005-0000-0000-0000EEBB0000}"/>
    <cellStyle name="Normal 7 3 5 4" xfId="5094" xr:uid="{00000000-0005-0000-0000-0000EFBB0000}"/>
    <cellStyle name="Normal 7 3 5 4 2" xfId="5095" xr:uid="{00000000-0005-0000-0000-0000F0BB0000}"/>
    <cellStyle name="Normal 7 3 5 4 2 2" xfId="5096" xr:uid="{00000000-0005-0000-0000-0000F1BB0000}"/>
    <cellStyle name="Normal 7 3 5 4 2 3" xfId="5097" xr:uid="{00000000-0005-0000-0000-0000F2BB0000}"/>
    <cellStyle name="Normal 7 3 5 4 3" xfId="5098" xr:uid="{00000000-0005-0000-0000-0000F3BB0000}"/>
    <cellStyle name="Normal 7 3 5 4 4" xfId="5099" xr:uid="{00000000-0005-0000-0000-0000F4BB0000}"/>
    <cellStyle name="Normal 7 3 5 5" xfId="5100" xr:uid="{00000000-0005-0000-0000-0000F5BB0000}"/>
    <cellStyle name="Normal 7 3 5 5 2" xfId="5101" xr:uid="{00000000-0005-0000-0000-0000F6BB0000}"/>
    <cellStyle name="Normal 7 3 5 5 3" xfId="5102" xr:uid="{00000000-0005-0000-0000-0000F7BB0000}"/>
    <cellStyle name="Normal 7 3 5 6" xfId="5103" xr:uid="{00000000-0005-0000-0000-0000F8BB0000}"/>
    <cellStyle name="Normal 7 3 5 6 2" xfId="5104" xr:uid="{00000000-0005-0000-0000-0000F9BB0000}"/>
    <cellStyle name="Normal 7 3 5 6 3" xfId="5105" xr:uid="{00000000-0005-0000-0000-0000FABB0000}"/>
    <cellStyle name="Normal 7 3 5 7" xfId="5106" xr:uid="{00000000-0005-0000-0000-0000FBBB0000}"/>
    <cellStyle name="Normal 7 3 5 8" xfId="5107" xr:uid="{00000000-0005-0000-0000-0000FCBB0000}"/>
    <cellStyle name="Normal 7 3 6" xfId="5108" xr:uid="{00000000-0005-0000-0000-0000FDBB0000}"/>
    <cellStyle name="Normal 7 3 6 2" xfId="5109" xr:uid="{00000000-0005-0000-0000-0000FEBB0000}"/>
    <cellStyle name="Normal 7 3 6 2 2" xfId="5110" xr:uid="{00000000-0005-0000-0000-0000FFBB0000}"/>
    <cellStyle name="Normal 7 3 6 2 2 2" xfId="5111" xr:uid="{00000000-0005-0000-0000-000000BC0000}"/>
    <cellStyle name="Normal 7 3 6 2 2 3" xfId="5112" xr:uid="{00000000-0005-0000-0000-000001BC0000}"/>
    <cellStyle name="Normal 7 3 6 2 3" xfId="5113" xr:uid="{00000000-0005-0000-0000-000002BC0000}"/>
    <cellStyle name="Normal 7 3 6 2 3 2" xfId="5114" xr:uid="{00000000-0005-0000-0000-000003BC0000}"/>
    <cellStyle name="Normal 7 3 6 2 3 3" xfId="5115" xr:uid="{00000000-0005-0000-0000-000004BC0000}"/>
    <cellStyle name="Normal 7 3 6 2 4" xfId="5116" xr:uid="{00000000-0005-0000-0000-000005BC0000}"/>
    <cellStyle name="Normal 7 3 6 2 5" xfId="5117" xr:uid="{00000000-0005-0000-0000-000006BC0000}"/>
    <cellStyle name="Normal 7 3 6 2 6" xfId="51704" xr:uid="{00000000-0005-0000-0000-000007BC0000}"/>
    <cellStyle name="Normal 7 3 6 2 7" xfId="51705" xr:uid="{00000000-0005-0000-0000-000008BC0000}"/>
    <cellStyle name="Normal 7 3 6 3" xfId="5118" xr:uid="{00000000-0005-0000-0000-000009BC0000}"/>
    <cellStyle name="Normal 7 3 6 3 2" xfId="5119" xr:uid="{00000000-0005-0000-0000-00000ABC0000}"/>
    <cellStyle name="Normal 7 3 6 3 2 2" xfId="5120" xr:uid="{00000000-0005-0000-0000-00000BBC0000}"/>
    <cellStyle name="Normal 7 3 6 3 2 3" xfId="5121" xr:uid="{00000000-0005-0000-0000-00000CBC0000}"/>
    <cellStyle name="Normal 7 3 6 3 3" xfId="5122" xr:uid="{00000000-0005-0000-0000-00000DBC0000}"/>
    <cellStyle name="Normal 7 3 6 3 4" xfId="5123" xr:uid="{00000000-0005-0000-0000-00000EBC0000}"/>
    <cellStyle name="Normal 7 3 6 4" xfId="5124" xr:uid="{00000000-0005-0000-0000-00000FBC0000}"/>
    <cellStyle name="Normal 7 3 6 4 2" xfId="5125" xr:uid="{00000000-0005-0000-0000-000010BC0000}"/>
    <cellStyle name="Normal 7 3 6 4 3" xfId="5126" xr:uid="{00000000-0005-0000-0000-000011BC0000}"/>
    <cellStyle name="Normal 7 3 6 5" xfId="5127" xr:uid="{00000000-0005-0000-0000-000012BC0000}"/>
    <cellStyle name="Normal 7 3 6 5 2" xfId="5128" xr:uid="{00000000-0005-0000-0000-000013BC0000}"/>
    <cellStyle name="Normal 7 3 6 5 3" xfId="5129" xr:uid="{00000000-0005-0000-0000-000014BC0000}"/>
    <cellStyle name="Normal 7 3 6 6" xfId="5130" xr:uid="{00000000-0005-0000-0000-000015BC0000}"/>
    <cellStyle name="Normal 7 3 6 7" xfId="5131" xr:uid="{00000000-0005-0000-0000-000016BC0000}"/>
    <cellStyle name="Normal 7 3 6 8" xfId="51706" xr:uid="{00000000-0005-0000-0000-000017BC0000}"/>
    <cellStyle name="Normal 7 3 7" xfId="5132" xr:uid="{00000000-0005-0000-0000-000018BC0000}"/>
    <cellStyle name="Normal 7 3 7 2" xfId="5133" xr:uid="{00000000-0005-0000-0000-000019BC0000}"/>
    <cellStyle name="Normal 7 3 7 2 2" xfId="5134" xr:uid="{00000000-0005-0000-0000-00001ABC0000}"/>
    <cellStyle name="Normal 7 3 7 2 2 2" xfId="5135" xr:uid="{00000000-0005-0000-0000-00001BBC0000}"/>
    <cellStyle name="Normal 7 3 7 2 2 3" xfId="5136" xr:uid="{00000000-0005-0000-0000-00001CBC0000}"/>
    <cellStyle name="Normal 7 3 7 2 3" xfId="5137" xr:uid="{00000000-0005-0000-0000-00001DBC0000}"/>
    <cellStyle name="Normal 7 3 7 2 3 2" xfId="5138" xr:uid="{00000000-0005-0000-0000-00001EBC0000}"/>
    <cellStyle name="Normal 7 3 7 2 3 3" xfId="5139" xr:uid="{00000000-0005-0000-0000-00001FBC0000}"/>
    <cellStyle name="Normal 7 3 7 2 4" xfId="5140" xr:uid="{00000000-0005-0000-0000-000020BC0000}"/>
    <cellStyle name="Normal 7 3 7 2 5" xfId="5141" xr:uid="{00000000-0005-0000-0000-000021BC0000}"/>
    <cellStyle name="Normal 7 3 7 2 6" xfId="51707" xr:uid="{00000000-0005-0000-0000-000022BC0000}"/>
    <cellStyle name="Normal 7 3 7 2 7" xfId="51708" xr:uid="{00000000-0005-0000-0000-000023BC0000}"/>
    <cellStyle name="Normal 7 3 7 3" xfId="5142" xr:uid="{00000000-0005-0000-0000-000024BC0000}"/>
    <cellStyle name="Normal 7 3 7 3 2" xfId="5143" xr:uid="{00000000-0005-0000-0000-000025BC0000}"/>
    <cellStyle name="Normal 7 3 7 3 2 2" xfId="5144" xr:uid="{00000000-0005-0000-0000-000026BC0000}"/>
    <cellStyle name="Normal 7 3 7 3 2 3" xfId="5145" xr:uid="{00000000-0005-0000-0000-000027BC0000}"/>
    <cellStyle name="Normal 7 3 7 3 3" xfId="5146" xr:uid="{00000000-0005-0000-0000-000028BC0000}"/>
    <cellStyle name="Normal 7 3 7 3 4" xfId="5147" xr:uid="{00000000-0005-0000-0000-000029BC0000}"/>
    <cellStyle name="Normal 7 3 7 4" xfId="5148" xr:uid="{00000000-0005-0000-0000-00002ABC0000}"/>
    <cellStyle name="Normal 7 3 7 4 2" xfId="5149" xr:uid="{00000000-0005-0000-0000-00002BBC0000}"/>
    <cellStyle name="Normal 7 3 7 4 3" xfId="5150" xr:uid="{00000000-0005-0000-0000-00002CBC0000}"/>
    <cellStyle name="Normal 7 3 7 5" xfId="5151" xr:uid="{00000000-0005-0000-0000-00002DBC0000}"/>
    <cellStyle name="Normal 7 3 7 5 2" xfId="5152" xr:uid="{00000000-0005-0000-0000-00002EBC0000}"/>
    <cellStyle name="Normal 7 3 7 5 3" xfId="5153" xr:uid="{00000000-0005-0000-0000-00002FBC0000}"/>
    <cellStyle name="Normal 7 3 7 6" xfId="5154" xr:uid="{00000000-0005-0000-0000-000030BC0000}"/>
    <cellStyle name="Normal 7 3 7 7" xfId="5155" xr:uid="{00000000-0005-0000-0000-000031BC0000}"/>
    <cellStyle name="Normal 7 3 7 8" xfId="51709" xr:uid="{00000000-0005-0000-0000-000032BC0000}"/>
    <cellStyle name="Normal 7 3 8" xfId="5156" xr:uid="{00000000-0005-0000-0000-000033BC0000}"/>
    <cellStyle name="Normal 7 3 8 2" xfId="5157" xr:uid="{00000000-0005-0000-0000-000034BC0000}"/>
    <cellStyle name="Normal 7 3 8 2 2" xfId="5158" xr:uid="{00000000-0005-0000-0000-000035BC0000}"/>
    <cellStyle name="Normal 7 3 8 2 3" xfId="5159" xr:uid="{00000000-0005-0000-0000-000036BC0000}"/>
    <cellStyle name="Normal 7 3 8 3" xfId="5160" xr:uid="{00000000-0005-0000-0000-000037BC0000}"/>
    <cellStyle name="Normal 7 3 8 3 2" xfId="5161" xr:uid="{00000000-0005-0000-0000-000038BC0000}"/>
    <cellStyle name="Normal 7 3 8 3 3" xfId="5162" xr:uid="{00000000-0005-0000-0000-000039BC0000}"/>
    <cellStyle name="Normal 7 3 8 4" xfId="5163" xr:uid="{00000000-0005-0000-0000-00003ABC0000}"/>
    <cellStyle name="Normal 7 3 8 5" xfId="5164" xr:uid="{00000000-0005-0000-0000-00003BBC0000}"/>
    <cellStyle name="Normal 7 3 8 6" xfId="51710" xr:uid="{00000000-0005-0000-0000-00003CBC0000}"/>
    <cellStyle name="Normal 7 3 8 7" xfId="51711" xr:uid="{00000000-0005-0000-0000-00003DBC0000}"/>
    <cellStyle name="Normal 7 3 9" xfId="5165" xr:uid="{00000000-0005-0000-0000-00003EBC0000}"/>
    <cellStyle name="Normal 7 3 9 2" xfId="5166" xr:uid="{00000000-0005-0000-0000-00003FBC0000}"/>
    <cellStyle name="Normal 7 3 9 2 2" xfId="5167" xr:uid="{00000000-0005-0000-0000-000040BC0000}"/>
    <cellStyle name="Normal 7 3 9 2 3" xfId="5168" xr:uid="{00000000-0005-0000-0000-000041BC0000}"/>
    <cellStyle name="Normal 7 3 9 3" xfId="5169" xr:uid="{00000000-0005-0000-0000-000042BC0000}"/>
    <cellStyle name="Normal 7 3 9 4" xfId="5170" xr:uid="{00000000-0005-0000-0000-000043BC0000}"/>
    <cellStyle name="Normal 7 4" xfId="5171" xr:uid="{00000000-0005-0000-0000-000044BC0000}"/>
    <cellStyle name="Normal 7 4 10" xfId="5172" xr:uid="{00000000-0005-0000-0000-000045BC0000}"/>
    <cellStyle name="Normal 7 4 10 2" xfId="5173" xr:uid="{00000000-0005-0000-0000-000046BC0000}"/>
    <cellStyle name="Normal 7 4 10 3" xfId="5174" xr:uid="{00000000-0005-0000-0000-000047BC0000}"/>
    <cellStyle name="Normal 7 4 11" xfId="5175" xr:uid="{00000000-0005-0000-0000-000048BC0000}"/>
    <cellStyle name="Normal 7 4 11 2" xfId="51712" xr:uid="{00000000-0005-0000-0000-000049BC0000}"/>
    <cellStyle name="Normal 7 4 12" xfId="5176" xr:uid="{00000000-0005-0000-0000-00004ABC0000}"/>
    <cellStyle name="Normal 7 4 12 2" xfId="51713" xr:uid="{00000000-0005-0000-0000-00004BBC0000}"/>
    <cellStyle name="Normal 7 4 13" xfId="51714" xr:uid="{00000000-0005-0000-0000-00004CBC0000}"/>
    <cellStyle name="Normal 7 4 14" xfId="51715" xr:uid="{00000000-0005-0000-0000-00004DBC0000}"/>
    <cellStyle name="Normal 7 4 2" xfId="5177" xr:uid="{00000000-0005-0000-0000-00004EBC0000}"/>
    <cellStyle name="Normal 7 4 2 10" xfId="5178" xr:uid="{00000000-0005-0000-0000-00004FBC0000}"/>
    <cellStyle name="Normal 7 4 2 11" xfId="5179" xr:uid="{00000000-0005-0000-0000-000050BC0000}"/>
    <cellStyle name="Normal 7 4 2 2" xfId="5180" xr:uid="{00000000-0005-0000-0000-000051BC0000}"/>
    <cellStyle name="Normal 7 4 2 2 2" xfId="5181" xr:uid="{00000000-0005-0000-0000-000052BC0000}"/>
    <cellStyle name="Normal 7 4 2 2 2 2" xfId="5182" xr:uid="{00000000-0005-0000-0000-000053BC0000}"/>
    <cellStyle name="Normal 7 4 2 2 2 2 2" xfId="5183" xr:uid="{00000000-0005-0000-0000-000054BC0000}"/>
    <cellStyle name="Normal 7 4 2 2 2 2 2 2" xfId="5184" xr:uid="{00000000-0005-0000-0000-000055BC0000}"/>
    <cellStyle name="Normal 7 4 2 2 2 2 2 3" xfId="5185" xr:uid="{00000000-0005-0000-0000-000056BC0000}"/>
    <cellStyle name="Normal 7 4 2 2 2 2 3" xfId="5186" xr:uid="{00000000-0005-0000-0000-000057BC0000}"/>
    <cellStyle name="Normal 7 4 2 2 2 2 3 2" xfId="5187" xr:uid="{00000000-0005-0000-0000-000058BC0000}"/>
    <cellStyle name="Normal 7 4 2 2 2 2 3 3" xfId="5188" xr:uid="{00000000-0005-0000-0000-000059BC0000}"/>
    <cellStyle name="Normal 7 4 2 2 2 2 4" xfId="5189" xr:uid="{00000000-0005-0000-0000-00005ABC0000}"/>
    <cellStyle name="Normal 7 4 2 2 2 2 5" xfId="5190" xr:uid="{00000000-0005-0000-0000-00005BBC0000}"/>
    <cellStyle name="Normal 7 4 2 2 2 3" xfId="5191" xr:uid="{00000000-0005-0000-0000-00005CBC0000}"/>
    <cellStyle name="Normal 7 4 2 2 2 3 2" xfId="5192" xr:uid="{00000000-0005-0000-0000-00005DBC0000}"/>
    <cellStyle name="Normal 7 4 2 2 2 3 2 2" xfId="5193" xr:uid="{00000000-0005-0000-0000-00005EBC0000}"/>
    <cellStyle name="Normal 7 4 2 2 2 3 2 3" xfId="5194" xr:uid="{00000000-0005-0000-0000-00005FBC0000}"/>
    <cellStyle name="Normal 7 4 2 2 2 3 3" xfId="5195" xr:uid="{00000000-0005-0000-0000-000060BC0000}"/>
    <cellStyle name="Normal 7 4 2 2 2 3 4" xfId="5196" xr:uid="{00000000-0005-0000-0000-000061BC0000}"/>
    <cellStyle name="Normal 7 4 2 2 2 4" xfId="5197" xr:uid="{00000000-0005-0000-0000-000062BC0000}"/>
    <cellStyle name="Normal 7 4 2 2 2 4 2" xfId="5198" xr:uid="{00000000-0005-0000-0000-000063BC0000}"/>
    <cellStyle name="Normal 7 4 2 2 2 4 3" xfId="5199" xr:uid="{00000000-0005-0000-0000-000064BC0000}"/>
    <cellStyle name="Normal 7 4 2 2 2 5" xfId="5200" xr:uid="{00000000-0005-0000-0000-000065BC0000}"/>
    <cellStyle name="Normal 7 4 2 2 2 5 2" xfId="5201" xr:uid="{00000000-0005-0000-0000-000066BC0000}"/>
    <cellStyle name="Normal 7 4 2 2 2 5 3" xfId="5202" xr:uid="{00000000-0005-0000-0000-000067BC0000}"/>
    <cellStyle name="Normal 7 4 2 2 2 6" xfId="5203" xr:uid="{00000000-0005-0000-0000-000068BC0000}"/>
    <cellStyle name="Normal 7 4 2 2 2 7" xfId="5204" xr:uid="{00000000-0005-0000-0000-000069BC0000}"/>
    <cellStyle name="Normal 7 4 2 2 3" xfId="5205" xr:uid="{00000000-0005-0000-0000-00006ABC0000}"/>
    <cellStyle name="Normal 7 4 2 2 3 2" xfId="5206" xr:uid="{00000000-0005-0000-0000-00006BBC0000}"/>
    <cellStyle name="Normal 7 4 2 2 3 2 2" xfId="5207" xr:uid="{00000000-0005-0000-0000-00006CBC0000}"/>
    <cellStyle name="Normal 7 4 2 2 3 2 2 2" xfId="5208" xr:uid="{00000000-0005-0000-0000-00006DBC0000}"/>
    <cellStyle name="Normal 7 4 2 2 3 2 2 3" xfId="5209" xr:uid="{00000000-0005-0000-0000-00006EBC0000}"/>
    <cellStyle name="Normal 7 4 2 2 3 2 3" xfId="5210" xr:uid="{00000000-0005-0000-0000-00006FBC0000}"/>
    <cellStyle name="Normal 7 4 2 2 3 2 3 2" xfId="5211" xr:uid="{00000000-0005-0000-0000-000070BC0000}"/>
    <cellStyle name="Normal 7 4 2 2 3 2 3 3" xfId="5212" xr:uid="{00000000-0005-0000-0000-000071BC0000}"/>
    <cellStyle name="Normal 7 4 2 2 3 2 4" xfId="5213" xr:uid="{00000000-0005-0000-0000-000072BC0000}"/>
    <cellStyle name="Normal 7 4 2 2 3 2 5" xfId="5214" xr:uid="{00000000-0005-0000-0000-000073BC0000}"/>
    <cellStyle name="Normal 7 4 2 2 3 3" xfId="5215" xr:uid="{00000000-0005-0000-0000-000074BC0000}"/>
    <cellStyle name="Normal 7 4 2 2 3 3 2" xfId="5216" xr:uid="{00000000-0005-0000-0000-000075BC0000}"/>
    <cellStyle name="Normal 7 4 2 2 3 3 2 2" xfId="5217" xr:uid="{00000000-0005-0000-0000-000076BC0000}"/>
    <cellStyle name="Normal 7 4 2 2 3 3 2 3" xfId="5218" xr:uid="{00000000-0005-0000-0000-000077BC0000}"/>
    <cellStyle name="Normal 7 4 2 2 3 3 3" xfId="5219" xr:uid="{00000000-0005-0000-0000-000078BC0000}"/>
    <cellStyle name="Normal 7 4 2 2 3 3 4" xfId="5220" xr:uid="{00000000-0005-0000-0000-000079BC0000}"/>
    <cellStyle name="Normal 7 4 2 2 3 4" xfId="5221" xr:uid="{00000000-0005-0000-0000-00007ABC0000}"/>
    <cellStyle name="Normal 7 4 2 2 3 4 2" xfId="5222" xr:uid="{00000000-0005-0000-0000-00007BBC0000}"/>
    <cellStyle name="Normal 7 4 2 2 3 4 3" xfId="5223" xr:uid="{00000000-0005-0000-0000-00007CBC0000}"/>
    <cellStyle name="Normal 7 4 2 2 3 5" xfId="5224" xr:uid="{00000000-0005-0000-0000-00007DBC0000}"/>
    <cellStyle name="Normal 7 4 2 2 3 5 2" xfId="5225" xr:uid="{00000000-0005-0000-0000-00007EBC0000}"/>
    <cellStyle name="Normal 7 4 2 2 3 5 3" xfId="5226" xr:uid="{00000000-0005-0000-0000-00007FBC0000}"/>
    <cellStyle name="Normal 7 4 2 2 3 6" xfId="5227" xr:uid="{00000000-0005-0000-0000-000080BC0000}"/>
    <cellStyle name="Normal 7 4 2 2 3 7" xfId="5228" xr:uid="{00000000-0005-0000-0000-000081BC0000}"/>
    <cellStyle name="Normal 7 4 2 2 4" xfId="5229" xr:uid="{00000000-0005-0000-0000-000082BC0000}"/>
    <cellStyle name="Normal 7 4 2 2 4 2" xfId="5230" xr:uid="{00000000-0005-0000-0000-000083BC0000}"/>
    <cellStyle name="Normal 7 4 2 2 4 2 2" xfId="5231" xr:uid="{00000000-0005-0000-0000-000084BC0000}"/>
    <cellStyle name="Normal 7 4 2 2 4 2 3" xfId="5232" xr:uid="{00000000-0005-0000-0000-000085BC0000}"/>
    <cellStyle name="Normal 7 4 2 2 4 3" xfId="5233" xr:uid="{00000000-0005-0000-0000-000086BC0000}"/>
    <cellStyle name="Normal 7 4 2 2 4 3 2" xfId="5234" xr:uid="{00000000-0005-0000-0000-000087BC0000}"/>
    <cellStyle name="Normal 7 4 2 2 4 3 3" xfId="5235" xr:uid="{00000000-0005-0000-0000-000088BC0000}"/>
    <cellStyle name="Normal 7 4 2 2 4 4" xfId="5236" xr:uid="{00000000-0005-0000-0000-000089BC0000}"/>
    <cellStyle name="Normal 7 4 2 2 4 5" xfId="5237" xr:uid="{00000000-0005-0000-0000-00008ABC0000}"/>
    <cellStyle name="Normal 7 4 2 2 5" xfId="5238" xr:uid="{00000000-0005-0000-0000-00008BBC0000}"/>
    <cellStyle name="Normal 7 4 2 2 5 2" xfId="5239" xr:uid="{00000000-0005-0000-0000-00008CBC0000}"/>
    <cellStyle name="Normal 7 4 2 2 5 2 2" xfId="5240" xr:uid="{00000000-0005-0000-0000-00008DBC0000}"/>
    <cellStyle name="Normal 7 4 2 2 5 2 3" xfId="5241" xr:uid="{00000000-0005-0000-0000-00008EBC0000}"/>
    <cellStyle name="Normal 7 4 2 2 5 3" xfId="5242" xr:uid="{00000000-0005-0000-0000-00008FBC0000}"/>
    <cellStyle name="Normal 7 4 2 2 5 4" xfId="5243" xr:uid="{00000000-0005-0000-0000-000090BC0000}"/>
    <cellStyle name="Normal 7 4 2 2 6" xfId="5244" xr:uid="{00000000-0005-0000-0000-000091BC0000}"/>
    <cellStyle name="Normal 7 4 2 2 6 2" xfId="5245" xr:uid="{00000000-0005-0000-0000-000092BC0000}"/>
    <cellStyle name="Normal 7 4 2 2 6 3" xfId="5246" xr:uid="{00000000-0005-0000-0000-000093BC0000}"/>
    <cellStyle name="Normal 7 4 2 2 7" xfId="5247" xr:uid="{00000000-0005-0000-0000-000094BC0000}"/>
    <cellStyle name="Normal 7 4 2 2 7 2" xfId="5248" xr:uid="{00000000-0005-0000-0000-000095BC0000}"/>
    <cellStyle name="Normal 7 4 2 2 7 3" xfId="5249" xr:uid="{00000000-0005-0000-0000-000096BC0000}"/>
    <cellStyle name="Normal 7 4 2 2 8" xfId="5250" xr:uid="{00000000-0005-0000-0000-000097BC0000}"/>
    <cellStyle name="Normal 7 4 2 2 9" xfId="5251" xr:uid="{00000000-0005-0000-0000-000098BC0000}"/>
    <cellStyle name="Normal 7 4 2 3" xfId="5252" xr:uid="{00000000-0005-0000-0000-000099BC0000}"/>
    <cellStyle name="Normal 7 4 2 3 2" xfId="5253" xr:uid="{00000000-0005-0000-0000-00009ABC0000}"/>
    <cellStyle name="Normal 7 4 2 3 2 2" xfId="5254" xr:uid="{00000000-0005-0000-0000-00009BBC0000}"/>
    <cellStyle name="Normal 7 4 2 3 2 2 2" xfId="5255" xr:uid="{00000000-0005-0000-0000-00009CBC0000}"/>
    <cellStyle name="Normal 7 4 2 3 2 2 3" xfId="5256" xr:uid="{00000000-0005-0000-0000-00009DBC0000}"/>
    <cellStyle name="Normal 7 4 2 3 2 3" xfId="5257" xr:uid="{00000000-0005-0000-0000-00009EBC0000}"/>
    <cellStyle name="Normal 7 4 2 3 2 3 2" xfId="5258" xr:uid="{00000000-0005-0000-0000-00009FBC0000}"/>
    <cellStyle name="Normal 7 4 2 3 2 3 3" xfId="5259" xr:uid="{00000000-0005-0000-0000-0000A0BC0000}"/>
    <cellStyle name="Normal 7 4 2 3 2 4" xfId="5260" xr:uid="{00000000-0005-0000-0000-0000A1BC0000}"/>
    <cellStyle name="Normal 7 4 2 3 2 5" xfId="5261" xr:uid="{00000000-0005-0000-0000-0000A2BC0000}"/>
    <cellStyle name="Normal 7 4 2 3 2 6" xfId="51716" xr:uid="{00000000-0005-0000-0000-0000A3BC0000}"/>
    <cellStyle name="Normal 7 4 2 3 2 7" xfId="51717" xr:uid="{00000000-0005-0000-0000-0000A4BC0000}"/>
    <cellStyle name="Normal 7 4 2 3 3" xfId="5262" xr:uid="{00000000-0005-0000-0000-0000A5BC0000}"/>
    <cellStyle name="Normal 7 4 2 3 3 2" xfId="5263" xr:uid="{00000000-0005-0000-0000-0000A6BC0000}"/>
    <cellStyle name="Normal 7 4 2 3 3 2 2" xfId="5264" xr:uid="{00000000-0005-0000-0000-0000A7BC0000}"/>
    <cellStyle name="Normal 7 4 2 3 3 2 3" xfId="5265" xr:uid="{00000000-0005-0000-0000-0000A8BC0000}"/>
    <cellStyle name="Normal 7 4 2 3 3 3" xfId="5266" xr:uid="{00000000-0005-0000-0000-0000A9BC0000}"/>
    <cellStyle name="Normal 7 4 2 3 3 3 2" xfId="5267" xr:uid="{00000000-0005-0000-0000-0000AABC0000}"/>
    <cellStyle name="Normal 7 4 2 3 3 3 3" xfId="5268" xr:uid="{00000000-0005-0000-0000-0000ABBC0000}"/>
    <cellStyle name="Normal 7 4 2 3 3 4" xfId="5269" xr:uid="{00000000-0005-0000-0000-0000ACBC0000}"/>
    <cellStyle name="Normal 7 4 2 3 3 5" xfId="5270" xr:uid="{00000000-0005-0000-0000-0000ADBC0000}"/>
    <cellStyle name="Normal 7 4 2 3 4" xfId="5271" xr:uid="{00000000-0005-0000-0000-0000AEBC0000}"/>
    <cellStyle name="Normal 7 4 2 3 4 2" xfId="5272" xr:uid="{00000000-0005-0000-0000-0000AFBC0000}"/>
    <cellStyle name="Normal 7 4 2 3 4 2 2" xfId="5273" xr:uid="{00000000-0005-0000-0000-0000B0BC0000}"/>
    <cellStyle name="Normal 7 4 2 3 4 2 3" xfId="5274" xr:uid="{00000000-0005-0000-0000-0000B1BC0000}"/>
    <cellStyle name="Normal 7 4 2 3 4 3" xfId="5275" xr:uid="{00000000-0005-0000-0000-0000B2BC0000}"/>
    <cellStyle name="Normal 7 4 2 3 4 4" xfId="5276" xr:uid="{00000000-0005-0000-0000-0000B3BC0000}"/>
    <cellStyle name="Normal 7 4 2 3 5" xfId="5277" xr:uid="{00000000-0005-0000-0000-0000B4BC0000}"/>
    <cellStyle name="Normal 7 4 2 3 5 2" xfId="5278" xr:uid="{00000000-0005-0000-0000-0000B5BC0000}"/>
    <cellStyle name="Normal 7 4 2 3 5 3" xfId="5279" xr:uid="{00000000-0005-0000-0000-0000B6BC0000}"/>
    <cellStyle name="Normal 7 4 2 3 6" xfId="5280" xr:uid="{00000000-0005-0000-0000-0000B7BC0000}"/>
    <cellStyle name="Normal 7 4 2 3 6 2" xfId="5281" xr:uid="{00000000-0005-0000-0000-0000B8BC0000}"/>
    <cellStyle name="Normal 7 4 2 3 6 3" xfId="5282" xr:uid="{00000000-0005-0000-0000-0000B9BC0000}"/>
    <cellStyle name="Normal 7 4 2 3 7" xfId="5283" xr:uid="{00000000-0005-0000-0000-0000BABC0000}"/>
    <cellStyle name="Normal 7 4 2 3 8" xfId="5284" xr:uid="{00000000-0005-0000-0000-0000BBBC0000}"/>
    <cellStyle name="Normal 7 4 2 4" xfId="5285" xr:uid="{00000000-0005-0000-0000-0000BCBC0000}"/>
    <cellStyle name="Normal 7 4 2 4 2" xfId="5286" xr:uid="{00000000-0005-0000-0000-0000BDBC0000}"/>
    <cellStyle name="Normal 7 4 2 4 2 2" xfId="5287" xr:uid="{00000000-0005-0000-0000-0000BEBC0000}"/>
    <cellStyle name="Normal 7 4 2 4 2 2 2" xfId="5288" xr:uid="{00000000-0005-0000-0000-0000BFBC0000}"/>
    <cellStyle name="Normal 7 4 2 4 2 2 3" xfId="5289" xr:uid="{00000000-0005-0000-0000-0000C0BC0000}"/>
    <cellStyle name="Normal 7 4 2 4 2 3" xfId="5290" xr:uid="{00000000-0005-0000-0000-0000C1BC0000}"/>
    <cellStyle name="Normal 7 4 2 4 2 3 2" xfId="5291" xr:uid="{00000000-0005-0000-0000-0000C2BC0000}"/>
    <cellStyle name="Normal 7 4 2 4 2 3 3" xfId="5292" xr:uid="{00000000-0005-0000-0000-0000C3BC0000}"/>
    <cellStyle name="Normal 7 4 2 4 2 4" xfId="5293" xr:uid="{00000000-0005-0000-0000-0000C4BC0000}"/>
    <cellStyle name="Normal 7 4 2 4 2 5" xfId="5294" xr:uid="{00000000-0005-0000-0000-0000C5BC0000}"/>
    <cellStyle name="Normal 7 4 2 4 2 6" xfId="51718" xr:uid="{00000000-0005-0000-0000-0000C6BC0000}"/>
    <cellStyle name="Normal 7 4 2 4 2 7" xfId="51719" xr:uid="{00000000-0005-0000-0000-0000C7BC0000}"/>
    <cellStyle name="Normal 7 4 2 4 3" xfId="5295" xr:uid="{00000000-0005-0000-0000-0000C8BC0000}"/>
    <cellStyle name="Normal 7 4 2 4 3 2" xfId="5296" xr:uid="{00000000-0005-0000-0000-0000C9BC0000}"/>
    <cellStyle name="Normal 7 4 2 4 3 2 2" xfId="5297" xr:uid="{00000000-0005-0000-0000-0000CABC0000}"/>
    <cellStyle name="Normal 7 4 2 4 3 2 3" xfId="5298" xr:uid="{00000000-0005-0000-0000-0000CBBC0000}"/>
    <cellStyle name="Normal 7 4 2 4 3 3" xfId="5299" xr:uid="{00000000-0005-0000-0000-0000CCBC0000}"/>
    <cellStyle name="Normal 7 4 2 4 3 4" xfId="5300" xr:uid="{00000000-0005-0000-0000-0000CDBC0000}"/>
    <cellStyle name="Normal 7 4 2 4 4" xfId="5301" xr:uid="{00000000-0005-0000-0000-0000CEBC0000}"/>
    <cellStyle name="Normal 7 4 2 4 4 2" xfId="5302" xr:uid="{00000000-0005-0000-0000-0000CFBC0000}"/>
    <cellStyle name="Normal 7 4 2 4 4 3" xfId="5303" xr:uid="{00000000-0005-0000-0000-0000D0BC0000}"/>
    <cellStyle name="Normal 7 4 2 4 5" xfId="5304" xr:uid="{00000000-0005-0000-0000-0000D1BC0000}"/>
    <cellStyle name="Normal 7 4 2 4 5 2" xfId="5305" xr:uid="{00000000-0005-0000-0000-0000D2BC0000}"/>
    <cellStyle name="Normal 7 4 2 4 5 3" xfId="5306" xr:uid="{00000000-0005-0000-0000-0000D3BC0000}"/>
    <cellStyle name="Normal 7 4 2 4 6" xfId="5307" xr:uid="{00000000-0005-0000-0000-0000D4BC0000}"/>
    <cellStyle name="Normal 7 4 2 4 7" xfId="5308" xr:uid="{00000000-0005-0000-0000-0000D5BC0000}"/>
    <cellStyle name="Normal 7 4 2 4 8" xfId="51720" xr:uid="{00000000-0005-0000-0000-0000D6BC0000}"/>
    <cellStyle name="Normal 7 4 2 5" xfId="5309" xr:uid="{00000000-0005-0000-0000-0000D7BC0000}"/>
    <cellStyle name="Normal 7 4 2 5 2" xfId="5310" xr:uid="{00000000-0005-0000-0000-0000D8BC0000}"/>
    <cellStyle name="Normal 7 4 2 5 2 2" xfId="5311" xr:uid="{00000000-0005-0000-0000-0000D9BC0000}"/>
    <cellStyle name="Normal 7 4 2 5 2 2 2" xfId="5312" xr:uid="{00000000-0005-0000-0000-0000DABC0000}"/>
    <cellStyle name="Normal 7 4 2 5 2 2 3" xfId="5313" xr:uid="{00000000-0005-0000-0000-0000DBBC0000}"/>
    <cellStyle name="Normal 7 4 2 5 2 3" xfId="5314" xr:uid="{00000000-0005-0000-0000-0000DCBC0000}"/>
    <cellStyle name="Normal 7 4 2 5 2 3 2" xfId="5315" xr:uid="{00000000-0005-0000-0000-0000DDBC0000}"/>
    <cellStyle name="Normal 7 4 2 5 2 3 3" xfId="5316" xr:uid="{00000000-0005-0000-0000-0000DEBC0000}"/>
    <cellStyle name="Normal 7 4 2 5 2 4" xfId="5317" xr:uid="{00000000-0005-0000-0000-0000DFBC0000}"/>
    <cellStyle name="Normal 7 4 2 5 2 5" xfId="5318" xr:uid="{00000000-0005-0000-0000-0000E0BC0000}"/>
    <cellStyle name="Normal 7 4 2 5 3" xfId="5319" xr:uid="{00000000-0005-0000-0000-0000E1BC0000}"/>
    <cellStyle name="Normal 7 4 2 5 3 2" xfId="5320" xr:uid="{00000000-0005-0000-0000-0000E2BC0000}"/>
    <cellStyle name="Normal 7 4 2 5 3 2 2" xfId="5321" xr:uid="{00000000-0005-0000-0000-0000E3BC0000}"/>
    <cellStyle name="Normal 7 4 2 5 3 2 3" xfId="5322" xr:uid="{00000000-0005-0000-0000-0000E4BC0000}"/>
    <cellStyle name="Normal 7 4 2 5 3 3" xfId="5323" xr:uid="{00000000-0005-0000-0000-0000E5BC0000}"/>
    <cellStyle name="Normal 7 4 2 5 3 4" xfId="5324" xr:uid="{00000000-0005-0000-0000-0000E6BC0000}"/>
    <cellStyle name="Normal 7 4 2 5 4" xfId="5325" xr:uid="{00000000-0005-0000-0000-0000E7BC0000}"/>
    <cellStyle name="Normal 7 4 2 5 4 2" xfId="5326" xr:uid="{00000000-0005-0000-0000-0000E8BC0000}"/>
    <cellStyle name="Normal 7 4 2 5 4 3" xfId="5327" xr:uid="{00000000-0005-0000-0000-0000E9BC0000}"/>
    <cellStyle name="Normal 7 4 2 5 5" xfId="5328" xr:uid="{00000000-0005-0000-0000-0000EABC0000}"/>
    <cellStyle name="Normal 7 4 2 5 5 2" xfId="5329" xr:uid="{00000000-0005-0000-0000-0000EBBC0000}"/>
    <cellStyle name="Normal 7 4 2 5 5 3" xfId="5330" xr:uid="{00000000-0005-0000-0000-0000ECBC0000}"/>
    <cellStyle name="Normal 7 4 2 5 6" xfId="5331" xr:uid="{00000000-0005-0000-0000-0000EDBC0000}"/>
    <cellStyle name="Normal 7 4 2 5 7" xfId="5332" xr:uid="{00000000-0005-0000-0000-0000EEBC0000}"/>
    <cellStyle name="Normal 7 4 2 6" xfId="5333" xr:uid="{00000000-0005-0000-0000-0000EFBC0000}"/>
    <cellStyle name="Normal 7 4 2 6 2" xfId="5334" xr:uid="{00000000-0005-0000-0000-0000F0BC0000}"/>
    <cellStyle name="Normal 7 4 2 6 2 2" xfId="5335" xr:uid="{00000000-0005-0000-0000-0000F1BC0000}"/>
    <cellStyle name="Normal 7 4 2 6 2 3" xfId="5336" xr:uid="{00000000-0005-0000-0000-0000F2BC0000}"/>
    <cellStyle name="Normal 7 4 2 6 3" xfId="5337" xr:uid="{00000000-0005-0000-0000-0000F3BC0000}"/>
    <cellStyle name="Normal 7 4 2 6 3 2" xfId="5338" xr:uid="{00000000-0005-0000-0000-0000F4BC0000}"/>
    <cellStyle name="Normal 7 4 2 6 3 3" xfId="5339" xr:uid="{00000000-0005-0000-0000-0000F5BC0000}"/>
    <cellStyle name="Normal 7 4 2 6 4" xfId="5340" xr:uid="{00000000-0005-0000-0000-0000F6BC0000}"/>
    <cellStyle name="Normal 7 4 2 6 5" xfId="5341" xr:uid="{00000000-0005-0000-0000-0000F7BC0000}"/>
    <cellStyle name="Normal 7 4 2 7" xfId="5342" xr:uid="{00000000-0005-0000-0000-0000F8BC0000}"/>
    <cellStyle name="Normal 7 4 2 7 2" xfId="5343" xr:uid="{00000000-0005-0000-0000-0000F9BC0000}"/>
    <cellStyle name="Normal 7 4 2 7 2 2" xfId="5344" xr:uid="{00000000-0005-0000-0000-0000FABC0000}"/>
    <cellStyle name="Normal 7 4 2 7 2 3" xfId="5345" xr:uid="{00000000-0005-0000-0000-0000FBBC0000}"/>
    <cellStyle name="Normal 7 4 2 7 3" xfId="5346" xr:uid="{00000000-0005-0000-0000-0000FCBC0000}"/>
    <cellStyle name="Normal 7 4 2 7 4" xfId="5347" xr:uid="{00000000-0005-0000-0000-0000FDBC0000}"/>
    <cellStyle name="Normal 7 4 2 8" xfId="5348" xr:uid="{00000000-0005-0000-0000-0000FEBC0000}"/>
    <cellStyle name="Normal 7 4 2 8 2" xfId="5349" xr:uid="{00000000-0005-0000-0000-0000FFBC0000}"/>
    <cellStyle name="Normal 7 4 2 8 3" xfId="5350" xr:uid="{00000000-0005-0000-0000-000000BD0000}"/>
    <cellStyle name="Normal 7 4 2 9" xfId="5351" xr:uid="{00000000-0005-0000-0000-000001BD0000}"/>
    <cellStyle name="Normal 7 4 2 9 2" xfId="5352" xr:uid="{00000000-0005-0000-0000-000002BD0000}"/>
    <cellStyle name="Normal 7 4 2 9 3" xfId="5353" xr:uid="{00000000-0005-0000-0000-000003BD0000}"/>
    <cellStyle name="Normal 7 4 3" xfId="5354" xr:uid="{00000000-0005-0000-0000-000004BD0000}"/>
    <cellStyle name="Normal 7 4 3 10" xfId="51721" xr:uid="{00000000-0005-0000-0000-000005BD0000}"/>
    <cellStyle name="Normal 7 4 3 11" xfId="51722" xr:uid="{00000000-0005-0000-0000-000006BD0000}"/>
    <cellStyle name="Normal 7 4 3 2" xfId="5355" xr:uid="{00000000-0005-0000-0000-000007BD0000}"/>
    <cellStyle name="Normal 7 4 3 2 2" xfId="5356" xr:uid="{00000000-0005-0000-0000-000008BD0000}"/>
    <cellStyle name="Normal 7 4 3 2 2 2" xfId="5357" xr:uid="{00000000-0005-0000-0000-000009BD0000}"/>
    <cellStyle name="Normal 7 4 3 2 2 2 2" xfId="5358" xr:uid="{00000000-0005-0000-0000-00000ABD0000}"/>
    <cellStyle name="Normal 7 4 3 2 2 2 3" xfId="5359" xr:uid="{00000000-0005-0000-0000-00000BBD0000}"/>
    <cellStyle name="Normal 7 4 3 2 2 3" xfId="5360" xr:uid="{00000000-0005-0000-0000-00000CBD0000}"/>
    <cellStyle name="Normal 7 4 3 2 2 3 2" xfId="5361" xr:uid="{00000000-0005-0000-0000-00000DBD0000}"/>
    <cellStyle name="Normal 7 4 3 2 2 3 3" xfId="5362" xr:uid="{00000000-0005-0000-0000-00000EBD0000}"/>
    <cellStyle name="Normal 7 4 3 2 2 4" xfId="5363" xr:uid="{00000000-0005-0000-0000-00000FBD0000}"/>
    <cellStyle name="Normal 7 4 3 2 2 5" xfId="5364" xr:uid="{00000000-0005-0000-0000-000010BD0000}"/>
    <cellStyle name="Normal 7 4 3 2 2 6" xfId="51723" xr:uid="{00000000-0005-0000-0000-000011BD0000}"/>
    <cellStyle name="Normal 7 4 3 2 2 7" xfId="51724" xr:uid="{00000000-0005-0000-0000-000012BD0000}"/>
    <cellStyle name="Normal 7 4 3 2 3" xfId="5365" xr:uid="{00000000-0005-0000-0000-000013BD0000}"/>
    <cellStyle name="Normal 7 4 3 2 3 2" xfId="5366" xr:uid="{00000000-0005-0000-0000-000014BD0000}"/>
    <cellStyle name="Normal 7 4 3 2 3 2 2" xfId="5367" xr:uid="{00000000-0005-0000-0000-000015BD0000}"/>
    <cellStyle name="Normal 7 4 3 2 3 2 3" xfId="5368" xr:uid="{00000000-0005-0000-0000-000016BD0000}"/>
    <cellStyle name="Normal 7 4 3 2 3 3" xfId="5369" xr:uid="{00000000-0005-0000-0000-000017BD0000}"/>
    <cellStyle name="Normal 7 4 3 2 3 4" xfId="5370" xr:uid="{00000000-0005-0000-0000-000018BD0000}"/>
    <cellStyle name="Normal 7 4 3 2 4" xfId="5371" xr:uid="{00000000-0005-0000-0000-000019BD0000}"/>
    <cellStyle name="Normal 7 4 3 2 4 2" xfId="5372" xr:uid="{00000000-0005-0000-0000-00001ABD0000}"/>
    <cellStyle name="Normal 7 4 3 2 4 3" xfId="5373" xr:uid="{00000000-0005-0000-0000-00001BBD0000}"/>
    <cellStyle name="Normal 7 4 3 2 5" xfId="5374" xr:uid="{00000000-0005-0000-0000-00001CBD0000}"/>
    <cellStyle name="Normal 7 4 3 2 5 2" xfId="5375" xr:uid="{00000000-0005-0000-0000-00001DBD0000}"/>
    <cellStyle name="Normal 7 4 3 2 5 3" xfId="5376" xr:uid="{00000000-0005-0000-0000-00001EBD0000}"/>
    <cellStyle name="Normal 7 4 3 2 6" xfId="5377" xr:uid="{00000000-0005-0000-0000-00001FBD0000}"/>
    <cellStyle name="Normal 7 4 3 2 7" xfId="5378" xr:uid="{00000000-0005-0000-0000-000020BD0000}"/>
    <cellStyle name="Normal 7 4 3 2 8" xfId="51725" xr:uid="{00000000-0005-0000-0000-000021BD0000}"/>
    <cellStyle name="Normal 7 4 3 3" xfId="5379" xr:uid="{00000000-0005-0000-0000-000022BD0000}"/>
    <cellStyle name="Normal 7 4 3 3 2" xfId="5380" xr:uid="{00000000-0005-0000-0000-000023BD0000}"/>
    <cellStyle name="Normal 7 4 3 3 2 2" xfId="5381" xr:uid="{00000000-0005-0000-0000-000024BD0000}"/>
    <cellStyle name="Normal 7 4 3 3 2 2 2" xfId="5382" xr:uid="{00000000-0005-0000-0000-000025BD0000}"/>
    <cellStyle name="Normal 7 4 3 3 2 2 3" xfId="5383" xr:uid="{00000000-0005-0000-0000-000026BD0000}"/>
    <cellStyle name="Normal 7 4 3 3 2 3" xfId="5384" xr:uid="{00000000-0005-0000-0000-000027BD0000}"/>
    <cellStyle name="Normal 7 4 3 3 2 3 2" xfId="5385" xr:uid="{00000000-0005-0000-0000-000028BD0000}"/>
    <cellStyle name="Normal 7 4 3 3 2 3 3" xfId="5386" xr:uid="{00000000-0005-0000-0000-000029BD0000}"/>
    <cellStyle name="Normal 7 4 3 3 2 4" xfId="5387" xr:uid="{00000000-0005-0000-0000-00002ABD0000}"/>
    <cellStyle name="Normal 7 4 3 3 2 5" xfId="5388" xr:uid="{00000000-0005-0000-0000-00002BBD0000}"/>
    <cellStyle name="Normal 7 4 3 3 2 6" xfId="51726" xr:uid="{00000000-0005-0000-0000-00002CBD0000}"/>
    <cellStyle name="Normal 7 4 3 3 2 7" xfId="51727" xr:uid="{00000000-0005-0000-0000-00002DBD0000}"/>
    <cellStyle name="Normal 7 4 3 3 3" xfId="5389" xr:uid="{00000000-0005-0000-0000-00002EBD0000}"/>
    <cellStyle name="Normal 7 4 3 3 3 2" xfId="5390" xr:uid="{00000000-0005-0000-0000-00002FBD0000}"/>
    <cellStyle name="Normal 7 4 3 3 3 2 2" xfId="5391" xr:uid="{00000000-0005-0000-0000-000030BD0000}"/>
    <cellStyle name="Normal 7 4 3 3 3 2 3" xfId="5392" xr:uid="{00000000-0005-0000-0000-000031BD0000}"/>
    <cellStyle name="Normal 7 4 3 3 3 3" xfId="5393" xr:uid="{00000000-0005-0000-0000-000032BD0000}"/>
    <cellStyle name="Normal 7 4 3 3 3 4" xfId="5394" xr:uid="{00000000-0005-0000-0000-000033BD0000}"/>
    <cellStyle name="Normal 7 4 3 3 4" xfId="5395" xr:uid="{00000000-0005-0000-0000-000034BD0000}"/>
    <cellStyle name="Normal 7 4 3 3 4 2" xfId="5396" xr:uid="{00000000-0005-0000-0000-000035BD0000}"/>
    <cellStyle name="Normal 7 4 3 3 4 3" xfId="5397" xr:uid="{00000000-0005-0000-0000-000036BD0000}"/>
    <cellStyle name="Normal 7 4 3 3 5" xfId="5398" xr:uid="{00000000-0005-0000-0000-000037BD0000}"/>
    <cellStyle name="Normal 7 4 3 3 5 2" xfId="5399" xr:uid="{00000000-0005-0000-0000-000038BD0000}"/>
    <cellStyle name="Normal 7 4 3 3 5 3" xfId="5400" xr:uid="{00000000-0005-0000-0000-000039BD0000}"/>
    <cellStyle name="Normal 7 4 3 3 6" xfId="5401" xr:uid="{00000000-0005-0000-0000-00003ABD0000}"/>
    <cellStyle name="Normal 7 4 3 3 7" xfId="5402" xr:uid="{00000000-0005-0000-0000-00003BBD0000}"/>
    <cellStyle name="Normal 7 4 3 3 8" xfId="51728" xr:uid="{00000000-0005-0000-0000-00003CBD0000}"/>
    <cellStyle name="Normal 7 4 3 4" xfId="5403" xr:uid="{00000000-0005-0000-0000-00003DBD0000}"/>
    <cellStyle name="Normal 7 4 3 4 2" xfId="5404" xr:uid="{00000000-0005-0000-0000-00003EBD0000}"/>
    <cellStyle name="Normal 7 4 3 4 2 2" xfId="5405" xr:uid="{00000000-0005-0000-0000-00003FBD0000}"/>
    <cellStyle name="Normal 7 4 3 4 2 3" xfId="5406" xr:uid="{00000000-0005-0000-0000-000040BD0000}"/>
    <cellStyle name="Normal 7 4 3 4 2 4" xfId="51729" xr:uid="{00000000-0005-0000-0000-000041BD0000}"/>
    <cellStyle name="Normal 7 4 3 4 2 5" xfId="51730" xr:uid="{00000000-0005-0000-0000-000042BD0000}"/>
    <cellStyle name="Normal 7 4 3 4 2 6" xfId="51731" xr:uid="{00000000-0005-0000-0000-000043BD0000}"/>
    <cellStyle name="Normal 7 4 3 4 2 7" xfId="51732" xr:uid="{00000000-0005-0000-0000-000044BD0000}"/>
    <cellStyle name="Normal 7 4 3 4 3" xfId="5407" xr:uid="{00000000-0005-0000-0000-000045BD0000}"/>
    <cellStyle name="Normal 7 4 3 4 3 2" xfId="5408" xr:uid="{00000000-0005-0000-0000-000046BD0000}"/>
    <cellStyle name="Normal 7 4 3 4 3 3" xfId="5409" xr:uid="{00000000-0005-0000-0000-000047BD0000}"/>
    <cellStyle name="Normal 7 4 3 4 4" xfId="5410" xr:uid="{00000000-0005-0000-0000-000048BD0000}"/>
    <cellStyle name="Normal 7 4 3 4 5" xfId="5411" xr:uid="{00000000-0005-0000-0000-000049BD0000}"/>
    <cellStyle name="Normal 7 4 3 4 6" xfId="51733" xr:uid="{00000000-0005-0000-0000-00004ABD0000}"/>
    <cellStyle name="Normal 7 4 3 4 7" xfId="51734" xr:uid="{00000000-0005-0000-0000-00004BBD0000}"/>
    <cellStyle name="Normal 7 4 3 4 8" xfId="51735" xr:uid="{00000000-0005-0000-0000-00004CBD0000}"/>
    <cellStyle name="Normal 7 4 3 5" xfId="5412" xr:uid="{00000000-0005-0000-0000-00004DBD0000}"/>
    <cellStyle name="Normal 7 4 3 5 2" xfId="5413" xr:uid="{00000000-0005-0000-0000-00004EBD0000}"/>
    <cellStyle name="Normal 7 4 3 5 2 2" xfId="5414" xr:uid="{00000000-0005-0000-0000-00004FBD0000}"/>
    <cellStyle name="Normal 7 4 3 5 2 3" xfId="5415" xr:uid="{00000000-0005-0000-0000-000050BD0000}"/>
    <cellStyle name="Normal 7 4 3 5 3" xfId="5416" xr:uid="{00000000-0005-0000-0000-000051BD0000}"/>
    <cellStyle name="Normal 7 4 3 5 4" xfId="5417" xr:uid="{00000000-0005-0000-0000-000052BD0000}"/>
    <cellStyle name="Normal 7 4 3 5 5" xfId="51736" xr:uid="{00000000-0005-0000-0000-000053BD0000}"/>
    <cellStyle name="Normal 7 4 3 5 6" xfId="51737" xr:uid="{00000000-0005-0000-0000-000054BD0000}"/>
    <cellStyle name="Normal 7 4 3 5 7" xfId="51738" xr:uid="{00000000-0005-0000-0000-000055BD0000}"/>
    <cellStyle name="Normal 7 4 3 6" xfId="5418" xr:uid="{00000000-0005-0000-0000-000056BD0000}"/>
    <cellStyle name="Normal 7 4 3 6 2" xfId="5419" xr:uid="{00000000-0005-0000-0000-000057BD0000}"/>
    <cellStyle name="Normal 7 4 3 6 3" xfId="5420" xr:uid="{00000000-0005-0000-0000-000058BD0000}"/>
    <cellStyle name="Normal 7 4 3 7" xfId="5421" xr:uid="{00000000-0005-0000-0000-000059BD0000}"/>
    <cellStyle name="Normal 7 4 3 7 2" xfId="5422" xr:uid="{00000000-0005-0000-0000-00005ABD0000}"/>
    <cellStyle name="Normal 7 4 3 7 3" xfId="5423" xr:uid="{00000000-0005-0000-0000-00005BBD0000}"/>
    <cellStyle name="Normal 7 4 3 8" xfId="5424" xr:uid="{00000000-0005-0000-0000-00005CBD0000}"/>
    <cellStyle name="Normal 7 4 3 9" xfId="5425" xr:uid="{00000000-0005-0000-0000-00005DBD0000}"/>
    <cellStyle name="Normal 7 4 4" xfId="5426" xr:uid="{00000000-0005-0000-0000-00005EBD0000}"/>
    <cellStyle name="Normal 7 4 4 10" xfId="51739" xr:uid="{00000000-0005-0000-0000-00005FBD0000}"/>
    <cellStyle name="Normal 7 4 4 11" xfId="51740" xr:uid="{00000000-0005-0000-0000-000060BD0000}"/>
    <cellStyle name="Normal 7 4 4 2" xfId="5427" xr:uid="{00000000-0005-0000-0000-000061BD0000}"/>
    <cellStyle name="Normal 7 4 4 2 2" xfId="5428" xr:uid="{00000000-0005-0000-0000-000062BD0000}"/>
    <cellStyle name="Normal 7 4 4 2 2 2" xfId="5429" xr:uid="{00000000-0005-0000-0000-000063BD0000}"/>
    <cellStyle name="Normal 7 4 4 2 2 3" xfId="5430" xr:uid="{00000000-0005-0000-0000-000064BD0000}"/>
    <cellStyle name="Normal 7 4 4 2 2 4" xfId="51741" xr:uid="{00000000-0005-0000-0000-000065BD0000}"/>
    <cellStyle name="Normal 7 4 4 2 2 5" xfId="51742" xr:uid="{00000000-0005-0000-0000-000066BD0000}"/>
    <cellStyle name="Normal 7 4 4 2 2 6" xfId="51743" xr:uid="{00000000-0005-0000-0000-000067BD0000}"/>
    <cellStyle name="Normal 7 4 4 2 2 7" xfId="51744" xr:uid="{00000000-0005-0000-0000-000068BD0000}"/>
    <cellStyle name="Normal 7 4 4 2 3" xfId="5431" xr:uid="{00000000-0005-0000-0000-000069BD0000}"/>
    <cellStyle name="Normal 7 4 4 2 3 2" xfId="5432" xr:uid="{00000000-0005-0000-0000-00006ABD0000}"/>
    <cellStyle name="Normal 7 4 4 2 3 3" xfId="5433" xr:uid="{00000000-0005-0000-0000-00006BBD0000}"/>
    <cellStyle name="Normal 7 4 4 2 4" xfId="5434" xr:uid="{00000000-0005-0000-0000-00006CBD0000}"/>
    <cellStyle name="Normal 7 4 4 2 5" xfId="5435" xr:uid="{00000000-0005-0000-0000-00006DBD0000}"/>
    <cellStyle name="Normal 7 4 4 2 6" xfId="51745" xr:uid="{00000000-0005-0000-0000-00006EBD0000}"/>
    <cellStyle name="Normal 7 4 4 2 7" xfId="51746" xr:uid="{00000000-0005-0000-0000-00006FBD0000}"/>
    <cellStyle name="Normal 7 4 4 2 8" xfId="51747" xr:uid="{00000000-0005-0000-0000-000070BD0000}"/>
    <cellStyle name="Normal 7 4 4 3" xfId="5436" xr:uid="{00000000-0005-0000-0000-000071BD0000}"/>
    <cellStyle name="Normal 7 4 4 3 2" xfId="5437" xr:uid="{00000000-0005-0000-0000-000072BD0000}"/>
    <cellStyle name="Normal 7 4 4 3 2 2" xfId="5438" xr:uid="{00000000-0005-0000-0000-000073BD0000}"/>
    <cellStyle name="Normal 7 4 4 3 2 3" xfId="5439" xr:uid="{00000000-0005-0000-0000-000074BD0000}"/>
    <cellStyle name="Normal 7 4 4 3 2 4" xfId="51748" xr:uid="{00000000-0005-0000-0000-000075BD0000}"/>
    <cellStyle name="Normal 7 4 4 3 2 5" xfId="51749" xr:uid="{00000000-0005-0000-0000-000076BD0000}"/>
    <cellStyle name="Normal 7 4 4 3 2 6" xfId="51750" xr:uid="{00000000-0005-0000-0000-000077BD0000}"/>
    <cellStyle name="Normal 7 4 4 3 2 7" xfId="51751" xr:uid="{00000000-0005-0000-0000-000078BD0000}"/>
    <cellStyle name="Normal 7 4 4 3 3" xfId="5440" xr:uid="{00000000-0005-0000-0000-000079BD0000}"/>
    <cellStyle name="Normal 7 4 4 3 3 2" xfId="5441" xr:uid="{00000000-0005-0000-0000-00007ABD0000}"/>
    <cellStyle name="Normal 7 4 4 3 3 3" xfId="5442" xr:uid="{00000000-0005-0000-0000-00007BBD0000}"/>
    <cellStyle name="Normal 7 4 4 3 4" xfId="5443" xr:uid="{00000000-0005-0000-0000-00007CBD0000}"/>
    <cellStyle name="Normal 7 4 4 3 5" xfId="5444" xr:uid="{00000000-0005-0000-0000-00007DBD0000}"/>
    <cellStyle name="Normal 7 4 4 3 6" xfId="51752" xr:uid="{00000000-0005-0000-0000-00007EBD0000}"/>
    <cellStyle name="Normal 7 4 4 3 7" xfId="51753" xr:uid="{00000000-0005-0000-0000-00007FBD0000}"/>
    <cellStyle name="Normal 7 4 4 3 8" xfId="51754" xr:uid="{00000000-0005-0000-0000-000080BD0000}"/>
    <cellStyle name="Normal 7 4 4 4" xfId="5445" xr:uid="{00000000-0005-0000-0000-000081BD0000}"/>
    <cellStyle name="Normal 7 4 4 4 2" xfId="5446" xr:uid="{00000000-0005-0000-0000-000082BD0000}"/>
    <cellStyle name="Normal 7 4 4 4 2 2" xfId="5447" xr:uid="{00000000-0005-0000-0000-000083BD0000}"/>
    <cellStyle name="Normal 7 4 4 4 2 3" xfId="5448" xr:uid="{00000000-0005-0000-0000-000084BD0000}"/>
    <cellStyle name="Normal 7 4 4 4 2 4" xfId="51755" xr:uid="{00000000-0005-0000-0000-000085BD0000}"/>
    <cellStyle name="Normal 7 4 4 4 2 5" xfId="51756" xr:uid="{00000000-0005-0000-0000-000086BD0000}"/>
    <cellStyle name="Normal 7 4 4 4 2 6" xfId="51757" xr:uid="{00000000-0005-0000-0000-000087BD0000}"/>
    <cellStyle name="Normal 7 4 4 4 2 7" xfId="51758" xr:uid="{00000000-0005-0000-0000-000088BD0000}"/>
    <cellStyle name="Normal 7 4 4 4 3" xfId="5449" xr:uid="{00000000-0005-0000-0000-000089BD0000}"/>
    <cellStyle name="Normal 7 4 4 4 3 2" xfId="51759" xr:uid="{00000000-0005-0000-0000-00008ABD0000}"/>
    <cellStyle name="Normal 7 4 4 4 4" xfId="5450" xr:uid="{00000000-0005-0000-0000-00008BBD0000}"/>
    <cellStyle name="Normal 7 4 4 4 5" xfId="51760" xr:uid="{00000000-0005-0000-0000-00008CBD0000}"/>
    <cellStyle name="Normal 7 4 4 4 6" xfId="51761" xr:uid="{00000000-0005-0000-0000-00008DBD0000}"/>
    <cellStyle name="Normal 7 4 4 4 7" xfId="51762" xr:uid="{00000000-0005-0000-0000-00008EBD0000}"/>
    <cellStyle name="Normal 7 4 4 4 8" xfId="51763" xr:uid="{00000000-0005-0000-0000-00008FBD0000}"/>
    <cellStyle name="Normal 7 4 4 5" xfId="5451" xr:uid="{00000000-0005-0000-0000-000090BD0000}"/>
    <cellStyle name="Normal 7 4 4 5 2" xfId="5452" xr:uid="{00000000-0005-0000-0000-000091BD0000}"/>
    <cellStyle name="Normal 7 4 4 5 3" xfId="5453" xr:uid="{00000000-0005-0000-0000-000092BD0000}"/>
    <cellStyle name="Normal 7 4 4 5 4" xfId="51764" xr:uid="{00000000-0005-0000-0000-000093BD0000}"/>
    <cellStyle name="Normal 7 4 4 5 5" xfId="51765" xr:uid="{00000000-0005-0000-0000-000094BD0000}"/>
    <cellStyle name="Normal 7 4 4 5 6" xfId="51766" xr:uid="{00000000-0005-0000-0000-000095BD0000}"/>
    <cellStyle name="Normal 7 4 4 5 7" xfId="51767" xr:uid="{00000000-0005-0000-0000-000096BD0000}"/>
    <cellStyle name="Normal 7 4 4 6" xfId="5454" xr:uid="{00000000-0005-0000-0000-000097BD0000}"/>
    <cellStyle name="Normal 7 4 4 6 2" xfId="5455" xr:uid="{00000000-0005-0000-0000-000098BD0000}"/>
    <cellStyle name="Normal 7 4 4 6 3" xfId="5456" xr:uid="{00000000-0005-0000-0000-000099BD0000}"/>
    <cellStyle name="Normal 7 4 4 7" xfId="5457" xr:uid="{00000000-0005-0000-0000-00009ABD0000}"/>
    <cellStyle name="Normal 7 4 4 8" xfId="5458" xr:uid="{00000000-0005-0000-0000-00009BBD0000}"/>
    <cellStyle name="Normal 7 4 4 9" xfId="51768" xr:uid="{00000000-0005-0000-0000-00009CBD0000}"/>
    <cellStyle name="Normal 7 4 5" xfId="5459" xr:uid="{00000000-0005-0000-0000-00009DBD0000}"/>
    <cellStyle name="Normal 7 4 5 2" xfId="5460" xr:uid="{00000000-0005-0000-0000-00009EBD0000}"/>
    <cellStyle name="Normal 7 4 5 2 2" xfId="5461" xr:uid="{00000000-0005-0000-0000-00009FBD0000}"/>
    <cellStyle name="Normal 7 4 5 2 2 2" xfId="5462" xr:uid="{00000000-0005-0000-0000-0000A0BD0000}"/>
    <cellStyle name="Normal 7 4 5 2 2 3" xfId="5463" xr:uid="{00000000-0005-0000-0000-0000A1BD0000}"/>
    <cellStyle name="Normal 7 4 5 2 3" xfId="5464" xr:uid="{00000000-0005-0000-0000-0000A2BD0000}"/>
    <cellStyle name="Normal 7 4 5 2 3 2" xfId="5465" xr:uid="{00000000-0005-0000-0000-0000A3BD0000}"/>
    <cellStyle name="Normal 7 4 5 2 3 3" xfId="5466" xr:uid="{00000000-0005-0000-0000-0000A4BD0000}"/>
    <cellStyle name="Normal 7 4 5 2 4" xfId="5467" xr:uid="{00000000-0005-0000-0000-0000A5BD0000}"/>
    <cellStyle name="Normal 7 4 5 2 5" xfId="5468" xr:uid="{00000000-0005-0000-0000-0000A6BD0000}"/>
    <cellStyle name="Normal 7 4 5 2 6" xfId="51769" xr:uid="{00000000-0005-0000-0000-0000A7BD0000}"/>
    <cellStyle name="Normal 7 4 5 2 7" xfId="51770" xr:uid="{00000000-0005-0000-0000-0000A8BD0000}"/>
    <cellStyle name="Normal 7 4 5 3" xfId="5469" xr:uid="{00000000-0005-0000-0000-0000A9BD0000}"/>
    <cellStyle name="Normal 7 4 5 3 2" xfId="5470" xr:uid="{00000000-0005-0000-0000-0000AABD0000}"/>
    <cellStyle name="Normal 7 4 5 3 2 2" xfId="5471" xr:uid="{00000000-0005-0000-0000-0000ABBD0000}"/>
    <cellStyle name="Normal 7 4 5 3 2 3" xfId="5472" xr:uid="{00000000-0005-0000-0000-0000ACBD0000}"/>
    <cellStyle name="Normal 7 4 5 3 3" xfId="5473" xr:uid="{00000000-0005-0000-0000-0000ADBD0000}"/>
    <cellStyle name="Normal 7 4 5 3 4" xfId="5474" xr:uid="{00000000-0005-0000-0000-0000AEBD0000}"/>
    <cellStyle name="Normal 7 4 5 4" xfId="5475" xr:uid="{00000000-0005-0000-0000-0000AFBD0000}"/>
    <cellStyle name="Normal 7 4 5 4 2" xfId="5476" xr:uid="{00000000-0005-0000-0000-0000B0BD0000}"/>
    <cellStyle name="Normal 7 4 5 4 3" xfId="5477" xr:uid="{00000000-0005-0000-0000-0000B1BD0000}"/>
    <cellStyle name="Normal 7 4 5 5" xfId="5478" xr:uid="{00000000-0005-0000-0000-0000B2BD0000}"/>
    <cellStyle name="Normal 7 4 5 5 2" xfId="5479" xr:uid="{00000000-0005-0000-0000-0000B3BD0000}"/>
    <cellStyle name="Normal 7 4 5 5 3" xfId="5480" xr:uid="{00000000-0005-0000-0000-0000B4BD0000}"/>
    <cellStyle name="Normal 7 4 5 6" xfId="5481" xr:uid="{00000000-0005-0000-0000-0000B5BD0000}"/>
    <cellStyle name="Normal 7 4 5 7" xfId="5482" xr:uid="{00000000-0005-0000-0000-0000B6BD0000}"/>
    <cellStyle name="Normal 7 4 5 8" xfId="51771" xr:uid="{00000000-0005-0000-0000-0000B7BD0000}"/>
    <cellStyle name="Normal 7 4 6" xfId="5483" xr:uid="{00000000-0005-0000-0000-0000B8BD0000}"/>
    <cellStyle name="Normal 7 4 6 2" xfId="5484" xr:uid="{00000000-0005-0000-0000-0000B9BD0000}"/>
    <cellStyle name="Normal 7 4 6 2 2" xfId="5485" xr:uid="{00000000-0005-0000-0000-0000BABD0000}"/>
    <cellStyle name="Normal 7 4 6 2 2 2" xfId="5486" xr:uid="{00000000-0005-0000-0000-0000BBBD0000}"/>
    <cellStyle name="Normal 7 4 6 2 2 3" xfId="5487" xr:uid="{00000000-0005-0000-0000-0000BCBD0000}"/>
    <cellStyle name="Normal 7 4 6 2 3" xfId="5488" xr:uid="{00000000-0005-0000-0000-0000BDBD0000}"/>
    <cellStyle name="Normal 7 4 6 2 3 2" xfId="5489" xr:uid="{00000000-0005-0000-0000-0000BEBD0000}"/>
    <cellStyle name="Normal 7 4 6 2 3 3" xfId="5490" xr:uid="{00000000-0005-0000-0000-0000BFBD0000}"/>
    <cellStyle name="Normal 7 4 6 2 4" xfId="5491" xr:uid="{00000000-0005-0000-0000-0000C0BD0000}"/>
    <cellStyle name="Normal 7 4 6 2 5" xfId="5492" xr:uid="{00000000-0005-0000-0000-0000C1BD0000}"/>
    <cellStyle name="Normal 7 4 6 2 6" xfId="51772" xr:uid="{00000000-0005-0000-0000-0000C2BD0000}"/>
    <cellStyle name="Normal 7 4 6 2 7" xfId="51773" xr:uid="{00000000-0005-0000-0000-0000C3BD0000}"/>
    <cellStyle name="Normal 7 4 6 3" xfId="5493" xr:uid="{00000000-0005-0000-0000-0000C4BD0000}"/>
    <cellStyle name="Normal 7 4 6 3 2" xfId="5494" xr:uid="{00000000-0005-0000-0000-0000C5BD0000}"/>
    <cellStyle name="Normal 7 4 6 3 2 2" xfId="5495" xr:uid="{00000000-0005-0000-0000-0000C6BD0000}"/>
    <cellStyle name="Normal 7 4 6 3 2 3" xfId="5496" xr:uid="{00000000-0005-0000-0000-0000C7BD0000}"/>
    <cellStyle name="Normal 7 4 6 3 3" xfId="5497" xr:uid="{00000000-0005-0000-0000-0000C8BD0000}"/>
    <cellStyle name="Normal 7 4 6 3 4" xfId="5498" xr:uid="{00000000-0005-0000-0000-0000C9BD0000}"/>
    <cellStyle name="Normal 7 4 6 4" xfId="5499" xr:uid="{00000000-0005-0000-0000-0000CABD0000}"/>
    <cellStyle name="Normal 7 4 6 4 2" xfId="5500" xr:uid="{00000000-0005-0000-0000-0000CBBD0000}"/>
    <cellStyle name="Normal 7 4 6 4 3" xfId="5501" xr:uid="{00000000-0005-0000-0000-0000CCBD0000}"/>
    <cellStyle name="Normal 7 4 6 5" xfId="5502" xr:uid="{00000000-0005-0000-0000-0000CDBD0000}"/>
    <cellStyle name="Normal 7 4 6 5 2" xfId="5503" xr:uid="{00000000-0005-0000-0000-0000CEBD0000}"/>
    <cellStyle name="Normal 7 4 6 5 3" xfId="5504" xr:uid="{00000000-0005-0000-0000-0000CFBD0000}"/>
    <cellStyle name="Normal 7 4 6 6" xfId="5505" xr:uid="{00000000-0005-0000-0000-0000D0BD0000}"/>
    <cellStyle name="Normal 7 4 6 7" xfId="5506" xr:uid="{00000000-0005-0000-0000-0000D1BD0000}"/>
    <cellStyle name="Normal 7 4 6 8" xfId="51774" xr:uid="{00000000-0005-0000-0000-0000D2BD0000}"/>
    <cellStyle name="Normal 7 4 7" xfId="5507" xr:uid="{00000000-0005-0000-0000-0000D3BD0000}"/>
    <cellStyle name="Normal 7 4 7 2" xfId="5508" xr:uid="{00000000-0005-0000-0000-0000D4BD0000}"/>
    <cellStyle name="Normal 7 4 7 2 2" xfId="5509" xr:uid="{00000000-0005-0000-0000-0000D5BD0000}"/>
    <cellStyle name="Normal 7 4 7 2 3" xfId="5510" xr:uid="{00000000-0005-0000-0000-0000D6BD0000}"/>
    <cellStyle name="Normal 7 4 7 2 4" xfId="51775" xr:uid="{00000000-0005-0000-0000-0000D7BD0000}"/>
    <cellStyle name="Normal 7 4 7 2 5" xfId="51776" xr:uid="{00000000-0005-0000-0000-0000D8BD0000}"/>
    <cellStyle name="Normal 7 4 7 2 6" xfId="51777" xr:uid="{00000000-0005-0000-0000-0000D9BD0000}"/>
    <cellStyle name="Normal 7 4 7 2 7" xfId="51778" xr:uid="{00000000-0005-0000-0000-0000DABD0000}"/>
    <cellStyle name="Normal 7 4 7 3" xfId="5511" xr:uid="{00000000-0005-0000-0000-0000DBBD0000}"/>
    <cellStyle name="Normal 7 4 7 3 2" xfId="5512" xr:uid="{00000000-0005-0000-0000-0000DCBD0000}"/>
    <cellStyle name="Normal 7 4 7 3 3" xfId="5513" xr:uid="{00000000-0005-0000-0000-0000DDBD0000}"/>
    <cellStyle name="Normal 7 4 7 4" xfId="5514" xr:uid="{00000000-0005-0000-0000-0000DEBD0000}"/>
    <cellStyle name="Normal 7 4 7 5" xfId="5515" xr:uid="{00000000-0005-0000-0000-0000DFBD0000}"/>
    <cellStyle name="Normal 7 4 7 6" xfId="51779" xr:uid="{00000000-0005-0000-0000-0000E0BD0000}"/>
    <cellStyle name="Normal 7 4 7 7" xfId="51780" xr:uid="{00000000-0005-0000-0000-0000E1BD0000}"/>
    <cellStyle name="Normal 7 4 7 8" xfId="51781" xr:uid="{00000000-0005-0000-0000-0000E2BD0000}"/>
    <cellStyle name="Normal 7 4 8" xfId="5516" xr:uid="{00000000-0005-0000-0000-0000E3BD0000}"/>
    <cellStyle name="Normal 7 4 8 2" xfId="5517" xr:uid="{00000000-0005-0000-0000-0000E4BD0000}"/>
    <cellStyle name="Normal 7 4 8 2 2" xfId="5518" xr:uid="{00000000-0005-0000-0000-0000E5BD0000}"/>
    <cellStyle name="Normal 7 4 8 2 3" xfId="5519" xr:uid="{00000000-0005-0000-0000-0000E6BD0000}"/>
    <cellStyle name="Normal 7 4 8 3" xfId="5520" xr:uid="{00000000-0005-0000-0000-0000E7BD0000}"/>
    <cellStyle name="Normal 7 4 8 4" xfId="5521" xr:uid="{00000000-0005-0000-0000-0000E8BD0000}"/>
    <cellStyle name="Normal 7 4 8 5" xfId="51782" xr:uid="{00000000-0005-0000-0000-0000E9BD0000}"/>
    <cellStyle name="Normal 7 4 8 6" xfId="51783" xr:uid="{00000000-0005-0000-0000-0000EABD0000}"/>
    <cellStyle name="Normal 7 4 8 7" xfId="51784" xr:uid="{00000000-0005-0000-0000-0000EBBD0000}"/>
    <cellStyle name="Normal 7 4 9" xfId="5522" xr:uid="{00000000-0005-0000-0000-0000ECBD0000}"/>
    <cellStyle name="Normal 7 4 9 2" xfId="5523" xr:uid="{00000000-0005-0000-0000-0000EDBD0000}"/>
    <cellStyle name="Normal 7 4 9 3" xfId="5524" xr:uid="{00000000-0005-0000-0000-0000EEBD0000}"/>
    <cellStyle name="Normal 7 5" xfId="5525" xr:uid="{00000000-0005-0000-0000-0000EFBD0000}"/>
    <cellStyle name="Normal 7 5 10" xfId="5526" xr:uid="{00000000-0005-0000-0000-0000F0BD0000}"/>
    <cellStyle name="Normal 7 5 11" xfId="5527" xr:uid="{00000000-0005-0000-0000-0000F1BD0000}"/>
    <cellStyle name="Normal 7 5 2" xfId="5528" xr:uid="{00000000-0005-0000-0000-0000F2BD0000}"/>
    <cellStyle name="Normal 7 5 2 2" xfId="5529" xr:uid="{00000000-0005-0000-0000-0000F3BD0000}"/>
    <cellStyle name="Normal 7 5 2 2 2" xfId="5530" xr:uid="{00000000-0005-0000-0000-0000F4BD0000}"/>
    <cellStyle name="Normal 7 5 2 2 2 2" xfId="5531" xr:uid="{00000000-0005-0000-0000-0000F5BD0000}"/>
    <cellStyle name="Normal 7 5 2 2 2 2 2" xfId="5532" xr:uid="{00000000-0005-0000-0000-0000F6BD0000}"/>
    <cellStyle name="Normal 7 5 2 2 2 2 3" xfId="5533" xr:uid="{00000000-0005-0000-0000-0000F7BD0000}"/>
    <cellStyle name="Normal 7 5 2 2 2 3" xfId="5534" xr:uid="{00000000-0005-0000-0000-0000F8BD0000}"/>
    <cellStyle name="Normal 7 5 2 2 2 3 2" xfId="5535" xr:uid="{00000000-0005-0000-0000-0000F9BD0000}"/>
    <cellStyle name="Normal 7 5 2 2 2 3 3" xfId="5536" xr:uid="{00000000-0005-0000-0000-0000FABD0000}"/>
    <cellStyle name="Normal 7 5 2 2 2 4" xfId="5537" xr:uid="{00000000-0005-0000-0000-0000FBBD0000}"/>
    <cellStyle name="Normal 7 5 2 2 2 5" xfId="5538" xr:uid="{00000000-0005-0000-0000-0000FCBD0000}"/>
    <cellStyle name="Normal 7 5 2 2 3" xfId="5539" xr:uid="{00000000-0005-0000-0000-0000FDBD0000}"/>
    <cellStyle name="Normal 7 5 2 2 3 2" xfId="5540" xr:uid="{00000000-0005-0000-0000-0000FEBD0000}"/>
    <cellStyle name="Normal 7 5 2 2 3 2 2" xfId="5541" xr:uid="{00000000-0005-0000-0000-0000FFBD0000}"/>
    <cellStyle name="Normal 7 5 2 2 3 2 3" xfId="5542" xr:uid="{00000000-0005-0000-0000-000000BE0000}"/>
    <cellStyle name="Normal 7 5 2 2 3 3" xfId="5543" xr:uid="{00000000-0005-0000-0000-000001BE0000}"/>
    <cellStyle name="Normal 7 5 2 2 3 4" xfId="5544" xr:uid="{00000000-0005-0000-0000-000002BE0000}"/>
    <cellStyle name="Normal 7 5 2 2 4" xfId="5545" xr:uid="{00000000-0005-0000-0000-000003BE0000}"/>
    <cellStyle name="Normal 7 5 2 2 4 2" xfId="5546" xr:uid="{00000000-0005-0000-0000-000004BE0000}"/>
    <cellStyle name="Normal 7 5 2 2 4 3" xfId="5547" xr:uid="{00000000-0005-0000-0000-000005BE0000}"/>
    <cellStyle name="Normal 7 5 2 2 5" xfId="5548" xr:uid="{00000000-0005-0000-0000-000006BE0000}"/>
    <cellStyle name="Normal 7 5 2 2 5 2" xfId="5549" xr:uid="{00000000-0005-0000-0000-000007BE0000}"/>
    <cellStyle name="Normal 7 5 2 2 5 3" xfId="5550" xr:uid="{00000000-0005-0000-0000-000008BE0000}"/>
    <cellStyle name="Normal 7 5 2 2 6" xfId="5551" xr:uid="{00000000-0005-0000-0000-000009BE0000}"/>
    <cellStyle name="Normal 7 5 2 2 7" xfId="5552" xr:uid="{00000000-0005-0000-0000-00000ABE0000}"/>
    <cellStyle name="Normal 7 5 2 3" xfId="5553" xr:uid="{00000000-0005-0000-0000-00000BBE0000}"/>
    <cellStyle name="Normal 7 5 2 3 2" xfId="5554" xr:uid="{00000000-0005-0000-0000-00000CBE0000}"/>
    <cellStyle name="Normal 7 5 2 3 2 2" xfId="5555" xr:uid="{00000000-0005-0000-0000-00000DBE0000}"/>
    <cellStyle name="Normal 7 5 2 3 2 2 2" xfId="5556" xr:uid="{00000000-0005-0000-0000-00000EBE0000}"/>
    <cellStyle name="Normal 7 5 2 3 2 2 3" xfId="5557" xr:uid="{00000000-0005-0000-0000-00000FBE0000}"/>
    <cellStyle name="Normal 7 5 2 3 2 3" xfId="5558" xr:uid="{00000000-0005-0000-0000-000010BE0000}"/>
    <cellStyle name="Normal 7 5 2 3 2 3 2" xfId="5559" xr:uid="{00000000-0005-0000-0000-000011BE0000}"/>
    <cellStyle name="Normal 7 5 2 3 2 3 3" xfId="5560" xr:uid="{00000000-0005-0000-0000-000012BE0000}"/>
    <cellStyle name="Normal 7 5 2 3 2 4" xfId="5561" xr:uid="{00000000-0005-0000-0000-000013BE0000}"/>
    <cellStyle name="Normal 7 5 2 3 2 5" xfId="5562" xr:uid="{00000000-0005-0000-0000-000014BE0000}"/>
    <cellStyle name="Normal 7 5 2 3 3" xfId="5563" xr:uid="{00000000-0005-0000-0000-000015BE0000}"/>
    <cellStyle name="Normal 7 5 2 3 3 2" xfId="5564" xr:uid="{00000000-0005-0000-0000-000016BE0000}"/>
    <cellStyle name="Normal 7 5 2 3 3 2 2" xfId="5565" xr:uid="{00000000-0005-0000-0000-000017BE0000}"/>
    <cellStyle name="Normal 7 5 2 3 3 2 3" xfId="5566" xr:uid="{00000000-0005-0000-0000-000018BE0000}"/>
    <cellStyle name="Normal 7 5 2 3 3 3" xfId="5567" xr:uid="{00000000-0005-0000-0000-000019BE0000}"/>
    <cellStyle name="Normal 7 5 2 3 3 4" xfId="5568" xr:uid="{00000000-0005-0000-0000-00001ABE0000}"/>
    <cellStyle name="Normal 7 5 2 3 4" xfId="5569" xr:uid="{00000000-0005-0000-0000-00001BBE0000}"/>
    <cellStyle name="Normal 7 5 2 3 4 2" xfId="5570" xr:uid="{00000000-0005-0000-0000-00001CBE0000}"/>
    <cellStyle name="Normal 7 5 2 3 4 3" xfId="5571" xr:uid="{00000000-0005-0000-0000-00001DBE0000}"/>
    <cellStyle name="Normal 7 5 2 3 5" xfId="5572" xr:uid="{00000000-0005-0000-0000-00001EBE0000}"/>
    <cellStyle name="Normal 7 5 2 3 5 2" xfId="5573" xr:uid="{00000000-0005-0000-0000-00001FBE0000}"/>
    <cellStyle name="Normal 7 5 2 3 5 3" xfId="5574" xr:uid="{00000000-0005-0000-0000-000020BE0000}"/>
    <cellStyle name="Normal 7 5 2 3 6" xfId="5575" xr:uid="{00000000-0005-0000-0000-000021BE0000}"/>
    <cellStyle name="Normal 7 5 2 3 7" xfId="5576" xr:uid="{00000000-0005-0000-0000-000022BE0000}"/>
    <cellStyle name="Normal 7 5 2 4" xfId="5577" xr:uid="{00000000-0005-0000-0000-000023BE0000}"/>
    <cellStyle name="Normal 7 5 2 4 2" xfId="5578" xr:uid="{00000000-0005-0000-0000-000024BE0000}"/>
    <cellStyle name="Normal 7 5 2 4 2 2" xfId="5579" xr:uid="{00000000-0005-0000-0000-000025BE0000}"/>
    <cellStyle name="Normal 7 5 2 4 2 3" xfId="5580" xr:uid="{00000000-0005-0000-0000-000026BE0000}"/>
    <cellStyle name="Normal 7 5 2 4 3" xfId="5581" xr:uid="{00000000-0005-0000-0000-000027BE0000}"/>
    <cellStyle name="Normal 7 5 2 4 3 2" xfId="5582" xr:uid="{00000000-0005-0000-0000-000028BE0000}"/>
    <cellStyle name="Normal 7 5 2 4 3 3" xfId="5583" xr:uid="{00000000-0005-0000-0000-000029BE0000}"/>
    <cellStyle name="Normal 7 5 2 4 4" xfId="5584" xr:uid="{00000000-0005-0000-0000-00002ABE0000}"/>
    <cellStyle name="Normal 7 5 2 4 5" xfId="5585" xr:uid="{00000000-0005-0000-0000-00002BBE0000}"/>
    <cellStyle name="Normal 7 5 2 5" xfId="5586" xr:uid="{00000000-0005-0000-0000-00002CBE0000}"/>
    <cellStyle name="Normal 7 5 2 5 2" xfId="5587" xr:uid="{00000000-0005-0000-0000-00002DBE0000}"/>
    <cellStyle name="Normal 7 5 2 5 2 2" xfId="5588" xr:uid="{00000000-0005-0000-0000-00002EBE0000}"/>
    <cellStyle name="Normal 7 5 2 5 2 3" xfId="5589" xr:uid="{00000000-0005-0000-0000-00002FBE0000}"/>
    <cellStyle name="Normal 7 5 2 5 3" xfId="5590" xr:uid="{00000000-0005-0000-0000-000030BE0000}"/>
    <cellStyle name="Normal 7 5 2 5 4" xfId="5591" xr:uid="{00000000-0005-0000-0000-000031BE0000}"/>
    <cellStyle name="Normal 7 5 2 6" xfId="5592" xr:uid="{00000000-0005-0000-0000-000032BE0000}"/>
    <cellStyle name="Normal 7 5 2 6 2" xfId="5593" xr:uid="{00000000-0005-0000-0000-000033BE0000}"/>
    <cellStyle name="Normal 7 5 2 6 3" xfId="5594" xr:uid="{00000000-0005-0000-0000-000034BE0000}"/>
    <cellStyle name="Normal 7 5 2 7" xfId="5595" xr:uid="{00000000-0005-0000-0000-000035BE0000}"/>
    <cellStyle name="Normal 7 5 2 7 2" xfId="5596" xr:uid="{00000000-0005-0000-0000-000036BE0000}"/>
    <cellStyle name="Normal 7 5 2 7 3" xfId="5597" xr:uid="{00000000-0005-0000-0000-000037BE0000}"/>
    <cellStyle name="Normal 7 5 2 8" xfId="5598" xr:uid="{00000000-0005-0000-0000-000038BE0000}"/>
    <cellStyle name="Normal 7 5 2 9" xfId="5599" xr:uid="{00000000-0005-0000-0000-000039BE0000}"/>
    <cellStyle name="Normal 7 5 3" xfId="5600" xr:uid="{00000000-0005-0000-0000-00003ABE0000}"/>
    <cellStyle name="Normal 7 5 3 2" xfId="5601" xr:uid="{00000000-0005-0000-0000-00003BBE0000}"/>
    <cellStyle name="Normal 7 5 3 2 2" xfId="5602" xr:uid="{00000000-0005-0000-0000-00003CBE0000}"/>
    <cellStyle name="Normal 7 5 3 2 2 2" xfId="5603" xr:uid="{00000000-0005-0000-0000-00003DBE0000}"/>
    <cellStyle name="Normal 7 5 3 2 2 3" xfId="5604" xr:uid="{00000000-0005-0000-0000-00003EBE0000}"/>
    <cellStyle name="Normal 7 5 3 2 3" xfId="5605" xr:uid="{00000000-0005-0000-0000-00003FBE0000}"/>
    <cellStyle name="Normal 7 5 3 2 3 2" xfId="5606" xr:uid="{00000000-0005-0000-0000-000040BE0000}"/>
    <cellStyle name="Normal 7 5 3 2 3 3" xfId="5607" xr:uid="{00000000-0005-0000-0000-000041BE0000}"/>
    <cellStyle name="Normal 7 5 3 2 4" xfId="5608" xr:uid="{00000000-0005-0000-0000-000042BE0000}"/>
    <cellStyle name="Normal 7 5 3 2 5" xfId="5609" xr:uid="{00000000-0005-0000-0000-000043BE0000}"/>
    <cellStyle name="Normal 7 5 3 2 6" xfId="51785" xr:uid="{00000000-0005-0000-0000-000044BE0000}"/>
    <cellStyle name="Normal 7 5 3 2 7" xfId="51786" xr:uid="{00000000-0005-0000-0000-000045BE0000}"/>
    <cellStyle name="Normal 7 5 3 3" xfId="5610" xr:uid="{00000000-0005-0000-0000-000046BE0000}"/>
    <cellStyle name="Normal 7 5 3 3 2" xfId="5611" xr:uid="{00000000-0005-0000-0000-000047BE0000}"/>
    <cellStyle name="Normal 7 5 3 3 2 2" xfId="5612" xr:uid="{00000000-0005-0000-0000-000048BE0000}"/>
    <cellStyle name="Normal 7 5 3 3 2 3" xfId="5613" xr:uid="{00000000-0005-0000-0000-000049BE0000}"/>
    <cellStyle name="Normal 7 5 3 3 3" xfId="5614" xr:uid="{00000000-0005-0000-0000-00004ABE0000}"/>
    <cellStyle name="Normal 7 5 3 3 3 2" xfId="5615" xr:uid="{00000000-0005-0000-0000-00004BBE0000}"/>
    <cellStyle name="Normal 7 5 3 3 3 3" xfId="5616" xr:uid="{00000000-0005-0000-0000-00004CBE0000}"/>
    <cellStyle name="Normal 7 5 3 3 4" xfId="5617" xr:uid="{00000000-0005-0000-0000-00004DBE0000}"/>
    <cellStyle name="Normal 7 5 3 3 5" xfId="5618" xr:uid="{00000000-0005-0000-0000-00004EBE0000}"/>
    <cellStyle name="Normal 7 5 3 4" xfId="5619" xr:uid="{00000000-0005-0000-0000-00004FBE0000}"/>
    <cellStyle name="Normal 7 5 3 4 2" xfId="5620" xr:uid="{00000000-0005-0000-0000-000050BE0000}"/>
    <cellStyle name="Normal 7 5 3 4 2 2" xfId="5621" xr:uid="{00000000-0005-0000-0000-000051BE0000}"/>
    <cellStyle name="Normal 7 5 3 4 2 3" xfId="5622" xr:uid="{00000000-0005-0000-0000-000052BE0000}"/>
    <cellStyle name="Normal 7 5 3 4 3" xfId="5623" xr:uid="{00000000-0005-0000-0000-000053BE0000}"/>
    <cellStyle name="Normal 7 5 3 4 4" xfId="5624" xr:uid="{00000000-0005-0000-0000-000054BE0000}"/>
    <cellStyle name="Normal 7 5 3 5" xfId="5625" xr:uid="{00000000-0005-0000-0000-000055BE0000}"/>
    <cellStyle name="Normal 7 5 3 5 2" xfId="5626" xr:uid="{00000000-0005-0000-0000-000056BE0000}"/>
    <cellStyle name="Normal 7 5 3 5 3" xfId="5627" xr:uid="{00000000-0005-0000-0000-000057BE0000}"/>
    <cellStyle name="Normal 7 5 3 6" xfId="5628" xr:uid="{00000000-0005-0000-0000-000058BE0000}"/>
    <cellStyle name="Normal 7 5 3 6 2" xfId="5629" xr:uid="{00000000-0005-0000-0000-000059BE0000}"/>
    <cellStyle name="Normal 7 5 3 6 3" xfId="5630" xr:uid="{00000000-0005-0000-0000-00005ABE0000}"/>
    <cellStyle name="Normal 7 5 3 7" xfId="5631" xr:uid="{00000000-0005-0000-0000-00005BBE0000}"/>
    <cellStyle name="Normal 7 5 3 8" xfId="5632" xr:uid="{00000000-0005-0000-0000-00005CBE0000}"/>
    <cellStyle name="Normal 7 5 4" xfId="5633" xr:uid="{00000000-0005-0000-0000-00005DBE0000}"/>
    <cellStyle name="Normal 7 5 4 2" xfId="5634" xr:uid="{00000000-0005-0000-0000-00005EBE0000}"/>
    <cellStyle name="Normal 7 5 4 2 2" xfId="5635" xr:uid="{00000000-0005-0000-0000-00005FBE0000}"/>
    <cellStyle name="Normal 7 5 4 2 2 2" xfId="5636" xr:uid="{00000000-0005-0000-0000-000060BE0000}"/>
    <cellStyle name="Normal 7 5 4 2 2 3" xfId="5637" xr:uid="{00000000-0005-0000-0000-000061BE0000}"/>
    <cellStyle name="Normal 7 5 4 2 3" xfId="5638" xr:uid="{00000000-0005-0000-0000-000062BE0000}"/>
    <cellStyle name="Normal 7 5 4 2 3 2" xfId="5639" xr:uid="{00000000-0005-0000-0000-000063BE0000}"/>
    <cellStyle name="Normal 7 5 4 2 3 3" xfId="5640" xr:uid="{00000000-0005-0000-0000-000064BE0000}"/>
    <cellStyle name="Normal 7 5 4 2 4" xfId="5641" xr:uid="{00000000-0005-0000-0000-000065BE0000}"/>
    <cellStyle name="Normal 7 5 4 2 5" xfId="5642" xr:uid="{00000000-0005-0000-0000-000066BE0000}"/>
    <cellStyle name="Normal 7 5 4 2 6" xfId="51787" xr:uid="{00000000-0005-0000-0000-000067BE0000}"/>
    <cellStyle name="Normal 7 5 4 2 7" xfId="51788" xr:uid="{00000000-0005-0000-0000-000068BE0000}"/>
    <cellStyle name="Normal 7 5 4 3" xfId="5643" xr:uid="{00000000-0005-0000-0000-000069BE0000}"/>
    <cellStyle name="Normal 7 5 4 3 2" xfId="5644" xr:uid="{00000000-0005-0000-0000-00006ABE0000}"/>
    <cellStyle name="Normal 7 5 4 3 2 2" xfId="5645" xr:uid="{00000000-0005-0000-0000-00006BBE0000}"/>
    <cellStyle name="Normal 7 5 4 3 2 3" xfId="5646" xr:uid="{00000000-0005-0000-0000-00006CBE0000}"/>
    <cellStyle name="Normal 7 5 4 3 3" xfId="5647" xr:uid="{00000000-0005-0000-0000-00006DBE0000}"/>
    <cellStyle name="Normal 7 5 4 3 4" xfId="5648" xr:uid="{00000000-0005-0000-0000-00006EBE0000}"/>
    <cellStyle name="Normal 7 5 4 4" xfId="5649" xr:uid="{00000000-0005-0000-0000-00006FBE0000}"/>
    <cellStyle name="Normal 7 5 4 4 2" xfId="5650" xr:uid="{00000000-0005-0000-0000-000070BE0000}"/>
    <cellStyle name="Normal 7 5 4 4 3" xfId="5651" xr:uid="{00000000-0005-0000-0000-000071BE0000}"/>
    <cellStyle name="Normal 7 5 4 5" xfId="5652" xr:uid="{00000000-0005-0000-0000-000072BE0000}"/>
    <cellStyle name="Normal 7 5 4 5 2" xfId="5653" xr:uid="{00000000-0005-0000-0000-000073BE0000}"/>
    <cellStyle name="Normal 7 5 4 5 3" xfId="5654" xr:uid="{00000000-0005-0000-0000-000074BE0000}"/>
    <cellStyle name="Normal 7 5 4 6" xfId="5655" xr:uid="{00000000-0005-0000-0000-000075BE0000}"/>
    <cellStyle name="Normal 7 5 4 7" xfId="5656" xr:uid="{00000000-0005-0000-0000-000076BE0000}"/>
    <cellStyle name="Normal 7 5 4 8" xfId="51789" xr:uid="{00000000-0005-0000-0000-000077BE0000}"/>
    <cellStyle name="Normal 7 5 5" xfId="5657" xr:uid="{00000000-0005-0000-0000-000078BE0000}"/>
    <cellStyle name="Normal 7 5 5 2" xfId="5658" xr:uid="{00000000-0005-0000-0000-000079BE0000}"/>
    <cellStyle name="Normal 7 5 5 2 2" xfId="5659" xr:uid="{00000000-0005-0000-0000-00007ABE0000}"/>
    <cellStyle name="Normal 7 5 5 2 2 2" xfId="5660" xr:uid="{00000000-0005-0000-0000-00007BBE0000}"/>
    <cellStyle name="Normal 7 5 5 2 2 3" xfId="5661" xr:uid="{00000000-0005-0000-0000-00007CBE0000}"/>
    <cellStyle name="Normal 7 5 5 2 3" xfId="5662" xr:uid="{00000000-0005-0000-0000-00007DBE0000}"/>
    <cellStyle name="Normal 7 5 5 2 3 2" xfId="5663" xr:uid="{00000000-0005-0000-0000-00007EBE0000}"/>
    <cellStyle name="Normal 7 5 5 2 3 3" xfId="5664" xr:uid="{00000000-0005-0000-0000-00007FBE0000}"/>
    <cellStyle name="Normal 7 5 5 2 4" xfId="5665" xr:uid="{00000000-0005-0000-0000-000080BE0000}"/>
    <cellStyle name="Normal 7 5 5 2 5" xfId="5666" xr:uid="{00000000-0005-0000-0000-000081BE0000}"/>
    <cellStyle name="Normal 7 5 5 3" xfId="5667" xr:uid="{00000000-0005-0000-0000-000082BE0000}"/>
    <cellStyle name="Normal 7 5 5 3 2" xfId="5668" xr:uid="{00000000-0005-0000-0000-000083BE0000}"/>
    <cellStyle name="Normal 7 5 5 3 2 2" xfId="5669" xr:uid="{00000000-0005-0000-0000-000084BE0000}"/>
    <cellStyle name="Normal 7 5 5 3 2 3" xfId="5670" xr:uid="{00000000-0005-0000-0000-000085BE0000}"/>
    <cellStyle name="Normal 7 5 5 3 3" xfId="5671" xr:uid="{00000000-0005-0000-0000-000086BE0000}"/>
    <cellStyle name="Normal 7 5 5 3 4" xfId="5672" xr:uid="{00000000-0005-0000-0000-000087BE0000}"/>
    <cellStyle name="Normal 7 5 5 4" xfId="5673" xr:uid="{00000000-0005-0000-0000-000088BE0000}"/>
    <cellStyle name="Normal 7 5 5 4 2" xfId="5674" xr:uid="{00000000-0005-0000-0000-000089BE0000}"/>
    <cellStyle name="Normal 7 5 5 4 3" xfId="5675" xr:uid="{00000000-0005-0000-0000-00008ABE0000}"/>
    <cellStyle name="Normal 7 5 5 5" xfId="5676" xr:uid="{00000000-0005-0000-0000-00008BBE0000}"/>
    <cellStyle name="Normal 7 5 5 5 2" xfId="5677" xr:uid="{00000000-0005-0000-0000-00008CBE0000}"/>
    <cellStyle name="Normal 7 5 5 5 3" xfId="5678" xr:uid="{00000000-0005-0000-0000-00008DBE0000}"/>
    <cellStyle name="Normal 7 5 5 6" xfId="5679" xr:uid="{00000000-0005-0000-0000-00008EBE0000}"/>
    <cellStyle name="Normal 7 5 5 7" xfId="5680" xr:uid="{00000000-0005-0000-0000-00008FBE0000}"/>
    <cellStyle name="Normal 7 5 6" xfId="5681" xr:uid="{00000000-0005-0000-0000-000090BE0000}"/>
    <cellStyle name="Normal 7 5 6 2" xfId="5682" xr:uid="{00000000-0005-0000-0000-000091BE0000}"/>
    <cellStyle name="Normal 7 5 6 2 2" xfId="5683" xr:uid="{00000000-0005-0000-0000-000092BE0000}"/>
    <cellStyle name="Normal 7 5 6 2 3" xfId="5684" xr:uid="{00000000-0005-0000-0000-000093BE0000}"/>
    <cellStyle name="Normal 7 5 6 3" xfId="5685" xr:uid="{00000000-0005-0000-0000-000094BE0000}"/>
    <cellStyle name="Normal 7 5 6 3 2" xfId="5686" xr:uid="{00000000-0005-0000-0000-000095BE0000}"/>
    <cellStyle name="Normal 7 5 6 3 3" xfId="5687" xr:uid="{00000000-0005-0000-0000-000096BE0000}"/>
    <cellStyle name="Normal 7 5 6 4" xfId="5688" xr:uid="{00000000-0005-0000-0000-000097BE0000}"/>
    <cellStyle name="Normal 7 5 6 5" xfId="5689" xr:uid="{00000000-0005-0000-0000-000098BE0000}"/>
    <cellStyle name="Normal 7 5 7" xfId="5690" xr:uid="{00000000-0005-0000-0000-000099BE0000}"/>
    <cellStyle name="Normal 7 5 7 2" xfId="5691" xr:uid="{00000000-0005-0000-0000-00009ABE0000}"/>
    <cellStyle name="Normal 7 5 7 2 2" xfId="5692" xr:uid="{00000000-0005-0000-0000-00009BBE0000}"/>
    <cellStyle name="Normal 7 5 7 2 3" xfId="5693" xr:uid="{00000000-0005-0000-0000-00009CBE0000}"/>
    <cellStyle name="Normal 7 5 7 3" xfId="5694" xr:uid="{00000000-0005-0000-0000-00009DBE0000}"/>
    <cellStyle name="Normal 7 5 7 4" xfId="5695" xr:uid="{00000000-0005-0000-0000-00009EBE0000}"/>
    <cellStyle name="Normal 7 5 8" xfId="5696" xr:uid="{00000000-0005-0000-0000-00009FBE0000}"/>
    <cellStyle name="Normal 7 5 8 2" xfId="5697" xr:uid="{00000000-0005-0000-0000-0000A0BE0000}"/>
    <cellStyle name="Normal 7 5 8 3" xfId="5698" xr:uid="{00000000-0005-0000-0000-0000A1BE0000}"/>
    <cellStyle name="Normal 7 5 9" xfId="5699" xr:uid="{00000000-0005-0000-0000-0000A2BE0000}"/>
    <cellStyle name="Normal 7 5 9 2" xfId="5700" xr:uid="{00000000-0005-0000-0000-0000A3BE0000}"/>
    <cellStyle name="Normal 7 5 9 3" xfId="5701" xr:uid="{00000000-0005-0000-0000-0000A4BE0000}"/>
    <cellStyle name="Normal 7 6" xfId="5702" xr:uid="{00000000-0005-0000-0000-0000A5BE0000}"/>
    <cellStyle name="Normal 7 6 10" xfId="51790" xr:uid="{00000000-0005-0000-0000-0000A6BE0000}"/>
    <cellStyle name="Normal 7 6 11" xfId="51791" xr:uid="{00000000-0005-0000-0000-0000A7BE0000}"/>
    <cellStyle name="Normal 7 6 2" xfId="5703" xr:uid="{00000000-0005-0000-0000-0000A8BE0000}"/>
    <cellStyle name="Normal 7 6 2 2" xfId="5704" xr:uid="{00000000-0005-0000-0000-0000A9BE0000}"/>
    <cellStyle name="Normal 7 6 2 2 2" xfId="5705" xr:uid="{00000000-0005-0000-0000-0000AABE0000}"/>
    <cellStyle name="Normal 7 6 2 2 2 2" xfId="5706" xr:uid="{00000000-0005-0000-0000-0000ABBE0000}"/>
    <cellStyle name="Normal 7 6 2 2 2 3" xfId="5707" xr:uid="{00000000-0005-0000-0000-0000ACBE0000}"/>
    <cellStyle name="Normal 7 6 2 2 3" xfId="5708" xr:uid="{00000000-0005-0000-0000-0000ADBE0000}"/>
    <cellStyle name="Normal 7 6 2 2 3 2" xfId="5709" xr:uid="{00000000-0005-0000-0000-0000AEBE0000}"/>
    <cellStyle name="Normal 7 6 2 2 3 3" xfId="5710" xr:uid="{00000000-0005-0000-0000-0000AFBE0000}"/>
    <cellStyle name="Normal 7 6 2 2 4" xfId="5711" xr:uid="{00000000-0005-0000-0000-0000B0BE0000}"/>
    <cellStyle name="Normal 7 6 2 2 5" xfId="5712" xr:uid="{00000000-0005-0000-0000-0000B1BE0000}"/>
    <cellStyle name="Normal 7 6 2 2 6" xfId="51792" xr:uid="{00000000-0005-0000-0000-0000B2BE0000}"/>
    <cellStyle name="Normal 7 6 2 2 7" xfId="51793" xr:uid="{00000000-0005-0000-0000-0000B3BE0000}"/>
    <cellStyle name="Normal 7 6 2 3" xfId="5713" xr:uid="{00000000-0005-0000-0000-0000B4BE0000}"/>
    <cellStyle name="Normal 7 6 2 3 2" xfId="5714" xr:uid="{00000000-0005-0000-0000-0000B5BE0000}"/>
    <cellStyle name="Normal 7 6 2 3 2 2" xfId="5715" xr:uid="{00000000-0005-0000-0000-0000B6BE0000}"/>
    <cellStyle name="Normal 7 6 2 3 2 3" xfId="5716" xr:uid="{00000000-0005-0000-0000-0000B7BE0000}"/>
    <cellStyle name="Normal 7 6 2 3 3" xfId="5717" xr:uid="{00000000-0005-0000-0000-0000B8BE0000}"/>
    <cellStyle name="Normal 7 6 2 3 4" xfId="5718" xr:uid="{00000000-0005-0000-0000-0000B9BE0000}"/>
    <cellStyle name="Normal 7 6 2 4" xfId="5719" xr:uid="{00000000-0005-0000-0000-0000BABE0000}"/>
    <cellStyle name="Normal 7 6 2 4 2" xfId="5720" xr:uid="{00000000-0005-0000-0000-0000BBBE0000}"/>
    <cellStyle name="Normal 7 6 2 4 3" xfId="5721" xr:uid="{00000000-0005-0000-0000-0000BCBE0000}"/>
    <cellStyle name="Normal 7 6 2 5" xfId="5722" xr:uid="{00000000-0005-0000-0000-0000BDBE0000}"/>
    <cellStyle name="Normal 7 6 2 5 2" xfId="5723" xr:uid="{00000000-0005-0000-0000-0000BEBE0000}"/>
    <cellStyle name="Normal 7 6 2 5 3" xfId="5724" xr:uid="{00000000-0005-0000-0000-0000BFBE0000}"/>
    <cellStyle name="Normal 7 6 2 6" xfId="5725" xr:uid="{00000000-0005-0000-0000-0000C0BE0000}"/>
    <cellStyle name="Normal 7 6 2 7" xfId="5726" xr:uid="{00000000-0005-0000-0000-0000C1BE0000}"/>
    <cellStyle name="Normal 7 6 2 8" xfId="51794" xr:uid="{00000000-0005-0000-0000-0000C2BE0000}"/>
    <cellStyle name="Normal 7 6 3" xfId="5727" xr:uid="{00000000-0005-0000-0000-0000C3BE0000}"/>
    <cellStyle name="Normal 7 6 3 2" xfId="5728" xr:uid="{00000000-0005-0000-0000-0000C4BE0000}"/>
    <cellStyle name="Normal 7 6 3 2 2" xfId="5729" xr:uid="{00000000-0005-0000-0000-0000C5BE0000}"/>
    <cellStyle name="Normal 7 6 3 2 2 2" xfId="5730" xr:uid="{00000000-0005-0000-0000-0000C6BE0000}"/>
    <cellStyle name="Normal 7 6 3 2 2 3" xfId="5731" xr:uid="{00000000-0005-0000-0000-0000C7BE0000}"/>
    <cellStyle name="Normal 7 6 3 2 3" xfId="5732" xr:uid="{00000000-0005-0000-0000-0000C8BE0000}"/>
    <cellStyle name="Normal 7 6 3 2 3 2" xfId="5733" xr:uid="{00000000-0005-0000-0000-0000C9BE0000}"/>
    <cellStyle name="Normal 7 6 3 2 3 3" xfId="5734" xr:uid="{00000000-0005-0000-0000-0000CABE0000}"/>
    <cellStyle name="Normal 7 6 3 2 4" xfId="5735" xr:uid="{00000000-0005-0000-0000-0000CBBE0000}"/>
    <cellStyle name="Normal 7 6 3 2 5" xfId="5736" xr:uid="{00000000-0005-0000-0000-0000CCBE0000}"/>
    <cellStyle name="Normal 7 6 3 2 6" xfId="51795" xr:uid="{00000000-0005-0000-0000-0000CDBE0000}"/>
    <cellStyle name="Normal 7 6 3 2 7" xfId="51796" xr:uid="{00000000-0005-0000-0000-0000CEBE0000}"/>
    <cellStyle name="Normal 7 6 3 3" xfId="5737" xr:uid="{00000000-0005-0000-0000-0000CFBE0000}"/>
    <cellStyle name="Normal 7 6 3 3 2" xfId="5738" xr:uid="{00000000-0005-0000-0000-0000D0BE0000}"/>
    <cellStyle name="Normal 7 6 3 3 2 2" xfId="5739" xr:uid="{00000000-0005-0000-0000-0000D1BE0000}"/>
    <cellStyle name="Normal 7 6 3 3 2 3" xfId="5740" xr:uid="{00000000-0005-0000-0000-0000D2BE0000}"/>
    <cellStyle name="Normal 7 6 3 3 3" xfId="5741" xr:uid="{00000000-0005-0000-0000-0000D3BE0000}"/>
    <cellStyle name="Normal 7 6 3 3 4" xfId="5742" xr:uid="{00000000-0005-0000-0000-0000D4BE0000}"/>
    <cellStyle name="Normal 7 6 3 4" xfId="5743" xr:uid="{00000000-0005-0000-0000-0000D5BE0000}"/>
    <cellStyle name="Normal 7 6 3 4 2" xfId="5744" xr:uid="{00000000-0005-0000-0000-0000D6BE0000}"/>
    <cellStyle name="Normal 7 6 3 4 3" xfId="5745" xr:uid="{00000000-0005-0000-0000-0000D7BE0000}"/>
    <cellStyle name="Normal 7 6 3 5" xfId="5746" xr:uid="{00000000-0005-0000-0000-0000D8BE0000}"/>
    <cellStyle name="Normal 7 6 3 5 2" xfId="5747" xr:uid="{00000000-0005-0000-0000-0000D9BE0000}"/>
    <cellStyle name="Normal 7 6 3 5 3" xfId="5748" xr:uid="{00000000-0005-0000-0000-0000DABE0000}"/>
    <cellStyle name="Normal 7 6 3 6" xfId="5749" xr:uid="{00000000-0005-0000-0000-0000DBBE0000}"/>
    <cellStyle name="Normal 7 6 3 7" xfId="5750" xr:uid="{00000000-0005-0000-0000-0000DCBE0000}"/>
    <cellStyle name="Normal 7 6 3 8" xfId="51797" xr:uid="{00000000-0005-0000-0000-0000DDBE0000}"/>
    <cellStyle name="Normal 7 6 4" xfId="5751" xr:uid="{00000000-0005-0000-0000-0000DEBE0000}"/>
    <cellStyle name="Normal 7 6 4 2" xfId="5752" xr:uid="{00000000-0005-0000-0000-0000DFBE0000}"/>
    <cellStyle name="Normal 7 6 4 2 2" xfId="5753" xr:uid="{00000000-0005-0000-0000-0000E0BE0000}"/>
    <cellStyle name="Normal 7 6 4 2 3" xfId="5754" xr:uid="{00000000-0005-0000-0000-0000E1BE0000}"/>
    <cellStyle name="Normal 7 6 4 2 4" xfId="51798" xr:uid="{00000000-0005-0000-0000-0000E2BE0000}"/>
    <cellStyle name="Normal 7 6 4 2 5" xfId="51799" xr:uid="{00000000-0005-0000-0000-0000E3BE0000}"/>
    <cellStyle name="Normal 7 6 4 2 6" xfId="51800" xr:uid="{00000000-0005-0000-0000-0000E4BE0000}"/>
    <cellStyle name="Normal 7 6 4 2 7" xfId="51801" xr:uid="{00000000-0005-0000-0000-0000E5BE0000}"/>
    <cellStyle name="Normal 7 6 4 3" xfId="5755" xr:uid="{00000000-0005-0000-0000-0000E6BE0000}"/>
    <cellStyle name="Normal 7 6 4 3 2" xfId="5756" xr:uid="{00000000-0005-0000-0000-0000E7BE0000}"/>
    <cellStyle name="Normal 7 6 4 3 3" xfId="5757" xr:uid="{00000000-0005-0000-0000-0000E8BE0000}"/>
    <cellStyle name="Normal 7 6 4 4" xfId="5758" xr:uid="{00000000-0005-0000-0000-0000E9BE0000}"/>
    <cellStyle name="Normal 7 6 4 5" xfId="5759" xr:uid="{00000000-0005-0000-0000-0000EABE0000}"/>
    <cellStyle name="Normal 7 6 4 6" xfId="51802" xr:uid="{00000000-0005-0000-0000-0000EBBE0000}"/>
    <cellStyle name="Normal 7 6 4 7" xfId="51803" xr:uid="{00000000-0005-0000-0000-0000ECBE0000}"/>
    <cellStyle name="Normal 7 6 4 8" xfId="51804" xr:uid="{00000000-0005-0000-0000-0000EDBE0000}"/>
    <cellStyle name="Normal 7 6 5" xfId="5760" xr:uid="{00000000-0005-0000-0000-0000EEBE0000}"/>
    <cellStyle name="Normal 7 6 5 2" xfId="5761" xr:uid="{00000000-0005-0000-0000-0000EFBE0000}"/>
    <cellStyle name="Normal 7 6 5 2 2" xfId="5762" xr:uid="{00000000-0005-0000-0000-0000F0BE0000}"/>
    <cellStyle name="Normal 7 6 5 2 3" xfId="5763" xr:uid="{00000000-0005-0000-0000-0000F1BE0000}"/>
    <cellStyle name="Normal 7 6 5 3" xfId="5764" xr:uid="{00000000-0005-0000-0000-0000F2BE0000}"/>
    <cellStyle name="Normal 7 6 5 4" xfId="5765" xr:uid="{00000000-0005-0000-0000-0000F3BE0000}"/>
    <cellStyle name="Normal 7 6 5 5" xfId="51805" xr:uid="{00000000-0005-0000-0000-0000F4BE0000}"/>
    <cellStyle name="Normal 7 6 5 6" xfId="51806" xr:uid="{00000000-0005-0000-0000-0000F5BE0000}"/>
    <cellStyle name="Normal 7 6 5 7" xfId="51807" xr:uid="{00000000-0005-0000-0000-0000F6BE0000}"/>
    <cellStyle name="Normal 7 6 6" xfId="5766" xr:uid="{00000000-0005-0000-0000-0000F7BE0000}"/>
    <cellStyle name="Normal 7 6 6 2" xfId="5767" xr:uid="{00000000-0005-0000-0000-0000F8BE0000}"/>
    <cellStyle name="Normal 7 6 6 3" xfId="5768" xr:uid="{00000000-0005-0000-0000-0000F9BE0000}"/>
    <cellStyle name="Normal 7 6 7" xfId="5769" xr:uid="{00000000-0005-0000-0000-0000FABE0000}"/>
    <cellStyle name="Normal 7 6 7 2" xfId="5770" xr:uid="{00000000-0005-0000-0000-0000FBBE0000}"/>
    <cellStyle name="Normal 7 6 7 3" xfId="5771" xr:uid="{00000000-0005-0000-0000-0000FCBE0000}"/>
    <cellStyle name="Normal 7 6 8" xfId="5772" xr:uid="{00000000-0005-0000-0000-0000FDBE0000}"/>
    <cellStyle name="Normal 7 6 8 2" xfId="51808" xr:uid="{00000000-0005-0000-0000-0000FEBE0000}"/>
    <cellStyle name="Normal 7 6 9" xfId="5773" xr:uid="{00000000-0005-0000-0000-0000FFBE0000}"/>
    <cellStyle name="Normal 7 6 9 2" xfId="51809" xr:uid="{00000000-0005-0000-0000-000000BF0000}"/>
    <cellStyle name="Normal 7 7" xfId="5774" xr:uid="{00000000-0005-0000-0000-000001BF0000}"/>
    <cellStyle name="Normal 7 7 10" xfId="51810" xr:uid="{00000000-0005-0000-0000-000002BF0000}"/>
    <cellStyle name="Normal 7 7 11" xfId="51811" xr:uid="{00000000-0005-0000-0000-000003BF0000}"/>
    <cellStyle name="Normal 7 7 2" xfId="5775" xr:uid="{00000000-0005-0000-0000-000004BF0000}"/>
    <cellStyle name="Normal 7 7 2 2" xfId="5776" xr:uid="{00000000-0005-0000-0000-000005BF0000}"/>
    <cellStyle name="Normal 7 7 2 2 2" xfId="5777" xr:uid="{00000000-0005-0000-0000-000006BF0000}"/>
    <cellStyle name="Normal 7 7 2 2 3" xfId="5778" xr:uid="{00000000-0005-0000-0000-000007BF0000}"/>
    <cellStyle name="Normal 7 7 2 2 4" xfId="51812" xr:uid="{00000000-0005-0000-0000-000008BF0000}"/>
    <cellStyle name="Normal 7 7 2 2 5" xfId="51813" xr:uid="{00000000-0005-0000-0000-000009BF0000}"/>
    <cellStyle name="Normal 7 7 2 2 6" xfId="51814" xr:uid="{00000000-0005-0000-0000-00000ABF0000}"/>
    <cellStyle name="Normal 7 7 2 2 7" xfId="51815" xr:uid="{00000000-0005-0000-0000-00000BBF0000}"/>
    <cellStyle name="Normal 7 7 2 3" xfId="5779" xr:uid="{00000000-0005-0000-0000-00000CBF0000}"/>
    <cellStyle name="Normal 7 7 2 3 2" xfId="5780" xr:uid="{00000000-0005-0000-0000-00000DBF0000}"/>
    <cellStyle name="Normal 7 7 2 3 3" xfId="5781" xr:uid="{00000000-0005-0000-0000-00000EBF0000}"/>
    <cellStyle name="Normal 7 7 2 4" xfId="5782" xr:uid="{00000000-0005-0000-0000-00000FBF0000}"/>
    <cellStyle name="Normal 7 7 2 5" xfId="5783" xr:uid="{00000000-0005-0000-0000-000010BF0000}"/>
    <cellStyle name="Normal 7 7 2 6" xfId="51816" xr:uid="{00000000-0005-0000-0000-000011BF0000}"/>
    <cellStyle name="Normal 7 7 2 7" xfId="51817" xr:uid="{00000000-0005-0000-0000-000012BF0000}"/>
    <cellStyle name="Normal 7 7 2 8" xfId="51818" xr:uid="{00000000-0005-0000-0000-000013BF0000}"/>
    <cellStyle name="Normal 7 7 3" xfId="5784" xr:uid="{00000000-0005-0000-0000-000014BF0000}"/>
    <cellStyle name="Normal 7 7 3 2" xfId="5785" xr:uid="{00000000-0005-0000-0000-000015BF0000}"/>
    <cellStyle name="Normal 7 7 3 2 2" xfId="5786" xr:uid="{00000000-0005-0000-0000-000016BF0000}"/>
    <cellStyle name="Normal 7 7 3 2 3" xfId="5787" xr:uid="{00000000-0005-0000-0000-000017BF0000}"/>
    <cellStyle name="Normal 7 7 3 2 4" xfId="51819" xr:uid="{00000000-0005-0000-0000-000018BF0000}"/>
    <cellStyle name="Normal 7 7 3 2 5" xfId="51820" xr:uid="{00000000-0005-0000-0000-000019BF0000}"/>
    <cellStyle name="Normal 7 7 3 2 6" xfId="51821" xr:uid="{00000000-0005-0000-0000-00001ABF0000}"/>
    <cellStyle name="Normal 7 7 3 2 7" xfId="51822" xr:uid="{00000000-0005-0000-0000-00001BBF0000}"/>
    <cellStyle name="Normal 7 7 3 3" xfId="5788" xr:uid="{00000000-0005-0000-0000-00001CBF0000}"/>
    <cellStyle name="Normal 7 7 3 3 2" xfId="5789" xr:uid="{00000000-0005-0000-0000-00001DBF0000}"/>
    <cellStyle name="Normal 7 7 3 3 3" xfId="5790" xr:uid="{00000000-0005-0000-0000-00001EBF0000}"/>
    <cellStyle name="Normal 7 7 3 4" xfId="5791" xr:uid="{00000000-0005-0000-0000-00001FBF0000}"/>
    <cellStyle name="Normal 7 7 3 5" xfId="5792" xr:uid="{00000000-0005-0000-0000-000020BF0000}"/>
    <cellStyle name="Normal 7 7 3 6" xfId="51823" xr:uid="{00000000-0005-0000-0000-000021BF0000}"/>
    <cellStyle name="Normal 7 7 3 7" xfId="51824" xr:uid="{00000000-0005-0000-0000-000022BF0000}"/>
    <cellStyle name="Normal 7 7 3 8" xfId="51825" xr:uid="{00000000-0005-0000-0000-000023BF0000}"/>
    <cellStyle name="Normal 7 7 4" xfId="5793" xr:uid="{00000000-0005-0000-0000-000024BF0000}"/>
    <cellStyle name="Normal 7 7 4 2" xfId="5794" xr:uid="{00000000-0005-0000-0000-000025BF0000}"/>
    <cellStyle name="Normal 7 7 4 2 2" xfId="5795" xr:uid="{00000000-0005-0000-0000-000026BF0000}"/>
    <cellStyle name="Normal 7 7 4 2 3" xfId="5796" xr:uid="{00000000-0005-0000-0000-000027BF0000}"/>
    <cellStyle name="Normal 7 7 4 2 4" xfId="51826" xr:uid="{00000000-0005-0000-0000-000028BF0000}"/>
    <cellStyle name="Normal 7 7 4 2 5" xfId="51827" xr:uid="{00000000-0005-0000-0000-000029BF0000}"/>
    <cellStyle name="Normal 7 7 4 2 6" xfId="51828" xr:uid="{00000000-0005-0000-0000-00002ABF0000}"/>
    <cellStyle name="Normal 7 7 4 2 7" xfId="51829" xr:uid="{00000000-0005-0000-0000-00002BBF0000}"/>
    <cellStyle name="Normal 7 7 4 3" xfId="5797" xr:uid="{00000000-0005-0000-0000-00002CBF0000}"/>
    <cellStyle name="Normal 7 7 4 3 2" xfId="51830" xr:uid="{00000000-0005-0000-0000-00002DBF0000}"/>
    <cellStyle name="Normal 7 7 4 4" xfId="5798" xr:uid="{00000000-0005-0000-0000-00002EBF0000}"/>
    <cellStyle name="Normal 7 7 4 5" xfId="51831" xr:uid="{00000000-0005-0000-0000-00002FBF0000}"/>
    <cellStyle name="Normal 7 7 4 6" xfId="51832" xr:uid="{00000000-0005-0000-0000-000030BF0000}"/>
    <cellStyle name="Normal 7 7 4 7" xfId="51833" xr:uid="{00000000-0005-0000-0000-000031BF0000}"/>
    <cellStyle name="Normal 7 7 4 8" xfId="51834" xr:uid="{00000000-0005-0000-0000-000032BF0000}"/>
    <cellStyle name="Normal 7 7 5" xfId="5799" xr:uid="{00000000-0005-0000-0000-000033BF0000}"/>
    <cellStyle name="Normal 7 7 5 2" xfId="5800" xr:uid="{00000000-0005-0000-0000-000034BF0000}"/>
    <cellStyle name="Normal 7 7 5 3" xfId="5801" xr:uid="{00000000-0005-0000-0000-000035BF0000}"/>
    <cellStyle name="Normal 7 7 5 4" xfId="51835" xr:uid="{00000000-0005-0000-0000-000036BF0000}"/>
    <cellStyle name="Normal 7 7 5 5" xfId="51836" xr:uid="{00000000-0005-0000-0000-000037BF0000}"/>
    <cellStyle name="Normal 7 7 5 6" xfId="51837" xr:uid="{00000000-0005-0000-0000-000038BF0000}"/>
    <cellStyle name="Normal 7 7 5 7" xfId="51838" xr:uid="{00000000-0005-0000-0000-000039BF0000}"/>
    <cellStyle name="Normal 7 7 6" xfId="5802" xr:uid="{00000000-0005-0000-0000-00003ABF0000}"/>
    <cellStyle name="Normal 7 7 6 2" xfId="5803" xr:uid="{00000000-0005-0000-0000-00003BBF0000}"/>
    <cellStyle name="Normal 7 7 6 3" xfId="5804" xr:uid="{00000000-0005-0000-0000-00003CBF0000}"/>
    <cellStyle name="Normal 7 7 7" xfId="5805" xr:uid="{00000000-0005-0000-0000-00003DBF0000}"/>
    <cellStyle name="Normal 7 7 8" xfId="5806" xr:uid="{00000000-0005-0000-0000-00003EBF0000}"/>
    <cellStyle name="Normal 7 7 9" xfId="51839" xr:uid="{00000000-0005-0000-0000-00003FBF0000}"/>
    <cellStyle name="Normal 7 8" xfId="5807" xr:uid="{00000000-0005-0000-0000-000040BF0000}"/>
    <cellStyle name="Normal 7 8 2" xfId="5808" xr:uid="{00000000-0005-0000-0000-000041BF0000}"/>
    <cellStyle name="Normal 7 8 2 2" xfId="5809" xr:uid="{00000000-0005-0000-0000-000042BF0000}"/>
    <cellStyle name="Normal 7 8 2 2 2" xfId="5810" xr:uid="{00000000-0005-0000-0000-000043BF0000}"/>
    <cellStyle name="Normal 7 8 2 2 3" xfId="5811" xr:uid="{00000000-0005-0000-0000-000044BF0000}"/>
    <cellStyle name="Normal 7 8 2 3" xfId="5812" xr:uid="{00000000-0005-0000-0000-000045BF0000}"/>
    <cellStyle name="Normal 7 8 2 3 2" xfId="5813" xr:uid="{00000000-0005-0000-0000-000046BF0000}"/>
    <cellStyle name="Normal 7 8 2 3 3" xfId="5814" xr:uid="{00000000-0005-0000-0000-000047BF0000}"/>
    <cellStyle name="Normal 7 8 2 4" xfId="5815" xr:uid="{00000000-0005-0000-0000-000048BF0000}"/>
    <cellStyle name="Normal 7 8 2 5" xfId="5816" xr:uid="{00000000-0005-0000-0000-000049BF0000}"/>
    <cellStyle name="Normal 7 8 2 6" xfId="51840" xr:uid="{00000000-0005-0000-0000-00004ABF0000}"/>
    <cellStyle name="Normal 7 8 2 7" xfId="51841" xr:uid="{00000000-0005-0000-0000-00004BBF0000}"/>
    <cellStyle name="Normal 7 8 3" xfId="5817" xr:uid="{00000000-0005-0000-0000-00004CBF0000}"/>
    <cellStyle name="Normal 7 8 3 2" xfId="5818" xr:uid="{00000000-0005-0000-0000-00004DBF0000}"/>
    <cellStyle name="Normal 7 8 3 2 2" xfId="5819" xr:uid="{00000000-0005-0000-0000-00004EBF0000}"/>
    <cellStyle name="Normal 7 8 3 2 3" xfId="5820" xr:uid="{00000000-0005-0000-0000-00004FBF0000}"/>
    <cellStyle name="Normal 7 8 3 3" xfId="5821" xr:uid="{00000000-0005-0000-0000-000050BF0000}"/>
    <cellStyle name="Normal 7 8 3 4" xfId="5822" xr:uid="{00000000-0005-0000-0000-000051BF0000}"/>
    <cellStyle name="Normal 7 8 4" xfId="5823" xr:uid="{00000000-0005-0000-0000-000052BF0000}"/>
    <cellStyle name="Normal 7 8 4 2" xfId="5824" xr:uid="{00000000-0005-0000-0000-000053BF0000}"/>
    <cellStyle name="Normal 7 8 4 3" xfId="5825" xr:uid="{00000000-0005-0000-0000-000054BF0000}"/>
    <cellStyle name="Normal 7 8 5" xfId="5826" xr:uid="{00000000-0005-0000-0000-000055BF0000}"/>
    <cellStyle name="Normal 7 8 5 2" xfId="5827" xr:uid="{00000000-0005-0000-0000-000056BF0000}"/>
    <cellStyle name="Normal 7 8 5 3" xfId="5828" xr:uid="{00000000-0005-0000-0000-000057BF0000}"/>
    <cellStyle name="Normal 7 8 6" xfId="5829" xr:uid="{00000000-0005-0000-0000-000058BF0000}"/>
    <cellStyle name="Normal 7 8 7" xfId="5830" xr:uid="{00000000-0005-0000-0000-000059BF0000}"/>
    <cellStyle name="Normal 7 8 8" xfId="51842" xr:uid="{00000000-0005-0000-0000-00005ABF0000}"/>
    <cellStyle name="Normal 7 9" xfId="5831" xr:uid="{00000000-0005-0000-0000-00005BBF0000}"/>
    <cellStyle name="Normal 7 9 2" xfId="5832" xr:uid="{00000000-0005-0000-0000-00005CBF0000}"/>
    <cellStyle name="Normal 7 9 2 2" xfId="5833" xr:uid="{00000000-0005-0000-0000-00005DBF0000}"/>
    <cellStyle name="Normal 7 9 2 2 2" xfId="5834" xr:uid="{00000000-0005-0000-0000-00005EBF0000}"/>
    <cellStyle name="Normal 7 9 2 2 3" xfId="5835" xr:uid="{00000000-0005-0000-0000-00005FBF0000}"/>
    <cellStyle name="Normal 7 9 2 3" xfId="5836" xr:uid="{00000000-0005-0000-0000-000060BF0000}"/>
    <cellStyle name="Normal 7 9 2 3 2" xfId="5837" xr:uid="{00000000-0005-0000-0000-000061BF0000}"/>
    <cellStyle name="Normal 7 9 2 3 3" xfId="5838" xr:uid="{00000000-0005-0000-0000-000062BF0000}"/>
    <cellStyle name="Normal 7 9 2 4" xfId="5839" xr:uid="{00000000-0005-0000-0000-000063BF0000}"/>
    <cellStyle name="Normal 7 9 2 5" xfId="5840" xr:uid="{00000000-0005-0000-0000-000064BF0000}"/>
    <cellStyle name="Normal 7 9 2 6" xfId="51843" xr:uid="{00000000-0005-0000-0000-000065BF0000}"/>
    <cellStyle name="Normal 7 9 2 7" xfId="51844" xr:uid="{00000000-0005-0000-0000-000066BF0000}"/>
    <cellStyle name="Normal 7 9 3" xfId="5841" xr:uid="{00000000-0005-0000-0000-000067BF0000}"/>
    <cellStyle name="Normal 7 9 3 2" xfId="5842" xr:uid="{00000000-0005-0000-0000-000068BF0000}"/>
    <cellStyle name="Normal 7 9 3 2 2" xfId="5843" xr:uid="{00000000-0005-0000-0000-000069BF0000}"/>
    <cellStyle name="Normal 7 9 3 2 3" xfId="5844" xr:uid="{00000000-0005-0000-0000-00006ABF0000}"/>
    <cellStyle name="Normal 7 9 3 3" xfId="5845" xr:uid="{00000000-0005-0000-0000-00006BBF0000}"/>
    <cellStyle name="Normal 7 9 3 4" xfId="5846" xr:uid="{00000000-0005-0000-0000-00006CBF0000}"/>
    <cellStyle name="Normal 7 9 4" xfId="5847" xr:uid="{00000000-0005-0000-0000-00006DBF0000}"/>
    <cellStyle name="Normal 7 9 4 2" xfId="5848" xr:uid="{00000000-0005-0000-0000-00006EBF0000}"/>
    <cellStyle name="Normal 7 9 4 3" xfId="5849" xr:uid="{00000000-0005-0000-0000-00006FBF0000}"/>
    <cellStyle name="Normal 7 9 5" xfId="5850" xr:uid="{00000000-0005-0000-0000-000070BF0000}"/>
    <cellStyle name="Normal 7 9 5 2" xfId="5851" xr:uid="{00000000-0005-0000-0000-000071BF0000}"/>
    <cellStyle name="Normal 7 9 5 3" xfId="5852" xr:uid="{00000000-0005-0000-0000-000072BF0000}"/>
    <cellStyle name="Normal 7 9 6" xfId="5853" xr:uid="{00000000-0005-0000-0000-000073BF0000}"/>
    <cellStyle name="Normal 7 9 7" xfId="5854" xr:uid="{00000000-0005-0000-0000-000074BF0000}"/>
    <cellStyle name="Normal 7 9 8" xfId="51845" xr:uid="{00000000-0005-0000-0000-000075BF0000}"/>
    <cellStyle name="Normal 7_HO Recharges" xfId="51846" xr:uid="{00000000-0005-0000-0000-000076BF0000}"/>
    <cellStyle name="Normal 8" xfId="5855" xr:uid="{00000000-0005-0000-0000-000077BF0000}"/>
    <cellStyle name="Normal 8 10" xfId="5856" xr:uid="{00000000-0005-0000-0000-000078BF0000}"/>
    <cellStyle name="Normal 8 10 2" xfId="5857" xr:uid="{00000000-0005-0000-0000-000079BF0000}"/>
    <cellStyle name="Normal 8 10 2 2" xfId="5858" xr:uid="{00000000-0005-0000-0000-00007ABF0000}"/>
    <cellStyle name="Normal 8 10 2 3" xfId="5859" xr:uid="{00000000-0005-0000-0000-00007BBF0000}"/>
    <cellStyle name="Normal 8 10 2 4" xfId="51847" xr:uid="{00000000-0005-0000-0000-00007CBF0000}"/>
    <cellStyle name="Normal 8 10 2 5" xfId="51848" xr:uid="{00000000-0005-0000-0000-00007DBF0000}"/>
    <cellStyle name="Normal 8 10 2 6" xfId="51849" xr:uid="{00000000-0005-0000-0000-00007EBF0000}"/>
    <cellStyle name="Normal 8 10 2 7" xfId="51850" xr:uid="{00000000-0005-0000-0000-00007FBF0000}"/>
    <cellStyle name="Normal 8 10 3" xfId="5860" xr:uid="{00000000-0005-0000-0000-000080BF0000}"/>
    <cellStyle name="Normal 8 10 3 2" xfId="51851" xr:uid="{00000000-0005-0000-0000-000081BF0000}"/>
    <cellStyle name="Normal 8 10 4" xfId="5861" xr:uid="{00000000-0005-0000-0000-000082BF0000}"/>
    <cellStyle name="Normal 8 10 5" xfId="51852" xr:uid="{00000000-0005-0000-0000-000083BF0000}"/>
    <cellStyle name="Normal 8 10 6" xfId="51853" xr:uid="{00000000-0005-0000-0000-000084BF0000}"/>
    <cellStyle name="Normal 8 10 7" xfId="51854" xr:uid="{00000000-0005-0000-0000-000085BF0000}"/>
    <cellStyle name="Normal 8 10 8" xfId="51855" xr:uid="{00000000-0005-0000-0000-000086BF0000}"/>
    <cellStyle name="Normal 8 11" xfId="5862" xr:uid="{00000000-0005-0000-0000-000087BF0000}"/>
    <cellStyle name="Normal 8 11 2" xfId="5863" xr:uid="{00000000-0005-0000-0000-000088BF0000}"/>
    <cellStyle name="Normal 8 11 3" xfId="5864" xr:uid="{00000000-0005-0000-0000-000089BF0000}"/>
    <cellStyle name="Normal 8 11 4" xfId="51856" xr:uid="{00000000-0005-0000-0000-00008ABF0000}"/>
    <cellStyle name="Normal 8 11 5" xfId="51857" xr:uid="{00000000-0005-0000-0000-00008BBF0000}"/>
    <cellStyle name="Normal 8 11 6" xfId="51858" xr:uid="{00000000-0005-0000-0000-00008CBF0000}"/>
    <cellStyle name="Normal 8 11 7" xfId="51859" xr:uid="{00000000-0005-0000-0000-00008DBF0000}"/>
    <cellStyle name="Normal 8 12" xfId="5865" xr:uid="{00000000-0005-0000-0000-00008EBF0000}"/>
    <cellStyle name="Normal 8 12 2" xfId="5866" xr:uid="{00000000-0005-0000-0000-00008FBF0000}"/>
    <cellStyle name="Normal 8 12 3" xfId="5867" xr:uid="{00000000-0005-0000-0000-000090BF0000}"/>
    <cellStyle name="Normal 8 13" xfId="5868" xr:uid="{00000000-0005-0000-0000-000091BF0000}"/>
    <cellStyle name="Normal 8 13 2" xfId="51860" xr:uid="{00000000-0005-0000-0000-000092BF0000}"/>
    <cellStyle name="Normal 8 14" xfId="5869" xr:uid="{00000000-0005-0000-0000-000093BF0000}"/>
    <cellStyle name="Normal 8 14 2" xfId="51861" xr:uid="{00000000-0005-0000-0000-000094BF0000}"/>
    <cellStyle name="Normal 8 15" xfId="51862" xr:uid="{00000000-0005-0000-0000-000095BF0000}"/>
    <cellStyle name="Normal 8 15 2" xfId="51863" xr:uid="{00000000-0005-0000-0000-000096BF0000}"/>
    <cellStyle name="Normal 8 16" xfId="51864" xr:uid="{00000000-0005-0000-0000-000097BF0000}"/>
    <cellStyle name="Normal 8 17" xfId="51865" xr:uid="{00000000-0005-0000-0000-000098BF0000}"/>
    <cellStyle name="Normal 8 18" xfId="51866" xr:uid="{00000000-0005-0000-0000-000099BF0000}"/>
    <cellStyle name="Normal 8 19" xfId="51867" xr:uid="{00000000-0005-0000-0000-00009ABF0000}"/>
    <cellStyle name="Normal 8 2" xfId="5870" xr:uid="{00000000-0005-0000-0000-00009BBF0000}"/>
    <cellStyle name="Normal 8 2 10" xfId="5871" xr:uid="{00000000-0005-0000-0000-00009CBF0000}"/>
    <cellStyle name="Normal 8 2 10 2" xfId="5872" xr:uid="{00000000-0005-0000-0000-00009DBF0000}"/>
    <cellStyle name="Normal 8 2 10 3" xfId="5873" xr:uid="{00000000-0005-0000-0000-00009EBF0000}"/>
    <cellStyle name="Normal 8 2 11" xfId="5874" xr:uid="{00000000-0005-0000-0000-00009FBF0000}"/>
    <cellStyle name="Normal 8 2 11 2" xfId="5875" xr:uid="{00000000-0005-0000-0000-0000A0BF0000}"/>
    <cellStyle name="Normal 8 2 11 3" xfId="5876" xr:uid="{00000000-0005-0000-0000-0000A1BF0000}"/>
    <cellStyle name="Normal 8 2 12" xfId="5877" xr:uid="{00000000-0005-0000-0000-0000A2BF0000}"/>
    <cellStyle name="Normal 8 2 12 2" xfId="51868" xr:uid="{00000000-0005-0000-0000-0000A3BF0000}"/>
    <cellStyle name="Normal 8 2 13" xfId="5878" xr:uid="{00000000-0005-0000-0000-0000A4BF0000}"/>
    <cellStyle name="Normal 8 2 14" xfId="51869" xr:uid="{00000000-0005-0000-0000-0000A5BF0000}"/>
    <cellStyle name="Normal 8 2 15" xfId="51870" xr:uid="{00000000-0005-0000-0000-0000A6BF0000}"/>
    <cellStyle name="Normal 8 2 2" xfId="5879" xr:uid="{00000000-0005-0000-0000-0000A7BF0000}"/>
    <cellStyle name="Normal 8 2 2 10" xfId="5880" xr:uid="{00000000-0005-0000-0000-0000A8BF0000}"/>
    <cellStyle name="Normal 8 2 2 10 2" xfId="5881" xr:uid="{00000000-0005-0000-0000-0000A9BF0000}"/>
    <cellStyle name="Normal 8 2 2 10 3" xfId="5882" xr:uid="{00000000-0005-0000-0000-0000AABF0000}"/>
    <cellStyle name="Normal 8 2 2 11" xfId="5883" xr:uid="{00000000-0005-0000-0000-0000ABBF0000}"/>
    <cellStyle name="Normal 8 2 2 12" xfId="5884" xr:uid="{00000000-0005-0000-0000-0000ACBF0000}"/>
    <cellStyle name="Normal 8 2 2 2" xfId="5885" xr:uid="{00000000-0005-0000-0000-0000ADBF0000}"/>
    <cellStyle name="Normal 8 2 2 2 10" xfId="5886" xr:uid="{00000000-0005-0000-0000-0000AEBF0000}"/>
    <cellStyle name="Normal 8 2 2 2 11" xfId="5887" xr:uid="{00000000-0005-0000-0000-0000AFBF0000}"/>
    <cellStyle name="Normal 8 2 2 2 2" xfId="5888" xr:uid="{00000000-0005-0000-0000-0000B0BF0000}"/>
    <cellStyle name="Normal 8 2 2 2 2 2" xfId="5889" xr:uid="{00000000-0005-0000-0000-0000B1BF0000}"/>
    <cellStyle name="Normal 8 2 2 2 2 2 2" xfId="5890" xr:uid="{00000000-0005-0000-0000-0000B2BF0000}"/>
    <cellStyle name="Normal 8 2 2 2 2 2 2 2" xfId="5891" xr:uid="{00000000-0005-0000-0000-0000B3BF0000}"/>
    <cellStyle name="Normal 8 2 2 2 2 2 2 2 2" xfId="5892" xr:uid="{00000000-0005-0000-0000-0000B4BF0000}"/>
    <cellStyle name="Normal 8 2 2 2 2 2 2 2 3" xfId="5893" xr:uid="{00000000-0005-0000-0000-0000B5BF0000}"/>
    <cellStyle name="Normal 8 2 2 2 2 2 2 3" xfId="5894" xr:uid="{00000000-0005-0000-0000-0000B6BF0000}"/>
    <cellStyle name="Normal 8 2 2 2 2 2 2 3 2" xfId="5895" xr:uid="{00000000-0005-0000-0000-0000B7BF0000}"/>
    <cellStyle name="Normal 8 2 2 2 2 2 2 3 3" xfId="5896" xr:uid="{00000000-0005-0000-0000-0000B8BF0000}"/>
    <cellStyle name="Normal 8 2 2 2 2 2 2 4" xfId="5897" xr:uid="{00000000-0005-0000-0000-0000B9BF0000}"/>
    <cellStyle name="Normal 8 2 2 2 2 2 2 5" xfId="5898" xr:uid="{00000000-0005-0000-0000-0000BABF0000}"/>
    <cellStyle name="Normal 8 2 2 2 2 2 3" xfId="5899" xr:uid="{00000000-0005-0000-0000-0000BBBF0000}"/>
    <cellStyle name="Normal 8 2 2 2 2 2 3 2" xfId="5900" xr:uid="{00000000-0005-0000-0000-0000BCBF0000}"/>
    <cellStyle name="Normal 8 2 2 2 2 2 3 2 2" xfId="5901" xr:uid="{00000000-0005-0000-0000-0000BDBF0000}"/>
    <cellStyle name="Normal 8 2 2 2 2 2 3 2 3" xfId="5902" xr:uid="{00000000-0005-0000-0000-0000BEBF0000}"/>
    <cellStyle name="Normal 8 2 2 2 2 2 3 3" xfId="5903" xr:uid="{00000000-0005-0000-0000-0000BFBF0000}"/>
    <cellStyle name="Normal 8 2 2 2 2 2 3 4" xfId="5904" xr:uid="{00000000-0005-0000-0000-0000C0BF0000}"/>
    <cellStyle name="Normal 8 2 2 2 2 2 4" xfId="5905" xr:uid="{00000000-0005-0000-0000-0000C1BF0000}"/>
    <cellStyle name="Normal 8 2 2 2 2 2 4 2" xfId="5906" xr:uid="{00000000-0005-0000-0000-0000C2BF0000}"/>
    <cellStyle name="Normal 8 2 2 2 2 2 4 3" xfId="5907" xr:uid="{00000000-0005-0000-0000-0000C3BF0000}"/>
    <cellStyle name="Normal 8 2 2 2 2 2 5" xfId="5908" xr:uid="{00000000-0005-0000-0000-0000C4BF0000}"/>
    <cellStyle name="Normal 8 2 2 2 2 2 5 2" xfId="5909" xr:uid="{00000000-0005-0000-0000-0000C5BF0000}"/>
    <cellStyle name="Normal 8 2 2 2 2 2 5 3" xfId="5910" xr:uid="{00000000-0005-0000-0000-0000C6BF0000}"/>
    <cellStyle name="Normal 8 2 2 2 2 2 6" xfId="5911" xr:uid="{00000000-0005-0000-0000-0000C7BF0000}"/>
    <cellStyle name="Normal 8 2 2 2 2 2 7" xfId="5912" xr:uid="{00000000-0005-0000-0000-0000C8BF0000}"/>
    <cellStyle name="Normal 8 2 2 2 2 3" xfId="5913" xr:uid="{00000000-0005-0000-0000-0000C9BF0000}"/>
    <cellStyle name="Normal 8 2 2 2 2 3 2" xfId="5914" xr:uid="{00000000-0005-0000-0000-0000CABF0000}"/>
    <cellStyle name="Normal 8 2 2 2 2 3 2 2" xfId="5915" xr:uid="{00000000-0005-0000-0000-0000CBBF0000}"/>
    <cellStyle name="Normal 8 2 2 2 2 3 2 2 2" xfId="5916" xr:uid="{00000000-0005-0000-0000-0000CCBF0000}"/>
    <cellStyle name="Normal 8 2 2 2 2 3 2 2 3" xfId="5917" xr:uid="{00000000-0005-0000-0000-0000CDBF0000}"/>
    <cellStyle name="Normal 8 2 2 2 2 3 2 3" xfId="5918" xr:uid="{00000000-0005-0000-0000-0000CEBF0000}"/>
    <cellStyle name="Normal 8 2 2 2 2 3 2 3 2" xfId="5919" xr:uid="{00000000-0005-0000-0000-0000CFBF0000}"/>
    <cellStyle name="Normal 8 2 2 2 2 3 2 3 3" xfId="5920" xr:uid="{00000000-0005-0000-0000-0000D0BF0000}"/>
    <cellStyle name="Normal 8 2 2 2 2 3 2 4" xfId="5921" xr:uid="{00000000-0005-0000-0000-0000D1BF0000}"/>
    <cellStyle name="Normal 8 2 2 2 2 3 2 5" xfId="5922" xr:uid="{00000000-0005-0000-0000-0000D2BF0000}"/>
    <cellStyle name="Normal 8 2 2 2 2 3 3" xfId="5923" xr:uid="{00000000-0005-0000-0000-0000D3BF0000}"/>
    <cellStyle name="Normal 8 2 2 2 2 3 3 2" xfId="5924" xr:uid="{00000000-0005-0000-0000-0000D4BF0000}"/>
    <cellStyle name="Normal 8 2 2 2 2 3 3 2 2" xfId="5925" xr:uid="{00000000-0005-0000-0000-0000D5BF0000}"/>
    <cellStyle name="Normal 8 2 2 2 2 3 3 2 3" xfId="5926" xr:uid="{00000000-0005-0000-0000-0000D6BF0000}"/>
    <cellStyle name="Normal 8 2 2 2 2 3 3 3" xfId="5927" xr:uid="{00000000-0005-0000-0000-0000D7BF0000}"/>
    <cellStyle name="Normal 8 2 2 2 2 3 3 4" xfId="5928" xr:uid="{00000000-0005-0000-0000-0000D8BF0000}"/>
    <cellStyle name="Normal 8 2 2 2 2 3 4" xfId="5929" xr:uid="{00000000-0005-0000-0000-0000D9BF0000}"/>
    <cellStyle name="Normal 8 2 2 2 2 3 4 2" xfId="5930" xr:uid="{00000000-0005-0000-0000-0000DABF0000}"/>
    <cellStyle name="Normal 8 2 2 2 2 3 4 3" xfId="5931" xr:uid="{00000000-0005-0000-0000-0000DBBF0000}"/>
    <cellStyle name="Normal 8 2 2 2 2 3 5" xfId="5932" xr:uid="{00000000-0005-0000-0000-0000DCBF0000}"/>
    <cellStyle name="Normal 8 2 2 2 2 3 5 2" xfId="5933" xr:uid="{00000000-0005-0000-0000-0000DDBF0000}"/>
    <cellStyle name="Normal 8 2 2 2 2 3 5 3" xfId="5934" xr:uid="{00000000-0005-0000-0000-0000DEBF0000}"/>
    <cellStyle name="Normal 8 2 2 2 2 3 6" xfId="5935" xr:uid="{00000000-0005-0000-0000-0000DFBF0000}"/>
    <cellStyle name="Normal 8 2 2 2 2 3 7" xfId="5936" xr:uid="{00000000-0005-0000-0000-0000E0BF0000}"/>
    <cellStyle name="Normal 8 2 2 2 2 4" xfId="5937" xr:uid="{00000000-0005-0000-0000-0000E1BF0000}"/>
    <cellStyle name="Normal 8 2 2 2 2 4 2" xfId="5938" xr:uid="{00000000-0005-0000-0000-0000E2BF0000}"/>
    <cellStyle name="Normal 8 2 2 2 2 4 2 2" xfId="5939" xr:uid="{00000000-0005-0000-0000-0000E3BF0000}"/>
    <cellStyle name="Normal 8 2 2 2 2 4 2 3" xfId="5940" xr:uid="{00000000-0005-0000-0000-0000E4BF0000}"/>
    <cellStyle name="Normal 8 2 2 2 2 4 3" xfId="5941" xr:uid="{00000000-0005-0000-0000-0000E5BF0000}"/>
    <cellStyle name="Normal 8 2 2 2 2 4 3 2" xfId="5942" xr:uid="{00000000-0005-0000-0000-0000E6BF0000}"/>
    <cellStyle name="Normal 8 2 2 2 2 4 3 3" xfId="5943" xr:uid="{00000000-0005-0000-0000-0000E7BF0000}"/>
    <cellStyle name="Normal 8 2 2 2 2 4 4" xfId="5944" xr:uid="{00000000-0005-0000-0000-0000E8BF0000}"/>
    <cellStyle name="Normal 8 2 2 2 2 4 5" xfId="5945" xr:uid="{00000000-0005-0000-0000-0000E9BF0000}"/>
    <cellStyle name="Normal 8 2 2 2 2 5" xfId="5946" xr:uid="{00000000-0005-0000-0000-0000EABF0000}"/>
    <cellStyle name="Normal 8 2 2 2 2 5 2" xfId="5947" xr:uid="{00000000-0005-0000-0000-0000EBBF0000}"/>
    <cellStyle name="Normal 8 2 2 2 2 5 2 2" xfId="5948" xr:uid="{00000000-0005-0000-0000-0000ECBF0000}"/>
    <cellStyle name="Normal 8 2 2 2 2 5 2 3" xfId="5949" xr:uid="{00000000-0005-0000-0000-0000EDBF0000}"/>
    <cellStyle name="Normal 8 2 2 2 2 5 3" xfId="5950" xr:uid="{00000000-0005-0000-0000-0000EEBF0000}"/>
    <cellStyle name="Normal 8 2 2 2 2 5 4" xfId="5951" xr:uid="{00000000-0005-0000-0000-0000EFBF0000}"/>
    <cellStyle name="Normal 8 2 2 2 2 6" xfId="5952" xr:uid="{00000000-0005-0000-0000-0000F0BF0000}"/>
    <cellStyle name="Normal 8 2 2 2 2 6 2" xfId="5953" xr:uid="{00000000-0005-0000-0000-0000F1BF0000}"/>
    <cellStyle name="Normal 8 2 2 2 2 6 3" xfId="5954" xr:uid="{00000000-0005-0000-0000-0000F2BF0000}"/>
    <cellStyle name="Normal 8 2 2 2 2 7" xfId="5955" xr:uid="{00000000-0005-0000-0000-0000F3BF0000}"/>
    <cellStyle name="Normal 8 2 2 2 2 7 2" xfId="5956" xr:uid="{00000000-0005-0000-0000-0000F4BF0000}"/>
    <cellStyle name="Normal 8 2 2 2 2 7 3" xfId="5957" xr:uid="{00000000-0005-0000-0000-0000F5BF0000}"/>
    <cellStyle name="Normal 8 2 2 2 2 8" xfId="5958" xr:uid="{00000000-0005-0000-0000-0000F6BF0000}"/>
    <cellStyle name="Normal 8 2 2 2 2 9" xfId="5959" xr:uid="{00000000-0005-0000-0000-0000F7BF0000}"/>
    <cellStyle name="Normal 8 2 2 2 3" xfId="5960" xr:uid="{00000000-0005-0000-0000-0000F8BF0000}"/>
    <cellStyle name="Normal 8 2 2 2 3 2" xfId="5961" xr:uid="{00000000-0005-0000-0000-0000F9BF0000}"/>
    <cellStyle name="Normal 8 2 2 2 3 2 2" xfId="5962" xr:uid="{00000000-0005-0000-0000-0000FABF0000}"/>
    <cellStyle name="Normal 8 2 2 2 3 2 2 2" xfId="5963" xr:uid="{00000000-0005-0000-0000-0000FBBF0000}"/>
    <cellStyle name="Normal 8 2 2 2 3 2 2 3" xfId="5964" xr:uid="{00000000-0005-0000-0000-0000FCBF0000}"/>
    <cellStyle name="Normal 8 2 2 2 3 2 3" xfId="5965" xr:uid="{00000000-0005-0000-0000-0000FDBF0000}"/>
    <cellStyle name="Normal 8 2 2 2 3 2 3 2" xfId="5966" xr:uid="{00000000-0005-0000-0000-0000FEBF0000}"/>
    <cellStyle name="Normal 8 2 2 2 3 2 3 3" xfId="5967" xr:uid="{00000000-0005-0000-0000-0000FFBF0000}"/>
    <cellStyle name="Normal 8 2 2 2 3 2 4" xfId="5968" xr:uid="{00000000-0005-0000-0000-000000C00000}"/>
    <cellStyle name="Normal 8 2 2 2 3 2 5" xfId="5969" xr:uid="{00000000-0005-0000-0000-000001C00000}"/>
    <cellStyle name="Normal 8 2 2 2 3 3" xfId="5970" xr:uid="{00000000-0005-0000-0000-000002C00000}"/>
    <cellStyle name="Normal 8 2 2 2 3 3 2" xfId="5971" xr:uid="{00000000-0005-0000-0000-000003C00000}"/>
    <cellStyle name="Normal 8 2 2 2 3 3 2 2" xfId="5972" xr:uid="{00000000-0005-0000-0000-000004C00000}"/>
    <cellStyle name="Normal 8 2 2 2 3 3 2 3" xfId="5973" xr:uid="{00000000-0005-0000-0000-000005C00000}"/>
    <cellStyle name="Normal 8 2 2 2 3 3 3" xfId="5974" xr:uid="{00000000-0005-0000-0000-000006C00000}"/>
    <cellStyle name="Normal 8 2 2 2 3 3 3 2" xfId="5975" xr:uid="{00000000-0005-0000-0000-000007C00000}"/>
    <cellStyle name="Normal 8 2 2 2 3 3 3 3" xfId="5976" xr:uid="{00000000-0005-0000-0000-000008C00000}"/>
    <cellStyle name="Normal 8 2 2 2 3 3 4" xfId="5977" xr:uid="{00000000-0005-0000-0000-000009C00000}"/>
    <cellStyle name="Normal 8 2 2 2 3 3 5" xfId="5978" xr:uid="{00000000-0005-0000-0000-00000AC00000}"/>
    <cellStyle name="Normal 8 2 2 2 3 4" xfId="5979" xr:uid="{00000000-0005-0000-0000-00000BC00000}"/>
    <cellStyle name="Normal 8 2 2 2 3 4 2" xfId="5980" xr:uid="{00000000-0005-0000-0000-00000CC00000}"/>
    <cellStyle name="Normal 8 2 2 2 3 4 2 2" xfId="5981" xr:uid="{00000000-0005-0000-0000-00000DC00000}"/>
    <cellStyle name="Normal 8 2 2 2 3 4 2 3" xfId="5982" xr:uid="{00000000-0005-0000-0000-00000EC00000}"/>
    <cellStyle name="Normal 8 2 2 2 3 4 3" xfId="5983" xr:uid="{00000000-0005-0000-0000-00000FC00000}"/>
    <cellStyle name="Normal 8 2 2 2 3 4 4" xfId="5984" xr:uid="{00000000-0005-0000-0000-000010C00000}"/>
    <cellStyle name="Normal 8 2 2 2 3 5" xfId="5985" xr:uid="{00000000-0005-0000-0000-000011C00000}"/>
    <cellStyle name="Normal 8 2 2 2 3 5 2" xfId="5986" xr:uid="{00000000-0005-0000-0000-000012C00000}"/>
    <cellStyle name="Normal 8 2 2 2 3 5 3" xfId="5987" xr:uid="{00000000-0005-0000-0000-000013C00000}"/>
    <cellStyle name="Normal 8 2 2 2 3 6" xfId="5988" xr:uid="{00000000-0005-0000-0000-000014C00000}"/>
    <cellStyle name="Normal 8 2 2 2 3 6 2" xfId="5989" xr:uid="{00000000-0005-0000-0000-000015C00000}"/>
    <cellStyle name="Normal 8 2 2 2 3 6 3" xfId="5990" xr:uid="{00000000-0005-0000-0000-000016C00000}"/>
    <cellStyle name="Normal 8 2 2 2 3 7" xfId="5991" xr:uid="{00000000-0005-0000-0000-000017C00000}"/>
    <cellStyle name="Normal 8 2 2 2 3 8" xfId="5992" xr:uid="{00000000-0005-0000-0000-000018C00000}"/>
    <cellStyle name="Normal 8 2 2 2 4" xfId="5993" xr:uid="{00000000-0005-0000-0000-000019C00000}"/>
    <cellStyle name="Normal 8 2 2 2 4 2" xfId="5994" xr:uid="{00000000-0005-0000-0000-00001AC00000}"/>
    <cellStyle name="Normal 8 2 2 2 4 2 2" xfId="5995" xr:uid="{00000000-0005-0000-0000-00001BC00000}"/>
    <cellStyle name="Normal 8 2 2 2 4 2 2 2" xfId="5996" xr:uid="{00000000-0005-0000-0000-00001CC00000}"/>
    <cellStyle name="Normal 8 2 2 2 4 2 2 3" xfId="5997" xr:uid="{00000000-0005-0000-0000-00001DC00000}"/>
    <cellStyle name="Normal 8 2 2 2 4 2 3" xfId="5998" xr:uid="{00000000-0005-0000-0000-00001EC00000}"/>
    <cellStyle name="Normal 8 2 2 2 4 2 3 2" xfId="5999" xr:uid="{00000000-0005-0000-0000-00001FC00000}"/>
    <cellStyle name="Normal 8 2 2 2 4 2 3 3" xfId="6000" xr:uid="{00000000-0005-0000-0000-000020C00000}"/>
    <cellStyle name="Normal 8 2 2 2 4 2 4" xfId="6001" xr:uid="{00000000-0005-0000-0000-000021C00000}"/>
    <cellStyle name="Normal 8 2 2 2 4 2 5" xfId="6002" xr:uid="{00000000-0005-0000-0000-000022C00000}"/>
    <cellStyle name="Normal 8 2 2 2 4 3" xfId="6003" xr:uid="{00000000-0005-0000-0000-000023C00000}"/>
    <cellStyle name="Normal 8 2 2 2 4 3 2" xfId="6004" xr:uid="{00000000-0005-0000-0000-000024C00000}"/>
    <cellStyle name="Normal 8 2 2 2 4 3 2 2" xfId="6005" xr:uid="{00000000-0005-0000-0000-000025C00000}"/>
    <cellStyle name="Normal 8 2 2 2 4 3 2 3" xfId="6006" xr:uid="{00000000-0005-0000-0000-000026C00000}"/>
    <cellStyle name="Normal 8 2 2 2 4 3 3" xfId="6007" xr:uid="{00000000-0005-0000-0000-000027C00000}"/>
    <cellStyle name="Normal 8 2 2 2 4 3 4" xfId="6008" xr:uid="{00000000-0005-0000-0000-000028C00000}"/>
    <cellStyle name="Normal 8 2 2 2 4 4" xfId="6009" xr:uid="{00000000-0005-0000-0000-000029C00000}"/>
    <cellStyle name="Normal 8 2 2 2 4 4 2" xfId="6010" xr:uid="{00000000-0005-0000-0000-00002AC00000}"/>
    <cellStyle name="Normal 8 2 2 2 4 4 3" xfId="6011" xr:uid="{00000000-0005-0000-0000-00002BC00000}"/>
    <cellStyle name="Normal 8 2 2 2 4 5" xfId="6012" xr:uid="{00000000-0005-0000-0000-00002CC00000}"/>
    <cellStyle name="Normal 8 2 2 2 4 5 2" xfId="6013" xr:uid="{00000000-0005-0000-0000-00002DC00000}"/>
    <cellStyle name="Normal 8 2 2 2 4 5 3" xfId="6014" xr:uid="{00000000-0005-0000-0000-00002EC00000}"/>
    <cellStyle name="Normal 8 2 2 2 4 6" xfId="6015" xr:uid="{00000000-0005-0000-0000-00002FC00000}"/>
    <cellStyle name="Normal 8 2 2 2 4 7" xfId="6016" xr:uid="{00000000-0005-0000-0000-000030C00000}"/>
    <cellStyle name="Normal 8 2 2 2 5" xfId="6017" xr:uid="{00000000-0005-0000-0000-000031C00000}"/>
    <cellStyle name="Normal 8 2 2 2 5 2" xfId="6018" xr:uid="{00000000-0005-0000-0000-000032C00000}"/>
    <cellStyle name="Normal 8 2 2 2 5 2 2" xfId="6019" xr:uid="{00000000-0005-0000-0000-000033C00000}"/>
    <cellStyle name="Normal 8 2 2 2 5 2 2 2" xfId="6020" xr:uid="{00000000-0005-0000-0000-000034C00000}"/>
    <cellStyle name="Normal 8 2 2 2 5 2 2 3" xfId="6021" xr:uid="{00000000-0005-0000-0000-000035C00000}"/>
    <cellStyle name="Normal 8 2 2 2 5 2 3" xfId="6022" xr:uid="{00000000-0005-0000-0000-000036C00000}"/>
    <cellStyle name="Normal 8 2 2 2 5 2 3 2" xfId="6023" xr:uid="{00000000-0005-0000-0000-000037C00000}"/>
    <cellStyle name="Normal 8 2 2 2 5 2 3 3" xfId="6024" xr:uid="{00000000-0005-0000-0000-000038C00000}"/>
    <cellStyle name="Normal 8 2 2 2 5 2 4" xfId="6025" xr:uid="{00000000-0005-0000-0000-000039C00000}"/>
    <cellStyle name="Normal 8 2 2 2 5 2 5" xfId="6026" xr:uid="{00000000-0005-0000-0000-00003AC00000}"/>
    <cellStyle name="Normal 8 2 2 2 5 3" xfId="6027" xr:uid="{00000000-0005-0000-0000-00003BC00000}"/>
    <cellStyle name="Normal 8 2 2 2 5 3 2" xfId="6028" xr:uid="{00000000-0005-0000-0000-00003CC00000}"/>
    <cellStyle name="Normal 8 2 2 2 5 3 2 2" xfId="6029" xr:uid="{00000000-0005-0000-0000-00003DC00000}"/>
    <cellStyle name="Normal 8 2 2 2 5 3 2 3" xfId="6030" xr:uid="{00000000-0005-0000-0000-00003EC00000}"/>
    <cellStyle name="Normal 8 2 2 2 5 3 3" xfId="6031" xr:uid="{00000000-0005-0000-0000-00003FC00000}"/>
    <cellStyle name="Normal 8 2 2 2 5 3 4" xfId="6032" xr:uid="{00000000-0005-0000-0000-000040C00000}"/>
    <cellStyle name="Normal 8 2 2 2 5 4" xfId="6033" xr:uid="{00000000-0005-0000-0000-000041C00000}"/>
    <cellStyle name="Normal 8 2 2 2 5 4 2" xfId="6034" xr:uid="{00000000-0005-0000-0000-000042C00000}"/>
    <cellStyle name="Normal 8 2 2 2 5 4 3" xfId="6035" xr:uid="{00000000-0005-0000-0000-000043C00000}"/>
    <cellStyle name="Normal 8 2 2 2 5 5" xfId="6036" xr:uid="{00000000-0005-0000-0000-000044C00000}"/>
    <cellStyle name="Normal 8 2 2 2 5 5 2" xfId="6037" xr:uid="{00000000-0005-0000-0000-000045C00000}"/>
    <cellStyle name="Normal 8 2 2 2 5 5 3" xfId="6038" xr:uid="{00000000-0005-0000-0000-000046C00000}"/>
    <cellStyle name="Normal 8 2 2 2 5 6" xfId="6039" xr:uid="{00000000-0005-0000-0000-000047C00000}"/>
    <cellStyle name="Normal 8 2 2 2 5 7" xfId="6040" xr:uid="{00000000-0005-0000-0000-000048C00000}"/>
    <cellStyle name="Normal 8 2 2 2 6" xfId="6041" xr:uid="{00000000-0005-0000-0000-000049C00000}"/>
    <cellStyle name="Normal 8 2 2 2 6 2" xfId="6042" xr:uid="{00000000-0005-0000-0000-00004AC00000}"/>
    <cellStyle name="Normal 8 2 2 2 6 2 2" xfId="6043" xr:uid="{00000000-0005-0000-0000-00004BC00000}"/>
    <cellStyle name="Normal 8 2 2 2 6 2 3" xfId="6044" xr:uid="{00000000-0005-0000-0000-00004CC00000}"/>
    <cellStyle name="Normal 8 2 2 2 6 3" xfId="6045" xr:uid="{00000000-0005-0000-0000-00004DC00000}"/>
    <cellStyle name="Normal 8 2 2 2 6 3 2" xfId="6046" xr:uid="{00000000-0005-0000-0000-00004EC00000}"/>
    <cellStyle name="Normal 8 2 2 2 6 3 3" xfId="6047" xr:uid="{00000000-0005-0000-0000-00004FC00000}"/>
    <cellStyle name="Normal 8 2 2 2 6 4" xfId="6048" xr:uid="{00000000-0005-0000-0000-000050C00000}"/>
    <cellStyle name="Normal 8 2 2 2 6 5" xfId="6049" xr:uid="{00000000-0005-0000-0000-000051C00000}"/>
    <cellStyle name="Normal 8 2 2 2 7" xfId="6050" xr:uid="{00000000-0005-0000-0000-000052C00000}"/>
    <cellStyle name="Normal 8 2 2 2 7 2" xfId="6051" xr:uid="{00000000-0005-0000-0000-000053C00000}"/>
    <cellStyle name="Normal 8 2 2 2 7 2 2" xfId="6052" xr:uid="{00000000-0005-0000-0000-000054C00000}"/>
    <cellStyle name="Normal 8 2 2 2 7 2 3" xfId="6053" xr:uid="{00000000-0005-0000-0000-000055C00000}"/>
    <cellStyle name="Normal 8 2 2 2 7 3" xfId="6054" xr:uid="{00000000-0005-0000-0000-000056C00000}"/>
    <cellStyle name="Normal 8 2 2 2 7 4" xfId="6055" xr:uid="{00000000-0005-0000-0000-000057C00000}"/>
    <cellStyle name="Normal 8 2 2 2 8" xfId="6056" xr:uid="{00000000-0005-0000-0000-000058C00000}"/>
    <cellStyle name="Normal 8 2 2 2 8 2" xfId="6057" xr:uid="{00000000-0005-0000-0000-000059C00000}"/>
    <cellStyle name="Normal 8 2 2 2 8 3" xfId="6058" xr:uid="{00000000-0005-0000-0000-00005AC00000}"/>
    <cellStyle name="Normal 8 2 2 2 9" xfId="6059" xr:uid="{00000000-0005-0000-0000-00005BC00000}"/>
    <cellStyle name="Normal 8 2 2 2 9 2" xfId="6060" xr:uid="{00000000-0005-0000-0000-00005CC00000}"/>
    <cellStyle name="Normal 8 2 2 2 9 3" xfId="6061" xr:uid="{00000000-0005-0000-0000-00005DC00000}"/>
    <cellStyle name="Normal 8 2 2 3" xfId="6062" xr:uid="{00000000-0005-0000-0000-00005EC00000}"/>
    <cellStyle name="Normal 8 2 2 3 2" xfId="6063" xr:uid="{00000000-0005-0000-0000-00005FC00000}"/>
    <cellStyle name="Normal 8 2 2 3 2 2" xfId="6064" xr:uid="{00000000-0005-0000-0000-000060C00000}"/>
    <cellStyle name="Normal 8 2 2 3 2 2 2" xfId="6065" xr:uid="{00000000-0005-0000-0000-000061C00000}"/>
    <cellStyle name="Normal 8 2 2 3 2 2 2 2" xfId="6066" xr:uid="{00000000-0005-0000-0000-000062C00000}"/>
    <cellStyle name="Normal 8 2 2 3 2 2 2 3" xfId="6067" xr:uid="{00000000-0005-0000-0000-000063C00000}"/>
    <cellStyle name="Normal 8 2 2 3 2 2 3" xfId="6068" xr:uid="{00000000-0005-0000-0000-000064C00000}"/>
    <cellStyle name="Normal 8 2 2 3 2 2 3 2" xfId="6069" xr:uid="{00000000-0005-0000-0000-000065C00000}"/>
    <cellStyle name="Normal 8 2 2 3 2 2 3 3" xfId="6070" xr:uid="{00000000-0005-0000-0000-000066C00000}"/>
    <cellStyle name="Normal 8 2 2 3 2 2 4" xfId="6071" xr:uid="{00000000-0005-0000-0000-000067C00000}"/>
    <cellStyle name="Normal 8 2 2 3 2 2 5" xfId="6072" xr:uid="{00000000-0005-0000-0000-000068C00000}"/>
    <cellStyle name="Normal 8 2 2 3 2 3" xfId="6073" xr:uid="{00000000-0005-0000-0000-000069C00000}"/>
    <cellStyle name="Normal 8 2 2 3 2 3 2" xfId="6074" xr:uid="{00000000-0005-0000-0000-00006AC00000}"/>
    <cellStyle name="Normal 8 2 2 3 2 3 2 2" xfId="6075" xr:uid="{00000000-0005-0000-0000-00006BC00000}"/>
    <cellStyle name="Normal 8 2 2 3 2 3 2 3" xfId="6076" xr:uid="{00000000-0005-0000-0000-00006CC00000}"/>
    <cellStyle name="Normal 8 2 2 3 2 3 3" xfId="6077" xr:uid="{00000000-0005-0000-0000-00006DC00000}"/>
    <cellStyle name="Normal 8 2 2 3 2 3 4" xfId="6078" xr:uid="{00000000-0005-0000-0000-00006EC00000}"/>
    <cellStyle name="Normal 8 2 2 3 2 4" xfId="6079" xr:uid="{00000000-0005-0000-0000-00006FC00000}"/>
    <cellStyle name="Normal 8 2 2 3 2 4 2" xfId="6080" xr:uid="{00000000-0005-0000-0000-000070C00000}"/>
    <cellStyle name="Normal 8 2 2 3 2 4 3" xfId="6081" xr:uid="{00000000-0005-0000-0000-000071C00000}"/>
    <cellStyle name="Normal 8 2 2 3 2 5" xfId="6082" xr:uid="{00000000-0005-0000-0000-000072C00000}"/>
    <cellStyle name="Normal 8 2 2 3 2 5 2" xfId="6083" xr:uid="{00000000-0005-0000-0000-000073C00000}"/>
    <cellStyle name="Normal 8 2 2 3 2 5 3" xfId="6084" xr:uid="{00000000-0005-0000-0000-000074C00000}"/>
    <cellStyle name="Normal 8 2 2 3 2 6" xfId="6085" xr:uid="{00000000-0005-0000-0000-000075C00000}"/>
    <cellStyle name="Normal 8 2 2 3 2 7" xfId="6086" xr:uid="{00000000-0005-0000-0000-000076C00000}"/>
    <cellStyle name="Normal 8 2 2 3 3" xfId="6087" xr:uid="{00000000-0005-0000-0000-000077C00000}"/>
    <cellStyle name="Normal 8 2 2 3 3 2" xfId="6088" xr:uid="{00000000-0005-0000-0000-000078C00000}"/>
    <cellStyle name="Normal 8 2 2 3 3 2 2" xfId="6089" xr:uid="{00000000-0005-0000-0000-000079C00000}"/>
    <cellStyle name="Normal 8 2 2 3 3 2 2 2" xfId="6090" xr:uid="{00000000-0005-0000-0000-00007AC00000}"/>
    <cellStyle name="Normal 8 2 2 3 3 2 2 3" xfId="6091" xr:uid="{00000000-0005-0000-0000-00007BC00000}"/>
    <cellStyle name="Normal 8 2 2 3 3 2 3" xfId="6092" xr:uid="{00000000-0005-0000-0000-00007CC00000}"/>
    <cellStyle name="Normal 8 2 2 3 3 2 3 2" xfId="6093" xr:uid="{00000000-0005-0000-0000-00007DC00000}"/>
    <cellStyle name="Normal 8 2 2 3 3 2 3 3" xfId="6094" xr:uid="{00000000-0005-0000-0000-00007EC00000}"/>
    <cellStyle name="Normal 8 2 2 3 3 2 4" xfId="6095" xr:uid="{00000000-0005-0000-0000-00007FC00000}"/>
    <cellStyle name="Normal 8 2 2 3 3 2 5" xfId="6096" xr:uid="{00000000-0005-0000-0000-000080C00000}"/>
    <cellStyle name="Normal 8 2 2 3 3 3" xfId="6097" xr:uid="{00000000-0005-0000-0000-000081C00000}"/>
    <cellStyle name="Normal 8 2 2 3 3 3 2" xfId="6098" xr:uid="{00000000-0005-0000-0000-000082C00000}"/>
    <cellStyle name="Normal 8 2 2 3 3 3 2 2" xfId="6099" xr:uid="{00000000-0005-0000-0000-000083C00000}"/>
    <cellStyle name="Normal 8 2 2 3 3 3 2 3" xfId="6100" xr:uid="{00000000-0005-0000-0000-000084C00000}"/>
    <cellStyle name="Normal 8 2 2 3 3 3 3" xfId="6101" xr:uid="{00000000-0005-0000-0000-000085C00000}"/>
    <cellStyle name="Normal 8 2 2 3 3 3 4" xfId="6102" xr:uid="{00000000-0005-0000-0000-000086C00000}"/>
    <cellStyle name="Normal 8 2 2 3 3 4" xfId="6103" xr:uid="{00000000-0005-0000-0000-000087C00000}"/>
    <cellStyle name="Normal 8 2 2 3 3 4 2" xfId="6104" xr:uid="{00000000-0005-0000-0000-000088C00000}"/>
    <cellStyle name="Normal 8 2 2 3 3 4 3" xfId="6105" xr:uid="{00000000-0005-0000-0000-000089C00000}"/>
    <cellStyle name="Normal 8 2 2 3 3 5" xfId="6106" xr:uid="{00000000-0005-0000-0000-00008AC00000}"/>
    <cellStyle name="Normal 8 2 2 3 3 5 2" xfId="6107" xr:uid="{00000000-0005-0000-0000-00008BC00000}"/>
    <cellStyle name="Normal 8 2 2 3 3 5 3" xfId="6108" xr:uid="{00000000-0005-0000-0000-00008CC00000}"/>
    <cellStyle name="Normal 8 2 2 3 3 6" xfId="6109" xr:uid="{00000000-0005-0000-0000-00008DC00000}"/>
    <cellStyle name="Normal 8 2 2 3 3 7" xfId="6110" xr:uid="{00000000-0005-0000-0000-00008EC00000}"/>
    <cellStyle name="Normal 8 2 2 3 4" xfId="6111" xr:uid="{00000000-0005-0000-0000-00008FC00000}"/>
    <cellStyle name="Normal 8 2 2 3 4 2" xfId="6112" xr:uid="{00000000-0005-0000-0000-000090C00000}"/>
    <cellStyle name="Normal 8 2 2 3 4 2 2" xfId="6113" xr:uid="{00000000-0005-0000-0000-000091C00000}"/>
    <cellStyle name="Normal 8 2 2 3 4 2 3" xfId="6114" xr:uid="{00000000-0005-0000-0000-000092C00000}"/>
    <cellStyle name="Normal 8 2 2 3 4 3" xfId="6115" xr:uid="{00000000-0005-0000-0000-000093C00000}"/>
    <cellStyle name="Normal 8 2 2 3 4 3 2" xfId="6116" xr:uid="{00000000-0005-0000-0000-000094C00000}"/>
    <cellStyle name="Normal 8 2 2 3 4 3 3" xfId="6117" xr:uid="{00000000-0005-0000-0000-000095C00000}"/>
    <cellStyle name="Normal 8 2 2 3 4 4" xfId="6118" xr:uid="{00000000-0005-0000-0000-000096C00000}"/>
    <cellStyle name="Normal 8 2 2 3 4 5" xfId="6119" xr:uid="{00000000-0005-0000-0000-000097C00000}"/>
    <cellStyle name="Normal 8 2 2 3 5" xfId="6120" xr:uid="{00000000-0005-0000-0000-000098C00000}"/>
    <cellStyle name="Normal 8 2 2 3 5 2" xfId="6121" xr:uid="{00000000-0005-0000-0000-000099C00000}"/>
    <cellStyle name="Normal 8 2 2 3 5 2 2" xfId="6122" xr:uid="{00000000-0005-0000-0000-00009AC00000}"/>
    <cellStyle name="Normal 8 2 2 3 5 2 3" xfId="6123" xr:uid="{00000000-0005-0000-0000-00009BC00000}"/>
    <cellStyle name="Normal 8 2 2 3 5 3" xfId="6124" xr:uid="{00000000-0005-0000-0000-00009CC00000}"/>
    <cellStyle name="Normal 8 2 2 3 5 4" xfId="6125" xr:uid="{00000000-0005-0000-0000-00009DC00000}"/>
    <cellStyle name="Normal 8 2 2 3 6" xfId="6126" xr:uid="{00000000-0005-0000-0000-00009EC00000}"/>
    <cellStyle name="Normal 8 2 2 3 6 2" xfId="6127" xr:uid="{00000000-0005-0000-0000-00009FC00000}"/>
    <cellStyle name="Normal 8 2 2 3 6 3" xfId="6128" xr:uid="{00000000-0005-0000-0000-0000A0C00000}"/>
    <cellStyle name="Normal 8 2 2 3 7" xfId="6129" xr:uid="{00000000-0005-0000-0000-0000A1C00000}"/>
    <cellStyle name="Normal 8 2 2 3 7 2" xfId="6130" xr:uid="{00000000-0005-0000-0000-0000A2C00000}"/>
    <cellStyle name="Normal 8 2 2 3 7 3" xfId="6131" xr:uid="{00000000-0005-0000-0000-0000A3C00000}"/>
    <cellStyle name="Normal 8 2 2 3 8" xfId="6132" xr:uid="{00000000-0005-0000-0000-0000A4C00000}"/>
    <cellStyle name="Normal 8 2 2 3 9" xfId="6133" xr:uid="{00000000-0005-0000-0000-0000A5C00000}"/>
    <cellStyle name="Normal 8 2 2 4" xfId="6134" xr:uid="{00000000-0005-0000-0000-0000A6C00000}"/>
    <cellStyle name="Normal 8 2 2 4 2" xfId="6135" xr:uid="{00000000-0005-0000-0000-0000A7C00000}"/>
    <cellStyle name="Normal 8 2 2 4 2 2" xfId="6136" xr:uid="{00000000-0005-0000-0000-0000A8C00000}"/>
    <cellStyle name="Normal 8 2 2 4 2 2 2" xfId="6137" xr:uid="{00000000-0005-0000-0000-0000A9C00000}"/>
    <cellStyle name="Normal 8 2 2 4 2 2 3" xfId="6138" xr:uid="{00000000-0005-0000-0000-0000AAC00000}"/>
    <cellStyle name="Normal 8 2 2 4 2 3" xfId="6139" xr:uid="{00000000-0005-0000-0000-0000ABC00000}"/>
    <cellStyle name="Normal 8 2 2 4 2 3 2" xfId="6140" xr:uid="{00000000-0005-0000-0000-0000ACC00000}"/>
    <cellStyle name="Normal 8 2 2 4 2 3 3" xfId="6141" xr:uid="{00000000-0005-0000-0000-0000ADC00000}"/>
    <cellStyle name="Normal 8 2 2 4 2 4" xfId="6142" xr:uid="{00000000-0005-0000-0000-0000AEC00000}"/>
    <cellStyle name="Normal 8 2 2 4 2 5" xfId="6143" xr:uid="{00000000-0005-0000-0000-0000AFC00000}"/>
    <cellStyle name="Normal 8 2 2 4 2 6" xfId="51871" xr:uid="{00000000-0005-0000-0000-0000B0C00000}"/>
    <cellStyle name="Normal 8 2 2 4 2 7" xfId="51872" xr:uid="{00000000-0005-0000-0000-0000B1C00000}"/>
    <cellStyle name="Normal 8 2 2 4 3" xfId="6144" xr:uid="{00000000-0005-0000-0000-0000B2C00000}"/>
    <cellStyle name="Normal 8 2 2 4 3 2" xfId="6145" xr:uid="{00000000-0005-0000-0000-0000B3C00000}"/>
    <cellStyle name="Normal 8 2 2 4 3 2 2" xfId="6146" xr:uid="{00000000-0005-0000-0000-0000B4C00000}"/>
    <cellStyle name="Normal 8 2 2 4 3 2 3" xfId="6147" xr:uid="{00000000-0005-0000-0000-0000B5C00000}"/>
    <cellStyle name="Normal 8 2 2 4 3 3" xfId="6148" xr:uid="{00000000-0005-0000-0000-0000B6C00000}"/>
    <cellStyle name="Normal 8 2 2 4 3 3 2" xfId="6149" xr:uid="{00000000-0005-0000-0000-0000B7C00000}"/>
    <cellStyle name="Normal 8 2 2 4 3 3 3" xfId="6150" xr:uid="{00000000-0005-0000-0000-0000B8C00000}"/>
    <cellStyle name="Normal 8 2 2 4 3 4" xfId="6151" xr:uid="{00000000-0005-0000-0000-0000B9C00000}"/>
    <cellStyle name="Normal 8 2 2 4 3 5" xfId="6152" xr:uid="{00000000-0005-0000-0000-0000BAC00000}"/>
    <cellStyle name="Normal 8 2 2 4 4" xfId="6153" xr:uid="{00000000-0005-0000-0000-0000BBC00000}"/>
    <cellStyle name="Normal 8 2 2 4 4 2" xfId="6154" xr:uid="{00000000-0005-0000-0000-0000BCC00000}"/>
    <cellStyle name="Normal 8 2 2 4 4 2 2" xfId="6155" xr:uid="{00000000-0005-0000-0000-0000BDC00000}"/>
    <cellStyle name="Normal 8 2 2 4 4 2 3" xfId="6156" xr:uid="{00000000-0005-0000-0000-0000BEC00000}"/>
    <cellStyle name="Normal 8 2 2 4 4 3" xfId="6157" xr:uid="{00000000-0005-0000-0000-0000BFC00000}"/>
    <cellStyle name="Normal 8 2 2 4 4 4" xfId="6158" xr:uid="{00000000-0005-0000-0000-0000C0C00000}"/>
    <cellStyle name="Normal 8 2 2 4 5" xfId="6159" xr:uid="{00000000-0005-0000-0000-0000C1C00000}"/>
    <cellStyle name="Normal 8 2 2 4 5 2" xfId="6160" xr:uid="{00000000-0005-0000-0000-0000C2C00000}"/>
    <cellStyle name="Normal 8 2 2 4 5 3" xfId="6161" xr:uid="{00000000-0005-0000-0000-0000C3C00000}"/>
    <cellStyle name="Normal 8 2 2 4 6" xfId="6162" xr:uid="{00000000-0005-0000-0000-0000C4C00000}"/>
    <cellStyle name="Normal 8 2 2 4 6 2" xfId="6163" xr:uid="{00000000-0005-0000-0000-0000C5C00000}"/>
    <cellStyle name="Normal 8 2 2 4 6 3" xfId="6164" xr:uid="{00000000-0005-0000-0000-0000C6C00000}"/>
    <cellStyle name="Normal 8 2 2 4 7" xfId="6165" xr:uid="{00000000-0005-0000-0000-0000C7C00000}"/>
    <cellStyle name="Normal 8 2 2 4 8" xfId="6166" xr:uid="{00000000-0005-0000-0000-0000C8C00000}"/>
    <cellStyle name="Normal 8 2 2 5" xfId="6167" xr:uid="{00000000-0005-0000-0000-0000C9C00000}"/>
    <cellStyle name="Normal 8 2 2 5 2" xfId="6168" xr:uid="{00000000-0005-0000-0000-0000CAC00000}"/>
    <cellStyle name="Normal 8 2 2 5 2 2" xfId="6169" xr:uid="{00000000-0005-0000-0000-0000CBC00000}"/>
    <cellStyle name="Normal 8 2 2 5 2 2 2" xfId="6170" xr:uid="{00000000-0005-0000-0000-0000CCC00000}"/>
    <cellStyle name="Normal 8 2 2 5 2 2 3" xfId="6171" xr:uid="{00000000-0005-0000-0000-0000CDC00000}"/>
    <cellStyle name="Normal 8 2 2 5 2 3" xfId="6172" xr:uid="{00000000-0005-0000-0000-0000CEC00000}"/>
    <cellStyle name="Normal 8 2 2 5 2 3 2" xfId="6173" xr:uid="{00000000-0005-0000-0000-0000CFC00000}"/>
    <cellStyle name="Normal 8 2 2 5 2 3 3" xfId="6174" xr:uid="{00000000-0005-0000-0000-0000D0C00000}"/>
    <cellStyle name="Normal 8 2 2 5 2 4" xfId="6175" xr:uid="{00000000-0005-0000-0000-0000D1C00000}"/>
    <cellStyle name="Normal 8 2 2 5 2 5" xfId="6176" xr:uid="{00000000-0005-0000-0000-0000D2C00000}"/>
    <cellStyle name="Normal 8 2 2 5 3" xfId="6177" xr:uid="{00000000-0005-0000-0000-0000D3C00000}"/>
    <cellStyle name="Normal 8 2 2 5 3 2" xfId="6178" xr:uid="{00000000-0005-0000-0000-0000D4C00000}"/>
    <cellStyle name="Normal 8 2 2 5 3 2 2" xfId="6179" xr:uid="{00000000-0005-0000-0000-0000D5C00000}"/>
    <cellStyle name="Normal 8 2 2 5 3 2 3" xfId="6180" xr:uid="{00000000-0005-0000-0000-0000D6C00000}"/>
    <cellStyle name="Normal 8 2 2 5 3 3" xfId="6181" xr:uid="{00000000-0005-0000-0000-0000D7C00000}"/>
    <cellStyle name="Normal 8 2 2 5 3 4" xfId="6182" xr:uid="{00000000-0005-0000-0000-0000D8C00000}"/>
    <cellStyle name="Normal 8 2 2 5 4" xfId="6183" xr:uid="{00000000-0005-0000-0000-0000D9C00000}"/>
    <cellStyle name="Normal 8 2 2 5 4 2" xfId="6184" xr:uid="{00000000-0005-0000-0000-0000DAC00000}"/>
    <cellStyle name="Normal 8 2 2 5 4 3" xfId="6185" xr:uid="{00000000-0005-0000-0000-0000DBC00000}"/>
    <cellStyle name="Normal 8 2 2 5 5" xfId="6186" xr:uid="{00000000-0005-0000-0000-0000DCC00000}"/>
    <cellStyle name="Normal 8 2 2 5 5 2" xfId="6187" xr:uid="{00000000-0005-0000-0000-0000DDC00000}"/>
    <cellStyle name="Normal 8 2 2 5 5 3" xfId="6188" xr:uid="{00000000-0005-0000-0000-0000DEC00000}"/>
    <cellStyle name="Normal 8 2 2 5 6" xfId="6189" xr:uid="{00000000-0005-0000-0000-0000DFC00000}"/>
    <cellStyle name="Normal 8 2 2 5 7" xfId="6190" xr:uid="{00000000-0005-0000-0000-0000E0C00000}"/>
    <cellStyle name="Normal 8 2 2 6" xfId="6191" xr:uid="{00000000-0005-0000-0000-0000E1C00000}"/>
    <cellStyle name="Normal 8 2 2 6 2" xfId="6192" xr:uid="{00000000-0005-0000-0000-0000E2C00000}"/>
    <cellStyle name="Normal 8 2 2 6 2 2" xfId="6193" xr:uid="{00000000-0005-0000-0000-0000E3C00000}"/>
    <cellStyle name="Normal 8 2 2 6 2 2 2" xfId="6194" xr:uid="{00000000-0005-0000-0000-0000E4C00000}"/>
    <cellStyle name="Normal 8 2 2 6 2 2 3" xfId="6195" xr:uid="{00000000-0005-0000-0000-0000E5C00000}"/>
    <cellStyle name="Normal 8 2 2 6 2 3" xfId="6196" xr:uid="{00000000-0005-0000-0000-0000E6C00000}"/>
    <cellStyle name="Normal 8 2 2 6 2 3 2" xfId="6197" xr:uid="{00000000-0005-0000-0000-0000E7C00000}"/>
    <cellStyle name="Normal 8 2 2 6 2 3 3" xfId="6198" xr:uid="{00000000-0005-0000-0000-0000E8C00000}"/>
    <cellStyle name="Normal 8 2 2 6 2 4" xfId="6199" xr:uid="{00000000-0005-0000-0000-0000E9C00000}"/>
    <cellStyle name="Normal 8 2 2 6 2 5" xfId="6200" xr:uid="{00000000-0005-0000-0000-0000EAC00000}"/>
    <cellStyle name="Normal 8 2 2 6 3" xfId="6201" xr:uid="{00000000-0005-0000-0000-0000EBC00000}"/>
    <cellStyle name="Normal 8 2 2 6 3 2" xfId="6202" xr:uid="{00000000-0005-0000-0000-0000ECC00000}"/>
    <cellStyle name="Normal 8 2 2 6 3 2 2" xfId="6203" xr:uid="{00000000-0005-0000-0000-0000EDC00000}"/>
    <cellStyle name="Normal 8 2 2 6 3 2 3" xfId="6204" xr:uid="{00000000-0005-0000-0000-0000EEC00000}"/>
    <cellStyle name="Normal 8 2 2 6 3 3" xfId="6205" xr:uid="{00000000-0005-0000-0000-0000EFC00000}"/>
    <cellStyle name="Normal 8 2 2 6 3 4" xfId="6206" xr:uid="{00000000-0005-0000-0000-0000F0C00000}"/>
    <cellStyle name="Normal 8 2 2 6 4" xfId="6207" xr:uid="{00000000-0005-0000-0000-0000F1C00000}"/>
    <cellStyle name="Normal 8 2 2 6 4 2" xfId="6208" xr:uid="{00000000-0005-0000-0000-0000F2C00000}"/>
    <cellStyle name="Normal 8 2 2 6 4 3" xfId="6209" xr:uid="{00000000-0005-0000-0000-0000F3C00000}"/>
    <cellStyle name="Normal 8 2 2 6 5" xfId="6210" xr:uid="{00000000-0005-0000-0000-0000F4C00000}"/>
    <cellStyle name="Normal 8 2 2 6 5 2" xfId="6211" xr:uid="{00000000-0005-0000-0000-0000F5C00000}"/>
    <cellStyle name="Normal 8 2 2 6 5 3" xfId="6212" xr:uid="{00000000-0005-0000-0000-0000F6C00000}"/>
    <cellStyle name="Normal 8 2 2 6 6" xfId="6213" xr:uid="{00000000-0005-0000-0000-0000F7C00000}"/>
    <cellStyle name="Normal 8 2 2 6 7" xfId="6214" xr:uid="{00000000-0005-0000-0000-0000F8C00000}"/>
    <cellStyle name="Normal 8 2 2 7" xfId="6215" xr:uid="{00000000-0005-0000-0000-0000F9C00000}"/>
    <cellStyle name="Normal 8 2 2 7 2" xfId="6216" xr:uid="{00000000-0005-0000-0000-0000FAC00000}"/>
    <cellStyle name="Normal 8 2 2 7 2 2" xfId="6217" xr:uid="{00000000-0005-0000-0000-0000FBC00000}"/>
    <cellStyle name="Normal 8 2 2 7 2 3" xfId="6218" xr:uid="{00000000-0005-0000-0000-0000FCC00000}"/>
    <cellStyle name="Normal 8 2 2 7 3" xfId="6219" xr:uid="{00000000-0005-0000-0000-0000FDC00000}"/>
    <cellStyle name="Normal 8 2 2 7 3 2" xfId="6220" xr:uid="{00000000-0005-0000-0000-0000FEC00000}"/>
    <cellStyle name="Normal 8 2 2 7 3 3" xfId="6221" xr:uid="{00000000-0005-0000-0000-0000FFC00000}"/>
    <cellStyle name="Normal 8 2 2 7 4" xfId="6222" xr:uid="{00000000-0005-0000-0000-000000C10000}"/>
    <cellStyle name="Normal 8 2 2 7 5" xfId="6223" xr:uid="{00000000-0005-0000-0000-000001C10000}"/>
    <cellStyle name="Normal 8 2 2 8" xfId="6224" xr:uid="{00000000-0005-0000-0000-000002C10000}"/>
    <cellStyle name="Normal 8 2 2 8 2" xfId="6225" xr:uid="{00000000-0005-0000-0000-000003C10000}"/>
    <cellStyle name="Normal 8 2 2 8 2 2" xfId="6226" xr:uid="{00000000-0005-0000-0000-000004C10000}"/>
    <cellStyle name="Normal 8 2 2 8 2 3" xfId="6227" xr:uid="{00000000-0005-0000-0000-000005C10000}"/>
    <cellStyle name="Normal 8 2 2 8 3" xfId="6228" xr:uid="{00000000-0005-0000-0000-000006C10000}"/>
    <cellStyle name="Normal 8 2 2 8 4" xfId="6229" xr:uid="{00000000-0005-0000-0000-000007C10000}"/>
    <cellStyle name="Normal 8 2 2 9" xfId="6230" xr:uid="{00000000-0005-0000-0000-000008C10000}"/>
    <cellStyle name="Normal 8 2 2 9 2" xfId="6231" xr:uid="{00000000-0005-0000-0000-000009C10000}"/>
    <cellStyle name="Normal 8 2 2 9 3" xfId="6232" xr:uid="{00000000-0005-0000-0000-00000AC10000}"/>
    <cellStyle name="Normal 8 2 3" xfId="6233" xr:uid="{00000000-0005-0000-0000-00000BC10000}"/>
    <cellStyle name="Normal 8 2 3 10" xfId="6234" xr:uid="{00000000-0005-0000-0000-00000CC10000}"/>
    <cellStyle name="Normal 8 2 3 11" xfId="6235" xr:uid="{00000000-0005-0000-0000-00000DC10000}"/>
    <cellStyle name="Normal 8 2 3 2" xfId="6236" xr:uid="{00000000-0005-0000-0000-00000EC10000}"/>
    <cellStyle name="Normal 8 2 3 2 2" xfId="6237" xr:uid="{00000000-0005-0000-0000-00000FC10000}"/>
    <cellStyle name="Normal 8 2 3 2 2 2" xfId="6238" xr:uid="{00000000-0005-0000-0000-000010C10000}"/>
    <cellStyle name="Normal 8 2 3 2 2 2 2" xfId="6239" xr:uid="{00000000-0005-0000-0000-000011C10000}"/>
    <cellStyle name="Normal 8 2 3 2 2 2 2 2" xfId="6240" xr:uid="{00000000-0005-0000-0000-000012C10000}"/>
    <cellStyle name="Normal 8 2 3 2 2 2 2 3" xfId="6241" xr:uid="{00000000-0005-0000-0000-000013C10000}"/>
    <cellStyle name="Normal 8 2 3 2 2 2 3" xfId="6242" xr:uid="{00000000-0005-0000-0000-000014C10000}"/>
    <cellStyle name="Normal 8 2 3 2 2 2 3 2" xfId="6243" xr:uid="{00000000-0005-0000-0000-000015C10000}"/>
    <cellStyle name="Normal 8 2 3 2 2 2 3 3" xfId="6244" xr:uid="{00000000-0005-0000-0000-000016C10000}"/>
    <cellStyle name="Normal 8 2 3 2 2 2 4" xfId="6245" xr:uid="{00000000-0005-0000-0000-000017C10000}"/>
    <cellStyle name="Normal 8 2 3 2 2 2 5" xfId="6246" xr:uid="{00000000-0005-0000-0000-000018C10000}"/>
    <cellStyle name="Normal 8 2 3 2 2 3" xfId="6247" xr:uid="{00000000-0005-0000-0000-000019C10000}"/>
    <cellStyle name="Normal 8 2 3 2 2 3 2" xfId="6248" xr:uid="{00000000-0005-0000-0000-00001AC10000}"/>
    <cellStyle name="Normal 8 2 3 2 2 3 2 2" xfId="6249" xr:uid="{00000000-0005-0000-0000-00001BC10000}"/>
    <cellStyle name="Normal 8 2 3 2 2 3 2 3" xfId="6250" xr:uid="{00000000-0005-0000-0000-00001CC10000}"/>
    <cellStyle name="Normal 8 2 3 2 2 3 3" xfId="6251" xr:uid="{00000000-0005-0000-0000-00001DC10000}"/>
    <cellStyle name="Normal 8 2 3 2 2 3 4" xfId="6252" xr:uid="{00000000-0005-0000-0000-00001EC10000}"/>
    <cellStyle name="Normal 8 2 3 2 2 4" xfId="6253" xr:uid="{00000000-0005-0000-0000-00001FC10000}"/>
    <cellStyle name="Normal 8 2 3 2 2 4 2" xfId="6254" xr:uid="{00000000-0005-0000-0000-000020C10000}"/>
    <cellStyle name="Normal 8 2 3 2 2 4 3" xfId="6255" xr:uid="{00000000-0005-0000-0000-000021C10000}"/>
    <cellStyle name="Normal 8 2 3 2 2 5" xfId="6256" xr:uid="{00000000-0005-0000-0000-000022C10000}"/>
    <cellStyle name="Normal 8 2 3 2 2 5 2" xfId="6257" xr:uid="{00000000-0005-0000-0000-000023C10000}"/>
    <cellStyle name="Normal 8 2 3 2 2 5 3" xfId="6258" xr:uid="{00000000-0005-0000-0000-000024C10000}"/>
    <cellStyle name="Normal 8 2 3 2 2 6" xfId="6259" xr:uid="{00000000-0005-0000-0000-000025C10000}"/>
    <cellStyle name="Normal 8 2 3 2 2 7" xfId="6260" xr:uid="{00000000-0005-0000-0000-000026C10000}"/>
    <cellStyle name="Normal 8 2 3 2 3" xfId="6261" xr:uid="{00000000-0005-0000-0000-000027C10000}"/>
    <cellStyle name="Normal 8 2 3 2 3 2" xfId="6262" xr:uid="{00000000-0005-0000-0000-000028C10000}"/>
    <cellStyle name="Normal 8 2 3 2 3 2 2" xfId="6263" xr:uid="{00000000-0005-0000-0000-000029C10000}"/>
    <cellStyle name="Normal 8 2 3 2 3 2 2 2" xfId="6264" xr:uid="{00000000-0005-0000-0000-00002AC10000}"/>
    <cellStyle name="Normal 8 2 3 2 3 2 2 3" xfId="6265" xr:uid="{00000000-0005-0000-0000-00002BC10000}"/>
    <cellStyle name="Normal 8 2 3 2 3 2 3" xfId="6266" xr:uid="{00000000-0005-0000-0000-00002CC10000}"/>
    <cellStyle name="Normal 8 2 3 2 3 2 3 2" xfId="6267" xr:uid="{00000000-0005-0000-0000-00002DC10000}"/>
    <cellStyle name="Normal 8 2 3 2 3 2 3 3" xfId="6268" xr:uid="{00000000-0005-0000-0000-00002EC10000}"/>
    <cellStyle name="Normal 8 2 3 2 3 2 4" xfId="6269" xr:uid="{00000000-0005-0000-0000-00002FC10000}"/>
    <cellStyle name="Normal 8 2 3 2 3 2 5" xfId="6270" xr:uid="{00000000-0005-0000-0000-000030C10000}"/>
    <cellStyle name="Normal 8 2 3 2 3 3" xfId="6271" xr:uid="{00000000-0005-0000-0000-000031C10000}"/>
    <cellStyle name="Normal 8 2 3 2 3 3 2" xfId="6272" xr:uid="{00000000-0005-0000-0000-000032C10000}"/>
    <cellStyle name="Normal 8 2 3 2 3 3 2 2" xfId="6273" xr:uid="{00000000-0005-0000-0000-000033C10000}"/>
    <cellStyle name="Normal 8 2 3 2 3 3 2 3" xfId="6274" xr:uid="{00000000-0005-0000-0000-000034C10000}"/>
    <cellStyle name="Normal 8 2 3 2 3 3 3" xfId="6275" xr:uid="{00000000-0005-0000-0000-000035C10000}"/>
    <cellStyle name="Normal 8 2 3 2 3 3 4" xfId="6276" xr:uid="{00000000-0005-0000-0000-000036C10000}"/>
    <cellStyle name="Normal 8 2 3 2 3 4" xfId="6277" xr:uid="{00000000-0005-0000-0000-000037C10000}"/>
    <cellStyle name="Normal 8 2 3 2 3 4 2" xfId="6278" xr:uid="{00000000-0005-0000-0000-000038C10000}"/>
    <cellStyle name="Normal 8 2 3 2 3 4 3" xfId="6279" xr:uid="{00000000-0005-0000-0000-000039C10000}"/>
    <cellStyle name="Normal 8 2 3 2 3 5" xfId="6280" xr:uid="{00000000-0005-0000-0000-00003AC10000}"/>
    <cellStyle name="Normal 8 2 3 2 3 5 2" xfId="6281" xr:uid="{00000000-0005-0000-0000-00003BC10000}"/>
    <cellStyle name="Normal 8 2 3 2 3 5 3" xfId="6282" xr:uid="{00000000-0005-0000-0000-00003CC10000}"/>
    <cellStyle name="Normal 8 2 3 2 3 6" xfId="6283" xr:uid="{00000000-0005-0000-0000-00003DC10000}"/>
    <cellStyle name="Normal 8 2 3 2 3 7" xfId="6284" xr:uid="{00000000-0005-0000-0000-00003EC10000}"/>
    <cellStyle name="Normal 8 2 3 2 4" xfId="6285" xr:uid="{00000000-0005-0000-0000-00003FC10000}"/>
    <cellStyle name="Normal 8 2 3 2 4 2" xfId="6286" xr:uid="{00000000-0005-0000-0000-000040C10000}"/>
    <cellStyle name="Normal 8 2 3 2 4 2 2" xfId="6287" xr:uid="{00000000-0005-0000-0000-000041C10000}"/>
    <cellStyle name="Normal 8 2 3 2 4 2 3" xfId="6288" xr:uid="{00000000-0005-0000-0000-000042C10000}"/>
    <cellStyle name="Normal 8 2 3 2 4 3" xfId="6289" xr:uid="{00000000-0005-0000-0000-000043C10000}"/>
    <cellStyle name="Normal 8 2 3 2 4 3 2" xfId="6290" xr:uid="{00000000-0005-0000-0000-000044C10000}"/>
    <cellStyle name="Normal 8 2 3 2 4 3 3" xfId="6291" xr:uid="{00000000-0005-0000-0000-000045C10000}"/>
    <cellStyle name="Normal 8 2 3 2 4 4" xfId="6292" xr:uid="{00000000-0005-0000-0000-000046C10000}"/>
    <cellStyle name="Normal 8 2 3 2 4 5" xfId="6293" xr:uid="{00000000-0005-0000-0000-000047C10000}"/>
    <cellStyle name="Normal 8 2 3 2 5" xfId="6294" xr:uid="{00000000-0005-0000-0000-000048C10000}"/>
    <cellStyle name="Normal 8 2 3 2 5 2" xfId="6295" xr:uid="{00000000-0005-0000-0000-000049C10000}"/>
    <cellStyle name="Normal 8 2 3 2 5 2 2" xfId="6296" xr:uid="{00000000-0005-0000-0000-00004AC10000}"/>
    <cellStyle name="Normal 8 2 3 2 5 2 3" xfId="6297" xr:uid="{00000000-0005-0000-0000-00004BC10000}"/>
    <cellStyle name="Normal 8 2 3 2 5 3" xfId="6298" xr:uid="{00000000-0005-0000-0000-00004CC10000}"/>
    <cellStyle name="Normal 8 2 3 2 5 4" xfId="6299" xr:uid="{00000000-0005-0000-0000-00004DC10000}"/>
    <cellStyle name="Normal 8 2 3 2 6" xfId="6300" xr:uid="{00000000-0005-0000-0000-00004EC10000}"/>
    <cellStyle name="Normal 8 2 3 2 6 2" xfId="6301" xr:uid="{00000000-0005-0000-0000-00004FC10000}"/>
    <cellStyle name="Normal 8 2 3 2 6 3" xfId="6302" xr:uid="{00000000-0005-0000-0000-000050C10000}"/>
    <cellStyle name="Normal 8 2 3 2 7" xfId="6303" xr:uid="{00000000-0005-0000-0000-000051C10000}"/>
    <cellStyle name="Normal 8 2 3 2 7 2" xfId="6304" xr:uid="{00000000-0005-0000-0000-000052C10000}"/>
    <cellStyle name="Normal 8 2 3 2 7 3" xfId="6305" xr:uid="{00000000-0005-0000-0000-000053C10000}"/>
    <cellStyle name="Normal 8 2 3 2 8" xfId="6306" xr:uid="{00000000-0005-0000-0000-000054C10000}"/>
    <cellStyle name="Normal 8 2 3 2 9" xfId="6307" xr:uid="{00000000-0005-0000-0000-000055C10000}"/>
    <cellStyle name="Normal 8 2 3 3" xfId="6308" xr:uid="{00000000-0005-0000-0000-000056C10000}"/>
    <cellStyle name="Normal 8 2 3 3 2" xfId="6309" xr:uid="{00000000-0005-0000-0000-000057C10000}"/>
    <cellStyle name="Normal 8 2 3 3 2 2" xfId="6310" xr:uid="{00000000-0005-0000-0000-000058C10000}"/>
    <cellStyle name="Normal 8 2 3 3 2 2 2" xfId="6311" xr:uid="{00000000-0005-0000-0000-000059C10000}"/>
    <cellStyle name="Normal 8 2 3 3 2 2 3" xfId="6312" xr:uid="{00000000-0005-0000-0000-00005AC10000}"/>
    <cellStyle name="Normal 8 2 3 3 2 3" xfId="6313" xr:uid="{00000000-0005-0000-0000-00005BC10000}"/>
    <cellStyle name="Normal 8 2 3 3 2 3 2" xfId="6314" xr:uid="{00000000-0005-0000-0000-00005CC10000}"/>
    <cellStyle name="Normal 8 2 3 3 2 3 3" xfId="6315" xr:uid="{00000000-0005-0000-0000-00005DC10000}"/>
    <cellStyle name="Normal 8 2 3 3 2 4" xfId="6316" xr:uid="{00000000-0005-0000-0000-00005EC10000}"/>
    <cellStyle name="Normal 8 2 3 3 2 5" xfId="6317" xr:uid="{00000000-0005-0000-0000-00005FC10000}"/>
    <cellStyle name="Normal 8 2 3 3 2 6" xfId="51873" xr:uid="{00000000-0005-0000-0000-000060C10000}"/>
    <cellStyle name="Normal 8 2 3 3 2 7" xfId="51874" xr:uid="{00000000-0005-0000-0000-000061C10000}"/>
    <cellStyle name="Normal 8 2 3 3 3" xfId="6318" xr:uid="{00000000-0005-0000-0000-000062C10000}"/>
    <cellStyle name="Normal 8 2 3 3 3 2" xfId="6319" xr:uid="{00000000-0005-0000-0000-000063C10000}"/>
    <cellStyle name="Normal 8 2 3 3 3 2 2" xfId="6320" xr:uid="{00000000-0005-0000-0000-000064C10000}"/>
    <cellStyle name="Normal 8 2 3 3 3 2 3" xfId="6321" xr:uid="{00000000-0005-0000-0000-000065C10000}"/>
    <cellStyle name="Normal 8 2 3 3 3 3" xfId="6322" xr:uid="{00000000-0005-0000-0000-000066C10000}"/>
    <cellStyle name="Normal 8 2 3 3 3 3 2" xfId="6323" xr:uid="{00000000-0005-0000-0000-000067C10000}"/>
    <cellStyle name="Normal 8 2 3 3 3 3 3" xfId="6324" xr:uid="{00000000-0005-0000-0000-000068C10000}"/>
    <cellStyle name="Normal 8 2 3 3 3 4" xfId="6325" xr:uid="{00000000-0005-0000-0000-000069C10000}"/>
    <cellStyle name="Normal 8 2 3 3 3 5" xfId="6326" xr:uid="{00000000-0005-0000-0000-00006AC10000}"/>
    <cellStyle name="Normal 8 2 3 3 4" xfId="6327" xr:uid="{00000000-0005-0000-0000-00006BC10000}"/>
    <cellStyle name="Normal 8 2 3 3 4 2" xfId="6328" xr:uid="{00000000-0005-0000-0000-00006CC10000}"/>
    <cellStyle name="Normal 8 2 3 3 4 2 2" xfId="6329" xr:uid="{00000000-0005-0000-0000-00006DC10000}"/>
    <cellStyle name="Normal 8 2 3 3 4 2 3" xfId="6330" xr:uid="{00000000-0005-0000-0000-00006EC10000}"/>
    <cellStyle name="Normal 8 2 3 3 4 3" xfId="6331" xr:uid="{00000000-0005-0000-0000-00006FC10000}"/>
    <cellStyle name="Normal 8 2 3 3 4 4" xfId="6332" xr:uid="{00000000-0005-0000-0000-000070C10000}"/>
    <cellStyle name="Normal 8 2 3 3 5" xfId="6333" xr:uid="{00000000-0005-0000-0000-000071C10000}"/>
    <cellStyle name="Normal 8 2 3 3 5 2" xfId="6334" xr:uid="{00000000-0005-0000-0000-000072C10000}"/>
    <cellStyle name="Normal 8 2 3 3 5 3" xfId="6335" xr:uid="{00000000-0005-0000-0000-000073C10000}"/>
    <cellStyle name="Normal 8 2 3 3 6" xfId="6336" xr:uid="{00000000-0005-0000-0000-000074C10000}"/>
    <cellStyle name="Normal 8 2 3 3 6 2" xfId="6337" xr:uid="{00000000-0005-0000-0000-000075C10000}"/>
    <cellStyle name="Normal 8 2 3 3 6 3" xfId="6338" xr:uid="{00000000-0005-0000-0000-000076C10000}"/>
    <cellStyle name="Normal 8 2 3 3 7" xfId="6339" xr:uid="{00000000-0005-0000-0000-000077C10000}"/>
    <cellStyle name="Normal 8 2 3 3 8" xfId="6340" xr:uid="{00000000-0005-0000-0000-000078C10000}"/>
    <cellStyle name="Normal 8 2 3 4" xfId="6341" xr:uid="{00000000-0005-0000-0000-000079C10000}"/>
    <cellStyle name="Normal 8 2 3 4 2" xfId="6342" xr:uid="{00000000-0005-0000-0000-00007AC10000}"/>
    <cellStyle name="Normal 8 2 3 4 2 2" xfId="6343" xr:uid="{00000000-0005-0000-0000-00007BC10000}"/>
    <cellStyle name="Normal 8 2 3 4 2 2 2" xfId="6344" xr:uid="{00000000-0005-0000-0000-00007CC10000}"/>
    <cellStyle name="Normal 8 2 3 4 2 2 3" xfId="6345" xr:uid="{00000000-0005-0000-0000-00007DC10000}"/>
    <cellStyle name="Normal 8 2 3 4 2 3" xfId="6346" xr:uid="{00000000-0005-0000-0000-00007EC10000}"/>
    <cellStyle name="Normal 8 2 3 4 2 3 2" xfId="6347" xr:uid="{00000000-0005-0000-0000-00007FC10000}"/>
    <cellStyle name="Normal 8 2 3 4 2 3 3" xfId="6348" xr:uid="{00000000-0005-0000-0000-000080C10000}"/>
    <cellStyle name="Normal 8 2 3 4 2 4" xfId="6349" xr:uid="{00000000-0005-0000-0000-000081C10000}"/>
    <cellStyle name="Normal 8 2 3 4 2 5" xfId="6350" xr:uid="{00000000-0005-0000-0000-000082C10000}"/>
    <cellStyle name="Normal 8 2 3 4 2 6" xfId="51875" xr:uid="{00000000-0005-0000-0000-000083C10000}"/>
    <cellStyle name="Normal 8 2 3 4 2 7" xfId="51876" xr:uid="{00000000-0005-0000-0000-000084C10000}"/>
    <cellStyle name="Normal 8 2 3 4 3" xfId="6351" xr:uid="{00000000-0005-0000-0000-000085C10000}"/>
    <cellStyle name="Normal 8 2 3 4 3 2" xfId="6352" xr:uid="{00000000-0005-0000-0000-000086C10000}"/>
    <cellStyle name="Normal 8 2 3 4 3 2 2" xfId="6353" xr:uid="{00000000-0005-0000-0000-000087C10000}"/>
    <cellStyle name="Normal 8 2 3 4 3 2 3" xfId="6354" xr:uid="{00000000-0005-0000-0000-000088C10000}"/>
    <cellStyle name="Normal 8 2 3 4 3 3" xfId="6355" xr:uid="{00000000-0005-0000-0000-000089C10000}"/>
    <cellStyle name="Normal 8 2 3 4 3 4" xfId="6356" xr:uid="{00000000-0005-0000-0000-00008AC10000}"/>
    <cellStyle name="Normal 8 2 3 4 4" xfId="6357" xr:uid="{00000000-0005-0000-0000-00008BC10000}"/>
    <cellStyle name="Normal 8 2 3 4 4 2" xfId="6358" xr:uid="{00000000-0005-0000-0000-00008CC10000}"/>
    <cellStyle name="Normal 8 2 3 4 4 3" xfId="6359" xr:uid="{00000000-0005-0000-0000-00008DC10000}"/>
    <cellStyle name="Normal 8 2 3 4 5" xfId="6360" xr:uid="{00000000-0005-0000-0000-00008EC10000}"/>
    <cellStyle name="Normal 8 2 3 4 5 2" xfId="6361" xr:uid="{00000000-0005-0000-0000-00008FC10000}"/>
    <cellStyle name="Normal 8 2 3 4 5 3" xfId="6362" xr:uid="{00000000-0005-0000-0000-000090C10000}"/>
    <cellStyle name="Normal 8 2 3 4 6" xfId="6363" xr:uid="{00000000-0005-0000-0000-000091C10000}"/>
    <cellStyle name="Normal 8 2 3 4 7" xfId="6364" xr:uid="{00000000-0005-0000-0000-000092C10000}"/>
    <cellStyle name="Normal 8 2 3 4 8" xfId="51877" xr:uid="{00000000-0005-0000-0000-000093C10000}"/>
    <cellStyle name="Normal 8 2 3 5" xfId="6365" xr:uid="{00000000-0005-0000-0000-000094C10000}"/>
    <cellStyle name="Normal 8 2 3 5 2" xfId="6366" xr:uid="{00000000-0005-0000-0000-000095C10000}"/>
    <cellStyle name="Normal 8 2 3 5 2 2" xfId="6367" xr:uid="{00000000-0005-0000-0000-000096C10000}"/>
    <cellStyle name="Normal 8 2 3 5 2 2 2" xfId="6368" xr:uid="{00000000-0005-0000-0000-000097C10000}"/>
    <cellStyle name="Normal 8 2 3 5 2 2 3" xfId="6369" xr:uid="{00000000-0005-0000-0000-000098C10000}"/>
    <cellStyle name="Normal 8 2 3 5 2 3" xfId="6370" xr:uid="{00000000-0005-0000-0000-000099C10000}"/>
    <cellStyle name="Normal 8 2 3 5 2 3 2" xfId="6371" xr:uid="{00000000-0005-0000-0000-00009AC10000}"/>
    <cellStyle name="Normal 8 2 3 5 2 3 3" xfId="6372" xr:uid="{00000000-0005-0000-0000-00009BC10000}"/>
    <cellStyle name="Normal 8 2 3 5 2 4" xfId="6373" xr:uid="{00000000-0005-0000-0000-00009CC10000}"/>
    <cellStyle name="Normal 8 2 3 5 2 5" xfId="6374" xr:uid="{00000000-0005-0000-0000-00009DC10000}"/>
    <cellStyle name="Normal 8 2 3 5 3" xfId="6375" xr:uid="{00000000-0005-0000-0000-00009EC10000}"/>
    <cellStyle name="Normal 8 2 3 5 3 2" xfId="6376" xr:uid="{00000000-0005-0000-0000-00009FC10000}"/>
    <cellStyle name="Normal 8 2 3 5 3 2 2" xfId="6377" xr:uid="{00000000-0005-0000-0000-0000A0C10000}"/>
    <cellStyle name="Normal 8 2 3 5 3 2 3" xfId="6378" xr:uid="{00000000-0005-0000-0000-0000A1C10000}"/>
    <cellStyle name="Normal 8 2 3 5 3 3" xfId="6379" xr:uid="{00000000-0005-0000-0000-0000A2C10000}"/>
    <cellStyle name="Normal 8 2 3 5 3 4" xfId="6380" xr:uid="{00000000-0005-0000-0000-0000A3C10000}"/>
    <cellStyle name="Normal 8 2 3 5 4" xfId="6381" xr:uid="{00000000-0005-0000-0000-0000A4C10000}"/>
    <cellStyle name="Normal 8 2 3 5 4 2" xfId="6382" xr:uid="{00000000-0005-0000-0000-0000A5C10000}"/>
    <cellStyle name="Normal 8 2 3 5 4 3" xfId="6383" xr:uid="{00000000-0005-0000-0000-0000A6C10000}"/>
    <cellStyle name="Normal 8 2 3 5 5" xfId="6384" xr:uid="{00000000-0005-0000-0000-0000A7C10000}"/>
    <cellStyle name="Normal 8 2 3 5 5 2" xfId="6385" xr:uid="{00000000-0005-0000-0000-0000A8C10000}"/>
    <cellStyle name="Normal 8 2 3 5 5 3" xfId="6386" xr:uid="{00000000-0005-0000-0000-0000A9C10000}"/>
    <cellStyle name="Normal 8 2 3 5 6" xfId="6387" xr:uid="{00000000-0005-0000-0000-0000AAC10000}"/>
    <cellStyle name="Normal 8 2 3 5 7" xfId="6388" xr:uid="{00000000-0005-0000-0000-0000ABC10000}"/>
    <cellStyle name="Normal 8 2 3 6" xfId="6389" xr:uid="{00000000-0005-0000-0000-0000ACC10000}"/>
    <cellStyle name="Normal 8 2 3 6 2" xfId="6390" xr:uid="{00000000-0005-0000-0000-0000ADC10000}"/>
    <cellStyle name="Normal 8 2 3 6 2 2" xfId="6391" xr:uid="{00000000-0005-0000-0000-0000AEC10000}"/>
    <cellStyle name="Normal 8 2 3 6 2 3" xfId="6392" xr:uid="{00000000-0005-0000-0000-0000AFC10000}"/>
    <cellStyle name="Normal 8 2 3 6 3" xfId="6393" xr:uid="{00000000-0005-0000-0000-0000B0C10000}"/>
    <cellStyle name="Normal 8 2 3 6 3 2" xfId="6394" xr:uid="{00000000-0005-0000-0000-0000B1C10000}"/>
    <cellStyle name="Normal 8 2 3 6 3 3" xfId="6395" xr:uid="{00000000-0005-0000-0000-0000B2C10000}"/>
    <cellStyle name="Normal 8 2 3 6 4" xfId="6396" xr:uid="{00000000-0005-0000-0000-0000B3C10000}"/>
    <cellStyle name="Normal 8 2 3 6 5" xfId="6397" xr:uid="{00000000-0005-0000-0000-0000B4C10000}"/>
    <cellStyle name="Normal 8 2 3 7" xfId="6398" xr:uid="{00000000-0005-0000-0000-0000B5C10000}"/>
    <cellStyle name="Normal 8 2 3 7 2" xfId="6399" xr:uid="{00000000-0005-0000-0000-0000B6C10000}"/>
    <cellStyle name="Normal 8 2 3 7 2 2" xfId="6400" xr:uid="{00000000-0005-0000-0000-0000B7C10000}"/>
    <cellStyle name="Normal 8 2 3 7 2 3" xfId="6401" xr:uid="{00000000-0005-0000-0000-0000B8C10000}"/>
    <cellStyle name="Normal 8 2 3 7 3" xfId="6402" xr:uid="{00000000-0005-0000-0000-0000B9C10000}"/>
    <cellStyle name="Normal 8 2 3 7 4" xfId="6403" xr:uid="{00000000-0005-0000-0000-0000BAC10000}"/>
    <cellStyle name="Normal 8 2 3 8" xfId="6404" xr:uid="{00000000-0005-0000-0000-0000BBC10000}"/>
    <cellStyle name="Normal 8 2 3 8 2" xfId="6405" xr:uid="{00000000-0005-0000-0000-0000BCC10000}"/>
    <cellStyle name="Normal 8 2 3 8 3" xfId="6406" xr:uid="{00000000-0005-0000-0000-0000BDC10000}"/>
    <cellStyle name="Normal 8 2 3 9" xfId="6407" xr:uid="{00000000-0005-0000-0000-0000BEC10000}"/>
    <cellStyle name="Normal 8 2 3 9 2" xfId="6408" xr:uid="{00000000-0005-0000-0000-0000BFC10000}"/>
    <cellStyle name="Normal 8 2 3 9 3" xfId="6409" xr:uid="{00000000-0005-0000-0000-0000C0C10000}"/>
    <cellStyle name="Normal 8 2 4" xfId="6410" xr:uid="{00000000-0005-0000-0000-0000C1C10000}"/>
    <cellStyle name="Normal 8 2 4 10" xfId="51878" xr:uid="{00000000-0005-0000-0000-0000C2C10000}"/>
    <cellStyle name="Normal 8 2 4 11" xfId="51879" xr:uid="{00000000-0005-0000-0000-0000C3C10000}"/>
    <cellStyle name="Normal 8 2 4 2" xfId="6411" xr:uid="{00000000-0005-0000-0000-0000C4C10000}"/>
    <cellStyle name="Normal 8 2 4 2 2" xfId="6412" xr:uid="{00000000-0005-0000-0000-0000C5C10000}"/>
    <cellStyle name="Normal 8 2 4 2 2 2" xfId="6413" xr:uid="{00000000-0005-0000-0000-0000C6C10000}"/>
    <cellStyle name="Normal 8 2 4 2 2 2 2" xfId="6414" xr:uid="{00000000-0005-0000-0000-0000C7C10000}"/>
    <cellStyle name="Normal 8 2 4 2 2 2 3" xfId="6415" xr:uid="{00000000-0005-0000-0000-0000C8C10000}"/>
    <cellStyle name="Normal 8 2 4 2 2 3" xfId="6416" xr:uid="{00000000-0005-0000-0000-0000C9C10000}"/>
    <cellStyle name="Normal 8 2 4 2 2 3 2" xfId="6417" xr:uid="{00000000-0005-0000-0000-0000CAC10000}"/>
    <cellStyle name="Normal 8 2 4 2 2 3 3" xfId="6418" xr:uid="{00000000-0005-0000-0000-0000CBC10000}"/>
    <cellStyle name="Normal 8 2 4 2 2 4" xfId="6419" xr:uid="{00000000-0005-0000-0000-0000CCC10000}"/>
    <cellStyle name="Normal 8 2 4 2 2 5" xfId="6420" xr:uid="{00000000-0005-0000-0000-0000CDC10000}"/>
    <cellStyle name="Normal 8 2 4 2 2 6" xfId="51880" xr:uid="{00000000-0005-0000-0000-0000CEC10000}"/>
    <cellStyle name="Normal 8 2 4 2 2 7" xfId="51881" xr:uid="{00000000-0005-0000-0000-0000CFC10000}"/>
    <cellStyle name="Normal 8 2 4 2 3" xfId="6421" xr:uid="{00000000-0005-0000-0000-0000D0C10000}"/>
    <cellStyle name="Normal 8 2 4 2 3 2" xfId="6422" xr:uid="{00000000-0005-0000-0000-0000D1C10000}"/>
    <cellStyle name="Normal 8 2 4 2 3 2 2" xfId="6423" xr:uid="{00000000-0005-0000-0000-0000D2C10000}"/>
    <cellStyle name="Normal 8 2 4 2 3 2 3" xfId="6424" xr:uid="{00000000-0005-0000-0000-0000D3C10000}"/>
    <cellStyle name="Normal 8 2 4 2 3 3" xfId="6425" xr:uid="{00000000-0005-0000-0000-0000D4C10000}"/>
    <cellStyle name="Normal 8 2 4 2 3 4" xfId="6426" xr:uid="{00000000-0005-0000-0000-0000D5C10000}"/>
    <cellStyle name="Normal 8 2 4 2 4" xfId="6427" xr:uid="{00000000-0005-0000-0000-0000D6C10000}"/>
    <cellStyle name="Normal 8 2 4 2 4 2" xfId="6428" xr:uid="{00000000-0005-0000-0000-0000D7C10000}"/>
    <cellStyle name="Normal 8 2 4 2 4 3" xfId="6429" xr:uid="{00000000-0005-0000-0000-0000D8C10000}"/>
    <cellStyle name="Normal 8 2 4 2 5" xfId="6430" xr:uid="{00000000-0005-0000-0000-0000D9C10000}"/>
    <cellStyle name="Normal 8 2 4 2 5 2" xfId="6431" xr:uid="{00000000-0005-0000-0000-0000DAC10000}"/>
    <cellStyle name="Normal 8 2 4 2 5 3" xfId="6432" xr:uid="{00000000-0005-0000-0000-0000DBC10000}"/>
    <cellStyle name="Normal 8 2 4 2 6" xfId="6433" xr:uid="{00000000-0005-0000-0000-0000DCC10000}"/>
    <cellStyle name="Normal 8 2 4 2 7" xfId="6434" xr:uid="{00000000-0005-0000-0000-0000DDC10000}"/>
    <cellStyle name="Normal 8 2 4 2 8" xfId="51882" xr:uid="{00000000-0005-0000-0000-0000DEC10000}"/>
    <cellStyle name="Normal 8 2 4 3" xfId="6435" xr:uid="{00000000-0005-0000-0000-0000DFC10000}"/>
    <cellStyle name="Normal 8 2 4 3 2" xfId="6436" xr:uid="{00000000-0005-0000-0000-0000E0C10000}"/>
    <cellStyle name="Normal 8 2 4 3 2 2" xfId="6437" xr:uid="{00000000-0005-0000-0000-0000E1C10000}"/>
    <cellStyle name="Normal 8 2 4 3 2 2 2" xfId="6438" xr:uid="{00000000-0005-0000-0000-0000E2C10000}"/>
    <cellStyle name="Normal 8 2 4 3 2 2 3" xfId="6439" xr:uid="{00000000-0005-0000-0000-0000E3C10000}"/>
    <cellStyle name="Normal 8 2 4 3 2 3" xfId="6440" xr:uid="{00000000-0005-0000-0000-0000E4C10000}"/>
    <cellStyle name="Normal 8 2 4 3 2 3 2" xfId="6441" xr:uid="{00000000-0005-0000-0000-0000E5C10000}"/>
    <cellStyle name="Normal 8 2 4 3 2 3 3" xfId="6442" xr:uid="{00000000-0005-0000-0000-0000E6C10000}"/>
    <cellStyle name="Normal 8 2 4 3 2 4" xfId="6443" xr:uid="{00000000-0005-0000-0000-0000E7C10000}"/>
    <cellStyle name="Normal 8 2 4 3 2 5" xfId="6444" xr:uid="{00000000-0005-0000-0000-0000E8C10000}"/>
    <cellStyle name="Normal 8 2 4 3 2 6" xfId="51883" xr:uid="{00000000-0005-0000-0000-0000E9C10000}"/>
    <cellStyle name="Normal 8 2 4 3 2 7" xfId="51884" xr:uid="{00000000-0005-0000-0000-0000EAC10000}"/>
    <cellStyle name="Normal 8 2 4 3 3" xfId="6445" xr:uid="{00000000-0005-0000-0000-0000EBC10000}"/>
    <cellStyle name="Normal 8 2 4 3 3 2" xfId="6446" xr:uid="{00000000-0005-0000-0000-0000ECC10000}"/>
    <cellStyle name="Normal 8 2 4 3 3 2 2" xfId="6447" xr:uid="{00000000-0005-0000-0000-0000EDC10000}"/>
    <cellStyle name="Normal 8 2 4 3 3 2 3" xfId="6448" xr:uid="{00000000-0005-0000-0000-0000EEC10000}"/>
    <cellStyle name="Normal 8 2 4 3 3 3" xfId="6449" xr:uid="{00000000-0005-0000-0000-0000EFC10000}"/>
    <cellStyle name="Normal 8 2 4 3 3 4" xfId="6450" xr:uid="{00000000-0005-0000-0000-0000F0C10000}"/>
    <cellStyle name="Normal 8 2 4 3 4" xfId="6451" xr:uid="{00000000-0005-0000-0000-0000F1C10000}"/>
    <cellStyle name="Normal 8 2 4 3 4 2" xfId="6452" xr:uid="{00000000-0005-0000-0000-0000F2C10000}"/>
    <cellStyle name="Normal 8 2 4 3 4 3" xfId="6453" xr:uid="{00000000-0005-0000-0000-0000F3C10000}"/>
    <cellStyle name="Normal 8 2 4 3 5" xfId="6454" xr:uid="{00000000-0005-0000-0000-0000F4C10000}"/>
    <cellStyle name="Normal 8 2 4 3 5 2" xfId="6455" xr:uid="{00000000-0005-0000-0000-0000F5C10000}"/>
    <cellStyle name="Normal 8 2 4 3 5 3" xfId="6456" xr:uid="{00000000-0005-0000-0000-0000F6C10000}"/>
    <cellStyle name="Normal 8 2 4 3 6" xfId="6457" xr:uid="{00000000-0005-0000-0000-0000F7C10000}"/>
    <cellStyle name="Normal 8 2 4 3 7" xfId="6458" xr:uid="{00000000-0005-0000-0000-0000F8C10000}"/>
    <cellStyle name="Normal 8 2 4 3 8" xfId="51885" xr:uid="{00000000-0005-0000-0000-0000F9C10000}"/>
    <cellStyle name="Normal 8 2 4 4" xfId="6459" xr:uid="{00000000-0005-0000-0000-0000FAC10000}"/>
    <cellStyle name="Normal 8 2 4 4 2" xfId="6460" xr:uid="{00000000-0005-0000-0000-0000FBC10000}"/>
    <cellStyle name="Normal 8 2 4 4 2 2" xfId="6461" xr:uid="{00000000-0005-0000-0000-0000FCC10000}"/>
    <cellStyle name="Normal 8 2 4 4 2 3" xfId="6462" xr:uid="{00000000-0005-0000-0000-0000FDC10000}"/>
    <cellStyle name="Normal 8 2 4 4 2 4" xfId="51886" xr:uid="{00000000-0005-0000-0000-0000FEC10000}"/>
    <cellStyle name="Normal 8 2 4 4 2 5" xfId="51887" xr:uid="{00000000-0005-0000-0000-0000FFC10000}"/>
    <cellStyle name="Normal 8 2 4 4 2 6" xfId="51888" xr:uid="{00000000-0005-0000-0000-000000C20000}"/>
    <cellStyle name="Normal 8 2 4 4 2 7" xfId="51889" xr:uid="{00000000-0005-0000-0000-000001C20000}"/>
    <cellStyle name="Normal 8 2 4 4 3" xfId="6463" xr:uid="{00000000-0005-0000-0000-000002C20000}"/>
    <cellStyle name="Normal 8 2 4 4 3 2" xfId="6464" xr:uid="{00000000-0005-0000-0000-000003C20000}"/>
    <cellStyle name="Normal 8 2 4 4 3 3" xfId="6465" xr:uid="{00000000-0005-0000-0000-000004C20000}"/>
    <cellStyle name="Normal 8 2 4 4 4" xfId="6466" xr:uid="{00000000-0005-0000-0000-000005C20000}"/>
    <cellStyle name="Normal 8 2 4 4 5" xfId="6467" xr:uid="{00000000-0005-0000-0000-000006C20000}"/>
    <cellStyle name="Normal 8 2 4 4 6" xfId="51890" xr:uid="{00000000-0005-0000-0000-000007C20000}"/>
    <cellStyle name="Normal 8 2 4 4 7" xfId="51891" xr:uid="{00000000-0005-0000-0000-000008C20000}"/>
    <cellStyle name="Normal 8 2 4 4 8" xfId="51892" xr:uid="{00000000-0005-0000-0000-000009C20000}"/>
    <cellStyle name="Normal 8 2 4 5" xfId="6468" xr:uid="{00000000-0005-0000-0000-00000AC20000}"/>
    <cellStyle name="Normal 8 2 4 5 2" xfId="6469" xr:uid="{00000000-0005-0000-0000-00000BC20000}"/>
    <cellStyle name="Normal 8 2 4 5 2 2" xfId="6470" xr:uid="{00000000-0005-0000-0000-00000CC20000}"/>
    <cellStyle name="Normal 8 2 4 5 2 3" xfId="6471" xr:uid="{00000000-0005-0000-0000-00000DC20000}"/>
    <cellStyle name="Normal 8 2 4 5 3" xfId="6472" xr:uid="{00000000-0005-0000-0000-00000EC20000}"/>
    <cellStyle name="Normal 8 2 4 5 4" xfId="6473" xr:uid="{00000000-0005-0000-0000-00000FC20000}"/>
    <cellStyle name="Normal 8 2 4 5 5" xfId="51893" xr:uid="{00000000-0005-0000-0000-000010C20000}"/>
    <cellStyle name="Normal 8 2 4 5 6" xfId="51894" xr:uid="{00000000-0005-0000-0000-000011C20000}"/>
    <cellStyle name="Normal 8 2 4 5 7" xfId="51895" xr:uid="{00000000-0005-0000-0000-000012C20000}"/>
    <cellStyle name="Normal 8 2 4 6" xfId="6474" xr:uid="{00000000-0005-0000-0000-000013C20000}"/>
    <cellStyle name="Normal 8 2 4 6 2" xfId="6475" xr:uid="{00000000-0005-0000-0000-000014C20000}"/>
    <cellStyle name="Normal 8 2 4 6 3" xfId="6476" xr:uid="{00000000-0005-0000-0000-000015C20000}"/>
    <cellStyle name="Normal 8 2 4 7" xfId="6477" xr:uid="{00000000-0005-0000-0000-000016C20000}"/>
    <cellStyle name="Normal 8 2 4 7 2" xfId="6478" xr:uid="{00000000-0005-0000-0000-000017C20000}"/>
    <cellStyle name="Normal 8 2 4 7 3" xfId="6479" xr:uid="{00000000-0005-0000-0000-000018C20000}"/>
    <cellStyle name="Normal 8 2 4 8" xfId="6480" xr:uid="{00000000-0005-0000-0000-000019C20000}"/>
    <cellStyle name="Normal 8 2 4 8 2" xfId="51896" xr:uid="{00000000-0005-0000-0000-00001AC20000}"/>
    <cellStyle name="Normal 8 2 4 9" xfId="6481" xr:uid="{00000000-0005-0000-0000-00001BC20000}"/>
    <cellStyle name="Normal 8 2 4 9 2" xfId="51897" xr:uid="{00000000-0005-0000-0000-00001CC20000}"/>
    <cellStyle name="Normal 8 2 5" xfId="6482" xr:uid="{00000000-0005-0000-0000-00001DC20000}"/>
    <cellStyle name="Normal 8 2 5 2" xfId="6483" xr:uid="{00000000-0005-0000-0000-00001EC20000}"/>
    <cellStyle name="Normal 8 2 5 2 2" xfId="6484" xr:uid="{00000000-0005-0000-0000-00001FC20000}"/>
    <cellStyle name="Normal 8 2 5 2 2 2" xfId="6485" xr:uid="{00000000-0005-0000-0000-000020C20000}"/>
    <cellStyle name="Normal 8 2 5 2 2 3" xfId="6486" xr:uid="{00000000-0005-0000-0000-000021C20000}"/>
    <cellStyle name="Normal 8 2 5 2 3" xfId="6487" xr:uid="{00000000-0005-0000-0000-000022C20000}"/>
    <cellStyle name="Normal 8 2 5 2 3 2" xfId="6488" xr:uid="{00000000-0005-0000-0000-000023C20000}"/>
    <cellStyle name="Normal 8 2 5 2 3 3" xfId="6489" xr:uid="{00000000-0005-0000-0000-000024C20000}"/>
    <cellStyle name="Normal 8 2 5 2 4" xfId="6490" xr:uid="{00000000-0005-0000-0000-000025C20000}"/>
    <cellStyle name="Normal 8 2 5 2 5" xfId="6491" xr:uid="{00000000-0005-0000-0000-000026C20000}"/>
    <cellStyle name="Normal 8 2 5 2 6" xfId="51898" xr:uid="{00000000-0005-0000-0000-000027C20000}"/>
    <cellStyle name="Normal 8 2 5 2 7" xfId="51899" xr:uid="{00000000-0005-0000-0000-000028C20000}"/>
    <cellStyle name="Normal 8 2 5 3" xfId="6492" xr:uid="{00000000-0005-0000-0000-000029C20000}"/>
    <cellStyle name="Normal 8 2 5 3 2" xfId="6493" xr:uid="{00000000-0005-0000-0000-00002AC20000}"/>
    <cellStyle name="Normal 8 2 5 3 2 2" xfId="6494" xr:uid="{00000000-0005-0000-0000-00002BC20000}"/>
    <cellStyle name="Normal 8 2 5 3 2 3" xfId="6495" xr:uid="{00000000-0005-0000-0000-00002CC20000}"/>
    <cellStyle name="Normal 8 2 5 3 3" xfId="6496" xr:uid="{00000000-0005-0000-0000-00002DC20000}"/>
    <cellStyle name="Normal 8 2 5 3 3 2" xfId="6497" xr:uid="{00000000-0005-0000-0000-00002EC20000}"/>
    <cellStyle name="Normal 8 2 5 3 3 3" xfId="6498" xr:uid="{00000000-0005-0000-0000-00002FC20000}"/>
    <cellStyle name="Normal 8 2 5 3 4" xfId="6499" xr:uid="{00000000-0005-0000-0000-000030C20000}"/>
    <cellStyle name="Normal 8 2 5 3 5" xfId="6500" xr:uid="{00000000-0005-0000-0000-000031C20000}"/>
    <cellStyle name="Normal 8 2 5 4" xfId="6501" xr:uid="{00000000-0005-0000-0000-000032C20000}"/>
    <cellStyle name="Normal 8 2 5 4 2" xfId="6502" xr:uid="{00000000-0005-0000-0000-000033C20000}"/>
    <cellStyle name="Normal 8 2 5 4 2 2" xfId="6503" xr:uid="{00000000-0005-0000-0000-000034C20000}"/>
    <cellStyle name="Normal 8 2 5 4 2 3" xfId="6504" xr:uid="{00000000-0005-0000-0000-000035C20000}"/>
    <cellStyle name="Normal 8 2 5 4 3" xfId="6505" xr:uid="{00000000-0005-0000-0000-000036C20000}"/>
    <cellStyle name="Normal 8 2 5 4 4" xfId="6506" xr:uid="{00000000-0005-0000-0000-000037C20000}"/>
    <cellStyle name="Normal 8 2 5 5" xfId="6507" xr:uid="{00000000-0005-0000-0000-000038C20000}"/>
    <cellStyle name="Normal 8 2 5 5 2" xfId="6508" xr:uid="{00000000-0005-0000-0000-000039C20000}"/>
    <cellStyle name="Normal 8 2 5 5 3" xfId="6509" xr:uid="{00000000-0005-0000-0000-00003AC20000}"/>
    <cellStyle name="Normal 8 2 5 6" xfId="6510" xr:uid="{00000000-0005-0000-0000-00003BC20000}"/>
    <cellStyle name="Normal 8 2 5 6 2" xfId="6511" xr:uid="{00000000-0005-0000-0000-00003CC20000}"/>
    <cellStyle name="Normal 8 2 5 6 3" xfId="6512" xr:uid="{00000000-0005-0000-0000-00003DC20000}"/>
    <cellStyle name="Normal 8 2 5 7" xfId="6513" xr:uid="{00000000-0005-0000-0000-00003EC20000}"/>
    <cellStyle name="Normal 8 2 5 8" xfId="6514" xr:uid="{00000000-0005-0000-0000-00003FC20000}"/>
    <cellStyle name="Normal 8 2 6" xfId="6515" xr:uid="{00000000-0005-0000-0000-000040C20000}"/>
    <cellStyle name="Normal 8 2 6 2" xfId="6516" xr:uid="{00000000-0005-0000-0000-000041C20000}"/>
    <cellStyle name="Normal 8 2 6 2 2" xfId="6517" xr:uid="{00000000-0005-0000-0000-000042C20000}"/>
    <cellStyle name="Normal 8 2 6 2 2 2" xfId="6518" xr:uid="{00000000-0005-0000-0000-000043C20000}"/>
    <cellStyle name="Normal 8 2 6 2 2 3" xfId="6519" xr:uid="{00000000-0005-0000-0000-000044C20000}"/>
    <cellStyle name="Normal 8 2 6 2 3" xfId="6520" xr:uid="{00000000-0005-0000-0000-000045C20000}"/>
    <cellStyle name="Normal 8 2 6 2 3 2" xfId="6521" xr:uid="{00000000-0005-0000-0000-000046C20000}"/>
    <cellStyle name="Normal 8 2 6 2 3 3" xfId="6522" xr:uid="{00000000-0005-0000-0000-000047C20000}"/>
    <cellStyle name="Normal 8 2 6 2 4" xfId="6523" xr:uid="{00000000-0005-0000-0000-000048C20000}"/>
    <cellStyle name="Normal 8 2 6 2 5" xfId="6524" xr:uid="{00000000-0005-0000-0000-000049C20000}"/>
    <cellStyle name="Normal 8 2 6 2 6" xfId="51900" xr:uid="{00000000-0005-0000-0000-00004AC20000}"/>
    <cellStyle name="Normal 8 2 6 2 7" xfId="51901" xr:uid="{00000000-0005-0000-0000-00004BC20000}"/>
    <cellStyle name="Normal 8 2 6 3" xfId="6525" xr:uid="{00000000-0005-0000-0000-00004CC20000}"/>
    <cellStyle name="Normal 8 2 6 3 2" xfId="6526" xr:uid="{00000000-0005-0000-0000-00004DC20000}"/>
    <cellStyle name="Normal 8 2 6 3 2 2" xfId="6527" xr:uid="{00000000-0005-0000-0000-00004EC20000}"/>
    <cellStyle name="Normal 8 2 6 3 2 3" xfId="6528" xr:uid="{00000000-0005-0000-0000-00004FC20000}"/>
    <cellStyle name="Normal 8 2 6 3 3" xfId="6529" xr:uid="{00000000-0005-0000-0000-000050C20000}"/>
    <cellStyle name="Normal 8 2 6 3 4" xfId="6530" xr:uid="{00000000-0005-0000-0000-000051C20000}"/>
    <cellStyle name="Normal 8 2 6 4" xfId="6531" xr:uid="{00000000-0005-0000-0000-000052C20000}"/>
    <cellStyle name="Normal 8 2 6 4 2" xfId="6532" xr:uid="{00000000-0005-0000-0000-000053C20000}"/>
    <cellStyle name="Normal 8 2 6 4 3" xfId="6533" xr:uid="{00000000-0005-0000-0000-000054C20000}"/>
    <cellStyle name="Normal 8 2 6 5" xfId="6534" xr:uid="{00000000-0005-0000-0000-000055C20000}"/>
    <cellStyle name="Normal 8 2 6 5 2" xfId="6535" xr:uid="{00000000-0005-0000-0000-000056C20000}"/>
    <cellStyle name="Normal 8 2 6 5 3" xfId="6536" xr:uid="{00000000-0005-0000-0000-000057C20000}"/>
    <cellStyle name="Normal 8 2 6 6" xfId="6537" xr:uid="{00000000-0005-0000-0000-000058C20000}"/>
    <cellStyle name="Normal 8 2 6 7" xfId="6538" xr:uid="{00000000-0005-0000-0000-000059C20000}"/>
    <cellStyle name="Normal 8 2 6 8" xfId="51902" xr:uid="{00000000-0005-0000-0000-00005AC20000}"/>
    <cellStyle name="Normal 8 2 7" xfId="6539" xr:uid="{00000000-0005-0000-0000-00005BC20000}"/>
    <cellStyle name="Normal 8 2 7 2" xfId="6540" xr:uid="{00000000-0005-0000-0000-00005CC20000}"/>
    <cellStyle name="Normal 8 2 7 2 2" xfId="6541" xr:uid="{00000000-0005-0000-0000-00005DC20000}"/>
    <cellStyle name="Normal 8 2 7 2 2 2" xfId="6542" xr:uid="{00000000-0005-0000-0000-00005EC20000}"/>
    <cellStyle name="Normal 8 2 7 2 2 3" xfId="6543" xr:uid="{00000000-0005-0000-0000-00005FC20000}"/>
    <cellStyle name="Normal 8 2 7 2 3" xfId="6544" xr:uid="{00000000-0005-0000-0000-000060C20000}"/>
    <cellStyle name="Normal 8 2 7 2 3 2" xfId="6545" xr:uid="{00000000-0005-0000-0000-000061C20000}"/>
    <cellStyle name="Normal 8 2 7 2 3 3" xfId="6546" xr:uid="{00000000-0005-0000-0000-000062C20000}"/>
    <cellStyle name="Normal 8 2 7 2 4" xfId="6547" xr:uid="{00000000-0005-0000-0000-000063C20000}"/>
    <cellStyle name="Normal 8 2 7 2 5" xfId="6548" xr:uid="{00000000-0005-0000-0000-000064C20000}"/>
    <cellStyle name="Normal 8 2 7 2 6" xfId="51903" xr:uid="{00000000-0005-0000-0000-000065C20000}"/>
    <cellStyle name="Normal 8 2 7 2 7" xfId="51904" xr:uid="{00000000-0005-0000-0000-000066C20000}"/>
    <cellStyle name="Normal 8 2 7 3" xfId="6549" xr:uid="{00000000-0005-0000-0000-000067C20000}"/>
    <cellStyle name="Normal 8 2 7 3 2" xfId="6550" xr:uid="{00000000-0005-0000-0000-000068C20000}"/>
    <cellStyle name="Normal 8 2 7 3 2 2" xfId="6551" xr:uid="{00000000-0005-0000-0000-000069C20000}"/>
    <cellStyle name="Normal 8 2 7 3 2 3" xfId="6552" xr:uid="{00000000-0005-0000-0000-00006AC20000}"/>
    <cellStyle name="Normal 8 2 7 3 3" xfId="6553" xr:uid="{00000000-0005-0000-0000-00006BC20000}"/>
    <cellStyle name="Normal 8 2 7 3 4" xfId="6554" xr:uid="{00000000-0005-0000-0000-00006CC20000}"/>
    <cellStyle name="Normal 8 2 7 4" xfId="6555" xr:uid="{00000000-0005-0000-0000-00006DC20000}"/>
    <cellStyle name="Normal 8 2 7 4 2" xfId="6556" xr:uid="{00000000-0005-0000-0000-00006EC20000}"/>
    <cellStyle name="Normal 8 2 7 4 3" xfId="6557" xr:uid="{00000000-0005-0000-0000-00006FC20000}"/>
    <cellStyle name="Normal 8 2 7 5" xfId="6558" xr:uid="{00000000-0005-0000-0000-000070C20000}"/>
    <cellStyle name="Normal 8 2 7 5 2" xfId="6559" xr:uid="{00000000-0005-0000-0000-000071C20000}"/>
    <cellStyle name="Normal 8 2 7 5 3" xfId="6560" xr:uid="{00000000-0005-0000-0000-000072C20000}"/>
    <cellStyle name="Normal 8 2 7 6" xfId="6561" xr:uid="{00000000-0005-0000-0000-000073C20000}"/>
    <cellStyle name="Normal 8 2 7 7" xfId="6562" xr:uid="{00000000-0005-0000-0000-000074C20000}"/>
    <cellStyle name="Normal 8 2 7 8" xfId="51905" xr:uid="{00000000-0005-0000-0000-000075C20000}"/>
    <cellStyle name="Normal 8 2 8" xfId="6563" xr:uid="{00000000-0005-0000-0000-000076C20000}"/>
    <cellStyle name="Normal 8 2 8 2" xfId="6564" xr:uid="{00000000-0005-0000-0000-000077C20000}"/>
    <cellStyle name="Normal 8 2 8 2 2" xfId="6565" xr:uid="{00000000-0005-0000-0000-000078C20000}"/>
    <cellStyle name="Normal 8 2 8 2 3" xfId="6566" xr:uid="{00000000-0005-0000-0000-000079C20000}"/>
    <cellStyle name="Normal 8 2 8 3" xfId="6567" xr:uid="{00000000-0005-0000-0000-00007AC20000}"/>
    <cellStyle name="Normal 8 2 8 3 2" xfId="6568" xr:uid="{00000000-0005-0000-0000-00007BC20000}"/>
    <cellStyle name="Normal 8 2 8 3 3" xfId="6569" xr:uid="{00000000-0005-0000-0000-00007CC20000}"/>
    <cellStyle name="Normal 8 2 8 4" xfId="6570" xr:uid="{00000000-0005-0000-0000-00007DC20000}"/>
    <cellStyle name="Normal 8 2 8 5" xfId="6571" xr:uid="{00000000-0005-0000-0000-00007EC20000}"/>
    <cellStyle name="Normal 8 2 8 6" xfId="51906" xr:uid="{00000000-0005-0000-0000-00007FC20000}"/>
    <cellStyle name="Normal 8 2 8 7" xfId="51907" xr:uid="{00000000-0005-0000-0000-000080C20000}"/>
    <cellStyle name="Normal 8 2 9" xfId="6572" xr:uid="{00000000-0005-0000-0000-000081C20000}"/>
    <cellStyle name="Normal 8 2 9 2" xfId="6573" xr:uid="{00000000-0005-0000-0000-000082C20000}"/>
    <cellStyle name="Normal 8 2 9 2 2" xfId="6574" xr:uid="{00000000-0005-0000-0000-000083C20000}"/>
    <cellStyle name="Normal 8 2 9 2 3" xfId="6575" xr:uid="{00000000-0005-0000-0000-000084C20000}"/>
    <cellStyle name="Normal 8 2 9 3" xfId="6576" xr:uid="{00000000-0005-0000-0000-000085C20000}"/>
    <cellStyle name="Normal 8 2 9 4" xfId="6577" xr:uid="{00000000-0005-0000-0000-000086C20000}"/>
    <cellStyle name="Normal 8 3" xfId="6578" xr:uid="{00000000-0005-0000-0000-000087C20000}"/>
    <cellStyle name="Normal 8 3 10" xfId="6579" xr:uid="{00000000-0005-0000-0000-000088C20000}"/>
    <cellStyle name="Normal 8 3 10 2" xfId="6580" xr:uid="{00000000-0005-0000-0000-000089C20000}"/>
    <cellStyle name="Normal 8 3 10 3" xfId="6581" xr:uid="{00000000-0005-0000-0000-00008AC20000}"/>
    <cellStyle name="Normal 8 3 11" xfId="6582" xr:uid="{00000000-0005-0000-0000-00008BC20000}"/>
    <cellStyle name="Normal 8 3 11 2" xfId="51908" xr:uid="{00000000-0005-0000-0000-00008CC20000}"/>
    <cellStyle name="Normal 8 3 12" xfId="6583" xr:uid="{00000000-0005-0000-0000-00008DC20000}"/>
    <cellStyle name="Normal 8 3 12 2" xfId="51909" xr:uid="{00000000-0005-0000-0000-00008EC20000}"/>
    <cellStyle name="Normal 8 3 13" xfId="51910" xr:uid="{00000000-0005-0000-0000-00008FC20000}"/>
    <cellStyle name="Normal 8 3 14" xfId="51911" xr:uid="{00000000-0005-0000-0000-000090C20000}"/>
    <cellStyle name="Normal 8 3 2" xfId="6584" xr:uid="{00000000-0005-0000-0000-000091C20000}"/>
    <cellStyle name="Normal 8 3 2 10" xfId="6585" xr:uid="{00000000-0005-0000-0000-000092C20000}"/>
    <cellStyle name="Normal 8 3 2 11" xfId="6586" xr:uid="{00000000-0005-0000-0000-000093C20000}"/>
    <cellStyle name="Normal 8 3 2 2" xfId="6587" xr:uid="{00000000-0005-0000-0000-000094C20000}"/>
    <cellStyle name="Normal 8 3 2 2 2" xfId="6588" xr:uid="{00000000-0005-0000-0000-000095C20000}"/>
    <cellStyle name="Normal 8 3 2 2 2 2" xfId="6589" xr:uid="{00000000-0005-0000-0000-000096C20000}"/>
    <cellStyle name="Normal 8 3 2 2 2 2 2" xfId="6590" xr:uid="{00000000-0005-0000-0000-000097C20000}"/>
    <cellStyle name="Normal 8 3 2 2 2 2 2 2" xfId="6591" xr:uid="{00000000-0005-0000-0000-000098C20000}"/>
    <cellStyle name="Normal 8 3 2 2 2 2 2 3" xfId="6592" xr:uid="{00000000-0005-0000-0000-000099C20000}"/>
    <cellStyle name="Normal 8 3 2 2 2 2 3" xfId="6593" xr:uid="{00000000-0005-0000-0000-00009AC20000}"/>
    <cellStyle name="Normal 8 3 2 2 2 2 3 2" xfId="6594" xr:uid="{00000000-0005-0000-0000-00009BC20000}"/>
    <cellStyle name="Normal 8 3 2 2 2 2 3 3" xfId="6595" xr:uid="{00000000-0005-0000-0000-00009CC20000}"/>
    <cellStyle name="Normal 8 3 2 2 2 2 4" xfId="6596" xr:uid="{00000000-0005-0000-0000-00009DC20000}"/>
    <cellStyle name="Normal 8 3 2 2 2 2 5" xfId="6597" xr:uid="{00000000-0005-0000-0000-00009EC20000}"/>
    <cellStyle name="Normal 8 3 2 2 2 3" xfId="6598" xr:uid="{00000000-0005-0000-0000-00009FC20000}"/>
    <cellStyle name="Normal 8 3 2 2 2 3 2" xfId="6599" xr:uid="{00000000-0005-0000-0000-0000A0C20000}"/>
    <cellStyle name="Normal 8 3 2 2 2 3 2 2" xfId="6600" xr:uid="{00000000-0005-0000-0000-0000A1C20000}"/>
    <cellStyle name="Normal 8 3 2 2 2 3 2 3" xfId="6601" xr:uid="{00000000-0005-0000-0000-0000A2C20000}"/>
    <cellStyle name="Normal 8 3 2 2 2 3 3" xfId="6602" xr:uid="{00000000-0005-0000-0000-0000A3C20000}"/>
    <cellStyle name="Normal 8 3 2 2 2 3 4" xfId="6603" xr:uid="{00000000-0005-0000-0000-0000A4C20000}"/>
    <cellStyle name="Normal 8 3 2 2 2 4" xfId="6604" xr:uid="{00000000-0005-0000-0000-0000A5C20000}"/>
    <cellStyle name="Normal 8 3 2 2 2 4 2" xfId="6605" xr:uid="{00000000-0005-0000-0000-0000A6C20000}"/>
    <cellStyle name="Normal 8 3 2 2 2 4 3" xfId="6606" xr:uid="{00000000-0005-0000-0000-0000A7C20000}"/>
    <cellStyle name="Normal 8 3 2 2 2 5" xfId="6607" xr:uid="{00000000-0005-0000-0000-0000A8C20000}"/>
    <cellStyle name="Normal 8 3 2 2 2 5 2" xfId="6608" xr:uid="{00000000-0005-0000-0000-0000A9C20000}"/>
    <cellStyle name="Normal 8 3 2 2 2 5 3" xfId="6609" xr:uid="{00000000-0005-0000-0000-0000AAC20000}"/>
    <cellStyle name="Normal 8 3 2 2 2 6" xfId="6610" xr:uid="{00000000-0005-0000-0000-0000ABC20000}"/>
    <cellStyle name="Normal 8 3 2 2 2 7" xfId="6611" xr:uid="{00000000-0005-0000-0000-0000ACC20000}"/>
    <cellStyle name="Normal 8 3 2 2 3" xfId="6612" xr:uid="{00000000-0005-0000-0000-0000ADC20000}"/>
    <cellStyle name="Normal 8 3 2 2 3 2" xfId="6613" xr:uid="{00000000-0005-0000-0000-0000AEC20000}"/>
    <cellStyle name="Normal 8 3 2 2 3 2 2" xfId="6614" xr:uid="{00000000-0005-0000-0000-0000AFC20000}"/>
    <cellStyle name="Normal 8 3 2 2 3 2 2 2" xfId="6615" xr:uid="{00000000-0005-0000-0000-0000B0C20000}"/>
    <cellStyle name="Normal 8 3 2 2 3 2 2 3" xfId="6616" xr:uid="{00000000-0005-0000-0000-0000B1C20000}"/>
    <cellStyle name="Normal 8 3 2 2 3 2 3" xfId="6617" xr:uid="{00000000-0005-0000-0000-0000B2C20000}"/>
    <cellStyle name="Normal 8 3 2 2 3 2 3 2" xfId="6618" xr:uid="{00000000-0005-0000-0000-0000B3C20000}"/>
    <cellStyle name="Normal 8 3 2 2 3 2 3 3" xfId="6619" xr:uid="{00000000-0005-0000-0000-0000B4C20000}"/>
    <cellStyle name="Normal 8 3 2 2 3 2 4" xfId="6620" xr:uid="{00000000-0005-0000-0000-0000B5C20000}"/>
    <cellStyle name="Normal 8 3 2 2 3 2 5" xfId="6621" xr:uid="{00000000-0005-0000-0000-0000B6C20000}"/>
    <cellStyle name="Normal 8 3 2 2 3 3" xfId="6622" xr:uid="{00000000-0005-0000-0000-0000B7C20000}"/>
    <cellStyle name="Normal 8 3 2 2 3 3 2" xfId="6623" xr:uid="{00000000-0005-0000-0000-0000B8C20000}"/>
    <cellStyle name="Normal 8 3 2 2 3 3 2 2" xfId="6624" xr:uid="{00000000-0005-0000-0000-0000B9C20000}"/>
    <cellStyle name="Normal 8 3 2 2 3 3 2 3" xfId="6625" xr:uid="{00000000-0005-0000-0000-0000BAC20000}"/>
    <cellStyle name="Normal 8 3 2 2 3 3 3" xfId="6626" xr:uid="{00000000-0005-0000-0000-0000BBC20000}"/>
    <cellStyle name="Normal 8 3 2 2 3 3 4" xfId="6627" xr:uid="{00000000-0005-0000-0000-0000BCC20000}"/>
    <cellStyle name="Normal 8 3 2 2 3 4" xfId="6628" xr:uid="{00000000-0005-0000-0000-0000BDC20000}"/>
    <cellStyle name="Normal 8 3 2 2 3 4 2" xfId="6629" xr:uid="{00000000-0005-0000-0000-0000BEC20000}"/>
    <cellStyle name="Normal 8 3 2 2 3 4 3" xfId="6630" xr:uid="{00000000-0005-0000-0000-0000BFC20000}"/>
    <cellStyle name="Normal 8 3 2 2 3 5" xfId="6631" xr:uid="{00000000-0005-0000-0000-0000C0C20000}"/>
    <cellStyle name="Normal 8 3 2 2 3 5 2" xfId="6632" xr:uid="{00000000-0005-0000-0000-0000C1C20000}"/>
    <cellStyle name="Normal 8 3 2 2 3 5 3" xfId="6633" xr:uid="{00000000-0005-0000-0000-0000C2C20000}"/>
    <cellStyle name="Normal 8 3 2 2 3 6" xfId="6634" xr:uid="{00000000-0005-0000-0000-0000C3C20000}"/>
    <cellStyle name="Normal 8 3 2 2 3 7" xfId="6635" xr:uid="{00000000-0005-0000-0000-0000C4C20000}"/>
    <cellStyle name="Normal 8 3 2 2 4" xfId="6636" xr:uid="{00000000-0005-0000-0000-0000C5C20000}"/>
    <cellStyle name="Normal 8 3 2 2 4 2" xfId="6637" xr:uid="{00000000-0005-0000-0000-0000C6C20000}"/>
    <cellStyle name="Normal 8 3 2 2 4 2 2" xfId="6638" xr:uid="{00000000-0005-0000-0000-0000C7C20000}"/>
    <cellStyle name="Normal 8 3 2 2 4 2 3" xfId="6639" xr:uid="{00000000-0005-0000-0000-0000C8C20000}"/>
    <cellStyle name="Normal 8 3 2 2 4 3" xfId="6640" xr:uid="{00000000-0005-0000-0000-0000C9C20000}"/>
    <cellStyle name="Normal 8 3 2 2 4 3 2" xfId="6641" xr:uid="{00000000-0005-0000-0000-0000CAC20000}"/>
    <cellStyle name="Normal 8 3 2 2 4 3 3" xfId="6642" xr:uid="{00000000-0005-0000-0000-0000CBC20000}"/>
    <cellStyle name="Normal 8 3 2 2 4 4" xfId="6643" xr:uid="{00000000-0005-0000-0000-0000CCC20000}"/>
    <cellStyle name="Normal 8 3 2 2 4 5" xfId="6644" xr:uid="{00000000-0005-0000-0000-0000CDC20000}"/>
    <cellStyle name="Normal 8 3 2 2 5" xfId="6645" xr:uid="{00000000-0005-0000-0000-0000CEC20000}"/>
    <cellStyle name="Normal 8 3 2 2 5 2" xfId="6646" xr:uid="{00000000-0005-0000-0000-0000CFC20000}"/>
    <cellStyle name="Normal 8 3 2 2 5 2 2" xfId="6647" xr:uid="{00000000-0005-0000-0000-0000D0C20000}"/>
    <cellStyle name="Normal 8 3 2 2 5 2 3" xfId="6648" xr:uid="{00000000-0005-0000-0000-0000D1C20000}"/>
    <cellStyle name="Normal 8 3 2 2 5 3" xfId="6649" xr:uid="{00000000-0005-0000-0000-0000D2C20000}"/>
    <cellStyle name="Normal 8 3 2 2 5 4" xfId="6650" xr:uid="{00000000-0005-0000-0000-0000D3C20000}"/>
    <cellStyle name="Normal 8 3 2 2 6" xfId="6651" xr:uid="{00000000-0005-0000-0000-0000D4C20000}"/>
    <cellStyle name="Normal 8 3 2 2 6 2" xfId="6652" xr:uid="{00000000-0005-0000-0000-0000D5C20000}"/>
    <cellStyle name="Normal 8 3 2 2 6 3" xfId="6653" xr:uid="{00000000-0005-0000-0000-0000D6C20000}"/>
    <cellStyle name="Normal 8 3 2 2 7" xfId="6654" xr:uid="{00000000-0005-0000-0000-0000D7C20000}"/>
    <cellStyle name="Normal 8 3 2 2 7 2" xfId="6655" xr:uid="{00000000-0005-0000-0000-0000D8C20000}"/>
    <cellStyle name="Normal 8 3 2 2 7 3" xfId="6656" xr:uid="{00000000-0005-0000-0000-0000D9C20000}"/>
    <cellStyle name="Normal 8 3 2 2 8" xfId="6657" xr:uid="{00000000-0005-0000-0000-0000DAC20000}"/>
    <cellStyle name="Normal 8 3 2 2 9" xfId="6658" xr:uid="{00000000-0005-0000-0000-0000DBC20000}"/>
    <cellStyle name="Normal 8 3 2 3" xfId="6659" xr:uid="{00000000-0005-0000-0000-0000DCC20000}"/>
    <cellStyle name="Normal 8 3 2 3 2" xfId="6660" xr:uid="{00000000-0005-0000-0000-0000DDC20000}"/>
    <cellStyle name="Normal 8 3 2 3 2 2" xfId="6661" xr:uid="{00000000-0005-0000-0000-0000DEC20000}"/>
    <cellStyle name="Normal 8 3 2 3 2 2 2" xfId="6662" xr:uid="{00000000-0005-0000-0000-0000DFC20000}"/>
    <cellStyle name="Normal 8 3 2 3 2 2 3" xfId="6663" xr:uid="{00000000-0005-0000-0000-0000E0C20000}"/>
    <cellStyle name="Normal 8 3 2 3 2 3" xfId="6664" xr:uid="{00000000-0005-0000-0000-0000E1C20000}"/>
    <cellStyle name="Normal 8 3 2 3 2 3 2" xfId="6665" xr:uid="{00000000-0005-0000-0000-0000E2C20000}"/>
    <cellStyle name="Normal 8 3 2 3 2 3 3" xfId="6666" xr:uid="{00000000-0005-0000-0000-0000E3C20000}"/>
    <cellStyle name="Normal 8 3 2 3 2 4" xfId="6667" xr:uid="{00000000-0005-0000-0000-0000E4C20000}"/>
    <cellStyle name="Normal 8 3 2 3 2 5" xfId="6668" xr:uid="{00000000-0005-0000-0000-0000E5C20000}"/>
    <cellStyle name="Normal 8 3 2 3 2 6" xfId="51912" xr:uid="{00000000-0005-0000-0000-0000E6C20000}"/>
    <cellStyle name="Normal 8 3 2 3 2 7" xfId="51913" xr:uid="{00000000-0005-0000-0000-0000E7C20000}"/>
    <cellStyle name="Normal 8 3 2 3 3" xfId="6669" xr:uid="{00000000-0005-0000-0000-0000E8C20000}"/>
    <cellStyle name="Normal 8 3 2 3 3 2" xfId="6670" xr:uid="{00000000-0005-0000-0000-0000E9C20000}"/>
    <cellStyle name="Normal 8 3 2 3 3 2 2" xfId="6671" xr:uid="{00000000-0005-0000-0000-0000EAC20000}"/>
    <cellStyle name="Normal 8 3 2 3 3 2 3" xfId="6672" xr:uid="{00000000-0005-0000-0000-0000EBC20000}"/>
    <cellStyle name="Normal 8 3 2 3 3 3" xfId="6673" xr:uid="{00000000-0005-0000-0000-0000ECC20000}"/>
    <cellStyle name="Normal 8 3 2 3 3 3 2" xfId="6674" xr:uid="{00000000-0005-0000-0000-0000EDC20000}"/>
    <cellStyle name="Normal 8 3 2 3 3 3 3" xfId="6675" xr:uid="{00000000-0005-0000-0000-0000EEC20000}"/>
    <cellStyle name="Normal 8 3 2 3 3 4" xfId="6676" xr:uid="{00000000-0005-0000-0000-0000EFC20000}"/>
    <cellStyle name="Normal 8 3 2 3 3 5" xfId="6677" xr:uid="{00000000-0005-0000-0000-0000F0C20000}"/>
    <cellStyle name="Normal 8 3 2 3 4" xfId="6678" xr:uid="{00000000-0005-0000-0000-0000F1C20000}"/>
    <cellStyle name="Normal 8 3 2 3 4 2" xfId="6679" xr:uid="{00000000-0005-0000-0000-0000F2C20000}"/>
    <cellStyle name="Normal 8 3 2 3 4 2 2" xfId="6680" xr:uid="{00000000-0005-0000-0000-0000F3C20000}"/>
    <cellStyle name="Normal 8 3 2 3 4 2 3" xfId="6681" xr:uid="{00000000-0005-0000-0000-0000F4C20000}"/>
    <cellStyle name="Normal 8 3 2 3 4 3" xfId="6682" xr:uid="{00000000-0005-0000-0000-0000F5C20000}"/>
    <cellStyle name="Normal 8 3 2 3 4 4" xfId="6683" xr:uid="{00000000-0005-0000-0000-0000F6C20000}"/>
    <cellStyle name="Normal 8 3 2 3 5" xfId="6684" xr:uid="{00000000-0005-0000-0000-0000F7C20000}"/>
    <cellStyle name="Normal 8 3 2 3 5 2" xfId="6685" xr:uid="{00000000-0005-0000-0000-0000F8C20000}"/>
    <cellStyle name="Normal 8 3 2 3 5 3" xfId="6686" xr:uid="{00000000-0005-0000-0000-0000F9C20000}"/>
    <cellStyle name="Normal 8 3 2 3 6" xfId="6687" xr:uid="{00000000-0005-0000-0000-0000FAC20000}"/>
    <cellStyle name="Normal 8 3 2 3 6 2" xfId="6688" xr:uid="{00000000-0005-0000-0000-0000FBC20000}"/>
    <cellStyle name="Normal 8 3 2 3 6 3" xfId="6689" xr:uid="{00000000-0005-0000-0000-0000FCC20000}"/>
    <cellStyle name="Normal 8 3 2 3 7" xfId="6690" xr:uid="{00000000-0005-0000-0000-0000FDC20000}"/>
    <cellStyle name="Normal 8 3 2 3 8" xfId="6691" xr:uid="{00000000-0005-0000-0000-0000FEC20000}"/>
    <cellStyle name="Normal 8 3 2 4" xfId="6692" xr:uid="{00000000-0005-0000-0000-0000FFC20000}"/>
    <cellStyle name="Normal 8 3 2 4 2" xfId="6693" xr:uid="{00000000-0005-0000-0000-000000C30000}"/>
    <cellStyle name="Normal 8 3 2 4 2 2" xfId="6694" xr:uid="{00000000-0005-0000-0000-000001C30000}"/>
    <cellStyle name="Normal 8 3 2 4 2 2 2" xfId="6695" xr:uid="{00000000-0005-0000-0000-000002C30000}"/>
    <cellStyle name="Normal 8 3 2 4 2 2 3" xfId="6696" xr:uid="{00000000-0005-0000-0000-000003C30000}"/>
    <cellStyle name="Normal 8 3 2 4 2 3" xfId="6697" xr:uid="{00000000-0005-0000-0000-000004C30000}"/>
    <cellStyle name="Normal 8 3 2 4 2 3 2" xfId="6698" xr:uid="{00000000-0005-0000-0000-000005C30000}"/>
    <cellStyle name="Normal 8 3 2 4 2 3 3" xfId="6699" xr:uid="{00000000-0005-0000-0000-000006C30000}"/>
    <cellStyle name="Normal 8 3 2 4 2 4" xfId="6700" xr:uid="{00000000-0005-0000-0000-000007C30000}"/>
    <cellStyle name="Normal 8 3 2 4 2 5" xfId="6701" xr:uid="{00000000-0005-0000-0000-000008C30000}"/>
    <cellStyle name="Normal 8 3 2 4 2 6" xfId="51914" xr:uid="{00000000-0005-0000-0000-000009C30000}"/>
    <cellStyle name="Normal 8 3 2 4 2 7" xfId="51915" xr:uid="{00000000-0005-0000-0000-00000AC30000}"/>
    <cellStyle name="Normal 8 3 2 4 3" xfId="6702" xr:uid="{00000000-0005-0000-0000-00000BC30000}"/>
    <cellStyle name="Normal 8 3 2 4 3 2" xfId="6703" xr:uid="{00000000-0005-0000-0000-00000CC30000}"/>
    <cellStyle name="Normal 8 3 2 4 3 2 2" xfId="6704" xr:uid="{00000000-0005-0000-0000-00000DC30000}"/>
    <cellStyle name="Normal 8 3 2 4 3 2 3" xfId="6705" xr:uid="{00000000-0005-0000-0000-00000EC30000}"/>
    <cellStyle name="Normal 8 3 2 4 3 3" xfId="6706" xr:uid="{00000000-0005-0000-0000-00000FC30000}"/>
    <cellStyle name="Normal 8 3 2 4 3 4" xfId="6707" xr:uid="{00000000-0005-0000-0000-000010C30000}"/>
    <cellStyle name="Normal 8 3 2 4 4" xfId="6708" xr:uid="{00000000-0005-0000-0000-000011C30000}"/>
    <cellStyle name="Normal 8 3 2 4 4 2" xfId="6709" xr:uid="{00000000-0005-0000-0000-000012C30000}"/>
    <cellStyle name="Normal 8 3 2 4 4 3" xfId="6710" xr:uid="{00000000-0005-0000-0000-000013C30000}"/>
    <cellStyle name="Normal 8 3 2 4 5" xfId="6711" xr:uid="{00000000-0005-0000-0000-000014C30000}"/>
    <cellStyle name="Normal 8 3 2 4 5 2" xfId="6712" xr:uid="{00000000-0005-0000-0000-000015C30000}"/>
    <cellStyle name="Normal 8 3 2 4 5 3" xfId="6713" xr:uid="{00000000-0005-0000-0000-000016C30000}"/>
    <cellStyle name="Normal 8 3 2 4 6" xfId="6714" xr:uid="{00000000-0005-0000-0000-000017C30000}"/>
    <cellStyle name="Normal 8 3 2 4 7" xfId="6715" xr:uid="{00000000-0005-0000-0000-000018C30000}"/>
    <cellStyle name="Normal 8 3 2 4 8" xfId="51916" xr:uid="{00000000-0005-0000-0000-000019C30000}"/>
    <cellStyle name="Normal 8 3 2 5" xfId="6716" xr:uid="{00000000-0005-0000-0000-00001AC30000}"/>
    <cellStyle name="Normal 8 3 2 5 2" xfId="6717" xr:uid="{00000000-0005-0000-0000-00001BC30000}"/>
    <cellStyle name="Normal 8 3 2 5 2 2" xfId="6718" xr:uid="{00000000-0005-0000-0000-00001CC30000}"/>
    <cellStyle name="Normal 8 3 2 5 2 2 2" xfId="6719" xr:uid="{00000000-0005-0000-0000-00001DC30000}"/>
    <cellStyle name="Normal 8 3 2 5 2 2 3" xfId="6720" xr:uid="{00000000-0005-0000-0000-00001EC30000}"/>
    <cellStyle name="Normal 8 3 2 5 2 3" xfId="6721" xr:uid="{00000000-0005-0000-0000-00001FC30000}"/>
    <cellStyle name="Normal 8 3 2 5 2 3 2" xfId="6722" xr:uid="{00000000-0005-0000-0000-000020C30000}"/>
    <cellStyle name="Normal 8 3 2 5 2 3 3" xfId="6723" xr:uid="{00000000-0005-0000-0000-000021C30000}"/>
    <cellStyle name="Normal 8 3 2 5 2 4" xfId="6724" xr:uid="{00000000-0005-0000-0000-000022C30000}"/>
    <cellStyle name="Normal 8 3 2 5 2 5" xfId="6725" xr:uid="{00000000-0005-0000-0000-000023C30000}"/>
    <cellStyle name="Normal 8 3 2 5 3" xfId="6726" xr:uid="{00000000-0005-0000-0000-000024C30000}"/>
    <cellStyle name="Normal 8 3 2 5 3 2" xfId="6727" xr:uid="{00000000-0005-0000-0000-000025C30000}"/>
    <cellStyle name="Normal 8 3 2 5 3 2 2" xfId="6728" xr:uid="{00000000-0005-0000-0000-000026C30000}"/>
    <cellStyle name="Normal 8 3 2 5 3 2 3" xfId="6729" xr:uid="{00000000-0005-0000-0000-000027C30000}"/>
    <cellStyle name="Normal 8 3 2 5 3 3" xfId="6730" xr:uid="{00000000-0005-0000-0000-000028C30000}"/>
    <cellStyle name="Normal 8 3 2 5 3 4" xfId="6731" xr:uid="{00000000-0005-0000-0000-000029C30000}"/>
    <cellStyle name="Normal 8 3 2 5 4" xfId="6732" xr:uid="{00000000-0005-0000-0000-00002AC30000}"/>
    <cellStyle name="Normal 8 3 2 5 4 2" xfId="6733" xr:uid="{00000000-0005-0000-0000-00002BC30000}"/>
    <cellStyle name="Normal 8 3 2 5 4 3" xfId="6734" xr:uid="{00000000-0005-0000-0000-00002CC30000}"/>
    <cellStyle name="Normal 8 3 2 5 5" xfId="6735" xr:uid="{00000000-0005-0000-0000-00002DC30000}"/>
    <cellStyle name="Normal 8 3 2 5 5 2" xfId="6736" xr:uid="{00000000-0005-0000-0000-00002EC30000}"/>
    <cellStyle name="Normal 8 3 2 5 5 3" xfId="6737" xr:uid="{00000000-0005-0000-0000-00002FC30000}"/>
    <cellStyle name="Normal 8 3 2 5 6" xfId="6738" xr:uid="{00000000-0005-0000-0000-000030C30000}"/>
    <cellStyle name="Normal 8 3 2 5 7" xfId="6739" xr:uid="{00000000-0005-0000-0000-000031C30000}"/>
    <cellStyle name="Normal 8 3 2 6" xfId="6740" xr:uid="{00000000-0005-0000-0000-000032C30000}"/>
    <cellStyle name="Normal 8 3 2 6 2" xfId="6741" xr:uid="{00000000-0005-0000-0000-000033C30000}"/>
    <cellStyle name="Normal 8 3 2 6 2 2" xfId="6742" xr:uid="{00000000-0005-0000-0000-000034C30000}"/>
    <cellStyle name="Normal 8 3 2 6 2 3" xfId="6743" xr:uid="{00000000-0005-0000-0000-000035C30000}"/>
    <cellStyle name="Normal 8 3 2 6 3" xfId="6744" xr:uid="{00000000-0005-0000-0000-000036C30000}"/>
    <cellStyle name="Normal 8 3 2 6 3 2" xfId="6745" xr:uid="{00000000-0005-0000-0000-000037C30000}"/>
    <cellStyle name="Normal 8 3 2 6 3 3" xfId="6746" xr:uid="{00000000-0005-0000-0000-000038C30000}"/>
    <cellStyle name="Normal 8 3 2 6 4" xfId="6747" xr:uid="{00000000-0005-0000-0000-000039C30000}"/>
    <cellStyle name="Normal 8 3 2 6 5" xfId="6748" xr:uid="{00000000-0005-0000-0000-00003AC30000}"/>
    <cellStyle name="Normal 8 3 2 7" xfId="6749" xr:uid="{00000000-0005-0000-0000-00003BC30000}"/>
    <cellStyle name="Normal 8 3 2 7 2" xfId="6750" xr:uid="{00000000-0005-0000-0000-00003CC30000}"/>
    <cellStyle name="Normal 8 3 2 7 2 2" xfId="6751" xr:uid="{00000000-0005-0000-0000-00003DC30000}"/>
    <cellStyle name="Normal 8 3 2 7 2 3" xfId="6752" xr:uid="{00000000-0005-0000-0000-00003EC30000}"/>
    <cellStyle name="Normal 8 3 2 7 3" xfId="6753" xr:uid="{00000000-0005-0000-0000-00003FC30000}"/>
    <cellStyle name="Normal 8 3 2 7 4" xfId="6754" xr:uid="{00000000-0005-0000-0000-000040C30000}"/>
    <cellStyle name="Normal 8 3 2 8" xfId="6755" xr:uid="{00000000-0005-0000-0000-000041C30000}"/>
    <cellStyle name="Normal 8 3 2 8 2" xfId="6756" xr:uid="{00000000-0005-0000-0000-000042C30000}"/>
    <cellStyle name="Normal 8 3 2 8 3" xfId="6757" xr:uid="{00000000-0005-0000-0000-000043C30000}"/>
    <cellStyle name="Normal 8 3 2 9" xfId="6758" xr:uid="{00000000-0005-0000-0000-000044C30000}"/>
    <cellStyle name="Normal 8 3 2 9 2" xfId="6759" xr:uid="{00000000-0005-0000-0000-000045C30000}"/>
    <cellStyle name="Normal 8 3 2 9 3" xfId="6760" xr:uid="{00000000-0005-0000-0000-000046C30000}"/>
    <cellStyle name="Normal 8 3 3" xfId="6761" xr:uid="{00000000-0005-0000-0000-000047C30000}"/>
    <cellStyle name="Normal 8 3 3 10" xfId="51917" xr:uid="{00000000-0005-0000-0000-000048C30000}"/>
    <cellStyle name="Normal 8 3 3 11" xfId="51918" xr:uid="{00000000-0005-0000-0000-000049C30000}"/>
    <cellStyle name="Normal 8 3 3 2" xfId="6762" xr:uid="{00000000-0005-0000-0000-00004AC30000}"/>
    <cellStyle name="Normal 8 3 3 2 2" xfId="6763" xr:uid="{00000000-0005-0000-0000-00004BC30000}"/>
    <cellStyle name="Normal 8 3 3 2 2 2" xfId="6764" xr:uid="{00000000-0005-0000-0000-00004CC30000}"/>
    <cellStyle name="Normal 8 3 3 2 2 2 2" xfId="6765" xr:uid="{00000000-0005-0000-0000-00004DC30000}"/>
    <cellStyle name="Normal 8 3 3 2 2 2 3" xfId="6766" xr:uid="{00000000-0005-0000-0000-00004EC30000}"/>
    <cellStyle name="Normal 8 3 3 2 2 3" xfId="6767" xr:uid="{00000000-0005-0000-0000-00004FC30000}"/>
    <cellStyle name="Normal 8 3 3 2 2 3 2" xfId="6768" xr:uid="{00000000-0005-0000-0000-000050C30000}"/>
    <cellStyle name="Normal 8 3 3 2 2 3 3" xfId="6769" xr:uid="{00000000-0005-0000-0000-000051C30000}"/>
    <cellStyle name="Normal 8 3 3 2 2 4" xfId="6770" xr:uid="{00000000-0005-0000-0000-000052C30000}"/>
    <cellStyle name="Normal 8 3 3 2 2 5" xfId="6771" xr:uid="{00000000-0005-0000-0000-000053C30000}"/>
    <cellStyle name="Normal 8 3 3 2 2 6" xfId="51919" xr:uid="{00000000-0005-0000-0000-000054C30000}"/>
    <cellStyle name="Normal 8 3 3 2 2 7" xfId="51920" xr:uid="{00000000-0005-0000-0000-000055C30000}"/>
    <cellStyle name="Normal 8 3 3 2 3" xfId="6772" xr:uid="{00000000-0005-0000-0000-000056C30000}"/>
    <cellStyle name="Normal 8 3 3 2 3 2" xfId="6773" xr:uid="{00000000-0005-0000-0000-000057C30000}"/>
    <cellStyle name="Normal 8 3 3 2 3 2 2" xfId="6774" xr:uid="{00000000-0005-0000-0000-000058C30000}"/>
    <cellStyle name="Normal 8 3 3 2 3 2 3" xfId="6775" xr:uid="{00000000-0005-0000-0000-000059C30000}"/>
    <cellStyle name="Normal 8 3 3 2 3 3" xfId="6776" xr:uid="{00000000-0005-0000-0000-00005AC30000}"/>
    <cellStyle name="Normal 8 3 3 2 3 4" xfId="6777" xr:uid="{00000000-0005-0000-0000-00005BC30000}"/>
    <cellStyle name="Normal 8 3 3 2 4" xfId="6778" xr:uid="{00000000-0005-0000-0000-00005CC30000}"/>
    <cellStyle name="Normal 8 3 3 2 4 2" xfId="6779" xr:uid="{00000000-0005-0000-0000-00005DC30000}"/>
    <cellStyle name="Normal 8 3 3 2 4 3" xfId="6780" xr:uid="{00000000-0005-0000-0000-00005EC30000}"/>
    <cellStyle name="Normal 8 3 3 2 5" xfId="6781" xr:uid="{00000000-0005-0000-0000-00005FC30000}"/>
    <cellStyle name="Normal 8 3 3 2 5 2" xfId="6782" xr:uid="{00000000-0005-0000-0000-000060C30000}"/>
    <cellStyle name="Normal 8 3 3 2 5 3" xfId="6783" xr:uid="{00000000-0005-0000-0000-000061C30000}"/>
    <cellStyle name="Normal 8 3 3 2 6" xfId="6784" xr:uid="{00000000-0005-0000-0000-000062C30000}"/>
    <cellStyle name="Normal 8 3 3 2 7" xfId="6785" xr:uid="{00000000-0005-0000-0000-000063C30000}"/>
    <cellStyle name="Normal 8 3 3 2 8" xfId="51921" xr:uid="{00000000-0005-0000-0000-000064C30000}"/>
    <cellStyle name="Normal 8 3 3 3" xfId="6786" xr:uid="{00000000-0005-0000-0000-000065C30000}"/>
    <cellStyle name="Normal 8 3 3 3 2" xfId="6787" xr:uid="{00000000-0005-0000-0000-000066C30000}"/>
    <cellStyle name="Normal 8 3 3 3 2 2" xfId="6788" xr:uid="{00000000-0005-0000-0000-000067C30000}"/>
    <cellStyle name="Normal 8 3 3 3 2 2 2" xfId="6789" xr:uid="{00000000-0005-0000-0000-000068C30000}"/>
    <cellStyle name="Normal 8 3 3 3 2 2 3" xfId="6790" xr:uid="{00000000-0005-0000-0000-000069C30000}"/>
    <cellStyle name="Normal 8 3 3 3 2 3" xfId="6791" xr:uid="{00000000-0005-0000-0000-00006AC30000}"/>
    <cellStyle name="Normal 8 3 3 3 2 3 2" xfId="6792" xr:uid="{00000000-0005-0000-0000-00006BC30000}"/>
    <cellStyle name="Normal 8 3 3 3 2 3 3" xfId="6793" xr:uid="{00000000-0005-0000-0000-00006CC30000}"/>
    <cellStyle name="Normal 8 3 3 3 2 4" xfId="6794" xr:uid="{00000000-0005-0000-0000-00006DC30000}"/>
    <cellStyle name="Normal 8 3 3 3 2 5" xfId="6795" xr:uid="{00000000-0005-0000-0000-00006EC30000}"/>
    <cellStyle name="Normal 8 3 3 3 2 6" xfId="51922" xr:uid="{00000000-0005-0000-0000-00006FC30000}"/>
    <cellStyle name="Normal 8 3 3 3 2 7" xfId="51923" xr:uid="{00000000-0005-0000-0000-000070C30000}"/>
    <cellStyle name="Normal 8 3 3 3 3" xfId="6796" xr:uid="{00000000-0005-0000-0000-000071C30000}"/>
    <cellStyle name="Normal 8 3 3 3 3 2" xfId="6797" xr:uid="{00000000-0005-0000-0000-000072C30000}"/>
    <cellStyle name="Normal 8 3 3 3 3 2 2" xfId="6798" xr:uid="{00000000-0005-0000-0000-000073C30000}"/>
    <cellStyle name="Normal 8 3 3 3 3 2 3" xfId="6799" xr:uid="{00000000-0005-0000-0000-000074C30000}"/>
    <cellStyle name="Normal 8 3 3 3 3 3" xfId="6800" xr:uid="{00000000-0005-0000-0000-000075C30000}"/>
    <cellStyle name="Normal 8 3 3 3 3 4" xfId="6801" xr:uid="{00000000-0005-0000-0000-000076C30000}"/>
    <cellStyle name="Normal 8 3 3 3 4" xfId="6802" xr:uid="{00000000-0005-0000-0000-000077C30000}"/>
    <cellStyle name="Normal 8 3 3 3 4 2" xfId="6803" xr:uid="{00000000-0005-0000-0000-000078C30000}"/>
    <cellStyle name="Normal 8 3 3 3 4 3" xfId="6804" xr:uid="{00000000-0005-0000-0000-000079C30000}"/>
    <cellStyle name="Normal 8 3 3 3 5" xfId="6805" xr:uid="{00000000-0005-0000-0000-00007AC30000}"/>
    <cellStyle name="Normal 8 3 3 3 5 2" xfId="6806" xr:uid="{00000000-0005-0000-0000-00007BC30000}"/>
    <cellStyle name="Normal 8 3 3 3 5 3" xfId="6807" xr:uid="{00000000-0005-0000-0000-00007CC30000}"/>
    <cellStyle name="Normal 8 3 3 3 6" xfId="6808" xr:uid="{00000000-0005-0000-0000-00007DC30000}"/>
    <cellStyle name="Normal 8 3 3 3 7" xfId="6809" xr:uid="{00000000-0005-0000-0000-00007EC30000}"/>
    <cellStyle name="Normal 8 3 3 3 8" xfId="51924" xr:uid="{00000000-0005-0000-0000-00007FC30000}"/>
    <cellStyle name="Normal 8 3 3 4" xfId="6810" xr:uid="{00000000-0005-0000-0000-000080C30000}"/>
    <cellStyle name="Normal 8 3 3 4 2" xfId="6811" xr:uid="{00000000-0005-0000-0000-000081C30000}"/>
    <cellStyle name="Normal 8 3 3 4 2 2" xfId="6812" xr:uid="{00000000-0005-0000-0000-000082C30000}"/>
    <cellStyle name="Normal 8 3 3 4 2 3" xfId="6813" xr:uid="{00000000-0005-0000-0000-000083C30000}"/>
    <cellStyle name="Normal 8 3 3 4 2 4" xfId="51925" xr:uid="{00000000-0005-0000-0000-000084C30000}"/>
    <cellStyle name="Normal 8 3 3 4 2 5" xfId="51926" xr:uid="{00000000-0005-0000-0000-000085C30000}"/>
    <cellStyle name="Normal 8 3 3 4 2 6" xfId="51927" xr:uid="{00000000-0005-0000-0000-000086C30000}"/>
    <cellStyle name="Normal 8 3 3 4 2 7" xfId="51928" xr:uid="{00000000-0005-0000-0000-000087C30000}"/>
    <cellStyle name="Normal 8 3 3 4 3" xfId="6814" xr:uid="{00000000-0005-0000-0000-000088C30000}"/>
    <cellStyle name="Normal 8 3 3 4 3 2" xfId="6815" xr:uid="{00000000-0005-0000-0000-000089C30000}"/>
    <cellStyle name="Normal 8 3 3 4 3 3" xfId="6816" xr:uid="{00000000-0005-0000-0000-00008AC30000}"/>
    <cellStyle name="Normal 8 3 3 4 4" xfId="6817" xr:uid="{00000000-0005-0000-0000-00008BC30000}"/>
    <cellStyle name="Normal 8 3 3 4 5" xfId="6818" xr:uid="{00000000-0005-0000-0000-00008CC30000}"/>
    <cellStyle name="Normal 8 3 3 4 6" xfId="51929" xr:uid="{00000000-0005-0000-0000-00008DC30000}"/>
    <cellStyle name="Normal 8 3 3 4 7" xfId="51930" xr:uid="{00000000-0005-0000-0000-00008EC30000}"/>
    <cellStyle name="Normal 8 3 3 4 8" xfId="51931" xr:uid="{00000000-0005-0000-0000-00008FC30000}"/>
    <cellStyle name="Normal 8 3 3 5" xfId="6819" xr:uid="{00000000-0005-0000-0000-000090C30000}"/>
    <cellStyle name="Normal 8 3 3 5 2" xfId="6820" xr:uid="{00000000-0005-0000-0000-000091C30000}"/>
    <cellStyle name="Normal 8 3 3 5 2 2" xfId="6821" xr:uid="{00000000-0005-0000-0000-000092C30000}"/>
    <cellStyle name="Normal 8 3 3 5 2 3" xfId="6822" xr:uid="{00000000-0005-0000-0000-000093C30000}"/>
    <cellStyle name="Normal 8 3 3 5 3" xfId="6823" xr:uid="{00000000-0005-0000-0000-000094C30000}"/>
    <cellStyle name="Normal 8 3 3 5 4" xfId="6824" xr:uid="{00000000-0005-0000-0000-000095C30000}"/>
    <cellStyle name="Normal 8 3 3 5 5" xfId="51932" xr:uid="{00000000-0005-0000-0000-000096C30000}"/>
    <cellStyle name="Normal 8 3 3 5 6" xfId="51933" xr:uid="{00000000-0005-0000-0000-000097C30000}"/>
    <cellStyle name="Normal 8 3 3 5 7" xfId="51934" xr:uid="{00000000-0005-0000-0000-000098C30000}"/>
    <cellStyle name="Normal 8 3 3 6" xfId="6825" xr:uid="{00000000-0005-0000-0000-000099C30000}"/>
    <cellStyle name="Normal 8 3 3 6 2" xfId="6826" xr:uid="{00000000-0005-0000-0000-00009AC30000}"/>
    <cellStyle name="Normal 8 3 3 6 3" xfId="6827" xr:uid="{00000000-0005-0000-0000-00009BC30000}"/>
    <cellStyle name="Normal 8 3 3 7" xfId="6828" xr:uid="{00000000-0005-0000-0000-00009CC30000}"/>
    <cellStyle name="Normal 8 3 3 7 2" xfId="6829" xr:uid="{00000000-0005-0000-0000-00009DC30000}"/>
    <cellStyle name="Normal 8 3 3 7 3" xfId="6830" xr:uid="{00000000-0005-0000-0000-00009EC30000}"/>
    <cellStyle name="Normal 8 3 3 8" xfId="6831" xr:uid="{00000000-0005-0000-0000-00009FC30000}"/>
    <cellStyle name="Normal 8 3 3 9" xfId="6832" xr:uid="{00000000-0005-0000-0000-0000A0C30000}"/>
    <cellStyle name="Normal 8 3 4" xfId="6833" xr:uid="{00000000-0005-0000-0000-0000A1C30000}"/>
    <cellStyle name="Normal 8 3 4 10" xfId="51935" xr:uid="{00000000-0005-0000-0000-0000A2C30000}"/>
    <cellStyle name="Normal 8 3 4 11" xfId="51936" xr:uid="{00000000-0005-0000-0000-0000A3C30000}"/>
    <cellStyle name="Normal 8 3 4 2" xfId="6834" xr:uid="{00000000-0005-0000-0000-0000A4C30000}"/>
    <cellStyle name="Normal 8 3 4 2 2" xfId="6835" xr:uid="{00000000-0005-0000-0000-0000A5C30000}"/>
    <cellStyle name="Normal 8 3 4 2 2 2" xfId="6836" xr:uid="{00000000-0005-0000-0000-0000A6C30000}"/>
    <cellStyle name="Normal 8 3 4 2 2 3" xfId="6837" xr:uid="{00000000-0005-0000-0000-0000A7C30000}"/>
    <cellStyle name="Normal 8 3 4 2 2 4" xfId="51937" xr:uid="{00000000-0005-0000-0000-0000A8C30000}"/>
    <cellStyle name="Normal 8 3 4 2 2 5" xfId="51938" xr:uid="{00000000-0005-0000-0000-0000A9C30000}"/>
    <cellStyle name="Normal 8 3 4 2 2 6" xfId="51939" xr:uid="{00000000-0005-0000-0000-0000AAC30000}"/>
    <cellStyle name="Normal 8 3 4 2 2 7" xfId="51940" xr:uid="{00000000-0005-0000-0000-0000ABC30000}"/>
    <cellStyle name="Normal 8 3 4 2 3" xfId="6838" xr:uid="{00000000-0005-0000-0000-0000ACC30000}"/>
    <cellStyle name="Normal 8 3 4 2 3 2" xfId="6839" xr:uid="{00000000-0005-0000-0000-0000ADC30000}"/>
    <cellStyle name="Normal 8 3 4 2 3 3" xfId="6840" xr:uid="{00000000-0005-0000-0000-0000AEC30000}"/>
    <cellStyle name="Normal 8 3 4 2 4" xfId="6841" xr:uid="{00000000-0005-0000-0000-0000AFC30000}"/>
    <cellStyle name="Normal 8 3 4 2 5" xfId="6842" xr:uid="{00000000-0005-0000-0000-0000B0C30000}"/>
    <cellStyle name="Normal 8 3 4 2 6" xfId="51941" xr:uid="{00000000-0005-0000-0000-0000B1C30000}"/>
    <cellStyle name="Normal 8 3 4 2 7" xfId="51942" xr:uid="{00000000-0005-0000-0000-0000B2C30000}"/>
    <cellStyle name="Normal 8 3 4 2 8" xfId="51943" xr:uid="{00000000-0005-0000-0000-0000B3C30000}"/>
    <cellStyle name="Normal 8 3 4 3" xfId="6843" xr:uid="{00000000-0005-0000-0000-0000B4C30000}"/>
    <cellStyle name="Normal 8 3 4 3 2" xfId="6844" xr:uid="{00000000-0005-0000-0000-0000B5C30000}"/>
    <cellStyle name="Normal 8 3 4 3 2 2" xfId="6845" xr:uid="{00000000-0005-0000-0000-0000B6C30000}"/>
    <cellStyle name="Normal 8 3 4 3 2 3" xfId="6846" xr:uid="{00000000-0005-0000-0000-0000B7C30000}"/>
    <cellStyle name="Normal 8 3 4 3 2 4" xfId="51944" xr:uid="{00000000-0005-0000-0000-0000B8C30000}"/>
    <cellStyle name="Normal 8 3 4 3 2 5" xfId="51945" xr:uid="{00000000-0005-0000-0000-0000B9C30000}"/>
    <cellStyle name="Normal 8 3 4 3 2 6" xfId="51946" xr:uid="{00000000-0005-0000-0000-0000BAC30000}"/>
    <cellStyle name="Normal 8 3 4 3 2 7" xfId="51947" xr:uid="{00000000-0005-0000-0000-0000BBC30000}"/>
    <cellStyle name="Normal 8 3 4 3 3" xfId="6847" xr:uid="{00000000-0005-0000-0000-0000BCC30000}"/>
    <cellStyle name="Normal 8 3 4 3 3 2" xfId="6848" xr:uid="{00000000-0005-0000-0000-0000BDC30000}"/>
    <cellStyle name="Normal 8 3 4 3 3 3" xfId="6849" xr:uid="{00000000-0005-0000-0000-0000BEC30000}"/>
    <cellStyle name="Normal 8 3 4 3 4" xfId="6850" xr:uid="{00000000-0005-0000-0000-0000BFC30000}"/>
    <cellStyle name="Normal 8 3 4 3 5" xfId="6851" xr:uid="{00000000-0005-0000-0000-0000C0C30000}"/>
    <cellStyle name="Normal 8 3 4 3 6" xfId="51948" xr:uid="{00000000-0005-0000-0000-0000C1C30000}"/>
    <cellStyle name="Normal 8 3 4 3 7" xfId="51949" xr:uid="{00000000-0005-0000-0000-0000C2C30000}"/>
    <cellStyle name="Normal 8 3 4 3 8" xfId="51950" xr:uid="{00000000-0005-0000-0000-0000C3C30000}"/>
    <cellStyle name="Normal 8 3 4 4" xfId="6852" xr:uid="{00000000-0005-0000-0000-0000C4C30000}"/>
    <cellStyle name="Normal 8 3 4 4 2" xfId="6853" xr:uid="{00000000-0005-0000-0000-0000C5C30000}"/>
    <cellStyle name="Normal 8 3 4 4 2 2" xfId="6854" xr:uid="{00000000-0005-0000-0000-0000C6C30000}"/>
    <cellStyle name="Normal 8 3 4 4 2 3" xfId="6855" xr:uid="{00000000-0005-0000-0000-0000C7C30000}"/>
    <cellStyle name="Normal 8 3 4 4 2 4" xfId="51951" xr:uid="{00000000-0005-0000-0000-0000C8C30000}"/>
    <cellStyle name="Normal 8 3 4 4 2 5" xfId="51952" xr:uid="{00000000-0005-0000-0000-0000C9C30000}"/>
    <cellStyle name="Normal 8 3 4 4 2 6" xfId="51953" xr:uid="{00000000-0005-0000-0000-0000CAC30000}"/>
    <cellStyle name="Normal 8 3 4 4 2 7" xfId="51954" xr:uid="{00000000-0005-0000-0000-0000CBC30000}"/>
    <cellStyle name="Normal 8 3 4 4 3" xfId="6856" xr:uid="{00000000-0005-0000-0000-0000CCC30000}"/>
    <cellStyle name="Normal 8 3 4 4 3 2" xfId="51955" xr:uid="{00000000-0005-0000-0000-0000CDC30000}"/>
    <cellStyle name="Normal 8 3 4 4 4" xfId="6857" xr:uid="{00000000-0005-0000-0000-0000CEC30000}"/>
    <cellStyle name="Normal 8 3 4 4 5" xfId="51956" xr:uid="{00000000-0005-0000-0000-0000CFC30000}"/>
    <cellStyle name="Normal 8 3 4 4 6" xfId="51957" xr:uid="{00000000-0005-0000-0000-0000D0C30000}"/>
    <cellStyle name="Normal 8 3 4 4 7" xfId="51958" xr:uid="{00000000-0005-0000-0000-0000D1C30000}"/>
    <cellStyle name="Normal 8 3 4 4 8" xfId="51959" xr:uid="{00000000-0005-0000-0000-0000D2C30000}"/>
    <cellStyle name="Normal 8 3 4 5" xfId="6858" xr:uid="{00000000-0005-0000-0000-0000D3C30000}"/>
    <cellStyle name="Normal 8 3 4 5 2" xfId="6859" xr:uid="{00000000-0005-0000-0000-0000D4C30000}"/>
    <cellStyle name="Normal 8 3 4 5 3" xfId="6860" xr:uid="{00000000-0005-0000-0000-0000D5C30000}"/>
    <cellStyle name="Normal 8 3 4 5 4" xfId="51960" xr:uid="{00000000-0005-0000-0000-0000D6C30000}"/>
    <cellStyle name="Normal 8 3 4 5 5" xfId="51961" xr:uid="{00000000-0005-0000-0000-0000D7C30000}"/>
    <cellStyle name="Normal 8 3 4 5 6" xfId="51962" xr:uid="{00000000-0005-0000-0000-0000D8C30000}"/>
    <cellStyle name="Normal 8 3 4 5 7" xfId="51963" xr:uid="{00000000-0005-0000-0000-0000D9C30000}"/>
    <cellStyle name="Normal 8 3 4 6" xfId="6861" xr:uid="{00000000-0005-0000-0000-0000DAC30000}"/>
    <cellStyle name="Normal 8 3 4 6 2" xfId="6862" xr:uid="{00000000-0005-0000-0000-0000DBC30000}"/>
    <cellStyle name="Normal 8 3 4 6 3" xfId="6863" xr:uid="{00000000-0005-0000-0000-0000DCC30000}"/>
    <cellStyle name="Normal 8 3 4 7" xfId="6864" xr:uid="{00000000-0005-0000-0000-0000DDC30000}"/>
    <cellStyle name="Normal 8 3 4 8" xfId="6865" xr:uid="{00000000-0005-0000-0000-0000DEC30000}"/>
    <cellStyle name="Normal 8 3 4 9" xfId="51964" xr:uid="{00000000-0005-0000-0000-0000DFC30000}"/>
    <cellStyle name="Normal 8 3 5" xfId="6866" xr:uid="{00000000-0005-0000-0000-0000E0C30000}"/>
    <cellStyle name="Normal 8 3 5 2" xfId="6867" xr:uid="{00000000-0005-0000-0000-0000E1C30000}"/>
    <cellStyle name="Normal 8 3 5 2 2" xfId="6868" xr:uid="{00000000-0005-0000-0000-0000E2C30000}"/>
    <cellStyle name="Normal 8 3 5 2 2 2" xfId="6869" xr:uid="{00000000-0005-0000-0000-0000E3C30000}"/>
    <cellStyle name="Normal 8 3 5 2 2 3" xfId="6870" xr:uid="{00000000-0005-0000-0000-0000E4C30000}"/>
    <cellStyle name="Normal 8 3 5 2 3" xfId="6871" xr:uid="{00000000-0005-0000-0000-0000E5C30000}"/>
    <cellStyle name="Normal 8 3 5 2 3 2" xfId="6872" xr:uid="{00000000-0005-0000-0000-0000E6C30000}"/>
    <cellStyle name="Normal 8 3 5 2 3 3" xfId="6873" xr:uid="{00000000-0005-0000-0000-0000E7C30000}"/>
    <cellStyle name="Normal 8 3 5 2 4" xfId="6874" xr:uid="{00000000-0005-0000-0000-0000E8C30000}"/>
    <cellStyle name="Normal 8 3 5 2 5" xfId="6875" xr:uid="{00000000-0005-0000-0000-0000E9C30000}"/>
    <cellStyle name="Normal 8 3 5 2 6" xfId="51965" xr:uid="{00000000-0005-0000-0000-0000EAC30000}"/>
    <cellStyle name="Normal 8 3 5 2 7" xfId="51966" xr:uid="{00000000-0005-0000-0000-0000EBC30000}"/>
    <cellStyle name="Normal 8 3 5 3" xfId="6876" xr:uid="{00000000-0005-0000-0000-0000ECC30000}"/>
    <cellStyle name="Normal 8 3 5 3 2" xfId="6877" xr:uid="{00000000-0005-0000-0000-0000EDC30000}"/>
    <cellStyle name="Normal 8 3 5 3 2 2" xfId="6878" xr:uid="{00000000-0005-0000-0000-0000EEC30000}"/>
    <cellStyle name="Normal 8 3 5 3 2 3" xfId="6879" xr:uid="{00000000-0005-0000-0000-0000EFC30000}"/>
    <cellStyle name="Normal 8 3 5 3 3" xfId="6880" xr:uid="{00000000-0005-0000-0000-0000F0C30000}"/>
    <cellStyle name="Normal 8 3 5 3 4" xfId="6881" xr:uid="{00000000-0005-0000-0000-0000F1C30000}"/>
    <cellStyle name="Normal 8 3 5 4" xfId="6882" xr:uid="{00000000-0005-0000-0000-0000F2C30000}"/>
    <cellStyle name="Normal 8 3 5 4 2" xfId="6883" xr:uid="{00000000-0005-0000-0000-0000F3C30000}"/>
    <cellStyle name="Normal 8 3 5 4 3" xfId="6884" xr:uid="{00000000-0005-0000-0000-0000F4C30000}"/>
    <cellStyle name="Normal 8 3 5 5" xfId="6885" xr:uid="{00000000-0005-0000-0000-0000F5C30000}"/>
    <cellStyle name="Normal 8 3 5 5 2" xfId="6886" xr:uid="{00000000-0005-0000-0000-0000F6C30000}"/>
    <cellStyle name="Normal 8 3 5 5 3" xfId="6887" xr:uid="{00000000-0005-0000-0000-0000F7C30000}"/>
    <cellStyle name="Normal 8 3 5 6" xfId="6888" xr:uid="{00000000-0005-0000-0000-0000F8C30000}"/>
    <cellStyle name="Normal 8 3 5 7" xfId="6889" xr:uid="{00000000-0005-0000-0000-0000F9C30000}"/>
    <cellStyle name="Normal 8 3 5 8" xfId="51967" xr:uid="{00000000-0005-0000-0000-0000FAC30000}"/>
    <cellStyle name="Normal 8 3 6" xfId="6890" xr:uid="{00000000-0005-0000-0000-0000FBC30000}"/>
    <cellStyle name="Normal 8 3 6 2" xfId="6891" xr:uid="{00000000-0005-0000-0000-0000FCC30000}"/>
    <cellStyle name="Normal 8 3 6 2 2" xfId="6892" xr:uid="{00000000-0005-0000-0000-0000FDC30000}"/>
    <cellStyle name="Normal 8 3 6 2 2 2" xfId="6893" xr:uid="{00000000-0005-0000-0000-0000FEC30000}"/>
    <cellStyle name="Normal 8 3 6 2 2 3" xfId="6894" xr:uid="{00000000-0005-0000-0000-0000FFC30000}"/>
    <cellStyle name="Normal 8 3 6 2 3" xfId="6895" xr:uid="{00000000-0005-0000-0000-000000C40000}"/>
    <cellStyle name="Normal 8 3 6 2 3 2" xfId="6896" xr:uid="{00000000-0005-0000-0000-000001C40000}"/>
    <cellStyle name="Normal 8 3 6 2 3 3" xfId="6897" xr:uid="{00000000-0005-0000-0000-000002C40000}"/>
    <cellStyle name="Normal 8 3 6 2 4" xfId="6898" xr:uid="{00000000-0005-0000-0000-000003C40000}"/>
    <cellStyle name="Normal 8 3 6 2 5" xfId="6899" xr:uid="{00000000-0005-0000-0000-000004C40000}"/>
    <cellStyle name="Normal 8 3 6 2 6" xfId="51968" xr:uid="{00000000-0005-0000-0000-000005C40000}"/>
    <cellStyle name="Normal 8 3 6 2 7" xfId="51969" xr:uid="{00000000-0005-0000-0000-000006C40000}"/>
    <cellStyle name="Normal 8 3 6 3" xfId="6900" xr:uid="{00000000-0005-0000-0000-000007C40000}"/>
    <cellStyle name="Normal 8 3 6 3 2" xfId="6901" xr:uid="{00000000-0005-0000-0000-000008C40000}"/>
    <cellStyle name="Normal 8 3 6 3 2 2" xfId="6902" xr:uid="{00000000-0005-0000-0000-000009C40000}"/>
    <cellStyle name="Normal 8 3 6 3 2 3" xfId="6903" xr:uid="{00000000-0005-0000-0000-00000AC40000}"/>
    <cellStyle name="Normal 8 3 6 3 3" xfId="6904" xr:uid="{00000000-0005-0000-0000-00000BC40000}"/>
    <cellStyle name="Normal 8 3 6 3 4" xfId="6905" xr:uid="{00000000-0005-0000-0000-00000CC40000}"/>
    <cellStyle name="Normal 8 3 6 4" xfId="6906" xr:uid="{00000000-0005-0000-0000-00000DC40000}"/>
    <cellStyle name="Normal 8 3 6 4 2" xfId="6907" xr:uid="{00000000-0005-0000-0000-00000EC40000}"/>
    <cellStyle name="Normal 8 3 6 4 3" xfId="6908" xr:uid="{00000000-0005-0000-0000-00000FC40000}"/>
    <cellStyle name="Normal 8 3 6 5" xfId="6909" xr:uid="{00000000-0005-0000-0000-000010C40000}"/>
    <cellStyle name="Normal 8 3 6 5 2" xfId="6910" xr:uid="{00000000-0005-0000-0000-000011C40000}"/>
    <cellStyle name="Normal 8 3 6 5 3" xfId="6911" xr:uid="{00000000-0005-0000-0000-000012C40000}"/>
    <cellStyle name="Normal 8 3 6 6" xfId="6912" xr:uid="{00000000-0005-0000-0000-000013C40000}"/>
    <cellStyle name="Normal 8 3 6 7" xfId="6913" xr:uid="{00000000-0005-0000-0000-000014C40000}"/>
    <cellStyle name="Normal 8 3 6 8" xfId="51970" xr:uid="{00000000-0005-0000-0000-000015C40000}"/>
    <cellStyle name="Normal 8 3 7" xfId="6914" xr:uid="{00000000-0005-0000-0000-000016C40000}"/>
    <cellStyle name="Normal 8 3 7 2" xfId="6915" xr:uid="{00000000-0005-0000-0000-000017C40000}"/>
    <cellStyle name="Normal 8 3 7 2 2" xfId="6916" xr:uid="{00000000-0005-0000-0000-000018C40000}"/>
    <cellStyle name="Normal 8 3 7 2 3" xfId="6917" xr:uid="{00000000-0005-0000-0000-000019C40000}"/>
    <cellStyle name="Normal 8 3 7 2 4" xfId="51971" xr:uid="{00000000-0005-0000-0000-00001AC40000}"/>
    <cellStyle name="Normal 8 3 7 2 5" xfId="51972" xr:uid="{00000000-0005-0000-0000-00001BC40000}"/>
    <cellStyle name="Normal 8 3 7 2 6" xfId="51973" xr:uid="{00000000-0005-0000-0000-00001CC40000}"/>
    <cellStyle name="Normal 8 3 7 2 7" xfId="51974" xr:uid="{00000000-0005-0000-0000-00001DC40000}"/>
    <cellStyle name="Normal 8 3 7 3" xfId="6918" xr:uid="{00000000-0005-0000-0000-00001EC40000}"/>
    <cellStyle name="Normal 8 3 7 3 2" xfId="6919" xr:uid="{00000000-0005-0000-0000-00001FC40000}"/>
    <cellStyle name="Normal 8 3 7 3 3" xfId="6920" xr:uid="{00000000-0005-0000-0000-000020C40000}"/>
    <cellStyle name="Normal 8 3 7 4" xfId="6921" xr:uid="{00000000-0005-0000-0000-000021C40000}"/>
    <cellStyle name="Normal 8 3 7 5" xfId="6922" xr:uid="{00000000-0005-0000-0000-000022C40000}"/>
    <cellStyle name="Normal 8 3 7 6" xfId="51975" xr:uid="{00000000-0005-0000-0000-000023C40000}"/>
    <cellStyle name="Normal 8 3 7 7" xfId="51976" xr:uid="{00000000-0005-0000-0000-000024C40000}"/>
    <cellStyle name="Normal 8 3 7 8" xfId="51977" xr:uid="{00000000-0005-0000-0000-000025C40000}"/>
    <cellStyle name="Normal 8 3 8" xfId="6923" xr:uid="{00000000-0005-0000-0000-000026C40000}"/>
    <cellStyle name="Normal 8 3 8 2" xfId="6924" xr:uid="{00000000-0005-0000-0000-000027C40000}"/>
    <cellStyle name="Normal 8 3 8 2 2" xfId="6925" xr:uid="{00000000-0005-0000-0000-000028C40000}"/>
    <cellStyle name="Normal 8 3 8 2 3" xfId="6926" xr:uid="{00000000-0005-0000-0000-000029C40000}"/>
    <cellStyle name="Normal 8 3 8 3" xfId="6927" xr:uid="{00000000-0005-0000-0000-00002AC40000}"/>
    <cellStyle name="Normal 8 3 8 4" xfId="6928" xr:uid="{00000000-0005-0000-0000-00002BC40000}"/>
    <cellStyle name="Normal 8 3 8 5" xfId="51978" xr:uid="{00000000-0005-0000-0000-00002CC40000}"/>
    <cellStyle name="Normal 8 3 8 6" xfId="51979" xr:uid="{00000000-0005-0000-0000-00002DC40000}"/>
    <cellStyle name="Normal 8 3 8 7" xfId="51980" xr:uid="{00000000-0005-0000-0000-00002EC40000}"/>
    <cellStyle name="Normal 8 3 9" xfId="6929" xr:uid="{00000000-0005-0000-0000-00002FC40000}"/>
    <cellStyle name="Normal 8 3 9 2" xfId="6930" xr:uid="{00000000-0005-0000-0000-000030C40000}"/>
    <cellStyle name="Normal 8 3 9 3" xfId="6931" xr:uid="{00000000-0005-0000-0000-000031C40000}"/>
    <cellStyle name="Normal 8 4" xfId="6932" xr:uid="{00000000-0005-0000-0000-000032C40000}"/>
    <cellStyle name="Normal 8 4 10" xfId="6933" xr:uid="{00000000-0005-0000-0000-000033C40000}"/>
    <cellStyle name="Normal 8 4 10 2" xfId="51981" xr:uid="{00000000-0005-0000-0000-000034C40000}"/>
    <cellStyle name="Normal 8 4 11" xfId="6934" xr:uid="{00000000-0005-0000-0000-000035C40000}"/>
    <cellStyle name="Normal 8 4 11 2" xfId="51982" xr:uid="{00000000-0005-0000-0000-000036C40000}"/>
    <cellStyle name="Normal 8 4 12" xfId="51983" xr:uid="{00000000-0005-0000-0000-000037C40000}"/>
    <cellStyle name="Normal 8 4 12 2" xfId="51984" xr:uid="{00000000-0005-0000-0000-000038C40000}"/>
    <cellStyle name="Normal 8 4 13" xfId="51985" xr:uid="{00000000-0005-0000-0000-000039C40000}"/>
    <cellStyle name="Normal 8 4 14" xfId="51986" xr:uid="{00000000-0005-0000-0000-00003AC40000}"/>
    <cellStyle name="Normal 8 4 2" xfId="6935" xr:uid="{00000000-0005-0000-0000-00003BC40000}"/>
    <cellStyle name="Normal 8 4 2 10" xfId="51987" xr:uid="{00000000-0005-0000-0000-00003CC40000}"/>
    <cellStyle name="Normal 8 4 2 11" xfId="51988" xr:uid="{00000000-0005-0000-0000-00003DC40000}"/>
    <cellStyle name="Normal 8 4 2 2" xfId="6936" xr:uid="{00000000-0005-0000-0000-00003EC40000}"/>
    <cellStyle name="Normal 8 4 2 2 2" xfId="6937" xr:uid="{00000000-0005-0000-0000-00003FC40000}"/>
    <cellStyle name="Normal 8 4 2 2 2 2" xfId="6938" xr:uid="{00000000-0005-0000-0000-000040C40000}"/>
    <cellStyle name="Normal 8 4 2 2 2 2 2" xfId="6939" xr:uid="{00000000-0005-0000-0000-000041C40000}"/>
    <cellStyle name="Normal 8 4 2 2 2 2 3" xfId="6940" xr:uid="{00000000-0005-0000-0000-000042C40000}"/>
    <cellStyle name="Normal 8 4 2 2 2 3" xfId="6941" xr:uid="{00000000-0005-0000-0000-000043C40000}"/>
    <cellStyle name="Normal 8 4 2 2 2 3 2" xfId="6942" xr:uid="{00000000-0005-0000-0000-000044C40000}"/>
    <cellStyle name="Normal 8 4 2 2 2 3 3" xfId="6943" xr:uid="{00000000-0005-0000-0000-000045C40000}"/>
    <cellStyle name="Normal 8 4 2 2 2 4" xfId="6944" xr:uid="{00000000-0005-0000-0000-000046C40000}"/>
    <cellStyle name="Normal 8 4 2 2 2 5" xfId="6945" xr:uid="{00000000-0005-0000-0000-000047C40000}"/>
    <cellStyle name="Normal 8 4 2 2 2 6" xfId="51989" xr:uid="{00000000-0005-0000-0000-000048C40000}"/>
    <cellStyle name="Normal 8 4 2 2 2 7" xfId="51990" xr:uid="{00000000-0005-0000-0000-000049C40000}"/>
    <cellStyle name="Normal 8 4 2 2 3" xfId="6946" xr:uid="{00000000-0005-0000-0000-00004AC40000}"/>
    <cellStyle name="Normal 8 4 2 2 3 2" xfId="6947" xr:uid="{00000000-0005-0000-0000-00004BC40000}"/>
    <cellStyle name="Normal 8 4 2 2 3 2 2" xfId="6948" xr:uid="{00000000-0005-0000-0000-00004CC40000}"/>
    <cellStyle name="Normal 8 4 2 2 3 2 3" xfId="6949" xr:uid="{00000000-0005-0000-0000-00004DC40000}"/>
    <cellStyle name="Normal 8 4 2 2 3 3" xfId="6950" xr:uid="{00000000-0005-0000-0000-00004EC40000}"/>
    <cellStyle name="Normal 8 4 2 2 3 4" xfId="6951" xr:uid="{00000000-0005-0000-0000-00004FC40000}"/>
    <cellStyle name="Normal 8 4 2 2 4" xfId="6952" xr:uid="{00000000-0005-0000-0000-000050C40000}"/>
    <cellStyle name="Normal 8 4 2 2 4 2" xfId="6953" xr:uid="{00000000-0005-0000-0000-000051C40000}"/>
    <cellStyle name="Normal 8 4 2 2 4 3" xfId="6954" xr:uid="{00000000-0005-0000-0000-000052C40000}"/>
    <cellStyle name="Normal 8 4 2 2 5" xfId="6955" xr:uid="{00000000-0005-0000-0000-000053C40000}"/>
    <cellStyle name="Normal 8 4 2 2 5 2" xfId="6956" xr:uid="{00000000-0005-0000-0000-000054C40000}"/>
    <cellStyle name="Normal 8 4 2 2 5 3" xfId="6957" xr:uid="{00000000-0005-0000-0000-000055C40000}"/>
    <cellStyle name="Normal 8 4 2 2 6" xfId="6958" xr:uid="{00000000-0005-0000-0000-000056C40000}"/>
    <cellStyle name="Normal 8 4 2 2 7" xfId="6959" xr:uid="{00000000-0005-0000-0000-000057C40000}"/>
    <cellStyle name="Normal 8 4 2 2 8" xfId="51991" xr:uid="{00000000-0005-0000-0000-000058C40000}"/>
    <cellStyle name="Normal 8 4 2 3" xfId="6960" xr:uid="{00000000-0005-0000-0000-000059C40000}"/>
    <cellStyle name="Normal 8 4 2 3 2" xfId="6961" xr:uid="{00000000-0005-0000-0000-00005AC40000}"/>
    <cellStyle name="Normal 8 4 2 3 2 2" xfId="6962" xr:uid="{00000000-0005-0000-0000-00005BC40000}"/>
    <cellStyle name="Normal 8 4 2 3 2 2 2" xfId="6963" xr:uid="{00000000-0005-0000-0000-00005CC40000}"/>
    <cellStyle name="Normal 8 4 2 3 2 2 3" xfId="6964" xr:uid="{00000000-0005-0000-0000-00005DC40000}"/>
    <cellStyle name="Normal 8 4 2 3 2 3" xfId="6965" xr:uid="{00000000-0005-0000-0000-00005EC40000}"/>
    <cellStyle name="Normal 8 4 2 3 2 3 2" xfId="6966" xr:uid="{00000000-0005-0000-0000-00005FC40000}"/>
    <cellStyle name="Normal 8 4 2 3 2 3 3" xfId="6967" xr:uid="{00000000-0005-0000-0000-000060C40000}"/>
    <cellStyle name="Normal 8 4 2 3 2 4" xfId="6968" xr:uid="{00000000-0005-0000-0000-000061C40000}"/>
    <cellStyle name="Normal 8 4 2 3 2 5" xfId="6969" xr:uid="{00000000-0005-0000-0000-000062C40000}"/>
    <cellStyle name="Normal 8 4 2 3 2 6" xfId="51992" xr:uid="{00000000-0005-0000-0000-000063C40000}"/>
    <cellStyle name="Normal 8 4 2 3 2 7" xfId="51993" xr:uid="{00000000-0005-0000-0000-000064C40000}"/>
    <cellStyle name="Normal 8 4 2 3 3" xfId="6970" xr:uid="{00000000-0005-0000-0000-000065C40000}"/>
    <cellStyle name="Normal 8 4 2 3 3 2" xfId="6971" xr:uid="{00000000-0005-0000-0000-000066C40000}"/>
    <cellStyle name="Normal 8 4 2 3 3 2 2" xfId="6972" xr:uid="{00000000-0005-0000-0000-000067C40000}"/>
    <cellStyle name="Normal 8 4 2 3 3 2 3" xfId="6973" xr:uid="{00000000-0005-0000-0000-000068C40000}"/>
    <cellStyle name="Normal 8 4 2 3 3 3" xfId="6974" xr:uid="{00000000-0005-0000-0000-000069C40000}"/>
    <cellStyle name="Normal 8 4 2 3 3 4" xfId="6975" xr:uid="{00000000-0005-0000-0000-00006AC40000}"/>
    <cellStyle name="Normal 8 4 2 3 4" xfId="6976" xr:uid="{00000000-0005-0000-0000-00006BC40000}"/>
    <cellStyle name="Normal 8 4 2 3 4 2" xfId="6977" xr:uid="{00000000-0005-0000-0000-00006CC40000}"/>
    <cellStyle name="Normal 8 4 2 3 4 3" xfId="6978" xr:uid="{00000000-0005-0000-0000-00006DC40000}"/>
    <cellStyle name="Normal 8 4 2 3 5" xfId="6979" xr:uid="{00000000-0005-0000-0000-00006EC40000}"/>
    <cellStyle name="Normal 8 4 2 3 5 2" xfId="6980" xr:uid="{00000000-0005-0000-0000-00006FC40000}"/>
    <cellStyle name="Normal 8 4 2 3 5 3" xfId="6981" xr:uid="{00000000-0005-0000-0000-000070C40000}"/>
    <cellStyle name="Normal 8 4 2 3 6" xfId="6982" xr:uid="{00000000-0005-0000-0000-000071C40000}"/>
    <cellStyle name="Normal 8 4 2 3 7" xfId="6983" xr:uid="{00000000-0005-0000-0000-000072C40000}"/>
    <cellStyle name="Normal 8 4 2 3 8" xfId="51994" xr:uid="{00000000-0005-0000-0000-000073C40000}"/>
    <cellStyle name="Normal 8 4 2 4" xfId="6984" xr:uid="{00000000-0005-0000-0000-000074C40000}"/>
    <cellStyle name="Normal 8 4 2 4 2" xfId="6985" xr:uid="{00000000-0005-0000-0000-000075C40000}"/>
    <cellStyle name="Normal 8 4 2 4 2 2" xfId="6986" xr:uid="{00000000-0005-0000-0000-000076C40000}"/>
    <cellStyle name="Normal 8 4 2 4 2 3" xfId="6987" xr:uid="{00000000-0005-0000-0000-000077C40000}"/>
    <cellStyle name="Normal 8 4 2 4 2 4" xfId="51995" xr:uid="{00000000-0005-0000-0000-000078C40000}"/>
    <cellStyle name="Normal 8 4 2 4 2 5" xfId="51996" xr:uid="{00000000-0005-0000-0000-000079C40000}"/>
    <cellStyle name="Normal 8 4 2 4 2 6" xfId="51997" xr:uid="{00000000-0005-0000-0000-00007AC40000}"/>
    <cellStyle name="Normal 8 4 2 4 2 7" xfId="51998" xr:uid="{00000000-0005-0000-0000-00007BC40000}"/>
    <cellStyle name="Normal 8 4 2 4 3" xfId="6988" xr:uid="{00000000-0005-0000-0000-00007CC40000}"/>
    <cellStyle name="Normal 8 4 2 4 3 2" xfId="6989" xr:uid="{00000000-0005-0000-0000-00007DC40000}"/>
    <cellStyle name="Normal 8 4 2 4 3 3" xfId="6990" xr:uid="{00000000-0005-0000-0000-00007EC40000}"/>
    <cellStyle name="Normal 8 4 2 4 4" xfId="6991" xr:uid="{00000000-0005-0000-0000-00007FC40000}"/>
    <cellStyle name="Normal 8 4 2 4 5" xfId="6992" xr:uid="{00000000-0005-0000-0000-000080C40000}"/>
    <cellStyle name="Normal 8 4 2 4 6" xfId="51999" xr:uid="{00000000-0005-0000-0000-000081C40000}"/>
    <cellStyle name="Normal 8 4 2 4 7" xfId="52000" xr:uid="{00000000-0005-0000-0000-000082C40000}"/>
    <cellStyle name="Normal 8 4 2 4 8" xfId="52001" xr:uid="{00000000-0005-0000-0000-000083C40000}"/>
    <cellStyle name="Normal 8 4 2 5" xfId="6993" xr:uid="{00000000-0005-0000-0000-000084C40000}"/>
    <cellStyle name="Normal 8 4 2 5 2" xfId="6994" xr:uid="{00000000-0005-0000-0000-000085C40000}"/>
    <cellStyle name="Normal 8 4 2 5 2 2" xfId="6995" xr:uid="{00000000-0005-0000-0000-000086C40000}"/>
    <cellStyle name="Normal 8 4 2 5 2 3" xfId="6996" xr:uid="{00000000-0005-0000-0000-000087C40000}"/>
    <cellStyle name="Normal 8 4 2 5 3" xfId="6997" xr:uid="{00000000-0005-0000-0000-000088C40000}"/>
    <cellStyle name="Normal 8 4 2 5 4" xfId="6998" xr:uid="{00000000-0005-0000-0000-000089C40000}"/>
    <cellStyle name="Normal 8 4 2 5 5" xfId="52002" xr:uid="{00000000-0005-0000-0000-00008AC40000}"/>
    <cellStyle name="Normal 8 4 2 5 6" xfId="52003" xr:uid="{00000000-0005-0000-0000-00008BC40000}"/>
    <cellStyle name="Normal 8 4 2 5 7" xfId="52004" xr:uid="{00000000-0005-0000-0000-00008CC40000}"/>
    <cellStyle name="Normal 8 4 2 6" xfId="6999" xr:uid="{00000000-0005-0000-0000-00008DC40000}"/>
    <cellStyle name="Normal 8 4 2 6 2" xfId="7000" xr:uid="{00000000-0005-0000-0000-00008EC40000}"/>
    <cellStyle name="Normal 8 4 2 6 3" xfId="7001" xr:uid="{00000000-0005-0000-0000-00008FC40000}"/>
    <cellStyle name="Normal 8 4 2 7" xfId="7002" xr:uid="{00000000-0005-0000-0000-000090C40000}"/>
    <cellStyle name="Normal 8 4 2 7 2" xfId="7003" xr:uid="{00000000-0005-0000-0000-000091C40000}"/>
    <cellStyle name="Normal 8 4 2 7 3" xfId="7004" xr:uid="{00000000-0005-0000-0000-000092C40000}"/>
    <cellStyle name="Normal 8 4 2 8" xfId="7005" xr:uid="{00000000-0005-0000-0000-000093C40000}"/>
    <cellStyle name="Normal 8 4 2 9" xfId="7006" xr:uid="{00000000-0005-0000-0000-000094C40000}"/>
    <cellStyle name="Normal 8 4 3" xfId="7007" xr:uid="{00000000-0005-0000-0000-000095C40000}"/>
    <cellStyle name="Normal 8 4 3 10" xfId="52005" xr:uid="{00000000-0005-0000-0000-000096C40000}"/>
    <cellStyle name="Normal 8 4 3 11" xfId="52006" xr:uid="{00000000-0005-0000-0000-000097C40000}"/>
    <cellStyle name="Normal 8 4 3 2" xfId="7008" xr:uid="{00000000-0005-0000-0000-000098C40000}"/>
    <cellStyle name="Normal 8 4 3 2 2" xfId="7009" xr:uid="{00000000-0005-0000-0000-000099C40000}"/>
    <cellStyle name="Normal 8 4 3 2 2 2" xfId="7010" xr:uid="{00000000-0005-0000-0000-00009AC40000}"/>
    <cellStyle name="Normal 8 4 3 2 2 3" xfId="7011" xr:uid="{00000000-0005-0000-0000-00009BC40000}"/>
    <cellStyle name="Normal 8 4 3 2 2 4" xfId="52007" xr:uid="{00000000-0005-0000-0000-00009CC40000}"/>
    <cellStyle name="Normal 8 4 3 2 2 5" xfId="52008" xr:uid="{00000000-0005-0000-0000-00009DC40000}"/>
    <cellStyle name="Normal 8 4 3 2 2 6" xfId="52009" xr:uid="{00000000-0005-0000-0000-00009EC40000}"/>
    <cellStyle name="Normal 8 4 3 2 2 7" xfId="52010" xr:uid="{00000000-0005-0000-0000-00009FC40000}"/>
    <cellStyle name="Normal 8 4 3 2 3" xfId="7012" xr:uid="{00000000-0005-0000-0000-0000A0C40000}"/>
    <cellStyle name="Normal 8 4 3 2 3 2" xfId="7013" xr:uid="{00000000-0005-0000-0000-0000A1C40000}"/>
    <cellStyle name="Normal 8 4 3 2 3 3" xfId="7014" xr:uid="{00000000-0005-0000-0000-0000A2C40000}"/>
    <cellStyle name="Normal 8 4 3 2 4" xfId="7015" xr:uid="{00000000-0005-0000-0000-0000A3C40000}"/>
    <cellStyle name="Normal 8 4 3 2 5" xfId="7016" xr:uid="{00000000-0005-0000-0000-0000A4C40000}"/>
    <cellStyle name="Normal 8 4 3 2 6" xfId="52011" xr:uid="{00000000-0005-0000-0000-0000A5C40000}"/>
    <cellStyle name="Normal 8 4 3 2 7" xfId="52012" xr:uid="{00000000-0005-0000-0000-0000A6C40000}"/>
    <cellStyle name="Normal 8 4 3 2 8" xfId="52013" xr:uid="{00000000-0005-0000-0000-0000A7C40000}"/>
    <cellStyle name="Normal 8 4 3 3" xfId="7017" xr:uid="{00000000-0005-0000-0000-0000A8C40000}"/>
    <cellStyle name="Normal 8 4 3 3 2" xfId="7018" xr:uid="{00000000-0005-0000-0000-0000A9C40000}"/>
    <cellStyle name="Normal 8 4 3 3 2 2" xfId="7019" xr:uid="{00000000-0005-0000-0000-0000AAC40000}"/>
    <cellStyle name="Normal 8 4 3 3 2 3" xfId="7020" xr:uid="{00000000-0005-0000-0000-0000ABC40000}"/>
    <cellStyle name="Normal 8 4 3 3 2 4" xfId="52014" xr:uid="{00000000-0005-0000-0000-0000ACC40000}"/>
    <cellStyle name="Normal 8 4 3 3 2 5" xfId="52015" xr:uid="{00000000-0005-0000-0000-0000ADC40000}"/>
    <cellStyle name="Normal 8 4 3 3 2 6" xfId="52016" xr:uid="{00000000-0005-0000-0000-0000AEC40000}"/>
    <cellStyle name="Normal 8 4 3 3 2 7" xfId="52017" xr:uid="{00000000-0005-0000-0000-0000AFC40000}"/>
    <cellStyle name="Normal 8 4 3 3 3" xfId="7021" xr:uid="{00000000-0005-0000-0000-0000B0C40000}"/>
    <cellStyle name="Normal 8 4 3 3 3 2" xfId="7022" xr:uid="{00000000-0005-0000-0000-0000B1C40000}"/>
    <cellStyle name="Normal 8 4 3 3 3 3" xfId="7023" xr:uid="{00000000-0005-0000-0000-0000B2C40000}"/>
    <cellStyle name="Normal 8 4 3 3 4" xfId="7024" xr:uid="{00000000-0005-0000-0000-0000B3C40000}"/>
    <cellStyle name="Normal 8 4 3 3 5" xfId="7025" xr:uid="{00000000-0005-0000-0000-0000B4C40000}"/>
    <cellStyle name="Normal 8 4 3 3 6" xfId="52018" xr:uid="{00000000-0005-0000-0000-0000B5C40000}"/>
    <cellStyle name="Normal 8 4 3 3 7" xfId="52019" xr:uid="{00000000-0005-0000-0000-0000B6C40000}"/>
    <cellStyle name="Normal 8 4 3 3 8" xfId="52020" xr:uid="{00000000-0005-0000-0000-0000B7C40000}"/>
    <cellStyle name="Normal 8 4 3 4" xfId="7026" xr:uid="{00000000-0005-0000-0000-0000B8C40000}"/>
    <cellStyle name="Normal 8 4 3 4 2" xfId="7027" xr:uid="{00000000-0005-0000-0000-0000B9C40000}"/>
    <cellStyle name="Normal 8 4 3 4 2 2" xfId="7028" xr:uid="{00000000-0005-0000-0000-0000BAC40000}"/>
    <cellStyle name="Normal 8 4 3 4 2 3" xfId="7029" xr:uid="{00000000-0005-0000-0000-0000BBC40000}"/>
    <cellStyle name="Normal 8 4 3 4 2 4" xfId="52021" xr:uid="{00000000-0005-0000-0000-0000BCC40000}"/>
    <cellStyle name="Normal 8 4 3 4 2 5" xfId="52022" xr:uid="{00000000-0005-0000-0000-0000BDC40000}"/>
    <cellStyle name="Normal 8 4 3 4 2 6" xfId="52023" xr:uid="{00000000-0005-0000-0000-0000BEC40000}"/>
    <cellStyle name="Normal 8 4 3 4 2 7" xfId="52024" xr:uid="{00000000-0005-0000-0000-0000BFC40000}"/>
    <cellStyle name="Normal 8 4 3 4 3" xfId="7030" xr:uid="{00000000-0005-0000-0000-0000C0C40000}"/>
    <cellStyle name="Normal 8 4 3 4 3 2" xfId="52025" xr:uid="{00000000-0005-0000-0000-0000C1C40000}"/>
    <cellStyle name="Normal 8 4 3 4 4" xfId="7031" xr:uid="{00000000-0005-0000-0000-0000C2C40000}"/>
    <cellStyle name="Normal 8 4 3 4 5" xfId="52026" xr:uid="{00000000-0005-0000-0000-0000C3C40000}"/>
    <cellStyle name="Normal 8 4 3 4 6" xfId="52027" xr:uid="{00000000-0005-0000-0000-0000C4C40000}"/>
    <cellStyle name="Normal 8 4 3 4 7" xfId="52028" xr:uid="{00000000-0005-0000-0000-0000C5C40000}"/>
    <cellStyle name="Normal 8 4 3 4 8" xfId="52029" xr:uid="{00000000-0005-0000-0000-0000C6C40000}"/>
    <cellStyle name="Normal 8 4 3 5" xfId="7032" xr:uid="{00000000-0005-0000-0000-0000C7C40000}"/>
    <cellStyle name="Normal 8 4 3 5 2" xfId="7033" xr:uid="{00000000-0005-0000-0000-0000C8C40000}"/>
    <cellStyle name="Normal 8 4 3 5 3" xfId="7034" xr:uid="{00000000-0005-0000-0000-0000C9C40000}"/>
    <cellStyle name="Normal 8 4 3 5 4" xfId="52030" xr:uid="{00000000-0005-0000-0000-0000CAC40000}"/>
    <cellStyle name="Normal 8 4 3 5 5" xfId="52031" xr:uid="{00000000-0005-0000-0000-0000CBC40000}"/>
    <cellStyle name="Normal 8 4 3 5 6" xfId="52032" xr:uid="{00000000-0005-0000-0000-0000CCC40000}"/>
    <cellStyle name="Normal 8 4 3 5 7" xfId="52033" xr:uid="{00000000-0005-0000-0000-0000CDC40000}"/>
    <cellStyle name="Normal 8 4 3 6" xfId="7035" xr:uid="{00000000-0005-0000-0000-0000CEC40000}"/>
    <cellStyle name="Normal 8 4 3 6 2" xfId="7036" xr:uid="{00000000-0005-0000-0000-0000CFC40000}"/>
    <cellStyle name="Normal 8 4 3 6 3" xfId="7037" xr:uid="{00000000-0005-0000-0000-0000D0C40000}"/>
    <cellStyle name="Normal 8 4 3 7" xfId="7038" xr:uid="{00000000-0005-0000-0000-0000D1C40000}"/>
    <cellStyle name="Normal 8 4 3 8" xfId="7039" xr:uid="{00000000-0005-0000-0000-0000D2C40000}"/>
    <cellStyle name="Normal 8 4 3 9" xfId="52034" xr:uid="{00000000-0005-0000-0000-0000D3C40000}"/>
    <cellStyle name="Normal 8 4 4" xfId="7040" xr:uid="{00000000-0005-0000-0000-0000D4C40000}"/>
    <cellStyle name="Normal 8 4 4 10" xfId="52035" xr:uid="{00000000-0005-0000-0000-0000D5C40000}"/>
    <cellStyle name="Normal 8 4 4 11" xfId="52036" xr:uid="{00000000-0005-0000-0000-0000D6C40000}"/>
    <cellStyle name="Normal 8 4 4 2" xfId="7041" xr:uid="{00000000-0005-0000-0000-0000D7C40000}"/>
    <cellStyle name="Normal 8 4 4 2 2" xfId="7042" xr:uid="{00000000-0005-0000-0000-0000D8C40000}"/>
    <cellStyle name="Normal 8 4 4 2 2 2" xfId="7043" xr:uid="{00000000-0005-0000-0000-0000D9C40000}"/>
    <cellStyle name="Normal 8 4 4 2 2 3" xfId="7044" xr:uid="{00000000-0005-0000-0000-0000DAC40000}"/>
    <cellStyle name="Normal 8 4 4 2 2 4" xfId="52037" xr:uid="{00000000-0005-0000-0000-0000DBC40000}"/>
    <cellStyle name="Normal 8 4 4 2 2 5" xfId="52038" xr:uid="{00000000-0005-0000-0000-0000DCC40000}"/>
    <cellStyle name="Normal 8 4 4 2 2 6" xfId="52039" xr:uid="{00000000-0005-0000-0000-0000DDC40000}"/>
    <cellStyle name="Normal 8 4 4 2 2 7" xfId="52040" xr:uid="{00000000-0005-0000-0000-0000DEC40000}"/>
    <cellStyle name="Normal 8 4 4 2 3" xfId="7045" xr:uid="{00000000-0005-0000-0000-0000DFC40000}"/>
    <cellStyle name="Normal 8 4 4 2 3 2" xfId="7046" xr:uid="{00000000-0005-0000-0000-0000E0C40000}"/>
    <cellStyle name="Normal 8 4 4 2 3 3" xfId="7047" xr:uid="{00000000-0005-0000-0000-0000E1C40000}"/>
    <cellStyle name="Normal 8 4 4 2 4" xfId="7048" xr:uid="{00000000-0005-0000-0000-0000E2C40000}"/>
    <cellStyle name="Normal 8 4 4 2 5" xfId="7049" xr:uid="{00000000-0005-0000-0000-0000E3C40000}"/>
    <cellStyle name="Normal 8 4 4 2 6" xfId="52041" xr:uid="{00000000-0005-0000-0000-0000E4C40000}"/>
    <cellStyle name="Normal 8 4 4 2 7" xfId="52042" xr:uid="{00000000-0005-0000-0000-0000E5C40000}"/>
    <cellStyle name="Normal 8 4 4 2 8" xfId="52043" xr:uid="{00000000-0005-0000-0000-0000E6C40000}"/>
    <cellStyle name="Normal 8 4 4 3" xfId="7050" xr:uid="{00000000-0005-0000-0000-0000E7C40000}"/>
    <cellStyle name="Normal 8 4 4 3 2" xfId="7051" xr:uid="{00000000-0005-0000-0000-0000E8C40000}"/>
    <cellStyle name="Normal 8 4 4 3 2 2" xfId="7052" xr:uid="{00000000-0005-0000-0000-0000E9C40000}"/>
    <cellStyle name="Normal 8 4 4 3 2 3" xfId="7053" xr:uid="{00000000-0005-0000-0000-0000EAC40000}"/>
    <cellStyle name="Normal 8 4 4 3 2 4" xfId="52044" xr:uid="{00000000-0005-0000-0000-0000EBC40000}"/>
    <cellStyle name="Normal 8 4 4 3 2 5" xfId="52045" xr:uid="{00000000-0005-0000-0000-0000ECC40000}"/>
    <cellStyle name="Normal 8 4 4 3 2 6" xfId="52046" xr:uid="{00000000-0005-0000-0000-0000EDC40000}"/>
    <cellStyle name="Normal 8 4 4 3 2 7" xfId="52047" xr:uid="{00000000-0005-0000-0000-0000EEC40000}"/>
    <cellStyle name="Normal 8 4 4 3 3" xfId="7054" xr:uid="{00000000-0005-0000-0000-0000EFC40000}"/>
    <cellStyle name="Normal 8 4 4 3 3 2" xfId="52048" xr:uid="{00000000-0005-0000-0000-0000F0C40000}"/>
    <cellStyle name="Normal 8 4 4 3 4" xfId="7055" xr:uid="{00000000-0005-0000-0000-0000F1C40000}"/>
    <cellStyle name="Normal 8 4 4 3 5" xfId="52049" xr:uid="{00000000-0005-0000-0000-0000F2C40000}"/>
    <cellStyle name="Normal 8 4 4 3 6" xfId="52050" xr:uid="{00000000-0005-0000-0000-0000F3C40000}"/>
    <cellStyle name="Normal 8 4 4 3 7" xfId="52051" xr:uid="{00000000-0005-0000-0000-0000F4C40000}"/>
    <cellStyle name="Normal 8 4 4 3 8" xfId="52052" xr:uid="{00000000-0005-0000-0000-0000F5C40000}"/>
    <cellStyle name="Normal 8 4 4 4" xfId="7056" xr:uid="{00000000-0005-0000-0000-0000F6C40000}"/>
    <cellStyle name="Normal 8 4 4 4 2" xfId="7057" xr:uid="{00000000-0005-0000-0000-0000F7C40000}"/>
    <cellStyle name="Normal 8 4 4 4 2 2" xfId="52053" xr:uid="{00000000-0005-0000-0000-0000F8C40000}"/>
    <cellStyle name="Normal 8 4 4 4 2 3" xfId="52054" xr:uid="{00000000-0005-0000-0000-0000F9C40000}"/>
    <cellStyle name="Normal 8 4 4 4 2 4" xfId="52055" xr:uid="{00000000-0005-0000-0000-0000FAC40000}"/>
    <cellStyle name="Normal 8 4 4 4 2 5" xfId="52056" xr:uid="{00000000-0005-0000-0000-0000FBC40000}"/>
    <cellStyle name="Normal 8 4 4 4 2 6" xfId="52057" xr:uid="{00000000-0005-0000-0000-0000FCC40000}"/>
    <cellStyle name="Normal 8 4 4 4 2 7" xfId="52058" xr:uid="{00000000-0005-0000-0000-0000FDC40000}"/>
    <cellStyle name="Normal 8 4 4 4 3" xfId="7058" xr:uid="{00000000-0005-0000-0000-0000FEC40000}"/>
    <cellStyle name="Normal 8 4 4 4 3 2" xfId="52059" xr:uid="{00000000-0005-0000-0000-0000FFC40000}"/>
    <cellStyle name="Normal 8 4 4 4 4" xfId="52060" xr:uid="{00000000-0005-0000-0000-000000C50000}"/>
    <cellStyle name="Normal 8 4 4 4 5" xfId="52061" xr:uid="{00000000-0005-0000-0000-000001C50000}"/>
    <cellStyle name="Normal 8 4 4 4 6" xfId="52062" xr:uid="{00000000-0005-0000-0000-000002C50000}"/>
    <cellStyle name="Normal 8 4 4 4 7" xfId="52063" xr:uid="{00000000-0005-0000-0000-000003C50000}"/>
    <cellStyle name="Normal 8 4 4 4 8" xfId="52064" xr:uid="{00000000-0005-0000-0000-000004C50000}"/>
    <cellStyle name="Normal 8 4 4 5" xfId="7059" xr:uid="{00000000-0005-0000-0000-000005C50000}"/>
    <cellStyle name="Normal 8 4 4 5 2" xfId="7060" xr:uid="{00000000-0005-0000-0000-000006C50000}"/>
    <cellStyle name="Normal 8 4 4 5 3" xfId="7061" xr:uid="{00000000-0005-0000-0000-000007C50000}"/>
    <cellStyle name="Normal 8 4 4 5 4" xfId="52065" xr:uid="{00000000-0005-0000-0000-000008C50000}"/>
    <cellStyle name="Normal 8 4 4 5 5" xfId="52066" xr:uid="{00000000-0005-0000-0000-000009C50000}"/>
    <cellStyle name="Normal 8 4 4 5 6" xfId="52067" xr:uid="{00000000-0005-0000-0000-00000AC50000}"/>
    <cellStyle name="Normal 8 4 4 5 7" xfId="52068" xr:uid="{00000000-0005-0000-0000-00000BC50000}"/>
    <cellStyle name="Normal 8 4 4 6" xfId="7062" xr:uid="{00000000-0005-0000-0000-00000CC50000}"/>
    <cellStyle name="Normal 8 4 4 6 2" xfId="52069" xr:uid="{00000000-0005-0000-0000-00000DC50000}"/>
    <cellStyle name="Normal 8 4 4 7" xfId="7063" xr:uid="{00000000-0005-0000-0000-00000EC50000}"/>
    <cellStyle name="Normal 8 4 4 8" xfId="52070" xr:uid="{00000000-0005-0000-0000-00000FC50000}"/>
    <cellStyle name="Normal 8 4 4 9" xfId="52071" xr:uid="{00000000-0005-0000-0000-000010C50000}"/>
    <cellStyle name="Normal 8 4 5" xfId="7064" xr:uid="{00000000-0005-0000-0000-000011C50000}"/>
    <cellStyle name="Normal 8 4 5 2" xfId="7065" xr:uid="{00000000-0005-0000-0000-000012C50000}"/>
    <cellStyle name="Normal 8 4 5 2 2" xfId="7066" xr:uid="{00000000-0005-0000-0000-000013C50000}"/>
    <cellStyle name="Normal 8 4 5 2 2 2" xfId="7067" xr:uid="{00000000-0005-0000-0000-000014C50000}"/>
    <cellStyle name="Normal 8 4 5 2 2 3" xfId="7068" xr:uid="{00000000-0005-0000-0000-000015C50000}"/>
    <cellStyle name="Normal 8 4 5 2 3" xfId="7069" xr:uid="{00000000-0005-0000-0000-000016C50000}"/>
    <cellStyle name="Normal 8 4 5 2 3 2" xfId="7070" xr:uid="{00000000-0005-0000-0000-000017C50000}"/>
    <cellStyle name="Normal 8 4 5 2 3 3" xfId="7071" xr:uid="{00000000-0005-0000-0000-000018C50000}"/>
    <cellStyle name="Normal 8 4 5 2 4" xfId="7072" xr:uid="{00000000-0005-0000-0000-000019C50000}"/>
    <cellStyle name="Normal 8 4 5 2 5" xfId="7073" xr:uid="{00000000-0005-0000-0000-00001AC50000}"/>
    <cellStyle name="Normal 8 4 5 2 6" xfId="52072" xr:uid="{00000000-0005-0000-0000-00001BC50000}"/>
    <cellStyle name="Normal 8 4 5 2 7" xfId="52073" xr:uid="{00000000-0005-0000-0000-00001CC50000}"/>
    <cellStyle name="Normal 8 4 5 3" xfId="7074" xr:uid="{00000000-0005-0000-0000-00001DC50000}"/>
    <cellStyle name="Normal 8 4 5 3 2" xfId="7075" xr:uid="{00000000-0005-0000-0000-00001EC50000}"/>
    <cellStyle name="Normal 8 4 5 3 2 2" xfId="7076" xr:uid="{00000000-0005-0000-0000-00001FC50000}"/>
    <cellStyle name="Normal 8 4 5 3 2 3" xfId="7077" xr:uid="{00000000-0005-0000-0000-000020C50000}"/>
    <cellStyle name="Normal 8 4 5 3 3" xfId="7078" xr:uid="{00000000-0005-0000-0000-000021C50000}"/>
    <cellStyle name="Normal 8 4 5 3 4" xfId="7079" xr:uid="{00000000-0005-0000-0000-000022C50000}"/>
    <cellStyle name="Normal 8 4 5 4" xfId="7080" xr:uid="{00000000-0005-0000-0000-000023C50000}"/>
    <cellStyle name="Normal 8 4 5 4 2" xfId="7081" xr:uid="{00000000-0005-0000-0000-000024C50000}"/>
    <cellStyle name="Normal 8 4 5 4 3" xfId="7082" xr:uid="{00000000-0005-0000-0000-000025C50000}"/>
    <cellStyle name="Normal 8 4 5 5" xfId="7083" xr:uid="{00000000-0005-0000-0000-000026C50000}"/>
    <cellStyle name="Normal 8 4 5 5 2" xfId="7084" xr:uid="{00000000-0005-0000-0000-000027C50000}"/>
    <cellStyle name="Normal 8 4 5 5 3" xfId="7085" xr:uid="{00000000-0005-0000-0000-000028C50000}"/>
    <cellStyle name="Normal 8 4 5 6" xfId="7086" xr:uid="{00000000-0005-0000-0000-000029C50000}"/>
    <cellStyle name="Normal 8 4 5 7" xfId="7087" xr:uid="{00000000-0005-0000-0000-00002AC50000}"/>
    <cellStyle name="Normal 8 4 5 8" xfId="52074" xr:uid="{00000000-0005-0000-0000-00002BC50000}"/>
    <cellStyle name="Normal 8 4 6" xfId="7088" xr:uid="{00000000-0005-0000-0000-00002CC50000}"/>
    <cellStyle name="Normal 8 4 6 2" xfId="7089" xr:uid="{00000000-0005-0000-0000-00002DC50000}"/>
    <cellStyle name="Normal 8 4 6 2 2" xfId="7090" xr:uid="{00000000-0005-0000-0000-00002EC50000}"/>
    <cellStyle name="Normal 8 4 6 2 3" xfId="7091" xr:uid="{00000000-0005-0000-0000-00002FC50000}"/>
    <cellStyle name="Normal 8 4 6 2 4" xfId="52075" xr:uid="{00000000-0005-0000-0000-000030C50000}"/>
    <cellStyle name="Normal 8 4 6 2 5" xfId="52076" xr:uid="{00000000-0005-0000-0000-000031C50000}"/>
    <cellStyle name="Normal 8 4 6 2 6" xfId="52077" xr:uid="{00000000-0005-0000-0000-000032C50000}"/>
    <cellStyle name="Normal 8 4 6 2 7" xfId="52078" xr:uid="{00000000-0005-0000-0000-000033C50000}"/>
    <cellStyle name="Normal 8 4 6 3" xfId="7092" xr:uid="{00000000-0005-0000-0000-000034C50000}"/>
    <cellStyle name="Normal 8 4 6 3 2" xfId="7093" xr:uid="{00000000-0005-0000-0000-000035C50000}"/>
    <cellStyle name="Normal 8 4 6 3 3" xfId="7094" xr:uid="{00000000-0005-0000-0000-000036C50000}"/>
    <cellStyle name="Normal 8 4 6 4" xfId="7095" xr:uid="{00000000-0005-0000-0000-000037C50000}"/>
    <cellStyle name="Normal 8 4 6 5" xfId="7096" xr:uid="{00000000-0005-0000-0000-000038C50000}"/>
    <cellStyle name="Normal 8 4 6 6" xfId="52079" xr:uid="{00000000-0005-0000-0000-000039C50000}"/>
    <cellStyle name="Normal 8 4 6 7" xfId="52080" xr:uid="{00000000-0005-0000-0000-00003AC50000}"/>
    <cellStyle name="Normal 8 4 6 8" xfId="52081" xr:uid="{00000000-0005-0000-0000-00003BC50000}"/>
    <cellStyle name="Normal 8 4 7" xfId="7097" xr:uid="{00000000-0005-0000-0000-00003CC50000}"/>
    <cellStyle name="Normal 8 4 7 2" xfId="7098" xr:uid="{00000000-0005-0000-0000-00003DC50000}"/>
    <cellStyle name="Normal 8 4 7 2 2" xfId="7099" xr:uid="{00000000-0005-0000-0000-00003EC50000}"/>
    <cellStyle name="Normal 8 4 7 2 3" xfId="7100" xr:uid="{00000000-0005-0000-0000-00003FC50000}"/>
    <cellStyle name="Normal 8 4 7 2 4" xfId="52082" xr:uid="{00000000-0005-0000-0000-000040C50000}"/>
    <cellStyle name="Normal 8 4 7 2 5" xfId="52083" xr:uid="{00000000-0005-0000-0000-000041C50000}"/>
    <cellStyle name="Normal 8 4 7 2 6" xfId="52084" xr:uid="{00000000-0005-0000-0000-000042C50000}"/>
    <cellStyle name="Normal 8 4 7 2 7" xfId="52085" xr:uid="{00000000-0005-0000-0000-000043C50000}"/>
    <cellStyle name="Normal 8 4 7 3" xfId="7101" xr:uid="{00000000-0005-0000-0000-000044C50000}"/>
    <cellStyle name="Normal 8 4 7 3 2" xfId="52086" xr:uid="{00000000-0005-0000-0000-000045C50000}"/>
    <cellStyle name="Normal 8 4 7 4" xfId="7102" xr:uid="{00000000-0005-0000-0000-000046C50000}"/>
    <cellStyle name="Normal 8 4 7 5" xfId="52087" xr:uid="{00000000-0005-0000-0000-000047C50000}"/>
    <cellStyle name="Normal 8 4 7 6" xfId="52088" xr:uid="{00000000-0005-0000-0000-000048C50000}"/>
    <cellStyle name="Normal 8 4 7 7" xfId="52089" xr:uid="{00000000-0005-0000-0000-000049C50000}"/>
    <cellStyle name="Normal 8 4 7 8" xfId="52090" xr:uid="{00000000-0005-0000-0000-00004AC50000}"/>
    <cellStyle name="Normal 8 4 8" xfId="7103" xr:uid="{00000000-0005-0000-0000-00004BC50000}"/>
    <cellStyle name="Normal 8 4 8 2" xfId="7104" xr:uid="{00000000-0005-0000-0000-00004CC50000}"/>
    <cellStyle name="Normal 8 4 8 3" xfId="7105" xr:uid="{00000000-0005-0000-0000-00004DC50000}"/>
    <cellStyle name="Normal 8 4 8 4" xfId="52091" xr:uid="{00000000-0005-0000-0000-00004EC50000}"/>
    <cellStyle name="Normal 8 4 8 5" xfId="52092" xr:uid="{00000000-0005-0000-0000-00004FC50000}"/>
    <cellStyle name="Normal 8 4 8 6" xfId="52093" xr:uid="{00000000-0005-0000-0000-000050C50000}"/>
    <cellStyle name="Normal 8 4 8 7" xfId="52094" xr:uid="{00000000-0005-0000-0000-000051C50000}"/>
    <cellStyle name="Normal 8 4 9" xfId="7106" xr:uid="{00000000-0005-0000-0000-000052C50000}"/>
    <cellStyle name="Normal 8 4 9 2" xfId="7107" xr:uid="{00000000-0005-0000-0000-000053C50000}"/>
    <cellStyle name="Normal 8 4 9 3" xfId="7108" xr:uid="{00000000-0005-0000-0000-000054C50000}"/>
    <cellStyle name="Normal 8 5" xfId="7109" xr:uid="{00000000-0005-0000-0000-000055C50000}"/>
    <cellStyle name="Normal 8 5 10" xfId="52095" xr:uid="{00000000-0005-0000-0000-000056C50000}"/>
    <cellStyle name="Normal 8 5 11" xfId="52096" xr:uid="{00000000-0005-0000-0000-000057C50000}"/>
    <cellStyle name="Normal 8 5 2" xfId="7110" xr:uid="{00000000-0005-0000-0000-000058C50000}"/>
    <cellStyle name="Normal 8 5 2 2" xfId="7111" xr:uid="{00000000-0005-0000-0000-000059C50000}"/>
    <cellStyle name="Normal 8 5 2 2 2" xfId="7112" xr:uid="{00000000-0005-0000-0000-00005AC50000}"/>
    <cellStyle name="Normal 8 5 2 2 2 2" xfId="7113" xr:uid="{00000000-0005-0000-0000-00005BC50000}"/>
    <cellStyle name="Normal 8 5 2 2 2 3" xfId="7114" xr:uid="{00000000-0005-0000-0000-00005CC50000}"/>
    <cellStyle name="Normal 8 5 2 2 3" xfId="7115" xr:uid="{00000000-0005-0000-0000-00005DC50000}"/>
    <cellStyle name="Normal 8 5 2 2 3 2" xfId="7116" xr:uid="{00000000-0005-0000-0000-00005EC50000}"/>
    <cellStyle name="Normal 8 5 2 2 3 3" xfId="7117" xr:uid="{00000000-0005-0000-0000-00005FC50000}"/>
    <cellStyle name="Normal 8 5 2 2 4" xfId="7118" xr:uid="{00000000-0005-0000-0000-000060C50000}"/>
    <cellStyle name="Normal 8 5 2 2 5" xfId="7119" xr:uid="{00000000-0005-0000-0000-000061C50000}"/>
    <cellStyle name="Normal 8 5 2 2 6" xfId="52097" xr:uid="{00000000-0005-0000-0000-000062C50000}"/>
    <cellStyle name="Normal 8 5 2 2 7" xfId="52098" xr:uid="{00000000-0005-0000-0000-000063C50000}"/>
    <cellStyle name="Normal 8 5 2 3" xfId="7120" xr:uid="{00000000-0005-0000-0000-000064C50000}"/>
    <cellStyle name="Normal 8 5 2 3 2" xfId="7121" xr:uid="{00000000-0005-0000-0000-000065C50000}"/>
    <cellStyle name="Normal 8 5 2 3 2 2" xfId="7122" xr:uid="{00000000-0005-0000-0000-000066C50000}"/>
    <cellStyle name="Normal 8 5 2 3 2 3" xfId="7123" xr:uid="{00000000-0005-0000-0000-000067C50000}"/>
    <cellStyle name="Normal 8 5 2 3 3" xfId="7124" xr:uid="{00000000-0005-0000-0000-000068C50000}"/>
    <cellStyle name="Normal 8 5 2 3 4" xfId="7125" xr:uid="{00000000-0005-0000-0000-000069C50000}"/>
    <cellStyle name="Normal 8 5 2 4" xfId="7126" xr:uid="{00000000-0005-0000-0000-00006AC50000}"/>
    <cellStyle name="Normal 8 5 2 4 2" xfId="7127" xr:uid="{00000000-0005-0000-0000-00006BC50000}"/>
    <cellStyle name="Normal 8 5 2 4 3" xfId="7128" xr:uid="{00000000-0005-0000-0000-00006CC50000}"/>
    <cellStyle name="Normal 8 5 2 5" xfId="7129" xr:uid="{00000000-0005-0000-0000-00006DC50000}"/>
    <cellStyle name="Normal 8 5 2 5 2" xfId="7130" xr:uid="{00000000-0005-0000-0000-00006EC50000}"/>
    <cellStyle name="Normal 8 5 2 5 3" xfId="7131" xr:uid="{00000000-0005-0000-0000-00006FC50000}"/>
    <cellStyle name="Normal 8 5 2 6" xfId="7132" xr:uid="{00000000-0005-0000-0000-000070C50000}"/>
    <cellStyle name="Normal 8 5 2 7" xfId="7133" xr:uid="{00000000-0005-0000-0000-000071C50000}"/>
    <cellStyle name="Normal 8 5 2 8" xfId="52099" xr:uid="{00000000-0005-0000-0000-000072C50000}"/>
    <cellStyle name="Normal 8 5 3" xfId="7134" xr:uid="{00000000-0005-0000-0000-000073C50000}"/>
    <cellStyle name="Normal 8 5 3 2" xfId="7135" xr:uid="{00000000-0005-0000-0000-000074C50000}"/>
    <cellStyle name="Normal 8 5 3 2 2" xfId="7136" xr:uid="{00000000-0005-0000-0000-000075C50000}"/>
    <cellStyle name="Normal 8 5 3 2 2 2" xfId="7137" xr:uid="{00000000-0005-0000-0000-000076C50000}"/>
    <cellStyle name="Normal 8 5 3 2 2 3" xfId="7138" xr:uid="{00000000-0005-0000-0000-000077C50000}"/>
    <cellStyle name="Normal 8 5 3 2 3" xfId="7139" xr:uid="{00000000-0005-0000-0000-000078C50000}"/>
    <cellStyle name="Normal 8 5 3 2 3 2" xfId="7140" xr:uid="{00000000-0005-0000-0000-000079C50000}"/>
    <cellStyle name="Normal 8 5 3 2 3 3" xfId="7141" xr:uid="{00000000-0005-0000-0000-00007AC50000}"/>
    <cellStyle name="Normal 8 5 3 2 4" xfId="7142" xr:uid="{00000000-0005-0000-0000-00007BC50000}"/>
    <cellStyle name="Normal 8 5 3 2 5" xfId="7143" xr:uid="{00000000-0005-0000-0000-00007CC50000}"/>
    <cellStyle name="Normal 8 5 3 2 6" xfId="52100" xr:uid="{00000000-0005-0000-0000-00007DC50000}"/>
    <cellStyle name="Normal 8 5 3 2 7" xfId="52101" xr:uid="{00000000-0005-0000-0000-00007EC50000}"/>
    <cellStyle name="Normal 8 5 3 3" xfId="7144" xr:uid="{00000000-0005-0000-0000-00007FC50000}"/>
    <cellStyle name="Normal 8 5 3 3 2" xfId="7145" xr:uid="{00000000-0005-0000-0000-000080C50000}"/>
    <cellStyle name="Normal 8 5 3 3 2 2" xfId="7146" xr:uid="{00000000-0005-0000-0000-000081C50000}"/>
    <cellStyle name="Normal 8 5 3 3 2 3" xfId="7147" xr:uid="{00000000-0005-0000-0000-000082C50000}"/>
    <cellStyle name="Normal 8 5 3 3 3" xfId="7148" xr:uid="{00000000-0005-0000-0000-000083C50000}"/>
    <cellStyle name="Normal 8 5 3 3 4" xfId="7149" xr:uid="{00000000-0005-0000-0000-000084C50000}"/>
    <cellStyle name="Normal 8 5 3 4" xfId="7150" xr:uid="{00000000-0005-0000-0000-000085C50000}"/>
    <cellStyle name="Normal 8 5 3 4 2" xfId="7151" xr:uid="{00000000-0005-0000-0000-000086C50000}"/>
    <cellStyle name="Normal 8 5 3 4 3" xfId="7152" xr:uid="{00000000-0005-0000-0000-000087C50000}"/>
    <cellStyle name="Normal 8 5 3 5" xfId="7153" xr:uid="{00000000-0005-0000-0000-000088C50000}"/>
    <cellStyle name="Normal 8 5 3 5 2" xfId="7154" xr:uid="{00000000-0005-0000-0000-000089C50000}"/>
    <cellStyle name="Normal 8 5 3 5 3" xfId="7155" xr:uid="{00000000-0005-0000-0000-00008AC50000}"/>
    <cellStyle name="Normal 8 5 3 6" xfId="7156" xr:uid="{00000000-0005-0000-0000-00008BC50000}"/>
    <cellStyle name="Normal 8 5 3 7" xfId="7157" xr:uid="{00000000-0005-0000-0000-00008CC50000}"/>
    <cellStyle name="Normal 8 5 3 8" xfId="52102" xr:uid="{00000000-0005-0000-0000-00008DC50000}"/>
    <cellStyle name="Normal 8 5 4" xfId="7158" xr:uid="{00000000-0005-0000-0000-00008EC50000}"/>
    <cellStyle name="Normal 8 5 4 2" xfId="7159" xr:uid="{00000000-0005-0000-0000-00008FC50000}"/>
    <cellStyle name="Normal 8 5 4 2 2" xfId="7160" xr:uid="{00000000-0005-0000-0000-000090C50000}"/>
    <cellStyle name="Normal 8 5 4 2 3" xfId="7161" xr:uid="{00000000-0005-0000-0000-000091C50000}"/>
    <cellStyle name="Normal 8 5 4 2 4" xfId="52103" xr:uid="{00000000-0005-0000-0000-000092C50000}"/>
    <cellStyle name="Normal 8 5 4 2 5" xfId="52104" xr:uid="{00000000-0005-0000-0000-000093C50000}"/>
    <cellStyle name="Normal 8 5 4 2 6" xfId="52105" xr:uid="{00000000-0005-0000-0000-000094C50000}"/>
    <cellStyle name="Normal 8 5 4 2 7" xfId="52106" xr:uid="{00000000-0005-0000-0000-000095C50000}"/>
    <cellStyle name="Normal 8 5 4 3" xfId="7162" xr:uid="{00000000-0005-0000-0000-000096C50000}"/>
    <cellStyle name="Normal 8 5 4 3 2" xfId="7163" xr:uid="{00000000-0005-0000-0000-000097C50000}"/>
    <cellStyle name="Normal 8 5 4 3 3" xfId="7164" xr:uid="{00000000-0005-0000-0000-000098C50000}"/>
    <cellStyle name="Normal 8 5 4 4" xfId="7165" xr:uid="{00000000-0005-0000-0000-000099C50000}"/>
    <cellStyle name="Normal 8 5 4 5" xfId="7166" xr:uid="{00000000-0005-0000-0000-00009AC50000}"/>
    <cellStyle name="Normal 8 5 4 6" xfId="52107" xr:uid="{00000000-0005-0000-0000-00009BC50000}"/>
    <cellStyle name="Normal 8 5 4 7" xfId="52108" xr:uid="{00000000-0005-0000-0000-00009CC50000}"/>
    <cellStyle name="Normal 8 5 4 8" xfId="52109" xr:uid="{00000000-0005-0000-0000-00009DC50000}"/>
    <cellStyle name="Normal 8 5 5" xfId="7167" xr:uid="{00000000-0005-0000-0000-00009EC50000}"/>
    <cellStyle name="Normal 8 5 5 2" xfId="7168" xr:uid="{00000000-0005-0000-0000-00009FC50000}"/>
    <cellStyle name="Normal 8 5 5 2 2" xfId="7169" xr:uid="{00000000-0005-0000-0000-0000A0C50000}"/>
    <cellStyle name="Normal 8 5 5 2 3" xfId="7170" xr:uid="{00000000-0005-0000-0000-0000A1C50000}"/>
    <cellStyle name="Normal 8 5 5 3" xfId="7171" xr:uid="{00000000-0005-0000-0000-0000A2C50000}"/>
    <cellStyle name="Normal 8 5 5 4" xfId="7172" xr:uid="{00000000-0005-0000-0000-0000A3C50000}"/>
    <cellStyle name="Normal 8 5 5 5" xfId="52110" xr:uid="{00000000-0005-0000-0000-0000A4C50000}"/>
    <cellStyle name="Normal 8 5 5 6" xfId="52111" xr:uid="{00000000-0005-0000-0000-0000A5C50000}"/>
    <cellStyle name="Normal 8 5 5 7" xfId="52112" xr:uid="{00000000-0005-0000-0000-0000A6C50000}"/>
    <cellStyle name="Normal 8 5 6" xfId="7173" xr:uid="{00000000-0005-0000-0000-0000A7C50000}"/>
    <cellStyle name="Normal 8 5 6 2" xfId="7174" xr:uid="{00000000-0005-0000-0000-0000A8C50000}"/>
    <cellStyle name="Normal 8 5 6 3" xfId="7175" xr:uid="{00000000-0005-0000-0000-0000A9C50000}"/>
    <cellStyle name="Normal 8 5 7" xfId="7176" xr:uid="{00000000-0005-0000-0000-0000AAC50000}"/>
    <cellStyle name="Normal 8 5 7 2" xfId="7177" xr:uid="{00000000-0005-0000-0000-0000ABC50000}"/>
    <cellStyle name="Normal 8 5 7 3" xfId="7178" xr:uid="{00000000-0005-0000-0000-0000ACC50000}"/>
    <cellStyle name="Normal 8 5 8" xfId="7179" xr:uid="{00000000-0005-0000-0000-0000ADC50000}"/>
    <cellStyle name="Normal 8 5 8 2" xfId="52113" xr:uid="{00000000-0005-0000-0000-0000AEC50000}"/>
    <cellStyle name="Normal 8 5 9" xfId="7180" xr:uid="{00000000-0005-0000-0000-0000AFC50000}"/>
    <cellStyle name="Normal 8 5 9 2" xfId="52114" xr:uid="{00000000-0005-0000-0000-0000B0C50000}"/>
    <cellStyle name="Normal 8 6" xfId="7181" xr:uid="{00000000-0005-0000-0000-0000B1C50000}"/>
    <cellStyle name="Normal 8 6 10" xfId="52115" xr:uid="{00000000-0005-0000-0000-0000B2C50000}"/>
    <cellStyle name="Normal 8 6 11" xfId="52116" xr:uid="{00000000-0005-0000-0000-0000B3C50000}"/>
    <cellStyle name="Normal 8 6 2" xfId="7182" xr:uid="{00000000-0005-0000-0000-0000B4C50000}"/>
    <cellStyle name="Normal 8 6 2 2" xfId="7183" xr:uid="{00000000-0005-0000-0000-0000B5C50000}"/>
    <cellStyle name="Normal 8 6 2 2 2" xfId="7184" xr:uid="{00000000-0005-0000-0000-0000B6C50000}"/>
    <cellStyle name="Normal 8 6 2 2 3" xfId="7185" xr:uid="{00000000-0005-0000-0000-0000B7C50000}"/>
    <cellStyle name="Normal 8 6 2 2 4" xfId="52117" xr:uid="{00000000-0005-0000-0000-0000B8C50000}"/>
    <cellStyle name="Normal 8 6 2 2 5" xfId="52118" xr:uid="{00000000-0005-0000-0000-0000B9C50000}"/>
    <cellStyle name="Normal 8 6 2 2 6" xfId="52119" xr:uid="{00000000-0005-0000-0000-0000BAC50000}"/>
    <cellStyle name="Normal 8 6 2 2 7" xfId="52120" xr:uid="{00000000-0005-0000-0000-0000BBC50000}"/>
    <cellStyle name="Normal 8 6 2 3" xfId="7186" xr:uid="{00000000-0005-0000-0000-0000BCC50000}"/>
    <cellStyle name="Normal 8 6 2 3 2" xfId="7187" xr:uid="{00000000-0005-0000-0000-0000BDC50000}"/>
    <cellStyle name="Normal 8 6 2 3 3" xfId="7188" xr:uid="{00000000-0005-0000-0000-0000BEC50000}"/>
    <cellStyle name="Normal 8 6 2 4" xfId="7189" xr:uid="{00000000-0005-0000-0000-0000BFC50000}"/>
    <cellStyle name="Normal 8 6 2 5" xfId="7190" xr:uid="{00000000-0005-0000-0000-0000C0C50000}"/>
    <cellStyle name="Normal 8 6 2 6" xfId="52121" xr:uid="{00000000-0005-0000-0000-0000C1C50000}"/>
    <cellStyle name="Normal 8 6 2 7" xfId="52122" xr:uid="{00000000-0005-0000-0000-0000C2C50000}"/>
    <cellStyle name="Normal 8 6 2 8" xfId="52123" xr:uid="{00000000-0005-0000-0000-0000C3C50000}"/>
    <cellStyle name="Normal 8 6 3" xfId="7191" xr:uid="{00000000-0005-0000-0000-0000C4C50000}"/>
    <cellStyle name="Normal 8 6 3 2" xfId="7192" xr:uid="{00000000-0005-0000-0000-0000C5C50000}"/>
    <cellStyle name="Normal 8 6 3 2 2" xfId="7193" xr:uid="{00000000-0005-0000-0000-0000C6C50000}"/>
    <cellStyle name="Normal 8 6 3 2 3" xfId="7194" xr:uid="{00000000-0005-0000-0000-0000C7C50000}"/>
    <cellStyle name="Normal 8 6 3 2 4" xfId="52124" xr:uid="{00000000-0005-0000-0000-0000C8C50000}"/>
    <cellStyle name="Normal 8 6 3 2 5" xfId="52125" xr:uid="{00000000-0005-0000-0000-0000C9C50000}"/>
    <cellStyle name="Normal 8 6 3 2 6" xfId="52126" xr:uid="{00000000-0005-0000-0000-0000CAC50000}"/>
    <cellStyle name="Normal 8 6 3 2 7" xfId="52127" xr:uid="{00000000-0005-0000-0000-0000CBC50000}"/>
    <cellStyle name="Normal 8 6 3 3" xfId="7195" xr:uid="{00000000-0005-0000-0000-0000CCC50000}"/>
    <cellStyle name="Normal 8 6 3 3 2" xfId="7196" xr:uid="{00000000-0005-0000-0000-0000CDC50000}"/>
    <cellStyle name="Normal 8 6 3 3 3" xfId="7197" xr:uid="{00000000-0005-0000-0000-0000CEC50000}"/>
    <cellStyle name="Normal 8 6 3 4" xfId="7198" xr:uid="{00000000-0005-0000-0000-0000CFC50000}"/>
    <cellStyle name="Normal 8 6 3 5" xfId="7199" xr:uid="{00000000-0005-0000-0000-0000D0C50000}"/>
    <cellStyle name="Normal 8 6 3 6" xfId="52128" xr:uid="{00000000-0005-0000-0000-0000D1C50000}"/>
    <cellStyle name="Normal 8 6 3 7" xfId="52129" xr:uid="{00000000-0005-0000-0000-0000D2C50000}"/>
    <cellStyle name="Normal 8 6 3 8" xfId="52130" xr:uid="{00000000-0005-0000-0000-0000D3C50000}"/>
    <cellStyle name="Normal 8 6 4" xfId="7200" xr:uid="{00000000-0005-0000-0000-0000D4C50000}"/>
    <cellStyle name="Normal 8 6 4 2" xfId="7201" xr:uid="{00000000-0005-0000-0000-0000D5C50000}"/>
    <cellStyle name="Normal 8 6 4 2 2" xfId="7202" xr:uid="{00000000-0005-0000-0000-0000D6C50000}"/>
    <cellStyle name="Normal 8 6 4 2 3" xfId="7203" xr:uid="{00000000-0005-0000-0000-0000D7C50000}"/>
    <cellStyle name="Normal 8 6 4 2 4" xfId="52131" xr:uid="{00000000-0005-0000-0000-0000D8C50000}"/>
    <cellStyle name="Normal 8 6 4 2 5" xfId="52132" xr:uid="{00000000-0005-0000-0000-0000D9C50000}"/>
    <cellStyle name="Normal 8 6 4 2 6" xfId="52133" xr:uid="{00000000-0005-0000-0000-0000DAC50000}"/>
    <cellStyle name="Normal 8 6 4 2 7" xfId="52134" xr:uid="{00000000-0005-0000-0000-0000DBC50000}"/>
    <cellStyle name="Normal 8 6 4 3" xfId="7204" xr:uid="{00000000-0005-0000-0000-0000DCC50000}"/>
    <cellStyle name="Normal 8 6 4 3 2" xfId="52135" xr:uid="{00000000-0005-0000-0000-0000DDC50000}"/>
    <cellStyle name="Normal 8 6 4 4" xfId="7205" xr:uid="{00000000-0005-0000-0000-0000DEC50000}"/>
    <cellStyle name="Normal 8 6 4 5" xfId="52136" xr:uid="{00000000-0005-0000-0000-0000DFC50000}"/>
    <cellStyle name="Normal 8 6 4 6" xfId="52137" xr:uid="{00000000-0005-0000-0000-0000E0C50000}"/>
    <cellStyle name="Normal 8 6 4 7" xfId="52138" xr:uid="{00000000-0005-0000-0000-0000E1C50000}"/>
    <cellStyle name="Normal 8 6 4 8" xfId="52139" xr:uid="{00000000-0005-0000-0000-0000E2C50000}"/>
    <cellStyle name="Normal 8 6 5" xfId="7206" xr:uid="{00000000-0005-0000-0000-0000E3C50000}"/>
    <cellStyle name="Normal 8 6 5 2" xfId="7207" xr:uid="{00000000-0005-0000-0000-0000E4C50000}"/>
    <cellStyle name="Normal 8 6 5 3" xfId="7208" xr:uid="{00000000-0005-0000-0000-0000E5C50000}"/>
    <cellStyle name="Normal 8 6 5 4" xfId="52140" xr:uid="{00000000-0005-0000-0000-0000E6C50000}"/>
    <cellStyle name="Normal 8 6 5 5" xfId="52141" xr:uid="{00000000-0005-0000-0000-0000E7C50000}"/>
    <cellStyle name="Normal 8 6 5 6" xfId="52142" xr:uid="{00000000-0005-0000-0000-0000E8C50000}"/>
    <cellStyle name="Normal 8 6 5 7" xfId="52143" xr:uid="{00000000-0005-0000-0000-0000E9C50000}"/>
    <cellStyle name="Normal 8 6 6" xfId="7209" xr:uid="{00000000-0005-0000-0000-0000EAC50000}"/>
    <cellStyle name="Normal 8 6 6 2" xfId="7210" xr:uid="{00000000-0005-0000-0000-0000EBC50000}"/>
    <cellStyle name="Normal 8 6 6 3" xfId="7211" xr:uid="{00000000-0005-0000-0000-0000ECC50000}"/>
    <cellStyle name="Normal 8 6 7" xfId="7212" xr:uid="{00000000-0005-0000-0000-0000EDC50000}"/>
    <cellStyle name="Normal 8 6 7 2" xfId="52144" xr:uid="{00000000-0005-0000-0000-0000EEC50000}"/>
    <cellStyle name="Normal 8 6 8" xfId="7213" xr:uid="{00000000-0005-0000-0000-0000EFC50000}"/>
    <cellStyle name="Normal 8 6 8 2" xfId="52145" xr:uid="{00000000-0005-0000-0000-0000F0C50000}"/>
    <cellStyle name="Normal 8 6 9" xfId="52146" xr:uid="{00000000-0005-0000-0000-0000F1C50000}"/>
    <cellStyle name="Normal 8 6 9 2" xfId="52147" xr:uid="{00000000-0005-0000-0000-0000F2C50000}"/>
    <cellStyle name="Normal 8 7" xfId="7214" xr:uid="{00000000-0005-0000-0000-0000F3C50000}"/>
    <cellStyle name="Normal 8 7 10" xfId="52148" xr:uid="{00000000-0005-0000-0000-0000F4C50000}"/>
    <cellStyle name="Normal 8 7 11" xfId="52149" xr:uid="{00000000-0005-0000-0000-0000F5C50000}"/>
    <cellStyle name="Normal 8 7 2" xfId="7215" xr:uid="{00000000-0005-0000-0000-0000F6C50000}"/>
    <cellStyle name="Normal 8 7 2 2" xfId="7216" xr:uid="{00000000-0005-0000-0000-0000F7C50000}"/>
    <cellStyle name="Normal 8 7 2 2 2" xfId="7217" xr:uid="{00000000-0005-0000-0000-0000F8C50000}"/>
    <cellStyle name="Normal 8 7 2 2 3" xfId="7218" xr:uid="{00000000-0005-0000-0000-0000F9C50000}"/>
    <cellStyle name="Normal 8 7 2 2 4" xfId="52150" xr:uid="{00000000-0005-0000-0000-0000FAC50000}"/>
    <cellStyle name="Normal 8 7 2 2 5" xfId="52151" xr:uid="{00000000-0005-0000-0000-0000FBC50000}"/>
    <cellStyle name="Normal 8 7 2 2 6" xfId="52152" xr:uid="{00000000-0005-0000-0000-0000FCC50000}"/>
    <cellStyle name="Normal 8 7 2 2 7" xfId="52153" xr:uid="{00000000-0005-0000-0000-0000FDC50000}"/>
    <cellStyle name="Normal 8 7 2 3" xfId="7219" xr:uid="{00000000-0005-0000-0000-0000FEC50000}"/>
    <cellStyle name="Normal 8 7 2 3 2" xfId="7220" xr:uid="{00000000-0005-0000-0000-0000FFC50000}"/>
    <cellStyle name="Normal 8 7 2 3 3" xfId="7221" xr:uid="{00000000-0005-0000-0000-000000C60000}"/>
    <cellStyle name="Normal 8 7 2 4" xfId="7222" xr:uid="{00000000-0005-0000-0000-000001C60000}"/>
    <cellStyle name="Normal 8 7 2 5" xfId="7223" xr:uid="{00000000-0005-0000-0000-000002C60000}"/>
    <cellStyle name="Normal 8 7 2 6" xfId="52154" xr:uid="{00000000-0005-0000-0000-000003C60000}"/>
    <cellStyle name="Normal 8 7 2 7" xfId="52155" xr:uid="{00000000-0005-0000-0000-000004C60000}"/>
    <cellStyle name="Normal 8 7 2 8" xfId="52156" xr:uid="{00000000-0005-0000-0000-000005C60000}"/>
    <cellStyle name="Normal 8 7 3" xfId="7224" xr:uid="{00000000-0005-0000-0000-000006C60000}"/>
    <cellStyle name="Normal 8 7 3 2" xfId="7225" xr:uid="{00000000-0005-0000-0000-000007C60000}"/>
    <cellStyle name="Normal 8 7 3 2 2" xfId="7226" xr:uid="{00000000-0005-0000-0000-000008C60000}"/>
    <cellStyle name="Normal 8 7 3 2 3" xfId="7227" xr:uid="{00000000-0005-0000-0000-000009C60000}"/>
    <cellStyle name="Normal 8 7 3 2 4" xfId="52157" xr:uid="{00000000-0005-0000-0000-00000AC60000}"/>
    <cellStyle name="Normal 8 7 3 2 5" xfId="52158" xr:uid="{00000000-0005-0000-0000-00000BC60000}"/>
    <cellStyle name="Normal 8 7 3 2 6" xfId="52159" xr:uid="{00000000-0005-0000-0000-00000CC60000}"/>
    <cellStyle name="Normal 8 7 3 2 7" xfId="52160" xr:uid="{00000000-0005-0000-0000-00000DC60000}"/>
    <cellStyle name="Normal 8 7 3 3" xfId="7228" xr:uid="{00000000-0005-0000-0000-00000EC60000}"/>
    <cellStyle name="Normal 8 7 3 3 2" xfId="52161" xr:uid="{00000000-0005-0000-0000-00000FC60000}"/>
    <cellStyle name="Normal 8 7 3 4" xfId="7229" xr:uid="{00000000-0005-0000-0000-000010C60000}"/>
    <cellStyle name="Normal 8 7 3 5" xfId="52162" xr:uid="{00000000-0005-0000-0000-000011C60000}"/>
    <cellStyle name="Normal 8 7 3 6" xfId="52163" xr:uid="{00000000-0005-0000-0000-000012C60000}"/>
    <cellStyle name="Normal 8 7 3 7" xfId="52164" xr:uid="{00000000-0005-0000-0000-000013C60000}"/>
    <cellStyle name="Normal 8 7 3 8" xfId="52165" xr:uid="{00000000-0005-0000-0000-000014C60000}"/>
    <cellStyle name="Normal 8 7 4" xfId="7230" xr:uid="{00000000-0005-0000-0000-000015C60000}"/>
    <cellStyle name="Normal 8 7 4 2" xfId="7231" xr:uid="{00000000-0005-0000-0000-000016C60000}"/>
    <cellStyle name="Normal 8 7 4 2 2" xfId="52166" xr:uid="{00000000-0005-0000-0000-000017C60000}"/>
    <cellStyle name="Normal 8 7 4 2 3" xfId="52167" xr:uid="{00000000-0005-0000-0000-000018C60000}"/>
    <cellStyle name="Normal 8 7 4 2 4" xfId="52168" xr:uid="{00000000-0005-0000-0000-000019C60000}"/>
    <cellStyle name="Normal 8 7 4 2 5" xfId="52169" xr:uid="{00000000-0005-0000-0000-00001AC60000}"/>
    <cellStyle name="Normal 8 7 4 2 6" xfId="52170" xr:uid="{00000000-0005-0000-0000-00001BC60000}"/>
    <cellStyle name="Normal 8 7 4 2 7" xfId="52171" xr:uid="{00000000-0005-0000-0000-00001CC60000}"/>
    <cellStyle name="Normal 8 7 4 3" xfId="7232" xr:uid="{00000000-0005-0000-0000-00001DC60000}"/>
    <cellStyle name="Normal 8 7 4 3 2" xfId="52172" xr:uid="{00000000-0005-0000-0000-00001EC60000}"/>
    <cellStyle name="Normal 8 7 4 4" xfId="52173" xr:uid="{00000000-0005-0000-0000-00001FC60000}"/>
    <cellStyle name="Normal 8 7 4 5" xfId="52174" xr:uid="{00000000-0005-0000-0000-000020C60000}"/>
    <cellStyle name="Normal 8 7 4 6" xfId="52175" xr:uid="{00000000-0005-0000-0000-000021C60000}"/>
    <cellStyle name="Normal 8 7 4 7" xfId="52176" xr:uid="{00000000-0005-0000-0000-000022C60000}"/>
    <cellStyle name="Normal 8 7 4 8" xfId="52177" xr:uid="{00000000-0005-0000-0000-000023C60000}"/>
    <cellStyle name="Normal 8 7 5" xfId="7233" xr:uid="{00000000-0005-0000-0000-000024C60000}"/>
    <cellStyle name="Normal 8 7 5 2" xfId="7234" xr:uid="{00000000-0005-0000-0000-000025C60000}"/>
    <cellStyle name="Normal 8 7 5 3" xfId="7235" xr:uid="{00000000-0005-0000-0000-000026C60000}"/>
    <cellStyle name="Normal 8 7 5 4" xfId="52178" xr:uid="{00000000-0005-0000-0000-000027C60000}"/>
    <cellStyle name="Normal 8 7 5 5" xfId="52179" xr:uid="{00000000-0005-0000-0000-000028C60000}"/>
    <cellStyle name="Normal 8 7 5 6" xfId="52180" xr:uid="{00000000-0005-0000-0000-000029C60000}"/>
    <cellStyle name="Normal 8 7 5 7" xfId="52181" xr:uid="{00000000-0005-0000-0000-00002AC60000}"/>
    <cellStyle name="Normal 8 7 6" xfId="7236" xr:uid="{00000000-0005-0000-0000-00002BC60000}"/>
    <cellStyle name="Normal 8 7 6 2" xfId="52182" xr:uid="{00000000-0005-0000-0000-00002CC60000}"/>
    <cellStyle name="Normal 8 7 7" xfId="7237" xr:uid="{00000000-0005-0000-0000-00002DC60000}"/>
    <cellStyle name="Normal 8 7 8" xfId="52183" xr:uid="{00000000-0005-0000-0000-00002EC60000}"/>
    <cellStyle name="Normal 8 7 9" xfId="52184" xr:uid="{00000000-0005-0000-0000-00002FC60000}"/>
    <cellStyle name="Normal 8 8" xfId="7238" xr:uid="{00000000-0005-0000-0000-000030C60000}"/>
    <cellStyle name="Normal 8 8 2" xfId="7239" xr:uid="{00000000-0005-0000-0000-000031C60000}"/>
    <cellStyle name="Normal 8 8 2 2" xfId="7240" xr:uid="{00000000-0005-0000-0000-000032C60000}"/>
    <cellStyle name="Normal 8 8 2 2 2" xfId="7241" xr:uid="{00000000-0005-0000-0000-000033C60000}"/>
    <cellStyle name="Normal 8 8 2 2 3" xfId="7242" xr:uid="{00000000-0005-0000-0000-000034C60000}"/>
    <cellStyle name="Normal 8 8 2 3" xfId="7243" xr:uid="{00000000-0005-0000-0000-000035C60000}"/>
    <cellStyle name="Normal 8 8 2 3 2" xfId="7244" xr:uid="{00000000-0005-0000-0000-000036C60000}"/>
    <cellStyle name="Normal 8 8 2 3 3" xfId="7245" xr:uid="{00000000-0005-0000-0000-000037C60000}"/>
    <cellStyle name="Normal 8 8 2 4" xfId="7246" xr:uid="{00000000-0005-0000-0000-000038C60000}"/>
    <cellStyle name="Normal 8 8 2 5" xfId="7247" xr:uid="{00000000-0005-0000-0000-000039C60000}"/>
    <cellStyle name="Normal 8 8 2 6" xfId="52185" xr:uid="{00000000-0005-0000-0000-00003AC60000}"/>
    <cellStyle name="Normal 8 8 2 7" xfId="52186" xr:uid="{00000000-0005-0000-0000-00003BC60000}"/>
    <cellStyle name="Normal 8 8 3" xfId="7248" xr:uid="{00000000-0005-0000-0000-00003CC60000}"/>
    <cellStyle name="Normal 8 8 3 2" xfId="7249" xr:uid="{00000000-0005-0000-0000-00003DC60000}"/>
    <cellStyle name="Normal 8 8 3 2 2" xfId="7250" xr:uid="{00000000-0005-0000-0000-00003EC60000}"/>
    <cellStyle name="Normal 8 8 3 2 3" xfId="7251" xr:uid="{00000000-0005-0000-0000-00003FC60000}"/>
    <cellStyle name="Normal 8 8 3 3" xfId="7252" xr:uid="{00000000-0005-0000-0000-000040C60000}"/>
    <cellStyle name="Normal 8 8 3 4" xfId="7253" xr:uid="{00000000-0005-0000-0000-000041C60000}"/>
    <cellStyle name="Normal 8 8 4" xfId="7254" xr:uid="{00000000-0005-0000-0000-000042C60000}"/>
    <cellStyle name="Normal 8 8 4 2" xfId="7255" xr:uid="{00000000-0005-0000-0000-000043C60000}"/>
    <cellStyle name="Normal 8 8 4 3" xfId="7256" xr:uid="{00000000-0005-0000-0000-000044C60000}"/>
    <cellStyle name="Normal 8 8 5" xfId="7257" xr:uid="{00000000-0005-0000-0000-000045C60000}"/>
    <cellStyle name="Normal 8 8 5 2" xfId="7258" xr:uid="{00000000-0005-0000-0000-000046C60000}"/>
    <cellStyle name="Normal 8 8 5 3" xfId="7259" xr:uid="{00000000-0005-0000-0000-000047C60000}"/>
    <cellStyle name="Normal 8 8 6" xfId="7260" xr:uid="{00000000-0005-0000-0000-000048C60000}"/>
    <cellStyle name="Normal 8 8 7" xfId="7261" xr:uid="{00000000-0005-0000-0000-000049C60000}"/>
    <cellStyle name="Normal 8 8 8" xfId="52187" xr:uid="{00000000-0005-0000-0000-00004AC60000}"/>
    <cellStyle name="Normal 8 9" xfId="7262" xr:uid="{00000000-0005-0000-0000-00004BC60000}"/>
    <cellStyle name="Normal 8 9 2" xfId="7263" xr:uid="{00000000-0005-0000-0000-00004CC60000}"/>
    <cellStyle name="Normal 8 9 2 2" xfId="7264" xr:uid="{00000000-0005-0000-0000-00004DC60000}"/>
    <cellStyle name="Normal 8 9 2 3" xfId="7265" xr:uid="{00000000-0005-0000-0000-00004EC60000}"/>
    <cellStyle name="Normal 8 9 2 4" xfId="52188" xr:uid="{00000000-0005-0000-0000-00004FC60000}"/>
    <cellStyle name="Normal 8 9 2 5" xfId="52189" xr:uid="{00000000-0005-0000-0000-000050C60000}"/>
    <cellStyle name="Normal 8 9 2 6" xfId="52190" xr:uid="{00000000-0005-0000-0000-000051C60000}"/>
    <cellStyle name="Normal 8 9 2 7" xfId="52191" xr:uid="{00000000-0005-0000-0000-000052C60000}"/>
    <cellStyle name="Normal 8 9 3" xfId="7266" xr:uid="{00000000-0005-0000-0000-000053C60000}"/>
    <cellStyle name="Normal 8 9 3 2" xfId="7267" xr:uid="{00000000-0005-0000-0000-000054C60000}"/>
    <cellStyle name="Normal 8 9 3 3" xfId="7268" xr:uid="{00000000-0005-0000-0000-000055C60000}"/>
    <cellStyle name="Normal 8 9 4" xfId="7269" xr:uid="{00000000-0005-0000-0000-000056C60000}"/>
    <cellStyle name="Normal 8 9 5" xfId="7270" xr:uid="{00000000-0005-0000-0000-000057C60000}"/>
    <cellStyle name="Normal 8 9 6" xfId="52192" xr:uid="{00000000-0005-0000-0000-000058C60000}"/>
    <cellStyle name="Normal 8 9 7" xfId="52193" xr:uid="{00000000-0005-0000-0000-000059C60000}"/>
    <cellStyle name="Normal 8 9 8" xfId="52194" xr:uid="{00000000-0005-0000-0000-00005AC60000}"/>
    <cellStyle name="Normal 8_HO Recharges" xfId="52195" xr:uid="{00000000-0005-0000-0000-00005BC60000}"/>
    <cellStyle name="Normal 9" xfId="7271" xr:uid="{00000000-0005-0000-0000-00005CC60000}"/>
    <cellStyle name="Normal 9 10" xfId="7272" xr:uid="{00000000-0005-0000-0000-00005DC60000}"/>
    <cellStyle name="Normal 9 10 2" xfId="7273" xr:uid="{00000000-0005-0000-0000-00005EC60000}"/>
    <cellStyle name="Normal 9 10 2 2" xfId="7274" xr:uid="{00000000-0005-0000-0000-00005FC60000}"/>
    <cellStyle name="Normal 9 10 2 3" xfId="7275" xr:uid="{00000000-0005-0000-0000-000060C60000}"/>
    <cellStyle name="Normal 9 10 2 4" xfId="52196" xr:uid="{00000000-0005-0000-0000-000061C60000}"/>
    <cellStyle name="Normal 9 10 2 5" xfId="52197" xr:uid="{00000000-0005-0000-0000-000062C60000}"/>
    <cellStyle name="Normal 9 10 2 6" xfId="52198" xr:uid="{00000000-0005-0000-0000-000063C60000}"/>
    <cellStyle name="Normal 9 10 2 7" xfId="52199" xr:uid="{00000000-0005-0000-0000-000064C60000}"/>
    <cellStyle name="Normal 9 10 3" xfId="7276" xr:uid="{00000000-0005-0000-0000-000065C60000}"/>
    <cellStyle name="Normal 9 10 3 2" xfId="52200" xr:uid="{00000000-0005-0000-0000-000066C60000}"/>
    <cellStyle name="Normal 9 10 4" xfId="7277" xr:uid="{00000000-0005-0000-0000-000067C60000}"/>
    <cellStyle name="Normal 9 10 5" xfId="52201" xr:uid="{00000000-0005-0000-0000-000068C60000}"/>
    <cellStyle name="Normal 9 10 6" xfId="52202" xr:uid="{00000000-0005-0000-0000-000069C60000}"/>
    <cellStyle name="Normal 9 10 7" xfId="52203" xr:uid="{00000000-0005-0000-0000-00006AC60000}"/>
    <cellStyle name="Normal 9 10 8" xfId="52204" xr:uid="{00000000-0005-0000-0000-00006BC60000}"/>
    <cellStyle name="Normal 9 11" xfId="7278" xr:uid="{00000000-0005-0000-0000-00006CC60000}"/>
    <cellStyle name="Normal 9 11 2" xfId="7279" xr:uid="{00000000-0005-0000-0000-00006DC60000}"/>
    <cellStyle name="Normal 9 11 3" xfId="7280" xr:uid="{00000000-0005-0000-0000-00006EC60000}"/>
    <cellStyle name="Normal 9 11 4" xfId="52205" xr:uid="{00000000-0005-0000-0000-00006FC60000}"/>
    <cellStyle name="Normal 9 11 5" xfId="52206" xr:uid="{00000000-0005-0000-0000-000070C60000}"/>
    <cellStyle name="Normal 9 11 6" xfId="52207" xr:uid="{00000000-0005-0000-0000-000071C60000}"/>
    <cellStyle name="Normal 9 11 7" xfId="52208" xr:uid="{00000000-0005-0000-0000-000072C60000}"/>
    <cellStyle name="Normal 9 12" xfId="7281" xr:uid="{00000000-0005-0000-0000-000073C60000}"/>
    <cellStyle name="Normal 9 12 2" xfId="7282" xr:uid="{00000000-0005-0000-0000-000074C60000}"/>
    <cellStyle name="Normal 9 12 3" xfId="7283" xr:uid="{00000000-0005-0000-0000-000075C60000}"/>
    <cellStyle name="Normal 9 13" xfId="7284" xr:uid="{00000000-0005-0000-0000-000076C60000}"/>
    <cellStyle name="Normal 9 13 2" xfId="52209" xr:uid="{00000000-0005-0000-0000-000077C60000}"/>
    <cellStyle name="Normal 9 14" xfId="7285" xr:uid="{00000000-0005-0000-0000-000078C60000}"/>
    <cellStyle name="Normal 9 14 2" xfId="52210" xr:uid="{00000000-0005-0000-0000-000079C60000}"/>
    <cellStyle name="Normal 9 15" xfId="52211" xr:uid="{00000000-0005-0000-0000-00007AC60000}"/>
    <cellStyle name="Normal 9 15 2" xfId="52212" xr:uid="{00000000-0005-0000-0000-00007BC60000}"/>
    <cellStyle name="Normal 9 16" xfId="52213" xr:uid="{00000000-0005-0000-0000-00007CC60000}"/>
    <cellStyle name="Normal 9 17" xfId="52214" xr:uid="{00000000-0005-0000-0000-00007DC60000}"/>
    <cellStyle name="Normal 9 18" xfId="52215" xr:uid="{00000000-0005-0000-0000-00007EC60000}"/>
    <cellStyle name="Normal 9 19" xfId="52216" xr:uid="{00000000-0005-0000-0000-00007FC60000}"/>
    <cellStyle name="Normal 9 2" xfId="7286" xr:uid="{00000000-0005-0000-0000-000080C60000}"/>
    <cellStyle name="Normal 9 2 10" xfId="7287" xr:uid="{00000000-0005-0000-0000-000081C60000}"/>
    <cellStyle name="Normal 9 2 10 2" xfId="7288" xr:uid="{00000000-0005-0000-0000-000082C60000}"/>
    <cellStyle name="Normal 9 2 10 3" xfId="7289" xr:uid="{00000000-0005-0000-0000-000083C60000}"/>
    <cellStyle name="Normal 9 2 11" xfId="7290" xr:uid="{00000000-0005-0000-0000-000084C60000}"/>
    <cellStyle name="Normal 9 2 11 2" xfId="7291" xr:uid="{00000000-0005-0000-0000-000085C60000}"/>
    <cellStyle name="Normal 9 2 11 3" xfId="7292" xr:uid="{00000000-0005-0000-0000-000086C60000}"/>
    <cellStyle name="Normal 9 2 12" xfId="7293" xr:uid="{00000000-0005-0000-0000-000087C60000}"/>
    <cellStyle name="Normal 9 2 12 2" xfId="52217" xr:uid="{00000000-0005-0000-0000-000088C60000}"/>
    <cellStyle name="Normal 9 2 13" xfId="7294" xr:uid="{00000000-0005-0000-0000-000089C60000}"/>
    <cellStyle name="Normal 9 2 14" xfId="52218" xr:uid="{00000000-0005-0000-0000-00008AC60000}"/>
    <cellStyle name="Normal 9 2 15" xfId="52219" xr:uid="{00000000-0005-0000-0000-00008BC60000}"/>
    <cellStyle name="Normal 9 2 16" xfId="52220" xr:uid="{00000000-0005-0000-0000-00008CC60000}"/>
    <cellStyle name="Normal 9 2 2" xfId="7295" xr:uid="{00000000-0005-0000-0000-00008DC60000}"/>
    <cellStyle name="Normal 9 2 2 10" xfId="7296" xr:uid="{00000000-0005-0000-0000-00008EC60000}"/>
    <cellStyle name="Normal 9 2 2 10 2" xfId="7297" xr:uid="{00000000-0005-0000-0000-00008FC60000}"/>
    <cellStyle name="Normal 9 2 2 10 3" xfId="7298" xr:uid="{00000000-0005-0000-0000-000090C60000}"/>
    <cellStyle name="Normal 9 2 2 11" xfId="7299" xr:uid="{00000000-0005-0000-0000-000091C60000}"/>
    <cellStyle name="Normal 9 2 2 12" xfId="7300" xr:uid="{00000000-0005-0000-0000-000092C60000}"/>
    <cellStyle name="Normal 9 2 2 2" xfId="7301" xr:uid="{00000000-0005-0000-0000-000093C60000}"/>
    <cellStyle name="Normal 9 2 2 2 10" xfId="7302" xr:uid="{00000000-0005-0000-0000-000094C60000}"/>
    <cellStyle name="Normal 9 2 2 2 11" xfId="7303" xr:uid="{00000000-0005-0000-0000-000095C60000}"/>
    <cellStyle name="Normal 9 2 2 2 2" xfId="7304" xr:uid="{00000000-0005-0000-0000-000096C60000}"/>
    <cellStyle name="Normal 9 2 2 2 2 2" xfId="7305" xr:uid="{00000000-0005-0000-0000-000097C60000}"/>
    <cellStyle name="Normal 9 2 2 2 2 2 2" xfId="7306" xr:uid="{00000000-0005-0000-0000-000098C60000}"/>
    <cellStyle name="Normal 9 2 2 2 2 2 2 2" xfId="7307" xr:uid="{00000000-0005-0000-0000-000099C60000}"/>
    <cellStyle name="Normal 9 2 2 2 2 2 2 2 2" xfId="7308" xr:uid="{00000000-0005-0000-0000-00009AC60000}"/>
    <cellStyle name="Normal 9 2 2 2 2 2 2 2 3" xfId="7309" xr:uid="{00000000-0005-0000-0000-00009BC60000}"/>
    <cellStyle name="Normal 9 2 2 2 2 2 2 3" xfId="7310" xr:uid="{00000000-0005-0000-0000-00009CC60000}"/>
    <cellStyle name="Normal 9 2 2 2 2 2 2 3 2" xfId="7311" xr:uid="{00000000-0005-0000-0000-00009DC60000}"/>
    <cellStyle name="Normal 9 2 2 2 2 2 2 3 3" xfId="7312" xr:uid="{00000000-0005-0000-0000-00009EC60000}"/>
    <cellStyle name="Normal 9 2 2 2 2 2 2 4" xfId="7313" xr:uid="{00000000-0005-0000-0000-00009FC60000}"/>
    <cellStyle name="Normal 9 2 2 2 2 2 2 5" xfId="7314" xr:uid="{00000000-0005-0000-0000-0000A0C60000}"/>
    <cellStyle name="Normal 9 2 2 2 2 2 3" xfId="7315" xr:uid="{00000000-0005-0000-0000-0000A1C60000}"/>
    <cellStyle name="Normal 9 2 2 2 2 2 3 2" xfId="7316" xr:uid="{00000000-0005-0000-0000-0000A2C60000}"/>
    <cellStyle name="Normal 9 2 2 2 2 2 3 2 2" xfId="7317" xr:uid="{00000000-0005-0000-0000-0000A3C60000}"/>
    <cellStyle name="Normal 9 2 2 2 2 2 3 2 3" xfId="7318" xr:uid="{00000000-0005-0000-0000-0000A4C60000}"/>
    <cellStyle name="Normal 9 2 2 2 2 2 3 3" xfId="7319" xr:uid="{00000000-0005-0000-0000-0000A5C60000}"/>
    <cellStyle name="Normal 9 2 2 2 2 2 3 4" xfId="7320" xr:uid="{00000000-0005-0000-0000-0000A6C60000}"/>
    <cellStyle name="Normal 9 2 2 2 2 2 4" xfId="7321" xr:uid="{00000000-0005-0000-0000-0000A7C60000}"/>
    <cellStyle name="Normal 9 2 2 2 2 2 4 2" xfId="7322" xr:uid="{00000000-0005-0000-0000-0000A8C60000}"/>
    <cellStyle name="Normal 9 2 2 2 2 2 4 3" xfId="7323" xr:uid="{00000000-0005-0000-0000-0000A9C60000}"/>
    <cellStyle name="Normal 9 2 2 2 2 2 5" xfId="7324" xr:uid="{00000000-0005-0000-0000-0000AAC60000}"/>
    <cellStyle name="Normal 9 2 2 2 2 2 5 2" xfId="7325" xr:uid="{00000000-0005-0000-0000-0000ABC60000}"/>
    <cellStyle name="Normal 9 2 2 2 2 2 5 3" xfId="7326" xr:uid="{00000000-0005-0000-0000-0000ACC60000}"/>
    <cellStyle name="Normal 9 2 2 2 2 2 6" xfId="7327" xr:uid="{00000000-0005-0000-0000-0000ADC60000}"/>
    <cellStyle name="Normal 9 2 2 2 2 2 7" xfId="7328" xr:uid="{00000000-0005-0000-0000-0000AEC60000}"/>
    <cellStyle name="Normal 9 2 2 2 2 3" xfId="7329" xr:uid="{00000000-0005-0000-0000-0000AFC60000}"/>
    <cellStyle name="Normal 9 2 2 2 2 3 2" xfId="7330" xr:uid="{00000000-0005-0000-0000-0000B0C60000}"/>
    <cellStyle name="Normal 9 2 2 2 2 3 2 2" xfId="7331" xr:uid="{00000000-0005-0000-0000-0000B1C60000}"/>
    <cellStyle name="Normal 9 2 2 2 2 3 2 2 2" xfId="7332" xr:uid="{00000000-0005-0000-0000-0000B2C60000}"/>
    <cellStyle name="Normal 9 2 2 2 2 3 2 2 3" xfId="7333" xr:uid="{00000000-0005-0000-0000-0000B3C60000}"/>
    <cellStyle name="Normal 9 2 2 2 2 3 2 3" xfId="7334" xr:uid="{00000000-0005-0000-0000-0000B4C60000}"/>
    <cellStyle name="Normal 9 2 2 2 2 3 2 3 2" xfId="7335" xr:uid="{00000000-0005-0000-0000-0000B5C60000}"/>
    <cellStyle name="Normal 9 2 2 2 2 3 2 3 3" xfId="7336" xr:uid="{00000000-0005-0000-0000-0000B6C60000}"/>
    <cellStyle name="Normal 9 2 2 2 2 3 2 4" xfId="7337" xr:uid="{00000000-0005-0000-0000-0000B7C60000}"/>
    <cellStyle name="Normal 9 2 2 2 2 3 2 5" xfId="7338" xr:uid="{00000000-0005-0000-0000-0000B8C60000}"/>
    <cellStyle name="Normal 9 2 2 2 2 3 3" xfId="7339" xr:uid="{00000000-0005-0000-0000-0000B9C60000}"/>
    <cellStyle name="Normal 9 2 2 2 2 3 3 2" xfId="7340" xr:uid="{00000000-0005-0000-0000-0000BAC60000}"/>
    <cellStyle name="Normal 9 2 2 2 2 3 3 2 2" xfId="7341" xr:uid="{00000000-0005-0000-0000-0000BBC60000}"/>
    <cellStyle name="Normal 9 2 2 2 2 3 3 2 3" xfId="7342" xr:uid="{00000000-0005-0000-0000-0000BCC60000}"/>
    <cellStyle name="Normal 9 2 2 2 2 3 3 3" xfId="7343" xr:uid="{00000000-0005-0000-0000-0000BDC60000}"/>
    <cellStyle name="Normal 9 2 2 2 2 3 3 4" xfId="7344" xr:uid="{00000000-0005-0000-0000-0000BEC60000}"/>
    <cellStyle name="Normal 9 2 2 2 2 3 4" xfId="7345" xr:uid="{00000000-0005-0000-0000-0000BFC60000}"/>
    <cellStyle name="Normal 9 2 2 2 2 3 4 2" xfId="7346" xr:uid="{00000000-0005-0000-0000-0000C0C60000}"/>
    <cellStyle name="Normal 9 2 2 2 2 3 4 3" xfId="7347" xr:uid="{00000000-0005-0000-0000-0000C1C60000}"/>
    <cellStyle name="Normal 9 2 2 2 2 3 5" xfId="7348" xr:uid="{00000000-0005-0000-0000-0000C2C60000}"/>
    <cellStyle name="Normal 9 2 2 2 2 3 5 2" xfId="7349" xr:uid="{00000000-0005-0000-0000-0000C3C60000}"/>
    <cellStyle name="Normal 9 2 2 2 2 3 5 3" xfId="7350" xr:uid="{00000000-0005-0000-0000-0000C4C60000}"/>
    <cellStyle name="Normal 9 2 2 2 2 3 6" xfId="7351" xr:uid="{00000000-0005-0000-0000-0000C5C60000}"/>
    <cellStyle name="Normal 9 2 2 2 2 3 7" xfId="7352" xr:uid="{00000000-0005-0000-0000-0000C6C60000}"/>
    <cellStyle name="Normal 9 2 2 2 2 4" xfId="7353" xr:uid="{00000000-0005-0000-0000-0000C7C60000}"/>
    <cellStyle name="Normal 9 2 2 2 2 4 2" xfId="7354" xr:uid="{00000000-0005-0000-0000-0000C8C60000}"/>
    <cellStyle name="Normal 9 2 2 2 2 4 2 2" xfId="7355" xr:uid="{00000000-0005-0000-0000-0000C9C60000}"/>
    <cellStyle name="Normal 9 2 2 2 2 4 2 3" xfId="7356" xr:uid="{00000000-0005-0000-0000-0000CAC60000}"/>
    <cellStyle name="Normal 9 2 2 2 2 4 3" xfId="7357" xr:uid="{00000000-0005-0000-0000-0000CBC60000}"/>
    <cellStyle name="Normal 9 2 2 2 2 4 3 2" xfId="7358" xr:uid="{00000000-0005-0000-0000-0000CCC60000}"/>
    <cellStyle name="Normal 9 2 2 2 2 4 3 3" xfId="7359" xr:uid="{00000000-0005-0000-0000-0000CDC60000}"/>
    <cellStyle name="Normal 9 2 2 2 2 4 4" xfId="7360" xr:uid="{00000000-0005-0000-0000-0000CEC60000}"/>
    <cellStyle name="Normal 9 2 2 2 2 4 5" xfId="7361" xr:uid="{00000000-0005-0000-0000-0000CFC60000}"/>
    <cellStyle name="Normal 9 2 2 2 2 5" xfId="7362" xr:uid="{00000000-0005-0000-0000-0000D0C60000}"/>
    <cellStyle name="Normal 9 2 2 2 2 5 2" xfId="7363" xr:uid="{00000000-0005-0000-0000-0000D1C60000}"/>
    <cellStyle name="Normal 9 2 2 2 2 5 2 2" xfId="7364" xr:uid="{00000000-0005-0000-0000-0000D2C60000}"/>
    <cellStyle name="Normal 9 2 2 2 2 5 2 3" xfId="7365" xr:uid="{00000000-0005-0000-0000-0000D3C60000}"/>
    <cellStyle name="Normal 9 2 2 2 2 5 3" xfId="7366" xr:uid="{00000000-0005-0000-0000-0000D4C60000}"/>
    <cellStyle name="Normal 9 2 2 2 2 5 4" xfId="7367" xr:uid="{00000000-0005-0000-0000-0000D5C60000}"/>
    <cellStyle name="Normal 9 2 2 2 2 6" xfId="7368" xr:uid="{00000000-0005-0000-0000-0000D6C60000}"/>
    <cellStyle name="Normal 9 2 2 2 2 6 2" xfId="7369" xr:uid="{00000000-0005-0000-0000-0000D7C60000}"/>
    <cellStyle name="Normal 9 2 2 2 2 6 3" xfId="7370" xr:uid="{00000000-0005-0000-0000-0000D8C60000}"/>
    <cellStyle name="Normal 9 2 2 2 2 7" xfId="7371" xr:uid="{00000000-0005-0000-0000-0000D9C60000}"/>
    <cellStyle name="Normal 9 2 2 2 2 7 2" xfId="7372" xr:uid="{00000000-0005-0000-0000-0000DAC60000}"/>
    <cellStyle name="Normal 9 2 2 2 2 7 3" xfId="7373" xr:uid="{00000000-0005-0000-0000-0000DBC60000}"/>
    <cellStyle name="Normal 9 2 2 2 2 8" xfId="7374" xr:uid="{00000000-0005-0000-0000-0000DCC60000}"/>
    <cellStyle name="Normal 9 2 2 2 2 9" xfId="7375" xr:uid="{00000000-0005-0000-0000-0000DDC60000}"/>
    <cellStyle name="Normal 9 2 2 2 3" xfId="7376" xr:uid="{00000000-0005-0000-0000-0000DEC60000}"/>
    <cellStyle name="Normal 9 2 2 2 3 2" xfId="7377" xr:uid="{00000000-0005-0000-0000-0000DFC60000}"/>
    <cellStyle name="Normal 9 2 2 2 3 2 2" xfId="7378" xr:uid="{00000000-0005-0000-0000-0000E0C60000}"/>
    <cellStyle name="Normal 9 2 2 2 3 2 2 2" xfId="7379" xr:uid="{00000000-0005-0000-0000-0000E1C60000}"/>
    <cellStyle name="Normal 9 2 2 2 3 2 2 3" xfId="7380" xr:uid="{00000000-0005-0000-0000-0000E2C60000}"/>
    <cellStyle name="Normal 9 2 2 2 3 2 3" xfId="7381" xr:uid="{00000000-0005-0000-0000-0000E3C60000}"/>
    <cellStyle name="Normal 9 2 2 2 3 2 3 2" xfId="7382" xr:uid="{00000000-0005-0000-0000-0000E4C60000}"/>
    <cellStyle name="Normal 9 2 2 2 3 2 3 3" xfId="7383" xr:uid="{00000000-0005-0000-0000-0000E5C60000}"/>
    <cellStyle name="Normal 9 2 2 2 3 2 4" xfId="7384" xr:uid="{00000000-0005-0000-0000-0000E6C60000}"/>
    <cellStyle name="Normal 9 2 2 2 3 2 5" xfId="7385" xr:uid="{00000000-0005-0000-0000-0000E7C60000}"/>
    <cellStyle name="Normal 9 2 2 2 3 3" xfId="7386" xr:uid="{00000000-0005-0000-0000-0000E8C60000}"/>
    <cellStyle name="Normal 9 2 2 2 3 3 2" xfId="7387" xr:uid="{00000000-0005-0000-0000-0000E9C60000}"/>
    <cellStyle name="Normal 9 2 2 2 3 3 2 2" xfId="7388" xr:uid="{00000000-0005-0000-0000-0000EAC60000}"/>
    <cellStyle name="Normal 9 2 2 2 3 3 2 3" xfId="7389" xr:uid="{00000000-0005-0000-0000-0000EBC60000}"/>
    <cellStyle name="Normal 9 2 2 2 3 3 3" xfId="7390" xr:uid="{00000000-0005-0000-0000-0000ECC60000}"/>
    <cellStyle name="Normal 9 2 2 2 3 3 3 2" xfId="7391" xr:uid="{00000000-0005-0000-0000-0000EDC60000}"/>
    <cellStyle name="Normal 9 2 2 2 3 3 3 3" xfId="7392" xr:uid="{00000000-0005-0000-0000-0000EEC60000}"/>
    <cellStyle name="Normal 9 2 2 2 3 3 4" xfId="7393" xr:uid="{00000000-0005-0000-0000-0000EFC60000}"/>
    <cellStyle name="Normal 9 2 2 2 3 3 5" xfId="7394" xr:uid="{00000000-0005-0000-0000-0000F0C60000}"/>
    <cellStyle name="Normal 9 2 2 2 3 4" xfId="7395" xr:uid="{00000000-0005-0000-0000-0000F1C60000}"/>
    <cellStyle name="Normal 9 2 2 2 3 4 2" xfId="7396" xr:uid="{00000000-0005-0000-0000-0000F2C60000}"/>
    <cellStyle name="Normal 9 2 2 2 3 4 2 2" xfId="7397" xr:uid="{00000000-0005-0000-0000-0000F3C60000}"/>
    <cellStyle name="Normal 9 2 2 2 3 4 2 3" xfId="7398" xr:uid="{00000000-0005-0000-0000-0000F4C60000}"/>
    <cellStyle name="Normal 9 2 2 2 3 4 3" xfId="7399" xr:uid="{00000000-0005-0000-0000-0000F5C60000}"/>
    <cellStyle name="Normal 9 2 2 2 3 4 4" xfId="7400" xr:uid="{00000000-0005-0000-0000-0000F6C60000}"/>
    <cellStyle name="Normal 9 2 2 2 3 5" xfId="7401" xr:uid="{00000000-0005-0000-0000-0000F7C60000}"/>
    <cellStyle name="Normal 9 2 2 2 3 5 2" xfId="7402" xr:uid="{00000000-0005-0000-0000-0000F8C60000}"/>
    <cellStyle name="Normal 9 2 2 2 3 5 3" xfId="7403" xr:uid="{00000000-0005-0000-0000-0000F9C60000}"/>
    <cellStyle name="Normal 9 2 2 2 3 6" xfId="7404" xr:uid="{00000000-0005-0000-0000-0000FAC60000}"/>
    <cellStyle name="Normal 9 2 2 2 3 6 2" xfId="7405" xr:uid="{00000000-0005-0000-0000-0000FBC60000}"/>
    <cellStyle name="Normal 9 2 2 2 3 6 3" xfId="7406" xr:uid="{00000000-0005-0000-0000-0000FCC60000}"/>
    <cellStyle name="Normal 9 2 2 2 3 7" xfId="7407" xr:uid="{00000000-0005-0000-0000-0000FDC60000}"/>
    <cellStyle name="Normal 9 2 2 2 3 8" xfId="7408" xr:uid="{00000000-0005-0000-0000-0000FEC60000}"/>
    <cellStyle name="Normal 9 2 2 2 4" xfId="7409" xr:uid="{00000000-0005-0000-0000-0000FFC60000}"/>
    <cellStyle name="Normal 9 2 2 2 4 2" xfId="7410" xr:uid="{00000000-0005-0000-0000-000000C70000}"/>
    <cellStyle name="Normal 9 2 2 2 4 2 2" xfId="7411" xr:uid="{00000000-0005-0000-0000-000001C70000}"/>
    <cellStyle name="Normal 9 2 2 2 4 2 2 2" xfId="7412" xr:uid="{00000000-0005-0000-0000-000002C70000}"/>
    <cellStyle name="Normal 9 2 2 2 4 2 2 3" xfId="7413" xr:uid="{00000000-0005-0000-0000-000003C70000}"/>
    <cellStyle name="Normal 9 2 2 2 4 2 3" xfId="7414" xr:uid="{00000000-0005-0000-0000-000004C70000}"/>
    <cellStyle name="Normal 9 2 2 2 4 2 3 2" xfId="7415" xr:uid="{00000000-0005-0000-0000-000005C70000}"/>
    <cellStyle name="Normal 9 2 2 2 4 2 3 3" xfId="7416" xr:uid="{00000000-0005-0000-0000-000006C70000}"/>
    <cellStyle name="Normal 9 2 2 2 4 2 4" xfId="7417" xr:uid="{00000000-0005-0000-0000-000007C70000}"/>
    <cellStyle name="Normal 9 2 2 2 4 2 5" xfId="7418" xr:uid="{00000000-0005-0000-0000-000008C70000}"/>
    <cellStyle name="Normal 9 2 2 2 4 3" xfId="7419" xr:uid="{00000000-0005-0000-0000-000009C70000}"/>
    <cellStyle name="Normal 9 2 2 2 4 3 2" xfId="7420" xr:uid="{00000000-0005-0000-0000-00000AC70000}"/>
    <cellStyle name="Normal 9 2 2 2 4 3 2 2" xfId="7421" xr:uid="{00000000-0005-0000-0000-00000BC70000}"/>
    <cellStyle name="Normal 9 2 2 2 4 3 2 3" xfId="7422" xr:uid="{00000000-0005-0000-0000-00000CC70000}"/>
    <cellStyle name="Normal 9 2 2 2 4 3 3" xfId="7423" xr:uid="{00000000-0005-0000-0000-00000DC70000}"/>
    <cellStyle name="Normal 9 2 2 2 4 3 4" xfId="7424" xr:uid="{00000000-0005-0000-0000-00000EC70000}"/>
    <cellStyle name="Normal 9 2 2 2 4 4" xfId="7425" xr:uid="{00000000-0005-0000-0000-00000FC70000}"/>
    <cellStyle name="Normal 9 2 2 2 4 4 2" xfId="7426" xr:uid="{00000000-0005-0000-0000-000010C70000}"/>
    <cellStyle name="Normal 9 2 2 2 4 4 3" xfId="7427" xr:uid="{00000000-0005-0000-0000-000011C70000}"/>
    <cellStyle name="Normal 9 2 2 2 4 5" xfId="7428" xr:uid="{00000000-0005-0000-0000-000012C70000}"/>
    <cellStyle name="Normal 9 2 2 2 4 5 2" xfId="7429" xr:uid="{00000000-0005-0000-0000-000013C70000}"/>
    <cellStyle name="Normal 9 2 2 2 4 5 3" xfId="7430" xr:uid="{00000000-0005-0000-0000-000014C70000}"/>
    <cellStyle name="Normal 9 2 2 2 4 6" xfId="7431" xr:uid="{00000000-0005-0000-0000-000015C70000}"/>
    <cellStyle name="Normal 9 2 2 2 4 7" xfId="7432" xr:uid="{00000000-0005-0000-0000-000016C70000}"/>
    <cellStyle name="Normal 9 2 2 2 5" xfId="7433" xr:uid="{00000000-0005-0000-0000-000017C70000}"/>
    <cellStyle name="Normal 9 2 2 2 5 2" xfId="7434" xr:uid="{00000000-0005-0000-0000-000018C70000}"/>
    <cellStyle name="Normal 9 2 2 2 5 2 2" xfId="7435" xr:uid="{00000000-0005-0000-0000-000019C70000}"/>
    <cellStyle name="Normal 9 2 2 2 5 2 2 2" xfId="7436" xr:uid="{00000000-0005-0000-0000-00001AC70000}"/>
    <cellStyle name="Normal 9 2 2 2 5 2 2 3" xfId="7437" xr:uid="{00000000-0005-0000-0000-00001BC70000}"/>
    <cellStyle name="Normal 9 2 2 2 5 2 3" xfId="7438" xr:uid="{00000000-0005-0000-0000-00001CC70000}"/>
    <cellStyle name="Normal 9 2 2 2 5 2 3 2" xfId="7439" xr:uid="{00000000-0005-0000-0000-00001DC70000}"/>
    <cellStyle name="Normal 9 2 2 2 5 2 3 3" xfId="7440" xr:uid="{00000000-0005-0000-0000-00001EC70000}"/>
    <cellStyle name="Normal 9 2 2 2 5 2 4" xfId="7441" xr:uid="{00000000-0005-0000-0000-00001FC70000}"/>
    <cellStyle name="Normal 9 2 2 2 5 2 5" xfId="7442" xr:uid="{00000000-0005-0000-0000-000020C70000}"/>
    <cellStyle name="Normal 9 2 2 2 5 3" xfId="7443" xr:uid="{00000000-0005-0000-0000-000021C70000}"/>
    <cellStyle name="Normal 9 2 2 2 5 3 2" xfId="7444" xr:uid="{00000000-0005-0000-0000-000022C70000}"/>
    <cellStyle name="Normal 9 2 2 2 5 3 2 2" xfId="7445" xr:uid="{00000000-0005-0000-0000-000023C70000}"/>
    <cellStyle name="Normal 9 2 2 2 5 3 2 3" xfId="7446" xr:uid="{00000000-0005-0000-0000-000024C70000}"/>
    <cellStyle name="Normal 9 2 2 2 5 3 3" xfId="7447" xr:uid="{00000000-0005-0000-0000-000025C70000}"/>
    <cellStyle name="Normal 9 2 2 2 5 3 4" xfId="7448" xr:uid="{00000000-0005-0000-0000-000026C70000}"/>
    <cellStyle name="Normal 9 2 2 2 5 4" xfId="7449" xr:uid="{00000000-0005-0000-0000-000027C70000}"/>
    <cellStyle name="Normal 9 2 2 2 5 4 2" xfId="7450" xr:uid="{00000000-0005-0000-0000-000028C70000}"/>
    <cellStyle name="Normal 9 2 2 2 5 4 3" xfId="7451" xr:uid="{00000000-0005-0000-0000-000029C70000}"/>
    <cellStyle name="Normal 9 2 2 2 5 5" xfId="7452" xr:uid="{00000000-0005-0000-0000-00002AC70000}"/>
    <cellStyle name="Normal 9 2 2 2 5 5 2" xfId="7453" xr:uid="{00000000-0005-0000-0000-00002BC70000}"/>
    <cellStyle name="Normal 9 2 2 2 5 5 3" xfId="7454" xr:uid="{00000000-0005-0000-0000-00002CC70000}"/>
    <cellStyle name="Normal 9 2 2 2 5 6" xfId="7455" xr:uid="{00000000-0005-0000-0000-00002DC70000}"/>
    <cellStyle name="Normal 9 2 2 2 5 7" xfId="7456" xr:uid="{00000000-0005-0000-0000-00002EC70000}"/>
    <cellStyle name="Normal 9 2 2 2 6" xfId="7457" xr:uid="{00000000-0005-0000-0000-00002FC70000}"/>
    <cellStyle name="Normal 9 2 2 2 6 2" xfId="7458" xr:uid="{00000000-0005-0000-0000-000030C70000}"/>
    <cellStyle name="Normal 9 2 2 2 6 2 2" xfId="7459" xr:uid="{00000000-0005-0000-0000-000031C70000}"/>
    <cellStyle name="Normal 9 2 2 2 6 2 3" xfId="7460" xr:uid="{00000000-0005-0000-0000-000032C70000}"/>
    <cellStyle name="Normal 9 2 2 2 6 3" xfId="7461" xr:uid="{00000000-0005-0000-0000-000033C70000}"/>
    <cellStyle name="Normal 9 2 2 2 6 3 2" xfId="7462" xr:uid="{00000000-0005-0000-0000-000034C70000}"/>
    <cellStyle name="Normal 9 2 2 2 6 3 3" xfId="7463" xr:uid="{00000000-0005-0000-0000-000035C70000}"/>
    <cellStyle name="Normal 9 2 2 2 6 4" xfId="7464" xr:uid="{00000000-0005-0000-0000-000036C70000}"/>
    <cellStyle name="Normal 9 2 2 2 6 5" xfId="7465" xr:uid="{00000000-0005-0000-0000-000037C70000}"/>
    <cellStyle name="Normal 9 2 2 2 7" xfId="7466" xr:uid="{00000000-0005-0000-0000-000038C70000}"/>
    <cellStyle name="Normal 9 2 2 2 7 2" xfId="7467" xr:uid="{00000000-0005-0000-0000-000039C70000}"/>
    <cellStyle name="Normal 9 2 2 2 7 2 2" xfId="7468" xr:uid="{00000000-0005-0000-0000-00003AC70000}"/>
    <cellStyle name="Normal 9 2 2 2 7 2 3" xfId="7469" xr:uid="{00000000-0005-0000-0000-00003BC70000}"/>
    <cellStyle name="Normal 9 2 2 2 7 3" xfId="7470" xr:uid="{00000000-0005-0000-0000-00003CC70000}"/>
    <cellStyle name="Normal 9 2 2 2 7 4" xfId="7471" xr:uid="{00000000-0005-0000-0000-00003DC70000}"/>
    <cellStyle name="Normal 9 2 2 2 8" xfId="7472" xr:uid="{00000000-0005-0000-0000-00003EC70000}"/>
    <cellStyle name="Normal 9 2 2 2 8 2" xfId="7473" xr:uid="{00000000-0005-0000-0000-00003FC70000}"/>
    <cellStyle name="Normal 9 2 2 2 8 3" xfId="7474" xr:uid="{00000000-0005-0000-0000-000040C70000}"/>
    <cellStyle name="Normal 9 2 2 2 9" xfId="7475" xr:uid="{00000000-0005-0000-0000-000041C70000}"/>
    <cellStyle name="Normal 9 2 2 2 9 2" xfId="7476" xr:uid="{00000000-0005-0000-0000-000042C70000}"/>
    <cellStyle name="Normal 9 2 2 2 9 3" xfId="7477" xr:uid="{00000000-0005-0000-0000-000043C70000}"/>
    <cellStyle name="Normal 9 2 2 3" xfId="7478" xr:uid="{00000000-0005-0000-0000-000044C70000}"/>
    <cellStyle name="Normal 9 2 2 3 2" xfId="7479" xr:uid="{00000000-0005-0000-0000-000045C70000}"/>
    <cellStyle name="Normal 9 2 2 3 2 2" xfId="7480" xr:uid="{00000000-0005-0000-0000-000046C70000}"/>
    <cellStyle name="Normal 9 2 2 3 2 2 2" xfId="7481" xr:uid="{00000000-0005-0000-0000-000047C70000}"/>
    <cellStyle name="Normal 9 2 2 3 2 2 2 2" xfId="7482" xr:uid="{00000000-0005-0000-0000-000048C70000}"/>
    <cellStyle name="Normal 9 2 2 3 2 2 2 3" xfId="7483" xr:uid="{00000000-0005-0000-0000-000049C70000}"/>
    <cellStyle name="Normal 9 2 2 3 2 2 3" xfId="7484" xr:uid="{00000000-0005-0000-0000-00004AC70000}"/>
    <cellStyle name="Normal 9 2 2 3 2 2 3 2" xfId="7485" xr:uid="{00000000-0005-0000-0000-00004BC70000}"/>
    <cellStyle name="Normal 9 2 2 3 2 2 3 3" xfId="7486" xr:uid="{00000000-0005-0000-0000-00004CC70000}"/>
    <cellStyle name="Normal 9 2 2 3 2 2 4" xfId="7487" xr:uid="{00000000-0005-0000-0000-00004DC70000}"/>
    <cellStyle name="Normal 9 2 2 3 2 2 5" xfId="7488" xr:uid="{00000000-0005-0000-0000-00004EC70000}"/>
    <cellStyle name="Normal 9 2 2 3 2 3" xfId="7489" xr:uid="{00000000-0005-0000-0000-00004FC70000}"/>
    <cellStyle name="Normal 9 2 2 3 2 3 2" xfId="7490" xr:uid="{00000000-0005-0000-0000-000050C70000}"/>
    <cellStyle name="Normal 9 2 2 3 2 3 2 2" xfId="7491" xr:uid="{00000000-0005-0000-0000-000051C70000}"/>
    <cellStyle name="Normal 9 2 2 3 2 3 2 3" xfId="7492" xr:uid="{00000000-0005-0000-0000-000052C70000}"/>
    <cellStyle name="Normal 9 2 2 3 2 3 3" xfId="7493" xr:uid="{00000000-0005-0000-0000-000053C70000}"/>
    <cellStyle name="Normal 9 2 2 3 2 3 4" xfId="7494" xr:uid="{00000000-0005-0000-0000-000054C70000}"/>
    <cellStyle name="Normal 9 2 2 3 2 4" xfId="7495" xr:uid="{00000000-0005-0000-0000-000055C70000}"/>
    <cellStyle name="Normal 9 2 2 3 2 4 2" xfId="7496" xr:uid="{00000000-0005-0000-0000-000056C70000}"/>
    <cellStyle name="Normal 9 2 2 3 2 4 3" xfId="7497" xr:uid="{00000000-0005-0000-0000-000057C70000}"/>
    <cellStyle name="Normal 9 2 2 3 2 5" xfId="7498" xr:uid="{00000000-0005-0000-0000-000058C70000}"/>
    <cellStyle name="Normal 9 2 2 3 2 5 2" xfId="7499" xr:uid="{00000000-0005-0000-0000-000059C70000}"/>
    <cellStyle name="Normal 9 2 2 3 2 5 3" xfId="7500" xr:uid="{00000000-0005-0000-0000-00005AC70000}"/>
    <cellStyle name="Normal 9 2 2 3 2 6" xfId="7501" xr:uid="{00000000-0005-0000-0000-00005BC70000}"/>
    <cellStyle name="Normal 9 2 2 3 2 7" xfId="7502" xr:uid="{00000000-0005-0000-0000-00005CC70000}"/>
    <cellStyle name="Normal 9 2 2 3 3" xfId="7503" xr:uid="{00000000-0005-0000-0000-00005DC70000}"/>
    <cellStyle name="Normal 9 2 2 3 3 2" xfId="7504" xr:uid="{00000000-0005-0000-0000-00005EC70000}"/>
    <cellStyle name="Normal 9 2 2 3 3 2 2" xfId="7505" xr:uid="{00000000-0005-0000-0000-00005FC70000}"/>
    <cellStyle name="Normal 9 2 2 3 3 2 2 2" xfId="7506" xr:uid="{00000000-0005-0000-0000-000060C70000}"/>
    <cellStyle name="Normal 9 2 2 3 3 2 2 3" xfId="7507" xr:uid="{00000000-0005-0000-0000-000061C70000}"/>
    <cellStyle name="Normal 9 2 2 3 3 2 3" xfId="7508" xr:uid="{00000000-0005-0000-0000-000062C70000}"/>
    <cellStyle name="Normal 9 2 2 3 3 2 3 2" xfId="7509" xr:uid="{00000000-0005-0000-0000-000063C70000}"/>
    <cellStyle name="Normal 9 2 2 3 3 2 3 3" xfId="7510" xr:uid="{00000000-0005-0000-0000-000064C70000}"/>
    <cellStyle name="Normal 9 2 2 3 3 2 4" xfId="7511" xr:uid="{00000000-0005-0000-0000-000065C70000}"/>
    <cellStyle name="Normal 9 2 2 3 3 2 5" xfId="7512" xr:uid="{00000000-0005-0000-0000-000066C70000}"/>
    <cellStyle name="Normal 9 2 2 3 3 3" xfId="7513" xr:uid="{00000000-0005-0000-0000-000067C70000}"/>
    <cellStyle name="Normal 9 2 2 3 3 3 2" xfId="7514" xr:uid="{00000000-0005-0000-0000-000068C70000}"/>
    <cellStyle name="Normal 9 2 2 3 3 3 2 2" xfId="7515" xr:uid="{00000000-0005-0000-0000-000069C70000}"/>
    <cellStyle name="Normal 9 2 2 3 3 3 2 3" xfId="7516" xr:uid="{00000000-0005-0000-0000-00006AC70000}"/>
    <cellStyle name="Normal 9 2 2 3 3 3 3" xfId="7517" xr:uid="{00000000-0005-0000-0000-00006BC70000}"/>
    <cellStyle name="Normal 9 2 2 3 3 3 4" xfId="7518" xr:uid="{00000000-0005-0000-0000-00006CC70000}"/>
    <cellStyle name="Normal 9 2 2 3 3 4" xfId="7519" xr:uid="{00000000-0005-0000-0000-00006DC70000}"/>
    <cellStyle name="Normal 9 2 2 3 3 4 2" xfId="7520" xr:uid="{00000000-0005-0000-0000-00006EC70000}"/>
    <cellStyle name="Normal 9 2 2 3 3 4 3" xfId="7521" xr:uid="{00000000-0005-0000-0000-00006FC70000}"/>
    <cellStyle name="Normal 9 2 2 3 3 5" xfId="7522" xr:uid="{00000000-0005-0000-0000-000070C70000}"/>
    <cellStyle name="Normal 9 2 2 3 3 5 2" xfId="7523" xr:uid="{00000000-0005-0000-0000-000071C70000}"/>
    <cellStyle name="Normal 9 2 2 3 3 5 3" xfId="7524" xr:uid="{00000000-0005-0000-0000-000072C70000}"/>
    <cellStyle name="Normal 9 2 2 3 3 6" xfId="7525" xr:uid="{00000000-0005-0000-0000-000073C70000}"/>
    <cellStyle name="Normal 9 2 2 3 3 7" xfId="7526" xr:uid="{00000000-0005-0000-0000-000074C70000}"/>
    <cellStyle name="Normal 9 2 2 3 4" xfId="7527" xr:uid="{00000000-0005-0000-0000-000075C70000}"/>
    <cellStyle name="Normal 9 2 2 3 4 2" xfId="7528" xr:uid="{00000000-0005-0000-0000-000076C70000}"/>
    <cellStyle name="Normal 9 2 2 3 4 2 2" xfId="7529" xr:uid="{00000000-0005-0000-0000-000077C70000}"/>
    <cellStyle name="Normal 9 2 2 3 4 2 3" xfId="7530" xr:uid="{00000000-0005-0000-0000-000078C70000}"/>
    <cellStyle name="Normal 9 2 2 3 4 3" xfId="7531" xr:uid="{00000000-0005-0000-0000-000079C70000}"/>
    <cellStyle name="Normal 9 2 2 3 4 3 2" xfId="7532" xr:uid="{00000000-0005-0000-0000-00007AC70000}"/>
    <cellStyle name="Normal 9 2 2 3 4 3 3" xfId="7533" xr:uid="{00000000-0005-0000-0000-00007BC70000}"/>
    <cellStyle name="Normal 9 2 2 3 4 4" xfId="7534" xr:uid="{00000000-0005-0000-0000-00007CC70000}"/>
    <cellStyle name="Normal 9 2 2 3 4 5" xfId="7535" xr:uid="{00000000-0005-0000-0000-00007DC70000}"/>
    <cellStyle name="Normal 9 2 2 3 5" xfId="7536" xr:uid="{00000000-0005-0000-0000-00007EC70000}"/>
    <cellStyle name="Normal 9 2 2 3 5 2" xfId="7537" xr:uid="{00000000-0005-0000-0000-00007FC70000}"/>
    <cellStyle name="Normal 9 2 2 3 5 2 2" xfId="7538" xr:uid="{00000000-0005-0000-0000-000080C70000}"/>
    <cellStyle name="Normal 9 2 2 3 5 2 3" xfId="7539" xr:uid="{00000000-0005-0000-0000-000081C70000}"/>
    <cellStyle name="Normal 9 2 2 3 5 3" xfId="7540" xr:uid="{00000000-0005-0000-0000-000082C70000}"/>
    <cellStyle name="Normal 9 2 2 3 5 4" xfId="7541" xr:uid="{00000000-0005-0000-0000-000083C70000}"/>
    <cellStyle name="Normal 9 2 2 3 6" xfId="7542" xr:uid="{00000000-0005-0000-0000-000084C70000}"/>
    <cellStyle name="Normal 9 2 2 3 6 2" xfId="7543" xr:uid="{00000000-0005-0000-0000-000085C70000}"/>
    <cellStyle name="Normal 9 2 2 3 6 3" xfId="7544" xr:uid="{00000000-0005-0000-0000-000086C70000}"/>
    <cellStyle name="Normal 9 2 2 3 7" xfId="7545" xr:uid="{00000000-0005-0000-0000-000087C70000}"/>
    <cellStyle name="Normal 9 2 2 3 7 2" xfId="7546" xr:uid="{00000000-0005-0000-0000-000088C70000}"/>
    <cellStyle name="Normal 9 2 2 3 7 3" xfId="7547" xr:uid="{00000000-0005-0000-0000-000089C70000}"/>
    <cellStyle name="Normal 9 2 2 3 8" xfId="7548" xr:uid="{00000000-0005-0000-0000-00008AC70000}"/>
    <cellStyle name="Normal 9 2 2 3 9" xfId="7549" xr:uid="{00000000-0005-0000-0000-00008BC70000}"/>
    <cellStyle name="Normal 9 2 2 4" xfId="7550" xr:uid="{00000000-0005-0000-0000-00008CC70000}"/>
    <cellStyle name="Normal 9 2 2 4 2" xfId="7551" xr:uid="{00000000-0005-0000-0000-00008DC70000}"/>
    <cellStyle name="Normal 9 2 2 4 2 2" xfId="7552" xr:uid="{00000000-0005-0000-0000-00008EC70000}"/>
    <cellStyle name="Normal 9 2 2 4 2 2 2" xfId="7553" xr:uid="{00000000-0005-0000-0000-00008FC70000}"/>
    <cellStyle name="Normal 9 2 2 4 2 2 3" xfId="7554" xr:uid="{00000000-0005-0000-0000-000090C70000}"/>
    <cellStyle name="Normal 9 2 2 4 2 3" xfId="7555" xr:uid="{00000000-0005-0000-0000-000091C70000}"/>
    <cellStyle name="Normal 9 2 2 4 2 3 2" xfId="7556" xr:uid="{00000000-0005-0000-0000-000092C70000}"/>
    <cellStyle name="Normal 9 2 2 4 2 3 3" xfId="7557" xr:uid="{00000000-0005-0000-0000-000093C70000}"/>
    <cellStyle name="Normal 9 2 2 4 2 4" xfId="7558" xr:uid="{00000000-0005-0000-0000-000094C70000}"/>
    <cellStyle name="Normal 9 2 2 4 2 5" xfId="7559" xr:uid="{00000000-0005-0000-0000-000095C70000}"/>
    <cellStyle name="Normal 9 2 2 4 2 6" xfId="52221" xr:uid="{00000000-0005-0000-0000-000096C70000}"/>
    <cellStyle name="Normal 9 2 2 4 2 7" xfId="52222" xr:uid="{00000000-0005-0000-0000-000097C70000}"/>
    <cellStyle name="Normal 9 2 2 4 3" xfId="7560" xr:uid="{00000000-0005-0000-0000-000098C70000}"/>
    <cellStyle name="Normal 9 2 2 4 3 2" xfId="7561" xr:uid="{00000000-0005-0000-0000-000099C70000}"/>
    <cellStyle name="Normal 9 2 2 4 3 2 2" xfId="7562" xr:uid="{00000000-0005-0000-0000-00009AC70000}"/>
    <cellStyle name="Normal 9 2 2 4 3 2 3" xfId="7563" xr:uid="{00000000-0005-0000-0000-00009BC70000}"/>
    <cellStyle name="Normal 9 2 2 4 3 3" xfId="7564" xr:uid="{00000000-0005-0000-0000-00009CC70000}"/>
    <cellStyle name="Normal 9 2 2 4 3 3 2" xfId="7565" xr:uid="{00000000-0005-0000-0000-00009DC70000}"/>
    <cellStyle name="Normal 9 2 2 4 3 3 3" xfId="7566" xr:uid="{00000000-0005-0000-0000-00009EC70000}"/>
    <cellStyle name="Normal 9 2 2 4 3 4" xfId="7567" xr:uid="{00000000-0005-0000-0000-00009FC70000}"/>
    <cellStyle name="Normal 9 2 2 4 3 5" xfId="7568" xr:uid="{00000000-0005-0000-0000-0000A0C70000}"/>
    <cellStyle name="Normal 9 2 2 4 4" xfId="7569" xr:uid="{00000000-0005-0000-0000-0000A1C70000}"/>
    <cellStyle name="Normal 9 2 2 4 4 2" xfId="7570" xr:uid="{00000000-0005-0000-0000-0000A2C70000}"/>
    <cellStyle name="Normal 9 2 2 4 4 2 2" xfId="7571" xr:uid="{00000000-0005-0000-0000-0000A3C70000}"/>
    <cellStyle name="Normal 9 2 2 4 4 2 3" xfId="7572" xr:uid="{00000000-0005-0000-0000-0000A4C70000}"/>
    <cellStyle name="Normal 9 2 2 4 4 3" xfId="7573" xr:uid="{00000000-0005-0000-0000-0000A5C70000}"/>
    <cellStyle name="Normal 9 2 2 4 4 4" xfId="7574" xr:uid="{00000000-0005-0000-0000-0000A6C70000}"/>
    <cellStyle name="Normal 9 2 2 4 5" xfId="7575" xr:uid="{00000000-0005-0000-0000-0000A7C70000}"/>
    <cellStyle name="Normal 9 2 2 4 5 2" xfId="7576" xr:uid="{00000000-0005-0000-0000-0000A8C70000}"/>
    <cellStyle name="Normal 9 2 2 4 5 3" xfId="7577" xr:uid="{00000000-0005-0000-0000-0000A9C70000}"/>
    <cellStyle name="Normal 9 2 2 4 6" xfId="7578" xr:uid="{00000000-0005-0000-0000-0000AAC70000}"/>
    <cellStyle name="Normal 9 2 2 4 6 2" xfId="7579" xr:uid="{00000000-0005-0000-0000-0000ABC70000}"/>
    <cellStyle name="Normal 9 2 2 4 6 3" xfId="7580" xr:uid="{00000000-0005-0000-0000-0000ACC70000}"/>
    <cellStyle name="Normal 9 2 2 4 7" xfId="7581" xr:uid="{00000000-0005-0000-0000-0000ADC70000}"/>
    <cellStyle name="Normal 9 2 2 4 8" xfId="7582" xr:uid="{00000000-0005-0000-0000-0000AEC70000}"/>
    <cellStyle name="Normal 9 2 2 5" xfId="7583" xr:uid="{00000000-0005-0000-0000-0000AFC70000}"/>
    <cellStyle name="Normal 9 2 2 5 2" xfId="7584" xr:uid="{00000000-0005-0000-0000-0000B0C70000}"/>
    <cellStyle name="Normal 9 2 2 5 2 2" xfId="7585" xr:uid="{00000000-0005-0000-0000-0000B1C70000}"/>
    <cellStyle name="Normal 9 2 2 5 2 2 2" xfId="7586" xr:uid="{00000000-0005-0000-0000-0000B2C70000}"/>
    <cellStyle name="Normal 9 2 2 5 2 2 3" xfId="7587" xr:uid="{00000000-0005-0000-0000-0000B3C70000}"/>
    <cellStyle name="Normal 9 2 2 5 2 3" xfId="7588" xr:uid="{00000000-0005-0000-0000-0000B4C70000}"/>
    <cellStyle name="Normal 9 2 2 5 2 3 2" xfId="7589" xr:uid="{00000000-0005-0000-0000-0000B5C70000}"/>
    <cellStyle name="Normal 9 2 2 5 2 3 3" xfId="7590" xr:uid="{00000000-0005-0000-0000-0000B6C70000}"/>
    <cellStyle name="Normal 9 2 2 5 2 4" xfId="7591" xr:uid="{00000000-0005-0000-0000-0000B7C70000}"/>
    <cellStyle name="Normal 9 2 2 5 2 5" xfId="7592" xr:uid="{00000000-0005-0000-0000-0000B8C70000}"/>
    <cellStyle name="Normal 9 2 2 5 3" xfId="7593" xr:uid="{00000000-0005-0000-0000-0000B9C70000}"/>
    <cellStyle name="Normal 9 2 2 5 3 2" xfId="7594" xr:uid="{00000000-0005-0000-0000-0000BAC70000}"/>
    <cellStyle name="Normal 9 2 2 5 3 2 2" xfId="7595" xr:uid="{00000000-0005-0000-0000-0000BBC70000}"/>
    <cellStyle name="Normal 9 2 2 5 3 2 3" xfId="7596" xr:uid="{00000000-0005-0000-0000-0000BCC70000}"/>
    <cellStyle name="Normal 9 2 2 5 3 3" xfId="7597" xr:uid="{00000000-0005-0000-0000-0000BDC70000}"/>
    <cellStyle name="Normal 9 2 2 5 3 4" xfId="7598" xr:uid="{00000000-0005-0000-0000-0000BEC70000}"/>
    <cellStyle name="Normal 9 2 2 5 4" xfId="7599" xr:uid="{00000000-0005-0000-0000-0000BFC70000}"/>
    <cellStyle name="Normal 9 2 2 5 4 2" xfId="7600" xr:uid="{00000000-0005-0000-0000-0000C0C70000}"/>
    <cellStyle name="Normal 9 2 2 5 4 3" xfId="7601" xr:uid="{00000000-0005-0000-0000-0000C1C70000}"/>
    <cellStyle name="Normal 9 2 2 5 5" xfId="7602" xr:uid="{00000000-0005-0000-0000-0000C2C70000}"/>
    <cellStyle name="Normal 9 2 2 5 5 2" xfId="7603" xr:uid="{00000000-0005-0000-0000-0000C3C70000}"/>
    <cellStyle name="Normal 9 2 2 5 5 3" xfId="7604" xr:uid="{00000000-0005-0000-0000-0000C4C70000}"/>
    <cellStyle name="Normal 9 2 2 5 6" xfId="7605" xr:uid="{00000000-0005-0000-0000-0000C5C70000}"/>
    <cellStyle name="Normal 9 2 2 5 7" xfId="7606" xr:uid="{00000000-0005-0000-0000-0000C6C70000}"/>
    <cellStyle name="Normal 9 2 2 6" xfId="7607" xr:uid="{00000000-0005-0000-0000-0000C7C70000}"/>
    <cellStyle name="Normal 9 2 2 6 2" xfId="7608" xr:uid="{00000000-0005-0000-0000-0000C8C70000}"/>
    <cellStyle name="Normal 9 2 2 6 2 2" xfId="7609" xr:uid="{00000000-0005-0000-0000-0000C9C70000}"/>
    <cellStyle name="Normal 9 2 2 6 2 2 2" xfId="7610" xr:uid="{00000000-0005-0000-0000-0000CAC70000}"/>
    <cellStyle name="Normal 9 2 2 6 2 2 3" xfId="7611" xr:uid="{00000000-0005-0000-0000-0000CBC70000}"/>
    <cellStyle name="Normal 9 2 2 6 2 3" xfId="7612" xr:uid="{00000000-0005-0000-0000-0000CCC70000}"/>
    <cellStyle name="Normal 9 2 2 6 2 3 2" xfId="7613" xr:uid="{00000000-0005-0000-0000-0000CDC70000}"/>
    <cellStyle name="Normal 9 2 2 6 2 3 3" xfId="7614" xr:uid="{00000000-0005-0000-0000-0000CEC70000}"/>
    <cellStyle name="Normal 9 2 2 6 2 4" xfId="7615" xr:uid="{00000000-0005-0000-0000-0000CFC70000}"/>
    <cellStyle name="Normal 9 2 2 6 2 5" xfId="7616" xr:uid="{00000000-0005-0000-0000-0000D0C70000}"/>
    <cellStyle name="Normal 9 2 2 6 3" xfId="7617" xr:uid="{00000000-0005-0000-0000-0000D1C70000}"/>
    <cellStyle name="Normal 9 2 2 6 3 2" xfId="7618" xr:uid="{00000000-0005-0000-0000-0000D2C70000}"/>
    <cellStyle name="Normal 9 2 2 6 3 2 2" xfId="7619" xr:uid="{00000000-0005-0000-0000-0000D3C70000}"/>
    <cellStyle name="Normal 9 2 2 6 3 2 3" xfId="7620" xr:uid="{00000000-0005-0000-0000-0000D4C70000}"/>
    <cellStyle name="Normal 9 2 2 6 3 3" xfId="7621" xr:uid="{00000000-0005-0000-0000-0000D5C70000}"/>
    <cellStyle name="Normal 9 2 2 6 3 4" xfId="7622" xr:uid="{00000000-0005-0000-0000-0000D6C70000}"/>
    <cellStyle name="Normal 9 2 2 6 4" xfId="7623" xr:uid="{00000000-0005-0000-0000-0000D7C70000}"/>
    <cellStyle name="Normal 9 2 2 6 4 2" xfId="7624" xr:uid="{00000000-0005-0000-0000-0000D8C70000}"/>
    <cellStyle name="Normal 9 2 2 6 4 3" xfId="7625" xr:uid="{00000000-0005-0000-0000-0000D9C70000}"/>
    <cellStyle name="Normal 9 2 2 6 5" xfId="7626" xr:uid="{00000000-0005-0000-0000-0000DAC70000}"/>
    <cellStyle name="Normal 9 2 2 6 5 2" xfId="7627" xr:uid="{00000000-0005-0000-0000-0000DBC70000}"/>
    <cellStyle name="Normal 9 2 2 6 5 3" xfId="7628" xr:uid="{00000000-0005-0000-0000-0000DCC70000}"/>
    <cellStyle name="Normal 9 2 2 6 6" xfId="7629" xr:uid="{00000000-0005-0000-0000-0000DDC70000}"/>
    <cellStyle name="Normal 9 2 2 6 7" xfId="7630" xr:uid="{00000000-0005-0000-0000-0000DEC70000}"/>
    <cellStyle name="Normal 9 2 2 7" xfId="7631" xr:uid="{00000000-0005-0000-0000-0000DFC70000}"/>
    <cellStyle name="Normal 9 2 2 7 2" xfId="7632" xr:uid="{00000000-0005-0000-0000-0000E0C70000}"/>
    <cellStyle name="Normal 9 2 2 7 2 2" xfId="7633" xr:uid="{00000000-0005-0000-0000-0000E1C70000}"/>
    <cellStyle name="Normal 9 2 2 7 2 3" xfId="7634" xr:uid="{00000000-0005-0000-0000-0000E2C70000}"/>
    <cellStyle name="Normal 9 2 2 7 3" xfId="7635" xr:uid="{00000000-0005-0000-0000-0000E3C70000}"/>
    <cellStyle name="Normal 9 2 2 7 3 2" xfId="7636" xr:uid="{00000000-0005-0000-0000-0000E4C70000}"/>
    <cellStyle name="Normal 9 2 2 7 3 3" xfId="7637" xr:uid="{00000000-0005-0000-0000-0000E5C70000}"/>
    <cellStyle name="Normal 9 2 2 7 4" xfId="7638" xr:uid="{00000000-0005-0000-0000-0000E6C70000}"/>
    <cellStyle name="Normal 9 2 2 7 5" xfId="7639" xr:uid="{00000000-0005-0000-0000-0000E7C70000}"/>
    <cellStyle name="Normal 9 2 2 8" xfId="7640" xr:uid="{00000000-0005-0000-0000-0000E8C70000}"/>
    <cellStyle name="Normal 9 2 2 8 2" xfId="7641" xr:uid="{00000000-0005-0000-0000-0000E9C70000}"/>
    <cellStyle name="Normal 9 2 2 8 2 2" xfId="7642" xr:uid="{00000000-0005-0000-0000-0000EAC70000}"/>
    <cellStyle name="Normal 9 2 2 8 2 3" xfId="7643" xr:uid="{00000000-0005-0000-0000-0000EBC70000}"/>
    <cellStyle name="Normal 9 2 2 8 3" xfId="7644" xr:uid="{00000000-0005-0000-0000-0000ECC70000}"/>
    <cellStyle name="Normal 9 2 2 8 4" xfId="7645" xr:uid="{00000000-0005-0000-0000-0000EDC70000}"/>
    <cellStyle name="Normal 9 2 2 9" xfId="7646" xr:uid="{00000000-0005-0000-0000-0000EEC70000}"/>
    <cellStyle name="Normal 9 2 2 9 2" xfId="7647" xr:uid="{00000000-0005-0000-0000-0000EFC70000}"/>
    <cellStyle name="Normal 9 2 2 9 3" xfId="7648" xr:uid="{00000000-0005-0000-0000-0000F0C70000}"/>
    <cellStyle name="Normal 9 2 3" xfId="7649" xr:uid="{00000000-0005-0000-0000-0000F1C70000}"/>
    <cellStyle name="Normal 9 2 3 10" xfId="7650" xr:uid="{00000000-0005-0000-0000-0000F2C70000}"/>
    <cellStyle name="Normal 9 2 3 11" xfId="7651" xr:uid="{00000000-0005-0000-0000-0000F3C70000}"/>
    <cellStyle name="Normal 9 2 3 2" xfId="7652" xr:uid="{00000000-0005-0000-0000-0000F4C70000}"/>
    <cellStyle name="Normal 9 2 3 2 2" xfId="7653" xr:uid="{00000000-0005-0000-0000-0000F5C70000}"/>
    <cellStyle name="Normal 9 2 3 2 2 2" xfId="7654" xr:uid="{00000000-0005-0000-0000-0000F6C70000}"/>
    <cellStyle name="Normal 9 2 3 2 2 2 2" xfId="7655" xr:uid="{00000000-0005-0000-0000-0000F7C70000}"/>
    <cellStyle name="Normal 9 2 3 2 2 2 2 2" xfId="7656" xr:uid="{00000000-0005-0000-0000-0000F8C70000}"/>
    <cellStyle name="Normal 9 2 3 2 2 2 2 3" xfId="7657" xr:uid="{00000000-0005-0000-0000-0000F9C70000}"/>
    <cellStyle name="Normal 9 2 3 2 2 2 3" xfId="7658" xr:uid="{00000000-0005-0000-0000-0000FAC70000}"/>
    <cellStyle name="Normal 9 2 3 2 2 2 3 2" xfId="7659" xr:uid="{00000000-0005-0000-0000-0000FBC70000}"/>
    <cellStyle name="Normal 9 2 3 2 2 2 3 3" xfId="7660" xr:uid="{00000000-0005-0000-0000-0000FCC70000}"/>
    <cellStyle name="Normal 9 2 3 2 2 2 4" xfId="7661" xr:uid="{00000000-0005-0000-0000-0000FDC70000}"/>
    <cellStyle name="Normal 9 2 3 2 2 2 5" xfId="7662" xr:uid="{00000000-0005-0000-0000-0000FEC70000}"/>
    <cellStyle name="Normal 9 2 3 2 2 3" xfId="7663" xr:uid="{00000000-0005-0000-0000-0000FFC70000}"/>
    <cellStyle name="Normal 9 2 3 2 2 3 2" xfId="7664" xr:uid="{00000000-0005-0000-0000-000000C80000}"/>
    <cellStyle name="Normal 9 2 3 2 2 3 2 2" xfId="7665" xr:uid="{00000000-0005-0000-0000-000001C80000}"/>
    <cellStyle name="Normal 9 2 3 2 2 3 2 3" xfId="7666" xr:uid="{00000000-0005-0000-0000-000002C80000}"/>
    <cellStyle name="Normal 9 2 3 2 2 3 3" xfId="7667" xr:uid="{00000000-0005-0000-0000-000003C80000}"/>
    <cellStyle name="Normal 9 2 3 2 2 3 4" xfId="7668" xr:uid="{00000000-0005-0000-0000-000004C80000}"/>
    <cellStyle name="Normal 9 2 3 2 2 4" xfId="7669" xr:uid="{00000000-0005-0000-0000-000005C80000}"/>
    <cellStyle name="Normal 9 2 3 2 2 4 2" xfId="7670" xr:uid="{00000000-0005-0000-0000-000006C80000}"/>
    <cellStyle name="Normal 9 2 3 2 2 4 3" xfId="7671" xr:uid="{00000000-0005-0000-0000-000007C80000}"/>
    <cellStyle name="Normal 9 2 3 2 2 5" xfId="7672" xr:uid="{00000000-0005-0000-0000-000008C80000}"/>
    <cellStyle name="Normal 9 2 3 2 2 5 2" xfId="7673" xr:uid="{00000000-0005-0000-0000-000009C80000}"/>
    <cellStyle name="Normal 9 2 3 2 2 5 3" xfId="7674" xr:uid="{00000000-0005-0000-0000-00000AC80000}"/>
    <cellStyle name="Normal 9 2 3 2 2 6" xfId="7675" xr:uid="{00000000-0005-0000-0000-00000BC80000}"/>
    <cellStyle name="Normal 9 2 3 2 2 7" xfId="7676" xr:uid="{00000000-0005-0000-0000-00000CC80000}"/>
    <cellStyle name="Normal 9 2 3 2 3" xfId="7677" xr:uid="{00000000-0005-0000-0000-00000DC80000}"/>
    <cellStyle name="Normal 9 2 3 2 3 2" xfId="7678" xr:uid="{00000000-0005-0000-0000-00000EC80000}"/>
    <cellStyle name="Normal 9 2 3 2 3 2 2" xfId="7679" xr:uid="{00000000-0005-0000-0000-00000FC80000}"/>
    <cellStyle name="Normal 9 2 3 2 3 2 2 2" xfId="7680" xr:uid="{00000000-0005-0000-0000-000010C80000}"/>
    <cellStyle name="Normal 9 2 3 2 3 2 2 3" xfId="7681" xr:uid="{00000000-0005-0000-0000-000011C80000}"/>
    <cellStyle name="Normal 9 2 3 2 3 2 3" xfId="7682" xr:uid="{00000000-0005-0000-0000-000012C80000}"/>
    <cellStyle name="Normal 9 2 3 2 3 2 3 2" xfId="7683" xr:uid="{00000000-0005-0000-0000-000013C80000}"/>
    <cellStyle name="Normal 9 2 3 2 3 2 3 3" xfId="7684" xr:uid="{00000000-0005-0000-0000-000014C80000}"/>
    <cellStyle name="Normal 9 2 3 2 3 2 4" xfId="7685" xr:uid="{00000000-0005-0000-0000-000015C80000}"/>
    <cellStyle name="Normal 9 2 3 2 3 2 5" xfId="7686" xr:uid="{00000000-0005-0000-0000-000016C80000}"/>
    <cellStyle name="Normal 9 2 3 2 3 3" xfId="7687" xr:uid="{00000000-0005-0000-0000-000017C80000}"/>
    <cellStyle name="Normal 9 2 3 2 3 3 2" xfId="7688" xr:uid="{00000000-0005-0000-0000-000018C80000}"/>
    <cellStyle name="Normal 9 2 3 2 3 3 2 2" xfId="7689" xr:uid="{00000000-0005-0000-0000-000019C80000}"/>
    <cellStyle name="Normal 9 2 3 2 3 3 2 3" xfId="7690" xr:uid="{00000000-0005-0000-0000-00001AC80000}"/>
    <cellStyle name="Normal 9 2 3 2 3 3 3" xfId="7691" xr:uid="{00000000-0005-0000-0000-00001BC80000}"/>
    <cellStyle name="Normal 9 2 3 2 3 3 4" xfId="7692" xr:uid="{00000000-0005-0000-0000-00001CC80000}"/>
    <cellStyle name="Normal 9 2 3 2 3 4" xfId="7693" xr:uid="{00000000-0005-0000-0000-00001DC80000}"/>
    <cellStyle name="Normal 9 2 3 2 3 4 2" xfId="7694" xr:uid="{00000000-0005-0000-0000-00001EC80000}"/>
    <cellStyle name="Normal 9 2 3 2 3 4 3" xfId="7695" xr:uid="{00000000-0005-0000-0000-00001FC80000}"/>
    <cellStyle name="Normal 9 2 3 2 3 5" xfId="7696" xr:uid="{00000000-0005-0000-0000-000020C80000}"/>
    <cellStyle name="Normal 9 2 3 2 3 5 2" xfId="7697" xr:uid="{00000000-0005-0000-0000-000021C80000}"/>
    <cellStyle name="Normal 9 2 3 2 3 5 3" xfId="7698" xr:uid="{00000000-0005-0000-0000-000022C80000}"/>
    <cellStyle name="Normal 9 2 3 2 3 6" xfId="7699" xr:uid="{00000000-0005-0000-0000-000023C80000}"/>
    <cellStyle name="Normal 9 2 3 2 3 7" xfId="7700" xr:uid="{00000000-0005-0000-0000-000024C80000}"/>
    <cellStyle name="Normal 9 2 3 2 4" xfId="7701" xr:uid="{00000000-0005-0000-0000-000025C80000}"/>
    <cellStyle name="Normal 9 2 3 2 4 2" xfId="7702" xr:uid="{00000000-0005-0000-0000-000026C80000}"/>
    <cellStyle name="Normal 9 2 3 2 4 2 2" xfId="7703" xr:uid="{00000000-0005-0000-0000-000027C80000}"/>
    <cellStyle name="Normal 9 2 3 2 4 2 3" xfId="7704" xr:uid="{00000000-0005-0000-0000-000028C80000}"/>
    <cellStyle name="Normal 9 2 3 2 4 3" xfId="7705" xr:uid="{00000000-0005-0000-0000-000029C80000}"/>
    <cellStyle name="Normal 9 2 3 2 4 3 2" xfId="7706" xr:uid="{00000000-0005-0000-0000-00002AC80000}"/>
    <cellStyle name="Normal 9 2 3 2 4 3 3" xfId="7707" xr:uid="{00000000-0005-0000-0000-00002BC80000}"/>
    <cellStyle name="Normal 9 2 3 2 4 4" xfId="7708" xr:uid="{00000000-0005-0000-0000-00002CC80000}"/>
    <cellStyle name="Normal 9 2 3 2 4 5" xfId="7709" xr:uid="{00000000-0005-0000-0000-00002DC80000}"/>
    <cellStyle name="Normal 9 2 3 2 5" xfId="7710" xr:uid="{00000000-0005-0000-0000-00002EC80000}"/>
    <cellStyle name="Normal 9 2 3 2 5 2" xfId="7711" xr:uid="{00000000-0005-0000-0000-00002FC80000}"/>
    <cellStyle name="Normal 9 2 3 2 5 2 2" xfId="7712" xr:uid="{00000000-0005-0000-0000-000030C80000}"/>
    <cellStyle name="Normal 9 2 3 2 5 2 3" xfId="7713" xr:uid="{00000000-0005-0000-0000-000031C80000}"/>
    <cellStyle name="Normal 9 2 3 2 5 3" xfId="7714" xr:uid="{00000000-0005-0000-0000-000032C80000}"/>
    <cellStyle name="Normal 9 2 3 2 5 4" xfId="7715" xr:uid="{00000000-0005-0000-0000-000033C80000}"/>
    <cellStyle name="Normal 9 2 3 2 6" xfId="7716" xr:uid="{00000000-0005-0000-0000-000034C80000}"/>
    <cellStyle name="Normal 9 2 3 2 6 2" xfId="7717" xr:uid="{00000000-0005-0000-0000-000035C80000}"/>
    <cellStyle name="Normal 9 2 3 2 6 3" xfId="7718" xr:uid="{00000000-0005-0000-0000-000036C80000}"/>
    <cellStyle name="Normal 9 2 3 2 7" xfId="7719" xr:uid="{00000000-0005-0000-0000-000037C80000}"/>
    <cellStyle name="Normal 9 2 3 2 7 2" xfId="7720" xr:uid="{00000000-0005-0000-0000-000038C80000}"/>
    <cellStyle name="Normal 9 2 3 2 7 3" xfId="7721" xr:uid="{00000000-0005-0000-0000-000039C80000}"/>
    <cellStyle name="Normal 9 2 3 2 8" xfId="7722" xr:uid="{00000000-0005-0000-0000-00003AC80000}"/>
    <cellStyle name="Normal 9 2 3 2 9" xfId="7723" xr:uid="{00000000-0005-0000-0000-00003BC80000}"/>
    <cellStyle name="Normal 9 2 3 3" xfId="7724" xr:uid="{00000000-0005-0000-0000-00003CC80000}"/>
    <cellStyle name="Normal 9 2 3 3 2" xfId="7725" xr:uid="{00000000-0005-0000-0000-00003DC80000}"/>
    <cellStyle name="Normal 9 2 3 3 2 2" xfId="7726" xr:uid="{00000000-0005-0000-0000-00003EC80000}"/>
    <cellStyle name="Normal 9 2 3 3 2 2 2" xfId="7727" xr:uid="{00000000-0005-0000-0000-00003FC80000}"/>
    <cellStyle name="Normal 9 2 3 3 2 2 3" xfId="7728" xr:uid="{00000000-0005-0000-0000-000040C80000}"/>
    <cellStyle name="Normal 9 2 3 3 2 3" xfId="7729" xr:uid="{00000000-0005-0000-0000-000041C80000}"/>
    <cellStyle name="Normal 9 2 3 3 2 3 2" xfId="7730" xr:uid="{00000000-0005-0000-0000-000042C80000}"/>
    <cellStyle name="Normal 9 2 3 3 2 3 3" xfId="7731" xr:uid="{00000000-0005-0000-0000-000043C80000}"/>
    <cellStyle name="Normal 9 2 3 3 2 4" xfId="7732" xr:uid="{00000000-0005-0000-0000-000044C80000}"/>
    <cellStyle name="Normal 9 2 3 3 2 5" xfId="7733" xr:uid="{00000000-0005-0000-0000-000045C80000}"/>
    <cellStyle name="Normal 9 2 3 3 2 6" xfId="52223" xr:uid="{00000000-0005-0000-0000-000046C80000}"/>
    <cellStyle name="Normal 9 2 3 3 2 7" xfId="52224" xr:uid="{00000000-0005-0000-0000-000047C80000}"/>
    <cellStyle name="Normal 9 2 3 3 3" xfId="7734" xr:uid="{00000000-0005-0000-0000-000048C80000}"/>
    <cellStyle name="Normal 9 2 3 3 3 2" xfId="7735" xr:uid="{00000000-0005-0000-0000-000049C80000}"/>
    <cellStyle name="Normal 9 2 3 3 3 2 2" xfId="7736" xr:uid="{00000000-0005-0000-0000-00004AC80000}"/>
    <cellStyle name="Normal 9 2 3 3 3 2 3" xfId="7737" xr:uid="{00000000-0005-0000-0000-00004BC80000}"/>
    <cellStyle name="Normal 9 2 3 3 3 3" xfId="7738" xr:uid="{00000000-0005-0000-0000-00004CC80000}"/>
    <cellStyle name="Normal 9 2 3 3 3 3 2" xfId="7739" xr:uid="{00000000-0005-0000-0000-00004DC80000}"/>
    <cellStyle name="Normal 9 2 3 3 3 3 3" xfId="7740" xr:uid="{00000000-0005-0000-0000-00004EC80000}"/>
    <cellStyle name="Normal 9 2 3 3 3 4" xfId="7741" xr:uid="{00000000-0005-0000-0000-00004FC80000}"/>
    <cellStyle name="Normal 9 2 3 3 3 5" xfId="7742" xr:uid="{00000000-0005-0000-0000-000050C80000}"/>
    <cellStyle name="Normal 9 2 3 3 4" xfId="7743" xr:uid="{00000000-0005-0000-0000-000051C80000}"/>
    <cellStyle name="Normal 9 2 3 3 4 2" xfId="7744" xr:uid="{00000000-0005-0000-0000-000052C80000}"/>
    <cellStyle name="Normal 9 2 3 3 4 2 2" xfId="7745" xr:uid="{00000000-0005-0000-0000-000053C80000}"/>
    <cellStyle name="Normal 9 2 3 3 4 2 3" xfId="7746" xr:uid="{00000000-0005-0000-0000-000054C80000}"/>
    <cellStyle name="Normal 9 2 3 3 4 3" xfId="7747" xr:uid="{00000000-0005-0000-0000-000055C80000}"/>
    <cellStyle name="Normal 9 2 3 3 4 4" xfId="7748" xr:uid="{00000000-0005-0000-0000-000056C80000}"/>
    <cellStyle name="Normal 9 2 3 3 5" xfId="7749" xr:uid="{00000000-0005-0000-0000-000057C80000}"/>
    <cellStyle name="Normal 9 2 3 3 5 2" xfId="7750" xr:uid="{00000000-0005-0000-0000-000058C80000}"/>
    <cellStyle name="Normal 9 2 3 3 5 3" xfId="7751" xr:uid="{00000000-0005-0000-0000-000059C80000}"/>
    <cellStyle name="Normal 9 2 3 3 6" xfId="7752" xr:uid="{00000000-0005-0000-0000-00005AC80000}"/>
    <cellStyle name="Normal 9 2 3 3 6 2" xfId="7753" xr:uid="{00000000-0005-0000-0000-00005BC80000}"/>
    <cellStyle name="Normal 9 2 3 3 6 3" xfId="7754" xr:uid="{00000000-0005-0000-0000-00005CC80000}"/>
    <cellStyle name="Normal 9 2 3 3 7" xfId="7755" xr:uid="{00000000-0005-0000-0000-00005DC80000}"/>
    <cellStyle name="Normal 9 2 3 3 8" xfId="7756" xr:uid="{00000000-0005-0000-0000-00005EC80000}"/>
    <cellStyle name="Normal 9 2 3 4" xfId="7757" xr:uid="{00000000-0005-0000-0000-00005FC80000}"/>
    <cellStyle name="Normal 9 2 3 4 2" xfId="7758" xr:uid="{00000000-0005-0000-0000-000060C80000}"/>
    <cellStyle name="Normal 9 2 3 4 2 2" xfId="7759" xr:uid="{00000000-0005-0000-0000-000061C80000}"/>
    <cellStyle name="Normal 9 2 3 4 2 2 2" xfId="7760" xr:uid="{00000000-0005-0000-0000-000062C80000}"/>
    <cellStyle name="Normal 9 2 3 4 2 2 3" xfId="7761" xr:uid="{00000000-0005-0000-0000-000063C80000}"/>
    <cellStyle name="Normal 9 2 3 4 2 3" xfId="7762" xr:uid="{00000000-0005-0000-0000-000064C80000}"/>
    <cellStyle name="Normal 9 2 3 4 2 3 2" xfId="7763" xr:uid="{00000000-0005-0000-0000-000065C80000}"/>
    <cellStyle name="Normal 9 2 3 4 2 3 3" xfId="7764" xr:uid="{00000000-0005-0000-0000-000066C80000}"/>
    <cellStyle name="Normal 9 2 3 4 2 4" xfId="7765" xr:uid="{00000000-0005-0000-0000-000067C80000}"/>
    <cellStyle name="Normal 9 2 3 4 2 5" xfId="7766" xr:uid="{00000000-0005-0000-0000-000068C80000}"/>
    <cellStyle name="Normal 9 2 3 4 2 6" xfId="52225" xr:uid="{00000000-0005-0000-0000-000069C80000}"/>
    <cellStyle name="Normal 9 2 3 4 2 7" xfId="52226" xr:uid="{00000000-0005-0000-0000-00006AC80000}"/>
    <cellStyle name="Normal 9 2 3 4 3" xfId="7767" xr:uid="{00000000-0005-0000-0000-00006BC80000}"/>
    <cellStyle name="Normal 9 2 3 4 3 2" xfId="7768" xr:uid="{00000000-0005-0000-0000-00006CC80000}"/>
    <cellStyle name="Normal 9 2 3 4 3 2 2" xfId="7769" xr:uid="{00000000-0005-0000-0000-00006DC80000}"/>
    <cellStyle name="Normal 9 2 3 4 3 2 3" xfId="7770" xr:uid="{00000000-0005-0000-0000-00006EC80000}"/>
    <cellStyle name="Normal 9 2 3 4 3 3" xfId="7771" xr:uid="{00000000-0005-0000-0000-00006FC80000}"/>
    <cellStyle name="Normal 9 2 3 4 3 4" xfId="7772" xr:uid="{00000000-0005-0000-0000-000070C80000}"/>
    <cellStyle name="Normal 9 2 3 4 4" xfId="7773" xr:uid="{00000000-0005-0000-0000-000071C80000}"/>
    <cellStyle name="Normal 9 2 3 4 4 2" xfId="7774" xr:uid="{00000000-0005-0000-0000-000072C80000}"/>
    <cellStyle name="Normal 9 2 3 4 4 3" xfId="7775" xr:uid="{00000000-0005-0000-0000-000073C80000}"/>
    <cellStyle name="Normal 9 2 3 4 5" xfId="7776" xr:uid="{00000000-0005-0000-0000-000074C80000}"/>
    <cellStyle name="Normal 9 2 3 4 5 2" xfId="7777" xr:uid="{00000000-0005-0000-0000-000075C80000}"/>
    <cellStyle name="Normal 9 2 3 4 5 3" xfId="7778" xr:uid="{00000000-0005-0000-0000-000076C80000}"/>
    <cellStyle name="Normal 9 2 3 4 6" xfId="7779" xr:uid="{00000000-0005-0000-0000-000077C80000}"/>
    <cellStyle name="Normal 9 2 3 4 7" xfId="7780" xr:uid="{00000000-0005-0000-0000-000078C80000}"/>
    <cellStyle name="Normal 9 2 3 4 8" xfId="52227" xr:uid="{00000000-0005-0000-0000-000079C80000}"/>
    <cellStyle name="Normal 9 2 3 5" xfId="7781" xr:uid="{00000000-0005-0000-0000-00007AC80000}"/>
    <cellStyle name="Normal 9 2 3 5 2" xfId="7782" xr:uid="{00000000-0005-0000-0000-00007BC80000}"/>
    <cellStyle name="Normal 9 2 3 5 2 2" xfId="7783" xr:uid="{00000000-0005-0000-0000-00007CC80000}"/>
    <cellStyle name="Normal 9 2 3 5 2 2 2" xfId="7784" xr:uid="{00000000-0005-0000-0000-00007DC80000}"/>
    <cellStyle name="Normal 9 2 3 5 2 2 3" xfId="7785" xr:uid="{00000000-0005-0000-0000-00007EC80000}"/>
    <cellStyle name="Normal 9 2 3 5 2 3" xfId="7786" xr:uid="{00000000-0005-0000-0000-00007FC80000}"/>
    <cellStyle name="Normal 9 2 3 5 2 3 2" xfId="7787" xr:uid="{00000000-0005-0000-0000-000080C80000}"/>
    <cellStyle name="Normal 9 2 3 5 2 3 3" xfId="7788" xr:uid="{00000000-0005-0000-0000-000081C80000}"/>
    <cellStyle name="Normal 9 2 3 5 2 4" xfId="7789" xr:uid="{00000000-0005-0000-0000-000082C80000}"/>
    <cellStyle name="Normal 9 2 3 5 2 5" xfId="7790" xr:uid="{00000000-0005-0000-0000-000083C80000}"/>
    <cellStyle name="Normal 9 2 3 5 3" xfId="7791" xr:uid="{00000000-0005-0000-0000-000084C80000}"/>
    <cellStyle name="Normal 9 2 3 5 3 2" xfId="7792" xr:uid="{00000000-0005-0000-0000-000085C80000}"/>
    <cellStyle name="Normal 9 2 3 5 3 2 2" xfId="7793" xr:uid="{00000000-0005-0000-0000-000086C80000}"/>
    <cellStyle name="Normal 9 2 3 5 3 2 3" xfId="7794" xr:uid="{00000000-0005-0000-0000-000087C80000}"/>
    <cellStyle name="Normal 9 2 3 5 3 3" xfId="7795" xr:uid="{00000000-0005-0000-0000-000088C80000}"/>
    <cellStyle name="Normal 9 2 3 5 3 4" xfId="7796" xr:uid="{00000000-0005-0000-0000-000089C80000}"/>
    <cellStyle name="Normal 9 2 3 5 4" xfId="7797" xr:uid="{00000000-0005-0000-0000-00008AC80000}"/>
    <cellStyle name="Normal 9 2 3 5 4 2" xfId="7798" xr:uid="{00000000-0005-0000-0000-00008BC80000}"/>
    <cellStyle name="Normal 9 2 3 5 4 3" xfId="7799" xr:uid="{00000000-0005-0000-0000-00008CC80000}"/>
    <cellStyle name="Normal 9 2 3 5 5" xfId="7800" xr:uid="{00000000-0005-0000-0000-00008DC80000}"/>
    <cellStyle name="Normal 9 2 3 5 5 2" xfId="7801" xr:uid="{00000000-0005-0000-0000-00008EC80000}"/>
    <cellStyle name="Normal 9 2 3 5 5 3" xfId="7802" xr:uid="{00000000-0005-0000-0000-00008FC80000}"/>
    <cellStyle name="Normal 9 2 3 5 6" xfId="7803" xr:uid="{00000000-0005-0000-0000-000090C80000}"/>
    <cellStyle name="Normal 9 2 3 5 7" xfId="7804" xr:uid="{00000000-0005-0000-0000-000091C80000}"/>
    <cellStyle name="Normal 9 2 3 6" xfId="7805" xr:uid="{00000000-0005-0000-0000-000092C80000}"/>
    <cellStyle name="Normal 9 2 3 6 2" xfId="7806" xr:uid="{00000000-0005-0000-0000-000093C80000}"/>
    <cellStyle name="Normal 9 2 3 6 2 2" xfId="7807" xr:uid="{00000000-0005-0000-0000-000094C80000}"/>
    <cellStyle name="Normal 9 2 3 6 2 3" xfId="7808" xr:uid="{00000000-0005-0000-0000-000095C80000}"/>
    <cellStyle name="Normal 9 2 3 6 3" xfId="7809" xr:uid="{00000000-0005-0000-0000-000096C80000}"/>
    <cellStyle name="Normal 9 2 3 6 3 2" xfId="7810" xr:uid="{00000000-0005-0000-0000-000097C80000}"/>
    <cellStyle name="Normal 9 2 3 6 3 3" xfId="7811" xr:uid="{00000000-0005-0000-0000-000098C80000}"/>
    <cellStyle name="Normal 9 2 3 6 4" xfId="7812" xr:uid="{00000000-0005-0000-0000-000099C80000}"/>
    <cellStyle name="Normal 9 2 3 6 5" xfId="7813" xr:uid="{00000000-0005-0000-0000-00009AC80000}"/>
    <cellStyle name="Normal 9 2 3 7" xfId="7814" xr:uid="{00000000-0005-0000-0000-00009BC80000}"/>
    <cellStyle name="Normal 9 2 3 7 2" xfId="7815" xr:uid="{00000000-0005-0000-0000-00009CC80000}"/>
    <cellStyle name="Normal 9 2 3 7 2 2" xfId="7816" xr:uid="{00000000-0005-0000-0000-00009DC80000}"/>
    <cellStyle name="Normal 9 2 3 7 2 3" xfId="7817" xr:uid="{00000000-0005-0000-0000-00009EC80000}"/>
    <cellStyle name="Normal 9 2 3 7 3" xfId="7818" xr:uid="{00000000-0005-0000-0000-00009FC80000}"/>
    <cellStyle name="Normal 9 2 3 7 4" xfId="7819" xr:uid="{00000000-0005-0000-0000-0000A0C80000}"/>
    <cellStyle name="Normal 9 2 3 8" xfId="7820" xr:uid="{00000000-0005-0000-0000-0000A1C80000}"/>
    <cellStyle name="Normal 9 2 3 8 2" xfId="7821" xr:uid="{00000000-0005-0000-0000-0000A2C80000}"/>
    <cellStyle name="Normal 9 2 3 8 3" xfId="7822" xr:uid="{00000000-0005-0000-0000-0000A3C80000}"/>
    <cellStyle name="Normal 9 2 3 9" xfId="7823" xr:uid="{00000000-0005-0000-0000-0000A4C80000}"/>
    <cellStyle name="Normal 9 2 3 9 2" xfId="7824" xr:uid="{00000000-0005-0000-0000-0000A5C80000}"/>
    <cellStyle name="Normal 9 2 3 9 3" xfId="7825" xr:uid="{00000000-0005-0000-0000-0000A6C80000}"/>
    <cellStyle name="Normal 9 2 4" xfId="7826" xr:uid="{00000000-0005-0000-0000-0000A7C80000}"/>
    <cellStyle name="Normal 9 2 4 10" xfId="52228" xr:uid="{00000000-0005-0000-0000-0000A8C80000}"/>
    <cellStyle name="Normal 9 2 4 11" xfId="52229" xr:uid="{00000000-0005-0000-0000-0000A9C80000}"/>
    <cellStyle name="Normal 9 2 4 2" xfId="7827" xr:uid="{00000000-0005-0000-0000-0000AAC80000}"/>
    <cellStyle name="Normal 9 2 4 2 2" xfId="7828" xr:uid="{00000000-0005-0000-0000-0000ABC80000}"/>
    <cellStyle name="Normal 9 2 4 2 2 2" xfId="7829" xr:uid="{00000000-0005-0000-0000-0000ACC80000}"/>
    <cellStyle name="Normal 9 2 4 2 2 2 2" xfId="7830" xr:uid="{00000000-0005-0000-0000-0000ADC80000}"/>
    <cellStyle name="Normal 9 2 4 2 2 2 3" xfId="7831" xr:uid="{00000000-0005-0000-0000-0000AEC80000}"/>
    <cellStyle name="Normal 9 2 4 2 2 3" xfId="7832" xr:uid="{00000000-0005-0000-0000-0000AFC80000}"/>
    <cellStyle name="Normal 9 2 4 2 2 3 2" xfId="7833" xr:uid="{00000000-0005-0000-0000-0000B0C80000}"/>
    <cellStyle name="Normal 9 2 4 2 2 3 3" xfId="7834" xr:uid="{00000000-0005-0000-0000-0000B1C80000}"/>
    <cellStyle name="Normal 9 2 4 2 2 4" xfId="7835" xr:uid="{00000000-0005-0000-0000-0000B2C80000}"/>
    <cellStyle name="Normal 9 2 4 2 2 5" xfId="7836" xr:uid="{00000000-0005-0000-0000-0000B3C80000}"/>
    <cellStyle name="Normal 9 2 4 2 2 6" xfId="52230" xr:uid="{00000000-0005-0000-0000-0000B4C80000}"/>
    <cellStyle name="Normal 9 2 4 2 2 7" xfId="52231" xr:uid="{00000000-0005-0000-0000-0000B5C80000}"/>
    <cellStyle name="Normal 9 2 4 2 3" xfId="7837" xr:uid="{00000000-0005-0000-0000-0000B6C80000}"/>
    <cellStyle name="Normal 9 2 4 2 3 2" xfId="7838" xr:uid="{00000000-0005-0000-0000-0000B7C80000}"/>
    <cellStyle name="Normal 9 2 4 2 3 2 2" xfId="7839" xr:uid="{00000000-0005-0000-0000-0000B8C80000}"/>
    <cellStyle name="Normal 9 2 4 2 3 2 3" xfId="7840" xr:uid="{00000000-0005-0000-0000-0000B9C80000}"/>
    <cellStyle name="Normal 9 2 4 2 3 3" xfId="7841" xr:uid="{00000000-0005-0000-0000-0000BAC80000}"/>
    <cellStyle name="Normal 9 2 4 2 3 4" xfId="7842" xr:uid="{00000000-0005-0000-0000-0000BBC80000}"/>
    <cellStyle name="Normal 9 2 4 2 4" xfId="7843" xr:uid="{00000000-0005-0000-0000-0000BCC80000}"/>
    <cellStyle name="Normal 9 2 4 2 4 2" xfId="7844" xr:uid="{00000000-0005-0000-0000-0000BDC80000}"/>
    <cellStyle name="Normal 9 2 4 2 4 3" xfId="7845" xr:uid="{00000000-0005-0000-0000-0000BEC80000}"/>
    <cellStyle name="Normal 9 2 4 2 5" xfId="7846" xr:uid="{00000000-0005-0000-0000-0000BFC80000}"/>
    <cellStyle name="Normal 9 2 4 2 5 2" xfId="7847" xr:uid="{00000000-0005-0000-0000-0000C0C80000}"/>
    <cellStyle name="Normal 9 2 4 2 5 3" xfId="7848" xr:uid="{00000000-0005-0000-0000-0000C1C80000}"/>
    <cellStyle name="Normal 9 2 4 2 6" xfId="7849" xr:uid="{00000000-0005-0000-0000-0000C2C80000}"/>
    <cellStyle name="Normal 9 2 4 2 7" xfId="7850" xr:uid="{00000000-0005-0000-0000-0000C3C80000}"/>
    <cellStyle name="Normal 9 2 4 2 8" xfId="52232" xr:uid="{00000000-0005-0000-0000-0000C4C80000}"/>
    <cellStyle name="Normal 9 2 4 3" xfId="7851" xr:uid="{00000000-0005-0000-0000-0000C5C80000}"/>
    <cellStyle name="Normal 9 2 4 3 2" xfId="7852" xr:uid="{00000000-0005-0000-0000-0000C6C80000}"/>
    <cellStyle name="Normal 9 2 4 3 2 2" xfId="7853" xr:uid="{00000000-0005-0000-0000-0000C7C80000}"/>
    <cellStyle name="Normal 9 2 4 3 2 2 2" xfId="7854" xr:uid="{00000000-0005-0000-0000-0000C8C80000}"/>
    <cellStyle name="Normal 9 2 4 3 2 2 3" xfId="7855" xr:uid="{00000000-0005-0000-0000-0000C9C80000}"/>
    <cellStyle name="Normal 9 2 4 3 2 3" xfId="7856" xr:uid="{00000000-0005-0000-0000-0000CAC80000}"/>
    <cellStyle name="Normal 9 2 4 3 2 3 2" xfId="7857" xr:uid="{00000000-0005-0000-0000-0000CBC80000}"/>
    <cellStyle name="Normal 9 2 4 3 2 3 3" xfId="7858" xr:uid="{00000000-0005-0000-0000-0000CCC80000}"/>
    <cellStyle name="Normal 9 2 4 3 2 4" xfId="7859" xr:uid="{00000000-0005-0000-0000-0000CDC80000}"/>
    <cellStyle name="Normal 9 2 4 3 2 5" xfId="7860" xr:uid="{00000000-0005-0000-0000-0000CEC80000}"/>
    <cellStyle name="Normal 9 2 4 3 2 6" xfId="52233" xr:uid="{00000000-0005-0000-0000-0000CFC80000}"/>
    <cellStyle name="Normal 9 2 4 3 2 7" xfId="52234" xr:uid="{00000000-0005-0000-0000-0000D0C80000}"/>
    <cellStyle name="Normal 9 2 4 3 3" xfId="7861" xr:uid="{00000000-0005-0000-0000-0000D1C80000}"/>
    <cellStyle name="Normal 9 2 4 3 3 2" xfId="7862" xr:uid="{00000000-0005-0000-0000-0000D2C80000}"/>
    <cellStyle name="Normal 9 2 4 3 3 2 2" xfId="7863" xr:uid="{00000000-0005-0000-0000-0000D3C80000}"/>
    <cellStyle name="Normal 9 2 4 3 3 2 3" xfId="7864" xr:uid="{00000000-0005-0000-0000-0000D4C80000}"/>
    <cellStyle name="Normal 9 2 4 3 3 3" xfId="7865" xr:uid="{00000000-0005-0000-0000-0000D5C80000}"/>
    <cellStyle name="Normal 9 2 4 3 3 4" xfId="7866" xr:uid="{00000000-0005-0000-0000-0000D6C80000}"/>
    <cellStyle name="Normal 9 2 4 3 4" xfId="7867" xr:uid="{00000000-0005-0000-0000-0000D7C80000}"/>
    <cellStyle name="Normal 9 2 4 3 4 2" xfId="7868" xr:uid="{00000000-0005-0000-0000-0000D8C80000}"/>
    <cellStyle name="Normal 9 2 4 3 4 3" xfId="7869" xr:uid="{00000000-0005-0000-0000-0000D9C80000}"/>
    <cellStyle name="Normal 9 2 4 3 5" xfId="7870" xr:uid="{00000000-0005-0000-0000-0000DAC80000}"/>
    <cellStyle name="Normal 9 2 4 3 5 2" xfId="7871" xr:uid="{00000000-0005-0000-0000-0000DBC80000}"/>
    <cellStyle name="Normal 9 2 4 3 5 3" xfId="7872" xr:uid="{00000000-0005-0000-0000-0000DCC80000}"/>
    <cellStyle name="Normal 9 2 4 3 6" xfId="7873" xr:uid="{00000000-0005-0000-0000-0000DDC80000}"/>
    <cellStyle name="Normal 9 2 4 3 7" xfId="7874" xr:uid="{00000000-0005-0000-0000-0000DEC80000}"/>
    <cellStyle name="Normal 9 2 4 3 8" xfId="52235" xr:uid="{00000000-0005-0000-0000-0000DFC80000}"/>
    <cellStyle name="Normal 9 2 4 4" xfId="7875" xr:uid="{00000000-0005-0000-0000-0000E0C80000}"/>
    <cellStyle name="Normal 9 2 4 4 2" xfId="7876" xr:uid="{00000000-0005-0000-0000-0000E1C80000}"/>
    <cellStyle name="Normal 9 2 4 4 2 2" xfId="7877" xr:uid="{00000000-0005-0000-0000-0000E2C80000}"/>
    <cellStyle name="Normal 9 2 4 4 2 3" xfId="7878" xr:uid="{00000000-0005-0000-0000-0000E3C80000}"/>
    <cellStyle name="Normal 9 2 4 4 2 4" xfId="52236" xr:uid="{00000000-0005-0000-0000-0000E4C80000}"/>
    <cellStyle name="Normal 9 2 4 4 2 5" xfId="52237" xr:uid="{00000000-0005-0000-0000-0000E5C80000}"/>
    <cellStyle name="Normal 9 2 4 4 2 6" xfId="52238" xr:uid="{00000000-0005-0000-0000-0000E6C80000}"/>
    <cellStyle name="Normal 9 2 4 4 2 7" xfId="52239" xr:uid="{00000000-0005-0000-0000-0000E7C80000}"/>
    <cellStyle name="Normal 9 2 4 4 3" xfId="7879" xr:uid="{00000000-0005-0000-0000-0000E8C80000}"/>
    <cellStyle name="Normal 9 2 4 4 3 2" xfId="7880" xr:uid="{00000000-0005-0000-0000-0000E9C80000}"/>
    <cellStyle name="Normal 9 2 4 4 3 3" xfId="7881" xr:uid="{00000000-0005-0000-0000-0000EAC80000}"/>
    <cellStyle name="Normal 9 2 4 4 4" xfId="7882" xr:uid="{00000000-0005-0000-0000-0000EBC80000}"/>
    <cellStyle name="Normal 9 2 4 4 5" xfId="7883" xr:uid="{00000000-0005-0000-0000-0000ECC80000}"/>
    <cellStyle name="Normal 9 2 4 4 6" xfId="52240" xr:uid="{00000000-0005-0000-0000-0000EDC80000}"/>
    <cellStyle name="Normal 9 2 4 4 7" xfId="52241" xr:uid="{00000000-0005-0000-0000-0000EEC80000}"/>
    <cellStyle name="Normal 9 2 4 4 8" xfId="52242" xr:uid="{00000000-0005-0000-0000-0000EFC80000}"/>
    <cellStyle name="Normal 9 2 4 5" xfId="7884" xr:uid="{00000000-0005-0000-0000-0000F0C80000}"/>
    <cellStyle name="Normal 9 2 4 5 2" xfId="7885" xr:uid="{00000000-0005-0000-0000-0000F1C80000}"/>
    <cellStyle name="Normal 9 2 4 5 2 2" xfId="7886" xr:uid="{00000000-0005-0000-0000-0000F2C80000}"/>
    <cellStyle name="Normal 9 2 4 5 2 3" xfId="7887" xr:uid="{00000000-0005-0000-0000-0000F3C80000}"/>
    <cellStyle name="Normal 9 2 4 5 3" xfId="7888" xr:uid="{00000000-0005-0000-0000-0000F4C80000}"/>
    <cellStyle name="Normal 9 2 4 5 4" xfId="7889" xr:uid="{00000000-0005-0000-0000-0000F5C80000}"/>
    <cellStyle name="Normal 9 2 4 5 5" xfId="52243" xr:uid="{00000000-0005-0000-0000-0000F6C80000}"/>
    <cellStyle name="Normal 9 2 4 5 6" xfId="52244" xr:uid="{00000000-0005-0000-0000-0000F7C80000}"/>
    <cellStyle name="Normal 9 2 4 5 7" xfId="52245" xr:uid="{00000000-0005-0000-0000-0000F8C80000}"/>
    <cellStyle name="Normal 9 2 4 6" xfId="7890" xr:uid="{00000000-0005-0000-0000-0000F9C80000}"/>
    <cellStyle name="Normal 9 2 4 6 2" xfId="7891" xr:uid="{00000000-0005-0000-0000-0000FAC80000}"/>
    <cellStyle name="Normal 9 2 4 6 3" xfId="7892" xr:uid="{00000000-0005-0000-0000-0000FBC80000}"/>
    <cellStyle name="Normal 9 2 4 7" xfId="7893" xr:uid="{00000000-0005-0000-0000-0000FCC80000}"/>
    <cellStyle name="Normal 9 2 4 7 2" xfId="7894" xr:uid="{00000000-0005-0000-0000-0000FDC80000}"/>
    <cellStyle name="Normal 9 2 4 7 3" xfId="7895" xr:uid="{00000000-0005-0000-0000-0000FEC80000}"/>
    <cellStyle name="Normal 9 2 4 8" xfId="7896" xr:uid="{00000000-0005-0000-0000-0000FFC80000}"/>
    <cellStyle name="Normal 9 2 4 8 2" xfId="52246" xr:uid="{00000000-0005-0000-0000-000000C90000}"/>
    <cellStyle name="Normal 9 2 4 9" xfId="7897" xr:uid="{00000000-0005-0000-0000-000001C90000}"/>
    <cellStyle name="Normal 9 2 4 9 2" xfId="52247" xr:uid="{00000000-0005-0000-0000-000002C90000}"/>
    <cellStyle name="Normal 9 2 5" xfId="7898" xr:uid="{00000000-0005-0000-0000-000003C90000}"/>
    <cellStyle name="Normal 9 2 5 2" xfId="7899" xr:uid="{00000000-0005-0000-0000-000004C90000}"/>
    <cellStyle name="Normal 9 2 5 2 2" xfId="7900" xr:uid="{00000000-0005-0000-0000-000005C90000}"/>
    <cellStyle name="Normal 9 2 5 2 2 2" xfId="7901" xr:uid="{00000000-0005-0000-0000-000006C90000}"/>
    <cellStyle name="Normal 9 2 5 2 2 3" xfId="7902" xr:uid="{00000000-0005-0000-0000-000007C90000}"/>
    <cellStyle name="Normal 9 2 5 2 3" xfId="7903" xr:uid="{00000000-0005-0000-0000-000008C90000}"/>
    <cellStyle name="Normal 9 2 5 2 3 2" xfId="7904" xr:uid="{00000000-0005-0000-0000-000009C90000}"/>
    <cellStyle name="Normal 9 2 5 2 3 3" xfId="7905" xr:uid="{00000000-0005-0000-0000-00000AC90000}"/>
    <cellStyle name="Normal 9 2 5 2 4" xfId="7906" xr:uid="{00000000-0005-0000-0000-00000BC90000}"/>
    <cellStyle name="Normal 9 2 5 2 5" xfId="7907" xr:uid="{00000000-0005-0000-0000-00000CC90000}"/>
    <cellStyle name="Normal 9 2 5 2 6" xfId="52248" xr:uid="{00000000-0005-0000-0000-00000DC90000}"/>
    <cellStyle name="Normal 9 2 5 2 7" xfId="52249" xr:uid="{00000000-0005-0000-0000-00000EC90000}"/>
    <cellStyle name="Normal 9 2 5 3" xfId="7908" xr:uid="{00000000-0005-0000-0000-00000FC90000}"/>
    <cellStyle name="Normal 9 2 5 3 2" xfId="7909" xr:uid="{00000000-0005-0000-0000-000010C90000}"/>
    <cellStyle name="Normal 9 2 5 3 2 2" xfId="7910" xr:uid="{00000000-0005-0000-0000-000011C90000}"/>
    <cellStyle name="Normal 9 2 5 3 2 3" xfId="7911" xr:uid="{00000000-0005-0000-0000-000012C90000}"/>
    <cellStyle name="Normal 9 2 5 3 3" xfId="7912" xr:uid="{00000000-0005-0000-0000-000013C90000}"/>
    <cellStyle name="Normal 9 2 5 3 3 2" xfId="7913" xr:uid="{00000000-0005-0000-0000-000014C90000}"/>
    <cellStyle name="Normal 9 2 5 3 3 3" xfId="7914" xr:uid="{00000000-0005-0000-0000-000015C90000}"/>
    <cellStyle name="Normal 9 2 5 3 4" xfId="7915" xr:uid="{00000000-0005-0000-0000-000016C90000}"/>
    <cellStyle name="Normal 9 2 5 3 5" xfId="7916" xr:uid="{00000000-0005-0000-0000-000017C90000}"/>
    <cellStyle name="Normal 9 2 5 4" xfId="7917" xr:uid="{00000000-0005-0000-0000-000018C90000}"/>
    <cellStyle name="Normal 9 2 5 4 2" xfId="7918" xr:uid="{00000000-0005-0000-0000-000019C90000}"/>
    <cellStyle name="Normal 9 2 5 4 2 2" xfId="7919" xr:uid="{00000000-0005-0000-0000-00001AC90000}"/>
    <cellStyle name="Normal 9 2 5 4 2 3" xfId="7920" xr:uid="{00000000-0005-0000-0000-00001BC90000}"/>
    <cellStyle name="Normal 9 2 5 4 3" xfId="7921" xr:uid="{00000000-0005-0000-0000-00001CC90000}"/>
    <cellStyle name="Normal 9 2 5 4 4" xfId="7922" xr:uid="{00000000-0005-0000-0000-00001DC90000}"/>
    <cellStyle name="Normal 9 2 5 5" xfId="7923" xr:uid="{00000000-0005-0000-0000-00001EC90000}"/>
    <cellStyle name="Normal 9 2 5 5 2" xfId="7924" xr:uid="{00000000-0005-0000-0000-00001FC90000}"/>
    <cellStyle name="Normal 9 2 5 5 3" xfId="7925" xr:uid="{00000000-0005-0000-0000-000020C90000}"/>
    <cellStyle name="Normal 9 2 5 6" xfId="7926" xr:uid="{00000000-0005-0000-0000-000021C90000}"/>
    <cellStyle name="Normal 9 2 5 6 2" xfId="7927" xr:uid="{00000000-0005-0000-0000-000022C90000}"/>
    <cellStyle name="Normal 9 2 5 6 3" xfId="7928" xr:uid="{00000000-0005-0000-0000-000023C90000}"/>
    <cellStyle name="Normal 9 2 5 7" xfId="7929" xr:uid="{00000000-0005-0000-0000-000024C90000}"/>
    <cellStyle name="Normal 9 2 5 8" xfId="7930" xr:uid="{00000000-0005-0000-0000-000025C90000}"/>
    <cellStyle name="Normal 9 2 6" xfId="7931" xr:uid="{00000000-0005-0000-0000-000026C90000}"/>
    <cellStyle name="Normal 9 2 6 2" xfId="7932" xr:uid="{00000000-0005-0000-0000-000027C90000}"/>
    <cellStyle name="Normal 9 2 6 2 2" xfId="7933" xr:uid="{00000000-0005-0000-0000-000028C90000}"/>
    <cellStyle name="Normal 9 2 6 2 2 2" xfId="7934" xr:uid="{00000000-0005-0000-0000-000029C90000}"/>
    <cellStyle name="Normal 9 2 6 2 2 3" xfId="7935" xr:uid="{00000000-0005-0000-0000-00002AC90000}"/>
    <cellStyle name="Normal 9 2 6 2 3" xfId="7936" xr:uid="{00000000-0005-0000-0000-00002BC90000}"/>
    <cellStyle name="Normal 9 2 6 2 3 2" xfId="7937" xr:uid="{00000000-0005-0000-0000-00002CC90000}"/>
    <cellStyle name="Normal 9 2 6 2 3 3" xfId="7938" xr:uid="{00000000-0005-0000-0000-00002DC90000}"/>
    <cellStyle name="Normal 9 2 6 2 4" xfId="7939" xr:uid="{00000000-0005-0000-0000-00002EC90000}"/>
    <cellStyle name="Normal 9 2 6 2 5" xfId="7940" xr:uid="{00000000-0005-0000-0000-00002FC90000}"/>
    <cellStyle name="Normal 9 2 6 2 6" xfId="52250" xr:uid="{00000000-0005-0000-0000-000030C90000}"/>
    <cellStyle name="Normal 9 2 6 2 7" xfId="52251" xr:uid="{00000000-0005-0000-0000-000031C90000}"/>
    <cellStyle name="Normal 9 2 6 3" xfId="7941" xr:uid="{00000000-0005-0000-0000-000032C90000}"/>
    <cellStyle name="Normal 9 2 6 3 2" xfId="7942" xr:uid="{00000000-0005-0000-0000-000033C90000}"/>
    <cellStyle name="Normal 9 2 6 3 2 2" xfId="7943" xr:uid="{00000000-0005-0000-0000-000034C90000}"/>
    <cellStyle name="Normal 9 2 6 3 2 3" xfId="7944" xr:uid="{00000000-0005-0000-0000-000035C90000}"/>
    <cellStyle name="Normal 9 2 6 3 3" xfId="7945" xr:uid="{00000000-0005-0000-0000-000036C90000}"/>
    <cellStyle name="Normal 9 2 6 3 4" xfId="7946" xr:uid="{00000000-0005-0000-0000-000037C90000}"/>
    <cellStyle name="Normal 9 2 6 4" xfId="7947" xr:uid="{00000000-0005-0000-0000-000038C90000}"/>
    <cellStyle name="Normal 9 2 6 4 2" xfId="7948" xr:uid="{00000000-0005-0000-0000-000039C90000}"/>
    <cellStyle name="Normal 9 2 6 4 3" xfId="7949" xr:uid="{00000000-0005-0000-0000-00003AC90000}"/>
    <cellStyle name="Normal 9 2 6 5" xfId="7950" xr:uid="{00000000-0005-0000-0000-00003BC90000}"/>
    <cellStyle name="Normal 9 2 6 5 2" xfId="7951" xr:uid="{00000000-0005-0000-0000-00003CC90000}"/>
    <cellStyle name="Normal 9 2 6 5 3" xfId="7952" xr:uid="{00000000-0005-0000-0000-00003DC90000}"/>
    <cellStyle name="Normal 9 2 6 6" xfId="7953" xr:uid="{00000000-0005-0000-0000-00003EC90000}"/>
    <cellStyle name="Normal 9 2 6 7" xfId="7954" xr:uid="{00000000-0005-0000-0000-00003FC90000}"/>
    <cellStyle name="Normal 9 2 6 8" xfId="52252" xr:uid="{00000000-0005-0000-0000-000040C90000}"/>
    <cellStyle name="Normal 9 2 7" xfId="7955" xr:uid="{00000000-0005-0000-0000-000041C90000}"/>
    <cellStyle name="Normal 9 2 7 2" xfId="7956" xr:uid="{00000000-0005-0000-0000-000042C90000}"/>
    <cellStyle name="Normal 9 2 7 2 2" xfId="7957" xr:uid="{00000000-0005-0000-0000-000043C90000}"/>
    <cellStyle name="Normal 9 2 7 2 2 2" xfId="7958" xr:uid="{00000000-0005-0000-0000-000044C90000}"/>
    <cellStyle name="Normal 9 2 7 2 2 3" xfId="7959" xr:uid="{00000000-0005-0000-0000-000045C90000}"/>
    <cellStyle name="Normal 9 2 7 2 3" xfId="7960" xr:uid="{00000000-0005-0000-0000-000046C90000}"/>
    <cellStyle name="Normal 9 2 7 2 3 2" xfId="7961" xr:uid="{00000000-0005-0000-0000-000047C90000}"/>
    <cellStyle name="Normal 9 2 7 2 3 3" xfId="7962" xr:uid="{00000000-0005-0000-0000-000048C90000}"/>
    <cellStyle name="Normal 9 2 7 2 4" xfId="7963" xr:uid="{00000000-0005-0000-0000-000049C90000}"/>
    <cellStyle name="Normal 9 2 7 2 5" xfId="7964" xr:uid="{00000000-0005-0000-0000-00004AC90000}"/>
    <cellStyle name="Normal 9 2 7 2 6" xfId="52253" xr:uid="{00000000-0005-0000-0000-00004BC90000}"/>
    <cellStyle name="Normal 9 2 7 2 7" xfId="52254" xr:uid="{00000000-0005-0000-0000-00004CC90000}"/>
    <cellStyle name="Normal 9 2 7 3" xfId="7965" xr:uid="{00000000-0005-0000-0000-00004DC90000}"/>
    <cellStyle name="Normal 9 2 7 3 2" xfId="7966" xr:uid="{00000000-0005-0000-0000-00004EC90000}"/>
    <cellStyle name="Normal 9 2 7 3 2 2" xfId="7967" xr:uid="{00000000-0005-0000-0000-00004FC90000}"/>
    <cellStyle name="Normal 9 2 7 3 2 3" xfId="7968" xr:uid="{00000000-0005-0000-0000-000050C90000}"/>
    <cellStyle name="Normal 9 2 7 3 3" xfId="7969" xr:uid="{00000000-0005-0000-0000-000051C90000}"/>
    <cellStyle name="Normal 9 2 7 3 4" xfId="7970" xr:uid="{00000000-0005-0000-0000-000052C90000}"/>
    <cellStyle name="Normal 9 2 7 4" xfId="7971" xr:uid="{00000000-0005-0000-0000-000053C90000}"/>
    <cellStyle name="Normal 9 2 7 4 2" xfId="7972" xr:uid="{00000000-0005-0000-0000-000054C90000}"/>
    <cellStyle name="Normal 9 2 7 4 3" xfId="7973" xr:uid="{00000000-0005-0000-0000-000055C90000}"/>
    <cellStyle name="Normal 9 2 7 5" xfId="7974" xr:uid="{00000000-0005-0000-0000-000056C90000}"/>
    <cellStyle name="Normal 9 2 7 5 2" xfId="7975" xr:uid="{00000000-0005-0000-0000-000057C90000}"/>
    <cellStyle name="Normal 9 2 7 5 3" xfId="7976" xr:uid="{00000000-0005-0000-0000-000058C90000}"/>
    <cellStyle name="Normal 9 2 7 6" xfId="7977" xr:uid="{00000000-0005-0000-0000-000059C90000}"/>
    <cellStyle name="Normal 9 2 7 7" xfId="7978" xr:uid="{00000000-0005-0000-0000-00005AC90000}"/>
    <cellStyle name="Normal 9 2 7 8" xfId="52255" xr:uid="{00000000-0005-0000-0000-00005BC90000}"/>
    <cellStyle name="Normal 9 2 8" xfId="7979" xr:uid="{00000000-0005-0000-0000-00005CC90000}"/>
    <cellStyle name="Normal 9 2 8 2" xfId="7980" xr:uid="{00000000-0005-0000-0000-00005DC90000}"/>
    <cellStyle name="Normal 9 2 8 2 2" xfId="7981" xr:uid="{00000000-0005-0000-0000-00005EC90000}"/>
    <cellStyle name="Normal 9 2 8 2 3" xfId="7982" xr:uid="{00000000-0005-0000-0000-00005FC90000}"/>
    <cellStyle name="Normal 9 2 8 3" xfId="7983" xr:uid="{00000000-0005-0000-0000-000060C90000}"/>
    <cellStyle name="Normal 9 2 8 3 2" xfId="7984" xr:uid="{00000000-0005-0000-0000-000061C90000}"/>
    <cellStyle name="Normal 9 2 8 3 3" xfId="7985" xr:uid="{00000000-0005-0000-0000-000062C90000}"/>
    <cellStyle name="Normal 9 2 8 4" xfId="7986" xr:uid="{00000000-0005-0000-0000-000063C90000}"/>
    <cellStyle name="Normal 9 2 8 5" xfId="7987" xr:uid="{00000000-0005-0000-0000-000064C90000}"/>
    <cellStyle name="Normal 9 2 8 6" xfId="52256" xr:uid="{00000000-0005-0000-0000-000065C90000}"/>
    <cellStyle name="Normal 9 2 8 7" xfId="52257" xr:uid="{00000000-0005-0000-0000-000066C90000}"/>
    <cellStyle name="Normal 9 2 9" xfId="7988" xr:uid="{00000000-0005-0000-0000-000067C90000}"/>
    <cellStyle name="Normal 9 2 9 2" xfId="7989" xr:uid="{00000000-0005-0000-0000-000068C90000}"/>
    <cellStyle name="Normal 9 2 9 2 2" xfId="7990" xr:uid="{00000000-0005-0000-0000-000069C90000}"/>
    <cellStyle name="Normal 9 2 9 2 3" xfId="7991" xr:uid="{00000000-0005-0000-0000-00006AC90000}"/>
    <cellStyle name="Normal 9 2 9 3" xfId="7992" xr:uid="{00000000-0005-0000-0000-00006BC90000}"/>
    <cellStyle name="Normal 9 2 9 4" xfId="7993" xr:uid="{00000000-0005-0000-0000-00006CC90000}"/>
    <cellStyle name="Normal 9 3" xfId="7994" xr:uid="{00000000-0005-0000-0000-00006DC90000}"/>
    <cellStyle name="Normal 9 3 10" xfId="7995" xr:uid="{00000000-0005-0000-0000-00006EC90000}"/>
    <cellStyle name="Normal 9 3 10 2" xfId="7996" xr:uid="{00000000-0005-0000-0000-00006FC90000}"/>
    <cellStyle name="Normal 9 3 10 3" xfId="7997" xr:uid="{00000000-0005-0000-0000-000070C90000}"/>
    <cellStyle name="Normal 9 3 11" xfId="7998" xr:uid="{00000000-0005-0000-0000-000071C90000}"/>
    <cellStyle name="Normal 9 3 11 2" xfId="52258" xr:uid="{00000000-0005-0000-0000-000072C90000}"/>
    <cellStyle name="Normal 9 3 12" xfId="7999" xr:uid="{00000000-0005-0000-0000-000073C90000}"/>
    <cellStyle name="Normal 9 3 12 2" xfId="52259" xr:uid="{00000000-0005-0000-0000-000074C90000}"/>
    <cellStyle name="Normal 9 3 13" xfId="52260" xr:uid="{00000000-0005-0000-0000-000075C90000}"/>
    <cellStyle name="Normal 9 3 14" xfId="52261" xr:uid="{00000000-0005-0000-0000-000076C90000}"/>
    <cellStyle name="Normal 9 3 2" xfId="8000" xr:uid="{00000000-0005-0000-0000-000077C90000}"/>
    <cellStyle name="Normal 9 3 2 10" xfId="8001" xr:uid="{00000000-0005-0000-0000-000078C90000}"/>
    <cellStyle name="Normal 9 3 2 11" xfId="8002" xr:uid="{00000000-0005-0000-0000-000079C90000}"/>
    <cellStyle name="Normal 9 3 2 2" xfId="8003" xr:uid="{00000000-0005-0000-0000-00007AC90000}"/>
    <cellStyle name="Normal 9 3 2 2 2" xfId="8004" xr:uid="{00000000-0005-0000-0000-00007BC90000}"/>
    <cellStyle name="Normal 9 3 2 2 2 2" xfId="8005" xr:uid="{00000000-0005-0000-0000-00007CC90000}"/>
    <cellStyle name="Normal 9 3 2 2 2 2 2" xfId="8006" xr:uid="{00000000-0005-0000-0000-00007DC90000}"/>
    <cellStyle name="Normal 9 3 2 2 2 2 2 2" xfId="8007" xr:uid="{00000000-0005-0000-0000-00007EC90000}"/>
    <cellStyle name="Normal 9 3 2 2 2 2 2 3" xfId="8008" xr:uid="{00000000-0005-0000-0000-00007FC90000}"/>
    <cellStyle name="Normal 9 3 2 2 2 2 3" xfId="8009" xr:uid="{00000000-0005-0000-0000-000080C90000}"/>
    <cellStyle name="Normal 9 3 2 2 2 2 3 2" xfId="8010" xr:uid="{00000000-0005-0000-0000-000081C90000}"/>
    <cellStyle name="Normal 9 3 2 2 2 2 3 3" xfId="8011" xr:uid="{00000000-0005-0000-0000-000082C90000}"/>
    <cellStyle name="Normal 9 3 2 2 2 2 4" xfId="8012" xr:uid="{00000000-0005-0000-0000-000083C90000}"/>
    <cellStyle name="Normal 9 3 2 2 2 2 5" xfId="8013" xr:uid="{00000000-0005-0000-0000-000084C90000}"/>
    <cellStyle name="Normal 9 3 2 2 2 3" xfId="8014" xr:uid="{00000000-0005-0000-0000-000085C90000}"/>
    <cellStyle name="Normal 9 3 2 2 2 3 2" xfId="8015" xr:uid="{00000000-0005-0000-0000-000086C90000}"/>
    <cellStyle name="Normal 9 3 2 2 2 3 2 2" xfId="8016" xr:uid="{00000000-0005-0000-0000-000087C90000}"/>
    <cellStyle name="Normal 9 3 2 2 2 3 2 3" xfId="8017" xr:uid="{00000000-0005-0000-0000-000088C90000}"/>
    <cellStyle name="Normal 9 3 2 2 2 3 3" xfId="8018" xr:uid="{00000000-0005-0000-0000-000089C90000}"/>
    <cellStyle name="Normal 9 3 2 2 2 3 4" xfId="8019" xr:uid="{00000000-0005-0000-0000-00008AC90000}"/>
    <cellStyle name="Normal 9 3 2 2 2 4" xfId="8020" xr:uid="{00000000-0005-0000-0000-00008BC90000}"/>
    <cellStyle name="Normal 9 3 2 2 2 4 2" xfId="8021" xr:uid="{00000000-0005-0000-0000-00008CC90000}"/>
    <cellStyle name="Normal 9 3 2 2 2 4 3" xfId="8022" xr:uid="{00000000-0005-0000-0000-00008DC90000}"/>
    <cellStyle name="Normal 9 3 2 2 2 5" xfId="8023" xr:uid="{00000000-0005-0000-0000-00008EC90000}"/>
    <cellStyle name="Normal 9 3 2 2 2 5 2" xfId="8024" xr:uid="{00000000-0005-0000-0000-00008FC90000}"/>
    <cellStyle name="Normal 9 3 2 2 2 5 3" xfId="8025" xr:uid="{00000000-0005-0000-0000-000090C90000}"/>
    <cellStyle name="Normal 9 3 2 2 2 6" xfId="8026" xr:uid="{00000000-0005-0000-0000-000091C90000}"/>
    <cellStyle name="Normal 9 3 2 2 2 7" xfId="8027" xr:uid="{00000000-0005-0000-0000-000092C90000}"/>
    <cellStyle name="Normal 9 3 2 2 3" xfId="8028" xr:uid="{00000000-0005-0000-0000-000093C90000}"/>
    <cellStyle name="Normal 9 3 2 2 3 2" xfId="8029" xr:uid="{00000000-0005-0000-0000-000094C90000}"/>
    <cellStyle name="Normal 9 3 2 2 3 2 2" xfId="8030" xr:uid="{00000000-0005-0000-0000-000095C90000}"/>
    <cellStyle name="Normal 9 3 2 2 3 2 2 2" xfId="8031" xr:uid="{00000000-0005-0000-0000-000096C90000}"/>
    <cellStyle name="Normal 9 3 2 2 3 2 2 3" xfId="8032" xr:uid="{00000000-0005-0000-0000-000097C90000}"/>
    <cellStyle name="Normal 9 3 2 2 3 2 3" xfId="8033" xr:uid="{00000000-0005-0000-0000-000098C90000}"/>
    <cellStyle name="Normal 9 3 2 2 3 2 3 2" xfId="8034" xr:uid="{00000000-0005-0000-0000-000099C90000}"/>
    <cellStyle name="Normal 9 3 2 2 3 2 3 3" xfId="8035" xr:uid="{00000000-0005-0000-0000-00009AC90000}"/>
    <cellStyle name="Normal 9 3 2 2 3 2 4" xfId="8036" xr:uid="{00000000-0005-0000-0000-00009BC90000}"/>
    <cellStyle name="Normal 9 3 2 2 3 2 5" xfId="8037" xr:uid="{00000000-0005-0000-0000-00009CC90000}"/>
    <cellStyle name="Normal 9 3 2 2 3 3" xfId="8038" xr:uid="{00000000-0005-0000-0000-00009DC90000}"/>
    <cellStyle name="Normal 9 3 2 2 3 3 2" xfId="8039" xr:uid="{00000000-0005-0000-0000-00009EC90000}"/>
    <cellStyle name="Normal 9 3 2 2 3 3 2 2" xfId="8040" xr:uid="{00000000-0005-0000-0000-00009FC90000}"/>
    <cellStyle name="Normal 9 3 2 2 3 3 2 3" xfId="8041" xr:uid="{00000000-0005-0000-0000-0000A0C90000}"/>
    <cellStyle name="Normal 9 3 2 2 3 3 3" xfId="8042" xr:uid="{00000000-0005-0000-0000-0000A1C90000}"/>
    <cellStyle name="Normal 9 3 2 2 3 3 4" xfId="8043" xr:uid="{00000000-0005-0000-0000-0000A2C90000}"/>
    <cellStyle name="Normal 9 3 2 2 3 4" xfId="8044" xr:uid="{00000000-0005-0000-0000-0000A3C90000}"/>
    <cellStyle name="Normal 9 3 2 2 3 4 2" xfId="8045" xr:uid="{00000000-0005-0000-0000-0000A4C90000}"/>
    <cellStyle name="Normal 9 3 2 2 3 4 3" xfId="8046" xr:uid="{00000000-0005-0000-0000-0000A5C90000}"/>
    <cellStyle name="Normal 9 3 2 2 3 5" xfId="8047" xr:uid="{00000000-0005-0000-0000-0000A6C90000}"/>
    <cellStyle name="Normal 9 3 2 2 3 5 2" xfId="8048" xr:uid="{00000000-0005-0000-0000-0000A7C90000}"/>
    <cellStyle name="Normal 9 3 2 2 3 5 3" xfId="8049" xr:uid="{00000000-0005-0000-0000-0000A8C90000}"/>
    <cellStyle name="Normal 9 3 2 2 3 6" xfId="8050" xr:uid="{00000000-0005-0000-0000-0000A9C90000}"/>
    <cellStyle name="Normal 9 3 2 2 3 7" xfId="8051" xr:uid="{00000000-0005-0000-0000-0000AAC90000}"/>
    <cellStyle name="Normal 9 3 2 2 4" xfId="8052" xr:uid="{00000000-0005-0000-0000-0000ABC90000}"/>
    <cellStyle name="Normal 9 3 2 2 4 2" xfId="8053" xr:uid="{00000000-0005-0000-0000-0000ACC90000}"/>
    <cellStyle name="Normal 9 3 2 2 4 2 2" xfId="8054" xr:uid="{00000000-0005-0000-0000-0000ADC90000}"/>
    <cellStyle name="Normal 9 3 2 2 4 2 3" xfId="8055" xr:uid="{00000000-0005-0000-0000-0000AEC90000}"/>
    <cellStyle name="Normal 9 3 2 2 4 3" xfId="8056" xr:uid="{00000000-0005-0000-0000-0000AFC90000}"/>
    <cellStyle name="Normal 9 3 2 2 4 3 2" xfId="8057" xr:uid="{00000000-0005-0000-0000-0000B0C90000}"/>
    <cellStyle name="Normal 9 3 2 2 4 3 3" xfId="8058" xr:uid="{00000000-0005-0000-0000-0000B1C90000}"/>
    <cellStyle name="Normal 9 3 2 2 4 4" xfId="8059" xr:uid="{00000000-0005-0000-0000-0000B2C90000}"/>
    <cellStyle name="Normal 9 3 2 2 4 5" xfId="8060" xr:uid="{00000000-0005-0000-0000-0000B3C90000}"/>
    <cellStyle name="Normal 9 3 2 2 5" xfId="8061" xr:uid="{00000000-0005-0000-0000-0000B4C90000}"/>
    <cellStyle name="Normal 9 3 2 2 5 2" xfId="8062" xr:uid="{00000000-0005-0000-0000-0000B5C90000}"/>
    <cellStyle name="Normal 9 3 2 2 5 2 2" xfId="8063" xr:uid="{00000000-0005-0000-0000-0000B6C90000}"/>
    <cellStyle name="Normal 9 3 2 2 5 2 3" xfId="8064" xr:uid="{00000000-0005-0000-0000-0000B7C90000}"/>
    <cellStyle name="Normal 9 3 2 2 5 3" xfId="8065" xr:uid="{00000000-0005-0000-0000-0000B8C90000}"/>
    <cellStyle name="Normal 9 3 2 2 5 4" xfId="8066" xr:uid="{00000000-0005-0000-0000-0000B9C90000}"/>
    <cellStyle name="Normal 9 3 2 2 6" xfId="8067" xr:uid="{00000000-0005-0000-0000-0000BAC90000}"/>
    <cellStyle name="Normal 9 3 2 2 6 2" xfId="8068" xr:uid="{00000000-0005-0000-0000-0000BBC90000}"/>
    <cellStyle name="Normal 9 3 2 2 6 3" xfId="8069" xr:uid="{00000000-0005-0000-0000-0000BCC90000}"/>
    <cellStyle name="Normal 9 3 2 2 7" xfId="8070" xr:uid="{00000000-0005-0000-0000-0000BDC90000}"/>
    <cellStyle name="Normal 9 3 2 2 7 2" xfId="8071" xr:uid="{00000000-0005-0000-0000-0000BEC90000}"/>
    <cellStyle name="Normal 9 3 2 2 7 3" xfId="8072" xr:uid="{00000000-0005-0000-0000-0000BFC90000}"/>
    <cellStyle name="Normal 9 3 2 2 8" xfId="8073" xr:uid="{00000000-0005-0000-0000-0000C0C90000}"/>
    <cellStyle name="Normal 9 3 2 2 9" xfId="8074" xr:uid="{00000000-0005-0000-0000-0000C1C90000}"/>
    <cellStyle name="Normal 9 3 2 3" xfId="8075" xr:uid="{00000000-0005-0000-0000-0000C2C90000}"/>
    <cellStyle name="Normal 9 3 2 3 2" xfId="8076" xr:uid="{00000000-0005-0000-0000-0000C3C90000}"/>
    <cellStyle name="Normal 9 3 2 3 2 2" xfId="8077" xr:uid="{00000000-0005-0000-0000-0000C4C90000}"/>
    <cellStyle name="Normal 9 3 2 3 2 2 2" xfId="8078" xr:uid="{00000000-0005-0000-0000-0000C5C90000}"/>
    <cellStyle name="Normal 9 3 2 3 2 2 3" xfId="8079" xr:uid="{00000000-0005-0000-0000-0000C6C90000}"/>
    <cellStyle name="Normal 9 3 2 3 2 3" xfId="8080" xr:uid="{00000000-0005-0000-0000-0000C7C90000}"/>
    <cellStyle name="Normal 9 3 2 3 2 3 2" xfId="8081" xr:uid="{00000000-0005-0000-0000-0000C8C90000}"/>
    <cellStyle name="Normal 9 3 2 3 2 3 3" xfId="8082" xr:uid="{00000000-0005-0000-0000-0000C9C90000}"/>
    <cellStyle name="Normal 9 3 2 3 2 4" xfId="8083" xr:uid="{00000000-0005-0000-0000-0000CAC90000}"/>
    <cellStyle name="Normal 9 3 2 3 2 5" xfId="8084" xr:uid="{00000000-0005-0000-0000-0000CBC90000}"/>
    <cellStyle name="Normal 9 3 2 3 2 6" xfId="52262" xr:uid="{00000000-0005-0000-0000-0000CCC90000}"/>
    <cellStyle name="Normal 9 3 2 3 2 7" xfId="52263" xr:uid="{00000000-0005-0000-0000-0000CDC90000}"/>
    <cellStyle name="Normal 9 3 2 3 3" xfId="8085" xr:uid="{00000000-0005-0000-0000-0000CEC90000}"/>
    <cellStyle name="Normal 9 3 2 3 3 2" xfId="8086" xr:uid="{00000000-0005-0000-0000-0000CFC90000}"/>
    <cellStyle name="Normal 9 3 2 3 3 2 2" xfId="8087" xr:uid="{00000000-0005-0000-0000-0000D0C90000}"/>
    <cellStyle name="Normal 9 3 2 3 3 2 3" xfId="8088" xr:uid="{00000000-0005-0000-0000-0000D1C90000}"/>
    <cellStyle name="Normal 9 3 2 3 3 3" xfId="8089" xr:uid="{00000000-0005-0000-0000-0000D2C90000}"/>
    <cellStyle name="Normal 9 3 2 3 3 3 2" xfId="8090" xr:uid="{00000000-0005-0000-0000-0000D3C90000}"/>
    <cellStyle name="Normal 9 3 2 3 3 3 3" xfId="8091" xr:uid="{00000000-0005-0000-0000-0000D4C90000}"/>
    <cellStyle name="Normal 9 3 2 3 3 4" xfId="8092" xr:uid="{00000000-0005-0000-0000-0000D5C90000}"/>
    <cellStyle name="Normal 9 3 2 3 3 5" xfId="8093" xr:uid="{00000000-0005-0000-0000-0000D6C90000}"/>
    <cellStyle name="Normal 9 3 2 3 4" xfId="8094" xr:uid="{00000000-0005-0000-0000-0000D7C90000}"/>
    <cellStyle name="Normal 9 3 2 3 4 2" xfId="8095" xr:uid="{00000000-0005-0000-0000-0000D8C90000}"/>
    <cellStyle name="Normal 9 3 2 3 4 2 2" xfId="8096" xr:uid="{00000000-0005-0000-0000-0000D9C90000}"/>
    <cellStyle name="Normal 9 3 2 3 4 2 3" xfId="8097" xr:uid="{00000000-0005-0000-0000-0000DAC90000}"/>
    <cellStyle name="Normal 9 3 2 3 4 3" xfId="8098" xr:uid="{00000000-0005-0000-0000-0000DBC90000}"/>
    <cellStyle name="Normal 9 3 2 3 4 4" xfId="8099" xr:uid="{00000000-0005-0000-0000-0000DCC90000}"/>
    <cellStyle name="Normal 9 3 2 3 5" xfId="8100" xr:uid="{00000000-0005-0000-0000-0000DDC90000}"/>
    <cellStyle name="Normal 9 3 2 3 5 2" xfId="8101" xr:uid="{00000000-0005-0000-0000-0000DEC90000}"/>
    <cellStyle name="Normal 9 3 2 3 5 3" xfId="8102" xr:uid="{00000000-0005-0000-0000-0000DFC90000}"/>
    <cellStyle name="Normal 9 3 2 3 6" xfId="8103" xr:uid="{00000000-0005-0000-0000-0000E0C90000}"/>
    <cellStyle name="Normal 9 3 2 3 6 2" xfId="8104" xr:uid="{00000000-0005-0000-0000-0000E1C90000}"/>
    <cellStyle name="Normal 9 3 2 3 6 3" xfId="8105" xr:uid="{00000000-0005-0000-0000-0000E2C90000}"/>
    <cellStyle name="Normal 9 3 2 3 7" xfId="8106" xr:uid="{00000000-0005-0000-0000-0000E3C90000}"/>
    <cellStyle name="Normal 9 3 2 3 8" xfId="8107" xr:uid="{00000000-0005-0000-0000-0000E4C90000}"/>
    <cellStyle name="Normal 9 3 2 4" xfId="8108" xr:uid="{00000000-0005-0000-0000-0000E5C90000}"/>
    <cellStyle name="Normal 9 3 2 4 2" xfId="8109" xr:uid="{00000000-0005-0000-0000-0000E6C90000}"/>
    <cellStyle name="Normal 9 3 2 4 2 2" xfId="8110" xr:uid="{00000000-0005-0000-0000-0000E7C90000}"/>
    <cellStyle name="Normal 9 3 2 4 2 2 2" xfId="8111" xr:uid="{00000000-0005-0000-0000-0000E8C90000}"/>
    <cellStyle name="Normal 9 3 2 4 2 2 3" xfId="8112" xr:uid="{00000000-0005-0000-0000-0000E9C90000}"/>
    <cellStyle name="Normal 9 3 2 4 2 3" xfId="8113" xr:uid="{00000000-0005-0000-0000-0000EAC90000}"/>
    <cellStyle name="Normal 9 3 2 4 2 3 2" xfId="8114" xr:uid="{00000000-0005-0000-0000-0000EBC90000}"/>
    <cellStyle name="Normal 9 3 2 4 2 3 3" xfId="8115" xr:uid="{00000000-0005-0000-0000-0000ECC90000}"/>
    <cellStyle name="Normal 9 3 2 4 2 4" xfId="8116" xr:uid="{00000000-0005-0000-0000-0000EDC90000}"/>
    <cellStyle name="Normal 9 3 2 4 2 5" xfId="8117" xr:uid="{00000000-0005-0000-0000-0000EEC90000}"/>
    <cellStyle name="Normal 9 3 2 4 2 6" xfId="52264" xr:uid="{00000000-0005-0000-0000-0000EFC90000}"/>
    <cellStyle name="Normal 9 3 2 4 2 7" xfId="52265" xr:uid="{00000000-0005-0000-0000-0000F0C90000}"/>
    <cellStyle name="Normal 9 3 2 4 3" xfId="8118" xr:uid="{00000000-0005-0000-0000-0000F1C90000}"/>
    <cellStyle name="Normal 9 3 2 4 3 2" xfId="8119" xr:uid="{00000000-0005-0000-0000-0000F2C90000}"/>
    <cellStyle name="Normal 9 3 2 4 3 2 2" xfId="8120" xr:uid="{00000000-0005-0000-0000-0000F3C90000}"/>
    <cellStyle name="Normal 9 3 2 4 3 2 3" xfId="8121" xr:uid="{00000000-0005-0000-0000-0000F4C90000}"/>
    <cellStyle name="Normal 9 3 2 4 3 3" xfId="8122" xr:uid="{00000000-0005-0000-0000-0000F5C90000}"/>
    <cellStyle name="Normal 9 3 2 4 3 4" xfId="8123" xr:uid="{00000000-0005-0000-0000-0000F6C90000}"/>
    <cellStyle name="Normal 9 3 2 4 4" xfId="8124" xr:uid="{00000000-0005-0000-0000-0000F7C90000}"/>
    <cellStyle name="Normal 9 3 2 4 4 2" xfId="8125" xr:uid="{00000000-0005-0000-0000-0000F8C90000}"/>
    <cellStyle name="Normal 9 3 2 4 4 3" xfId="8126" xr:uid="{00000000-0005-0000-0000-0000F9C90000}"/>
    <cellStyle name="Normal 9 3 2 4 5" xfId="8127" xr:uid="{00000000-0005-0000-0000-0000FAC90000}"/>
    <cellStyle name="Normal 9 3 2 4 5 2" xfId="8128" xr:uid="{00000000-0005-0000-0000-0000FBC90000}"/>
    <cellStyle name="Normal 9 3 2 4 5 3" xfId="8129" xr:uid="{00000000-0005-0000-0000-0000FCC90000}"/>
    <cellStyle name="Normal 9 3 2 4 6" xfId="8130" xr:uid="{00000000-0005-0000-0000-0000FDC90000}"/>
    <cellStyle name="Normal 9 3 2 4 7" xfId="8131" xr:uid="{00000000-0005-0000-0000-0000FEC90000}"/>
    <cellStyle name="Normal 9 3 2 4 8" xfId="52266" xr:uid="{00000000-0005-0000-0000-0000FFC90000}"/>
    <cellStyle name="Normal 9 3 2 5" xfId="8132" xr:uid="{00000000-0005-0000-0000-000000CA0000}"/>
    <cellStyle name="Normal 9 3 2 5 2" xfId="8133" xr:uid="{00000000-0005-0000-0000-000001CA0000}"/>
    <cellStyle name="Normal 9 3 2 5 2 2" xfId="8134" xr:uid="{00000000-0005-0000-0000-000002CA0000}"/>
    <cellStyle name="Normal 9 3 2 5 2 2 2" xfId="8135" xr:uid="{00000000-0005-0000-0000-000003CA0000}"/>
    <cellStyle name="Normal 9 3 2 5 2 2 3" xfId="8136" xr:uid="{00000000-0005-0000-0000-000004CA0000}"/>
    <cellStyle name="Normal 9 3 2 5 2 3" xfId="8137" xr:uid="{00000000-0005-0000-0000-000005CA0000}"/>
    <cellStyle name="Normal 9 3 2 5 2 3 2" xfId="8138" xr:uid="{00000000-0005-0000-0000-000006CA0000}"/>
    <cellStyle name="Normal 9 3 2 5 2 3 3" xfId="8139" xr:uid="{00000000-0005-0000-0000-000007CA0000}"/>
    <cellStyle name="Normal 9 3 2 5 2 4" xfId="8140" xr:uid="{00000000-0005-0000-0000-000008CA0000}"/>
    <cellStyle name="Normal 9 3 2 5 2 5" xfId="8141" xr:uid="{00000000-0005-0000-0000-000009CA0000}"/>
    <cellStyle name="Normal 9 3 2 5 3" xfId="8142" xr:uid="{00000000-0005-0000-0000-00000ACA0000}"/>
    <cellStyle name="Normal 9 3 2 5 3 2" xfId="8143" xr:uid="{00000000-0005-0000-0000-00000BCA0000}"/>
    <cellStyle name="Normal 9 3 2 5 3 2 2" xfId="8144" xr:uid="{00000000-0005-0000-0000-00000CCA0000}"/>
    <cellStyle name="Normal 9 3 2 5 3 2 3" xfId="8145" xr:uid="{00000000-0005-0000-0000-00000DCA0000}"/>
    <cellStyle name="Normal 9 3 2 5 3 3" xfId="8146" xr:uid="{00000000-0005-0000-0000-00000ECA0000}"/>
    <cellStyle name="Normal 9 3 2 5 3 4" xfId="8147" xr:uid="{00000000-0005-0000-0000-00000FCA0000}"/>
    <cellStyle name="Normal 9 3 2 5 4" xfId="8148" xr:uid="{00000000-0005-0000-0000-000010CA0000}"/>
    <cellStyle name="Normal 9 3 2 5 4 2" xfId="8149" xr:uid="{00000000-0005-0000-0000-000011CA0000}"/>
    <cellStyle name="Normal 9 3 2 5 4 3" xfId="8150" xr:uid="{00000000-0005-0000-0000-000012CA0000}"/>
    <cellStyle name="Normal 9 3 2 5 5" xfId="8151" xr:uid="{00000000-0005-0000-0000-000013CA0000}"/>
    <cellStyle name="Normal 9 3 2 5 5 2" xfId="8152" xr:uid="{00000000-0005-0000-0000-000014CA0000}"/>
    <cellStyle name="Normal 9 3 2 5 5 3" xfId="8153" xr:uid="{00000000-0005-0000-0000-000015CA0000}"/>
    <cellStyle name="Normal 9 3 2 5 6" xfId="8154" xr:uid="{00000000-0005-0000-0000-000016CA0000}"/>
    <cellStyle name="Normal 9 3 2 5 7" xfId="8155" xr:uid="{00000000-0005-0000-0000-000017CA0000}"/>
    <cellStyle name="Normal 9 3 2 6" xfId="8156" xr:uid="{00000000-0005-0000-0000-000018CA0000}"/>
    <cellStyle name="Normal 9 3 2 6 2" xfId="8157" xr:uid="{00000000-0005-0000-0000-000019CA0000}"/>
    <cellStyle name="Normal 9 3 2 6 2 2" xfId="8158" xr:uid="{00000000-0005-0000-0000-00001ACA0000}"/>
    <cellStyle name="Normal 9 3 2 6 2 3" xfId="8159" xr:uid="{00000000-0005-0000-0000-00001BCA0000}"/>
    <cellStyle name="Normal 9 3 2 6 3" xfId="8160" xr:uid="{00000000-0005-0000-0000-00001CCA0000}"/>
    <cellStyle name="Normal 9 3 2 6 3 2" xfId="8161" xr:uid="{00000000-0005-0000-0000-00001DCA0000}"/>
    <cellStyle name="Normal 9 3 2 6 3 3" xfId="8162" xr:uid="{00000000-0005-0000-0000-00001ECA0000}"/>
    <cellStyle name="Normal 9 3 2 6 4" xfId="8163" xr:uid="{00000000-0005-0000-0000-00001FCA0000}"/>
    <cellStyle name="Normal 9 3 2 6 5" xfId="8164" xr:uid="{00000000-0005-0000-0000-000020CA0000}"/>
    <cellStyle name="Normal 9 3 2 7" xfId="8165" xr:uid="{00000000-0005-0000-0000-000021CA0000}"/>
    <cellStyle name="Normal 9 3 2 7 2" xfId="8166" xr:uid="{00000000-0005-0000-0000-000022CA0000}"/>
    <cellStyle name="Normal 9 3 2 7 2 2" xfId="8167" xr:uid="{00000000-0005-0000-0000-000023CA0000}"/>
    <cellStyle name="Normal 9 3 2 7 2 3" xfId="8168" xr:uid="{00000000-0005-0000-0000-000024CA0000}"/>
    <cellStyle name="Normal 9 3 2 7 3" xfId="8169" xr:uid="{00000000-0005-0000-0000-000025CA0000}"/>
    <cellStyle name="Normal 9 3 2 7 4" xfId="8170" xr:uid="{00000000-0005-0000-0000-000026CA0000}"/>
    <cellStyle name="Normal 9 3 2 8" xfId="8171" xr:uid="{00000000-0005-0000-0000-000027CA0000}"/>
    <cellStyle name="Normal 9 3 2 8 2" xfId="8172" xr:uid="{00000000-0005-0000-0000-000028CA0000}"/>
    <cellStyle name="Normal 9 3 2 8 3" xfId="8173" xr:uid="{00000000-0005-0000-0000-000029CA0000}"/>
    <cellStyle name="Normal 9 3 2 9" xfId="8174" xr:uid="{00000000-0005-0000-0000-00002ACA0000}"/>
    <cellStyle name="Normal 9 3 2 9 2" xfId="8175" xr:uid="{00000000-0005-0000-0000-00002BCA0000}"/>
    <cellStyle name="Normal 9 3 2 9 3" xfId="8176" xr:uid="{00000000-0005-0000-0000-00002CCA0000}"/>
    <cellStyle name="Normal 9 3 3" xfId="8177" xr:uid="{00000000-0005-0000-0000-00002DCA0000}"/>
    <cellStyle name="Normal 9 3 3 10" xfId="52267" xr:uid="{00000000-0005-0000-0000-00002ECA0000}"/>
    <cellStyle name="Normal 9 3 3 11" xfId="52268" xr:uid="{00000000-0005-0000-0000-00002FCA0000}"/>
    <cellStyle name="Normal 9 3 3 2" xfId="8178" xr:uid="{00000000-0005-0000-0000-000030CA0000}"/>
    <cellStyle name="Normal 9 3 3 2 2" xfId="8179" xr:uid="{00000000-0005-0000-0000-000031CA0000}"/>
    <cellStyle name="Normal 9 3 3 2 2 2" xfId="8180" xr:uid="{00000000-0005-0000-0000-000032CA0000}"/>
    <cellStyle name="Normal 9 3 3 2 2 2 2" xfId="8181" xr:uid="{00000000-0005-0000-0000-000033CA0000}"/>
    <cellStyle name="Normal 9 3 3 2 2 2 3" xfId="8182" xr:uid="{00000000-0005-0000-0000-000034CA0000}"/>
    <cellStyle name="Normal 9 3 3 2 2 3" xfId="8183" xr:uid="{00000000-0005-0000-0000-000035CA0000}"/>
    <cellStyle name="Normal 9 3 3 2 2 3 2" xfId="8184" xr:uid="{00000000-0005-0000-0000-000036CA0000}"/>
    <cellStyle name="Normal 9 3 3 2 2 3 3" xfId="8185" xr:uid="{00000000-0005-0000-0000-000037CA0000}"/>
    <cellStyle name="Normal 9 3 3 2 2 4" xfId="8186" xr:uid="{00000000-0005-0000-0000-000038CA0000}"/>
    <cellStyle name="Normal 9 3 3 2 2 5" xfId="8187" xr:uid="{00000000-0005-0000-0000-000039CA0000}"/>
    <cellStyle name="Normal 9 3 3 2 2 6" xfId="52269" xr:uid="{00000000-0005-0000-0000-00003ACA0000}"/>
    <cellStyle name="Normal 9 3 3 2 2 7" xfId="52270" xr:uid="{00000000-0005-0000-0000-00003BCA0000}"/>
    <cellStyle name="Normal 9 3 3 2 3" xfId="8188" xr:uid="{00000000-0005-0000-0000-00003CCA0000}"/>
    <cellStyle name="Normal 9 3 3 2 3 2" xfId="8189" xr:uid="{00000000-0005-0000-0000-00003DCA0000}"/>
    <cellStyle name="Normal 9 3 3 2 3 2 2" xfId="8190" xr:uid="{00000000-0005-0000-0000-00003ECA0000}"/>
    <cellStyle name="Normal 9 3 3 2 3 2 3" xfId="8191" xr:uid="{00000000-0005-0000-0000-00003FCA0000}"/>
    <cellStyle name="Normal 9 3 3 2 3 3" xfId="8192" xr:uid="{00000000-0005-0000-0000-000040CA0000}"/>
    <cellStyle name="Normal 9 3 3 2 3 4" xfId="8193" xr:uid="{00000000-0005-0000-0000-000041CA0000}"/>
    <cellStyle name="Normal 9 3 3 2 4" xfId="8194" xr:uid="{00000000-0005-0000-0000-000042CA0000}"/>
    <cellStyle name="Normal 9 3 3 2 4 2" xfId="8195" xr:uid="{00000000-0005-0000-0000-000043CA0000}"/>
    <cellStyle name="Normal 9 3 3 2 4 3" xfId="8196" xr:uid="{00000000-0005-0000-0000-000044CA0000}"/>
    <cellStyle name="Normal 9 3 3 2 5" xfId="8197" xr:uid="{00000000-0005-0000-0000-000045CA0000}"/>
    <cellStyle name="Normal 9 3 3 2 5 2" xfId="8198" xr:uid="{00000000-0005-0000-0000-000046CA0000}"/>
    <cellStyle name="Normal 9 3 3 2 5 3" xfId="8199" xr:uid="{00000000-0005-0000-0000-000047CA0000}"/>
    <cellStyle name="Normal 9 3 3 2 6" xfId="8200" xr:uid="{00000000-0005-0000-0000-000048CA0000}"/>
    <cellStyle name="Normal 9 3 3 2 7" xfId="8201" xr:uid="{00000000-0005-0000-0000-000049CA0000}"/>
    <cellStyle name="Normal 9 3 3 2 8" xfId="52271" xr:uid="{00000000-0005-0000-0000-00004ACA0000}"/>
    <cellStyle name="Normal 9 3 3 3" xfId="8202" xr:uid="{00000000-0005-0000-0000-00004BCA0000}"/>
    <cellStyle name="Normal 9 3 3 3 2" xfId="8203" xr:uid="{00000000-0005-0000-0000-00004CCA0000}"/>
    <cellStyle name="Normal 9 3 3 3 2 2" xfId="8204" xr:uid="{00000000-0005-0000-0000-00004DCA0000}"/>
    <cellStyle name="Normal 9 3 3 3 2 2 2" xfId="8205" xr:uid="{00000000-0005-0000-0000-00004ECA0000}"/>
    <cellStyle name="Normal 9 3 3 3 2 2 3" xfId="8206" xr:uid="{00000000-0005-0000-0000-00004FCA0000}"/>
    <cellStyle name="Normal 9 3 3 3 2 3" xfId="8207" xr:uid="{00000000-0005-0000-0000-000050CA0000}"/>
    <cellStyle name="Normal 9 3 3 3 2 3 2" xfId="8208" xr:uid="{00000000-0005-0000-0000-000051CA0000}"/>
    <cellStyle name="Normal 9 3 3 3 2 3 3" xfId="8209" xr:uid="{00000000-0005-0000-0000-000052CA0000}"/>
    <cellStyle name="Normal 9 3 3 3 2 4" xfId="8210" xr:uid="{00000000-0005-0000-0000-000053CA0000}"/>
    <cellStyle name="Normal 9 3 3 3 2 5" xfId="8211" xr:uid="{00000000-0005-0000-0000-000054CA0000}"/>
    <cellStyle name="Normal 9 3 3 3 2 6" xfId="52272" xr:uid="{00000000-0005-0000-0000-000055CA0000}"/>
    <cellStyle name="Normal 9 3 3 3 2 7" xfId="52273" xr:uid="{00000000-0005-0000-0000-000056CA0000}"/>
    <cellStyle name="Normal 9 3 3 3 3" xfId="8212" xr:uid="{00000000-0005-0000-0000-000057CA0000}"/>
    <cellStyle name="Normal 9 3 3 3 3 2" xfId="8213" xr:uid="{00000000-0005-0000-0000-000058CA0000}"/>
    <cellStyle name="Normal 9 3 3 3 3 2 2" xfId="8214" xr:uid="{00000000-0005-0000-0000-000059CA0000}"/>
    <cellStyle name="Normal 9 3 3 3 3 2 3" xfId="8215" xr:uid="{00000000-0005-0000-0000-00005ACA0000}"/>
    <cellStyle name="Normal 9 3 3 3 3 3" xfId="8216" xr:uid="{00000000-0005-0000-0000-00005BCA0000}"/>
    <cellStyle name="Normal 9 3 3 3 3 4" xfId="8217" xr:uid="{00000000-0005-0000-0000-00005CCA0000}"/>
    <cellStyle name="Normal 9 3 3 3 4" xfId="8218" xr:uid="{00000000-0005-0000-0000-00005DCA0000}"/>
    <cellStyle name="Normal 9 3 3 3 4 2" xfId="8219" xr:uid="{00000000-0005-0000-0000-00005ECA0000}"/>
    <cellStyle name="Normal 9 3 3 3 4 3" xfId="8220" xr:uid="{00000000-0005-0000-0000-00005FCA0000}"/>
    <cellStyle name="Normal 9 3 3 3 5" xfId="8221" xr:uid="{00000000-0005-0000-0000-000060CA0000}"/>
    <cellStyle name="Normal 9 3 3 3 5 2" xfId="8222" xr:uid="{00000000-0005-0000-0000-000061CA0000}"/>
    <cellStyle name="Normal 9 3 3 3 5 3" xfId="8223" xr:uid="{00000000-0005-0000-0000-000062CA0000}"/>
    <cellStyle name="Normal 9 3 3 3 6" xfId="8224" xr:uid="{00000000-0005-0000-0000-000063CA0000}"/>
    <cellStyle name="Normal 9 3 3 3 7" xfId="8225" xr:uid="{00000000-0005-0000-0000-000064CA0000}"/>
    <cellStyle name="Normal 9 3 3 3 8" xfId="52274" xr:uid="{00000000-0005-0000-0000-000065CA0000}"/>
    <cellStyle name="Normal 9 3 3 4" xfId="8226" xr:uid="{00000000-0005-0000-0000-000066CA0000}"/>
    <cellStyle name="Normal 9 3 3 4 2" xfId="8227" xr:uid="{00000000-0005-0000-0000-000067CA0000}"/>
    <cellStyle name="Normal 9 3 3 4 2 2" xfId="8228" xr:uid="{00000000-0005-0000-0000-000068CA0000}"/>
    <cellStyle name="Normal 9 3 3 4 2 3" xfId="8229" xr:uid="{00000000-0005-0000-0000-000069CA0000}"/>
    <cellStyle name="Normal 9 3 3 4 2 4" xfId="52275" xr:uid="{00000000-0005-0000-0000-00006ACA0000}"/>
    <cellStyle name="Normal 9 3 3 4 2 5" xfId="52276" xr:uid="{00000000-0005-0000-0000-00006BCA0000}"/>
    <cellStyle name="Normal 9 3 3 4 2 6" xfId="52277" xr:uid="{00000000-0005-0000-0000-00006CCA0000}"/>
    <cellStyle name="Normal 9 3 3 4 2 7" xfId="52278" xr:uid="{00000000-0005-0000-0000-00006DCA0000}"/>
    <cellStyle name="Normal 9 3 3 4 3" xfId="8230" xr:uid="{00000000-0005-0000-0000-00006ECA0000}"/>
    <cellStyle name="Normal 9 3 3 4 3 2" xfId="8231" xr:uid="{00000000-0005-0000-0000-00006FCA0000}"/>
    <cellStyle name="Normal 9 3 3 4 3 3" xfId="8232" xr:uid="{00000000-0005-0000-0000-000070CA0000}"/>
    <cellStyle name="Normal 9 3 3 4 4" xfId="8233" xr:uid="{00000000-0005-0000-0000-000071CA0000}"/>
    <cellStyle name="Normal 9 3 3 4 5" xfId="8234" xr:uid="{00000000-0005-0000-0000-000072CA0000}"/>
    <cellStyle name="Normal 9 3 3 4 6" xfId="52279" xr:uid="{00000000-0005-0000-0000-000073CA0000}"/>
    <cellStyle name="Normal 9 3 3 4 7" xfId="52280" xr:uid="{00000000-0005-0000-0000-000074CA0000}"/>
    <cellStyle name="Normal 9 3 3 4 8" xfId="52281" xr:uid="{00000000-0005-0000-0000-000075CA0000}"/>
    <cellStyle name="Normal 9 3 3 5" xfId="8235" xr:uid="{00000000-0005-0000-0000-000076CA0000}"/>
    <cellStyle name="Normal 9 3 3 5 2" xfId="8236" xr:uid="{00000000-0005-0000-0000-000077CA0000}"/>
    <cellStyle name="Normal 9 3 3 5 2 2" xfId="8237" xr:uid="{00000000-0005-0000-0000-000078CA0000}"/>
    <cellStyle name="Normal 9 3 3 5 2 3" xfId="8238" xr:uid="{00000000-0005-0000-0000-000079CA0000}"/>
    <cellStyle name="Normal 9 3 3 5 3" xfId="8239" xr:uid="{00000000-0005-0000-0000-00007ACA0000}"/>
    <cellStyle name="Normal 9 3 3 5 4" xfId="8240" xr:uid="{00000000-0005-0000-0000-00007BCA0000}"/>
    <cellStyle name="Normal 9 3 3 5 5" xfId="52282" xr:uid="{00000000-0005-0000-0000-00007CCA0000}"/>
    <cellStyle name="Normal 9 3 3 5 6" xfId="52283" xr:uid="{00000000-0005-0000-0000-00007DCA0000}"/>
    <cellStyle name="Normal 9 3 3 5 7" xfId="52284" xr:uid="{00000000-0005-0000-0000-00007ECA0000}"/>
    <cellStyle name="Normal 9 3 3 6" xfId="8241" xr:uid="{00000000-0005-0000-0000-00007FCA0000}"/>
    <cellStyle name="Normal 9 3 3 6 2" xfId="8242" xr:uid="{00000000-0005-0000-0000-000080CA0000}"/>
    <cellStyle name="Normal 9 3 3 6 3" xfId="8243" xr:uid="{00000000-0005-0000-0000-000081CA0000}"/>
    <cellStyle name="Normal 9 3 3 7" xfId="8244" xr:uid="{00000000-0005-0000-0000-000082CA0000}"/>
    <cellStyle name="Normal 9 3 3 7 2" xfId="8245" xr:uid="{00000000-0005-0000-0000-000083CA0000}"/>
    <cellStyle name="Normal 9 3 3 7 3" xfId="8246" xr:uid="{00000000-0005-0000-0000-000084CA0000}"/>
    <cellStyle name="Normal 9 3 3 8" xfId="8247" xr:uid="{00000000-0005-0000-0000-000085CA0000}"/>
    <cellStyle name="Normal 9 3 3 9" xfId="8248" xr:uid="{00000000-0005-0000-0000-000086CA0000}"/>
    <cellStyle name="Normal 9 3 4" xfId="8249" xr:uid="{00000000-0005-0000-0000-000087CA0000}"/>
    <cellStyle name="Normal 9 3 4 10" xfId="52285" xr:uid="{00000000-0005-0000-0000-000088CA0000}"/>
    <cellStyle name="Normal 9 3 4 11" xfId="52286" xr:uid="{00000000-0005-0000-0000-000089CA0000}"/>
    <cellStyle name="Normal 9 3 4 2" xfId="8250" xr:uid="{00000000-0005-0000-0000-00008ACA0000}"/>
    <cellStyle name="Normal 9 3 4 2 2" xfId="8251" xr:uid="{00000000-0005-0000-0000-00008BCA0000}"/>
    <cellStyle name="Normal 9 3 4 2 2 2" xfId="8252" xr:uid="{00000000-0005-0000-0000-00008CCA0000}"/>
    <cellStyle name="Normal 9 3 4 2 2 3" xfId="8253" xr:uid="{00000000-0005-0000-0000-00008DCA0000}"/>
    <cellStyle name="Normal 9 3 4 2 2 4" xfId="52287" xr:uid="{00000000-0005-0000-0000-00008ECA0000}"/>
    <cellStyle name="Normal 9 3 4 2 2 5" xfId="52288" xr:uid="{00000000-0005-0000-0000-00008FCA0000}"/>
    <cellStyle name="Normal 9 3 4 2 2 6" xfId="52289" xr:uid="{00000000-0005-0000-0000-000090CA0000}"/>
    <cellStyle name="Normal 9 3 4 2 2 7" xfId="52290" xr:uid="{00000000-0005-0000-0000-000091CA0000}"/>
    <cellStyle name="Normal 9 3 4 2 3" xfId="8254" xr:uid="{00000000-0005-0000-0000-000092CA0000}"/>
    <cellStyle name="Normal 9 3 4 2 3 2" xfId="8255" xr:uid="{00000000-0005-0000-0000-000093CA0000}"/>
    <cellStyle name="Normal 9 3 4 2 3 3" xfId="8256" xr:uid="{00000000-0005-0000-0000-000094CA0000}"/>
    <cellStyle name="Normal 9 3 4 2 4" xfId="8257" xr:uid="{00000000-0005-0000-0000-000095CA0000}"/>
    <cellStyle name="Normal 9 3 4 2 5" xfId="8258" xr:uid="{00000000-0005-0000-0000-000096CA0000}"/>
    <cellStyle name="Normal 9 3 4 2 6" xfId="52291" xr:uid="{00000000-0005-0000-0000-000097CA0000}"/>
    <cellStyle name="Normal 9 3 4 2 7" xfId="52292" xr:uid="{00000000-0005-0000-0000-000098CA0000}"/>
    <cellStyle name="Normal 9 3 4 2 8" xfId="52293" xr:uid="{00000000-0005-0000-0000-000099CA0000}"/>
    <cellStyle name="Normal 9 3 4 3" xfId="8259" xr:uid="{00000000-0005-0000-0000-00009ACA0000}"/>
    <cellStyle name="Normal 9 3 4 3 2" xfId="8260" xr:uid="{00000000-0005-0000-0000-00009BCA0000}"/>
    <cellStyle name="Normal 9 3 4 3 2 2" xfId="8261" xr:uid="{00000000-0005-0000-0000-00009CCA0000}"/>
    <cellStyle name="Normal 9 3 4 3 2 3" xfId="8262" xr:uid="{00000000-0005-0000-0000-00009DCA0000}"/>
    <cellStyle name="Normal 9 3 4 3 2 4" xfId="52294" xr:uid="{00000000-0005-0000-0000-00009ECA0000}"/>
    <cellStyle name="Normal 9 3 4 3 2 5" xfId="52295" xr:uid="{00000000-0005-0000-0000-00009FCA0000}"/>
    <cellStyle name="Normal 9 3 4 3 2 6" xfId="52296" xr:uid="{00000000-0005-0000-0000-0000A0CA0000}"/>
    <cellStyle name="Normal 9 3 4 3 2 7" xfId="52297" xr:uid="{00000000-0005-0000-0000-0000A1CA0000}"/>
    <cellStyle name="Normal 9 3 4 3 3" xfId="8263" xr:uid="{00000000-0005-0000-0000-0000A2CA0000}"/>
    <cellStyle name="Normal 9 3 4 3 3 2" xfId="8264" xr:uid="{00000000-0005-0000-0000-0000A3CA0000}"/>
    <cellStyle name="Normal 9 3 4 3 3 3" xfId="8265" xr:uid="{00000000-0005-0000-0000-0000A4CA0000}"/>
    <cellStyle name="Normal 9 3 4 3 4" xfId="8266" xr:uid="{00000000-0005-0000-0000-0000A5CA0000}"/>
    <cellStyle name="Normal 9 3 4 3 5" xfId="8267" xr:uid="{00000000-0005-0000-0000-0000A6CA0000}"/>
    <cellStyle name="Normal 9 3 4 3 6" xfId="52298" xr:uid="{00000000-0005-0000-0000-0000A7CA0000}"/>
    <cellStyle name="Normal 9 3 4 3 7" xfId="52299" xr:uid="{00000000-0005-0000-0000-0000A8CA0000}"/>
    <cellStyle name="Normal 9 3 4 3 8" xfId="52300" xr:uid="{00000000-0005-0000-0000-0000A9CA0000}"/>
    <cellStyle name="Normal 9 3 4 4" xfId="8268" xr:uid="{00000000-0005-0000-0000-0000AACA0000}"/>
    <cellStyle name="Normal 9 3 4 4 2" xfId="8269" xr:uid="{00000000-0005-0000-0000-0000ABCA0000}"/>
    <cellStyle name="Normal 9 3 4 4 2 2" xfId="8270" xr:uid="{00000000-0005-0000-0000-0000ACCA0000}"/>
    <cellStyle name="Normal 9 3 4 4 2 3" xfId="8271" xr:uid="{00000000-0005-0000-0000-0000ADCA0000}"/>
    <cellStyle name="Normal 9 3 4 4 2 4" xfId="52301" xr:uid="{00000000-0005-0000-0000-0000AECA0000}"/>
    <cellStyle name="Normal 9 3 4 4 2 5" xfId="52302" xr:uid="{00000000-0005-0000-0000-0000AFCA0000}"/>
    <cellStyle name="Normal 9 3 4 4 2 6" xfId="52303" xr:uid="{00000000-0005-0000-0000-0000B0CA0000}"/>
    <cellStyle name="Normal 9 3 4 4 2 7" xfId="52304" xr:uid="{00000000-0005-0000-0000-0000B1CA0000}"/>
    <cellStyle name="Normal 9 3 4 4 3" xfId="8272" xr:uid="{00000000-0005-0000-0000-0000B2CA0000}"/>
    <cellStyle name="Normal 9 3 4 4 3 2" xfId="52305" xr:uid="{00000000-0005-0000-0000-0000B3CA0000}"/>
    <cellStyle name="Normal 9 3 4 4 4" xfId="8273" xr:uid="{00000000-0005-0000-0000-0000B4CA0000}"/>
    <cellStyle name="Normal 9 3 4 4 5" xfId="52306" xr:uid="{00000000-0005-0000-0000-0000B5CA0000}"/>
    <cellStyle name="Normal 9 3 4 4 6" xfId="52307" xr:uid="{00000000-0005-0000-0000-0000B6CA0000}"/>
    <cellStyle name="Normal 9 3 4 4 7" xfId="52308" xr:uid="{00000000-0005-0000-0000-0000B7CA0000}"/>
    <cellStyle name="Normal 9 3 4 4 8" xfId="52309" xr:uid="{00000000-0005-0000-0000-0000B8CA0000}"/>
    <cellStyle name="Normal 9 3 4 5" xfId="8274" xr:uid="{00000000-0005-0000-0000-0000B9CA0000}"/>
    <cellStyle name="Normal 9 3 4 5 2" xfId="8275" xr:uid="{00000000-0005-0000-0000-0000BACA0000}"/>
    <cellStyle name="Normal 9 3 4 5 3" xfId="8276" xr:uid="{00000000-0005-0000-0000-0000BBCA0000}"/>
    <cellStyle name="Normal 9 3 4 5 4" xfId="52310" xr:uid="{00000000-0005-0000-0000-0000BCCA0000}"/>
    <cellStyle name="Normal 9 3 4 5 5" xfId="52311" xr:uid="{00000000-0005-0000-0000-0000BDCA0000}"/>
    <cellStyle name="Normal 9 3 4 5 6" xfId="52312" xr:uid="{00000000-0005-0000-0000-0000BECA0000}"/>
    <cellStyle name="Normal 9 3 4 5 7" xfId="52313" xr:uid="{00000000-0005-0000-0000-0000BFCA0000}"/>
    <cellStyle name="Normal 9 3 4 6" xfId="8277" xr:uid="{00000000-0005-0000-0000-0000C0CA0000}"/>
    <cellStyle name="Normal 9 3 4 6 2" xfId="8278" xr:uid="{00000000-0005-0000-0000-0000C1CA0000}"/>
    <cellStyle name="Normal 9 3 4 6 3" xfId="8279" xr:uid="{00000000-0005-0000-0000-0000C2CA0000}"/>
    <cellStyle name="Normal 9 3 4 7" xfId="8280" xr:uid="{00000000-0005-0000-0000-0000C3CA0000}"/>
    <cellStyle name="Normal 9 3 4 8" xfId="8281" xr:uid="{00000000-0005-0000-0000-0000C4CA0000}"/>
    <cellStyle name="Normal 9 3 4 9" xfId="52314" xr:uid="{00000000-0005-0000-0000-0000C5CA0000}"/>
    <cellStyle name="Normal 9 3 5" xfId="8282" xr:uid="{00000000-0005-0000-0000-0000C6CA0000}"/>
    <cellStyle name="Normal 9 3 5 2" xfId="8283" xr:uid="{00000000-0005-0000-0000-0000C7CA0000}"/>
    <cellStyle name="Normal 9 3 5 2 2" xfId="8284" xr:uid="{00000000-0005-0000-0000-0000C8CA0000}"/>
    <cellStyle name="Normal 9 3 5 2 2 2" xfId="8285" xr:uid="{00000000-0005-0000-0000-0000C9CA0000}"/>
    <cellStyle name="Normal 9 3 5 2 2 3" xfId="8286" xr:uid="{00000000-0005-0000-0000-0000CACA0000}"/>
    <cellStyle name="Normal 9 3 5 2 3" xfId="8287" xr:uid="{00000000-0005-0000-0000-0000CBCA0000}"/>
    <cellStyle name="Normal 9 3 5 2 3 2" xfId="8288" xr:uid="{00000000-0005-0000-0000-0000CCCA0000}"/>
    <cellStyle name="Normal 9 3 5 2 3 3" xfId="8289" xr:uid="{00000000-0005-0000-0000-0000CDCA0000}"/>
    <cellStyle name="Normal 9 3 5 2 4" xfId="8290" xr:uid="{00000000-0005-0000-0000-0000CECA0000}"/>
    <cellStyle name="Normal 9 3 5 2 5" xfId="8291" xr:uid="{00000000-0005-0000-0000-0000CFCA0000}"/>
    <cellStyle name="Normal 9 3 5 2 6" xfId="52315" xr:uid="{00000000-0005-0000-0000-0000D0CA0000}"/>
    <cellStyle name="Normal 9 3 5 2 7" xfId="52316" xr:uid="{00000000-0005-0000-0000-0000D1CA0000}"/>
    <cellStyle name="Normal 9 3 5 3" xfId="8292" xr:uid="{00000000-0005-0000-0000-0000D2CA0000}"/>
    <cellStyle name="Normal 9 3 5 3 2" xfId="8293" xr:uid="{00000000-0005-0000-0000-0000D3CA0000}"/>
    <cellStyle name="Normal 9 3 5 3 2 2" xfId="8294" xr:uid="{00000000-0005-0000-0000-0000D4CA0000}"/>
    <cellStyle name="Normal 9 3 5 3 2 3" xfId="8295" xr:uid="{00000000-0005-0000-0000-0000D5CA0000}"/>
    <cellStyle name="Normal 9 3 5 3 3" xfId="8296" xr:uid="{00000000-0005-0000-0000-0000D6CA0000}"/>
    <cellStyle name="Normal 9 3 5 3 4" xfId="8297" xr:uid="{00000000-0005-0000-0000-0000D7CA0000}"/>
    <cellStyle name="Normal 9 3 5 4" xfId="8298" xr:uid="{00000000-0005-0000-0000-0000D8CA0000}"/>
    <cellStyle name="Normal 9 3 5 4 2" xfId="8299" xr:uid="{00000000-0005-0000-0000-0000D9CA0000}"/>
    <cellStyle name="Normal 9 3 5 4 3" xfId="8300" xr:uid="{00000000-0005-0000-0000-0000DACA0000}"/>
    <cellStyle name="Normal 9 3 5 5" xfId="8301" xr:uid="{00000000-0005-0000-0000-0000DBCA0000}"/>
    <cellStyle name="Normal 9 3 5 5 2" xfId="8302" xr:uid="{00000000-0005-0000-0000-0000DCCA0000}"/>
    <cellStyle name="Normal 9 3 5 5 3" xfId="8303" xr:uid="{00000000-0005-0000-0000-0000DDCA0000}"/>
    <cellStyle name="Normal 9 3 5 6" xfId="8304" xr:uid="{00000000-0005-0000-0000-0000DECA0000}"/>
    <cellStyle name="Normal 9 3 5 7" xfId="8305" xr:uid="{00000000-0005-0000-0000-0000DFCA0000}"/>
    <cellStyle name="Normal 9 3 5 8" xfId="52317" xr:uid="{00000000-0005-0000-0000-0000E0CA0000}"/>
    <cellStyle name="Normal 9 3 6" xfId="8306" xr:uid="{00000000-0005-0000-0000-0000E1CA0000}"/>
    <cellStyle name="Normal 9 3 6 2" xfId="8307" xr:uid="{00000000-0005-0000-0000-0000E2CA0000}"/>
    <cellStyle name="Normal 9 3 6 2 2" xfId="8308" xr:uid="{00000000-0005-0000-0000-0000E3CA0000}"/>
    <cellStyle name="Normal 9 3 6 2 2 2" xfId="8309" xr:uid="{00000000-0005-0000-0000-0000E4CA0000}"/>
    <cellStyle name="Normal 9 3 6 2 2 3" xfId="8310" xr:uid="{00000000-0005-0000-0000-0000E5CA0000}"/>
    <cellStyle name="Normal 9 3 6 2 3" xfId="8311" xr:uid="{00000000-0005-0000-0000-0000E6CA0000}"/>
    <cellStyle name="Normal 9 3 6 2 3 2" xfId="8312" xr:uid="{00000000-0005-0000-0000-0000E7CA0000}"/>
    <cellStyle name="Normal 9 3 6 2 3 3" xfId="8313" xr:uid="{00000000-0005-0000-0000-0000E8CA0000}"/>
    <cellStyle name="Normal 9 3 6 2 4" xfId="8314" xr:uid="{00000000-0005-0000-0000-0000E9CA0000}"/>
    <cellStyle name="Normal 9 3 6 2 5" xfId="8315" xr:uid="{00000000-0005-0000-0000-0000EACA0000}"/>
    <cellStyle name="Normal 9 3 6 2 6" xfId="52318" xr:uid="{00000000-0005-0000-0000-0000EBCA0000}"/>
    <cellStyle name="Normal 9 3 6 2 7" xfId="52319" xr:uid="{00000000-0005-0000-0000-0000ECCA0000}"/>
    <cellStyle name="Normal 9 3 6 3" xfId="8316" xr:uid="{00000000-0005-0000-0000-0000EDCA0000}"/>
    <cellStyle name="Normal 9 3 6 3 2" xfId="8317" xr:uid="{00000000-0005-0000-0000-0000EECA0000}"/>
    <cellStyle name="Normal 9 3 6 3 2 2" xfId="8318" xr:uid="{00000000-0005-0000-0000-0000EFCA0000}"/>
    <cellStyle name="Normal 9 3 6 3 2 3" xfId="8319" xr:uid="{00000000-0005-0000-0000-0000F0CA0000}"/>
    <cellStyle name="Normal 9 3 6 3 3" xfId="8320" xr:uid="{00000000-0005-0000-0000-0000F1CA0000}"/>
    <cellStyle name="Normal 9 3 6 3 4" xfId="8321" xr:uid="{00000000-0005-0000-0000-0000F2CA0000}"/>
    <cellStyle name="Normal 9 3 6 4" xfId="8322" xr:uid="{00000000-0005-0000-0000-0000F3CA0000}"/>
    <cellStyle name="Normal 9 3 6 4 2" xfId="8323" xr:uid="{00000000-0005-0000-0000-0000F4CA0000}"/>
    <cellStyle name="Normal 9 3 6 4 3" xfId="8324" xr:uid="{00000000-0005-0000-0000-0000F5CA0000}"/>
    <cellStyle name="Normal 9 3 6 5" xfId="8325" xr:uid="{00000000-0005-0000-0000-0000F6CA0000}"/>
    <cellStyle name="Normal 9 3 6 5 2" xfId="8326" xr:uid="{00000000-0005-0000-0000-0000F7CA0000}"/>
    <cellStyle name="Normal 9 3 6 5 3" xfId="8327" xr:uid="{00000000-0005-0000-0000-0000F8CA0000}"/>
    <cellStyle name="Normal 9 3 6 6" xfId="8328" xr:uid="{00000000-0005-0000-0000-0000F9CA0000}"/>
    <cellStyle name="Normal 9 3 6 7" xfId="8329" xr:uid="{00000000-0005-0000-0000-0000FACA0000}"/>
    <cellStyle name="Normal 9 3 6 8" xfId="52320" xr:uid="{00000000-0005-0000-0000-0000FBCA0000}"/>
    <cellStyle name="Normal 9 3 7" xfId="8330" xr:uid="{00000000-0005-0000-0000-0000FCCA0000}"/>
    <cellStyle name="Normal 9 3 7 2" xfId="8331" xr:uid="{00000000-0005-0000-0000-0000FDCA0000}"/>
    <cellStyle name="Normal 9 3 7 2 2" xfId="8332" xr:uid="{00000000-0005-0000-0000-0000FECA0000}"/>
    <cellStyle name="Normal 9 3 7 2 3" xfId="8333" xr:uid="{00000000-0005-0000-0000-0000FFCA0000}"/>
    <cellStyle name="Normal 9 3 7 2 4" xfId="52321" xr:uid="{00000000-0005-0000-0000-000000CB0000}"/>
    <cellStyle name="Normal 9 3 7 2 5" xfId="52322" xr:uid="{00000000-0005-0000-0000-000001CB0000}"/>
    <cellStyle name="Normal 9 3 7 2 6" xfId="52323" xr:uid="{00000000-0005-0000-0000-000002CB0000}"/>
    <cellStyle name="Normal 9 3 7 2 7" xfId="52324" xr:uid="{00000000-0005-0000-0000-000003CB0000}"/>
    <cellStyle name="Normal 9 3 7 3" xfId="8334" xr:uid="{00000000-0005-0000-0000-000004CB0000}"/>
    <cellStyle name="Normal 9 3 7 3 2" xfId="8335" xr:uid="{00000000-0005-0000-0000-000005CB0000}"/>
    <cellStyle name="Normal 9 3 7 3 3" xfId="8336" xr:uid="{00000000-0005-0000-0000-000006CB0000}"/>
    <cellStyle name="Normal 9 3 7 4" xfId="8337" xr:uid="{00000000-0005-0000-0000-000007CB0000}"/>
    <cellStyle name="Normal 9 3 7 5" xfId="8338" xr:uid="{00000000-0005-0000-0000-000008CB0000}"/>
    <cellStyle name="Normal 9 3 7 6" xfId="52325" xr:uid="{00000000-0005-0000-0000-000009CB0000}"/>
    <cellStyle name="Normal 9 3 7 7" xfId="52326" xr:uid="{00000000-0005-0000-0000-00000ACB0000}"/>
    <cellStyle name="Normal 9 3 7 8" xfId="52327" xr:uid="{00000000-0005-0000-0000-00000BCB0000}"/>
    <cellStyle name="Normal 9 3 8" xfId="8339" xr:uid="{00000000-0005-0000-0000-00000CCB0000}"/>
    <cellStyle name="Normal 9 3 8 2" xfId="8340" xr:uid="{00000000-0005-0000-0000-00000DCB0000}"/>
    <cellStyle name="Normal 9 3 8 2 2" xfId="8341" xr:uid="{00000000-0005-0000-0000-00000ECB0000}"/>
    <cellStyle name="Normal 9 3 8 2 3" xfId="8342" xr:uid="{00000000-0005-0000-0000-00000FCB0000}"/>
    <cellStyle name="Normal 9 3 8 3" xfId="8343" xr:uid="{00000000-0005-0000-0000-000010CB0000}"/>
    <cellStyle name="Normal 9 3 8 4" xfId="8344" xr:uid="{00000000-0005-0000-0000-000011CB0000}"/>
    <cellStyle name="Normal 9 3 8 5" xfId="52328" xr:uid="{00000000-0005-0000-0000-000012CB0000}"/>
    <cellStyle name="Normal 9 3 8 6" xfId="52329" xr:uid="{00000000-0005-0000-0000-000013CB0000}"/>
    <cellStyle name="Normal 9 3 8 7" xfId="52330" xr:uid="{00000000-0005-0000-0000-000014CB0000}"/>
    <cellStyle name="Normal 9 3 9" xfId="8345" xr:uid="{00000000-0005-0000-0000-000015CB0000}"/>
    <cellStyle name="Normal 9 3 9 2" xfId="8346" xr:uid="{00000000-0005-0000-0000-000016CB0000}"/>
    <cellStyle name="Normal 9 3 9 3" xfId="8347" xr:uid="{00000000-0005-0000-0000-000017CB0000}"/>
    <cellStyle name="Normal 9 4" xfId="8348" xr:uid="{00000000-0005-0000-0000-000018CB0000}"/>
    <cellStyle name="Normal 9 4 10" xfId="8349" xr:uid="{00000000-0005-0000-0000-000019CB0000}"/>
    <cellStyle name="Normal 9 4 10 2" xfId="52331" xr:uid="{00000000-0005-0000-0000-00001ACB0000}"/>
    <cellStyle name="Normal 9 4 11" xfId="8350" xr:uid="{00000000-0005-0000-0000-00001BCB0000}"/>
    <cellStyle name="Normal 9 4 11 2" xfId="52332" xr:uid="{00000000-0005-0000-0000-00001CCB0000}"/>
    <cellStyle name="Normal 9 4 12" xfId="52333" xr:uid="{00000000-0005-0000-0000-00001DCB0000}"/>
    <cellStyle name="Normal 9 4 12 2" xfId="52334" xr:uid="{00000000-0005-0000-0000-00001ECB0000}"/>
    <cellStyle name="Normal 9 4 13" xfId="52335" xr:uid="{00000000-0005-0000-0000-00001FCB0000}"/>
    <cellStyle name="Normal 9 4 14" xfId="52336" xr:uid="{00000000-0005-0000-0000-000020CB0000}"/>
    <cellStyle name="Normal 9 4 2" xfId="8351" xr:uid="{00000000-0005-0000-0000-000021CB0000}"/>
    <cellStyle name="Normal 9 4 2 10" xfId="52337" xr:uid="{00000000-0005-0000-0000-000022CB0000}"/>
    <cellStyle name="Normal 9 4 2 11" xfId="52338" xr:uid="{00000000-0005-0000-0000-000023CB0000}"/>
    <cellStyle name="Normal 9 4 2 2" xfId="8352" xr:uid="{00000000-0005-0000-0000-000024CB0000}"/>
    <cellStyle name="Normal 9 4 2 2 2" xfId="8353" xr:uid="{00000000-0005-0000-0000-000025CB0000}"/>
    <cellStyle name="Normal 9 4 2 2 2 2" xfId="8354" xr:uid="{00000000-0005-0000-0000-000026CB0000}"/>
    <cellStyle name="Normal 9 4 2 2 2 2 2" xfId="8355" xr:uid="{00000000-0005-0000-0000-000027CB0000}"/>
    <cellStyle name="Normal 9 4 2 2 2 2 3" xfId="8356" xr:uid="{00000000-0005-0000-0000-000028CB0000}"/>
    <cellStyle name="Normal 9 4 2 2 2 3" xfId="8357" xr:uid="{00000000-0005-0000-0000-000029CB0000}"/>
    <cellStyle name="Normal 9 4 2 2 2 3 2" xfId="8358" xr:uid="{00000000-0005-0000-0000-00002ACB0000}"/>
    <cellStyle name="Normal 9 4 2 2 2 3 3" xfId="8359" xr:uid="{00000000-0005-0000-0000-00002BCB0000}"/>
    <cellStyle name="Normal 9 4 2 2 2 4" xfId="8360" xr:uid="{00000000-0005-0000-0000-00002CCB0000}"/>
    <cellStyle name="Normal 9 4 2 2 2 5" xfId="8361" xr:uid="{00000000-0005-0000-0000-00002DCB0000}"/>
    <cellStyle name="Normal 9 4 2 2 2 6" xfId="52339" xr:uid="{00000000-0005-0000-0000-00002ECB0000}"/>
    <cellStyle name="Normal 9 4 2 2 2 7" xfId="52340" xr:uid="{00000000-0005-0000-0000-00002FCB0000}"/>
    <cellStyle name="Normal 9 4 2 2 3" xfId="8362" xr:uid="{00000000-0005-0000-0000-000030CB0000}"/>
    <cellStyle name="Normal 9 4 2 2 3 2" xfId="8363" xr:uid="{00000000-0005-0000-0000-000031CB0000}"/>
    <cellStyle name="Normal 9 4 2 2 3 2 2" xfId="8364" xr:uid="{00000000-0005-0000-0000-000032CB0000}"/>
    <cellStyle name="Normal 9 4 2 2 3 2 3" xfId="8365" xr:uid="{00000000-0005-0000-0000-000033CB0000}"/>
    <cellStyle name="Normal 9 4 2 2 3 3" xfId="8366" xr:uid="{00000000-0005-0000-0000-000034CB0000}"/>
    <cellStyle name="Normal 9 4 2 2 3 4" xfId="8367" xr:uid="{00000000-0005-0000-0000-000035CB0000}"/>
    <cellStyle name="Normal 9 4 2 2 4" xfId="8368" xr:uid="{00000000-0005-0000-0000-000036CB0000}"/>
    <cellStyle name="Normal 9 4 2 2 4 2" xfId="8369" xr:uid="{00000000-0005-0000-0000-000037CB0000}"/>
    <cellStyle name="Normal 9 4 2 2 4 3" xfId="8370" xr:uid="{00000000-0005-0000-0000-000038CB0000}"/>
    <cellStyle name="Normal 9 4 2 2 5" xfId="8371" xr:uid="{00000000-0005-0000-0000-000039CB0000}"/>
    <cellStyle name="Normal 9 4 2 2 5 2" xfId="8372" xr:uid="{00000000-0005-0000-0000-00003ACB0000}"/>
    <cellStyle name="Normal 9 4 2 2 5 3" xfId="8373" xr:uid="{00000000-0005-0000-0000-00003BCB0000}"/>
    <cellStyle name="Normal 9 4 2 2 6" xfId="8374" xr:uid="{00000000-0005-0000-0000-00003CCB0000}"/>
    <cellStyle name="Normal 9 4 2 2 7" xfId="8375" xr:uid="{00000000-0005-0000-0000-00003DCB0000}"/>
    <cellStyle name="Normal 9 4 2 2 8" xfId="52341" xr:uid="{00000000-0005-0000-0000-00003ECB0000}"/>
    <cellStyle name="Normal 9 4 2 3" xfId="8376" xr:uid="{00000000-0005-0000-0000-00003FCB0000}"/>
    <cellStyle name="Normal 9 4 2 3 2" xfId="8377" xr:uid="{00000000-0005-0000-0000-000040CB0000}"/>
    <cellStyle name="Normal 9 4 2 3 2 2" xfId="8378" xr:uid="{00000000-0005-0000-0000-000041CB0000}"/>
    <cellStyle name="Normal 9 4 2 3 2 2 2" xfId="8379" xr:uid="{00000000-0005-0000-0000-000042CB0000}"/>
    <cellStyle name="Normal 9 4 2 3 2 2 3" xfId="8380" xr:uid="{00000000-0005-0000-0000-000043CB0000}"/>
    <cellStyle name="Normal 9 4 2 3 2 3" xfId="8381" xr:uid="{00000000-0005-0000-0000-000044CB0000}"/>
    <cellStyle name="Normal 9 4 2 3 2 3 2" xfId="8382" xr:uid="{00000000-0005-0000-0000-000045CB0000}"/>
    <cellStyle name="Normal 9 4 2 3 2 3 3" xfId="8383" xr:uid="{00000000-0005-0000-0000-000046CB0000}"/>
    <cellStyle name="Normal 9 4 2 3 2 4" xfId="8384" xr:uid="{00000000-0005-0000-0000-000047CB0000}"/>
    <cellStyle name="Normal 9 4 2 3 2 5" xfId="8385" xr:uid="{00000000-0005-0000-0000-000048CB0000}"/>
    <cellStyle name="Normal 9 4 2 3 2 6" xfId="52342" xr:uid="{00000000-0005-0000-0000-000049CB0000}"/>
    <cellStyle name="Normal 9 4 2 3 2 7" xfId="52343" xr:uid="{00000000-0005-0000-0000-00004ACB0000}"/>
    <cellStyle name="Normal 9 4 2 3 3" xfId="8386" xr:uid="{00000000-0005-0000-0000-00004BCB0000}"/>
    <cellStyle name="Normal 9 4 2 3 3 2" xfId="8387" xr:uid="{00000000-0005-0000-0000-00004CCB0000}"/>
    <cellStyle name="Normal 9 4 2 3 3 2 2" xfId="8388" xr:uid="{00000000-0005-0000-0000-00004DCB0000}"/>
    <cellStyle name="Normal 9 4 2 3 3 2 3" xfId="8389" xr:uid="{00000000-0005-0000-0000-00004ECB0000}"/>
    <cellStyle name="Normal 9 4 2 3 3 3" xfId="8390" xr:uid="{00000000-0005-0000-0000-00004FCB0000}"/>
    <cellStyle name="Normal 9 4 2 3 3 4" xfId="8391" xr:uid="{00000000-0005-0000-0000-000050CB0000}"/>
    <cellStyle name="Normal 9 4 2 3 4" xfId="8392" xr:uid="{00000000-0005-0000-0000-000051CB0000}"/>
    <cellStyle name="Normal 9 4 2 3 4 2" xfId="8393" xr:uid="{00000000-0005-0000-0000-000052CB0000}"/>
    <cellStyle name="Normal 9 4 2 3 4 3" xfId="8394" xr:uid="{00000000-0005-0000-0000-000053CB0000}"/>
    <cellStyle name="Normal 9 4 2 3 5" xfId="8395" xr:uid="{00000000-0005-0000-0000-000054CB0000}"/>
    <cellStyle name="Normal 9 4 2 3 5 2" xfId="8396" xr:uid="{00000000-0005-0000-0000-000055CB0000}"/>
    <cellStyle name="Normal 9 4 2 3 5 3" xfId="8397" xr:uid="{00000000-0005-0000-0000-000056CB0000}"/>
    <cellStyle name="Normal 9 4 2 3 6" xfId="8398" xr:uid="{00000000-0005-0000-0000-000057CB0000}"/>
    <cellStyle name="Normal 9 4 2 3 7" xfId="8399" xr:uid="{00000000-0005-0000-0000-000058CB0000}"/>
    <cellStyle name="Normal 9 4 2 3 8" xfId="52344" xr:uid="{00000000-0005-0000-0000-000059CB0000}"/>
    <cellStyle name="Normal 9 4 2 4" xfId="8400" xr:uid="{00000000-0005-0000-0000-00005ACB0000}"/>
    <cellStyle name="Normal 9 4 2 4 2" xfId="8401" xr:uid="{00000000-0005-0000-0000-00005BCB0000}"/>
    <cellStyle name="Normal 9 4 2 4 2 2" xfId="8402" xr:uid="{00000000-0005-0000-0000-00005CCB0000}"/>
    <cellStyle name="Normal 9 4 2 4 2 3" xfId="8403" xr:uid="{00000000-0005-0000-0000-00005DCB0000}"/>
    <cellStyle name="Normal 9 4 2 4 2 4" xfId="52345" xr:uid="{00000000-0005-0000-0000-00005ECB0000}"/>
    <cellStyle name="Normal 9 4 2 4 2 5" xfId="52346" xr:uid="{00000000-0005-0000-0000-00005FCB0000}"/>
    <cellStyle name="Normal 9 4 2 4 2 6" xfId="52347" xr:uid="{00000000-0005-0000-0000-000060CB0000}"/>
    <cellStyle name="Normal 9 4 2 4 2 7" xfId="52348" xr:uid="{00000000-0005-0000-0000-000061CB0000}"/>
    <cellStyle name="Normal 9 4 2 4 3" xfId="8404" xr:uid="{00000000-0005-0000-0000-000062CB0000}"/>
    <cellStyle name="Normal 9 4 2 4 3 2" xfId="8405" xr:uid="{00000000-0005-0000-0000-000063CB0000}"/>
    <cellStyle name="Normal 9 4 2 4 3 3" xfId="8406" xr:uid="{00000000-0005-0000-0000-000064CB0000}"/>
    <cellStyle name="Normal 9 4 2 4 4" xfId="8407" xr:uid="{00000000-0005-0000-0000-000065CB0000}"/>
    <cellStyle name="Normal 9 4 2 4 5" xfId="8408" xr:uid="{00000000-0005-0000-0000-000066CB0000}"/>
    <cellStyle name="Normal 9 4 2 4 6" xfId="52349" xr:uid="{00000000-0005-0000-0000-000067CB0000}"/>
    <cellStyle name="Normal 9 4 2 4 7" xfId="52350" xr:uid="{00000000-0005-0000-0000-000068CB0000}"/>
    <cellStyle name="Normal 9 4 2 4 8" xfId="52351" xr:uid="{00000000-0005-0000-0000-000069CB0000}"/>
    <cellStyle name="Normal 9 4 2 5" xfId="8409" xr:uid="{00000000-0005-0000-0000-00006ACB0000}"/>
    <cellStyle name="Normal 9 4 2 5 2" xfId="8410" xr:uid="{00000000-0005-0000-0000-00006BCB0000}"/>
    <cellStyle name="Normal 9 4 2 5 2 2" xfId="8411" xr:uid="{00000000-0005-0000-0000-00006CCB0000}"/>
    <cellStyle name="Normal 9 4 2 5 2 3" xfId="8412" xr:uid="{00000000-0005-0000-0000-00006DCB0000}"/>
    <cellStyle name="Normal 9 4 2 5 3" xfId="8413" xr:uid="{00000000-0005-0000-0000-00006ECB0000}"/>
    <cellStyle name="Normal 9 4 2 5 4" xfId="8414" xr:uid="{00000000-0005-0000-0000-00006FCB0000}"/>
    <cellStyle name="Normal 9 4 2 5 5" xfId="52352" xr:uid="{00000000-0005-0000-0000-000070CB0000}"/>
    <cellStyle name="Normal 9 4 2 5 6" xfId="52353" xr:uid="{00000000-0005-0000-0000-000071CB0000}"/>
    <cellStyle name="Normal 9 4 2 5 7" xfId="52354" xr:uid="{00000000-0005-0000-0000-000072CB0000}"/>
    <cellStyle name="Normal 9 4 2 6" xfId="8415" xr:uid="{00000000-0005-0000-0000-000073CB0000}"/>
    <cellStyle name="Normal 9 4 2 6 2" xfId="8416" xr:uid="{00000000-0005-0000-0000-000074CB0000}"/>
    <cellStyle name="Normal 9 4 2 6 3" xfId="8417" xr:uid="{00000000-0005-0000-0000-000075CB0000}"/>
    <cellStyle name="Normal 9 4 2 7" xfId="8418" xr:uid="{00000000-0005-0000-0000-000076CB0000}"/>
    <cellStyle name="Normal 9 4 2 7 2" xfId="8419" xr:uid="{00000000-0005-0000-0000-000077CB0000}"/>
    <cellStyle name="Normal 9 4 2 7 3" xfId="8420" xr:uid="{00000000-0005-0000-0000-000078CB0000}"/>
    <cellStyle name="Normal 9 4 2 8" xfId="8421" xr:uid="{00000000-0005-0000-0000-000079CB0000}"/>
    <cellStyle name="Normal 9 4 2 9" xfId="8422" xr:uid="{00000000-0005-0000-0000-00007ACB0000}"/>
    <cellStyle name="Normal 9 4 3" xfId="8423" xr:uid="{00000000-0005-0000-0000-00007BCB0000}"/>
    <cellStyle name="Normal 9 4 3 10" xfId="52355" xr:uid="{00000000-0005-0000-0000-00007CCB0000}"/>
    <cellStyle name="Normal 9 4 3 11" xfId="52356" xr:uid="{00000000-0005-0000-0000-00007DCB0000}"/>
    <cellStyle name="Normal 9 4 3 2" xfId="8424" xr:uid="{00000000-0005-0000-0000-00007ECB0000}"/>
    <cellStyle name="Normal 9 4 3 2 2" xfId="8425" xr:uid="{00000000-0005-0000-0000-00007FCB0000}"/>
    <cellStyle name="Normal 9 4 3 2 2 2" xfId="8426" xr:uid="{00000000-0005-0000-0000-000080CB0000}"/>
    <cellStyle name="Normal 9 4 3 2 2 3" xfId="8427" xr:uid="{00000000-0005-0000-0000-000081CB0000}"/>
    <cellStyle name="Normal 9 4 3 2 2 4" xfId="52357" xr:uid="{00000000-0005-0000-0000-000082CB0000}"/>
    <cellStyle name="Normal 9 4 3 2 2 5" xfId="52358" xr:uid="{00000000-0005-0000-0000-000083CB0000}"/>
    <cellStyle name="Normal 9 4 3 2 2 6" xfId="52359" xr:uid="{00000000-0005-0000-0000-000084CB0000}"/>
    <cellStyle name="Normal 9 4 3 2 2 7" xfId="52360" xr:uid="{00000000-0005-0000-0000-000085CB0000}"/>
    <cellStyle name="Normal 9 4 3 2 3" xfId="8428" xr:uid="{00000000-0005-0000-0000-000086CB0000}"/>
    <cellStyle name="Normal 9 4 3 2 3 2" xfId="8429" xr:uid="{00000000-0005-0000-0000-000087CB0000}"/>
    <cellStyle name="Normal 9 4 3 2 3 3" xfId="8430" xr:uid="{00000000-0005-0000-0000-000088CB0000}"/>
    <cellStyle name="Normal 9 4 3 2 4" xfId="8431" xr:uid="{00000000-0005-0000-0000-000089CB0000}"/>
    <cellStyle name="Normal 9 4 3 2 5" xfId="8432" xr:uid="{00000000-0005-0000-0000-00008ACB0000}"/>
    <cellStyle name="Normal 9 4 3 2 6" xfId="52361" xr:uid="{00000000-0005-0000-0000-00008BCB0000}"/>
    <cellStyle name="Normal 9 4 3 2 7" xfId="52362" xr:uid="{00000000-0005-0000-0000-00008CCB0000}"/>
    <cellStyle name="Normal 9 4 3 2 8" xfId="52363" xr:uid="{00000000-0005-0000-0000-00008DCB0000}"/>
    <cellStyle name="Normal 9 4 3 3" xfId="8433" xr:uid="{00000000-0005-0000-0000-00008ECB0000}"/>
    <cellStyle name="Normal 9 4 3 3 2" xfId="8434" xr:uid="{00000000-0005-0000-0000-00008FCB0000}"/>
    <cellStyle name="Normal 9 4 3 3 2 2" xfId="8435" xr:uid="{00000000-0005-0000-0000-000090CB0000}"/>
    <cellStyle name="Normal 9 4 3 3 2 3" xfId="8436" xr:uid="{00000000-0005-0000-0000-000091CB0000}"/>
    <cellStyle name="Normal 9 4 3 3 2 4" xfId="52364" xr:uid="{00000000-0005-0000-0000-000092CB0000}"/>
    <cellStyle name="Normal 9 4 3 3 2 5" xfId="52365" xr:uid="{00000000-0005-0000-0000-000093CB0000}"/>
    <cellStyle name="Normal 9 4 3 3 2 6" xfId="52366" xr:uid="{00000000-0005-0000-0000-000094CB0000}"/>
    <cellStyle name="Normal 9 4 3 3 2 7" xfId="52367" xr:uid="{00000000-0005-0000-0000-000095CB0000}"/>
    <cellStyle name="Normal 9 4 3 3 3" xfId="8437" xr:uid="{00000000-0005-0000-0000-000096CB0000}"/>
    <cellStyle name="Normal 9 4 3 3 3 2" xfId="8438" xr:uid="{00000000-0005-0000-0000-000097CB0000}"/>
    <cellStyle name="Normal 9 4 3 3 3 3" xfId="8439" xr:uid="{00000000-0005-0000-0000-000098CB0000}"/>
    <cellStyle name="Normal 9 4 3 3 4" xfId="8440" xr:uid="{00000000-0005-0000-0000-000099CB0000}"/>
    <cellStyle name="Normal 9 4 3 3 5" xfId="8441" xr:uid="{00000000-0005-0000-0000-00009ACB0000}"/>
    <cellStyle name="Normal 9 4 3 3 6" xfId="52368" xr:uid="{00000000-0005-0000-0000-00009BCB0000}"/>
    <cellStyle name="Normal 9 4 3 3 7" xfId="52369" xr:uid="{00000000-0005-0000-0000-00009CCB0000}"/>
    <cellStyle name="Normal 9 4 3 3 8" xfId="52370" xr:uid="{00000000-0005-0000-0000-00009DCB0000}"/>
    <cellStyle name="Normal 9 4 3 4" xfId="8442" xr:uid="{00000000-0005-0000-0000-00009ECB0000}"/>
    <cellStyle name="Normal 9 4 3 4 2" xfId="8443" xr:uid="{00000000-0005-0000-0000-00009FCB0000}"/>
    <cellStyle name="Normal 9 4 3 4 2 2" xfId="8444" xr:uid="{00000000-0005-0000-0000-0000A0CB0000}"/>
    <cellStyle name="Normal 9 4 3 4 2 3" xfId="8445" xr:uid="{00000000-0005-0000-0000-0000A1CB0000}"/>
    <cellStyle name="Normal 9 4 3 4 2 4" xfId="52371" xr:uid="{00000000-0005-0000-0000-0000A2CB0000}"/>
    <cellStyle name="Normal 9 4 3 4 2 5" xfId="52372" xr:uid="{00000000-0005-0000-0000-0000A3CB0000}"/>
    <cellStyle name="Normal 9 4 3 4 2 6" xfId="52373" xr:uid="{00000000-0005-0000-0000-0000A4CB0000}"/>
    <cellStyle name="Normal 9 4 3 4 2 7" xfId="52374" xr:uid="{00000000-0005-0000-0000-0000A5CB0000}"/>
    <cellStyle name="Normal 9 4 3 4 3" xfId="8446" xr:uid="{00000000-0005-0000-0000-0000A6CB0000}"/>
    <cellStyle name="Normal 9 4 3 4 3 2" xfId="52375" xr:uid="{00000000-0005-0000-0000-0000A7CB0000}"/>
    <cellStyle name="Normal 9 4 3 4 4" xfId="8447" xr:uid="{00000000-0005-0000-0000-0000A8CB0000}"/>
    <cellStyle name="Normal 9 4 3 4 5" xfId="52376" xr:uid="{00000000-0005-0000-0000-0000A9CB0000}"/>
    <cellStyle name="Normal 9 4 3 4 6" xfId="52377" xr:uid="{00000000-0005-0000-0000-0000AACB0000}"/>
    <cellStyle name="Normal 9 4 3 4 7" xfId="52378" xr:uid="{00000000-0005-0000-0000-0000ABCB0000}"/>
    <cellStyle name="Normal 9 4 3 4 8" xfId="52379" xr:uid="{00000000-0005-0000-0000-0000ACCB0000}"/>
    <cellStyle name="Normal 9 4 3 5" xfId="8448" xr:uid="{00000000-0005-0000-0000-0000ADCB0000}"/>
    <cellStyle name="Normal 9 4 3 5 2" xfId="8449" xr:uid="{00000000-0005-0000-0000-0000AECB0000}"/>
    <cellStyle name="Normal 9 4 3 5 3" xfId="8450" xr:uid="{00000000-0005-0000-0000-0000AFCB0000}"/>
    <cellStyle name="Normal 9 4 3 5 4" xfId="52380" xr:uid="{00000000-0005-0000-0000-0000B0CB0000}"/>
    <cellStyle name="Normal 9 4 3 5 5" xfId="52381" xr:uid="{00000000-0005-0000-0000-0000B1CB0000}"/>
    <cellStyle name="Normal 9 4 3 5 6" xfId="52382" xr:uid="{00000000-0005-0000-0000-0000B2CB0000}"/>
    <cellStyle name="Normal 9 4 3 5 7" xfId="52383" xr:uid="{00000000-0005-0000-0000-0000B3CB0000}"/>
    <cellStyle name="Normal 9 4 3 6" xfId="8451" xr:uid="{00000000-0005-0000-0000-0000B4CB0000}"/>
    <cellStyle name="Normal 9 4 3 6 2" xfId="8452" xr:uid="{00000000-0005-0000-0000-0000B5CB0000}"/>
    <cellStyle name="Normal 9 4 3 6 3" xfId="8453" xr:uid="{00000000-0005-0000-0000-0000B6CB0000}"/>
    <cellStyle name="Normal 9 4 3 7" xfId="8454" xr:uid="{00000000-0005-0000-0000-0000B7CB0000}"/>
    <cellStyle name="Normal 9 4 3 8" xfId="8455" xr:uid="{00000000-0005-0000-0000-0000B8CB0000}"/>
    <cellStyle name="Normal 9 4 3 9" xfId="52384" xr:uid="{00000000-0005-0000-0000-0000B9CB0000}"/>
    <cellStyle name="Normal 9 4 4" xfId="8456" xr:uid="{00000000-0005-0000-0000-0000BACB0000}"/>
    <cellStyle name="Normal 9 4 4 10" xfId="52385" xr:uid="{00000000-0005-0000-0000-0000BBCB0000}"/>
    <cellStyle name="Normal 9 4 4 11" xfId="52386" xr:uid="{00000000-0005-0000-0000-0000BCCB0000}"/>
    <cellStyle name="Normal 9 4 4 2" xfId="8457" xr:uid="{00000000-0005-0000-0000-0000BDCB0000}"/>
    <cellStyle name="Normal 9 4 4 2 2" xfId="8458" xr:uid="{00000000-0005-0000-0000-0000BECB0000}"/>
    <cellStyle name="Normal 9 4 4 2 2 2" xfId="8459" xr:uid="{00000000-0005-0000-0000-0000BFCB0000}"/>
    <cellStyle name="Normal 9 4 4 2 2 3" xfId="8460" xr:uid="{00000000-0005-0000-0000-0000C0CB0000}"/>
    <cellStyle name="Normal 9 4 4 2 2 4" xfId="52387" xr:uid="{00000000-0005-0000-0000-0000C1CB0000}"/>
    <cellStyle name="Normal 9 4 4 2 2 5" xfId="52388" xr:uid="{00000000-0005-0000-0000-0000C2CB0000}"/>
    <cellStyle name="Normal 9 4 4 2 2 6" xfId="52389" xr:uid="{00000000-0005-0000-0000-0000C3CB0000}"/>
    <cellStyle name="Normal 9 4 4 2 2 7" xfId="52390" xr:uid="{00000000-0005-0000-0000-0000C4CB0000}"/>
    <cellStyle name="Normal 9 4 4 2 3" xfId="8461" xr:uid="{00000000-0005-0000-0000-0000C5CB0000}"/>
    <cellStyle name="Normal 9 4 4 2 3 2" xfId="8462" xr:uid="{00000000-0005-0000-0000-0000C6CB0000}"/>
    <cellStyle name="Normal 9 4 4 2 3 3" xfId="8463" xr:uid="{00000000-0005-0000-0000-0000C7CB0000}"/>
    <cellStyle name="Normal 9 4 4 2 4" xfId="8464" xr:uid="{00000000-0005-0000-0000-0000C8CB0000}"/>
    <cellStyle name="Normal 9 4 4 2 5" xfId="8465" xr:uid="{00000000-0005-0000-0000-0000C9CB0000}"/>
    <cellStyle name="Normal 9 4 4 2 6" xfId="52391" xr:uid="{00000000-0005-0000-0000-0000CACB0000}"/>
    <cellStyle name="Normal 9 4 4 2 7" xfId="52392" xr:uid="{00000000-0005-0000-0000-0000CBCB0000}"/>
    <cellStyle name="Normal 9 4 4 2 8" xfId="52393" xr:uid="{00000000-0005-0000-0000-0000CCCB0000}"/>
    <cellStyle name="Normal 9 4 4 3" xfId="8466" xr:uid="{00000000-0005-0000-0000-0000CDCB0000}"/>
    <cellStyle name="Normal 9 4 4 3 2" xfId="8467" xr:uid="{00000000-0005-0000-0000-0000CECB0000}"/>
    <cellStyle name="Normal 9 4 4 3 2 2" xfId="8468" xr:uid="{00000000-0005-0000-0000-0000CFCB0000}"/>
    <cellStyle name="Normal 9 4 4 3 2 3" xfId="8469" xr:uid="{00000000-0005-0000-0000-0000D0CB0000}"/>
    <cellStyle name="Normal 9 4 4 3 2 4" xfId="52394" xr:uid="{00000000-0005-0000-0000-0000D1CB0000}"/>
    <cellStyle name="Normal 9 4 4 3 2 5" xfId="52395" xr:uid="{00000000-0005-0000-0000-0000D2CB0000}"/>
    <cellStyle name="Normal 9 4 4 3 2 6" xfId="52396" xr:uid="{00000000-0005-0000-0000-0000D3CB0000}"/>
    <cellStyle name="Normal 9 4 4 3 2 7" xfId="52397" xr:uid="{00000000-0005-0000-0000-0000D4CB0000}"/>
    <cellStyle name="Normal 9 4 4 3 3" xfId="8470" xr:uid="{00000000-0005-0000-0000-0000D5CB0000}"/>
    <cellStyle name="Normal 9 4 4 3 3 2" xfId="52398" xr:uid="{00000000-0005-0000-0000-0000D6CB0000}"/>
    <cellStyle name="Normal 9 4 4 3 4" xfId="8471" xr:uid="{00000000-0005-0000-0000-0000D7CB0000}"/>
    <cellStyle name="Normal 9 4 4 3 5" xfId="52399" xr:uid="{00000000-0005-0000-0000-0000D8CB0000}"/>
    <cellStyle name="Normal 9 4 4 3 6" xfId="52400" xr:uid="{00000000-0005-0000-0000-0000D9CB0000}"/>
    <cellStyle name="Normal 9 4 4 3 7" xfId="52401" xr:uid="{00000000-0005-0000-0000-0000DACB0000}"/>
    <cellStyle name="Normal 9 4 4 3 8" xfId="52402" xr:uid="{00000000-0005-0000-0000-0000DBCB0000}"/>
    <cellStyle name="Normal 9 4 4 4" xfId="8472" xr:uid="{00000000-0005-0000-0000-0000DCCB0000}"/>
    <cellStyle name="Normal 9 4 4 4 2" xfId="8473" xr:uid="{00000000-0005-0000-0000-0000DDCB0000}"/>
    <cellStyle name="Normal 9 4 4 4 2 2" xfId="52403" xr:uid="{00000000-0005-0000-0000-0000DECB0000}"/>
    <cellStyle name="Normal 9 4 4 4 2 3" xfId="52404" xr:uid="{00000000-0005-0000-0000-0000DFCB0000}"/>
    <cellStyle name="Normal 9 4 4 4 2 4" xfId="52405" xr:uid="{00000000-0005-0000-0000-0000E0CB0000}"/>
    <cellStyle name="Normal 9 4 4 4 2 5" xfId="52406" xr:uid="{00000000-0005-0000-0000-0000E1CB0000}"/>
    <cellStyle name="Normal 9 4 4 4 2 6" xfId="52407" xr:uid="{00000000-0005-0000-0000-0000E2CB0000}"/>
    <cellStyle name="Normal 9 4 4 4 2 7" xfId="52408" xr:uid="{00000000-0005-0000-0000-0000E3CB0000}"/>
    <cellStyle name="Normal 9 4 4 4 3" xfId="8474" xr:uid="{00000000-0005-0000-0000-0000E4CB0000}"/>
    <cellStyle name="Normal 9 4 4 4 3 2" xfId="52409" xr:uid="{00000000-0005-0000-0000-0000E5CB0000}"/>
    <cellStyle name="Normal 9 4 4 4 4" xfId="52410" xr:uid="{00000000-0005-0000-0000-0000E6CB0000}"/>
    <cellStyle name="Normal 9 4 4 4 5" xfId="52411" xr:uid="{00000000-0005-0000-0000-0000E7CB0000}"/>
    <cellStyle name="Normal 9 4 4 4 6" xfId="52412" xr:uid="{00000000-0005-0000-0000-0000E8CB0000}"/>
    <cellStyle name="Normal 9 4 4 4 7" xfId="52413" xr:uid="{00000000-0005-0000-0000-0000E9CB0000}"/>
    <cellStyle name="Normal 9 4 4 4 8" xfId="52414" xr:uid="{00000000-0005-0000-0000-0000EACB0000}"/>
    <cellStyle name="Normal 9 4 4 5" xfId="8475" xr:uid="{00000000-0005-0000-0000-0000EBCB0000}"/>
    <cellStyle name="Normal 9 4 4 5 2" xfId="8476" xr:uid="{00000000-0005-0000-0000-0000ECCB0000}"/>
    <cellStyle name="Normal 9 4 4 5 3" xfId="8477" xr:uid="{00000000-0005-0000-0000-0000EDCB0000}"/>
    <cellStyle name="Normal 9 4 4 5 4" xfId="52415" xr:uid="{00000000-0005-0000-0000-0000EECB0000}"/>
    <cellStyle name="Normal 9 4 4 5 5" xfId="52416" xr:uid="{00000000-0005-0000-0000-0000EFCB0000}"/>
    <cellStyle name="Normal 9 4 4 5 6" xfId="52417" xr:uid="{00000000-0005-0000-0000-0000F0CB0000}"/>
    <cellStyle name="Normal 9 4 4 5 7" xfId="52418" xr:uid="{00000000-0005-0000-0000-0000F1CB0000}"/>
    <cellStyle name="Normal 9 4 4 6" xfId="8478" xr:uid="{00000000-0005-0000-0000-0000F2CB0000}"/>
    <cellStyle name="Normal 9 4 4 6 2" xfId="52419" xr:uid="{00000000-0005-0000-0000-0000F3CB0000}"/>
    <cellStyle name="Normal 9 4 4 7" xfId="8479" xr:uid="{00000000-0005-0000-0000-0000F4CB0000}"/>
    <cellStyle name="Normal 9 4 4 8" xfId="52420" xr:uid="{00000000-0005-0000-0000-0000F5CB0000}"/>
    <cellStyle name="Normal 9 4 4 9" xfId="52421" xr:uid="{00000000-0005-0000-0000-0000F6CB0000}"/>
    <cellStyle name="Normal 9 4 5" xfId="8480" xr:uid="{00000000-0005-0000-0000-0000F7CB0000}"/>
    <cellStyle name="Normal 9 4 5 2" xfId="8481" xr:uid="{00000000-0005-0000-0000-0000F8CB0000}"/>
    <cellStyle name="Normal 9 4 5 2 2" xfId="8482" xr:uid="{00000000-0005-0000-0000-0000F9CB0000}"/>
    <cellStyle name="Normal 9 4 5 2 2 2" xfId="8483" xr:uid="{00000000-0005-0000-0000-0000FACB0000}"/>
    <cellStyle name="Normal 9 4 5 2 2 3" xfId="8484" xr:uid="{00000000-0005-0000-0000-0000FBCB0000}"/>
    <cellStyle name="Normal 9 4 5 2 3" xfId="8485" xr:uid="{00000000-0005-0000-0000-0000FCCB0000}"/>
    <cellStyle name="Normal 9 4 5 2 3 2" xfId="8486" xr:uid="{00000000-0005-0000-0000-0000FDCB0000}"/>
    <cellStyle name="Normal 9 4 5 2 3 3" xfId="8487" xr:uid="{00000000-0005-0000-0000-0000FECB0000}"/>
    <cellStyle name="Normal 9 4 5 2 4" xfId="8488" xr:uid="{00000000-0005-0000-0000-0000FFCB0000}"/>
    <cellStyle name="Normal 9 4 5 2 5" xfId="8489" xr:uid="{00000000-0005-0000-0000-000000CC0000}"/>
    <cellStyle name="Normal 9 4 5 2 6" xfId="52422" xr:uid="{00000000-0005-0000-0000-000001CC0000}"/>
    <cellStyle name="Normal 9 4 5 2 7" xfId="52423" xr:uid="{00000000-0005-0000-0000-000002CC0000}"/>
    <cellStyle name="Normal 9 4 5 3" xfId="8490" xr:uid="{00000000-0005-0000-0000-000003CC0000}"/>
    <cellStyle name="Normal 9 4 5 3 2" xfId="8491" xr:uid="{00000000-0005-0000-0000-000004CC0000}"/>
    <cellStyle name="Normal 9 4 5 3 2 2" xfId="8492" xr:uid="{00000000-0005-0000-0000-000005CC0000}"/>
    <cellStyle name="Normal 9 4 5 3 2 3" xfId="8493" xr:uid="{00000000-0005-0000-0000-000006CC0000}"/>
    <cellStyle name="Normal 9 4 5 3 3" xfId="8494" xr:uid="{00000000-0005-0000-0000-000007CC0000}"/>
    <cellStyle name="Normal 9 4 5 3 4" xfId="8495" xr:uid="{00000000-0005-0000-0000-000008CC0000}"/>
    <cellStyle name="Normal 9 4 5 4" xfId="8496" xr:uid="{00000000-0005-0000-0000-000009CC0000}"/>
    <cellStyle name="Normal 9 4 5 4 2" xfId="8497" xr:uid="{00000000-0005-0000-0000-00000ACC0000}"/>
    <cellStyle name="Normal 9 4 5 4 3" xfId="8498" xr:uid="{00000000-0005-0000-0000-00000BCC0000}"/>
    <cellStyle name="Normal 9 4 5 5" xfId="8499" xr:uid="{00000000-0005-0000-0000-00000CCC0000}"/>
    <cellStyle name="Normal 9 4 5 5 2" xfId="8500" xr:uid="{00000000-0005-0000-0000-00000DCC0000}"/>
    <cellStyle name="Normal 9 4 5 5 3" xfId="8501" xr:uid="{00000000-0005-0000-0000-00000ECC0000}"/>
    <cellStyle name="Normal 9 4 5 6" xfId="8502" xr:uid="{00000000-0005-0000-0000-00000FCC0000}"/>
    <cellStyle name="Normal 9 4 5 7" xfId="8503" xr:uid="{00000000-0005-0000-0000-000010CC0000}"/>
    <cellStyle name="Normal 9 4 5 8" xfId="52424" xr:uid="{00000000-0005-0000-0000-000011CC0000}"/>
    <cellStyle name="Normal 9 4 6" xfId="8504" xr:uid="{00000000-0005-0000-0000-000012CC0000}"/>
    <cellStyle name="Normal 9 4 6 2" xfId="8505" xr:uid="{00000000-0005-0000-0000-000013CC0000}"/>
    <cellStyle name="Normal 9 4 6 2 2" xfId="8506" xr:uid="{00000000-0005-0000-0000-000014CC0000}"/>
    <cellStyle name="Normal 9 4 6 2 3" xfId="8507" xr:uid="{00000000-0005-0000-0000-000015CC0000}"/>
    <cellStyle name="Normal 9 4 6 2 4" xfId="52425" xr:uid="{00000000-0005-0000-0000-000016CC0000}"/>
    <cellStyle name="Normal 9 4 6 2 5" xfId="52426" xr:uid="{00000000-0005-0000-0000-000017CC0000}"/>
    <cellStyle name="Normal 9 4 6 2 6" xfId="52427" xr:uid="{00000000-0005-0000-0000-000018CC0000}"/>
    <cellStyle name="Normal 9 4 6 2 7" xfId="52428" xr:uid="{00000000-0005-0000-0000-000019CC0000}"/>
    <cellStyle name="Normal 9 4 6 3" xfId="8508" xr:uid="{00000000-0005-0000-0000-00001ACC0000}"/>
    <cellStyle name="Normal 9 4 6 3 2" xfId="8509" xr:uid="{00000000-0005-0000-0000-00001BCC0000}"/>
    <cellStyle name="Normal 9 4 6 3 3" xfId="8510" xr:uid="{00000000-0005-0000-0000-00001CCC0000}"/>
    <cellStyle name="Normal 9 4 6 4" xfId="8511" xr:uid="{00000000-0005-0000-0000-00001DCC0000}"/>
    <cellStyle name="Normal 9 4 6 5" xfId="8512" xr:uid="{00000000-0005-0000-0000-00001ECC0000}"/>
    <cellStyle name="Normal 9 4 6 6" xfId="52429" xr:uid="{00000000-0005-0000-0000-00001FCC0000}"/>
    <cellStyle name="Normal 9 4 6 7" xfId="52430" xr:uid="{00000000-0005-0000-0000-000020CC0000}"/>
    <cellStyle name="Normal 9 4 6 8" xfId="52431" xr:uid="{00000000-0005-0000-0000-000021CC0000}"/>
    <cellStyle name="Normal 9 4 7" xfId="8513" xr:uid="{00000000-0005-0000-0000-000022CC0000}"/>
    <cellStyle name="Normal 9 4 7 2" xfId="8514" xr:uid="{00000000-0005-0000-0000-000023CC0000}"/>
    <cellStyle name="Normal 9 4 7 2 2" xfId="8515" xr:uid="{00000000-0005-0000-0000-000024CC0000}"/>
    <cellStyle name="Normal 9 4 7 2 3" xfId="8516" xr:uid="{00000000-0005-0000-0000-000025CC0000}"/>
    <cellStyle name="Normal 9 4 7 2 4" xfId="52432" xr:uid="{00000000-0005-0000-0000-000026CC0000}"/>
    <cellStyle name="Normal 9 4 7 2 5" xfId="52433" xr:uid="{00000000-0005-0000-0000-000027CC0000}"/>
    <cellStyle name="Normal 9 4 7 2 6" xfId="52434" xr:uid="{00000000-0005-0000-0000-000028CC0000}"/>
    <cellStyle name="Normal 9 4 7 2 7" xfId="52435" xr:uid="{00000000-0005-0000-0000-000029CC0000}"/>
    <cellStyle name="Normal 9 4 7 3" xfId="8517" xr:uid="{00000000-0005-0000-0000-00002ACC0000}"/>
    <cellStyle name="Normal 9 4 7 3 2" xfId="52436" xr:uid="{00000000-0005-0000-0000-00002BCC0000}"/>
    <cellStyle name="Normal 9 4 7 4" xfId="8518" xr:uid="{00000000-0005-0000-0000-00002CCC0000}"/>
    <cellStyle name="Normal 9 4 7 5" xfId="52437" xr:uid="{00000000-0005-0000-0000-00002DCC0000}"/>
    <cellStyle name="Normal 9 4 7 6" xfId="52438" xr:uid="{00000000-0005-0000-0000-00002ECC0000}"/>
    <cellStyle name="Normal 9 4 7 7" xfId="52439" xr:uid="{00000000-0005-0000-0000-00002FCC0000}"/>
    <cellStyle name="Normal 9 4 7 8" xfId="52440" xr:uid="{00000000-0005-0000-0000-000030CC0000}"/>
    <cellStyle name="Normal 9 4 8" xfId="8519" xr:uid="{00000000-0005-0000-0000-000031CC0000}"/>
    <cellStyle name="Normal 9 4 8 2" xfId="8520" xr:uid="{00000000-0005-0000-0000-000032CC0000}"/>
    <cellStyle name="Normal 9 4 8 3" xfId="8521" xr:uid="{00000000-0005-0000-0000-000033CC0000}"/>
    <cellStyle name="Normal 9 4 8 4" xfId="52441" xr:uid="{00000000-0005-0000-0000-000034CC0000}"/>
    <cellStyle name="Normal 9 4 8 5" xfId="52442" xr:uid="{00000000-0005-0000-0000-000035CC0000}"/>
    <cellStyle name="Normal 9 4 8 6" xfId="52443" xr:uid="{00000000-0005-0000-0000-000036CC0000}"/>
    <cellStyle name="Normal 9 4 8 7" xfId="52444" xr:uid="{00000000-0005-0000-0000-000037CC0000}"/>
    <cellStyle name="Normal 9 4 9" xfId="8522" xr:uid="{00000000-0005-0000-0000-000038CC0000}"/>
    <cellStyle name="Normal 9 4 9 2" xfId="8523" xr:uid="{00000000-0005-0000-0000-000039CC0000}"/>
    <cellStyle name="Normal 9 4 9 3" xfId="8524" xr:uid="{00000000-0005-0000-0000-00003ACC0000}"/>
    <cellStyle name="Normal 9 5" xfId="8525" xr:uid="{00000000-0005-0000-0000-00003BCC0000}"/>
    <cellStyle name="Normal 9 5 10" xfId="52445" xr:uid="{00000000-0005-0000-0000-00003CCC0000}"/>
    <cellStyle name="Normal 9 5 11" xfId="52446" xr:uid="{00000000-0005-0000-0000-00003DCC0000}"/>
    <cellStyle name="Normal 9 5 2" xfId="8526" xr:uid="{00000000-0005-0000-0000-00003ECC0000}"/>
    <cellStyle name="Normal 9 5 2 2" xfId="8527" xr:uid="{00000000-0005-0000-0000-00003FCC0000}"/>
    <cellStyle name="Normal 9 5 2 2 2" xfId="8528" xr:uid="{00000000-0005-0000-0000-000040CC0000}"/>
    <cellStyle name="Normal 9 5 2 2 2 2" xfId="8529" xr:uid="{00000000-0005-0000-0000-000041CC0000}"/>
    <cellStyle name="Normal 9 5 2 2 2 3" xfId="8530" xr:uid="{00000000-0005-0000-0000-000042CC0000}"/>
    <cellStyle name="Normal 9 5 2 2 3" xfId="8531" xr:uid="{00000000-0005-0000-0000-000043CC0000}"/>
    <cellStyle name="Normal 9 5 2 2 3 2" xfId="8532" xr:uid="{00000000-0005-0000-0000-000044CC0000}"/>
    <cellStyle name="Normal 9 5 2 2 3 3" xfId="8533" xr:uid="{00000000-0005-0000-0000-000045CC0000}"/>
    <cellStyle name="Normal 9 5 2 2 4" xfId="8534" xr:uid="{00000000-0005-0000-0000-000046CC0000}"/>
    <cellStyle name="Normal 9 5 2 2 5" xfId="8535" xr:uid="{00000000-0005-0000-0000-000047CC0000}"/>
    <cellStyle name="Normal 9 5 2 2 6" xfId="52447" xr:uid="{00000000-0005-0000-0000-000048CC0000}"/>
    <cellStyle name="Normal 9 5 2 2 7" xfId="52448" xr:uid="{00000000-0005-0000-0000-000049CC0000}"/>
    <cellStyle name="Normal 9 5 2 3" xfId="8536" xr:uid="{00000000-0005-0000-0000-00004ACC0000}"/>
    <cellStyle name="Normal 9 5 2 3 2" xfId="8537" xr:uid="{00000000-0005-0000-0000-00004BCC0000}"/>
    <cellStyle name="Normal 9 5 2 3 2 2" xfId="8538" xr:uid="{00000000-0005-0000-0000-00004CCC0000}"/>
    <cellStyle name="Normal 9 5 2 3 2 3" xfId="8539" xr:uid="{00000000-0005-0000-0000-00004DCC0000}"/>
    <cellStyle name="Normal 9 5 2 3 3" xfId="8540" xr:uid="{00000000-0005-0000-0000-00004ECC0000}"/>
    <cellStyle name="Normal 9 5 2 3 4" xfId="8541" xr:uid="{00000000-0005-0000-0000-00004FCC0000}"/>
    <cellStyle name="Normal 9 5 2 4" xfId="8542" xr:uid="{00000000-0005-0000-0000-000050CC0000}"/>
    <cellStyle name="Normal 9 5 2 4 2" xfId="8543" xr:uid="{00000000-0005-0000-0000-000051CC0000}"/>
    <cellStyle name="Normal 9 5 2 4 3" xfId="8544" xr:uid="{00000000-0005-0000-0000-000052CC0000}"/>
    <cellStyle name="Normal 9 5 2 5" xfId="8545" xr:uid="{00000000-0005-0000-0000-000053CC0000}"/>
    <cellStyle name="Normal 9 5 2 5 2" xfId="8546" xr:uid="{00000000-0005-0000-0000-000054CC0000}"/>
    <cellStyle name="Normal 9 5 2 5 3" xfId="8547" xr:uid="{00000000-0005-0000-0000-000055CC0000}"/>
    <cellStyle name="Normal 9 5 2 6" xfId="8548" xr:uid="{00000000-0005-0000-0000-000056CC0000}"/>
    <cellStyle name="Normal 9 5 2 7" xfId="8549" xr:uid="{00000000-0005-0000-0000-000057CC0000}"/>
    <cellStyle name="Normal 9 5 2 8" xfId="52449" xr:uid="{00000000-0005-0000-0000-000058CC0000}"/>
    <cellStyle name="Normal 9 5 3" xfId="8550" xr:uid="{00000000-0005-0000-0000-000059CC0000}"/>
    <cellStyle name="Normal 9 5 3 2" xfId="8551" xr:uid="{00000000-0005-0000-0000-00005ACC0000}"/>
    <cellStyle name="Normal 9 5 3 2 2" xfId="8552" xr:uid="{00000000-0005-0000-0000-00005BCC0000}"/>
    <cellStyle name="Normal 9 5 3 2 2 2" xfId="8553" xr:uid="{00000000-0005-0000-0000-00005CCC0000}"/>
    <cellStyle name="Normal 9 5 3 2 2 3" xfId="8554" xr:uid="{00000000-0005-0000-0000-00005DCC0000}"/>
    <cellStyle name="Normal 9 5 3 2 3" xfId="8555" xr:uid="{00000000-0005-0000-0000-00005ECC0000}"/>
    <cellStyle name="Normal 9 5 3 2 3 2" xfId="8556" xr:uid="{00000000-0005-0000-0000-00005FCC0000}"/>
    <cellStyle name="Normal 9 5 3 2 3 3" xfId="8557" xr:uid="{00000000-0005-0000-0000-000060CC0000}"/>
    <cellStyle name="Normal 9 5 3 2 4" xfId="8558" xr:uid="{00000000-0005-0000-0000-000061CC0000}"/>
    <cellStyle name="Normal 9 5 3 2 5" xfId="8559" xr:uid="{00000000-0005-0000-0000-000062CC0000}"/>
    <cellStyle name="Normal 9 5 3 2 6" xfId="52450" xr:uid="{00000000-0005-0000-0000-000063CC0000}"/>
    <cellStyle name="Normal 9 5 3 2 7" xfId="52451" xr:uid="{00000000-0005-0000-0000-000064CC0000}"/>
    <cellStyle name="Normal 9 5 3 3" xfId="8560" xr:uid="{00000000-0005-0000-0000-000065CC0000}"/>
    <cellStyle name="Normal 9 5 3 3 2" xfId="8561" xr:uid="{00000000-0005-0000-0000-000066CC0000}"/>
    <cellStyle name="Normal 9 5 3 3 2 2" xfId="8562" xr:uid="{00000000-0005-0000-0000-000067CC0000}"/>
    <cellStyle name="Normal 9 5 3 3 2 3" xfId="8563" xr:uid="{00000000-0005-0000-0000-000068CC0000}"/>
    <cellStyle name="Normal 9 5 3 3 3" xfId="8564" xr:uid="{00000000-0005-0000-0000-000069CC0000}"/>
    <cellStyle name="Normal 9 5 3 3 4" xfId="8565" xr:uid="{00000000-0005-0000-0000-00006ACC0000}"/>
    <cellStyle name="Normal 9 5 3 4" xfId="8566" xr:uid="{00000000-0005-0000-0000-00006BCC0000}"/>
    <cellStyle name="Normal 9 5 3 4 2" xfId="8567" xr:uid="{00000000-0005-0000-0000-00006CCC0000}"/>
    <cellStyle name="Normal 9 5 3 4 3" xfId="8568" xr:uid="{00000000-0005-0000-0000-00006DCC0000}"/>
    <cellStyle name="Normal 9 5 3 5" xfId="8569" xr:uid="{00000000-0005-0000-0000-00006ECC0000}"/>
    <cellStyle name="Normal 9 5 3 5 2" xfId="8570" xr:uid="{00000000-0005-0000-0000-00006FCC0000}"/>
    <cellStyle name="Normal 9 5 3 5 3" xfId="8571" xr:uid="{00000000-0005-0000-0000-000070CC0000}"/>
    <cellStyle name="Normal 9 5 3 6" xfId="8572" xr:uid="{00000000-0005-0000-0000-000071CC0000}"/>
    <cellStyle name="Normal 9 5 3 7" xfId="8573" xr:uid="{00000000-0005-0000-0000-000072CC0000}"/>
    <cellStyle name="Normal 9 5 3 8" xfId="52452" xr:uid="{00000000-0005-0000-0000-000073CC0000}"/>
    <cellStyle name="Normal 9 5 4" xfId="8574" xr:uid="{00000000-0005-0000-0000-000074CC0000}"/>
    <cellStyle name="Normal 9 5 4 2" xfId="8575" xr:uid="{00000000-0005-0000-0000-000075CC0000}"/>
    <cellStyle name="Normal 9 5 4 2 2" xfId="8576" xr:uid="{00000000-0005-0000-0000-000076CC0000}"/>
    <cellStyle name="Normal 9 5 4 2 3" xfId="8577" xr:uid="{00000000-0005-0000-0000-000077CC0000}"/>
    <cellStyle name="Normal 9 5 4 2 4" xfId="52453" xr:uid="{00000000-0005-0000-0000-000078CC0000}"/>
    <cellStyle name="Normal 9 5 4 2 5" xfId="52454" xr:uid="{00000000-0005-0000-0000-000079CC0000}"/>
    <cellStyle name="Normal 9 5 4 2 6" xfId="52455" xr:uid="{00000000-0005-0000-0000-00007ACC0000}"/>
    <cellStyle name="Normal 9 5 4 2 7" xfId="52456" xr:uid="{00000000-0005-0000-0000-00007BCC0000}"/>
    <cellStyle name="Normal 9 5 4 3" xfId="8578" xr:uid="{00000000-0005-0000-0000-00007CCC0000}"/>
    <cellStyle name="Normal 9 5 4 3 2" xfId="8579" xr:uid="{00000000-0005-0000-0000-00007DCC0000}"/>
    <cellStyle name="Normal 9 5 4 3 3" xfId="8580" xr:uid="{00000000-0005-0000-0000-00007ECC0000}"/>
    <cellStyle name="Normal 9 5 4 4" xfId="8581" xr:uid="{00000000-0005-0000-0000-00007FCC0000}"/>
    <cellStyle name="Normal 9 5 4 5" xfId="8582" xr:uid="{00000000-0005-0000-0000-000080CC0000}"/>
    <cellStyle name="Normal 9 5 4 6" xfId="52457" xr:uid="{00000000-0005-0000-0000-000081CC0000}"/>
    <cellStyle name="Normal 9 5 4 7" xfId="52458" xr:uid="{00000000-0005-0000-0000-000082CC0000}"/>
    <cellStyle name="Normal 9 5 4 8" xfId="52459" xr:uid="{00000000-0005-0000-0000-000083CC0000}"/>
    <cellStyle name="Normal 9 5 5" xfId="8583" xr:uid="{00000000-0005-0000-0000-000084CC0000}"/>
    <cellStyle name="Normal 9 5 5 2" xfId="8584" xr:uid="{00000000-0005-0000-0000-000085CC0000}"/>
    <cellStyle name="Normal 9 5 5 2 2" xfId="8585" xr:uid="{00000000-0005-0000-0000-000086CC0000}"/>
    <cellStyle name="Normal 9 5 5 2 3" xfId="8586" xr:uid="{00000000-0005-0000-0000-000087CC0000}"/>
    <cellStyle name="Normal 9 5 5 3" xfId="8587" xr:uid="{00000000-0005-0000-0000-000088CC0000}"/>
    <cellStyle name="Normal 9 5 5 4" xfId="8588" xr:uid="{00000000-0005-0000-0000-000089CC0000}"/>
    <cellStyle name="Normal 9 5 5 5" xfId="52460" xr:uid="{00000000-0005-0000-0000-00008ACC0000}"/>
    <cellStyle name="Normal 9 5 5 6" xfId="52461" xr:uid="{00000000-0005-0000-0000-00008BCC0000}"/>
    <cellStyle name="Normal 9 5 5 7" xfId="52462" xr:uid="{00000000-0005-0000-0000-00008CCC0000}"/>
    <cellStyle name="Normal 9 5 6" xfId="8589" xr:uid="{00000000-0005-0000-0000-00008DCC0000}"/>
    <cellStyle name="Normal 9 5 6 2" xfId="8590" xr:uid="{00000000-0005-0000-0000-00008ECC0000}"/>
    <cellStyle name="Normal 9 5 6 3" xfId="8591" xr:uid="{00000000-0005-0000-0000-00008FCC0000}"/>
    <cellStyle name="Normal 9 5 7" xfId="8592" xr:uid="{00000000-0005-0000-0000-000090CC0000}"/>
    <cellStyle name="Normal 9 5 7 2" xfId="8593" xr:uid="{00000000-0005-0000-0000-000091CC0000}"/>
    <cellStyle name="Normal 9 5 7 3" xfId="8594" xr:uid="{00000000-0005-0000-0000-000092CC0000}"/>
    <cellStyle name="Normal 9 5 8" xfId="8595" xr:uid="{00000000-0005-0000-0000-000093CC0000}"/>
    <cellStyle name="Normal 9 5 8 2" xfId="52463" xr:uid="{00000000-0005-0000-0000-000094CC0000}"/>
    <cellStyle name="Normal 9 5 9" xfId="8596" xr:uid="{00000000-0005-0000-0000-000095CC0000}"/>
    <cellStyle name="Normal 9 5 9 2" xfId="52464" xr:uid="{00000000-0005-0000-0000-000096CC0000}"/>
    <cellStyle name="Normal 9 6" xfId="8597" xr:uid="{00000000-0005-0000-0000-000097CC0000}"/>
    <cellStyle name="Normal 9 6 10" xfId="52465" xr:uid="{00000000-0005-0000-0000-000098CC0000}"/>
    <cellStyle name="Normal 9 6 11" xfId="52466" xr:uid="{00000000-0005-0000-0000-000099CC0000}"/>
    <cellStyle name="Normal 9 6 2" xfId="8598" xr:uid="{00000000-0005-0000-0000-00009ACC0000}"/>
    <cellStyle name="Normal 9 6 2 2" xfId="8599" xr:uid="{00000000-0005-0000-0000-00009BCC0000}"/>
    <cellStyle name="Normal 9 6 2 2 2" xfId="8600" xr:uid="{00000000-0005-0000-0000-00009CCC0000}"/>
    <cellStyle name="Normal 9 6 2 2 3" xfId="8601" xr:uid="{00000000-0005-0000-0000-00009DCC0000}"/>
    <cellStyle name="Normal 9 6 2 2 4" xfId="52467" xr:uid="{00000000-0005-0000-0000-00009ECC0000}"/>
    <cellStyle name="Normal 9 6 2 2 5" xfId="52468" xr:uid="{00000000-0005-0000-0000-00009FCC0000}"/>
    <cellStyle name="Normal 9 6 2 2 6" xfId="52469" xr:uid="{00000000-0005-0000-0000-0000A0CC0000}"/>
    <cellStyle name="Normal 9 6 2 2 7" xfId="52470" xr:uid="{00000000-0005-0000-0000-0000A1CC0000}"/>
    <cellStyle name="Normal 9 6 2 3" xfId="8602" xr:uid="{00000000-0005-0000-0000-0000A2CC0000}"/>
    <cellStyle name="Normal 9 6 2 3 2" xfId="8603" xr:uid="{00000000-0005-0000-0000-0000A3CC0000}"/>
    <cellStyle name="Normal 9 6 2 3 3" xfId="8604" xr:uid="{00000000-0005-0000-0000-0000A4CC0000}"/>
    <cellStyle name="Normal 9 6 2 4" xfId="8605" xr:uid="{00000000-0005-0000-0000-0000A5CC0000}"/>
    <cellStyle name="Normal 9 6 2 5" xfId="8606" xr:uid="{00000000-0005-0000-0000-0000A6CC0000}"/>
    <cellStyle name="Normal 9 6 2 6" xfId="52471" xr:uid="{00000000-0005-0000-0000-0000A7CC0000}"/>
    <cellStyle name="Normal 9 6 2 7" xfId="52472" xr:uid="{00000000-0005-0000-0000-0000A8CC0000}"/>
    <cellStyle name="Normal 9 6 2 8" xfId="52473" xr:uid="{00000000-0005-0000-0000-0000A9CC0000}"/>
    <cellStyle name="Normal 9 6 3" xfId="8607" xr:uid="{00000000-0005-0000-0000-0000AACC0000}"/>
    <cellStyle name="Normal 9 6 3 2" xfId="8608" xr:uid="{00000000-0005-0000-0000-0000ABCC0000}"/>
    <cellStyle name="Normal 9 6 3 2 2" xfId="8609" xr:uid="{00000000-0005-0000-0000-0000ACCC0000}"/>
    <cellStyle name="Normal 9 6 3 2 3" xfId="8610" xr:uid="{00000000-0005-0000-0000-0000ADCC0000}"/>
    <cellStyle name="Normal 9 6 3 2 4" xfId="52474" xr:uid="{00000000-0005-0000-0000-0000AECC0000}"/>
    <cellStyle name="Normal 9 6 3 2 5" xfId="52475" xr:uid="{00000000-0005-0000-0000-0000AFCC0000}"/>
    <cellStyle name="Normal 9 6 3 2 6" xfId="52476" xr:uid="{00000000-0005-0000-0000-0000B0CC0000}"/>
    <cellStyle name="Normal 9 6 3 2 7" xfId="52477" xr:uid="{00000000-0005-0000-0000-0000B1CC0000}"/>
    <cellStyle name="Normal 9 6 3 3" xfId="8611" xr:uid="{00000000-0005-0000-0000-0000B2CC0000}"/>
    <cellStyle name="Normal 9 6 3 3 2" xfId="8612" xr:uid="{00000000-0005-0000-0000-0000B3CC0000}"/>
    <cellStyle name="Normal 9 6 3 3 3" xfId="8613" xr:uid="{00000000-0005-0000-0000-0000B4CC0000}"/>
    <cellStyle name="Normal 9 6 3 4" xfId="8614" xr:uid="{00000000-0005-0000-0000-0000B5CC0000}"/>
    <cellStyle name="Normal 9 6 3 5" xfId="8615" xr:uid="{00000000-0005-0000-0000-0000B6CC0000}"/>
    <cellStyle name="Normal 9 6 3 6" xfId="52478" xr:uid="{00000000-0005-0000-0000-0000B7CC0000}"/>
    <cellStyle name="Normal 9 6 3 7" xfId="52479" xr:uid="{00000000-0005-0000-0000-0000B8CC0000}"/>
    <cellStyle name="Normal 9 6 3 8" xfId="52480" xr:uid="{00000000-0005-0000-0000-0000B9CC0000}"/>
    <cellStyle name="Normal 9 6 4" xfId="8616" xr:uid="{00000000-0005-0000-0000-0000BACC0000}"/>
    <cellStyle name="Normal 9 6 4 2" xfId="8617" xr:uid="{00000000-0005-0000-0000-0000BBCC0000}"/>
    <cellStyle name="Normal 9 6 4 2 2" xfId="8618" xr:uid="{00000000-0005-0000-0000-0000BCCC0000}"/>
    <cellStyle name="Normal 9 6 4 2 3" xfId="8619" xr:uid="{00000000-0005-0000-0000-0000BDCC0000}"/>
    <cellStyle name="Normal 9 6 4 2 4" xfId="52481" xr:uid="{00000000-0005-0000-0000-0000BECC0000}"/>
    <cellStyle name="Normal 9 6 4 2 5" xfId="52482" xr:uid="{00000000-0005-0000-0000-0000BFCC0000}"/>
    <cellStyle name="Normal 9 6 4 2 6" xfId="52483" xr:uid="{00000000-0005-0000-0000-0000C0CC0000}"/>
    <cellStyle name="Normal 9 6 4 2 7" xfId="52484" xr:uid="{00000000-0005-0000-0000-0000C1CC0000}"/>
    <cellStyle name="Normal 9 6 4 3" xfId="8620" xr:uid="{00000000-0005-0000-0000-0000C2CC0000}"/>
    <cellStyle name="Normal 9 6 4 3 2" xfId="52485" xr:uid="{00000000-0005-0000-0000-0000C3CC0000}"/>
    <cellStyle name="Normal 9 6 4 4" xfId="8621" xr:uid="{00000000-0005-0000-0000-0000C4CC0000}"/>
    <cellStyle name="Normal 9 6 4 5" xfId="52486" xr:uid="{00000000-0005-0000-0000-0000C5CC0000}"/>
    <cellStyle name="Normal 9 6 4 6" xfId="52487" xr:uid="{00000000-0005-0000-0000-0000C6CC0000}"/>
    <cellStyle name="Normal 9 6 4 7" xfId="52488" xr:uid="{00000000-0005-0000-0000-0000C7CC0000}"/>
    <cellStyle name="Normal 9 6 4 8" xfId="52489" xr:uid="{00000000-0005-0000-0000-0000C8CC0000}"/>
    <cellStyle name="Normal 9 6 5" xfId="8622" xr:uid="{00000000-0005-0000-0000-0000C9CC0000}"/>
    <cellStyle name="Normal 9 6 5 2" xfId="8623" xr:uid="{00000000-0005-0000-0000-0000CACC0000}"/>
    <cellStyle name="Normal 9 6 5 3" xfId="8624" xr:uid="{00000000-0005-0000-0000-0000CBCC0000}"/>
    <cellStyle name="Normal 9 6 5 4" xfId="52490" xr:uid="{00000000-0005-0000-0000-0000CCCC0000}"/>
    <cellStyle name="Normal 9 6 5 5" xfId="52491" xr:uid="{00000000-0005-0000-0000-0000CDCC0000}"/>
    <cellStyle name="Normal 9 6 5 6" xfId="52492" xr:uid="{00000000-0005-0000-0000-0000CECC0000}"/>
    <cellStyle name="Normal 9 6 5 7" xfId="52493" xr:uid="{00000000-0005-0000-0000-0000CFCC0000}"/>
    <cellStyle name="Normal 9 6 6" xfId="8625" xr:uid="{00000000-0005-0000-0000-0000D0CC0000}"/>
    <cellStyle name="Normal 9 6 6 2" xfId="8626" xr:uid="{00000000-0005-0000-0000-0000D1CC0000}"/>
    <cellStyle name="Normal 9 6 6 3" xfId="8627" xr:uid="{00000000-0005-0000-0000-0000D2CC0000}"/>
    <cellStyle name="Normal 9 6 7" xfId="8628" xr:uid="{00000000-0005-0000-0000-0000D3CC0000}"/>
    <cellStyle name="Normal 9 6 7 2" xfId="52494" xr:uid="{00000000-0005-0000-0000-0000D4CC0000}"/>
    <cellStyle name="Normal 9 6 8" xfId="8629" xr:uid="{00000000-0005-0000-0000-0000D5CC0000}"/>
    <cellStyle name="Normal 9 6 8 2" xfId="52495" xr:uid="{00000000-0005-0000-0000-0000D6CC0000}"/>
    <cellStyle name="Normal 9 6 9" xfId="52496" xr:uid="{00000000-0005-0000-0000-0000D7CC0000}"/>
    <cellStyle name="Normal 9 6 9 2" xfId="52497" xr:uid="{00000000-0005-0000-0000-0000D8CC0000}"/>
    <cellStyle name="Normal 9 7" xfId="8630" xr:uid="{00000000-0005-0000-0000-0000D9CC0000}"/>
    <cellStyle name="Normal 9 7 10" xfId="52498" xr:uid="{00000000-0005-0000-0000-0000DACC0000}"/>
    <cellStyle name="Normal 9 7 11" xfId="52499" xr:uid="{00000000-0005-0000-0000-0000DBCC0000}"/>
    <cellStyle name="Normal 9 7 2" xfId="8631" xr:uid="{00000000-0005-0000-0000-0000DCCC0000}"/>
    <cellStyle name="Normal 9 7 2 2" xfId="8632" xr:uid="{00000000-0005-0000-0000-0000DDCC0000}"/>
    <cellStyle name="Normal 9 7 2 2 2" xfId="8633" xr:uid="{00000000-0005-0000-0000-0000DECC0000}"/>
    <cellStyle name="Normal 9 7 2 2 3" xfId="8634" xr:uid="{00000000-0005-0000-0000-0000DFCC0000}"/>
    <cellStyle name="Normal 9 7 2 2 4" xfId="52500" xr:uid="{00000000-0005-0000-0000-0000E0CC0000}"/>
    <cellStyle name="Normal 9 7 2 2 5" xfId="52501" xr:uid="{00000000-0005-0000-0000-0000E1CC0000}"/>
    <cellStyle name="Normal 9 7 2 2 6" xfId="52502" xr:uid="{00000000-0005-0000-0000-0000E2CC0000}"/>
    <cellStyle name="Normal 9 7 2 2 7" xfId="52503" xr:uid="{00000000-0005-0000-0000-0000E3CC0000}"/>
    <cellStyle name="Normal 9 7 2 3" xfId="8635" xr:uid="{00000000-0005-0000-0000-0000E4CC0000}"/>
    <cellStyle name="Normal 9 7 2 3 2" xfId="8636" xr:uid="{00000000-0005-0000-0000-0000E5CC0000}"/>
    <cellStyle name="Normal 9 7 2 3 3" xfId="8637" xr:uid="{00000000-0005-0000-0000-0000E6CC0000}"/>
    <cellStyle name="Normal 9 7 2 4" xfId="8638" xr:uid="{00000000-0005-0000-0000-0000E7CC0000}"/>
    <cellStyle name="Normal 9 7 2 5" xfId="8639" xr:uid="{00000000-0005-0000-0000-0000E8CC0000}"/>
    <cellStyle name="Normal 9 7 2 6" xfId="52504" xr:uid="{00000000-0005-0000-0000-0000E9CC0000}"/>
    <cellStyle name="Normal 9 7 2 7" xfId="52505" xr:uid="{00000000-0005-0000-0000-0000EACC0000}"/>
    <cellStyle name="Normal 9 7 2 8" xfId="52506" xr:uid="{00000000-0005-0000-0000-0000EBCC0000}"/>
    <cellStyle name="Normal 9 7 3" xfId="8640" xr:uid="{00000000-0005-0000-0000-0000ECCC0000}"/>
    <cellStyle name="Normal 9 7 3 2" xfId="8641" xr:uid="{00000000-0005-0000-0000-0000EDCC0000}"/>
    <cellStyle name="Normal 9 7 3 2 2" xfId="8642" xr:uid="{00000000-0005-0000-0000-0000EECC0000}"/>
    <cellStyle name="Normal 9 7 3 2 3" xfId="8643" xr:uid="{00000000-0005-0000-0000-0000EFCC0000}"/>
    <cellStyle name="Normal 9 7 3 2 4" xfId="52507" xr:uid="{00000000-0005-0000-0000-0000F0CC0000}"/>
    <cellStyle name="Normal 9 7 3 2 5" xfId="52508" xr:uid="{00000000-0005-0000-0000-0000F1CC0000}"/>
    <cellStyle name="Normal 9 7 3 2 6" xfId="52509" xr:uid="{00000000-0005-0000-0000-0000F2CC0000}"/>
    <cellStyle name="Normal 9 7 3 2 7" xfId="52510" xr:uid="{00000000-0005-0000-0000-0000F3CC0000}"/>
    <cellStyle name="Normal 9 7 3 3" xfId="8644" xr:uid="{00000000-0005-0000-0000-0000F4CC0000}"/>
    <cellStyle name="Normal 9 7 3 3 2" xfId="52511" xr:uid="{00000000-0005-0000-0000-0000F5CC0000}"/>
    <cellStyle name="Normal 9 7 3 4" xfId="8645" xr:uid="{00000000-0005-0000-0000-0000F6CC0000}"/>
    <cellStyle name="Normal 9 7 3 5" xfId="52512" xr:uid="{00000000-0005-0000-0000-0000F7CC0000}"/>
    <cellStyle name="Normal 9 7 3 6" xfId="52513" xr:uid="{00000000-0005-0000-0000-0000F8CC0000}"/>
    <cellStyle name="Normal 9 7 3 7" xfId="52514" xr:uid="{00000000-0005-0000-0000-0000F9CC0000}"/>
    <cellStyle name="Normal 9 7 3 8" xfId="52515" xr:uid="{00000000-0005-0000-0000-0000FACC0000}"/>
    <cellStyle name="Normal 9 7 4" xfId="8646" xr:uid="{00000000-0005-0000-0000-0000FBCC0000}"/>
    <cellStyle name="Normal 9 7 4 2" xfId="8647" xr:uid="{00000000-0005-0000-0000-0000FCCC0000}"/>
    <cellStyle name="Normal 9 7 4 2 2" xfId="52516" xr:uid="{00000000-0005-0000-0000-0000FDCC0000}"/>
    <cellStyle name="Normal 9 7 4 2 3" xfId="52517" xr:uid="{00000000-0005-0000-0000-0000FECC0000}"/>
    <cellStyle name="Normal 9 7 4 2 4" xfId="52518" xr:uid="{00000000-0005-0000-0000-0000FFCC0000}"/>
    <cellStyle name="Normal 9 7 4 2 5" xfId="52519" xr:uid="{00000000-0005-0000-0000-000000CD0000}"/>
    <cellStyle name="Normal 9 7 4 2 6" xfId="52520" xr:uid="{00000000-0005-0000-0000-000001CD0000}"/>
    <cellStyle name="Normal 9 7 4 2 7" xfId="52521" xr:uid="{00000000-0005-0000-0000-000002CD0000}"/>
    <cellStyle name="Normal 9 7 4 3" xfId="8648" xr:uid="{00000000-0005-0000-0000-000003CD0000}"/>
    <cellStyle name="Normal 9 7 4 3 2" xfId="52522" xr:uid="{00000000-0005-0000-0000-000004CD0000}"/>
    <cellStyle name="Normal 9 7 4 4" xfId="52523" xr:uid="{00000000-0005-0000-0000-000005CD0000}"/>
    <cellStyle name="Normal 9 7 4 5" xfId="52524" xr:uid="{00000000-0005-0000-0000-000006CD0000}"/>
    <cellStyle name="Normal 9 7 4 6" xfId="52525" xr:uid="{00000000-0005-0000-0000-000007CD0000}"/>
    <cellStyle name="Normal 9 7 4 7" xfId="52526" xr:uid="{00000000-0005-0000-0000-000008CD0000}"/>
    <cellStyle name="Normal 9 7 4 8" xfId="52527" xr:uid="{00000000-0005-0000-0000-000009CD0000}"/>
    <cellStyle name="Normal 9 7 5" xfId="8649" xr:uid="{00000000-0005-0000-0000-00000ACD0000}"/>
    <cellStyle name="Normal 9 7 5 2" xfId="8650" xr:uid="{00000000-0005-0000-0000-00000BCD0000}"/>
    <cellStyle name="Normal 9 7 5 3" xfId="8651" xr:uid="{00000000-0005-0000-0000-00000CCD0000}"/>
    <cellStyle name="Normal 9 7 5 4" xfId="52528" xr:uid="{00000000-0005-0000-0000-00000DCD0000}"/>
    <cellStyle name="Normal 9 7 5 5" xfId="52529" xr:uid="{00000000-0005-0000-0000-00000ECD0000}"/>
    <cellStyle name="Normal 9 7 5 6" xfId="52530" xr:uid="{00000000-0005-0000-0000-00000FCD0000}"/>
    <cellStyle name="Normal 9 7 5 7" xfId="52531" xr:uid="{00000000-0005-0000-0000-000010CD0000}"/>
    <cellStyle name="Normal 9 7 6" xfId="8652" xr:uid="{00000000-0005-0000-0000-000011CD0000}"/>
    <cellStyle name="Normal 9 7 6 2" xfId="52532" xr:uid="{00000000-0005-0000-0000-000012CD0000}"/>
    <cellStyle name="Normal 9 7 7" xfId="8653" xr:uid="{00000000-0005-0000-0000-000013CD0000}"/>
    <cellStyle name="Normal 9 7 8" xfId="52533" xr:uid="{00000000-0005-0000-0000-000014CD0000}"/>
    <cellStyle name="Normal 9 7 9" xfId="52534" xr:uid="{00000000-0005-0000-0000-000015CD0000}"/>
    <cellStyle name="Normal 9 8" xfId="8654" xr:uid="{00000000-0005-0000-0000-000016CD0000}"/>
    <cellStyle name="Normal 9 8 2" xfId="8655" xr:uid="{00000000-0005-0000-0000-000017CD0000}"/>
    <cellStyle name="Normal 9 8 2 2" xfId="8656" xr:uid="{00000000-0005-0000-0000-000018CD0000}"/>
    <cellStyle name="Normal 9 8 2 2 2" xfId="8657" xr:uid="{00000000-0005-0000-0000-000019CD0000}"/>
    <cellStyle name="Normal 9 8 2 2 3" xfId="8658" xr:uid="{00000000-0005-0000-0000-00001ACD0000}"/>
    <cellStyle name="Normal 9 8 2 3" xfId="8659" xr:uid="{00000000-0005-0000-0000-00001BCD0000}"/>
    <cellStyle name="Normal 9 8 2 3 2" xfId="8660" xr:uid="{00000000-0005-0000-0000-00001CCD0000}"/>
    <cellStyle name="Normal 9 8 2 3 3" xfId="8661" xr:uid="{00000000-0005-0000-0000-00001DCD0000}"/>
    <cellStyle name="Normal 9 8 2 4" xfId="8662" xr:uid="{00000000-0005-0000-0000-00001ECD0000}"/>
    <cellStyle name="Normal 9 8 2 5" xfId="8663" xr:uid="{00000000-0005-0000-0000-00001FCD0000}"/>
    <cellStyle name="Normal 9 8 2 6" xfId="52535" xr:uid="{00000000-0005-0000-0000-000020CD0000}"/>
    <cellStyle name="Normal 9 8 2 7" xfId="52536" xr:uid="{00000000-0005-0000-0000-000021CD0000}"/>
    <cellStyle name="Normal 9 8 3" xfId="8664" xr:uid="{00000000-0005-0000-0000-000022CD0000}"/>
    <cellStyle name="Normal 9 8 3 2" xfId="8665" xr:uid="{00000000-0005-0000-0000-000023CD0000}"/>
    <cellStyle name="Normal 9 8 3 2 2" xfId="8666" xr:uid="{00000000-0005-0000-0000-000024CD0000}"/>
    <cellStyle name="Normal 9 8 3 2 3" xfId="8667" xr:uid="{00000000-0005-0000-0000-000025CD0000}"/>
    <cellStyle name="Normal 9 8 3 3" xfId="8668" xr:uid="{00000000-0005-0000-0000-000026CD0000}"/>
    <cellStyle name="Normal 9 8 3 4" xfId="8669" xr:uid="{00000000-0005-0000-0000-000027CD0000}"/>
    <cellStyle name="Normal 9 8 4" xfId="8670" xr:uid="{00000000-0005-0000-0000-000028CD0000}"/>
    <cellStyle name="Normal 9 8 4 2" xfId="8671" xr:uid="{00000000-0005-0000-0000-000029CD0000}"/>
    <cellStyle name="Normal 9 8 4 3" xfId="8672" xr:uid="{00000000-0005-0000-0000-00002ACD0000}"/>
    <cellStyle name="Normal 9 8 5" xfId="8673" xr:uid="{00000000-0005-0000-0000-00002BCD0000}"/>
    <cellStyle name="Normal 9 8 5 2" xfId="8674" xr:uid="{00000000-0005-0000-0000-00002CCD0000}"/>
    <cellStyle name="Normal 9 8 5 3" xfId="8675" xr:uid="{00000000-0005-0000-0000-00002DCD0000}"/>
    <cellStyle name="Normal 9 8 6" xfId="8676" xr:uid="{00000000-0005-0000-0000-00002ECD0000}"/>
    <cellStyle name="Normal 9 8 7" xfId="8677" xr:uid="{00000000-0005-0000-0000-00002FCD0000}"/>
    <cellStyle name="Normal 9 8 8" xfId="52537" xr:uid="{00000000-0005-0000-0000-000030CD0000}"/>
    <cellStyle name="Normal 9 9" xfId="8678" xr:uid="{00000000-0005-0000-0000-000031CD0000}"/>
    <cellStyle name="Normal 9 9 2" xfId="8679" xr:uid="{00000000-0005-0000-0000-000032CD0000}"/>
    <cellStyle name="Normal 9 9 2 2" xfId="8680" xr:uid="{00000000-0005-0000-0000-000033CD0000}"/>
    <cellStyle name="Normal 9 9 2 3" xfId="8681" xr:uid="{00000000-0005-0000-0000-000034CD0000}"/>
    <cellStyle name="Normal 9 9 2 4" xfId="52538" xr:uid="{00000000-0005-0000-0000-000035CD0000}"/>
    <cellStyle name="Normal 9 9 2 5" xfId="52539" xr:uid="{00000000-0005-0000-0000-000036CD0000}"/>
    <cellStyle name="Normal 9 9 2 6" xfId="52540" xr:uid="{00000000-0005-0000-0000-000037CD0000}"/>
    <cellStyle name="Normal 9 9 2 7" xfId="52541" xr:uid="{00000000-0005-0000-0000-000038CD0000}"/>
    <cellStyle name="Normal 9 9 3" xfId="8682" xr:uid="{00000000-0005-0000-0000-000039CD0000}"/>
    <cellStyle name="Normal 9 9 3 2" xfId="8683" xr:uid="{00000000-0005-0000-0000-00003ACD0000}"/>
    <cellStyle name="Normal 9 9 3 3" xfId="8684" xr:uid="{00000000-0005-0000-0000-00003BCD0000}"/>
    <cellStyle name="Normal 9 9 4" xfId="8685" xr:uid="{00000000-0005-0000-0000-00003CCD0000}"/>
    <cellStyle name="Normal 9 9 5" xfId="8686" xr:uid="{00000000-0005-0000-0000-00003DCD0000}"/>
    <cellStyle name="Normal 9 9 6" xfId="52542" xr:uid="{00000000-0005-0000-0000-00003ECD0000}"/>
    <cellStyle name="Normal 9 9 7" xfId="52543" xr:uid="{00000000-0005-0000-0000-00003FCD0000}"/>
    <cellStyle name="Normal 9 9 8" xfId="52544" xr:uid="{00000000-0005-0000-0000-000040CD0000}"/>
    <cellStyle name="Normal 9_HO Recharges" xfId="52545" xr:uid="{00000000-0005-0000-0000-000041CD0000}"/>
    <cellStyle name="NorRevision Log" xfId="52546" xr:uid="{00000000-0005-0000-0000-000042CD0000}"/>
    <cellStyle name="NorRevision Log 10" xfId="52547" xr:uid="{00000000-0005-0000-0000-000043CD0000}"/>
    <cellStyle name="NorRevision Log 11" xfId="52548" xr:uid="{00000000-0005-0000-0000-000044CD0000}"/>
    <cellStyle name="NorRevision Log 12" xfId="52549" xr:uid="{00000000-0005-0000-0000-000045CD0000}"/>
    <cellStyle name="NorRevision Log 13" xfId="52550" xr:uid="{00000000-0005-0000-0000-000046CD0000}"/>
    <cellStyle name="NorRevision Log 14" xfId="52551" xr:uid="{00000000-0005-0000-0000-000047CD0000}"/>
    <cellStyle name="NorRevision Log 15" xfId="52552" xr:uid="{00000000-0005-0000-0000-000048CD0000}"/>
    <cellStyle name="NorRevision Log 16" xfId="52553" xr:uid="{00000000-0005-0000-0000-000049CD0000}"/>
    <cellStyle name="NorRevision Log 2" xfId="52554" xr:uid="{00000000-0005-0000-0000-00004ACD0000}"/>
    <cellStyle name="NorRevision Log 3" xfId="52555" xr:uid="{00000000-0005-0000-0000-00004BCD0000}"/>
    <cellStyle name="NorRevision Log 4" xfId="52556" xr:uid="{00000000-0005-0000-0000-00004CCD0000}"/>
    <cellStyle name="NorRevision Log 5" xfId="52557" xr:uid="{00000000-0005-0000-0000-00004DCD0000}"/>
    <cellStyle name="NorRevision Log 6" xfId="52558" xr:uid="{00000000-0005-0000-0000-00004ECD0000}"/>
    <cellStyle name="NorRevision Log 7" xfId="52559" xr:uid="{00000000-0005-0000-0000-00004FCD0000}"/>
    <cellStyle name="NorRevision Log 8" xfId="52560" xr:uid="{00000000-0005-0000-0000-000050CD0000}"/>
    <cellStyle name="NorRevision Log 9" xfId="52561" xr:uid="{00000000-0005-0000-0000-000051CD0000}"/>
    <cellStyle name="Note 10" xfId="52562" xr:uid="{00000000-0005-0000-0000-000052CD0000}"/>
    <cellStyle name="Note 11" xfId="52563" xr:uid="{00000000-0005-0000-0000-000053CD0000}"/>
    <cellStyle name="Note 12" xfId="52564" xr:uid="{00000000-0005-0000-0000-000054CD0000}"/>
    <cellStyle name="Note 13" xfId="52565" xr:uid="{00000000-0005-0000-0000-000055CD0000}"/>
    <cellStyle name="Note 14" xfId="52566" xr:uid="{00000000-0005-0000-0000-000056CD0000}"/>
    <cellStyle name="Note 15" xfId="52567" xr:uid="{00000000-0005-0000-0000-000057CD0000}"/>
    <cellStyle name="Note 2" xfId="52568" xr:uid="{00000000-0005-0000-0000-000058CD0000}"/>
    <cellStyle name="Note 2 10" xfId="52569" xr:uid="{00000000-0005-0000-0000-000059CD0000}"/>
    <cellStyle name="Note 2 11" xfId="52570" xr:uid="{00000000-0005-0000-0000-00005ACD0000}"/>
    <cellStyle name="Note 2 12" xfId="52571" xr:uid="{00000000-0005-0000-0000-00005BCD0000}"/>
    <cellStyle name="Note 2 13" xfId="52572" xr:uid="{00000000-0005-0000-0000-00005CCD0000}"/>
    <cellStyle name="Note 2 14" xfId="52573" xr:uid="{00000000-0005-0000-0000-00005DCD0000}"/>
    <cellStyle name="Note 2 15" xfId="52574" xr:uid="{00000000-0005-0000-0000-00005ECD0000}"/>
    <cellStyle name="Note 2 16" xfId="52575" xr:uid="{00000000-0005-0000-0000-00005FCD0000}"/>
    <cellStyle name="Note 2 17" xfId="52576" xr:uid="{00000000-0005-0000-0000-000060CD0000}"/>
    <cellStyle name="Note 2 2" xfId="52577" xr:uid="{00000000-0005-0000-0000-000061CD0000}"/>
    <cellStyle name="Note 2 2 10" xfId="52578" xr:uid="{00000000-0005-0000-0000-000062CD0000}"/>
    <cellStyle name="Note 2 2 11" xfId="52579" xr:uid="{00000000-0005-0000-0000-000063CD0000}"/>
    <cellStyle name="Note 2 2 12" xfId="52580" xr:uid="{00000000-0005-0000-0000-000064CD0000}"/>
    <cellStyle name="Note 2 2 13" xfId="52581" xr:uid="{00000000-0005-0000-0000-000065CD0000}"/>
    <cellStyle name="Note 2 2 14" xfId="52582" xr:uid="{00000000-0005-0000-0000-000066CD0000}"/>
    <cellStyle name="Note 2 2 2" xfId="52583" xr:uid="{00000000-0005-0000-0000-000067CD0000}"/>
    <cellStyle name="Note 2 2 3" xfId="52584" xr:uid="{00000000-0005-0000-0000-000068CD0000}"/>
    <cellStyle name="Note 2 2 4" xfId="52585" xr:uid="{00000000-0005-0000-0000-000069CD0000}"/>
    <cellStyle name="Note 2 2 5" xfId="52586" xr:uid="{00000000-0005-0000-0000-00006ACD0000}"/>
    <cellStyle name="Note 2 2 6" xfId="52587" xr:uid="{00000000-0005-0000-0000-00006BCD0000}"/>
    <cellStyle name="Note 2 2 7" xfId="52588" xr:uid="{00000000-0005-0000-0000-00006CCD0000}"/>
    <cellStyle name="Note 2 2 8" xfId="52589" xr:uid="{00000000-0005-0000-0000-00006DCD0000}"/>
    <cellStyle name="Note 2 2 9" xfId="52590" xr:uid="{00000000-0005-0000-0000-00006ECD0000}"/>
    <cellStyle name="Note 2 3" xfId="52591" xr:uid="{00000000-0005-0000-0000-00006FCD0000}"/>
    <cellStyle name="Note 2 3 10" xfId="52592" xr:uid="{00000000-0005-0000-0000-000070CD0000}"/>
    <cellStyle name="Note 2 3 11" xfId="52593" xr:uid="{00000000-0005-0000-0000-000071CD0000}"/>
    <cellStyle name="Note 2 3 12" xfId="52594" xr:uid="{00000000-0005-0000-0000-000072CD0000}"/>
    <cellStyle name="Note 2 3 13" xfId="52595" xr:uid="{00000000-0005-0000-0000-000073CD0000}"/>
    <cellStyle name="Note 2 3 14" xfId="52596" xr:uid="{00000000-0005-0000-0000-000074CD0000}"/>
    <cellStyle name="Note 2 3 2" xfId="52597" xr:uid="{00000000-0005-0000-0000-000075CD0000}"/>
    <cellStyle name="Note 2 3 3" xfId="52598" xr:uid="{00000000-0005-0000-0000-000076CD0000}"/>
    <cellStyle name="Note 2 3 4" xfId="52599" xr:uid="{00000000-0005-0000-0000-000077CD0000}"/>
    <cellStyle name="Note 2 3 5" xfId="52600" xr:uid="{00000000-0005-0000-0000-000078CD0000}"/>
    <cellStyle name="Note 2 3 6" xfId="52601" xr:uid="{00000000-0005-0000-0000-000079CD0000}"/>
    <cellStyle name="Note 2 3 7" xfId="52602" xr:uid="{00000000-0005-0000-0000-00007ACD0000}"/>
    <cellStyle name="Note 2 3 8" xfId="52603" xr:uid="{00000000-0005-0000-0000-00007BCD0000}"/>
    <cellStyle name="Note 2 3 9" xfId="52604" xr:uid="{00000000-0005-0000-0000-00007CCD0000}"/>
    <cellStyle name="Note 2 4" xfId="52605" xr:uid="{00000000-0005-0000-0000-00007DCD0000}"/>
    <cellStyle name="Note 2 4 10" xfId="52606" xr:uid="{00000000-0005-0000-0000-00007ECD0000}"/>
    <cellStyle name="Note 2 4 11" xfId="52607" xr:uid="{00000000-0005-0000-0000-00007FCD0000}"/>
    <cellStyle name="Note 2 4 12" xfId="52608" xr:uid="{00000000-0005-0000-0000-000080CD0000}"/>
    <cellStyle name="Note 2 4 13" xfId="52609" xr:uid="{00000000-0005-0000-0000-000081CD0000}"/>
    <cellStyle name="Note 2 4 14" xfId="52610" xr:uid="{00000000-0005-0000-0000-000082CD0000}"/>
    <cellStyle name="Note 2 4 2" xfId="52611" xr:uid="{00000000-0005-0000-0000-000083CD0000}"/>
    <cellStyle name="Note 2 4 3" xfId="52612" xr:uid="{00000000-0005-0000-0000-000084CD0000}"/>
    <cellStyle name="Note 2 4 4" xfId="52613" xr:uid="{00000000-0005-0000-0000-000085CD0000}"/>
    <cellStyle name="Note 2 4 5" xfId="52614" xr:uid="{00000000-0005-0000-0000-000086CD0000}"/>
    <cellStyle name="Note 2 4 6" xfId="52615" xr:uid="{00000000-0005-0000-0000-000087CD0000}"/>
    <cellStyle name="Note 2 4 7" xfId="52616" xr:uid="{00000000-0005-0000-0000-000088CD0000}"/>
    <cellStyle name="Note 2 4 8" xfId="52617" xr:uid="{00000000-0005-0000-0000-000089CD0000}"/>
    <cellStyle name="Note 2 4 9" xfId="52618" xr:uid="{00000000-0005-0000-0000-00008ACD0000}"/>
    <cellStyle name="Note 2 5" xfId="52619" xr:uid="{00000000-0005-0000-0000-00008BCD0000}"/>
    <cellStyle name="Note 2 6" xfId="52620" xr:uid="{00000000-0005-0000-0000-00008CCD0000}"/>
    <cellStyle name="Note 2 7" xfId="52621" xr:uid="{00000000-0005-0000-0000-00008DCD0000}"/>
    <cellStyle name="Note 2 8" xfId="52622" xr:uid="{00000000-0005-0000-0000-00008ECD0000}"/>
    <cellStyle name="Note 2 9" xfId="52623" xr:uid="{00000000-0005-0000-0000-00008FCD0000}"/>
    <cellStyle name="Note 3" xfId="52624" xr:uid="{00000000-0005-0000-0000-000090CD0000}"/>
    <cellStyle name="Note 3 10" xfId="52625" xr:uid="{00000000-0005-0000-0000-000091CD0000}"/>
    <cellStyle name="Note 3 11" xfId="52626" xr:uid="{00000000-0005-0000-0000-000092CD0000}"/>
    <cellStyle name="Note 3 12" xfId="52627" xr:uid="{00000000-0005-0000-0000-000093CD0000}"/>
    <cellStyle name="Note 3 13" xfId="52628" xr:uid="{00000000-0005-0000-0000-000094CD0000}"/>
    <cellStyle name="Note 3 14" xfId="52629" xr:uid="{00000000-0005-0000-0000-000095CD0000}"/>
    <cellStyle name="Note 3 2" xfId="52630" xr:uid="{00000000-0005-0000-0000-000096CD0000}"/>
    <cellStyle name="Note 3 2 2" xfId="52631" xr:uid="{00000000-0005-0000-0000-000097CD0000}"/>
    <cellStyle name="Note 3 3" xfId="52632" xr:uid="{00000000-0005-0000-0000-000098CD0000}"/>
    <cellStyle name="Note 3 4" xfId="52633" xr:uid="{00000000-0005-0000-0000-000099CD0000}"/>
    <cellStyle name="Note 3 5" xfId="52634" xr:uid="{00000000-0005-0000-0000-00009ACD0000}"/>
    <cellStyle name="Note 3 6" xfId="52635" xr:uid="{00000000-0005-0000-0000-00009BCD0000}"/>
    <cellStyle name="Note 3 7" xfId="52636" xr:uid="{00000000-0005-0000-0000-00009CCD0000}"/>
    <cellStyle name="Note 3 8" xfId="52637" xr:uid="{00000000-0005-0000-0000-00009DCD0000}"/>
    <cellStyle name="Note 3 9" xfId="52638" xr:uid="{00000000-0005-0000-0000-00009ECD0000}"/>
    <cellStyle name="Note 4" xfId="52639" xr:uid="{00000000-0005-0000-0000-00009FCD0000}"/>
    <cellStyle name="Note 4 10" xfId="52640" xr:uid="{00000000-0005-0000-0000-0000A0CD0000}"/>
    <cellStyle name="Note 4 11" xfId="52641" xr:uid="{00000000-0005-0000-0000-0000A1CD0000}"/>
    <cellStyle name="Note 4 12" xfId="52642" xr:uid="{00000000-0005-0000-0000-0000A2CD0000}"/>
    <cellStyle name="Note 4 13" xfId="52643" xr:uid="{00000000-0005-0000-0000-0000A3CD0000}"/>
    <cellStyle name="Note 4 14" xfId="52644" xr:uid="{00000000-0005-0000-0000-0000A4CD0000}"/>
    <cellStyle name="Note 4 2" xfId="52645" xr:uid="{00000000-0005-0000-0000-0000A5CD0000}"/>
    <cellStyle name="Note 4 3" xfId="52646" xr:uid="{00000000-0005-0000-0000-0000A6CD0000}"/>
    <cellStyle name="Note 4 4" xfId="52647" xr:uid="{00000000-0005-0000-0000-0000A7CD0000}"/>
    <cellStyle name="Note 4 5" xfId="52648" xr:uid="{00000000-0005-0000-0000-0000A8CD0000}"/>
    <cellStyle name="Note 4 6" xfId="52649" xr:uid="{00000000-0005-0000-0000-0000A9CD0000}"/>
    <cellStyle name="Note 4 7" xfId="52650" xr:uid="{00000000-0005-0000-0000-0000AACD0000}"/>
    <cellStyle name="Note 4 8" xfId="52651" xr:uid="{00000000-0005-0000-0000-0000ABCD0000}"/>
    <cellStyle name="Note 4 9" xfId="52652" xr:uid="{00000000-0005-0000-0000-0000ACCD0000}"/>
    <cellStyle name="Note 5" xfId="52653" xr:uid="{00000000-0005-0000-0000-0000ADCD0000}"/>
    <cellStyle name="Note 5 2" xfId="52654" xr:uid="{00000000-0005-0000-0000-0000AECD0000}"/>
    <cellStyle name="Note 6" xfId="52655" xr:uid="{00000000-0005-0000-0000-0000AFCD0000}"/>
    <cellStyle name="Note 6 2" xfId="52656" xr:uid="{00000000-0005-0000-0000-0000B0CD0000}"/>
    <cellStyle name="Note 7" xfId="52657" xr:uid="{00000000-0005-0000-0000-0000B1CD0000}"/>
    <cellStyle name="Note 8" xfId="52658" xr:uid="{00000000-0005-0000-0000-0000B2CD0000}"/>
    <cellStyle name="Note 8 2" xfId="52659" xr:uid="{00000000-0005-0000-0000-0000B3CD0000}"/>
    <cellStyle name="Note 8 3" xfId="52660" xr:uid="{00000000-0005-0000-0000-0000B4CD0000}"/>
    <cellStyle name="Note 8 4" xfId="52661" xr:uid="{00000000-0005-0000-0000-0000B5CD0000}"/>
    <cellStyle name="Note 8 5" xfId="52662" xr:uid="{00000000-0005-0000-0000-0000B6CD0000}"/>
    <cellStyle name="Note 8 6" xfId="52663" xr:uid="{00000000-0005-0000-0000-0000B7CD0000}"/>
    <cellStyle name="Note 8 7" xfId="52664" xr:uid="{00000000-0005-0000-0000-0000B8CD0000}"/>
    <cellStyle name="Note 9" xfId="52665" xr:uid="{00000000-0005-0000-0000-0000B9CD0000}"/>
    <cellStyle name="Note 9 2" xfId="52666" xr:uid="{00000000-0005-0000-0000-0000BACD0000}"/>
    <cellStyle name="Note 9 3" xfId="52667" xr:uid="{00000000-0005-0000-0000-0000BBCD0000}"/>
    <cellStyle name="Note 9 4" xfId="52668" xr:uid="{00000000-0005-0000-0000-0000BCCD0000}"/>
    <cellStyle name="Note 9 5" xfId="52669" xr:uid="{00000000-0005-0000-0000-0000BDCD0000}"/>
    <cellStyle name="Note 9 6" xfId="52670" xr:uid="{00000000-0005-0000-0000-0000BECD0000}"/>
    <cellStyle name="Note 9 7" xfId="52671" xr:uid="{00000000-0005-0000-0000-0000BFCD0000}"/>
    <cellStyle name="Notes" xfId="52672" xr:uid="{00000000-0005-0000-0000-0000C0CD0000}"/>
    <cellStyle name="NUser Names" xfId="52673" xr:uid="{00000000-0005-0000-0000-0000C1CD0000}"/>
    <cellStyle name="Œ…‹æØ‚è [0.00]_laroux" xfId="52674" xr:uid="{00000000-0005-0000-0000-0000C2CD0000}"/>
    <cellStyle name="Œ…‹æØ‚è_laroux" xfId="52675" xr:uid="{00000000-0005-0000-0000-0000C3CD0000}"/>
    <cellStyle name="Option" xfId="52676" xr:uid="{00000000-0005-0000-0000-0000C4CD0000}"/>
    <cellStyle name="Output 10" xfId="52677" xr:uid="{00000000-0005-0000-0000-0000C5CD0000}"/>
    <cellStyle name="Output 11" xfId="52678" xr:uid="{00000000-0005-0000-0000-0000C6CD0000}"/>
    <cellStyle name="Output 12" xfId="52679" xr:uid="{00000000-0005-0000-0000-0000C7CD0000}"/>
    <cellStyle name="Output 13" xfId="52680" xr:uid="{00000000-0005-0000-0000-0000C8CD0000}"/>
    <cellStyle name="Output 14" xfId="52681" xr:uid="{00000000-0005-0000-0000-0000C9CD0000}"/>
    <cellStyle name="Output 15" xfId="52682" xr:uid="{00000000-0005-0000-0000-0000CACD0000}"/>
    <cellStyle name="Output 2" xfId="52683" xr:uid="{00000000-0005-0000-0000-0000CBCD0000}"/>
    <cellStyle name="Output 2 10" xfId="52684" xr:uid="{00000000-0005-0000-0000-0000CCCD0000}"/>
    <cellStyle name="Output 2 11" xfId="52685" xr:uid="{00000000-0005-0000-0000-0000CDCD0000}"/>
    <cellStyle name="Output 2 12" xfId="52686" xr:uid="{00000000-0005-0000-0000-0000CECD0000}"/>
    <cellStyle name="Output 2 13" xfId="52687" xr:uid="{00000000-0005-0000-0000-0000CFCD0000}"/>
    <cellStyle name="Output 2 2" xfId="52688" xr:uid="{00000000-0005-0000-0000-0000D0CD0000}"/>
    <cellStyle name="Output 2 2 2" xfId="52689" xr:uid="{00000000-0005-0000-0000-0000D1CD0000}"/>
    <cellStyle name="Output 2 2 3" xfId="52690" xr:uid="{00000000-0005-0000-0000-0000D2CD0000}"/>
    <cellStyle name="Output 2 3" xfId="52691" xr:uid="{00000000-0005-0000-0000-0000D3CD0000}"/>
    <cellStyle name="Output 2 4" xfId="52692" xr:uid="{00000000-0005-0000-0000-0000D4CD0000}"/>
    <cellStyle name="Output 2 4 2" xfId="52693" xr:uid="{00000000-0005-0000-0000-0000D5CD0000}"/>
    <cellStyle name="Output 2 5" xfId="52694" xr:uid="{00000000-0005-0000-0000-0000D6CD0000}"/>
    <cellStyle name="Output 2 6" xfId="52695" xr:uid="{00000000-0005-0000-0000-0000D7CD0000}"/>
    <cellStyle name="Output 2 7" xfId="52696" xr:uid="{00000000-0005-0000-0000-0000D8CD0000}"/>
    <cellStyle name="Output 2 8" xfId="52697" xr:uid="{00000000-0005-0000-0000-0000D9CD0000}"/>
    <cellStyle name="Output 2 9" xfId="52698" xr:uid="{00000000-0005-0000-0000-0000DACD0000}"/>
    <cellStyle name="Output 3" xfId="52699" xr:uid="{00000000-0005-0000-0000-0000DBCD0000}"/>
    <cellStyle name="Output 3 2" xfId="52700" xr:uid="{00000000-0005-0000-0000-0000DCCD0000}"/>
    <cellStyle name="Output 3 3" xfId="52701" xr:uid="{00000000-0005-0000-0000-0000DDCD0000}"/>
    <cellStyle name="Output 3 4" xfId="52702" xr:uid="{00000000-0005-0000-0000-0000DECD0000}"/>
    <cellStyle name="Output 3 5" xfId="52703" xr:uid="{00000000-0005-0000-0000-0000DFCD0000}"/>
    <cellStyle name="Output 3 6" xfId="52704" xr:uid="{00000000-0005-0000-0000-0000E0CD0000}"/>
    <cellStyle name="Output 4" xfId="52705" xr:uid="{00000000-0005-0000-0000-0000E1CD0000}"/>
    <cellStyle name="Output 4 10" xfId="52706" xr:uid="{00000000-0005-0000-0000-0000E2CD0000}"/>
    <cellStyle name="Output 4 2" xfId="52707" xr:uid="{00000000-0005-0000-0000-0000E3CD0000}"/>
    <cellStyle name="Output 4 2 2" xfId="52708" xr:uid="{00000000-0005-0000-0000-0000E4CD0000}"/>
    <cellStyle name="Output 4 2 2 2" xfId="52709" xr:uid="{00000000-0005-0000-0000-0000E5CD0000}"/>
    <cellStyle name="Output 4 3" xfId="52710" xr:uid="{00000000-0005-0000-0000-0000E6CD0000}"/>
    <cellStyle name="Output 4 4" xfId="52711" xr:uid="{00000000-0005-0000-0000-0000E7CD0000}"/>
    <cellStyle name="Output 4 5" xfId="52712" xr:uid="{00000000-0005-0000-0000-0000E8CD0000}"/>
    <cellStyle name="Output 4 6" xfId="52713" xr:uid="{00000000-0005-0000-0000-0000E9CD0000}"/>
    <cellStyle name="Output 4 7" xfId="52714" xr:uid="{00000000-0005-0000-0000-0000EACD0000}"/>
    <cellStyle name="Output 4 8" xfId="52715" xr:uid="{00000000-0005-0000-0000-0000EBCD0000}"/>
    <cellStyle name="Output 4 9" xfId="52716" xr:uid="{00000000-0005-0000-0000-0000ECCD0000}"/>
    <cellStyle name="Output 5" xfId="52717" xr:uid="{00000000-0005-0000-0000-0000EDCD0000}"/>
    <cellStyle name="Output 5 2" xfId="52718" xr:uid="{00000000-0005-0000-0000-0000EECD0000}"/>
    <cellStyle name="Output 6" xfId="52719" xr:uid="{00000000-0005-0000-0000-0000EFCD0000}"/>
    <cellStyle name="Output 6 2" xfId="52720" xr:uid="{00000000-0005-0000-0000-0000F0CD0000}"/>
    <cellStyle name="Output 7" xfId="52721" xr:uid="{00000000-0005-0000-0000-0000F1CD0000}"/>
    <cellStyle name="Output 8" xfId="52722" xr:uid="{00000000-0005-0000-0000-0000F2CD0000}"/>
    <cellStyle name="Output 8 2" xfId="52723" xr:uid="{00000000-0005-0000-0000-0000F3CD0000}"/>
    <cellStyle name="Output 8 3" xfId="52724" xr:uid="{00000000-0005-0000-0000-0000F4CD0000}"/>
    <cellStyle name="Output 8 4" xfId="52725" xr:uid="{00000000-0005-0000-0000-0000F5CD0000}"/>
    <cellStyle name="Output 8 5" xfId="52726" xr:uid="{00000000-0005-0000-0000-0000F6CD0000}"/>
    <cellStyle name="Output 8 6" xfId="52727" xr:uid="{00000000-0005-0000-0000-0000F7CD0000}"/>
    <cellStyle name="Output 8 7" xfId="52728" xr:uid="{00000000-0005-0000-0000-0000F8CD0000}"/>
    <cellStyle name="Output 9" xfId="52729" xr:uid="{00000000-0005-0000-0000-0000F9CD0000}"/>
    <cellStyle name="Output 9 2" xfId="52730" xr:uid="{00000000-0005-0000-0000-0000FACD0000}"/>
    <cellStyle name="Output 9 3" xfId="52731" xr:uid="{00000000-0005-0000-0000-0000FBCD0000}"/>
    <cellStyle name="Output 9 4" xfId="52732" xr:uid="{00000000-0005-0000-0000-0000FCCD0000}"/>
    <cellStyle name="Output 9 5" xfId="52733" xr:uid="{00000000-0005-0000-0000-0000FDCD0000}"/>
    <cellStyle name="Output 9 6" xfId="52734" xr:uid="{00000000-0005-0000-0000-0000FECD0000}"/>
    <cellStyle name="Output 9 7" xfId="52735" xr:uid="{00000000-0005-0000-0000-0000FFCD0000}"/>
    <cellStyle name="OUTPUT AMOUNTS" xfId="52736" xr:uid="{00000000-0005-0000-0000-000000CE0000}"/>
    <cellStyle name="OUTPUT COLUMN HEADINGS" xfId="52737" xr:uid="{00000000-0005-0000-0000-000001CE0000}"/>
    <cellStyle name="OUTPUT LINE ITEMS" xfId="52738" xr:uid="{00000000-0005-0000-0000-000002CE0000}"/>
    <cellStyle name="Output Line Items 10" xfId="52739" xr:uid="{00000000-0005-0000-0000-000003CE0000}"/>
    <cellStyle name="Output Line Items 11" xfId="52740" xr:uid="{00000000-0005-0000-0000-000004CE0000}"/>
    <cellStyle name="Output Line Items 12" xfId="52741" xr:uid="{00000000-0005-0000-0000-000005CE0000}"/>
    <cellStyle name="Output Line Items 13" xfId="52742" xr:uid="{00000000-0005-0000-0000-000006CE0000}"/>
    <cellStyle name="Output Line Items 14" xfId="52743" xr:uid="{00000000-0005-0000-0000-000007CE0000}"/>
    <cellStyle name="Output Line Items 15" xfId="52744" xr:uid="{00000000-0005-0000-0000-000008CE0000}"/>
    <cellStyle name="Output Line Items 16" xfId="52745" xr:uid="{00000000-0005-0000-0000-000009CE0000}"/>
    <cellStyle name="Output Line Items 17" xfId="52746" xr:uid="{00000000-0005-0000-0000-00000ACE0000}"/>
    <cellStyle name="Output Line Items 18" xfId="52747" xr:uid="{00000000-0005-0000-0000-00000BCE0000}"/>
    <cellStyle name="Output Line Items 19" xfId="52748" xr:uid="{00000000-0005-0000-0000-00000CCE0000}"/>
    <cellStyle name="Output Line Items 2" xfId="52749" xr:uid="{00000000-0005-0000-0000-00000DCE0000}"/>
    <cellStyle name="Output Line Items 2 2" xfId="52750" xr:uid="{00000000-0005-0000-0000-00000ECE0000}"/>
    <cellStyle name="Output Line Items 2 3" xfId="52751" xr:uid="{00000000-0005-0000-0000-00000FCE0000}"/>
    <cellStyle name="Output Line Items 2 4" xfId="52752" xr:uid="{00000000-0005-0000-0000-000010CE0000}"/>
    <cellStyle name="OUTPUT LINE ITEMS 2 5" xfId="52753" xr:uid="{00000000-0005-0000-0000-000011CE0000}"/>
    <cellStyle name="Output Line Items 20" xfId="52754" xr:uid="{00000000-0005-0000-0000-000012CE0000}"/>
    <cellStyle name="Output Line Items 21" xfId="52755" xr:uid="{00000000-0005-0000-0000-000013CE0000}"/>
    <cellStyle name="Output Line Items 3" xfId="52756" xr:uid="{00000000-0005-0000-0000-000014CE0000}"/>
    <cellStyle name="Output Line Items 4" xfId="52757" xr:uid="{00000000-0005-0000-0000-000015CE0000}"/>
    <cellStyle name="Output Line Items 5" xfId="52758" xr:uid="{00000000-0005-0000-0000-000016CE0000}"/>
    <cellStyle name="Output Line Items 6" xfId="52759" xr:uid="{00000000-0005-0000-0000-000017CE0000}"/>
    <cellStyle name="Output Line Items 7" xfId="52760" xr:uid="{00000000-0005-0000-0000-000018CE0000}"/>
    <cellStyle name="Output Line Items 8" xfId="52761" xr:uid="{00000000-0005-0000-0000-000019CE0000}"/>
    <cellStyle name="Output Line Items 9" xfId="52762" xr:uid="{00000000-0005-0000-0000-00001ACE0000}"/>
    <cellStyle name="OUTPUT REPORT HEADING" xfId="52763" xr:uid="{00000000-0005-0000-0000-00001BCE0000}"/>
    <cellStyle name="OUTPUT REPORT TITLE" xfId="52764" xr:uid="{00000000-0005-0000-0000-00001CCE0000}"/>
    <cellStyle name="OverAll" xfId="52765" xr:uid="{00000000-0005-0000-0000-00001DCE0000}"/>
    <cellStyle name="OverAll 2" xfId="52766" xr:uid="{00000000-0005-0000-0000-00001ECE0000}"/>
    <cellStyle name="Override" xfId="52767" xr:uid="{00000000-0005-0000-0000-00001FCE0000}"/>
    <cellStyle name="Page 1" xfId="52768" xr:uid="{00000000-0005-0000-0000-000020CE0000}"/>
    <cellStyle name="Page 2" xfId="52769" xr:uid="{00000000-0005-0000-0000-000021CE0000}"/>
    <cellStyle name="Page 2 2" xfId="52770" xr:uid="{00000000-0005-0000-0000-000022CE0000}"/>
    <cellStyle name="Page 2 3" xfId="52771" xr:uid="{00000000-0005-0000-0000-000023CE0000}"/>
    <cellStyle name="Page 2 3 2" xfId="52772" xr:uid="{00000000-0005-0000-0000-000024CE0000}"/>
    <cellStyle name="Page 2 3 3" xfId="52773" xr:uid="{00000000-0005-0000-0000-000025CE0000}"/>
    <cellStyle name="Page 2 3 4" xfId="52774" xr:uid="{00000000-0005-0000-0000-000026CE0000}"/>
    <cellStyle name="Page 2 3 5" xfId="52775" xr:uid="{00000000-0005-0000-0000-000027CE0000}"/>
    <cellStyle name="Page 2 3 6" xfId="52776" xr:uid="{00000000-0005-0000-0000-000028CE0000}"/>
    <cellStyle name="Page 2 4" xfId="52777" xr:uid="{00000000-0005-0000-0000-000029CE0000}"/>
    <cellStyle name="Page 2 5" xfId="52778" xr:uid="{00000000-0005-0000-0000-00002ACE0000}"/>
    <cellStyle name="Page 2 6" xfId="52779" xr:uid="{00000000-0005-0000-0000-00002BCE0000}"/>
    <cellStyle name="Page 2 7" xfId="52780" xr:uid="{00000000-0005-0000-0000-00002CCE0000}"/>
    <cellStyle name="Page 3" xfId="52781" xr:uid="{00000000-0005-0000-0000-00002DCE0000}"/>
    <cellStyle name="Page 3 2" xfId="52782" xr:uid="{00000000-0005-0000-0000-00002ECE0000}"/>
    <cellStyle name="Page 3 3" xfId="52783" xr:uid="{00000000-0005-0000-0000-00002FCE0000}"/>
    <cellStyle name="Page 3 3 2" xfId="52784" xr:uid="{00000000-0005-0000-0000-000030CE0000}"/>
    <cellStyle name="Page 3 3 3" xfId="52785" xr:uid="{00000000-0005-0000-0000-000031CE0000}"/>
    <cellStyle name="Page 3 3 4" xfId="52786" xr:uid="{00000000-0005-0000-0000-000032CE0000}"/>
    <cellStyle name="Page 3 3 5" xfId="52787" xr:uid="{00000000-0005-0000-0000-000033CE0000}"/>
    <cellStyle name="Page 3 3 6" xfId="52788" xr:uid="{00000000-0005-0000-0000-000034CE0000}"/>
    <cellStyle name="Page 3 4" xfId="52789" xr:uid="{00000000-0005-0000-0000-000035CE0000}"/>
    <cellStyle name="Page 3 5" xfId="52790" xr:uid="{00000000-0005-0000-0000-000036CE0000}"/>
    <cellStyle name="Page 3 6" xfId="52791" xr:uid="{00000000-0005-0000-0000-000037CE0000}"/>
    <cellStyle name="Page 3 7" xfId="52792" xr:uid="{00000000-0005-0000-0000-000038CE0000}"/>
    <cellStyle name="Page 4" xfId="52793" xr:uid="{00000000-0005-0000-0000-000039CE0000}"/>
    <cellStyle name="Page 4 2" xfId="52794" xr:uid="{00000000-0005-0000-0000-00003ACE0000}"/>
    <cellStyle name="Page 4 3" xfId="52795" xr:uid="{00000000-0005-0000-0000-00003BCE0000}"/>
    <cellStyle name="Page 4 3 2" xfId="52796" xr:uid="{00000000-0005-0000-0000-00003CCE0000}"/>
    <cellStyle name="Page 4 3 3" xfId="52797" xr:uid="{00000000-0005-0000-0000-00003DCE0000}"/>
    <cellStyle name="Page 4 3 4" xfId="52798" xr:uid="{00000000-0005-0000-0000-00003ECE0000}"/>
    <cellStyle name="Page 4 3 5" xfId="52799" xr:uid="{00000000-0005-0000-0000-00003FCE0000}"/>
    <cellStyle name="Page 4 3 6" xfId="52800" xr:uid="{00000000-0005-0000-0000-000040CE0000}"/>
    <cellStyle name="Page 4 4" xfId="52801" xr:uid="{00000000-0005-0000-0000-000041CE0000}"/>
    <cellStyle name="Page 4 5" xfId="52802" xr:uid="{00000000-0005-0000-0000-000042CE0000}"/>
    <cellStyle name="Page 4 6" xfId="52803" xr:uid="{00000000-0005-0000-0000-000043CE0000}"/>
    <cellStyle name="Page 4 7" xfId="52804" xr:uid="{00000000-0005-0000-0000-000044CE0000}"/>
    <cellStyle name="Page 5" xfId="52805" xr:uid="{00000000-0005-0000-0000-000045CE0000}"/>
    <cellStyle name="Page 5 2" xfId="52806" xr:uid="{00000000-0005-0000-0000-000046CE0000}"/>
    <cellStyle name="Page 5 3" xfId="52807" xr:uid="{00000000-0005-0000-0000-000047CE0000}"/>
    <cellStyle name="Page 5 3 2" xfId="52808" xr:uid="{00000000-0005-0000-0000-000048CE0000}"/>
    <cellStyle name="Page 5 3 3" xfId="52809" xr:uid="{00000000-0005-0000-0000-000049CE0000}"/>
    <cellStyle name="Page 5 3 4" xfId="52810" xr:uid="{00000000-0005-0000-0000-00004ACE0000}"/>
    <cellStyle name="Page 5 3 5" xfId="52811" xr:uid="{00000000-0005-0000-0000-00004BCE0000}"/>
    <cellStyle name="Page 5 3 6" xfId="52812" xr:uid="{00000000-0005-0000-0000-00004CCE0000}"/>
    <cellStyle name="Page 5 4" xfId="52813" xr:uid="{00000000-0005-0000-0000-00004DCE0000}"/>
    <cellStyle name="Page 5 5" xfId="52814" xr:uid="{00000000-0005-0000-0000-00004ECE0000}"/>
    <cellStyle name="Page 5 6" xfId="52815" xr:uid="{00000000-0005-0000-0000-00004FCE0000}"/>
    <cellStyle name="Page 5 7" xfId="52816" xr:uid="{00000000-0005-0000-0000-000050CE0000}"/>
    <cellStyle name="Page 6" xfId="52817" xr:uid="{00000000-0005-0000-0000-000051CE0000}"/>
    <cellStyle name="Page 6 2" xfId="52818" xr:uid="{00000000-0005-0000-0000-000052CE0000}"/>
    <cellStyle name="Page 6 3" xfId="52819" xr:uid="{00000000-0005-0000-0000-000053CE0000}"/>
    <cellStyle name="Page 6 3 2" xfId="52820" xr:uid="{00000000-0005-0000-0000-000054CE0000}"/>
    <cellStyle name="Page 6 3 3" xfId="52821" xr:uid="{00000000-0005-0000-0000-000055CE0000}"/>
    <cellStyle name="Page 6 3 4" xfId="52822" xr:uid="{00000000-0005-0000-0000-000056CE0000}"/>
    <cellStyle name="Page 6 3 5" xfId="52823" xr:uid="{00000000-0005-0000-0000-000057CE0000}"/>
    <cellStyle name="Page 6 3 6" xfId="52824" xr:uid="{00000000-0005-0000-0000-000058CE0000}"/>
    <cellStyle name="Page 6 4" xfId="52825" xr:uid="{00000000-0005-0000-0000-000059CE0000}"/>
    <cellStyle name="Page 6 5" xfId="52826" xr:uid="{00000000-0005-0000-0000-00005ACE0000}"/>
    <cellStyle name="Page 6 6" xfId="52827" xr:uid="{00000000-0005-0000-0000-00005BCE0000}"/>
    <cellStyle name="Page 6 7" xfId="52828" xr:uid="{00000000-0005-0000-0000-00005CCE0000}"/>
    <cellStyle name="Page 7" xfId="52829" xr:uid="{00000000-0005-0000-0000-00005DCE0000}"/>
    <cellStyle name="Page 7 10" xfId="52830" xr:uid="{00000000-0005-0000-0000-00005ECE0000}"/>
    <cellStyle name="Page 7 10 2" xfId="52831" xr:uid="{00000000-0005-0000-0000-00005FCE0000}"/>
    <cellStyle name="Page 7 10 2 2" xfId="52832" xr:uid="{00000000-0005-0000-0000-000060CE0000}"/>
    <cellStyle name="Page 7 11" xfId="52833" xr:uid="{00000000-0005-0000-0000-000061CE0000}"/>
    <cellStyle name="Page 7 11 2" xfId="52834" xr:uid="{00000000-0005-0000-0000-000062CE0000}"/>
    <cellStyle name="Page 7 11 2 2" xfId="52835" xr:uid="{00000000-0005-0000-0000-000063CE0000}"/>
    <cellStyle name="Page 7 12" xfId="52836" xr:uid="{00000000-0005-0000-0000-000064CE0000}"/>
    <cellStyle name="Page 7 12 2" xfId="52837" xr:uid="{00000000-0005-0000-0000-000065CE0000}"/>
    <cellStyle name="Page 7 12 2 2" xfId="52838" xr:uid="{00000000-0005-0000-0000-000066CE0000}"/>
    <cellStyle name="Page 7 13" xfId="52839" xr:uid="{00000000-0005-0000-0000-000067CE0000}"/>
    <cellStyle name="Page 7 13 2" xfId="52840" xr:uid="{00000000-0005-0000-0000-000068CE0000}"/>
    <cellStyle name="Page 7 14" xfId="52841" xr:uid="{00000000-0005-0000-0000-000069CE0000}"/>
    <cellStyle name="Page 7 15" xfId="52842" xr:uid="{00000000-0005-0000-0000-00006ACE0000}"/>
    <cellStyle name="Page 7 16" xfId="52843" xr:uid="{00000000-0005-0000-0000-00006BCE0000}"/>
    <cellStyle name="Page 7 17" xfId="52844" xr:uid="{00000000-0005-0000-0000-00006CCE0000}"/>
    <cellStyle name="Page 7 18" xfId="52845" xr:uid="{00000000-0005-0000-0000-00006DCE0000}"/>
    <cellStyle name="Page 7 19" xfId="52846" xr:uid="{00000000-0005-0000-0000-00006ECE0000}"/>
    <cellStyle name="Page 7 2" xfId="52847" xr:uid="{00000000-0005-0000-0000-00006FCE0000}"/>
    <cellStyle name="Page 7 20" xfId="52848" xr:uid="{00000000-0005-0000-0000-000070CE0000}"/>
    <cellStyle name="Page 7 21" xfId="52849" xr:uid="{00000000-0005-0000-0000-000071CE0000}"/>
    <cellStyle name="Page 7 22" xfId="52850" xr:uid="{00000000-0005-0000-0000-000072CE0000}"/>
    <cellStyle name="Page 7 23" xfId="52851" xr:uid="{00000000-0005-0000-0000-000073CE0000}"/>
    <cellStyle name="Page 7 24" xfId="52852" xr:uid="{00000000-0005-0000-0000-000074CE0000}"/>
    <cellStyle name="Page 7 25" xfId="52853" xr:uid="{00000000-0005-0000-0000-000075CE0000}"/>
    <cellStyle name="Page 7 26" xfId="52854" xr:uid="{00000000-0005-0000-0000-000076CE0000}"/>
    <cellStyle name="Page 7 27" xfId="52855" xr:uid="{00000000-0005-0000-0000-000077CE0000}"/>
    <cellStyle name="Page 7 28" xfId="52856" xr:uid="{00000000-0005-0000-0000-000078CE0000}"/>
    <cellStyle name="Page 7 29" xfId="52857" xr:uid="{00000000-0005-0000-0000-000079CE0000}"/>
    <cellStyle name="Page 7 3" xfId="52858" xr:uid="{00000000-0005-0000-0000-00007ACE0000}"/>
    <cellStyle name="Page 7 30" xfId="52859" xr:uid="{00000000-0005-0000-0000-00007BCE0000}"/>
    <cellStyle name="Page 7 31" xfId="52860" xr:uid="{00000000-0005-0000-0000-00007CCE0000}"/>
    <cellStyle name="Page 7 32" xfId="52861" xr:uid="{00000000-0005-0000-0000-00007DCE0000}"/>
    <cellStyle name="Page 7 4" xfId="52862" xr:uid="{00000000-0005-0000-0000-00007ECE0000}"/>
    <cellStyle name="Page 7 5" xfId="52863" xr:uid="{00000000-0005-0000-0000-00007FCE0000}"/>
    <cellStyle name="Page 7 6" xfId="52864" xr:uid="{00000000-0005-0000-0000-000080CE0000}"/>
    <cellStyle name="Page 7 7" xfId="52865" xr:uid="{00000000-0005-0000-0000-000081CE0000}"/>
    <cellStyle name="Page 7 8" xfId="52866" xr:uid="{00000000-0005-0000-0000-000082CE0000}"/>
    <cellStyle name="Page 7 9" xfId="52867" xr:uid="{00000000-0005-0000-0000-000083CE0000}"/>
    <cellStyle name="Page 7 9 2" xfId="52868" xr:uid="{00000000-0005-0000-0000-000084CE0000}"/>
    <cellStyle name="Page 7 9 2 2" xfId="52869" xr:uid="{00000000-0005-0000-0000-000085CE0000}"/>
    <cellStyle name="Page 7 9 3" xfId="52870" xr:uid="{00000000-0005-0000-0000-000086CE0000}"/>
    <cellStyle name="Page 7 9 4" xfId="52871" xr:uid="{00000000-0005-0000-0000-000087CE0000}"/>
    <cellStyle name="Page 7 9 5" xfId="52872" xr:uid="{00000000-0005-0000-0000-000088CE0000}"/>
    <cellStyle name="Page 7 9 6" xfId="52873" xr:uid="{00000000-0005-0000-0000-000089CE0000}"/>
    <cellStyle name="Page 7 9 7" xfId="52874" xr:uid="{00000000-0005-0000-0000-00008ACE0000}"/>
    <cellStyle name="Page 7_HO Recharges" xfId="52875" xr:uid="{00000000-0005-0000-0000-00008BCE0000}"/>
    <cellStyle name="Page1" xfId="52876" xr:uid="{00000000-0005-0000-0000-00008CCE0000}"/>
    <cellStyle name="Page1 10" xfId="52877" xr:uid="{00000000-0005-0000-0000-00008DCE0000}"/>
    <cellStyle name="Page1 11" xfId="52878" xr:uid="{00000000-0005-0000-0000-00008ECE0000}"/>
    <cellStyle name="Page1 12" xfId="52879" xr:uid="{00000000-0005-0000-0000-00008FCE0000}"/>
    <cellStyle name="Page1 13" xfId="52880" xr:uid="{00000000-0005-0000-0000-000090CE0000}"/>
    <cellStyle name="Page1 14" xfId="52881" xr:uid="{00000000-0005-0000-0000-000091CE0000}"/>
    <cellStyle name="Page1 15" xfId="52882" xr:uid="{00000000-0005-0000-0000-000092CE0000}"/>
    <cellStyle name="Page1 16" xfId="52883" xr:uid="{00000000-0005-0000-0000-000093CE0000}"/>
    <cellStyle name="Page1 17" xfId="52884" xr:uid="{00000000-0005-0000-0000-000094CE0000}"/>
    <cellStyle name="Page1 18" xfId="52885" xr:uid="{00000000-0005-0000-0000-000095CE0000}"/>
    <cellStyle name="Page1 19" xfId="52886" xr:uid="{00000000-0005-0000-0000-000096CE0000}"/>
    <cellStyle name="Page1 2" xfId="52887" xr:uid="{00000000-0005-0000-0000-000097CE0000}"/>
    <cellStyle name="Page1 20" xfId="52888" xr:uid="{00000000-0005-0000-0000-000098CE0000}"/>
    <cellStyle name="Page1 21" xfId="52889" xr:uid="{00000000-0005-0000-0000-000099CE0000}"/>
    <cellStyle name="Page1 22" xfId="52890" xr:uid="{00000000-0005-0000-0000-00009ACE0000}"/>
    <cellStyle name="Page1 23" xfId="52891" xr:uid="{00000000-0005-0000-0000-00009BCE0000}"/>
    <cellStyle name="Page1 24" xfId="52892" xr:uid="{00000000-0005-0000-0000-00009CCE0000}"/>
    <cellStyle name="Page1 25" xfId="52893" xr:uid="{00000000-0005-0000-0000-00009DCE0000}"/>
    <cellStyle name="Page1 26" xfId="52894" xr:uid="{00000000-0005-0000-0000-00009ECE0000}"/>
    <cellStyle name="Page1 27" xfId="52895" xr:uid="{00000000-0005-0000-0000-00009FCE0000}"/>
    <cellStyle name="Page1 28" xfId="52896" xr:uid="{00000000-0005-0000-0000-0000A0CE0000}"/>
    <cellStyle name="Page1 29" xfId="52897" xr:uid="{00000000-0005-0000-0000-0000A1CE0000}"/>
    <cellStyle name="Page1 3" xfId="52898" xr:uid="{00000000-0005-0000-0000-0000A2CE0000}"/>
    <cellStyle name="Page1 30" xfId="52899" xr:uid="{00000000-0005-0000-0000-0000A3CE0000}"/>
    <cellStyle name="Page1 31" xfId="52900" xr:uid="{00000000-0005-0000-0000-0000A4CE0000}"/>
    <cellStyle name="Page1 32" xfId="52901" xr:uid="{00000000-0005-0000-0000-0000A5CE0000}"/>
    <cellStyle name="Page1 4" xfId="52902" xr:uid="{00000000-0005-0000-0000-0000A6CE0000}"/>
    <cellStyle name="Page1 5" xfId="52903" xr:uid="{00000000-0005-0000-0000-0000A7CE0000}"/>
    <cellStyle name="Page1 6" xfId="52904" xr:uid="{00000000-0005-0000-0000-0000A8CE0000}"/>
    <cellStyle name="Page1 7" xfId="52905" xr:uid="{00000000-0005-0000-0000-0000A9CE0000}"/>
    <cellStyle name="Page1 8" xfId="52906" xr:uid="{00000000-0005-0000-0000-0000AACE0000}"/>
    <cellStyle name="Page1 9" xfId="52907" xr:uid="{00000000-0005-0000-0000-0000ABCE0000}"/>
    <cellStyle name="Page2" xfId="52908" xr:uid="{00000000-0005-0000-0000-0000ACCE0000}"/>
    <cellStyle name="Page2 10" xfId="52909" xr:uid="{00000000-0005-0000-0000-0000ADCE0000}"/>
    <cellStyle name="Page2 11" xfId="52910" xr:uid="{00000000-0005-0000-0000-0000AECE0000}"/>
    <cellStyle name="Page2 12" xfId="52911" xr:uid="{00000000-0005-0000-0000-0000AFCE0000}"/>
    <cellStyle name="Page2 13" xfId="52912" xr:uid="{00000000-0005-0000-0000-0000B0CE0000}"/>
    <cellStyle name="Page2 14" xfId="52913" xr:uid="{00000000-0005-0000-0000-0000B1CE0000}"/>
    <cellStyle name="Page2 15" xfId="52914" xr:uid="{00000000-0005-0000-0000-0000B2CE0000}"/>
    <cellStyle name="Page2 16" xfId="52915" xr:uid="{00000000-0005-0000-0000-0000B3CE0000}"/>
    <cellStyle name="Page2 17" xfId="52916" xr:uid="{00000000-0005-0000-0000-0000B4CE0000}"/>
    <cellStyle name="Page2 18" xfId="52917" xr:uid="{00000000-0005-0000-0000-0000B5CE0000}"/>
    <cellStyle name="Page2 19" xfId="52918" xr:uid="{00000000-0005-0000-0000-0000B6CE0000}"/>
    <cellStyle name="Page2 2" xfId="52919" xr:uid="{00000000-0005-0000-0000-0000B7CE0000}"/>
    <cellStyle name="Page2 20" xfId="52920" xr:uid="{00000000-0005-0000-0000-0000B8CE0000}"/>
    <cellStyle name="Page2 21" xfId="52921" xr:uid="{00000000-0005-0000-0000-0000B9CE0000}"/>
    <cellStyle name="Page2 22" xfId="52922" xr:uid="{00000000-0005-0000-0000-0000BACE0000}"/>
    <cellStyle name="Page2 23" xfId="52923" xr:uid="{00000000-0005-0000-0000-0000BBCE0000}"/>
    <cellStyle name="Page2 24" xfId="52924" xr:uid="{00000000-0005-0000-0000-0000BCCE0000}"/>
    <cellStyle name="Page2 25" xfId="52925" xr:uid="{00000000-0005-0000-0000-0000BDCE0000}"/>
    <cellStyle name="Page2 26" xfId="52926" xr:uid="{00000000-0005-0000-0000-0000BECE0000}"/>
    <cellStyle name="Page2 27" xfId="52927" xr:uid="{00000000-0005-0000-0000-0000BFCE0000}"/>
    <cellStyle name="Page2 28" xfId="52928" xr:uid="{00000000-0005-0000-0000-0000C0CE0000}"/>
    <cellStyle name="Page2 29" xfId="52929" xr:uid="{00000000-0005-0000-0000-0000C1CE0000}"/>
    <cellStyle name="Page2 3" xfId="52930" xr:uid="{00000000-0005-0000-0000-0000C2CE0000}"/>
    <cellStyle name="Page2 30" xfId="52931" xr:uid="{00000000-0005-0000-0000-0000C3CE0000}"/>
    <cellStyle name="Page2 31" xfId="52932" xr:uid="{00000000-0005-0000-0000-0000C4CE0000}"/>
    <cellStyle name="Page2 32" xfId="52933" xr:uid="{00000000-0005-0000-0000-0000C5CE0000}"/>
    <cellStyle name="Page2 4" xfId="52934" xr:uid="{00000000-0005-0000-0000-0000C6CE0000}"/>
    <cellStyle name="Page2 5" xfId="52935" xr:uid="{00000000-0005-0000-0000-0000C7CE0000}"/>
    <cellStyle name="Page2 6" xfId="52936" xr:uid="{00000000-0005-0000-0000-0000C8CE0000}"/>
    <cellStyle name="Page2 7" xfId="52937" xr:uid="{00000000-0005-0000-0000-0000C9CE0000}"/>
    <cellStyle name="Page2 8" xfId="52938" xr:uid="{00000000-0005-0000-0000-0000CACE0000}"/>
    <cellStyle name="Page2 9" xfId="52939" xr:uid="{00000000-0005-0000-0000-0000CBCE0000}"/>
    <cellStyle name="Page3" xfId="52940" xr:uid="{00000000-0005-0000-0000-0000CCCE0000}"/>
    <cellStyle name="Page3 10" xfId="52941" xr:uid="{00000000-0005-0000-0000-0000CDCE0000}"/>
    <cellStyle name="Page3 11" xfId="52942" xr:uid="{00000000-0005-0000-0000-0000CECE0000}"/>
    <cellStyle name="Page3 12" xfId="52943" xr:uid="{00000000-0005-0000-0000-0000CFCE0000}"/>
    <cellStyle name="Page3 13" xfId="52944" xr:uid="{00000000-0005-0000-0000-0000D0CE0000}"/>
    <cellStyle name="Page3 14" xfId="52945" xr:uid="{00000000-0005-0000-0000-0000D1CE0000}"/>
    <cellStyle name="Page3 15" xfId="52946" xr:uid="{00000000-0005-0000-0000-0000D2CE0000}"/>
    <cellStyle name="Page3 16" xfId="52947" xr:uid="{00000000-0005-0000-0000-0000D3CE0000}"/>
    <cellStyle name="Page3 17" xfId="52948" xr:uid="{00000000-0005-0000-0000-0000D4CE0000}"/>
    <cellStyle name="Page3 18" xfId="52949" xr:uid="{00000000-0005-0000-0000-0000D5CE0000}"/>
    <cellStyle name="Page3 19" xfId="52950" xr:uid="{00000000-0005-0000-0000-0000D6CE0000}"/>
    <cellStyle name="Page3 2" xfId="52951" xr:uid="{00000000-0005-0000-0000-0000D7CE0000}"/>
    <cellStyle name="Page3 20" xfId="52952" xr:uid="{00000000-0005-0000-0000-0000D8CE0000}"/>
    <cellStyle name="Page3 21" xfId="52953" xr:uid="{00000000-0005-0000-0000-0000D9CE0000}"/>
    <cellStyle name="Page3 22" xfId="52954" xr:uid="{00000000-0005-0000-0000-0000DACE0000}"/>
    <cellStyle name="Page3 23" xfId="52955" xr:uid="{00000000-0005-0000-0000-0000DBCE0000}"/>
    <cellStyle name="Page3 24" xfId="52956" xr:uid="{00000000-0005-0000-0000-0000DCCE0000}"/>
    <cellStyle name="Page3 25" xfId="52957" xr:uid="{00000000-0005-0000-0000-0000DDCE0000}"/>
    <cellStyle name="Page3 26" xfId="52958" xr:uid="{00000000-0005-0000-0000-0000DECE0000}"/>
    <cellStyle name="Page3 27" xfId="52959" xr:uid="{00000000-0005-0000-0000-0000DFCE0000}"/>
    <cellStyle name="Page3 28" xfId="52960" xr:uid="{00000000-0005-0000-0000-0000E0CE0000}"/>
    <cellStyle name="Page3 29" xfId="52961" xr:uid="{00000000-0005-0000-0000-0000E1CE0000}"/>
    <cellStyle name="Page3 3" xfId="52962" xr:uid="{00000000-0005-0000-0000-0000E2CE0000}"/>
    <cellStyle name="Page3 30" xfId="52963" xr:uid="{00000000-0005-0000-0000-0000E3CE0000}"/>
    <cellStyle name="Page3 31" xfId="52964" xr:uid="{00000000-0005-0000-0000-0000E4CE0000}"/>
    <cellStyle name="Page3 32" xfId="52965" xr:uid="{00000000-0005-0000-0000-0000E5CE0000}"/>
    <cellStyle name="Page3 4" xfId="52966" xr:uid="{00000000-0005-0000-0000-0000E6CE0000}"/>
    <cellStyle name="Page3 5" xfId="52967" xr:uid="{00000000-0005-0000-0000-0000E7CE0000}"/>
    <cellStyle name="Page3 6" xfId="52968" xr:uid="{00000000-0005-0000-0000-0000E8CE0000}"/>
    <cellStyle name="Page3 7" xfId="52969" xr:uid="{00000000-0005-0000-0000-0000E9CE0000}"/>
    <cellStyle name="Page3 8" xfId="52970" xr:uid="{00000000-0005-0000-0000-0000EACE0000}"/>
    <cellStyle name="Page3 9" xfId="52971" xr:uid="{00000000-0005-0000-0000-0000EBCE0000}"/>
    <cellStyle name="Page4" xfId="52972" xr:uid="{00000000-0005-0000-0000-0000ECCE0000}"/>
    <cellStyle name="Page4 10" xfId="52973" xr:uid="{00000000-0005-0000-0000-0000EDCE0000}"/>
    <cellStyle name="Page4 11" xfId="52974" xr:uid="{00000000-0005-0000-0000-0000EECE0000}"/>
    <cellStyle name="Page4 12" xfId="52975" xr:uid="{00000000-0005-0000-0000-0000EFCE0000}"/>
    <cellStyle name="Page4 13" xfId="52976" xr:uid="{00000000-0005-0000-0000-0000F0CE0000}"/>
    <cellStyle name="Page4 14" xfId="52977" xr:uid="{00000000-0005-0000-0000-0000F1CE0000}"/>
    <cellStyle name="Page4 15" xfId="52978" xr:uid="{00000000-0005-0000-0000-0000F2CE0000}"/>
    <cellStyle name="Page4 16" xfId="52979" xr:uid="{00000000-0005-0000-0000-0000F3CE0000}"/>
    <cellStyle name="Page4 17" xfId="52980" xr:uid="{00000000-0005-0000-0000-0000F4CE0000}"/>
    <cellStyle name="Page4 18" xfId="52981" xr:uid="{00000000-0005-0000-0000-0000F5CE0000}"/>
    <cellStyle name="Page4 19" xfId="52982" xr:uid="{00000000-0005-0000-0000-0000F6CE0000}"/>
    <cellStyle name="Page4 2" xfId="52983" xr:uid="{00000000-0005-0000-0000-0000F7CE0000}"/>
    <cellStyle name="Page4 20" xfId="52984" xr:uid="{00000000-0005-0000-0000-0000F8CE0000}"/>
    <cellStyle name="Page4 21" xfId="52985" xr:uid="{00000000-0005-0000-0000-0000F9CE0000}"/>
    <cellStyle name="Page4 22" xfId="52986" xr:uid="{00000000-0005-0000-0000-0000FACE0000}"/>
    <cellStyle name="Page4 23" xfId="52987" xr:uid="{00000000-0005-0000-0000-0000FBCE0000}"/>
    <cellStyle name="Page4 24" xfId="52988" xr:uid="{00000000-0005-0000-0000-0000FCCE0000}"/>
    <cellStyle name="Page4 25" xfId="52989" xr:uid="{00000000-0005-0000-0000-0000FDCE0000}"/>
    <cellStyle name="Page4 26" xfId="52990" xr:uid="{00000000-0005-0000-0000-0000FECE0000}"/>
    <cellStyle name="Page4 27" xfId="52991" xr:uid="{00000000-0005-0000-0000-0000FFCE0000}"/>
    <cellStyle name="Page4 28" xfId="52992" xr:uid="{00000000-0005-0000-0000-000000CF0000}"/>
    <cellStyle name="Page4 29" xfId="52993" xr:uid="{00000000-0005-0000-0000-000001CF0000}"/>
    <cellStyle name="Page4 3" xfId="52994" xr:uid="{00000000-0005-0000-0000-000002CF0000}"/>
    <cellStyle name="Page4 30" xfId="52995" xr:uid="{00000000-0005-0000-0000-000003CF0000}"/>
    <cellStyle name="Page4 31" xfId="52996" xr:uid="{00000000-0005-0000-0000-000004CF0000}"/>
    <cellStyle name="Page4 32" xfId="52997" xr:uid="{00000000-0005-0000-0000-000005CF0000}"/>
    <cellStyle name="Page4 4" xfId="52998" xr:uid="{00000000-0005-0000-0000-000006CF0000}"/>
    <cellStyle name="Page4 5" xfId="52999" xr:uid="{00000000-0005-0000-0000-000007CF0000}"/>
    <cellStyle name="Page4 6" xfId="53000" xr:uid="{00000000-0005-0000-0000-000008CF0000}"/>
    <cellStyle name="Page4 7" xfId="53001" xr:uid="{00000000-0005-0000-0000-000009CF0000}"/>
    <cellStyle name="Page4 8" xfId="53002" xr:uid="{00000000-0005-0000-0000-00000ACF0000}"/>
    <cellStyle name="Page4 9" xfId="53003" xr:uid="{00000000-0005-0000-0000-00000BCF0000}"/>
    <cellStyle name="Page5" xfId="53004" xr:uid="{00000000-0005-0000-0000-00000CCF0000}"/>
    <cellStyle name="Page5 10" xfId="53005" xr:uid="{00000000-0005-0000-0000-00000DCF0000}"/>
    <cellStyle name="Page5 11" xfId="53006" xr:uid="{00000000-0005-0000-0000-00000ECF0000}"/>
    <cellStyle name="Page5 12" xfId="53007" xr:uid="{00000000-0005-0000-0000-00000FCF0000}"/>
    <cellStyle name="Page5 13" xfId="53008" xr:uid="{00000000-0005-0000-0000-000010CF0000}"/>
    <cellStyle name="Page5 14" xfId="53009" xr:uid="{00000000-0005-0000-0000-000011CF0000}"/>
    <cellStyle name="Page5 15" xfId="53010" xr:uid="{00000000-0005-0000-0000-000012CF0000}"/>
    <cellStyle name="Page5 16" xfId="53011" xr:uid="{00000000-0005-0000-0000-000013CF0000}"/>
    <cellStyle name="Page5 17" xfId="53012" xr:uid="{00000000-0005-0000-0000-000014CF0000}"/>
    <cellStyle name="Page5 18" xfId="53013" xr:uid="{00000000-0005-0000-0000-000015CF0000}"/>
    <cellStyle name="Page5 19" xfId="53014" xr:uid="{00000000-0005-0000-0000-000016CF0000}"/>
    <cellStyle name="Page5 2" xfId="53015" xr:uid="{00000000-0005-0000-0000-000017CF0000}"/>
    <cellStyle name="Page5 20" xfId="53016" xr:uid="{00000000-0005-0000-0000-000018CF0000}"/>
    <cellStyle name="Page5 21" xfId="53017" xr:uid="{00000000-0005-0000-0000-000019CF0000}"/>
    <cellStyle name="Page5 22" xfId="53018" xr:uid="{00000000-0005-0000-0000-00001ACF0000}"/>
    <cellStyle name="Page5 23" xfId="53019" xr:uid="{00000000-0005-0000-0000-00001BCF0000}"/>
    <cellStyle name="Page5 24" xfId="53020" xr:uid="{00000000-0005-0000-0000-00001CCF0000}"/>
    <cellStyle name="Page5 25" xfId="53021" xr:uid="{00000000-0005-0000-0000-00001DCF0000}"/>
    <cellStyle name="Page5 26" xfId="53022" xr:uid="{00000000-0005-0000-0000-00001ECF0000}"/>
    <cellStyle name="Page5 27" xfId="53023" xr:uid="{00000000-0005-0000-0000-00001FCF0000}"/>
    <cellStyle name="Page5 28" xfId="53024" xr:uid="{00000000-0005-0000-0000-000020CF0000}"/>
    <cellStyle name="Page5 29" xfId="53025" xr:uid="{00000000-0005-0000-0000-000021CF0000}"/>
    <cellStyle name="Page5 3" xfId="53026" xr:uid="{00000000-0005-0000-0000-000022CF0000}"/>
    <cellStyle name="Page5 30" xfId="53027" xr:uid="{00000000-0005-0000-0000-000023CF0000}"/>
    <cellStyle name="Page5 31" xfId="53028" xr:uid="{00000000-0005-0000-0000-000024CF0000}"/>
    <cellStyle name="Page5 32" xfId="53029" xr:uid="{00000000-0005-0000-0000-000025CF0000}"/>
    <cellStyle name="Page5 4" xfId="53030" xr:uid="{00000000-0005-0000-0000-000026CF0000}"/>
    <cellStyle name="Page5 5" xfId="53031" xr:uid="{00000000-0005-0000-0000-000027CF0000}"/>
    <cellStyle name="Page5 6" xfId="53032" xr:uid="{00000000-0005-0000-0000-000028CF0000}"/>
    <cellStyle name="Page5 7" xfId="53033" xr:uid="{00000000-0005-0000-0000-000029CF0000}"/>
    <cellStyle name="Page5 8" xfId="53034" xr:uid="{00000000-0005-0000-0000-00002ACF0000}"/>
    <cellStyle name="Page5 9" xfId="53035" xr:uid="{00000000-0005-0000-0000-00002BCF0000}"/>
    <cellStyle name="Page6" xfId="53036" xr:uid="{00000000-0005-0000-0000-00002CCF0000}"/>
    <cellStyle name="Page6 10" xfId="53037" xr:uid="{00000000-0005-0000-0000-00002DCF0000}"/>
    <cellStyle name="Page6 10 2" xfId="53038" xr:uid="{00000000-0005-0000-0000-00002ECF0000}"/>
    <cellStyle name="Page6 10 2 2" xfId="53039" xr:uid="{00000000-0005-0000-0000-00002FCF0000}"/>
    <cellStyle name="Page6 11" xfId="53040" xr:uid="{00000000-0005-0000-0000-000030CF0000}"/>
    <cellStyle name="Page6 11 2" xfId="53041" xr:uid="{00000000-0005-0000-0000-000031CF0000}"/>
    <cellStyle name="Page6 11 2 2" xfId="53042" xr:uid="{00000000-0005-0000-0000-000032CF0000}"/>
    <cellStyle name="Page6 12" xfId="53043" xr:uid="{00000000-0005-0000-0000-000033CF0000}"/>
    <cellStyle name="Page6 12 2" xfId="53044" xr:uid="{00000000-0005-0000-0000-000034CF0000}"/>
    <cellStyle name="Page6 12 2 2" xfId="53045" xr:uid="{00000000-0005-0000-0000-000035CF0000}"/>
    <cellStyle name="Page6 13" xfId="53046" xr:uid="{00000000-0005-0000-0000-000036CF0000}"/>
    <cellStyle name="Page6 13 2" xfId="53047" xr:uid="{00000000-0005-0000-0000-000037CF0000}"/>
    <cellStyle name="Page6 13 2 2" xfId="53048" xr:uid="{00000000-0005-0000-0000-000038CF0000}"/>
    <cellStyle name="Page6 14" xfId="53049" xr:uid="{00000000-0005-0000-0000-000039CF0000}"/>
    <cellStyle name="Page6 15" xfId="53050" xr:uid="{00000000-0005-0000-0000-00003ACF0000}"/>
    <cellStyle name="Page6 16" xfId="53051" xr:uid="{00000000-0005-0000-0000-00003BCF0000}"/>
    <cellStyle name="Page6 17" xfId="53052" xr:uid="{00000000-0005-0000-0000-00003CCF0000}"/>
    <cellStyle name="Page6 18" xfId="53053" xr:uid="{00000000-0005-0000-0000-00003DCF0000}"/>
    <cellStyle name="Page6 19" xfId="53054" xr:uid="{00000000-0005-0000-0000-00003ECF0000}"/>
    <cellStyle name="Page6 2" xfId="53055" xr:uid="{00000000-0005-0000-0000-00003FCF0000}"/>
    <cellStyle name="Page6 20" xfId="53056" xr:uid="{00000000-0005-0000-0000-000040CF0000}"/>
    <cellStyle name="Page6 21" xfId="53057" xr:uid="{00000000-0005-0000-0000-000041CF0000}"/>
    <cellStyle name="Page6 22" xfId="53058" xr:uid="{00000000-0005-0000-0000-000042CF0000}"/>
    <cellStyle name="Page6 23" xfId="53059" xr:uid="{00000000-0005-0000-0000-000043CF0000}"/>
    <cellStyle name="Page6 24" xfId="53060" xr:uid="{00000000-0005-0000-0000-000044CF0000}"/>
    <cellStyle name="Page6 25" xfId="53061" xr:uid="{00000000-0005-0000-0000-000045CF0000}"/>
    <cellStyle name="Page6 26" xfId="53062" xr:uid="{00000000-0005-0000-0000-000046CF0000}"/>
    <cellStyle name="Page6 27" xfId="53063" xr:uid="{00000000-0005-0000-0000-000047CF0000}"/>
    <cellStyle name="Page6 28" xfId="53064" xr:uid="{00000000-0005-0000-0000-000048CF0000}"/>
    <cellStyle name="Page6 29" xfId="53065" xr:uid="{00000000-0005-0000-0000-000049CF0000}"/>
    <cellStyle name="Page6 3" xfId="53066" xr:uid="{00000000-0005-0000-0000-00004ACF0000}"/>
    <cellStyle name="Page6 30" xfId="53067" xr:uid="{00000000-0005-0000-0000-00004BCF0000}"/>
    <cellStyle name="Page6 31" xfId="53068" xr:uid="{00000000-0005-0000-0000-00004CCF0000}"/>
    <cellStyle name="Page6 32" xfId="53069" xr:uid="{00000000-0005-0000-0000-00004DCF0000}"/>
    <cellStyle name="Page6 4" xfId="53070" xr:uid="{00000000-0005-0000-0000-00004ECF0000}"/>
    <cellStyle name="Page6 5" xfId="53071" xr:uid="{00000000-0005-0000-0000-00004FCF0000}"/>
    <cellStyle name="Page6 6" xfId="53072" xr:uid="{00000000-0005-0000-0000-000050CF0000}"/>
    <cellStyle name="Page6 7" xfId="53073" xr:uid="{00000000-0005-0000-0000-000051CF0000}"/>
    <cellStyle name="Page6 8" xfId="53074" xr:uid="{00000000-0005-0000-0000-000052CF0000}"/>
    <cellStyle name="Page6 9" xfId="53075" xr:uid="{00000000-0005-0000-0000-000053CF0000}"/>
    <cellStyle name="Page6 9 2" xfId="53076" xr:uid="{00000000-0005-0000-0000-000054CF0000}"/>
    <cellStyle name="Page6 9 2 2" xfId="53077" xr:uid="{00000000-0005-0000-0000-000055CF0000}"/>
    <cellStyle name="Page6 9 3" xfId="53078" xr:uid="{00000000-0005-0000-0000-000056CF0000}"/>
    <cellStyle name="Page6 9 4" xfId="53079" xr:uid="{00000000-0005-0000-0000-000057CF0000}"/>
    <cellStyle name="Page6 9 5" xfId="53080" xr:uid="{00000000-0005-0000-0000-000058CF0000}"/>
    <cellStyle name="Page6 9 6" xfId="53081" xr:uid="{00000000-0005-0000-0000-000059CF0000}"/>
    <cellStyle name="Page6 9 7" xfId="53082" xr:uid="{00000000-0005-0000-0000-00005ACF0000}"/>
    <cellStyle name="Page6_HO Recharges" xfId="53083" xr:uid="{00000000-0005-0000-0000-00005BCF0000}"/>
    <cellStyle name="Percent [0]" xfId="53084" xr:uid="{00000000-0005-0000-0000-00005CCF0000}"/>
    <cellStyle name="Percent [0] 10" xfId="53085" xr:uid="{00000000-0005-0000-0000-00005DCF0000}"/>
    <cellStyle name="Percent [0] 11" xfId="53086" xr:uid="{00000000-0005-0000-0000-00005ECF0000}"/>
    <cellStyle name="Percent [0] 12" xfId="53087" xr:uid="{00000000-0005-0000-0000-00005FCF0000}"/>
    <cellStyle name="Percent [0] 13" xfId="53088" xr:uid="{00000000-0005-0000-0000-000060CF0000}"/>
    <cellStyle name="Percent [0] 14" xfId="53089" xr:uid="{00000000-0005-0000-0000-000061CF0000}"/>
    <cellStyle name="Percent [0] 15" xfId="53090" xr:uid="{00000000-0005-0000-0000-000062CF0000}"/>
    <cellStyle name="Percent [0] 2" xfId="53091" xr:uid="{00000000-0005-0000-0000-000063CF0000}"/>
    <cellStyle name="Percent [0] 3" xfId="53092" xr:uid="{00000000-0005-0000-0000-000064CF0000}"/>
    <cellStyle name="Percent [0] 4" xfId="53093" xr:uid="{00000000-0005-0000-0000-000065CF0000}"/>
    <cellStyle name="Percent [0] 5" xfId="53094" xr:uid="{00000000-0005-0000-0000-000066CF0000}"/>
    <cellStyle name="Percent [0] 6" xfId="53095" xr:uid="{00000000-0005-0000-0000-000067CF0000}"/>
    <cellStyle name="Percent [0] 7" xfId="53096" xr:uid="{00000000-0005-0000-0000-000068CF0000}"/>
    <cellStyle name="Percent [0] 8" xfId="53097" xr:uid="{00000000-0005-0000-0000-000069CF0000}"/>
    <cellStyle name="Percent [0] 9" xfId="53098" xr:uid="{00000000-0005-0000-0000-00006ACF0000}"/>
    <cellStyle name="Percent [00]" xfId="53099" xr:uid="{00000000-0005-0000-0000-00006BCF0000}"/>
    <cellStyle name="Percent [00] 10" xfId="53100" xr:uid="{00000000-0005-0000-0000-00006CCF0000}"/>
    <cellStyle name="Percent [00] 11" xfId="53101" xr:uid="{00000000-0005-0000-0000-00006DCF0000}"/>
    <cellStyle name="Percent [00] 12" xfId="53102" xr:uid="{00000000-0005-0000-0000-00006ECF0000}"/>
    <cellStyle name="Percent [00] 13" xfId="53103" xr:uid="{00000000-0005-0000-0000-00006FCF0000}"/>
    <cellStyle name="Percent [00] 14" xfId="53104" xr:uid="{00000000-0005-0000-0000-000070CF0000}"/>
    <cellStyle name="Percent [00] 15" xfId="53105" xr:uid="{00000000-0005-0000-0000-000071CF0000}"/>
    <cellStyle name="Percent [00] 2" xfId="53106" xr:uid="{00000000-0005-0000-0000-000072CF0000}"/>
    <cellStyle name="Percent [00] 3" xfId="53107" xr:uid="{00000000-0005-0000-0000-000073CF0000}"/>
    <cellStyle name="Percent [00] 4" xfId="53108" xr:uid="{00000000-0005-0000-0000-000074CF0000}"/>
    <cellStyle name="Percent [00] 5" xfId="53109" xr:uid="{00000000-0005-0000-0000-000075CF0000}"/>
    <cellStyle name="Percent [00] 6" xfId="53110" xr:uid="{00000000-0005-0000-0000-000076CF0000}"/>
    <cellStyle name="Percent [00] 7" xfId="53111" xr:uid="{00000000-0005-0000-0000-000077CF0000}"/>
    <cellStyle name="Percent [00] 8" xfId="53112" xr:uid="{00000000-0005-0000-0000-000078CF0000}"/>
    <cellStyle name="Percent [00] 9" xfId="53113" xr:uid="{00000000-0005-0000-0000-000079CF0000}"/>
    <cellStyle name="Percent [2]" xfId="53114" xr:uid="{00000000-0005-0000-0000-00007ACF0000}"/>
    <cellStyle name="Percent [2] 10" xfId="53115" xr:uid="{00000000-0005-0000-0000-00007BCF0000}"/>
    <cellStyle name="Percent [2] 11" xfId="53116" xr:uid="{00000000-0005-0000-0000-00007CCF0000}"/>
    <cellStyle name="Percent [2] 12" xfId="53117" xr:uid="{00000000-0005-0000-0000-00007DCF0000}"/>
    <cellStyle name="Percent [2] 13" xfId="53118" xr:uid="{00000000-0005-0000-0000-00007ECF0000}"/>
    <cellStyle name="Percent [2] 14" xfId="53119" xr:uid="{00000000-0005-0000-0000-00007FCF0000}"/>
    <cellStyle name="Percent [2] 15" xfId="53120" xr:uid="{00000000-0005-0000-0000-000080CF0000}"/>
    <cellStyle name="Percent [2] 16" xfId="53121" xr:uid="{00000000-0005-0000-0000-000081CF0000}"/>
    <cellStyle name="Percent [2] 17" xfId="53122" xr:uid="{00000000-0005-0000-0000-000082CF0000}"/>
    <cellStyle name="Percent [2] 18" xfId="53123" xr:uid="{00000000-0005-0000-0000-000083CF0000}"/>
    <cellStyle name="Percent [2] 19" xfId="53124" xr:uid="{00000000-0005-0000-0000-000084CF0000}"/>
    <cellStyle name="Percent [2] 2" xfId="53125" xr:uid="{00000000-0005-0000-0000-000085CF0000}"/>
    <cellStyle name="Percent [2] 20" xfId="53126" xr:uid="{00000000-0005-0000-0000-000086CF0000}"/>
    <cellStyle name="Percent [2] 21" xfId="53127" xr:uid="{00000000-0005-0000-0000-000087CF0000}"/>
    <cellStyle name="Percent [2] 22" xfId="53128" xr:uid="{00000000-0005-0000-0000-000088CF0000}"/>
    <cellStyle name="Percent [2] 23" xfId="53129" xr:uid="{00000000-0005-0000-0000-000089CF0000}"/>
    <cellStyle name="Percent [2] 24" xfId="53130" xr:uid="{00000000-0005-0000-0000-00008ACF0000}"/>
    <cellStyle name="Percent [2] 25" xfId="53131" xr:uid="{00000000-0005-0000-0000-00008BCF0000}"/>
    <cellStyle name="Percent [2] 26" xfId="53132" xr:uid="{00000000-0005-0000-0000-00008CCF0000}"/>
    <cellStyle name="Percent [2] 27" xfId="53133" xr:uid="{00000000-0005-0000-0000-00008DCF0000}"/>
    <cellStyle name="Percent [2] 28" xfId="53134" xr:uid="{00000000-0005-0000-0000-00008ECF0000}"/>
    <cellStyle name="Percent [2] 29" xfId="53135" xr:uid="{00000000-0005-0000-0000-00008FCF0000}"/>
    <cellStyle name="Percent [2] 3" xfId="53136" xr:uid="{00000000-0005-0000-0000-000090CF0000}"/>
    <cellStyle name="Percent [2] 30" xfId="53137" xr:uid="{00000000-0005-0000-0000-000091CF0000}"/>
    <cellStyle name="Percent [2] 31" xfId="53138" xr:uid="{00000000-0005-0000-0000-000092CF0000}"/>
    <cellStyle name="Percent [2] 32" xfId="53139" xr:uid="{00000000-0005-0000-0000-000093CF0000}"/>
    <cellStyle name="Percent [2] 4" xfId="53140" xr:uid="{00000000-0005-0000-0000-000094CF0000}"/>
    <cellStyle name="Percent [2] 5" xfId="53141" xr:uid="{00000000-0005-0000-0000-000095CF0000}"/>
    <cellStyle name="Percent [2] 6" xfId="53142" xr:uid="{00000000-0005-0000-0000-000096CF0000}"/>
    <cellStyle name="Percent [2] 7" xfId="53143" xr:uid="{00000000-0005-0000-0000-000097CF0000}"/>
    <cellStyle name="Percent [2] 8" xfId="53144" xr:uid="{00000000-0005-0000-0000-000098CF0000}"/>
    <cellStyle name="Percent [2] 9" xfId="53145" xr:uid="{00000000-0005-0000-0000-000099CF0000}"/>
    <cellStyle name="Percent 2" xfId="53146" xr:uid="{00000000-0005-0000-0000-00009ACF0000}"/>
    <cellStyle name="Percent 2 10" xfId="53147" xr:uid="{00000000-0005-0000-0000-00009BCF0000}"/>
    <cellStyle name="Percent 2 11" xfId="53148" xr:uid="{00000000-0005-0000-0000-00009CCF0000}"/>
    <cellStyle name="Percent 2 12" xfId="53149" xr:uid="{00000000-0005-0000-0000-00009DCF0000}"/>
    <cellStyle name="Percent 2 13" xfId="53150" xr:uid="{00000000-0005-0000-0000-00009ECF0000}"/>
    <cellStyle name="Percent 2 14" xfId="53151" xr:uid="{00000000-0005-0000-0000-00009FCF0000}"/>
    <cellStyle name="Percent 2 15" xfId="53152" xr:uid="{00000000-0005-0000-0000-0000A0CF0000}"/>
    <cellStyle name="Percent 2 16" xfId="53153" xr:uid="{00000000-0005-0000-0000-0000A1CF0000}"/>
    <cellStyle name="Percent 2 17" xfId="53154" xr:uid="{00000000-0005-0000-0000-0000A2CF0000}"/>
    <cellStyle name="Percent 2 18" xfId="53155" xr:uid="{00000000-0005-0000-0000-0000A3CF0000}"/>
    <cellStyle name="Percent 2 19" xfId="53156" xr:uid="{00000000-0005-0000-0000-0000A4CF0000}"/>
    <cellStyle name="Percent 2 2" xfId="53157" xr:uid="{00000000-0005-0000-0000-0000A5CF0000}"/>
    <cellStyle name="Percent 2 2 2" xfId="53158" xr:uid="{00000000-0005-0000-0000-0000A6CF0000}"/>
    <cellStyle name="Percent 2 2 2 2" xfId="53159" xr:uid="{00000000-0005-0000-0000-0000A7CF0000}"/>
    <cellStyle name="Percent 2 2 2 3" xfId="53160" xr:uid="{00000000-0005-0000-0000-0000A8CF0000}"/>
    <cellStyle name="Percent 2 2 2 4" xfId="53161" xr:uid="{00000000-0005-0000-0000-0000A9CF0000}"/>
    <cellStyle name="Percent 2 2 2 5" xfId="53162" xr:uid="{00000000-0005-0000-0000-0000AACF0000}"/>
    <cellStyle name="Percent 2 2 2 6" xfId="53163" xr:uid="{00000000-0005-0000-0000-0000ABCF0000}"/>
    <cellStyle name="Percent 2 2 3" xfId="53164" xr:uid="{00000000-0005-0000-0000-0000ACCF0000}"/>
    <cellStyle name="Percent 2 2 4" xfId="53165" xr:uid="{00000000-0005-0000-0000-0000ADCF0000}"/>
    <cellStyle name="Percent 2 2 5" xfId="53166" xr:uid="{00000000-0005-0000-0000-0000AECF0000}"/>
    <cellStyle name="Percent 2 2 6" xfId="53167" xr:uid="{00000000-0005-0000-0000-0000AFCF0000}"/>
    <cellStyle name="Percent 2 2 7" xfId="53168" xr:uid="{00000000-0005-0000-0000-0000B0CF0000}"/>
    <cellStyle name="Percent 2 20" xfId="53169" xr:uid="{00000000-0005-0000-0000-0000B1CF0000}"/>
    <cellStyle name="Percent 2 21" xfId="53170" xr:uid="{00000000-0005-0000-0000-0000B2CF0000}"/>
    <cellStyle name="Percent 2 22" xfId="53171" xr:uid="{00000000-0005-0000-0000-0000B3CF0000}"/>
    <cellStyle name="Percent 2 23" xfId="53172" xr:uid="{00000000-0005-0000-0000-0000B4CF0000}"/>
    <cellStyle name="Percent 2 24" xfId="53173" xr:uid="{00000000-0005-0000-0000-0000B5CF0000}"/>
    <cellStyle name="Percent 2 25" xfId="53174" xr:uid="{00000000-0005-0000-0000-0000B6CF0000}"/>
    <cellStyle name="Percent 2 26" xfId="53175" xr:uid="{00000000-0005-0000-0000-0000B7CF0000}"/>
    <cellStyle name="Percent 2 27" xfId="53176" xr:uid="{00000000-0005-0000-0000-0000B8CF0000}"/>
    <cellStyle name="Percent 2 28" xfId="53177" xr:uid="{00000000-0005-0000-0000-0000B9CF0000}"/>
    <cellStyle name="Percent 2 29" xfId="53178" xr:uid="{00000000-0005-0000-0000-0000BACF0000}"/>
    <cellStyle name="Percent 2 3" xfId="53179" xr:uid="{00000000-0005-0000-0000-0000BBCF0000}"/>
    <cellStyle name="Percent 2 3 2" xfId="53180" xr:uid="{00000000-0005-0000-0000-0000BCCF0000}"/>
    <cellStyle name="Percent 2 3 2 2" xfId="53181" xr:uid="{00000000-0005-0000-0000-0000BDCF0000}"/>
    <cellStyle name="Percent 2 3 2 2 2" xfId="53182" xr:uid="{00000000-0005-0000-0000-0000BECF0000}"/>
    <cellStyle name="Percent 2 3 2 2 2 2" xfId="53183" xr:uid="{00000000-0005-0000-0000-0000BFCF0000}"/>
    <cellStyle name="Percent 2 3 2 2 2 3" xfId="53184" xr:uid="{00000000-0005-0000-0000-0000C0CF0000}"/>
    <cellStyle name="Percent 2 3 2 2 2 4" xfId="53185" xr:uid="{00000000-0005-0000-0000-0000C1CF0000}"/>
    <cellStyle name="Percent 2 3 2 2 2 5" xfId="53186" xr:uid="{00000000-0005-0000-0000-0000C2CF0000}"/>
    <cellStyle name="Percent 2 3 2 2 2 6" xfId="53187" xr:uid="{00000000-0005-0000-0000-0000C3CF0000}"/>
    <cellStyle name="Percent 2 3 2 2 3" xfId="53188" xr:uid="{00000000-0005-0000-0000-0000C4CF0000}"/>
    <cellStyle name="Percent 2 3 2 2 4" xfId="53189" xr:uid="{00000000-0005-0000-0000-0000C5CF0000}"/>
    <cellStyle name="Percent 2 3 2 2 5" xfId="53190" xr:uid="{00000000-0005-0000-0000-0000C6CF0000}"/>
    <cellStyle name="Percent 2 3 2 2 6" xfId="53191" xr:uid="{00000000-0005-0000-0000-0000C7CF0000}"/>
    <cellStyle name="Percent 2 3 2 2 7" xfId="53192" xr:uid="{00000000-0005-0000-0000-0000C8CF0000}"/>
    <cellStyle name="Percent 2 3 2 3" xfId="53193" xr:uid="{00000000-0005-0000-0000-0000C9CF0000}"/>
    <cellStyle name="Percent 2 3 2 4" xfId="53194" xr:uid="{00000000-0005-0000-0000-0000CACF0000}"/>
    <cellStyle name="Percent 2 3 2 5" xfId="53195" xr:uid="{00000000-0005-0000-0000-0000CBCF0000}"/>
    <cellStyle name="Percent 2 3 2 5 2" xfId="53196" xr:uid="{00000000-0005-0000-0000-0000CCCF0000}"/>
    <cellStyle name="Percent 2 3 2 5 3" xfId="53197" xr:uid="{00000000-0005-0000-0000-0000CDCF0000}"/>
    <cellStyle name="Percent 2 3 2 5 4" xfId="53198" xr:uid="{00000000-0005-0000-0000-0000CECF0000}"/>
    <cellStyle name="Percent 2 3 2 5 5" xfId="53199" xr:uid="{00000000-0005-0000-0000-0000CFCF0000}"/>
    <cellStyle name="Percent 2 3 2 5 6" xfId="53200" xr:uid="{00000000-0005-0000-0000-0000D0CF0000}"/>
    <cellStyle name="Percent 2 3 2 6" xfId="53201" xr:uid="{00000000-0005-0000-0000-0000D1CF0000}"/>
    <cellStyle name="Percent 2 3 2 7" xfId="53202" xr:uid="{00000000-0005-0000-0000-0000D2CF0000}"/>
    <cellStyle name="Percent 2 3 2 8" xfId="53203" xr:uid="{00000000-0005-0000-0000-0000D3CF0000}"/>
    <cellStyle name="Percent 2 3 2 9" xfId="53204" xr:uid="{00000000-0005-0000-0000-0000D4CF0000}"/>
    <cellStyle name="Percent 2 3 3" xfId="53205" xr:uid="{00000000-0005-0000-0000-0000D5CF0000}"/>
    <cellStyle name="Percent 2 3 4" xfId="53206" xr:uid="{00000000-0005-0000-0000-0000D6CF0000}"/>
    <cellStyle name="Percent 2 3 5" xfId="53207" xr:uid="{00000000-0005-0000-0000-0000D7CF0000}"/>
    <cellStyle name="Percent 2 3 5 2" xfId="53208" xr:uid="{00000000-0005-0000-0000-0000D8CF0000}"/>
    <cellStyle name="Percent 2 3 5 3" xfId="53209" xr:uid="{00000000-0005-0000-0000-0000D9CF0000}"/>
    <cellStyle name="Percent 2 3 5 4" xfId="53210" xr:uid="{00000000-0005-0000-0000-0000DACF0000}"/>
    <cellStyle name="Percent 2 3 5 5" xfId="53211" xr:uid="{00000000-0005-0000-0000-0000DBCF0000}"/>
    <cellStyle name="Percent 2 3 5 6" xfId="53212" xr:uid="{00000000-0005-0000-0000-0000DCCF0000}"/>
    <cellStyle name="Percent 2 3 6" xfId="53213" xr:uid="{00000000-0005-0000-0000-0000DDCF0000}"/>
    <cellStyle name="Percent 2 3 7" xfId="53214" xr:uid="{00000000-0005-0000-0000-0000DECF0000}"/>
    <cellStyle name="Percent 2 3 8" xfId="53215" xr:uid="{00000000-0005-0000-0000-0000DFCF0000}"/>
    <cellStyle name="Percent 2 3 9" xfId="53216" xr:uid="{00000000-0005-0000-0000-0000E0CF0000}"/>
    <cellStyle name="Percent 2 30" xfId="53217" xr:uid="{00000000-0005-0000-0000-0000E1CF0000}"/>
    <cellStyle name="Percent 2 31" xfId="53218" xr:uid="{00000000-0005-0000-0000-0000E2CF0000}"/>
    <cellStyle name="Percent 2 32" xfId="53219" xr:uid="{00000000-0005-0000-0000-0000E3CF0000}"/>
    <cellStyle name="Percent 2 4" xfId="53220" xr:uid="{00000000-0005-0000-0000-0000E4CF0000}"/>
    <cellStyle name="Percent 2 5" xfId="53221" xr:uid="{00000000-0005-0000-0000-0000E5CF0000}"/>
    <cellStyle name="Percent 2 6" xfId="53222" xr:uid="{00000000-0005-0000-0000-0000E6CF0000}"/>
    <cellStyle name="Percent 2 7" xfId="53223" xr:uid="{00000000-0005-0000-0000-0000E7CF0000}"/>
    <cellStyle name="Percent 2 8" xfId="53224" xr:uid="{00000000-0005-0000-0000-0000E8CF0000}"/>
    <cellStyle name="Percent 2 9" xfId="53225" xr:uid="{00000000-0005-0000-0000-0000E9CF0000}"/>
    <cellStyle name="Percent 3" xfId="53226" xr:uid="{00000000-0005-0000-0000-0000EACF0000}"/>
    <cellStyle name="Percent 3 2" xfId="53227" xr:uid="{00000000-0005-0000-0000-0000EBCF0000}"/>
    <cellStyle name="Percent 3 3" xfId="53228" xr:uid="{00000000-0005-0000-0000-0000ECCF0000}"/>
    <cellStyle name="Percent 3 4" xfId="53229" xr:uid="{00000000-0005-0000-0000-0000EDCF0000}"/>
    <cellStyle name="Percent 4" xfId="53230" xr:uid="{00000000-0005-0000-0000-0000EECF0000}"/>
    <cellStyle name="Percent 4 2" xfId="53231" xr:uid="{00000000-0005-0000-0000-0000EFCF0000}"/>
    <cellStyle name="Percent 4 3" xfId="53232" xr:uid="{00000000-0005-0000-0000-0000F0CF0000}"/>
    <cellStyle name="Processing Cell" xfId="53233" xr:uid="{00000000-0005-0000-0000-0000F1CF0000}"/>
    <cellStyle name="ProgramVariable" xfId="53234" xr:uid="{00000000-0005-0000-0000-0000F2CF0000}"/>
    <cellStyle name="PSChar" xfId="53235" xr:uid="{00000000-0005-0000-0000-0000F3CF0000}"/>
    <cellStyle name="RedStrip" xfId="53236" xr:uid="{00000000-0005-0000-0000-0000F4CF0000}"/>
    <cellStyle name="Report" xfId="53237" xr:uid="{00000000-0005-0000-0000-0000F5CF0000}"/>
    <cellStyle name="RevList" xfId="53238" xr:uid="{00000000-0005-0000-0000-0000F6CF0000}"/>
    <cellStyle name="RoundingPrecision" xfId="53239" xr:uid="{00000000-0005-0000-0000-0000F7CF0000}"/>
    <cellStyle name="RoundingPrecision 10" xfId="53240" xr:uid="{00000000-0005-0000-0000-0000F8CF0000}"/>
    <cellStyle name="RoundingPrecision 10 2" xfId="53241" xr:uid="{00000000-0005-0000-0000-0000F9CF0000}"/>
    <cellStyle name="RoundingPrecision 10 2 2" xfId="53242" xr:uid="{00000000-0005-0000-0000-0000FACF0000}"/>
    <cellStyle name="RoundingPrecision 11" xfId="53243" xr:uid="{00000000-0005-0000-0000-0000FBCF0000}"/>
    <cellStyle name="RoundingPrecision 11 2" xfId="53244" xr:uid="{00000000-0005-0000-0000-0000FCCF0000}"/>
    <cellStyle name="RoundingPrecision 11 2 2" xfId="53245" xr:uid="{00000000-0005-0000-0000-0000FDCF0000}"/>
    <cellStyle name="RoundingPrecision 12" xfId="53246" xr:uid="{00000000-0005-0000-0000-0000FECF0000}"/>
    <cellStyle name="RoundingPrecision 12 2" xfId="53247" xr:uid="{00000000-0005-0000-0000-0000FFCF0000}"/>
    <cellStyle name="RoundingPrecision 12 2 2" xfId="53248" xr:uid="{00000000-0005-0000-0000-000000D00000}"/>
    <cellStyle name="RoundingPrecision 13" xfId="53249" xr:uid="{00000000-0005-0000-0000-000001D00000}"/>
    <cellStyle name="RoundingPrecision 13 2" xfId="53250" xr:uid="{00000000-0005-0000-0000-000002D00000}"/>
    <cellStyle name="RoundingPrecision 13 2 2" xfId="53251" xr:uid="{00000000-0005-0000-0000-000003D00000}"/>
    <cellStyle name="RoundingPrecision 14" xfId="53252" xr:uid="{00000000-0005-0000-0000-000004D00000}"/>
    <cellStyle name="RoundingPrecision 15" xfId="53253" xr:uid="{00000000-0005-0000-0000-000005D00000}"/>
    <cellStyle name="RoundingPrecision 16" xfId="53254" xr:uid="{00000000-0005-0000-0000-000006D00000}"/>
    <cellStyle name="RoundingPrecision 17" xfId="53255" xr:uid="{00000000-0005-0000-0000-000007D00000}"/>
    <cellStyle name="RoundingPrecision 18" xfId="53256" xr:uid="{00000000-0005-0000-0000-000008D00000}"/>
    <cellStyle name="RoundingPrecision 19" xfId="53257" xr:uid="{00000000-0005-0000-0000-000009D00000}"/>
    <cellStyle name="RoundingPrecision 2" xfId="53258" xr:uid="{00000000-0005-0000-0000-00000AD00000}"/>
    <cellStyle name="RoundingPrecision 20" xfId="53259" xr:uid="{00000000-0005-0000-0000-00000BD00000}"/>
    <cellStyle name="RoundingPrecision 21" xfId="53260" xr:uid="{00000000-0005-0000-0000-00000CD00000}"/>
    <cellStyle name="RoundingPrecision 22" xfId="53261" xr:uid="{00000000-0005-0000-0000-00000DD00000}"/>
    <cellStyle name="RoundingPrecision 23" xfId="53262" xr:uid="{00000000-0005-0000-0000-00000ED00000}"/>
    <cellStyle name="RoundingPrecision 24" xfId="53263" xr:uid="{00000000-0005-0000-0000-00000FD00000}"/>
    <cellStyle name="RoundingPrecision 25" xfId="53264" xr:uid="{00000000-0005-0000-0000-000010D00000}"/>
    <cellStyle name="RoundingPrecision 26" xfId="53265" xr:uid="{00000000-0005-0000-0000-000011D00000}"/>
    <cellStyle name="RoundingPrecision 27" xfId="53266" xr:uid="{00000000-0005-0000-0000-000012D00000}"/>
    <cellStyle name="RoundingPrecision 28" xfId="53267" xr:uid="{00000000-0005-0000-0000-000013D00000}"/>
    <cellStyle name="RoundingPrecision 29" xfId="53268" xr:uid="{00000000-0005-0000-0000-000014D00000}"/>
    <cellStyle name="RoundingPrecision 3" xfId="53269" xr:uid="{00000000-0005-0000-0000-000015D00000}"/>
    <cellStyle name="RoundingPrecision 30" xfId="53270" xr:uid="{00000000-0005-0000-0000-000016D00000}"/>
    <cellStyle name="RoundingPrecision 31" xfId="53271" xr:uid="{00000000-0005-0000-0000-000017D00000}"/>
    <cellStyle name="RoundingPrecision 32" xfId="53272" xr:uid="{00000000-0005-0000-0000-000018D00000}"/>
    <cellStyle name="RoundingPrecision 4" xfId="53273" xr:uid="{00000000-0005-0000-0000-000019D00000}"/>
    <cellStyle name="RoundingPrecision 5" xfId="53274" xr:uid="{00000000-0005-0000-0000-00001AD00000}"/>
    <cellStyle name="RoundingPrecision 6" xfId="53275" xr:uid="{00000000-0005-0000-0000-00001BD00000}"/>
    <cellStyle name="RoundingPrecision 7" xfId="53276" xr:uid="{00000000-0005-0000-0000-00001CD00000}"/>
    <cellStyle name="RoundingPrecision 8" xfId="53277" xr:uid="{00000000-0005-0000-0000-00001DD00000}"/>
    <cellStyle name="RoundingPrecision 9" xfId="53278" xr:uid="{00000000-0005-0000-0000-00001ED00000}"/>
    <cellStyle name="RoundingPrecision 9 2" xfId="53279" xr:uid="{00000000-0005-0000-0000-00001FD00000}"/>
    <cellStyle name="RoundingPrecision 9 2 2" xfId="53280" xr:uid="{00000000-0005-0000-0000-000020D00000}"/>
    <cellStyle name="RoundingPrecision 9 3" xfId="53281" xr:uid="{00000000-0005-0000-0000-000021D00000}"/>
    <cellStyle name="RoundingPrecision 9 4" xfId="53282" xr:uid="{00000000-0005-0000-0000-000022D00000}"/>
    <cellStyle name="RoundingPrecision 9 5" xfId="53283" xr:uid="{00000000-0005-0000-0000-000023D00000}"/>
    <cellStyle name="RoundingPrecision 9 6" xfId="53284" xr:uid="{00000000-0005-0000-0000-000024D00000}"/>
    <cellStyle name="RoundingPrecision 9 7" xfId="53285" xr:uid="{00000000-0005-0000-0000-000025D00000}"/>
    <cellStyle name="RoundingPrecision_HO Recharges" xfId="53286" xr:uid="{00000000-0005-0000-0000-000026D00000}"/>
    <cellStyle name="RptBack" xfId="53287" xr:uid="{00000000-0005-0000-0000-000027D00000}"/>
    <cellStyle name="Rubrik" xfId="53288" xr:uid="{00000000-0005-0000-0000-000028D00000}"/>
    <cellStyle name="Sales Pricing" xfId="53289" xr:uid="{00000000-0005-0000-0000-000029D00000}"/>
    <cellStyle name="SAPBEXaggData" xfId="53290" xr:uid="{00000000-0005-0000-0000-00002AD00000}"/>
    <cellStyle name="SAPBEXaggDataEmph" xfId="53291" xr:uid="{00000000-0005-0000-0000-00002BD00000}"/>
    <cellStyle name="SAPBEXaggItem" xfId="53292" xr:uid="{00000000-0005-0000-0000-00002CD00000}"/>
    <cellStyle name="SAPBEXaggItemX" xfId="53293" xr:uid="{00000000-0005-0000-0000-00002DD00000}"/>
    <cellStyle name="SAPBEXchaText" xfId="53294" xr:uid="{00000000-0005-0000-0000-00002ED00000}"/>
    <cellStyle name="SAPBEXchaText 2" xfId="53295" xr:uid="{00000000-0005-0000-0000-00002FD00000}"/>
    <cellStyle name="SAPBEXchaText 3" xfId="53296" xr:uid="{00000000-0005-0000-0000-000030D00000}"/>
    <cellStyle name="SAPBEXchaText 3 2" xfId="53297" xr:uid="{00000000-0005-0000-0000-000031D00000}"/>
    <cellStyle name="SAPBEXchaText 3 3" xfId="53298" xr:uid="{00000000-0005-0000-0000-000032D00000}"/>
    <cellStyle name="SAPBEXchaText 3 4" xfId="53299" xr:uid="{00000000-0005-0000-0000-000033D00000}"/>
    <cellStyle name="SAPBEXchaText 3 5" xfId="53300" xr:uid="{00000000-0005-0000-0000-000034D00000}"/>
    <cellStyle name="SAPBEXchaText 3 6" xfId="53301" xr:uid="{00000000-0005-0000-0000-000035D00000}"/>
    <cellStyle name="SAPBEXchaText 4" xfId="53302" xr:uid="{00000000-0005-0000-0000-000036D00000}"/>
    <cellStyle name="SAPBEXchaText 5" xfId="53303" xr:uid="{00000000-0005-0000-0000-000037D00000}"/>
    <cellStyle name="SAPBEXchaText 6" xfId="53304" xr:uid="{00000000-0005-0000-0000-000038D00000}"/>
    <cellStyle name="SAPBEXchaText 7" xfId="53305" xr:uid="{00000000-0005-0000-0000-000039D00000}"/>
    <cellStyle name="SAPBEXchaText_HO Recharges" xfId="53306" xr:uid="{00000000-0005-0000-0000-00003AD00000}"/>
    <cellStyle name="SAPBEXexcBad" xfId="53307" xr:uid="{00000000-0005-0000-0000-00003BD00000}"/>
    <cellStyle name="SAPBEXexcBad7" xfId="53308" xr:uid="{00000000-0005-0000-0000-00003CD00000}"/>
    <cellStyle name="SAPBEXexcBad8" xfId="53309" xr:uid="{00000000-0005-0000-0000-00003DD00000}"/>
    <cellStyle name="SAPBEXexcBad9" xfId="53310" xr:uid="{00000000-0005-0000-0000-00003ED00000}"/>
    <cellStyle name="SAPBEXexcCritical" xfId="53311" xr:uid="{00000000-0005-0000-0000-00003FD00000}"/>
    <cellStyle name="SAPBEXexcCritical4" xfId="53312" xr:uid="{00000000-0005-0000-0000-000040D00000}"/>
    <cellStyle name="SAPBEXexcCritical5" xfId="53313" xr:uid="{00000000-0005-0000-0000-000041D00000}"/>
    <cellStyle name="SAPBEXexcCritical6" xfId="53314" xr:uid="{00000000-0005-0000-0000-000042D00000}"/>
    <cellStyle name="SAPBEXexcGood" xfId="53315" xr:uid="{00000000-0005-0000-0000-000043D00000}"/>
    <cellStyle name="SAPBEXexcGood1" xfId="53316" xr:uid="{00000000-0005-0000-0000-000044D00000}"/>
    <cellStyle name="SAPBEXexcGood2" xfId="53317" xr:uid="{00000000-0005-0000-0000-000045D00000}"/>
    <cellStyle name="SAPBEXexcGood3" xfId="53318" xr:uid="{00000000-0005-0000-0000-000046D00000}"/>
    <cellStyle name="SAPBEXexcVeryBad" xfId="53319" xr:uid="{00000000-0005-0000-0000-000047D00000}"/>
    <cellStyle name="SAPBEXfilterDrill" xfId="53320" xr:uid="{00000000-0005-0000-0000-000048D00000}"/>
    <cellStyle name="SAPBEXfilterItem" xfId="53321" xr:uid="{00000000-0005-0000-0000-000049D00000}"/>
    <cellStyle name="SAPBEXfilterText" xfId="53322" xr:uid="{00000000-0005-0000-0000-00004AD00000}"/>
    <cellStyle name="SAPBEXformats" xfId="53323" xr:uid="{00000000-0005-0000-0000-00004BD00000}"/>
    <cellStyle name="SAPBEXheaderData" xfId="53324" xr:uid="{00000000-0005-0000-0000-00004CD00000}"/>
    <cellStyle name="SAPBEXheaderItem" xfId="53325" xr:uid="{00000000-0005-0000-0000-00004DD00000}"/>
    <cellStyle name="SAPBEXheaderText" xfId="53326" xr:uid="{00000000-0005-0000-0000-00004ED00000}"/>
    <cellStyle name="SAPBEXHLevel0" xfId="53327" xr:uid="{00000000-0005-0000-0000-00004FD00000}"/>
    <cellStyle name="SAPBEXHLevel1" xfId="53328" xr:uid="{00000000-0005-0000-0000-000050D00000}"/>
    <cellStyle name="SAPBEXHLevel1 10" xfId="53329" xr:uid="{00000000-0005-0000-0000-000051D00000}"/>
    <cellStyle name="SAPBEXHLevel1 11" xfId="53330" xr:uid="{00000000-0005-0000-0000-000052D00000}"/>
    <cellStyle name="SAPBEXHLevel1 12" xfId="53331" xr:uid="{00000000-0005-0000-0000-000053D00000}"/>
    <cellStyle name="SAPBEXHLevel1 13" xfId="53332" xr:uid="{00000000-0005-0000-0000-000054D00000}"/>
    <cellStyle name="SAPBEXHLevel1 14" xfId="53333" xr:uid="{00000000-0005-0000-0000-000055D00000}"/>
    <cellStyle name="SAPBEXHLevel1 2" xfId="53334" xr:uid="{00000000-0005-0000-0000-000056D00000}"/>
    <cellStyle name="SAPBEXHLevel1 3" xfId="53335" xr:uid="{00000000-0005-0000-0000-000057D00000}"/>
    <cellStyle name="SAPBEXHLevel1 4" xfId="53336" xr:uid="{00000000-0005-0000-0000-000058D00000}"/>
    <cellStyle name="SAPBEXHLevel1 5" xfId="53337" xr:uid="{00000000-0005-0000-0000-000059D00000}"/>
    <cellStyle name="SAPBEXHLevel1 6" xfId="53338" xr:uid="{00000000-0005-0000-0000-00005AD00000}"/>
    <cellStyle name="SAPBEXHLevel1 7" xfId="53339" xr:uid="{00000000-0005-0000-0000-00005BD00000}"/>
    <cellStyle name="SAPBEXHLevel1 8" xfId="53340" xr:uid="{00000000-0005-0000-0000-00005CD00000}"/>
    <cellStyle name="SAPBEXHLevel1 9" xfId="53341" xr:uid="{00000000-0005-0000-0000-00005DD00000}"/>
    <cellStyle name="SAPBEXHLevel2" xfId="53342" xr:uid="{00000000-0005-0000-0000-00005ED00000}"/>
    <cellStyle name="SAPBEXHLevel3" xfId="53343" xr:uid="{00000000-0005-0000-0000-00005FD00000}"/>
    <cellStyle name="SAPBEXresData" xfId="53344" xr:uid="{00000000-0005-0000-0000-000060D00000}"/>
    <cellStyle name="SAPBEXresDataEmph" xfId="53345" xr:uid="{00000000-0005-0000-0000-000061D00000}"/>
    <cellStyle name="SAPBEXresItem" xfId="53346" xr:uid="{00000000-0005-0000-0000-000062D00000}"/>
    <cellStyle name="SAPBEXstdData" xfId="53347" xr:uid="{00000000-0005-0000-0000-000063D00000}"/>
    <cellStyle name="SAPBEXstdData 2" xfId="53348" xr:uid="{00000000-0005-0000-0000-000064D00000}"/>
    <cellStyle name="SAPBEXstdData 3" xfId="53349" xr:uid="{00000000-0005-0000-0000-000065D00000}"/>
    <cellStyle name="SAPBEXstdData 3 2" xfId="53350" xr:uid="{00000000-0005-0000-0000-000066D00000}"/>
    <cellStyle name="SAPBEXstdData 3 3" xfId="53351" xr:uid="{00000000-0005-0000-0000-000067D00000}"/>
    <cellStyle name="SAPBEXstdData 3 4" xfId="53352" xr:uid="{00000000-0005-0000-0000-000068D00000}"/>
    <cellStyle name="SAPBEXstdData 3 5" xfId="53353" xr:uid="{00000000-0005-0000-0000-000069D00000}"/>
    <cellStyle name="SAPBEXstdData 3 6" xfId="53354" xr:uid="{00000000-0005-0000-0000-00006AD00000}"/>
    <cellStyle name="SAPBEXstdData 4" xfId="53355" xr:uid="{00000000-0005-0000-0000-00006BD00000}"/>
    <cellStyle name="SAPBEXstdData 5" xfId="53356" xr:uid="{00000000-0005-0000-0000-00006CD00000}"/>
    <cellStyle name="SAPBEXstdData 6" xfId="53357" xr:uid="{00000000-0005-0000-0000-00006DD00000}"/>
    <cellStyle name="SAPBEXstdData 7" xfId="53358" xr:uid="{00000000-0005-0000-0000-00006ED00000}"/>
    <cellStyle name="SAPBEXstdData_HO Recharges" xfId="53359" xr:uid="{00000000-0005-0000-0000-00006FD00000}"/>
    <cellStyle name="SAPBEXstdDataEmph" xfId="53360" xr:uid="{00000000-0005-0000-0000-000070D00000}"/>
    <cellStyle name="SAPBEXstdItem" xfId="53361" xr:uid="{00000000-0005-0000-0000-000071D00000}"/>
    <cellStyle name="SAPBEXstdItem 2" xfId="53362" xr:uid="{00000000-0005-0000-0000-000072D00000}"/>
    <cellStyle name="SAPBEXstdItem 3" xfId="53363" xr:uid="{00000000-0005-0000-0000-000073D00000}"/>
    <cellStyle name="SAPBEXstdItem 3 2" xfId="53364" xr:uid="{00000000-0005-0000-0000-000074D00000}"/>
    <cellStyle name="SAPBEXstdItem 3 3" xfId="53365" xr:uid="{00000000-0005-0000-0000-000075D00000}"/>
    <cellStyle name="SAPBEXstdItem 3 4" xfId="53366" xr:uid="{00000000-0005-0000-0000-000076D00000}"/>
    <cellStyle name="SAPBEXstdItem 3 5" xfId="53367" xr:uid="{00000000-0005-0000-0000-000077D00000}"/>
    <cellStyle name="SAPBEXstdItem 3 6" xfId="53368" xr:uid="{00000000-0005-0000-0000-000078D00000}"/>
    <cellStyle name="SAPBEXstdItem 4" xfId="53369" xr:uid="{00000000-0005-0000-0000-000079D00000}"/>
    <cellStyle name="SAPBEXstdItem 5" xfId="53370" xr:uid="{00000000-0005-0000-0000-00007AD00000}"/>
    <cellStyle name="SAPBEXstdItem 6" xfId="53371" xr:uid="{00000000-0005-0000-0000-00007BD00000}"/>
    <cellStyle name="SAPBEXstdItem 7" xfId="53372" xr:uid="{00000000-0005-0000-0000-00007CD00000}"/>
    <cellStyle name="SAPBEXstdItem_HO Recharges" xfId="53373" xr:uid="{00000000-0005-0000-0000-00007DD00000}"/>
    <cellStyle name="SAPBEXstdItemX" xfId="53374" xr:uid="{00000000-0005-0000-0000-00007ED00000}"/>
    <cellStyle name="SAPBEXstdItemX 2" xfId="53375" xr:uid="{00000000-0005-0000-0000-00007FD00000}"/>
    <cellStyle name="SAPBEXstdItemX 3" xfId="53376" xr:uid="{00000000-0005-0000-0000-000080D00000}"/>
    <cellStyle name="SAPBEXstdItemX 3 2" xfId="53377" xr:uid="{00000000-0005-0000-0000-000081D00000}"/>
    <cellStyle name="SAPBEXstdItemX 3 3" xfId="53378" xr:uid="{00000000-0005-0000-0000-000082D00000}"/>
    <cellStyle name="SAPBEXstdItemX 3 4" xfId="53379" xr:uid="{00000000-0005-0000-0000-000083D00000}"/>
    <cellStyle name="SAPBEXstdItemX 3 5" xfId="53380" xr:uid="{00000000-0005-0000-0000-000084D00000}"/>
    <cellStyle name="SAPBEXstdItemX 3 6" xfId="53381" xr:uid="{00000000-0005-0000-0000-000085D00000}"/>
    <cellStyle name="SAPBEXstdItemX 4" xfId="53382" xr:uid="{00000000-0005-0000-0000-000086D00000}"/>
    <cellStyle name="SAPBEXstdItemX 5" xfId="53383" xr:uid="{00000000-0005-0000-0000-000087D00000}"/>
    <cellStyle name="SAPBEXstdItemX 6" xfId="53384" xr:uid="{00000000-0005-0000-0000-000088D00000}"/>
    <cellStyle name="SAPBEXstdItemX 7" xfId="53385" xr:uid="{00000000-0005-0000-0000-000089D00000}"/>
    <cellStyle name="SAPBEXstdItemX_HO Recharges" xfId="53386" xr:uid="{00000000-0005-0000-0000-00008AD00000}"/>
    <cellStyle name="SAPBEXsubData" xfId="53387" xr:uid="{00000000-0005-0000-0000-00008BD00000}"/>
    <cellStyle name="SAPBEXsubDataEmph" xfId="53388" xr:uid="{00000000-0005-0000-0000-00008CD00000}"/>
    <cellStyle name="SAPBEXsubItem" xfId="53389" xr:uid="{00000000-0005-0000-0000-00008DD00000}"/>
    <cellStyle name="SAPBEXtitle" xfId="53390" xr:uid="{00000000-0005-0000-0000-00008ED00000}"/>
    <cellStyle name="SAPBEXundefined" xfId="53391" xr:uid="{00000000-0005-0000-0000-00008FD00000}"/>
    <cellStyle name="Scenario" xfId="53392" xr:uid="{00000000-0005-0000-0000-000090D00000}"/>
    <cellStyle name="SEM-BPS-data" xfId="53393" xr:uid="{00000000-0005-0000-0000-000091D00000}"/>
    <cellStyle name="SEM-BPS-head" xfId="53394" xr:uid="{00000000-0005-0000-0000-000092D00000}"/>
    <cellStyle name="SEM-BPS-headdata" xfId="53395" xr:uid="{00000000-0005-0000-0000-000093D00000}"/>
    <cellStyle name="SEM-BPS-headkey" xfId="53396" xr:uid="{00000000-0005-0000-0000-000094D00000}"/>
    <cellStyle name="SEM-BPS-input-on" xfId="53397" xr:uid="{00000000-0005-0000-0000-000095D00000}"/>
    <cellStyle name="SEM-BPS-key" xfId="53398" xr:uid="{00000000-0005-0000-0000-000096D00000}"/>
    <cellStyle name="SEM-BPS-sub1" xfId="53399" xr:uid="{00000000-0005-0000-0000-000097D00000}"/>
    <cellStyle name="SEM-BPS-sub2" xfId="53400" xr:uid="{00000000-0005-0000-0000-000098D00000}"/>
    <cellStyle name="SEM-BPS-total" xfId="53401" xr:uid="{00000000-0005-0000-0000-000099D00000}"/>
    <cellStyle name="Standaard_~3858087" xfId="53402" xr:uid="{00000000-0005-0000-0000-00009AD00000}"/>
    <cellStyle name="Status" xfId="53403" xr:uid="{00000000-0005-0000-0000-00009BD00000}"/>
    <cellStyle name="Style 1" xfId="53404" xr:uid="{00000000-0005-0000-0000-00009CD00000}"/>
    <cellStyle name="Style 1 10" xfId="53405" xr:uid="{00000000-0005-0000-0000-00009DD00000}"/>
    <cellStyle name="Style 1 10 2" xfId="53406" xr:uid="{00000000-0005-0000-0000-00009ED00000}"/>
    <cellStyle name="Style 1 11" xfId="53407" xr:uid="{00000000-0005-0000-0000-00009FD00000}"/>
    <cellStyle name="Style 1 11 2" xfId="53408" xr:uid="{00000000-0005-0000-0000-0000A0D00000}"/>
    <cellStyle name="Style 1 12" xfId="53409" xr:uid="{00000000-0005-0000-0000-0000A1D00000}"/>
    <cellStyle name="Style 1 2" xfId="53410" xr:uid="{00000000-0005-0000-0000-0000A2D00000}"/>
    <cellStyle name="Style 1 2 10" xfId="53411" xr:uid="{00000000-0005-0000-0000-0000A3D00000}"/>
    <cellStyle name="Style 1 2 10 2" xfId="53412" xr:uid="{00000000-0005-0000-0000-0000A4D00000}"/>
    <cellStyle name="Style 1 2 11" xfId="53413" xr:uid="{00000000-0005-0000-0000-0000A5D00000}"/>
    <cellStyle name="Style 1 2 12" xfId="53414" xr:uid="{00000000-0005-0000-0000-0000A6D00000}"/>
    <cellStyle name="Style 1 2 13" xfId="53415" xr:uid="{00000000-0005-0000-0000-0000A7D00000}"/>
    <cellStyle name="Style 1 2 14" xfId="53416" xr:uid="{00000000-0005-0000-0000-0000A8D00000}"/>
    <cellStyle name="Style 1 2 15" xfId="53417" xr:uid="{00000000-0005-0000-0000-0000A9D00000}"/>
    <cellStyle name="Style 1 2 16" xfId="53418" xr:uid="{00000000-0005-0000-0000-0000AAD00000}"/>
    <cellStyle name="Style 1 2 2" xfId="53419" xr:uid="{00000000-0005-0000-0000-0000ABD00000}"/>
    <cellStyle name="Style 1 2 2 2" xfId="53420" xr:uid="{00000000-0005-0000-0000-0000ACD00000}"/>
    <cellStyle name="Style 1 2 2 3" xfId="53421" xr:uid="{00000000-0005-0000-0000-0000ADD00000}"/>
    <cellStyle name="Style 1 2 3" xfId="53422" xr:uid="{00000000-0005-0000-0000-0000AED00000}"/>
    <cellStyle name="Style 1 2 3 2" xfId="53423" xr:uid="{00000000-0005-0000-0000-0000AFD00000}"/>
    <cellStyle name="Style 1 2 4" xfId="53424" xr:uid="{00000000-0005-0000-0000-0000B0D00000}"/>
    <cellStyle name="Style 1 2 5" xfId="53425" xr:uid="{00000000-0005-0000-0000-0000B1D00000}"/>
    <cellStyle name="Style 1 2 5 2" xfId="53426" xr:uid="{00000000-0005-0000-0000-0000B2D00000}"/>
    <cellStyle name="Style 1 2 6" xfId="53427" xr:uid="{00000000-0005-0000-0000-0000B3D00000}"/>
    <cellStyle name="Style 1 2 6 2" xfId="53428" xr:uid="{00000000-0005-0000-0000-0000B4D00000}"/>
    <cellStyle name="Style 1 2 7" xfId="53429" xr:uid="{00000000-0005-0000-0000-0000B5D00000}"/>
    <cellStyle name="Style 1 2 7 2" xfId="53430" xr:uid="{00000000-0005-0000-0000-0000B6D00000}"/>
    <cellStyle name="Style 1 2 8" xfId="53431" xr:uid="{00000000-0005-0000-0000-0000B7D00000}"/>
    <cellStyle name="Style 1 2 8 2" xfId="53432" xr:uid="{00000000-0005-0000-0000-0000B8D00000}"/>
    <cellStyle name="Style 1 2 9" xfId="53433" xr:uid="{00000000-0005-0000-0000-0000B9D00000}"/>
    <cellStyle name="Style 1 2 9 2" xfId="53434" xr:uid="{00000000-0005-0000-0000-0000BAD00000}"/>
    <cellStyle name="Style 1 3" xfId="53435" xr:uid="{00000000-0005-0000-0000-0000BBD00000}"/>
    <cellStyle name="Style 1 3 10" xfId="53436" xr:uid="{00000000-0005-0000-0000-0000BCD00000}"/>
    <cellStyle name="Style 1 3 11" xfId="53437" xr:uid="{00000000-0005-0000-0000-0000BDD00000}"/>
    <cellStyle name="Style 1 3 12" xfId="53438" xr:uid="{00000000-0005-0000-0000-0000BED00000}"/>
    <cellStyle name="Style 1 3 13" xfId="53439" xr:uid="{00000000-0005-0000-0000-0000BFD00000}"/>
    <cellStyle name="Style 1 3 14" xfId="53440" xr:uid="{00000000-0005-0000-0000-0000C0D00000}"/>
    <cellStyle name="Style 1 3 15" xfId="53441" xr:uid="{00000000-0005-0000-0000-0000C1D00000}"/>
    <cellStyle name="Style 1 3 2" xfId="53442" xr:uid="{00000000-0005-0000-0000-0000C2D00000}"/>
    <cellStyle name="Style 1 3 3" xfId="53443" xr:uid="{00000000-0005-0000-0000-0000C3D00000}"/>
    <cellStyle name="Style 1 3 4" xfId="53444" xr:uid="{00000000-0005-0000-0000-0000C4D00000}"/>
    <cellStyle name="Style 1 3 5" xfId="53445" xr:uid="{00000000-0005-0000-0000-0000C5D00000}"/>
    <cellStyle name="Style 1 3 6" xfId="53446" xr:uid="{00000000-0005-0000-0000-0000C6D00000}"/>
    <cellStyle name="Style 1 3 7" xfId="53447" xr:uid="{00000000-0005-0000-0000-0000C7D00000}"/>
    <cellStyle name="Style 1 3 8" xfId="53448" xr:uid="{00000000-0005-0000-0000-0000C8D00000}"/>
    <cellStyle name="Style 1 3 9" xfId="53449" xr:uid="{00000000-0005-0000-0000-0000C9D00000}"/>
    <cellStyle name="Style 1 4" xfId="53450" xr:uid="{00000000-0005-0000-0000-0000CAD00000}"/>
    <cellStyle name="Style 1 4 10" xfId="53451" xr:uid="{00000000-0005-0000-0000-0000CBD00000}"/>
    <cellStyle name="Style 1 4 11" xfId="53452" xr:uid="{00000000-0005-0000-0000-0000CCD00000}"/>
    <cellStyle name="Style 1 4 12" xfId="53453" xr:uid="{00000000-0005-0000-0000-0000CDD00000}"/>
    <cellStyle name="Style 1 4 13" xfId="53454" xr:uid="{00000000-0005-0000-0000-0000CED00000}"/>
    <cellStyle name="Style 1 4 14" xfId="53455" xr:uid="{00000000-0005-0000-0000-0000CFD00000}"/>
    <cellStyle name="Style 1 4 2" xfId="53456" xr:uid="{00000000-0005-0000-0000-0000D0D00000}"/>
    <cellStyle name="Style 1 4 3" xfId="53457" xr:uid="{00000000-0005-0000-0000-0000D1D00000}"/>
    <cellStyle name="Style 1 4 4" xfId="53458" xr:uid="{00000000-0005-0000-0000-0000D2D00000}"/>
    <cellStyle name="Style 1 4 5" xfId="53459" xr:uid="{00000000-0005-0000-0000-0000D3D00000}"/>
    <cellStyle name="Style 1 4 6" xfId="53460" xr:uid="{00000000-0005-0000-0000-0000D4D00000}"/>
    <cellStyle name="Style 1 4 7" xfId="53461" xr:uid="{00000000-0005-0000-0000-0000D5D00000}"/>
    <cellStyle name="Style 1 4 8" xfId="53462" xr:uid="{00000000-0005-0000-0000-0000D6D00000}"/>
    <cellStyle name="Style 1 4 9" xfId="53463" xr:uid="{00000000-0005-0000-0000-0000D7D00000}"/>
    <cellStyle name="Style 1 5" xfId="53464" xr:uid="{00000000-0005-0000-0000-0000D8D00000}"/>
    <cellStyle name="Style 1 5 10" xfId="53465" xr:uid="{00000000-0005-0000-0000-0000D9D00000}"/>
    <cellStyle name="Style 1 5 11" xfId="53466" xr:uid="{00000000-0005-0000-0000-0000DAD00000}"/>
    <cellStyle name="Style 1 5 12" xfId="53467" xr:uid="{00000000-0005-0000-0000-0000DBD00000}"/>
    <cellStyle name="Style 1 5 13" xfId="53468" xr:uid="{00000000-0005-0000-0000-0000DCD00000}"/>
    <cellStyle name="Style 1 5 14" xfId="53469" xr:uid="{00000000-0005-0000-0000-0000DDD00000}"/>
    <cellStyle name="Style 1 5 2" xfId="53470" xr:uid="{00000000-0005-0000-0000-0000DED00000}"/>
    <cellStyle name="Style 1 5 3" xfId="53471" xr:uid="{00000000-0005-0000-0000-0000DFD00000}"/>
    <cellStyle name="Style 1 5 4" xfId="53472" xr:uid="{00000000-0005-0000-0000-0000E0D00000}"/>
    <cellStyle name="Style 1 5 5" xfId="53473" xr:uid="{00000000-0005-0000-0000-0000E1D00000}"/>
    <cellStyle name="Style 1 5 6" xfId="53474" xr:uid="{00000000-0005-0000-0000-0000E2D00000}"/>
    <cellStyle name="Style 1 5 7" xfId="53475" xr:uid="{00000000-0005-0000-0000-0000E3D00000}"/>
    <cellStyle name="Style 1 5 8" xfId="53476" xr:uid="{00000000-0005-0000-0000-0000E4D00000}"/>
    <cellStyle name="Style 1 5 9" xfId="53477" xr:uid="{00000000-0005-0000-0000-0000E5D00000}"/>
    <cellStyle name="Style 1 6" xfId="53478" xr:uid="{00000000-0005-0000-0000-0000E6D00000}"/>
    <cellStyle name="Style 1 6 10" xfId="53479" xr:uid="{00000000-0005-0000-0000-0000E7D00000}"/>
    <cellStyle name="Style 1 6 11" xfId="53480" xr:uid="{00000000-0005-0000-0000-0000E8D00000}"/>
    <cellStyle name="Style 1 6 12" xfId="53481" xr:uid="{00000000-0005-0000-0000-0000E9D00000}"/>
    <cellStyle name="Style 1 6 13" xfId="53482" xr:uid="{00000000-0005-0000-0000-0000EAD00000}"/>
    <cellStyle name="Style 1 6 14" xfId="53483" xr:uid="{00000000-0005-0000-0000-0000EBD00000}"/>
    <cellStyle name="Style 1 6 2" xfId="53484" xr:uid="{00000000-0005-0000-0000-0000ECD00000}"/>
    <cellStyle name="Style 1 6 3" xfId="53485" xr:uid="{00000000-0005-0000-0000-0000EDD00000}"/>
    <cellStyle name="Style 1 6 4" xfId="53486" xr:uid="{00000000-0005-0000-0000-0000EED00000}"/>
    <cellStyle name="Style 1 6 5" xfId="53487" xr:uid="{00000000-0005-0000-0000-0000EFD00000}"/>
    <cellStyle name="Style 1 6 6" xfId="53488" xr:uid="{00000000-0005-0000-0000-0000F0D00000}"/>
    <cellStyle name="Style 1 6 7" xfId="53489" xr:uid="{00000000-0005-0000-0000-0000F1D00000}"/>
    <cellStyle name="Style 1 6 8" xfId="53490" xr:uid="{00000000-0005-0000-0000-0000F2D00000}"/>
    <cellStyle name="Style 1 6 9" xfId="53491" xr:uid="{00000000-0005-0000-0000-0000F3D00000}"/>
    <cellStyle name="Style 1 7" xfId="53492" xr:uid="{00000000-0005-0000-0000-0000F4D00000}"/>
    <cellStyle name="Style 1 7 2" xfId="53493" xr:uid="{00000000-0005-0000-0000-0000F5D00000}"/>
    <cellStyle name="Style 1 7 2 2" xfId="53494" xr:uid="{00000000-0005-0000-0000-0000F6D00000}"/>
    <cellStyle name="Style 1 7 3" xfId="53495" xr:uid="{00000000-0005-0000-0000-0000F7D00000}"/>
    <cellStyle name="Style 1 7 4" xfId="53496" xr:uid="{00000000-0005-0000-0000-0000F8D00000}"/>
    <cellStyle name="Style 1 7 5" xfId="53497" xr:uid="{00000000-0005-0000-0000-0000F9D00000}"/>
    <cellStyle name="Style 1 7 6" xfId="53498" xr:uid="{00000000-0005-0000-0000-0000FAD00000}"/>
    <cellStyle name="Style 1 8" xfId="53499" xr:uid="{00000000-0005-0000-0000-0000FBD00000}"/>
    <cellStyle name="Style 1 8 2" xfId="53500" xr:uid="{00000000-0005-0000-0000-0000FCD00000}"/>
    <cellStyle name="Style 1 9" xfId="53501" xr:uid="{00000000-0005-0000-0000-0000FDD00000}"/>
    <cellStyle name="Style 1 9 2" xfId="53502" xr:uid="{00000000-0005-0000-0000-0000FED00000}"/>
    <cellStyle name="Style 1_AQ610" xfId="53503" xr:uid="{00000000-0005-0000-0000-0000FFD00000}"/>
    <cellStyle name="Style 10" xfId="53504" xr:uid="{00000000-0005-0000-0000-000000D10000}"/>
    <cellStyle name="Style 10 2" xfId="53505" xr:uid="{00000000-0005-0000-0000-000001D10000}"/>
    <cellStyle name="Style 10 2 10" xfId="53506" xr:uid="{00000000-0005-0000-0000-000002D10000}"/>
    <cellStyle name="Style 10 2 11" xfId="53507" xr:uid="{00000000-0005-0000-0000-000003D10000}"/>
    <cellStyle name="Style 10 2 12" xfId="53508" xr:uid="{00000000-0005-0000-0000-000004D10000}"/>
    <cellStyle name="Style 10 2 13" xfId="53509" xr:uid="{00000000-0005-0000-0000-000005D10000}"/>
    <cellStyle name="Style 10 2 14" xfId="53510" xr:uid="{00000000-0005-0000-0000-000006D10000}"/>
    <cellStyle name="Style 10 2 15" xfId="53511" xr:uid="{00000000-0005-0000-0000-000007D10000}"/>
    <cellStyle name="Style 10 2 2" xfId="53512" xr:uid="{00000000-0005-0000-0000-000008D10000}"/>
    <cellStyle name="Style 10 2 3" xfId="53513" xr:uid="{00000000-0005-0000-0000-000009D10000}"/>
    <cellStyle name="Style 10 2 4" xfId="53514" xr:uid="{00000000-0005-0000-0000-00000AD10000}"/>
    <cellStyle name="Style 10 2 5" xfId="53515" xr:uid="{00000000-0005-0000-0000-00000BD10000}"/>
    <cellStyle name="Style 10 2 6" xfId="53516" xr:uid="{00000000-0005-0000-0000-00000CD10000}"/>
    <cellStyle name="Style 10 2 7" xfId="53517" xr:uid="{00000000-0005-0000-0000-00000DD10000}"/>
    <cellStyle name="Style 10 2 8" xfId="53518" xr:uid="{00000000-0005-0000-0000-00000ED10000}"/>
    <cellStyle name="Style 10 2 9" xfId="53519" xr:uid="{00000000-0005-0000-0000-00000FD10000}"/>
    <cellStyle name="Style 10 3" xfId="53520" xr:uid="{00000000-0005-0000-0000-000010D10000}"/>
    <cellStyle name="Style 10 3 10" xfId="53521" xr:uid="{00000000-0005-0000-0000-000011D10000}"/>
    <cellStyle name="Style 10 3 11" xfId="53522" xr:uid="{00000000-0005-0000-0000-000012D10000}"/>
    <cellStyle name="Style 10 3 12" xfId="53523" xr:uid="{00000000-0005-0000-0000-000013D10000}"/>
    <cellStyle name="Style 10 3 13" xfId="53524" xr:uid="{00000000-0005-0000-0000-000014D10000}"/>
    <cellStyle name="Style 10 3 14" xfId="53525" xr:uid="{00000000-0005-0000-0000-000015D10000}"/>
    <cellStyle name="Style 10 3 15" xfId="53526" xr:uid="{00000000-0005-0000-0000-000016D10000}"/>
    <cellStyle name="Style 10 3 2" xfId="53527" xr:uid="{00000000-0005-0000-0000-000017D10000}"/>
    <cellStyle name="Style 10 3 3" xfId="53528" xr:uid="{00000000-0005-0000-0000-000018D10000}"/>
    <cellStyle name="Style 10 3 4" xfId="53529" xr:uid="{00000000-0005-0000-0000-000019D10000}"/>
    <cellStyle name="Style 10 3 5" xfId="53530" xr:uid="{00000000-0005-0000-0000-00001AD10000}"/>
    <cellStyle name="Style 10 3 6" xfId="53531" xr:uid="{00000000-0005-0000-0000-00001BD10000}"/>
    <cellStyle name="Style 10 3 7" xfId="53532" xr:uid="{00000000-0005-0000-0000-00001CD10000}"/>
    <cellStyle name="Style 10 3 8" xfId="53533" xr:uid="{00000000-0005-0000-0000-00001DD10000}"/>
    <cellStyle name="Style 10 3 9" xfId="53534" xr:uid="{00000000-0005-0000-0000-00001ED10000}"/>
    <cellStyle name="Style 10 4" xfId="53535" xr:uid="{00000000-0005-0000-0000-00001FD10000}"/>
    <cellStyle name="Style 10 4 10" xfId="53536" xr:uid="{00000000-0005-0000-0000-000020D10000}"/>
    <cellStyle name="Style 10 4 11" xfId="53537" xr:uid="{00000000-0005-0000-0000-000021D10000}"/>
    <cellStyle name="Style 10 4 12" xfId="53538" xr:uid="{00000000-0005-0000-0000-000022D10000}"/>
    <cellStyle name="Style 10 4 13" xfId="53539" xr:uid="{00000000-0005-0000-0000-000023D10000}"/>
    <cellStyle name="Style 10 4 14" xfId="53540" xr:uid="{00000000-0005-0000-0000-000024D10000}"/>
    <cellStyle name="Style 10 4 2" xfId="53541" xr:uid="{00000000-0005-0000-0000-000025D10000}"/>
    <cellStyle name="Style 10 4 3" xfId="53542" xr:uid="{00000000-0005-0000-0000-000026D10000}"/>
    <cellStyle name="Style 10 4 4" xfId="53543" xr:uid="{00000000-0005-0000-0000-000027D10000}"/>
    <cellStyle name="Style 10 4 5" xfId="53544" xr:uid="{00000000-0005-0000-0000-000028D10000}"/>
    <cellStyle name="Style 10 4 6" xfId="53545" xr:uid="{00000000-0005-0000-0000-000029D10000}"/>
    <cellStyle name="Style 10 4 7" xfId="53546" xr:uid="{00000000-0005-0000-0000-00002AD10000}"/>
    <cellStyle name="Style 10 4 8" xfId="53547" xr:uid="{00000000-0005-0000-0000-00002BD10000}"/>
    <cellStyle name="Style 10 4 9" xfId="53548" xr:uid="{00000000-0005-0000-0000-00002CD10000}"/>
    <cellStyle name="Style 10 5" xfId="53549" xr:uid="{00000000-0005-0000-0000-00002DD10000}"/>
    <cellStyle name="Style 10 5 10" xfId="53550" xr:uid="{00000000-0005-0000-0000-00002ED10000}"/>
    <cellStyle name="Style 10 5 11" xfId="53551" xr:uid="{00000000-0005-0000-0000-00002FD10000}"/>
    <cellStyle name="Style 10 5 12" xfId="53552" xr:uid="{00000000-0005-0000-0000-000030D10000}"/>
    <cellStyle name="Style 10 5 13" xfId="53553" xr:uid="{00000000-0005-0000-0000-000031D10000}"/>
    <cellStyle name="Style 10 5 14" xfId="53554" xr:uid="{00000000-0005-0000-0000-000032D10000}"/>
    <cellStyle name="Style 10 5 2" xfId="53555" xr:uid="{00000000-0005-0000-0000-000033D10000}"/>
    <cellStyle name="Style 10 5 3" xfId="53556" xr:uid="{00000000-0005-0000-0000-000034D10000}"/>
    <cellStyle name="Style 10 5 4" xfId="53557" xr:uid="{00000000-0005-0000-0000-000035D10000}"/>
    <cellStyle name="Style 10 5 5" xfId="53558" xr:uid="{00000000-0005-0000-0000-000036D10000}"/>
    <cellStyle name="Style 10 5 6" xfId="53559" xr:uid="{00000000-0005-0000-0000-000037D10000}"/>
    <cellStyle name="Style 10 5 7" xfId="53560" xr:uid="{00000000-0005-0000-0000-000038D10000}"/>
    <cellStyle name="Style 10 5 8" xfId="53561" xr:uid="{00000000-0005-0000-0000-000039D10000}"/>
    <cellStyle name="Style 10 5 9" xfId="53562" xr:uid="{00000000-0005-0000-0000-00003AD10000}"/>
    <cellStyle name="Style 10 6" xfId="53563" xr:uid="{00000000-0005-0000-0000-00003BD10000}"/>
    <cellStyle name="Style 10 6 10" xfId="53564" xr:uid="{00000000-0005-0000-0000-00003CD10000}"/>
    <cellStyle name="Style 10 6 11" xfId="53565" xr:uid="{00000000-0005-0000-0000-00003DD10000}"/>
    <cellStyle name="Style 10 6 12" xfId="53566" xr:uid="{00000000-0005-0000-0000-00003ED10000}"/>
    <cellStyle name="Style 10 6 13" xfId="53567" xr:uid="{00000000-0005-0000-0000-00003FD10000}"/>
    <cellStyle name="Style 10 6 14" xfId="53568" xr:uid="{00000000-0005-0000-0000-000040D10000}"/>
    <cellStyle name="Style 10 6 2" xfId="53569" xr:uid="{00000000-0005-0000-0000-000041D10000}"/>
    <cellStyle name="Style 10 6 3" xfId="53570" xr:uid="{00000000-0005-0000-0000-000042D10000}"/>
    <cellStyle name="Style 10 6 4" xfId="53571" xr:uid="{00000000-0005-0000-0000-000043D10000}"/>
    <cellStyle name="Style 10 6 5" xfId="53572" xr:uid="{00000000-0005-0000-0000-000044D10000}"/>
    <cellStyle name="Style 10 6 6" xfId="53573" xr:uid="{00000000-0005-0000-0000-000045D10000}"/>
    <cellStyle name="Style 10 6 7" xfId="53574" xr:uid="{00000000-0005-0000-0000-000046D10000}"/>
    <cellStyle name="Style 10 6 8" xfId="53575" xr:uid="{00000000-0005-0000-0000-000047D10000}"/>
    <cellStyle name="Style 10 6 9" xfId="53576" xr:uid="{00000000-0005-0000-0000-000048D10000}"/>
    <cellStyle name="Style 10_SGS (AFS)" xfId="53577" xr:uid="{00000000-0005-0000-0000-000049D10000}"/>
    <cellStyle name="Style 100" xfId="53578" xr:uid="{00000000-0005-0000-0000-00004AD10000}"/>
    <cellStyle name="Style 100 10" xfId="53579" xr:uid="{00000000-0005-0000-0000-00004BD10000}"/>
    <cellStyle name="Style 100 10 2" xfId="53580" xr:uid="{00000000-0005-0000-0000-00004CD10000}"/>
    <cellStyle name="Style 100 11" xfId="53581" xr:uid="{00000000-0005-0000-0000-00004DD10000}"/>
    <cellStyle name="Style 100 11 2" xfId="53582" xr:uid="{00000000-0005-0000-0000-00004ED10000}"/>
    <cellStyle name="Style 100 12" xfId="53583" xr:uid="{00000000-0005-0000-0000-00004FD10000}"/>
    <cellStyle name="Style 100 12 2" xfId="53584" xr:uid="{00000000-0005-0000-0000-000050D10000}"/>
    <cellStyle name="Style 100 13" xfId="53585" xr:uid="{00000000-0005-0000-0000-000051D10000}"/>
    <cellStyle name="Style 100 13 2" xfId="53586" xr:uid="{00000000-0005-0000-0000-000052D10000}"/>
    <cellStyle name="Style 100 14" xfId="53587" xr:uid="{00000000-0005-0000-0000-000053D10000}"/>
    <cellStyle name="Style 100 15" xfId="53588" xr:uid="{00000000-0005-0000-0000-000054D10000}"/>
    <cellStyle name="Style 100 2" xfId="53589" xr:uid="{00000000-0005-0000-0000-000055D10000}"/>
    <cellStyle name="Style 100 3" xfId="53590" xr:uid="{00000000-0005-0000-0000-000056D10000}"/>
    <cellStyle name="Style 100 4" xfId="53591" xr:uid="{00000000-0005-0000-0000-000057D10000}"/>
    <cellStyle name="Style 100 5" xfId="53592" xr:uid="{00000000-0005-0000-0000-000058D10000}"/>
    <cellStyle name="Style 100 6" xfId="53593" xr:uid="{00000000-0005-0000-0000-000059D10000}"/>
    <cellStyle name="Style 100 7" xfId="53594" xr:uid="{00000000-0005-0000-0000-00005AD10000}"/>
    <cellStyle name="Style 100 8" xfId="53595" xr:uid="{00000000-0005-0000-0000-00005BD10000}"/>
    <cellStyle name="Style 100 9" xfId="53596" xr:uid="{00000000-0005-0000-0000-00005CD10000}"/>
    <cellStyle name="Style 100 9 2" xfId="53597" xr:uid="{00000000-0005-0000-0000-00005DD10000}"/>
    <cellStyle name="Style 100 9 2 2" xfId="53598" xr:uid="{00000000-0005-0000-0000-00005ED10000}"/>
    <cellStyle name="Style 100 9 3" xfId="53599" xr:uid="{00000000-0005-0000-0000-00005FD10000}"/>
    <cellStyle name="Style 100 9 4" xfId="53600" xr:uid="{00000000-0005-0000-0000-000060D10000}"/>
    <cellStyle name="Style 100 9 5" xfId="53601" xr:uid="{00000000-0005-0000-0000-000061D10000}"/>
    <cellStyle name="Style 100 9 6" xfId="53602" xr:uid="{00000000-0005-0000-0000-000062D10000}"/>
    <cellStyle name="Style 100 9 7" xfId="53603" xr:uid="{00000000-0005-0000-0000-000063D10000}"/>
    <cellStyle name="Style 101" xfId="53604" xr:uid="{00000000-0005-0000-0000-000064D10000}"/>
    <cellStyle name="Style 101 10" xfId="53605" xr:uid="{00000000-0005-0000-0000-000065D10000}"/>
    <cellStyle name="Style 101 10 2" xfId="53606" xr:uid="{00000000-0005-0000-0000-000066D10000}"/>
    <cellStyle name="Style 101 11" xfId="53607" xr:uid="{00000000-0005-0000-0000-000067D10000}"/>
    <cellStyle name="Style 101 11 2" xfId="53608" xr:uid="{00000000-0005-0000-0000-000068D10000}"/>
    <cellStyle name="Style 101 12" xfId="53609" xr:uid="{00000000-0005-0000-0000-000069D10000}"/>
    <cellStyle name="Style 101 12 2" xfId="53610" xr:uid="{00000000-0005-0000-0000-00006AD10000}"/>
    <cellStyle name="Style 101 13" xfId="53611" xr:uid="{00000000-0005-0000-0000-00006BD10000}"/>
    <cellStyle name="Style 101 13 2" xfId="53612" xr:uid="{00000000-0005-0000-0000-00006CD10000}"/>
    <cellStyle name="Style 101 14" xfId="53613" xr:uid="{00000000-0005-0000-0000-00006DD10000}"/>
    <cellStyle name="Style 101 15" xfId="53614" xr:uid="{00000000-0005-0000-0000-00006ED10000}"/>
    <cellStyle name="Style 101 2" xfId="53615" xr:uid="{00000000-0005-0000-0000-00006FD10000}"/>
    <cellStyle name="Style 101 3" xfId="53616" xr:uid="{00000000-0005-0000-0000-000070D10000}"/>
    <cellStyle name="Style 101 4" xfId="53617" xr:uid="{00000000-0005-0000-0000-000071D10000}"/>
    <cellStyle name="Style 101 5" xfId="53618" xr:uid="{00000000-0005-0000-0000-000072D10000}"/>
    <cellStyle name="Style 101 6" xfId="53619" xr:uid="{00000000-0005-0000-0000-000073D10000}"/>
    <cellStyle name="Style 101 7" xfId="53620" xr:uid="{00000000-0005-0000-0000-000074D10000}"/>
    <cellStyle name="Style 101 8" xfId="53621" xr:uid="{00000000-0005-0000-0000-000075D10000}"/>
    <cellStyle name="Style 101 9" xfId="53622" xr:uid="{00000000-0005-0000-0000-000076D10000}"/>
    <cellStyle name="Style 101 9 2" xfId="53623" xr:uid="{00000000-0005-0000-0000-000077D10000}"/>
    <cellStyle name="Style 101 9 2 2" xfId="53624" xr:uid="{00000000-0005-0000-0000-000078D10000}"/>
    <cellStyle name="Style 101 9 3" xfId="53625" xr:uid="{00000000-0005-0000-0000-000079D10000}"/>
    <cellStyle name="Style 101 9 4" xfId="53626" xr:uid="{00000000-0005-0000-0000-00007AD10000}"/>
    <cellStyle name="Style 101 9 5" xfId="53627" xr:uid="{00000000-0005-0000-0000-00007BD10000}"/>
    <cellStyle name="Style 101 9 6" xfId="53628" xr:uid="{00000000-0005-0000-0000-00007CD10000}"/>
    <cellStyle name="Style 101 9 7" xfId="53629" xr:uid="{00000000-0005-0000-0000-00007DD10000}"/>
    <cellStyle name="Style 102" xfId="53630" xr:uid="{00000000-0005-0000-0000-00007ED10000}"/>
    <cellStyle name="Style 102 10" xfId="53631" xr:uid="{00000000-0005-0000-0000-00007FD10000}"/>
    <cellStyle name="Style 102 10 2" xfId="53632" xr:uid="{00000000-0005-0000-0000-000080D10000}"/>
    <cellStyle name="Style 102 11" xfId="53633" xr:uid="{00000000-0005-0000-0000-000081D10000}"/>
    <cellStyle name="Style 102 11 2" xfId="53634" xr:uid="{00000000-0005-0000-0000-000082D10000}"/>
    <cellStyle name="Style 102 12" xfId="53635" xr:uid="{00000000-0005-0000-0000-000083D10000}"/>
    <cellStyle name="Style 102 12 2" xfId="53636" xr:uid="{00000000-0005-0000-0000-000084D10000}"/>
    <cellStyle name="Style 102 13" xfId="53637" xr:uid="{00000000-0005-0000-0000-000085D10000}"/>
    <cellStyle name="Style 102 13 2" xfId="53638" xr:uid="{00000000-0005-0000-0000-000086D10000}"/>
    <cellStyle name="Style 102 14" xfId="53639" xr:uid="{00000000-0005-0000-0000-000087D10000}"/>
    <cellStyle name="Style 102 15" xfId="53640" xr:uid="{00000000-0005-0000-0000-000088D10000}"/>
    <cellStyle name="Style 102 2" xfId="53641" xr:uid="{00000000-0005-0000-0000-000089D10000}"/>
    <cellStyle name="Style 102 3" xfId="53642" xr:uid="{00000000-0005-0000-0000-00008AD10000}"/>
    <cellStyle name="Style 102 4" xfId="53643" xr:uid="{00000000-0005-0000-0000-00008BD10000}"/>
    <cellStyle name="Style 102 5" xfId="53644" xr:uid="{00000000-0005-0000-0000-00008CD10000}"/>
    <cellStyle name="Style 102 6" xfId="53645" xr:uid="{00000000-0005-0000-0000-00008DD10000}"/>
    <cellStyle name="Style 102 7" xfId="53646" xr:uid="{00000000-0005-0000-0000-00008ED10000}"/>
    <cellStyle name="Style 102 8" xfId="53647" xr:uid="{00000000-0005-0000-0000-00008FD10000}"/>
    <cellStyle name="Style 102 9" xfId="53648" xr:uid="{00000000-0005-0000-0000-000090D10000}"/>
    <cellStyle name="Style 102 9 2" xfId="53649" xr:uid="{00000000-0005-0000-0000-000091D10000}"/>
    <cellStyle name="Style 102 9 2 2" xfId="53650" xr:uid="{00000000-0005-0000-0000-000092D10000}"/>
    <cellStyle name="Style 102 9 3" xfId="53651" xr:uid="{00000000-0005-0000-0000-000093D10000}"/>
    <cellStyle name="Style 102 9 4" xfId="53652" xr:uid="{00000000-0005-0000-0000-000094D10000}"/>
    <cellStyle name="Style 102 9 5" xfId="53653" xr:uid="{00000000-0005-0000-0000-000095D10000}"/>
    <cellStyle name="Style 102 9 6" xfId="53654" xr:uid="{00000000-0005-0000-0000-000096D10000}"/>
    <cellStyle name="Style 102 9 7" xfId="53655" xr:uid="{00000000-0005-0000-0000-000097D10000}"/>
    <cellStyle name="Style 103" xfId="53656" xr:uid="{00000000-0005-0000-0000-000098D10000}"/>
    <cellStyle name="Style 103 10" xfId="53657" xr:uid="{00000000-0005-0000-0000-000099D10000}"/>
    <cellStyle name="Style 103 10 2" xfId="53658" xr:uid="{00000000-0005-0000-0000-00009AD10000}"/>
    <cellStyle name="Style 103 11" xfId="53659" xr:uid="{00000000-0005-0000-0000-00009BD10000}"/>
    <cellStyle name="Style 103 11 2" xfId="53660" xr:uid="{00000000-0005-0000-0000-00009CD10000}"/>
    <cellStyle name="Style 103 12" xfId="53661" xr:uid="{00000000-0005-0000-0000-00009DD10000}"/>
    <cellStyle name="Style 103 12 2" xfId="53662" xr:uid="{00000000-0005-0000-0000-00009ED10000}"/>
    <cellStyle name="Style 103 13" xfId="53663" xr:uid="{00000000-0005-0000-0000-00009FD10000}"/>
    <cellStyle name="Style 103 13 2" xfId="53664" xr:uid="{00000000-0005-0000-0000-0000A0D10000}"/>
    <cellStyle name="Style 103 14" xfId="53665" xr:uid="{00000000-0005-0000-0000-0000A1D10000}"/>
    <cellStyle name="Style 103 15" xfId="53666" xr:uid="{00000000-0005-0000-0000-0000A2D10000}"/>
    <cellStyle name="Style 103 2" xfId="53667" xr:uid="{00000000-0005-0000-0000-0000A3D10000}"/>
    <cellStyle name="Style 103 3" xfId="53668" xr:uid="{00000000-0005-0000-0000-0000A4D10000}"/>
    <cellStyle name="Style 103 4" xfId="53669" xr:uid="{00000000-0005-0000-0000-0000A5D10000}"/>
    <cellStyle name="Style 103 5" xfId="53670" xr:uid="{00000000-0005-0000-0000-0000A6D10000}"/>
    <cellStyle name="Style 103 6" xfId="53671" xr:uid="{00000000-0005-0000-0000-0000A7D10000}"/>
    <cellStyle name="Style 103 7" xfId="53672" xr:uid="{00000000-0005-0000-0000-0000A8D10000}"/>
    <cellStyle name="Style 103 8" xfId="53673" xr:uid="{00000000-0005-0000-0000-0000A9D10000}"/>
    <cellStyle name="Style 103 9" xfId="53674" xr:uid="{00000000-0005-0000-0000-0000AAD10000}"/>
    <cellStyle name="Style 103 9 2" xfId="53675" xr:uid="{00000000-0005-0000-0000-0000ABD10000}"/>
    <cellStyle name="Style 103 9 2 2" xfId="53676" xr:uid="{00000000-0005-0000-0000-0000ACD10000}"/>
    <cellStyle name="Style 103 9 3" xfId="53677" xr:uid="{00000000-0005-0000-0000-0000ADD10000}"/>
    <cellStyle name="Style 103 9 4" xfId="53678" xr:uid="{00000000-0005-0000-0000-0000AED10000}"/>
    <cellStyle name="Style 103 9 5" xfId="53679" xr:uid="{00000000-0005-0000-0000-0000AFD10000}"/>
    <cellStyle name="Style 103 9 6" xfId="53680" xr:uid="{00000000-0005-0000-0000-0000B0D10000}"/>
    <cellStyle name="Style 103 9 7" xfId="53681" xr:uid="{00000000-0005-0000-0000-0000B1D10000}"/>
    <cellStyle name="Style 104" xfId="53682" xr:uid="{00000000-0005-0000-0000-0000B2D10000}"/>
    <cellStyle name="Style 104 10" xfId="53683" xr:uid="{00000000-0005-0000-0000-0000B3D10000}"/>
    <cellStyle name="Style 104 10 2" xfId="53684" xr:uid="{00000000-0005-0000-0000-0000B4D10000}"/>
    <cellStyle name="Style 104 11" xfId="53685" xr:uid="{00000000-0005-0000-0000-0000B5D10000}"/>
    <cellStyle name="Style 104 11 2" xfId="53686" xr:uid="{00000000-0005-0000-0000-0000B6D10000}"/>
    <cellStyle name="Style 104 12" xfId="53687" xr:uid="{00000000-0005-0000-0000-0000B7D10000}"/>
    <cellStyle name="Style 104 12 2" xfId="53688" xr:uid="{00000000-0005-0000-0000-0000B8D10000}"/>
    <cellStyle name="Style 104 13" xfId="53689" xr:uid="{00000000-0005-0000-0000-0000B9D10000}"/>
    <cellStyle name="Style 104 13 2" xfId="53690" xr:uid="{00000000-0005-0000-0000-0000BAD10000}"/>
    <cellStyle name="Style 104 14" xfId="53691" xr:uid="{00000000-0005-0000-0000-0000BBD10000}"/>
    <cellStyle name="Style 104 15" xfId="53692" xr:uid="{00000000-0005-0000-0000-0000BCD10000}"/>
    <cellStyle name="Style 104 2" xfId="53693" xr:uid="{00000000-0005-0000-0000-0000BDD10000}"/>
    <cellStyle name="Style 104 3" xfId="53694" xr:uid="{00000000-0005-0000-0000-0000BED10000}"/>
    <cellStyle name="Style 104 4" xfId="53695" xr:uid="{00000000-0005-0000-0000-0000BFD10000}"/>
    <cellStyle name="Style 104 5" xfId="53696" xr:uid="{00000000-0005-0000-0000-0000C0D10000}"/>
    <cellStyle name="Style 104 6" xfId="53697" xr:uid="{00000000-0005-0000-0000-0000C1D10000}"/>
    <cellStyle name="Style 104 7" xfId="53698" xr:uid="{00000000-0005-0000-0000-0000C2D10000}"/>
    <cellStyle name="Style 104 8" xfId="53699" xr:uid="{00000000-0005-0000-0000-0000C3D10000}"/>
    <cellStyle name="Style 104 9" xfId="53700" xr:uid="{00000000-0005-0000-0000-0000C4D10000}"/>
    <cellStyle name="Style 104 9 2" xfId="53701" xr:uid="{00000000-0005-0000-0000-0000C5D10000}"/>
    <cellStyle name="Style 104 9 2 2" xfId="53702" xr:uid="{00000000-0005-0000-0000-0000C6D10000}"/>
    <cellStyle name="Style 104 9 3" xfId="53703" xr:uid="{00000000-0005-0000-0000-0000C7D10000}"/>
    <cellStyle name="Style 104 9 4" xfId="53704" xr:uid="{00000000-0005-0000-0000-0000C8D10000}"/>
    <cellStyle name="Style 104 9 5" xfId="53705" xr:uid="{00000000-0005-0000-0000-0000C9D10000}"/>
    <cellStyle name="Style 104 9 6" xfId="53706" xr:uid="{00000000-0005-0000-0000-0000CAD10000}"/>
    <cellStyle name="Style 104 9 7" xfId="53707" xr:uid="{00000000-0005-0000-0000-0000CBD10000}"/>
    <cellStyle name="Style 105" xfId="53708" xr:uid="{00000000-0005-0000-0000-0000CCD10000}"/>
    <cellStyle name="Style 105 10" xfId="53709" xr:uid="{00000000-0005-0000-0000-0000CDD10000}"/>
    <cellStyle name="Style 105 10 2" xfId="53710" xr:uid="{00000000-0005-0000-0000-0000CED10000}"/>
    <cellStyle name="Style 105 11" xfId="53711" xr:uid="{00000000-0005-0000-0000-0000CFD10000}"/>
    <cellStyle name="Style 105 11 2" xfId="53712" xr:uid="{00000000-0005-0000-0000-0000D0D10000}"/>
    <cellStyle name="Style 105 12" xfId="53713" xr:uid="{00000000-0005-0000-0000-0000D1D10000}"/>
    <cellStyle name="Style 105 12 2" xfId="53714" xr:uid="{00000000-0005-0000-0000-0000D2D10000}"/>
    <cellStyle name="Style 105 13" xfId="53715" xr:uid="{00000000-0005-0000-0000-0000D3D10000}"/>
    <cellStyle name="Style 105 13 2" xfId="53716" xr:uid="{00000000-0005-0000-0000-0000D4D10000}"/>
    <cellStyle name="Style 105 14" xfId="53717" xr:uid="{00000000-0005-0000-0000-0000D5D10000}"/>
    <cellStyle name="Style 105 15" xfId="53718" xr:uid="{00000000-0005-0000-0000-0000D6D10000}"/>
    <cellStyle name="Style 105 2" xfId="53719" xr:uid="{00000000-0005-0000-0000-0000D7D10000}"/>
    <cellStyle name="Style 105 3" xfId="53720" xr:uid="{00000000-0005-0000-0000-0000D8D10000}"/>
    <cellStyle name="Style 105 4" xfId="53721" xr:uid="{00000000-0005-0000-0000-0000D9D10000}"/>
    <cellStyle name="Style 105 5" xfId="53722" xr:uid="{00000000-0005-0000-0000-0000DAD10000}"/>
    <cellStyle name="Style 105 6" xfId="53723" xr:uid="{00000000-0005-0000-0000-0000DBD10000}"/>
    <cellStyle name="Style 105 7" xfId="53724" xr:uid="{00000000-0005-0000-0000-0000DCD10000}"/>
    <cellStyle name="Style 105 8" xfId="53725" xr:uid="{00000000-0005-0000-0000-0000DDD10000}"/>
    <cellStyle name="Style 105 9" xfId="53726" xr:uid="{00000000-0005-0000-0000-0000DED10000}"/>
    <cellStyle name="Style 105 9 2" xfId="53727" xr:uid="{00000000-0005-0000-0000-0000DFD10000}"/>
    <cellStyle name="Style 105 9 2 2" xfId="53728" xr:uid="{00000000-0005-0000-0000-0000E0D10000}"/>
    <cellStyle name="Style 105 9 3" xfId="53729" xr:uid="{00000000-0005-0000-0000-0000E1D10000}"/>
    <cellStyle name="Style 105 9 4" xfId="53730" xr:uid="{00000000-0005-0000-0000-0000E2D10000}"/>
    <cellStyle name="Style 105 9 5" xfId="53731" xr:uid="{00000000-0005-0000-0000-0000E3D10000}"/>
    <cellStyle name="Style 105 9 6" xfId="53732" xr:uid="{00000000-0005-0000-0000-0000E4D10000}"/>
    <cellStyle name="Style 105 9 7" xfId="53733" xr:uid="{00000000-0005-0000-0000-0000E5D10000}"/>
    <cellStyle name="Style 106" xfId="53734" xr:uid="{00000000-0005-0000-0000-0000E6D10000}"/>
    <cellStyle name="Style 106 10" xfId="53735" xr:uid="{00000000-0005-0000-0000-0000E7D10000}"/>
    <cellStyle name="Style 106 10 2" xfId="53736" xr:uid="{00000000-0005-0000-0000-0000E8D10000}"/>
    <cellStyle name="Style 106 11" xfId="53737" xr:uid="{00000000-0005-0000-0000-0000E9D10000}"/>
    <cellStyle name="Style 106 11 2" xfId="53738" xr:uid="{00000000-0005-0000-0000-0000EAD10000}"/>
    <cellStyle name="Style 106 12" xfId="53739" xr:uid="{00000000-0005-0000-0000-0000EBD10000}"/>
    <cellStyle name="Style 106 12 2" xfId="53740" xr:uid="{00000000-0005-0000-0000-0000ECD10000}"/>
    <cellStyle name="Style 106 13" xfId="53741" xr:uid="{00000000-0005-0000-0000-0000EDD10000}"/>
    <cellStyle name="Style 106 13 2" xfId="53742" xr:uid="{00000000-0005-0000-0000-0000EED10000}"/>
    <cellStyle name="Style 106 14" xfId="53743" xr:uid="{00000000-0005-0000-0000-0000EFD10000}"/>
    <cellStyle name="Style 106 15" xfId="53744" xr:uid="{00000000-0005-0000-0000-0000F0D10000}"/>
    <cellStyle name="Style 106 2" xfId="53745" xr:uid="{00000000-0005-0000-0000-0000F1D10000}"/>
    <cellStyle name="Style 106 3" xfId="53746" xr:uid="{00000000-0005-0000-0000-0000F2D10000}"/>
    <cellStyle name="Style 106 4" xfId="53747" xr:uid="{00000000-0005-0000-0000-0000F3D10000}"/>
    <cellStyle name="Style 106 5" xfId="53748" xr:uid="{00000000-0005-0000-0000-0000F4D10000}"/>
    <cellStyle name="Style 106 6" xfId="53749" xr:uid="{00000000-0005-0000-0000-0000F5D10000}"/>
    <cellStyle name="Style 106 7" xfId="53750" xr:uid="{00000000-0005-0000-0000-0000F6D10000}"/>
    <cellStyle name="Style 106 8" xfId="53751" xr:uid="{00000000-0005-0000-0000-0000F7D10000}"/>
    <cellStyle name="Style 106 9" xfId="53752" xr:uid="{00000000-0005-0000-0000-0000F8D10000}"/>
    <cellStyle name="Style 106 9 2" xfId="53753" xr:uid="{00000000-0005-0000-0000-0000F9D10000}"/>
    <cellStyle name="Style 106 9 2 2" xfId="53754" xr:uid="{00000000-0005-0000-0000-0000FAD10000}"/>
    <cellStyle name="Style 106 9 3" xfId="53755" xr:uid="{00000000-0005-0000-0000-0000FBD10000}"/>
    <cellStyle name="Style 106 9 4" xfId="53756" xr:uid="{00000000-0005-0000-0000-0000FCD10000}"/>
    <cellStyle name="Style 106 9 5" xfId="53757" xr:uid="{00000000-0005-0000-0000-0000FDD10000}"/>
    <cellStyle name="Style 106 9 6" xfId="53758" xr:uid="{00000000-0005-0000-0000-0000FED10000}"/>
    <cellStyle name="Style 106 9 7" xfId="53759" xr:uid="{00000000-0005-0000-0000-0000FFD10000}"/>
    <cellStyle name="Style 107" xfId="53760" xr:uid="{00000000-0005-0000-0000-000000D20000}"/>
    <cellStyle name="Style 107 10" xfId="53761" xr:uid="{00000000-0005-0000-0000-000001D20000}"/>
    <cellStyle name="Style 107 11" xfId="53762" xr:uid="{00000000-0005-0000-0000-000002D20000}"/>
    <cellStyle name="Style 107 12" xfId="53763" xr:uid="{00000000-0005-0000-0000-000003D20000}"/>
    <cellStyle name="Style 107 13" xfId="53764" xr:uid="{00000000-0005-0000-0000-000004D20000}"/>
    <cellStyle name="Style 107 14" xfId="53765" xr:uid="{00000000-0005-0000-0000-000005D20000}"/>
    <cellStyle name="Style 107 15" xfId="53766" xr:uid="{00000000-0005-0000-0000-000006D20000}"/>
    <cellStyle name="Style 107 2" xfId="53767" xr:uid="{00000000-0005-0000-0000-000007D20000}"/>
    <cellStyle name="Style 107 3" xfId="53768" xr:uid="{00000000-0005-0000-0000-000008D20000}"/>
    <cellStyle name="Style 107 4" xfId="53769" xr:uid="{00000000-0005-0000-0000-000009D20000}"/>
    <cellStyle name="Style 107 5" xfId="53770" xr:uid="{00000000-0005-0000-0000-00000AD20000}"/>
    <cellStyle name="Style 107 6" xfId="53771" xr:uid="{00000000-0005-0000-0000-00000BD20000}"/>
    <cellStyle name="Style 107 7" xfId="53772" xr:uid="{00000000-0005-0000-0000-00000CD20000}"/>
    <cellStyle name="Style 107 8" xfId="53773" xr:uid="{00000000-0005-0000-0000-00000DD20000}"/>
    <cellStyle name="Style 107 9" xfId="53774" xr:uid="{00000000-0005-0000-0000-00000ED20000}"/>
    <cellStyle name="Style 108" xfId="53775" xr:uid="{00000000-0005-0000-0000-00000FD20000}"/>
    <cellStyle name="Style 108 10" xfId="53776" xr:uid="{00000000-0005-0000-0000-000010D20000}"/>
    <cellStyle name="Style 108 11" xfId="53777" xr:uid="{00000000-0005-0000-0000-000011D20000}"/>
    <cellStyle name="Style 108 12" xfId="53778" xr:uid="{00000000-0005-0000-0000-000012D20000}"/>
    <cellStyle name="Style 108 13" xfId="53779" xr:uid="{00000000-0005-0000-0000-000013D20000}"/>
    <cellStyle name="Style 108 14" xfId="53780" xr:uid="{00000000-0005-0000-0000-000014D20000}"/>
    <cellStyle name="Style 108 15" xfId="53781" xr:uid="{00000000-0005-0000-0000-000015D20000}"/>
    <cellStyle name="Style 108 2" xfId="53782" xr:uid="{00000000-0005-0000-0000-000016D20000}"/>
    <cellStyle name="Style 108 3" xfId="53783" xr:uid="{00000000-0005-0000-0000-000017D20000}"/>
    <cellStyle name="Style 108 4" xfId="53784" xr:uid="{00000000-0005-0000-0000-000018D20000}"/>
    <cellStyle name="Style 108 5" xfId="53785" xr:uid="{00000000-0005-0000-0000-000019D20000}"/>
    <cellStyle name="Style 108 6" xfId="53786" xr:uid="{00000000-0005-0000-0000-00001AD20000}"/>
    <cellStyle name="Style 108 7" xfId="53787" xr:uid="{00000000-0005-0000-0000-00001BD20000}"/>
    <cellStyle name="Style 108 8" xfId="53788" xr:uid="{00000000-0005-0000-0000-00001CD20000}"/>
    <cellStyle name="Style 108 9" xfId="53789" xr:uid="{00000000-0005-0000-0000-00001DD20000}"/>
    <cellStyle name="Style 109" xfId="53790" xr:uid="{00000000-0005-0000-0000-00001ED20000}"/>
    <cellStyle name="Style 109 10" xfId="53791" xr:uid="{00000000-0005-0000-0000-00001FD20000}"/>
    <cellStyle name="Style 109 10 2" xfId="53792" xr:uid="{00000000-0005-0000-0000-000020D20000}"/>
    <cellStyle name="Style 109 11" xfId="53793" xr:uid="{00000000-0005-0000-0000-000021D20000}"/>
    <cellStyle name="Style 109 11 2" xfId="53794" xr:uid="{00000000-0005-0000-0000-000022D20000}"/>
    <cellStyle name="Style 109 12" xfId="53795" xr:uid="{00000000-0005-0000-0000-000023D20000}"/>
    <cellStyle name="Style 109 12 2" xfId="53796" xr:uid="{00000000-0005-0000-0000-000024D20000}"/>
    <cellStyle name="Style 109 13" xfId="53797" xr:uid="{00000000-0005-0000-0000-000025D20000}"/>
    <cellStyle name="Style 109 13 2" xfId="53798" xr:uid="{00000000-0005-0000-0000-000026D20000}"/>
    <cellStyle name="Style 109 14" xfId="53799" xr:uid="{00000000-0005-0000-0000-000027D20000}"/>
    <cellStyle name="Style 109 15" xfId="53800" xr:uid="{00000000-0005-0000-0000-000028D20000}"/>
    <cellStyle name="Style 109 2" xfId="53801" xr:uid="{00000000-0005-0000-0000-000029D20000}"/>
    <cellStyle name="Style 109 3" xfId="53802" xr:uid="{00000000-0005-0000-0000-00002AD20000}"/>
    <cellStyle name="Style 109 4" xfId="53803" xr:uid="{00000000-0005-0000-0000-00002BD20000}"/>
    <cellStyle name="Style 109 5" xfId="53804" xr:uid="{00000000-0005-0000-0000-00002CD20000}"/>
    <cellStyle name="Style 109 6" xfId="53805" xr:uid="{00000000-0005-0000-0000-00002DD20000}"/>
    <cellStyle name="Style 109 7" xfId="53806" xr:uid="{00000000-0005-0000-0000-00002ED20000}"/>
    <cellStyle name="Style 109 8" xfId="53807" xr:uid="{00000000-0005-0000-0000-00002FD20000}"/>
    <cellStyle name="Style 109 9" xfId="53808" xr:uid="{00000000-0005-0000-0000-000030D20000}"/>
    <cellStyle name="Style 109 9 2" xfId="53809" xr:uid="{00000000-0005-0000-0000-000031D20000}"/>
    <cellStyle name="Style 109 9 2 2" xfId="53810" xr:uid="{00000000-0005-0000-0000-000032D20000}"/>
    <cellStyle name="Style 109 9 3" xfId="53811" xr:uid="{00000000-0005-0000-0000-000033D20000}"/>
    <cellStyle name="Style 109 9 4" xfId="53812" xr:uid="{00000000-0005-0000-0000-000034D20000}"/>
    <cellStyle name="Style 109 9 5" xfId="53813" xr:uid="{00000000-0005-0000-0000-000035D20000}"/>
    <cellStyle name="Style 109 9 6" xfId="53814" xr:uid="{00000000-0005-0000-0000-000036D20000}"/>
    <cellStyle name="Style 109 9 7" xfId="53815" xr:uid="{00000000-0005-0000-0000-000037D20000}"/>
    <cellStyle name="Style 11" xfId="53816" xr:uid="{00000000-0005-0000-0000-000038D20000}"/>
    <cellStyle name="Style 11 2" xfId="53817" xr:uid="{00000000-0005-0000-0000-000039D20000}"/>
    <cellStyle name="Style 11 2 10" xfId="53818" xr:uid="{00000000-0005-0000-0000-00003AD20000}"/>
    <cellStyle name="Style 11 2 11" xfId="53819" xr:uid="{00000000-0005-0000-0000-00003BD20000}"/>
    <cellStyle name="Style 11 2 12" xfId="53820" xr:uid="{00000000-0005-0000-0000-00003CD20000}"/>
    <cellStyle name="Style 11 2 13" xfId="53821" xr:uid="{00000000-0005-0000-0000-00003DD20000}"/>
    <cellStyle name="Style 11 2 14" xfId="53822" xr:uid="{00000000-0005-0000-0000-00003ED20000}"/>
    <cellStyle name="Style 11 2 15" xfId="53823" xr:uid="{00000000-0005-0000-0000-00003FD20000}"/>
    <cellStyle name="Style 11 2 2" xfId="53824" xr:uid="{00000000-0005-0000-0000-000040D20000}"/>
    <cellStyle name="Style 11 2 3" xfId="53825" xr:uid="{00000000-0005-0000-0000-000041D20000}"/>
    <cellStyle name="Style 11 2 4" xfId="53826" xr:uid="{00000000-0005-0000-0000-000042D20000}"/>
    <cellStyle name="Style 11 2 5" xfId="53827" xr:uid="{00000000-0005-0000-0000-000043D20000}"/>
    <cellStyle name="Style 11 2 6" xfId="53828" xr:uid="{00000000-0005-0000-0000-000044D20000}"/>
    <cellStyle name="Style 11 2 7" xfId="53829" xr:uid="{00000000-0005-0000-0000-000045D20000}"/>
    <cellStyle name="Style 11 2 8" xfId="53830" xr:uid="{00000000-0005-0000-0000-000046D20000}"/>
    <cellStyle name="Style 11 2 9" xfId="53831" xr:uid="{00000000-0005-0000-0000-000047D20000}"/>
    <cellStyle name="Style 11 3" xfId="53832" xr:uid="{00000000-0005-0000-0000-000048D20000}"/>
    <cellStyle name="Style 11 3 10" xfId="53833" xr:uid="{00000000-0005-0000-0000-000049D20000}"/>
    <cellStyle name="Style 11 3 11" xfId="53834" xr:uid="{00000000-0005-0000-0000-00004AD20000}"/>
    <cellStyle name="Style 11 3 12" xfId="53835" xr:uid="{00000000-0005-0000-0000-00004BD20000}"/>
    <cellStyle name="Style 11 3 13" xfId="53836" xr:uid="{00000000-0005-0000-0000-00004CD20000}"/>
    <cellStyle name="Style 11 3 14" xfId="53837" xr:uid="{00000000-0005-0000-0000-00004DD20000}"/>
    <cellStyle name="Style 11 3 15" xfId="53838" xr:uid="{00000000-0005-0000-0000-00004ED20000}"/>
    <cellStyle name="Style 11 3 2" xfId="53839" xr:uid="{00000000-0005-0000-0000-00004FD20000}"/>
    <cellStyle name="Style 11 3 3" xfId="53840" xr:uid="{00000000-0005-0000-0000-000050D20000}"/>
    <cellStyle name="Style 11 3 4" xfId="53841" xr:uid="{00000000-0005-0000-0000-000051D20000}"/>
    <cellStyle name="Style 11 3 5" xfId="53842" xr:uid="{00000000-0005-0000-0000-000052D20000}"/>
    <cellStyle name="Style 11 3 6" xfId="53843" xr:uid="{00000000-0005-0000-0000-000053D20000}"/>
    <cellStyle name="Style 11 3 7" xfId="53844" xr:uid="{00000000-0005-0000-0000-000054D20000}"/>
    <cellStyle name="Style 11 3 8" xfId="53845" xr:uid="{00000000-0005-0000-0000-000055D20000}"/>
    <cellStyle name="Style 11 3 9" xfId="53846" xr:uid="{00000000-0005-0000-0000-000056D20000}"/>
    <cellStyle name="Style 11 4" xfId="53847" xr:uid="{00000000-0005-0000-0000-000057D20000}"/>
    <cellStyle name="Style 11 4 10" xfId="53848" xr:uid="{00000000-0005-0000-0000-000058D20000}"/>
    <cellStyle name="Style 11 4 11" xfId="53849" xr:uid="{00000000-0005-0000-0000-000059D20000}"/>
    <cellStyle name="Style 11 4 12" xfId="53850" xr:uid="{00000000-0005-0000-0000-00005AD20000}"/>
    <cellStyle name="Style 11 4 13" xfId="53851" xr:uid="{00000000-0005-0000-0000-00005BD20000}"/>
    <cellStyle name="Style 11 4 14" xfId="53852" xr:uid="{00000000-0005-0000-0000-00005CD20000}"/>
    <cellStyle name="Style 11 4 2" xfId="53853" xr:uid="{00000000-0005-0000-0000-00005DD20000}"/>
    <cellStyle name="Style 11 4 3" xfId="53854" xr:uid="{00000000-0005-0000-0000-00005ED20000}"/>
    <cellStyle name="Style 11 4 4" xfId="53855" xr:uid="{00000000-0005-0000-0000-00005FD20000}"/>
    <cellStyle name="Style 11 4 5" xfId="53856" xr:uid="{00000000-0005-0000-0000-000060D20000}"/>
    <cellStyle name="Style 11 4 6" xfId="53857" xr:uid="{00000000-0005-0000-0000-000061D20000}"/>
    <cellStyle name="Style 11 4 7" xfId="53858" xr:uid="{00000000-0005-0000-0000-000062D20000}"/>
    <cellStyle name="Style 11 4 8" xfId="53859" xr:uid="{00000000-0005-0000-0000-000063D20000}"/>
    <cellStyle name="Style 11 4 9" xfId="53860" xr:uid="{00000000-0005-0000-0000-000064D20000}"/>
    <cellStyle name="Style 11 5" xfId="53861" xr:uid="{00000000-0005-0000-0000-000065D20000}"/>
    <cellStyle name="Style 11 5 10" xfId="53862" xr:uid="{00000000-0005-0000-0000-000066D20000}"/>
    <cellStyle name="Style 11 5 11" xfId="53863" xr:uid="{00000000-0005-0000-0000-000067D20000}"/>
    <cellStyle name="Style 11 5 12" xfId="53864" xr:uid="{00000000-0005-0000-0000-000068D20000}"/>
    <cellStyle name="Style 11 5 13" xfId="53865" xr:uid="{00000000-0005-0000-0000-000069D20000}"/>
    <cellStyle name="Style 11 5 14" xfId="53866" xr:uid="{00000000-0005-0000-0000-00006AD20000}"/>
    <cellStyle name="Style 11 5 2" xfId="53867" xr:uid="{00000000-0005-0000-0000-00006BD20000}"/>
    <cellStyle name="Style 11 5 3" xfId="53868" xr:uid="{00000000-0005-0000-0000-00006CD20000}"/>
    <cellStyle name="Style 11 5 4" xfId="53869" xr:uid="{00000000-0005-0000-0000-00006DD20000}"/>
    <cellStyle name="Style 11 5 5" xfId="53870" xr:uid="{00000000-0005-0000-0000-00006ED20000}"/>
    <cellStyle name="Style 11 5 6" xfId="53871" xr:uid="{00000000-0005-0000-0000-00006FD20000}"/>
    <cellStyle name="Style 11 5 7" xfId="53872" xr:uid="{00000000-0005-0000-0000-000070D20000}"/>
    <cellStyle name="Style 11 5 8" xfId="53873" xr:uid="{00000000-0005-0000-0000-000071D20000}"/>
    <cellStyle name="Style 11 5 9" xfId="53874" xr:uid="{00000000-0005-0000-0000-000072D20000}"/>
    <cellStyle name="Style 11 6" xfId="53875" xr:uid="{00000000-0005-0000-0000-000073D20000}"/>
    <cellStyle name="Style 11 6 10" xfId="53876" xr:uid="{00000000-0005-0000-0000-000074D20000}"/>
    <cellStyle name="Style 11 6 11" xfId="53877" xr:uid="{00000000-0005-0000-0000-000075D20000}"/>
    <cellStyle name="Style 11 6 12" xfId="53878" xr:uid="{00000000-0005-0000-0000-000076D20000}"/>
    <cellStyle name="Style 11 6 13" xfId="53879" xr:uid="{00000000-0005-0000-0000-000077D20000}"/>
    <cellStyle name="Style 11 6 14" xfId="53880" xr:uid="{00000000-0005-0000-0000-000078D20000}"/>
    <cellStyle name="Style 11 6 2" xfId="53881" xr:uid="{00000000-0005-0000-0000-000079D20000}"/>
    <cellStyle name="Style 11 6 3" xfId="53882" xr:uid="{00000000-0005-0000-0000-00007AD20000}"/>
    <cellStyle name="Style 11 6 4" xfId="53883" xr:uid="{00000000-0005-0000-0000-00007BD20000}"/>
    <cellStyle name="Style 11 6 5" xfId="53884" xr:uid="{00000000-0005-0000-0000-00007CD20000}"/>
    <cellStyle name="Style 11 6 6" xfId="53885" xr:uid="{00000000-0005-0000-0000-00007DD20000}"/>
    <cellStyle name="Style 11 6 7" xfId="53886" xr:uid="{00000000-0005-0000-0000-00007ED20000}"/>
    <cellStyle name="Style 11 6 8" xfId="53887" xr:uid="{00000000-0005-0000-0000-00007FD20000}"/>
    <cellStyle name="Style 11 6 9" xfId="53888" xr:uid="{00000000-0005-0000-0000-000080D20000}"/>
    <cellStyle name="Style 11_SGS (AFS)" xfId="53889" xr:uid="{00000000-0005-0000-0000-000081D20000}"/>
    <cellStyle name="Style 110" xfId="53890" xr:uid="{00000000-0005-0000-0000-000082D20000}"/>
    <cellStyle name="Style 110 10" xfId="53891" xr:uid="{00000000-0005-0000-0000-000083D20000}"/>
    <cellStyle name="Style 110 10 2" xfId="53892" xr:uid="{00000000-0005-0000-0000-000084D20000}"/>
    <cellStyle name="Style 110 11" xfId="53893" xr:uid="{00000000-0005-0000-0000-000085D20000}"/>
    <cellStyle name="Style 110 11 2" xfId="53894" xr:uid="{00000000-0005-0000-0000-000086D20000}"/>
    <cellStyle name="Style 110 12" xfId="53895" xr:uid="{00000000-0005-0000-0000-000087D20000}"/>
    <cellStyle name="Style 110 12 2" xfId="53896" xr:uid="{00000000-0005-0000-0000-000088D20000}"/>
    <cellStyle name="Style 110 13" xfId="53897" xr:uid="{00000000-0005-0000-0000-000089D20000}"/>
    <cellStyle name="Style 110 13 2" xfId="53898" xr:uid="{00000000-0005-0000-0000-00008AD20000}"/>
    <cellStyle name="Style 110 14" xfId="53899" xr:uid="{00000000-0005-0000-0000-00008BD20000}"/>
    <cellStyle name="Style 110 15" xfId="53900" xr:uid="{00000000-0005-0000-0000-00008CD20000}"/>
    <cellStyle name="Style 110 2" xfId="53901" xr:uid="{00000000-0005-0000-0000-00008DD20000}"/>
    <cellStyle name="Style 110 3" xfId="53902" xr:uid="{00000000-0005-0000-0000-00008ED20000}"/>
    <cellStyle name="Style 110 4" xfId="53903" xr:uid="{00000000-0005-0000-0000-00008FD20000}"/>
    <cellStyle name="Style 110 5" xfId="53904" xr:uid="{00000000-0005-0000-0000-000090D20000}"/>
    <cellStyle name="Style 110 6" xfId="53905" xr:uid="{00000000-0005-0000-0000-000091D20000}"/>
    <cellStyle name="Style 110 7" xfId="53906" xr:uid="{00000000-0005-0000-0000-000092D20000}"/>
    <cellStyle name="Style 110 8" xfId="53907" xr:uid="{00000000-0005-0000-0000-000093D20000}"/>
    <cellStyle name="Style 110 9" xfId="53908" xr:uid="{00000000-0005-0000-0000-000094D20000}"/>
    <cellStyle name="Style 110 9 2" xfId="53909" xr:uid="{00000000-0005-0000-0000-000095D20000}"/>
    <cellStyle name="Style 110 9 2 2" xfId="53910" xr:uid="{00000000-0005-0000-0000-000096D20000}"/>
    <cellStyle name="Style 110 9 3" xfId="53911" xr:uid="{00000000-0005-0000-0000-000097D20000}"/>
    <cellStyle name="Style 110 9 4" xfId="53912" xr:uid="{00000000-0005-0000-0000-000098D20000}"/>
    <cellStyle name="Style 110 9 5" xfId="53913" xr:uid="{00000000-0005-0000-0000-000099D20000}"/>
    <cellStyle name="Style 110 9 6" xfId="53914" xr:uid="{00000000-0005-0000-0000-00009AD20000}"/>
    <cellStyle name="Style 110 9 7" xfId="53915" xr:uid="{00000000-0005-0000-0000-00009BD20000}"/>
    <cellStyle name="Style 111" xfId="53916" xr:uid="{00000000-0005-0000-0000-00009CD20000}"/>
    <cellStyle name="Style 111 10" xfId="53917" xr:uid="{00000000-0005-0000-0000-00009DD20000}"/>
    <cellStyle name="Style 111 10 2" xfId="53918" xr:uid="{00000000-0005-0000-0000-00009ED20000}"/>
    <cellStyle name="Style 111 11" xfId="53919" xr:uid="{00000000-0005-0000-0000-00009FD20000}"/>
    <cellStyle name="Style 111 11 2" xfId="53920" xr:uid="{00000000-0005-0000-0000-0000A0D20000}"/>
    <cellStyle name="Style 111 12" xfId="53921" xr:uid="{00000000-0005-0000-0000-0000A1D20000}"/>
    <cellStyle name="Style 111 12 2" xfId="53922" xr:uid="{00000000-0005-0000-0000-0000A2D20000}"/>
    <cellStyle name="Style 111 13" xfId="53923" xr:uid="{00000000-0005-0000-0000-0000A3D20000}"/>
    <cellStyle name="Style 111 13 2" xfId="53924" xr:uid="{00000000-0005-0000-0000-0000A4D20000}"/>
    <cellStyle name="Style 111 14" xfId="53925" xr:uid="{00000000-0005-0000-0000-0000A5D20000}"/>
    <cellStyle name="Style 111 15" xfId="53926" xr:uid="{00000000-0005-0000-0000-0000A6D20000}"/>
    <cellStyle name="Style 111 2" xfId="53927" xr:uid="{00000000-0005-0000-0000-0000A7D20000}"/>
    <cellStyle name="Style 111 3" xfId="53928" xr:uid="{00000000-0005-0000-0000-0000A8D20000}"/>
    <cellStyle name="Style 111 4" xfId="53929" xr:uid="{00000000-0005-0000-0000-0000A9D20000}"/>
    <cellStyle name="Style 111 5" xfId="53930" xr:uid="{00000000-0005-0000-0000-0000AAD20000}"/>
    <cellStyle name="Style 111 6" xfId="53931" xr:uid="{00000000-0005-0000-0000-0000ABD20000}"/>
    <cellStyle name="Style 111 7" xfId="53932" xr:uid="{00000000-0005-0000-0000-0000ACD20000}"/>
    <cellStyle name="Style 111 8" xfId="53933" xr:uid="{00000000-0005-0000-0000-0000ADD20000}"/>
    <cellStyle name="Style 111 9" xfId="53934" xr:uid="{00000000-0005-0000-0000-0000AED20000}"/>
    <cellStyle name="Style 111 9 2" xfId="53935" xr:uid="{00000000-0005-0000-0000-0000AFD20000}"/>
    <cellStyle name="Style 111 9 2 2" xfId="53936" xr:uid="{00000000-0005-0000-0000-0000B0D20000}"/>
    <cellStyle name="Style 111 9 3" xfId="53937" xr:uid="{00000000-0005-0000-0000-0000B1D20000}"/>
    <cellStyle name="Style 111 9 4" xfId="53938" xr:uid="{00000000-0005-0000-0000-0000B2D20000}"/>
    <cellStyle name="Style 111 9 5" xfId="53939" xr:uid="{00000000-0005-0000-0000-0000B3D20000}"/>
    <cellStyle name="Style 111 9 6" xfId="53940" xr:uid="{00000000-0005-0000-0000-0000B4D20000}"/>
    <cellStyle name="Style 111 9 7" xfId="53941" xr:uid="{00000000-0005-0000-0000-0000B5D20000}"/>
    <cellStyle name="Style 112" xfId="53942" xr:uid="{00000000-0005-0000-0000-0000B6D20000}"/>
    <cellStyle name="Style 112 10" xfId="53943" xr:uid="{00000000-0005-0000-0000-0000B7D20000}"/>
    <cellStyle name="Style 112 10 2" xfId="53944" xr:uid="{00000000-0005-0000-0000-0000B8D20000}"/>
    <cellStyle name="Style 112 11" xfId="53945" xr:uid="{00000000-0005-0000-0000-0000B9D20000}"/>
    <cellStyle name="Style 112 11 2" xfId="53946" xr:uid="{00000000-0005-0000-0000-0000BAD20000}"/>
    <cellStyle name="Style 112 12" xfId="53947" xr:uid="{00000000-0005-0000-0000-0000BBD20000}"/>
    <cellStyle name="Style 112 12 2" xfId="53948" xr:uid="{00000000-0005-0000-0000-0000BCD20000}"/>
    <cellStyle name="Style 112 13" xfId="53949" xr:uid="{00000000-0005-0000-0000-0000BDD20000}"/>
    <cellStyle name="Style 112 13 2" xfId="53950" xr:uid="{00000000-0005-0000-0000-0000BED20000}"/>
    <cellStyle name="Style 112 14" xfId="53951" xr:uid="{00000000-0005-0000-0000-0000BFD20000}"/>
    <cellStyle name="Style 112 15" xfId="53952" xr:uid="{00000000-0005-0000-0000-0000C0D20000}"/>
    <cellStyle name="Style 112 2" xfId="53953" xr:uid="{00000000-0005-0000-0000-0000C1D20000}"/>
    <cellStyle name="Style 112 3" xfId="53954" xr:uid="{00000000-0005-0000-0000-0000C2D20000}"/>
    <cellStyle name="Style 112 4" xfId="53955" xr:uid="{00000000-0005-0000-0000-0000C3D20000}"/>
    <cellStyle name="Style 112 5" xfId="53956" xr:uid="{00000000-0005-0000-0000-0000C4D20000}"/>
    <cellStyle name="Style 112 6" xfId="53957" xr:uid="{00000000-0005-0000-0000-0000C5D20000}"/>
    <cellStyle name="Style 112 7" xfId="53958" xr:uid="{00000000-0005-0000-0000-0000C6D20000}"/>
    <cellStyle name="Style 112 8" xfId="53959" xr:uid="{00000000-0005-0000-0000-0000C7D20000}"/>
    <cellStyle name="Style 112 9" xfId="53960" xr:uid="{00000000-0005-0000-0000-0000C8D20000}"/>
    <cellStyle name="Style 112 9 2" xfId="53961" xr:uid="{00000000-0005-0000-0000-0000C9D20000}"/>
    <cellStyle name="Style 112 9 2 2" xfId="53962" xr:uid="{00000000-0005-0000-0000-0000CAD20000}"/>
    <cellStyle name="Style 112 9 3" xfId="53963" xr:uid="{00000000-0005-0000-0000-0000CBD20000}"/>
    <cellStyle name="Style 112 9 4" xfId="53964" xr:uid="{00000000-0005-0000-0000-0000CCD20000}"/>
    <cellStyle name="Style 112 9 5" xfId="53965" xr:uid="{00000000-0005-0000-0000-0000CDD20000}"/>
    <cellStyle name="Style 112 9 6" xfId="53966" xr:uid="{00000000-0005-0000-0000-0000CED20000}"/>
    <cellStyle name="Style 112 9 7" xfId="53967" xr:uid="{00000000-0005-0000-0000-0000CFD20000}"/>
    <cellStyle name="Style 113" xfId="53968" xr:uid="{00000000-0005-0000-0000-0000D0D20000}"/>
    <cellStyle name="Style 113 10" xfId="53969" xr:uid="{00000000-0005-0000-0000-0000D1D20000}"/>
    <cellStyle name="Style 113 11" xfId="53970" xr:uid="{00000000-0005-0000-0000-0000D2D20000}"/>
    <cellStyle name="Style 113 12" xfId="53971" xr:uid="{00000000-0005-0000-0000-0000D3D20000}"/>
    <cellStyle name="Style 113 13" xfId="53972" xr:uid="{00000000-0005-0000-0000-0000D4D20000}"/>
    <cellStyle name="Style 113 14" xfId="53973" xr:uid="{00000000-0005-0000-0000-0000D5D20000}"/>
    <cellStyle name="Style 113 15" xfId="53974" xr:uid="{00000000-0005-0000-0000-0000D6D20000}"/>
    <cellStyle name="Style 113 2" xfId="53975" xr:uid="{00000000-0005-0000-0000-0000D7D20000}"/>
    <cellStyle name="Style 113 3" xfId="53976" xr:uid="{00000000-0005-0000-0000-0000D8D20000}"/>
    <cellStyle name="Style 113 4" xfId="53977" xr:uid="{00000000-0005-0000-0000-0000D9D20000}"/>
    <cellStyle name="Style 113 5" xfId="53978" xr:uid="{00000000-0005-0000-0000-0000DAD20000}"/>
    <cellStyle name="Style 113 6" xfId="53979" xr:uid="{00000000-0005-0000-0000-0000DBD20000}"/>
    <cellStyle name="Style 113 7" xfId="53980" xr:uid="{00000000-0005-0000-0000-0000DCD20000}"/>
    <cellStyle name="Style 113 8" xfId="53981" xr:uid="{00000000-0005-0000-0000-0000DDD20000}"/>
    <cellStyle name="Style 113 9" xfId="53982" xr:uid="{00000000-0005-0000-0000-0000DED20000}"/>
    <cellStyle name="Style 114" xfId="53983" xr:uid="{00000000-0005-0000-0000-0000DFD20000}"/>
    <cellStyle name="Style 114 10" xfId="53984" xr:uid="{00000000-0005-0000-0000-0000E0D20000}"/>
    <cellStyle name="Style 114 11" xfId="53985" xr:uid="{00000000-0005-0000-0000-0000E1D20000}"/>
    <cellStyle name="Style 114 12" xfId="53986" xr:uid="{00000000-0005-0000-0000-0000E2D20000}"/>
    <cellStyle name="Style 114 13" xfId="53987" xr:uid="{00000000-0005-0000-0000-0000E3D20000}"/>
    <cellStyle name="Style 114 14" xfId="53988" xr:uid="{00000000-0005-0000-0000-0000E4D20000}"/>
    <cellStyle name="Style 114 15" xfId="53989" xr:uid="{00000000-0005-0000-0000-0000E5D20000}"/>
    <cellStyle name="Style 114 2" xfId="53990" xr:uid="{00000000-0005-0000-0000-0000E6D20000}"/>
    <cellStyle name="Style 114 3" xfId="53991" xr:uid="{00000000-0005-0000-0000-0000E7D20000}"/>
    <cellStyle name="Style 114 4" xfId="53992" xr:uid="{00000000-0005-0000-0000-0000E8D20000}"/>
    <cellStyle name="Style 114 5" xfId="53993" xr:uid="{00000000-0005-0000-0000-0000E9D20000}"/>
    <cellStyle name="Style 114 6" xfId="53994" xr:uid="{00000000-0005-0000-0000-0000EAD20000}"/>
    <cellStyle name="Style 114 7" xfId="53995" xr:uid="{00000000-0005-0000-0000-0000EBD20000}"/>
    <cellStyle name="Style 114 8" xfId="53996" xr:uid="{00000000-0005-0000-0000-0000ECD20000}"/>
    <cellStyle name="Style 114 9" xfId="53997" xr:uid="{00000000-0005-0000-0000-0000EDD20000}"/>
    <cellStyle name="Style 115" xfId="53998" xr:uid="{00000000-0005-0000-0000-0000EED20000}"/>
    <cellStyle name="Style 115 10" xfId="53999" xr:uid="{00000000-0005-0000-0000-0000EFD20000}"/>
    <cellStyle name="Style 115 11" xfId="54000" xr:uid="{00000000-0005-0000-0000-0000F0D20000}"/>
    <cellStyle name="Style 115 12" xfId="54001" xr:uid="{00000000-0005-0000-0000-0000F1D20000}"/>
    <cellStyle name="Style 115 13" xfId="54002" xr:uid="{00000000-0005-0000-0000-0000F2D20000}"/>
    <cellStyle name="Style 115 14" xfId="54003" xr:uid="{00000000-0005-0000-0000-0000F3D20000}"/>
    <cellStyle name="Style 115 15" xfId="54004" xr:uid="{00000000-0005-0000-0000-0000F4D20000}"/>
    <cellStyle name="Style 115 2" xfId="54005" xr:uid="{00000000-0005-0000-0000-0000F5D20000}"/>
    <cellStyle name="Style 115 3" xfId="54006" xr:uid="{00000000-0005-0000-0000-0000F6D20000}"/>
    <cellStyle name="Style 115 4" xfId="54007" xr:uid="{00000000-0005-0000-0000-0000F7D20000}"/>
    <cellStyle name="Style 115 5" xfId="54008" xr:uid="{00000000-0005-0000-0000-0000F8D20000}"/>
    <cellStyle name="Style 115 6" xfId="54009" xr:uid="{00000000-0005-0000-0000-0000F9D20000}"/>
    <cellStyle name="Style 115 7" xfId="54010" xr:uid="{00000000-0005-0000-0000-0000FAD20000}"/>
    <cellStyle name="Style 115 8" xfId="54011" xr:uid="{00000000-0005-0000-0000-0000FBD20000}"/>
    <cellStyle name="Style 115 9" xfId="54012" xr:uid="{00000000-0005-0000-0000-0000FCD20000}"/>
    <cellStyle name="Style 116" xfId="54013" xr:uid="{00000000-0005-0000-0000-0000FDD20000}"/>
    <cellStyle name="Style 116 10" xfId="54014" xr:uid="{00000000-0005-0000-0000-0000FED20000}"/>
    <cellStyle name="Style 116 11" xfId="54015" xr:uid="{00000000-0005-0000-0000-0000FFD20000}"/>
    <cellStyle name="Style 116 12" xfId="54016" xr:uid="{00000000-0005-0000-0000-000000D30000}"/>
    <cellStyle name="Style 116 13" xfId="54017" xr:uid="{00000000-0005-0000-0000-000001D30000}"/>
    <cellStyle name="Style 116 14" xfId="54018" xr:uid="{00000000-0005-0000-0000-000002D30000}"/>
    <cellStyle name="Style 116 15" xfId="54019" xr:uid="{00000000-0005-0000-0000-000003D30000}"/>
    <cellStyle name="Style 116 2" xfId="54020" xr:uid="{00000000-0005-0000-0000-000004D30000}"/>
    <cellStyle name="Style 116 3" xfId="54021" xr:uid="{00000000-0005-0000-0000-000005D30000}"/>
    <cellStyle name="Style 116 4" xfId="54022" xr:uid="{00000000-0005-0000-0000-000006D30000}"/>
    <cellStyle name="Style 116 5" xfId="54023" xr:uid="{00000000-0005-0000-0000-000007D30000}"/>
    <cellStyle name="Style 116 6" xfId="54024" xr:uid="{00000000-0005-0000-0000-000008D30000}"/>
    <cellStyle name="Style 116 7" xfId="54025" xr:uid="{00000000-0005-0000-0000-000009D30000}"/>
    <cellStyle name="Style 116 8" xfId="54026" xr:uid="{00000000-0005-0000-0000-00000AD30000}"/>
    <cellStyle name="Style 116 9" xfId="54027" xr:uid="{00000000-0005-0000-0000-00000BD30000}"/>
    <cellStyle name="Style 117" xfId="54028" xr:uid="{00000000-0005-0000-0000-00000CD30000}"/>
    <cellStyle name="Style 117 10" xfId="54029" xr:uid="{00000000-0005-0000-0000-00000DD30000}"/>
    <cellStyle name="Style 117 11" xfId="54030" xr:uid="{00000000-0005-0000-0000-00000ED30000}"/>
    <cellStyle name="Style 117 12" xfId="54031" xr:uid="{00000000-0005-0000-0000-00000FD30000}"/>
    <cellStyle name="Style 117 13" xfId="54032" xr:uid="{00000000-0005-0000-0000-000010D30000}"/>
    <cellStyle name="Style 117 14" xfId="54033" xr:uid="{00000000-0005-0000-0000-000011D30000}"/>
    <cellStyle name="Style 117 15" xfId="54034" xr:uid="{00000000-0005-0000-0000-000012D30000}"/>
    <cellStyle name="Style 117 2" xfId="54035" xr:uid="{00000000-0005-0000-0000-000013D30000}"/>
    <cellStyle name="Style 117 3" xfId="54036" xr:uid="{00000000-0005-0000-0000-000014D30000}"/>
    <cellStyle name="Style 117 4" xfId="54037" xr:uid="{00000000-0005-0000-0000-000015D30000}"/>
    <cellStyle name="Style 117 5" xfId="54038" xr:uid="{00000000-0005-0000-0000-000016D30000}"/>
    <cellStyle name="Style 117 6" xfId="54039" xr:uid="{00000000-0005-0000-0000-000017D30000}"/>
    <cellStyle name="Style 117 7" xfId="54040" xr:uid="{00000000-0005-0000-0000-000018D30000}"/>
    <cellStyle name="Style 117 8" xfId="54041" xr:uid="{00000000-0005-0000-0000-000019D30000}"/>
    <cellStyle name="Style 117 9" xfId="54042" xr:uid="{00000000-0005-0000-0000-00001AD30000}"/>
    <cellStyle name="Style 118" xfId="54043" xr:uid="{00000000-0005-0000-0000-00001BD30000}"/>
    <cellStyle name="Style 118 10" xfId="54044" xr:uid="{00000000-0005-0000-0000-00001CD30000}"/>
    <cellStyle name="Style 118 11" xfId="54045" xr:uid="{00000000-0005-0000-0000-00001DD30000}"/>
    <cellStyle name="Style 118 12" xfId="54046" xr:uid="{00000000-0005-0000-0000-00001ED30000}"/>
    <cellStyle name="Style 118 13" xfId="54047" xr:uid="{00000000-0005-0000-0000-00001FD30000}"/>
    <cellStyle name="Style 118 14" xfId="54048" xr:uid="{00000000-0005-0000-0000-000020D30000}"/>
    <cellStyle name="Style 118 15" xfId="54049" xr:uid="{00000000-0005-0000-0000-000021D30000}"/>
    <cellStyle name="Style 118 2" xfId="54050" xr:uid="{00000000-0005-0000-0000-000022D30000}"/>
    <cellStyle name="Style 118 3" xfId="54051" xr:uid="{00000000-0005-0000-0000-000023D30000}"/>
    <cellStyle name="Style 118 4" xfId="54052" xr:uid="{00000000-0005-0000-0000-000024D30000}"/>
    <cellStyle name="Style 118 5" xfId="54053" xr:uid="{00000000-0005-0000-0000-000025D30000}"/>
    <cellStyle name="Style 118 6" xfId="54054" xr:uid="{00000000-0005-0000-0000-000026D30000}"/>
    <cellStyle name="Style 118 7" xfId="54055" xr:uid="{00000000-0005-0000-0000-000027D30000}"/>
    <cellStyle name="Style 118 8" xfId="54056" xr:uid="{00000000-0005-0000-0000-000028D30000}"/>
    <cellStyle name="Style 118 9" xfId="54057" xr:uid="{00000000-0005-0000-0000-000029D30000}"/>
    <cellStyle name="Style 119" xfId="54058" xr:uid="{00000000-0005-0000-0000-00002AD30000}"/>
    <cellStyle name="Style 119 10" xfId="54059" xr:uid="{00000000-0005-0000-0000-00002BD30000}"/>
    <cellStyle name="Style 119 11" xfId="54060" xr:uid="{00000000-0005-0000-0000-00002CD30000}"/>
    <cellStyle name="Style 119 12" xfId="54061" xr:uid="{00000000-0005-0000-0000-00002DD30000}"/>
    <cellStyle name="Style 119 13" xfId="54062" xr:uid="{00000000-0005-0000-0000-00002ED30000}"/>
    <cellStyle name="Style 119 14" xfId="54063" xr:uid="{00000000-0005-0000-0000-00002FD30000}"/>
    <cellStyle name="Style 119 15" xfId="54064" xr:uid="{00000000-0005-0000-0000-000030D30000}"/>
    <cellStyle name="Style 119 2" xfId="54065" xr:uid="{00000000-0005-0000-0000-000031D30000}"/>
    <cellStyle name="Style 119 3" xfId="54066" xr:uid="{00000000-0005-0000-0000-000032D30000}"/>
    <cellStyle name="Style 119 4" xfId="54067" xr:uid="{00000000-0005-0000-0000-000033D30000}"/>
    <cellStyle name="Style 119 5" xfId="54068" xr:uid="{00000000-0005-0000-0000-000034D30000}"/>
    <cellStyle name="Style 119 6" xfId="54069" xr:uid="{00000000-0005-0000-0000-000035D30000}"/>
    <cellStyle name="Style 119 7" xfId="54070" xr:uid="{00000000-0005-0000-0000-000036D30000}"/>
    <cellStyle name="Style 119 8" xfId="54071" xr:uid="{00000000-0005-0000-0000-000037D30000}"/>
    <cellStyle name="Style 119 9" xfId="54072" xr:uid="{00000000-0005-0000-0000-000038D30000}"/>
    <cellStyle name="Style 12" xfId="54073" xr:uid="{00000000-0005-0000-0000-000039D30000}"/>
    <cellStyle name="Style 12 2" xfId="54074" xr:uid="{00000000-0005-0000-0000-00003AD30000}"/>
    <cellStyle name="Style 12 2 10" xfId="54075" xr:uid="{00000000-0005-0000-0000-00003BD30000}"/>
    <cellStyle name="Style 12 2 11" xfId="54076" xr:uid="{00000000-0005-0000-0000-00003CD30000}"/>
    <cellStyle name="Style 12 2 12" xfId="54077" xr:uid="{00000000-0005-0000-0000-00003DD30000}"/>
    <cellStyle name="Style 12 2 13" xfId="54078" xr:uid="{00000000-0005-0000-0000-00003ED30000}"/>
    <cellStyle name="Style 12 2 14" xfId="54079" xr:uid="{00000000-0005-0000-0000-00003FD30000}"/>
    <cellStyle name="Style 12 2 15" xfId="54080" xr:uid="{00000000-0005-0000-0000-000040D30000}"/>
    <cellStyle name="Style 12 2 2" xfId="54081" xr:uid="{00000000-0005-0000-0000-000041D30000}"/>
    <cellStyle name="Style 12 2 3" xfId="54082" xr:uid="{00000000-0005-0000-0000-000042D30000}"/>
    <cellStyle name="Style 12 2 4" xfId="54083" xr:uid="{00000000-0005-0000-0000-000043D30000}"/>
    <cellStyle name="Style 12 2 5" xfId="54084" xr:uid="{00000000-0005-0000-0000-000044D30000}"/>
    <cellStyle name="Style 12 2 6" xfId="54085" xr:uid="{00000000-0005-0000-0000-000045D30000}"/>
    <cellStyle name="Style 12 2 7" xfId="54086" xr:uid="{00000000-0005-0000-0000-000046D30000}"/>
    <cellStyle name="Style 12 2 8" xfId="54087" xr:uid="{00000000-0005-0000-0000-000047D30000}"/>
    <cellStyle name="Style 12 2 9" xfId="54088" xr:uid="{00000000-0005-0000-0000-000048D30000}"/>
    <cellStyle name="Style 12 3" xfId="54089" xr:uid="{00000000-0005-0000-0000-000049D30000}"/>
    <cellStyle name="Style 12 3 10" xfId="54090" xr:uid="{00000000-0005-0000-0000-00004AD30000}"/>
    <cellStyle name="Style 12 3 11" xfId="54091" xr:uid="{00000000-0005-0000-0000-00004BD30000}"/>
    <cellStyle name="Style 12 3 12" xfId="54092" xr:uid="{00000000-0005-0000-0000-00004CD30000}"/>
    <cellStyle name="Style 12 3 13" xfId="54093" xr:uid="{00000000-0005-0000-0000-00004DD30000}"/>
    <cellStyle name="Style 12 3 14" xfId="54094" xr:uid="{00000000-0005-0000-0000-00004ED30000}"/>
    <cellStyle name="Style 12 3 15" xfId="54095" xr:uid="{00000000-0005-0000-0000-00004FD30000}"/>
    <cellStyle name="Style 12 3 2" xfId="54096" xr:uid="{00000000-0005-0000-0000-000050D30000}"/>
    <cellStyle name="Style 12 3 3" xfId="54097" xr:uid="{00000000-0005-0000-0000-000051D30000}"/>
    <cellStyle name="Style 12 3 4" xfId="54098" xr:uid="{00000000-0005-0000-0000-000052D30000}"/>
    <cellStyle name="Style 12 3 5" xfId="54099" xr:uid="{00000000-0005-0000-0000-000053D30000}"/>
    <cellStyle name="Style 12 3 6" xfId="54100" xr:uid="{00000000-0005-0000-0000-000054D30000}"/>
    <cellStyle name="Style 12 3 7" xfId="54101" xr:uid="{00000000-0005-0000-0000-000055D30000}"/>
    <cellStyle name="Style 12 3 8" xfId="54102" xr:uid="{00000000-0005-0000-0000-000056D30000}"/>
    <cellStyle name="Style 12 3 9" xfId="54103" xr:uid="{00000000-0005-0000-0000-000057D30000}"/>
    <cellStyle name="Style 12 4" xfId="54104" xr:uid="{00000000-0005-0000-0000-000058D30000}"/>
    <cellStyle name="Style 12 4 10" xfId="54105" xr:uid="{00000000-0005-0000-0000-000059D30000}"/>
    <cellStyle name="Style 12 4 11" xfId="54106" xr:uid="{00000000-0005-0000-0000-00005AD30000}"/>
    <cellStyle name="Style 12 4 12" xfId="54107" xr:uid="{00000000-0005-0000-0000-00005BD30000}"/>
    <cellStyle name="Style 12 4 13" xfId="54108" xr:uid="{00000000-0005-0000-0000-00005CD30000}"/>
    <cellStyle name="Style 12 4 14" xfId="54109" xr:uid="{00000000-0005-0000-0000-00005DD30000}"/>
    <cellStyle name="Style 12 4 2" xfId="54110" xr:uid="{00000000-0005-0000-0000-00005ED30000}"/>
    <cellStyle name="Style 12 4 3" xfId="54111" xr:uid="{00000000-0005-0000-0000-00005FD30000}"/>
    <cellStyle name="Style 12 4 4" xfId="54112" xr:uid="{00000000-0005-0000-0000-000060D30000}"/>
    <cellStyle name="Style 12 4 5" xfId="54113" xr:uid="{00000000-0005-0000-0000-000061D30000}"/>
    <cellStyle name="Style 12 4 6" xfId="54114" xr:uid="{00000000-0005-0000-0000-000062D30000}"/>
    <cellStyle name="Style 12 4 7" xfId="54115" xr:uid="{00000000-0005-0000-0000-000063D30000}"/>
    <cellStyle name="Style 12 4 8" xfId="54116" xr:uid="{00000000-0005-0000-0000-000064D30000}"/>
    <cellStyle name="Style 12 4 9" xfId="54117" xr:uid="{00000000-0005-0000-0000-000065D30000}"/>
    <cellStyle name="Style 12 5" xfId="54118" xr:uid="{00000000-0005-0000-0000-000066D30000}"/>
    <cellStyle name="Style 12 5 10" xfId="54119" xr:uid="{00000000-0005-0000-0000-000067D30000}"/>
    <cellStyle name="Style 12 5 11" xfId="54120" xr:uid="{00000000-0005-0000-0000-000068D30000}"/>
    <cellStyle name="Style 12 5 12" xfId="54121" xr:uid="{00000000-0005-0000-0000-000069D30000}"/>
    <cellStyle name="Style 12 5 13" xfId="54122" xr:uid="{00000000-0005-0000-0000-00006AD30000}"/>
    <cellStyle name="Style 12 5 14" xfId="54123" xr:uid="{00000000-0005-0000-0000-00006BD30000}"/>
    <cellStyle name="Style 12 5 2" xfId="54124" xr:uid="{00000000-0005-0000-0000-00006CD30000}"/>
    <cellStyle name="Style 12 5 3" xfId="54125" xr:uid="{00000000-0005-0000-0000-00006DD30000}"/>
    <cellStyle name="Style 12 5 4" xfId="54126" xr:uid="{00000000-0005-0000-0000-00006ED30000}"/>
    <cellStyle name="Style 12 5 5" xfId="54127" xr:uid="{00000000-0005-0000-0000-00006FD30000}"/>
    <cellStyle name="Style 12 5 6" xfId="54128" xr:uid="{00000000-0005-0000-0000-000070D30000}"/>
    <cellStyle name="Style 12 5 7" xfId="54129" xr:uid="{00000000-0005-0000-0000-000071D30000}"/>
    <cellStyle name="Style 12 5 8" xfId="54130" xr:uid="{00000000-0005-0000-0000-000072D30000}"/>
    <cellStyle name="Style 12 5 9" xfId="54131" xr:uid="{00000000-0005-0000-0000-000073D30000}"/>
    <cellStyle name="Style 12 6" xfId="54132" xr:uid="{00000000-0005-0000-0000-000074D30000}"/>
    <cellStyle name="Style 12 6 10" xfId="54133" xr:uid="{00000000-0005-0000-0000-000075D30000}"/>
    <cellStyle name="Style 12 6 11" xfId="54134" xr:uid="{00000000-0005-0000-0000-000076D30000}"/>
    <cellStyle name="Style 12 6 12" xfId="54135" xr:uid="{00000000-0005-0000-0000-000077D30000}"/>
    <cellStyle name="Style 12 6 13" xfId="54136" xr:uid="{00000000-0005-0000-0000-000078D30000}"/>
    <cellStyle name="Style 12 6 14" xfId="54137" xr:uid="{00000000-0005-0000-0000-000079D30000}"/>
    <cellStyle name="Style 12 6 2" xfId="54138" xr:uid="{00000000-0005-0000-0000-00007AD30000}"/>
    <cellStyle name="Style 12 6 3" xfId="54139" xr:uid="{00000000-0005-0000-0000-00007BD30000}"/>
    <cellStyle name="Style 12 6 4" xfId="54140" xr:uid="{00000000-0005-0000-0000-00007CD30000}"/>
    <cellStyle name="Style 12 6 5" xfId="54141" xr:uid="{00000000-0005-0000-0000-00007DD30000}"/>
    <cellStyle name="Style 12 6 6" xfId="54142" xr:uid="{00000000-0005-0000-0000-00007ED30000}"/>
    <cellStyle name="Style 12 6 7" xfId="54143" xr:uid="{00000000-0005-0000-0000-00007FD30000}"/>
    <cellStyle name="Style 12 6 8" xfId="54144" xr:uid="{00000000-0005-0000-0000-000080D30000}"/>
    <cellStyle name="Style 12 6 9" xfId="54145" xr:uid="{00000000-0005-0000-0000-000081D30000}"/>
    <cellStyle name="Style 12_SGS (AFS)" xfId="54146" xr:uid="{00000000-0005-0000-0000-000082D30000}"/>
    <cellStyle name="Style 120" xfId="54147" xr:uid="{00000000-0005-0000-0000-000083D30000}"/>
    <cellStyle name="Style 120 10" xfId="54148" xr:uid="{00000000-0005-0000-0000-000084D30000}"/>
    <cellStyle name="Style 120 11" xfId="54149" xr:uid="{00000000-0005-0000-0000-000085D30000}"/>
    <cellStyle name="Style 120 12" xfId="54150" xr:uid="{00000000-0005-0000-0000-000086D30000}"/>
    <cellStyle name="Style 120 13" xfId="54151" xr:uid="{00000000-0005-0000-0000-000087D30000}"/>
    <cellStyle name="Style 120 14" xfId="54152" xr:uid="{00000000-0005-0000-0000-000088D30000}"/>
    <cellStyle name="Style 120 15" xfId="54153" xr:uid="{00000000-0005-0000-0000-000089D30000}"/>
    <cellStyle name="Style 120 2" xfId="54154" xr:uid="{00000000-0005-0000-0000-00008AD30000}"/>
    <cellStyle name="Style 120 3" xfId="54155" xr:uid="{00000000-0005-0000-0000-00008BD30000}"/>
    <cellStyle name="Style 120 4" xfId="54156" xr:uid="{00000000-0005-0000-0000-00008CD30000}"/>
    <cellStyle name="Style 120 5" xfId="54157" xr:uid="{00000000-0005-0000-0000-00008DD30000}"/>
    <cellStyle name="Style 120 6" xfId="54158" xr:uid="{00000000-0005-0000-0000-00008ED30000}"/>
    <cellStyle name="Style 120 7" xfId="54159" xr:uid="{00000000-0005-0000-0000-00008FD30000}"/>
    <cellStyle name="Style 120 8" xfId="54160" xr:uid="{00000000-0005-0000-0000-000090D30000}"/>
    <cellStyle name="Style 120 9" xfId="54161" xr:uid="{00000000-0005-0000-0000-000091D30000}"/>
    <cellStyle name="Style 121" xfId="54162" xr:uid="{00000000-0005-0000-0000-000092D30000}"/>
    <cellStyle name="Style 121 10" xfId="54163" xr:uid="{00000000-0005-0000-0000-000093D30000}"/>
    <cellStyle name="Style 121 11" xfId="54164" xr:uid="{00000000-0005-0000-0000-000094D30000}"/>
    <cellStyle name="Style 121 12" xfId="54165" xr:uid="{00000000-0005-0000-0000-000095D30000}"/>
    <cellStyle name="Style 121 13" xfId="54166" xr:uid="{00000000-0005-0000-0000-000096D30000}"/>
    <cellStyle name="Style 121 14" xfId="54167" xr:uid="{00000000-0005-0000-0000-000097D30000}"/>
    <cellStyle name="Style 121 15" xfId="54168" xr:uid="{00000000-0005-0000-0000-000098D30000}"/>
    <cellStyle name="Style 121 2" xfId="54169" xr:uid="{00000000-0005-0000-0000-000099D30000}"/>
    <cellStyle name="Style 121 3" xfId="54170" xr:uid="{00000000-0005-0000-0000-00009AD30000}"/>
    <cellStyle name="Style 121 4" xfId="54171" xr:uid="{00000000-0005-0000-0000-00009BD30000}"/>
    <cellStyle name="Style 121 5" xfId="54172" xr:uid="{00000000-0005-0000-0000-00009CD30000}"/>
    <cellStyle name="Style 121 6" xfId="54173" xr:uid="{00000000-0005-0000-0000-00009DD30000}"/>
    <cellStyle name="Style 121 7" xfId="54174" xr:uid="{00000000-0005-0000-0000-00009ED30000}"/>
    <cellStyle name="Style 121 8" xfId="54175" xr:uid="{00000000-0005-0000-0000-00009FD30000}"/>
    <cellStyle name="Style 121 9" xfId="54176" xr:uid="{00000000-0005-0000-0000-0000A0D30000}"/>
    <cellStyle name="Style 122" xfId="54177" xr:uid="{00000000-0005-0000-0000-0000A1D30000}"/>
    <cellStyle name="Style 122 10" xfId="54178" xr:uid="{00000000-0005-0000-0000-0000A2D30000}"/>
    <cellStyle name="Style 122 11" xfId="54179" xr:uid="{00000000-0005-0000-0000-0000A3D30000}"/>
    <cellStyle name="Style 122 12" xfId="54180" xr:uid="{00000000-0005-0000-0000-0000A4D30000}"/>
    <cellStyle name="Style 122 13" xfId="54181" xr:uid="{00000000-0005-0000-0000-0000A5D30000}"/>
    <cellStyle name="Style 122 14" xfId="54182" xr:uid="{00000000-0005-0000-0000-0000A6D30000}"/>
    <cellStyle name="Style 122 15" xfId="54183" xr:uid="{00000000-0005-0000-0000-0000A7D30000}"/>
    <cellStyle name="Style 122 2" xfId="54184" xr:uid="{00000000-0005-0000-0000-0000A8D30000}"/>
    <cellStyle name="Style 122 3" xfId="54185" xr:uid="{00000000-0005-0000-0000-0000A9D30000}"/>
    <cellStyle name="Style 122 4" xfId="54186" xr:uid="{00000000-0005-0000-0000-0000AAD30000}"/>
    <cellStyle name="Style 122 5" xfId="54187" xr:uid="{00000000-0005-0000-0000-0000ABD30000}"/>
    <cellStyle name="Style 122 6" xfId="54188" xr:uid="{00000000-0005-0000-0000-0000ACD30000}"/>
    <cellStyle name="Style 122 7" xfId="54189" xr:uid="{00000000-0005-0000-0000-0000ADD30000}"/>
    <cellStyle name="Style 122 8" xfId="54190" xr:uid="{00000000-0005-0000-0000-0000AED30000}"/>
    <cellStyle name="Style 122 9" xfId="54191" xr:uid="{00000000-0005-0000-0000-0000AFD30000}"/>
    <cellStyle name="Style 123" xfId="54192" xr:uid="{00000000-0005-0000-0000-0000B0D30000}"/>
    <cellStyle name="Style 123 10" xfId="54193" xr:uid="{00000000-0005-0000-0000-0000B1D30000}"/>
    <cellStyle name="Style 123 11" xfId="54194" xr:uid="{00000000-0005-0000-0000-0000B2D30000}"/>
    <cellStyle name="Style 123 12" xfId="54195" xr:uid="{00000000-0005-0000-0000-0000B3D30000}"/>
    <cellStyle name="Style 123 13" xfId="54196" xr:uid="{00000000-0005-0000-0000-0000B4D30000}"/>
    <cellStyle name="Style 123 14" xfId="54197" xr:uid="{00000000-0005-0000-0000-0000B5D30000}"/>
    <cellStyle name="Style 123 15" xfId="54198" xr:uid="{00000000-0005-0000-0000-0000B6D30000}"/>
    <cellStyle name="Style 123 2" xfId="54199" xr:uid="{00000000-0005-0000-0000-0000B7D30000}"/>
    <cellStyle name="Style 123 3" xfId="54200" xr:uid="{00000000-0005-0000-0000-0000B8D30000}"/>
    <cellStyle name="Style 123 4" xfId="54201" xr:uid="{00000000-0005-0000-0000-0000B9D30000}"/>
    <cellStyle name="Style 123 5" xfId="54202" xr:uid="{00000000-0005-0000-0000-0000BAD30000}"/>
    <cellStyle name="Style 123 6" xfId="54203" xr:uid="{00000000-0005-0000-0000-0000BBD30000}"/>
    <cellStyle name="Style 123 7" xfId="54204" xr:uid="{00000000-0005-0000-0000-0000BCD30000}"/>
    <cellStyle name="Style 123 8" xfId="54205" xr:uid="{00000000-0005-0000-0000-0000BDD30000}"/>
    <cellStyle name="Style 123 9" xfId="54206" xr:uid="{00000000-0005-0000-0000-0000BED30000}"/>
    <cellStyle name="Style 124" xfId="54207" xr:uid="{00000000-0005-0000-0000-0000BFD30000}"/>
    <cellStyle name="Style 124 10" xfId="54208" xr:uid="{00000000-0005-0000-0000-0000C0D30000}"/>
    <cellStyle name="Style 124 11" xfId="54209" xr:uid="{00000000-0005-0000-0000-0000C1D30000}"/>
    <cellStyle name="Style 124 12" xfId="54210" xr:uid="{00000000-0005-0000-0000-0000C2D30000}"/>
    <cellStyle name="Style 124 13" xfId="54211" xr:uid="{00000000-0005-0000-0000-0000C3D30000}"/>
    <cellStyle name="Style 124 14" xfId="54212" xr:uid="{00000000-0005-0000-0000-0000C4D30000}"/>
    <cellStyle name="Style 124 15" xfId="54213" xr:uid="{00000000-0005-0000-0000-0000C5D30000}"/>
    <cellStyle name="Style 124 2" xfId="54214" xr:uid="{00000000-0005-0000-0000-0000C6D30000}"/>
    <cellStyle name="Style 124 3" xfId="54215" xr:uid="{00000000-0005-0000-0000-0000C7D30000}"/>
    <cellStyle name="Style 124 4" xfId="54216" xr:uid="{00000000-0005-0000-0000-0000C8D30000}"/>
    <cellStyle name="Style 124 5" xfId="54217" xr:uid="{00000000-0005-0000-0000-0000C9D30000}"/>
    <cellStyle name="Style 124 6" xfId="54218" xr:uid="{00000000-0005-0000-0000-0000CAD30000}"/>
    <cellStyle name="Style 124 7" xfId="54219" xr:uid="{00000000-0005-0000-0000-0000CBD30000}"/>
    <cellStyle name="Style 124 8" xfId="54220" xr:uid="{00000000-0005-0000-0000-0000CCD30000}"/>
    <cellStyle name="Style 124 9" xfId="54221" xr:uid="{00000000-0005-0000-0000-0000CDD30000}"/>
    <cellStyle name="Style 125" xfId="54222" xr:uid="{00000000-0005-0000-0000-0000CED30000}"/>
    <cellStyle name="Style 125 10" xfId="54223" xr:uid="{00000000-0005-0000-0000-0000CFD30000}"/>
    <cellStyle name="Style 125 11" xfId="54224" xr:uid="{00000000-0005-0000-0000-0000D0D30000}"/>
    <cellStyle name="Style 125 12" xfId="54225" xr:uid="{00000000-0005-0000-0000-0000D1D30000}"/>
    <cellStyle name="Style 125 13" xfId="54226" xr:uid="{00000000-0005-0000-0000-0000D2D30000}"/>
    <cellStyle name="Style 125 14" xfId="54227" xr:uid="{00000000-0005-0000-0000-0000D3D30000}"/>
    <cellStyle name="Style 125 15" xfId="54228" xr:uid="{00000000-0005-0000-0000-0000D4D30000}"/>
    <cellStyle name="Style 125 2" xfId="54229" xr:uid="{00000000-0005-0000-0000-0000D5D30000}"/>
    <cellStyle name="Style 125 3" xfId="54230" xr:uid="{00000000-0005-0000-0000-0000D6D30000}"/>
    <cellStyle name="Style 125 4" xfId="54231" xr:uid="{00000000-0005-0000-0000-0000D7D30000}"/>
    <cellStyle name="Style 125 5" xfId="54232" xr:uid="{00000000-0005-0000-0000-0000D8D30000}"/>
    <cellStyle name="Style 125 6" xfId="54233" xr:uid="{00000000-0005-0000-0000-0000D9D30000}"/>
    <cellStyle name="Style 125 7" xfId="54234" xr:uid="{00000000-0005-0000-0000-0000DAD30000}"/>
    <cellStyle name="Style 125 8" xfId="54235" xr:uid="{00000000-0005-0000-0000-0000DBD30000}"/>
    <cellStyle name="Style 125 9" xfId="54236" xr:uid="{00000000-0005-0000-0000-0000DCD30000}"/>
    <cellStyle name="Style 126" xfId="54237" xr:uid="{00000000-0005-0000-0000-0000DDD30000}"/>
    <cellStyle name="Style 126 10" xfId="54238" xr:uid="{00000000-0005-0000-0000-0000DED30000}"/>
    <cellStyle name="Style 126 11" xfId="54239" xr:uid="{00000000-0005-0000-0000-0000DFD30000}"/>
    <cellStyle name="Style 126 12" xfId="54240" xr:uid="{00000000-0005-0000-0000-0000E0D30000}"/>
    <cellStyle name="Style 126 13" xfId="54241" xr:uid="{00000000-0005-0000-0000-0000E1D30000}"/>
    <cellStyle name="Style 126 14" xfId="54242" xr:uid="{00000000-0005-0000-0000-0000E2D30000}"/>
    <cellStyle name="Style 126 15" xfId="54243" xr:uid="{00000000-0005-0000-0000-0000E3D30000}"/>
    <cellStyle name="Style 126 2" xfId="54244" xr:uid="{00000000-0005-0000-0000-0000E4D30000}"/>
    <cellStyle name="Style 126 3" xfId="54245" xr:uid="{00000000-0005-0000-0000-0000E5D30000}"/>
    <cellStyle name="Style 126 4" xfId="54246" xr:uid="{00000000-0005-0000-0000-0000E6D30000}"/>
    <cellStyle name="Style 126 5" xfId="54247" xr:uid="{00000000-0005-0000-0000-0000E7D30000}"/>
    <cellStyle name="Style 126 6" xfId="54248" xr:uid="{00000000-0005-0000-0000-0000E8D30000}"/>
    <cellStyle name="Style 126 7" xfId="54249" xr:uid="{00000000-0005-0000-0000-0000E9D30000}"/>
    <cellStyle name="Style 126 8" xfId="54250" xr:uid="{00000000-0005-0000-0000-0000EAD30000}"/>
    <cellStyle name="Style 126 9" xfId="54251" xr:uid="{00000000-0005-0000-0000-0000EBD30000}"/>
    <cellStyle name="Style 127" xfId="54252" xr:uid="{00000000-0005-0000-0000-0000ECD30000}"/>
    <cellStyle name="Style 127 10" xfId="54253" xr:uid="{00000000-0005-0000-0000-0000EDD30000}"/>
    <cellStyle name="Style 127 11" xfId="54254" xr:uid="{00000000-0005-0000-0000-0000EED30000}"/>
    <cellStyle name="Style 127 12" xfId="54255" xr:uid="{00000000-0005-0000-0000-0000EFD30000}"/>
    <cellStyle name="Style 127 13" xfId="54256" xr:uid="{00000000-0005-0000-0000-0000F0D30000}"/>
    <cellStyle name="Style 127 14" xfId="54257" xr:uid="{00000000-0005-0000-0000-0000F1D30000}"/>
    <cellStyle name="Style 127 15" xfId="54258" xr:uid="{00000000-0005-0000-0000-0000F2D30000}"/>
    <cellStyle name="Style 127 2" xfId="54259" xr:uid="{00000000-0005-0000-0000-0000F3D30000}"/>
    <cellStyle name="Style 127 3" xfId="54260" xr:uid="{00000000-0005-0000-0000-0000F4D30000}"/>
    <cellStyle name="Style 127 4" xfId="54261" xr:uid="{00000000-0005-0000-0000-0000F5D30000}"/>
    <cellStyle name="Style 127 5" xfId="54262" xr:uid="{00000000-0005-0000-0000-0000F6D30000}"/>
    <cellStyle name="Style 127 6" xfId="54263" xr:uid="{00000000-0005-0000-0000-0000F7D30000}"/>
    <cellStyle name="Style 127 7" xfId="54264" xr:uid="{00000000-0005-0000-0000-0000F8D30000}"/>
    <cellStyle name="Style 127 8" xfId="54265" xr:uid="{00000000-0005-0000-0000-0000F9D30000}"/>
    <cellStyle name="Style 127 9" xfId="54266" xr:uid="{00000000-0005-0000-0000-0000FAD30000}"/>
    <cellStyle name="Style 128" xfId="54267" xr:uid="{00000000-0005-0000-0000-0000FBD30000}"/>
    <cellStyle name="Style 128 10" xfId="54268" xr:uid="{00000000-0005-0000-0000-0000FCD30000}"/>
    <cellStyle name="Style 128 10 2" xfId="54269" xr:uid="{00000000-0005-0000-0000-0000FDD30000}"/>
    <cellStyle name="Style 128 11" xfId="54270" xr:uid="{00000000-0005-0000-0000-0000FED30000}"/>
    <cellStyle name="Style 128 12" xfId="54271" xr:uid="{00000000-0005-0000-0000-0000FFD30000}"/>
    <cellStyle name="Style 128 13" xfId="54272" xr:uid="{00000000-0005-0000-0000-000000D40000}"/>
    <cellStyle name="Style 128 14" xfId="54273" xr:uid="{00000000-0005-0000-0000-000001D40000}"/>
    <cellStyle name="Style 128 15" xfId="54274" xr:uid="{00000000-0005-0000-0000-000002D40000}"/>
    <cellStyle name="Style 128 16" xfId="54275" xr:uid="{00000000-0005-0000-0000-000003D40000}"/>
    <cellStyle name="Style 128 17" xfId="54276" xr:uid="{00000000-0005-0000-0000-000004D40000}"/>
    <cellStyle name="Style 128 2" xfId="54277" xr:uid="{00000000-0005-0000-0000-000005D40000}"/>
    <cellStyle name="Style 128 2 2" xfId="54278" xr:uid="{00000000-0005-0000-0000-000006D40000}"/>
    <cellStyle name="Style 128 2 3" xfId="54279" xr:uid="{00000000-0005-0000-0000-000007D40000}"/>
    <cellStyle name="Style 128 2 4" xfId="54280" xr:uid="{00000000-0005-0000-0000-000008D40000}"/>
    <cellStyle name="Style 128 2 5" xfId="54281" xr:uid="{00000000-0005-0000-0000-000009D40000}"/>
    <cellStyle name="Style 128 2 6" xfId="54282" xr:uid="{00000000-0005-0000-0000-00000AD40000}"/>
    <cellStyle name="Style 128 2 7" xfId="54283" xr:uid="{00000000-0005-0000-0000-00000BD40000}"/>
    <cellStyle name="Style 128 2 8" xfId="54284" xr:uid="{00000000-0005-0000-0000-00000CD40000}"/>
    <cellStyle name="Style 128 2 9" xfId="54285" xr:uid="{00000000-0005-0000-0000-00000DD40000}"/>
    <cellStyle name="Style 128 3" xfId="54286" xr:uid="{00000000-0005-0000-0000-00000ED40000}"/>
    <cellStyle name="Style 128 4" xfId="54287" xr:uid="{00000000-0005-0000-0000-00000FD40000}"/>
    <cellStyle name="Style 128 5" xfId="54288" xr:uid="{00000000-0005-0000-0000-000010D40000}"/>
    <cellStyle name="Style 128 5 2" xfId="54289" xr:uid="{00000000-0005-0000-0000-000011D40000}"/>
    <cellStyle name="Style 128 6" xfId="54290" xr:uid="{00000000-0005-0000-0000-000012D40000}"/>
    <cellStyle name="Style 128 6 2" xfId="54291" xr:uid="{00000000-0005-0000-0000-000013D40000}"/>
    <cellStyle name="Style 128 7" xfId="54292" xr:uid="{00000000-0005-0000-0000-000014D40000}"/>
    <cellStyle name="Style 128 7 2" xfId="54293" xr:uid="{00000000-0005-0000-0000-000015D40000}"/>
    <cellStyle name="Style 128 8" xfId="54294" xr:uid="{00000000-0005-0000-0000-000016D40000}"/>
    <cellStyle name="Style 128 8 2" xfId="54295" xr:uid="{00000000-0005-0000-0000-000017D40000}"/>
    <cellStyle name="Style 128 9" xfId="54296" xr:uid="{00000000-0005-0000-0000-000018D40000}"/>
    <cellStyle name="Style 128 9 2" xfId="54297" xr:uid="{00000000-0005-0000-0000-000019D40000}"/>
    <cellStyle name="Style 129" xfId="54298" xr:uid="{00000000-0005-0000-0000-00001AD40000}"/>
    <cellStyle name="Style 129 10" xfId="54299" xr:uid="{00000000-0005-0000-0000-00001BD40000}"/>
    <cellStyle name="Style 129 11" xfId="54300" xr:uid="{00000000-0005-0000-0000-00001CD40000}"/>
    <cellStyle name="Style 129 12" xfId="54301" xr:uid="{00000000-0005-0000-0000-00001DD40000}"/>
    <cellStyle name="Style 129 13" xfId="54302" xr:uid="{00000000-0005-0000-0000-00001ED40000}"/>
    <cellStyle name="Style 129 14" xfId="54303" xr:uid="{00000000-0005-0000-0000-00001FD40000}"/>
    <cellStyle name="Style 129 15" xfId="54304" xr:uid="{00000000-0005-0000-0000-000020D40000}"/>
    <cellStyle name="Style 129 2" xfId="54305" xr:uid="{00000000-0005-0000-0000-000021D40000}"/>
    <cellStyle name="Style 129 3" xfId="54306" xr:uid="{00000000-0005-0000-0000-000022D40000}"/>
    <cellStyle name="Style 129 4" xfId="54307" xr:uid="{00000000-0005-0000-0000-000023D40000}"/>
    <cellStyle name="Style 129 5" xfId="54308" xr:uid="{00000000-0005-0000-0000-000024D40000}"/>
    <cellStyle name="Style 129 6" xfId="54309" xr:uid="{00000000-0005-0000-0000-000025D40000}"/>
    <cellStyle name="Style 129 7" xfId="54310" xr:uid="{00000000-0005-0000-0000-000026D40000}"/>
    <cellStyle name="Style 129 8" xfId="54311" xr:uid="{00000000-0005-0000-0000-000027D40000}"/>
    <cellStyle name="Style 129 9" xfId="54312" xr:uid="{00000000-0005-0000-0000-000028D40000}"/>
    <cellStyle name="Style 13" xfId="54313" xr:uid="{00000000-0005-0000-0000-000029D40000}"/>
    <cellStyle name="Style 13 2" xfId="54314" xr:uid="{00000000-0005-0000-0000-00002AD40000}"/>
    <cellStyle name="Style 13 2 10" xfId="54315" xr:uid="{00000000-0005-0000-0000-00002BD40000}"/>
    <cellStyle name="Style 13 2 11" xfId="54316" xr:uid="{00000000-0005-0000-0000-00002CD40000}"/>
    <cellStyle name="Style 13 2 12" xfId="54317" xr:uid="{00000000-0005-0000-0000-00002DD40000}"/>
    <cellStyle name="Style 13 2 13" xfId="54318" xr:uid="{00000000-0005-0000-0000-00002ED40000}"/>
    <cellStyle name="Style 13 2 14" xfId="54319" xr:uid="{00000000-0005-0000-0000-00002FD40000}"/>
    <cellStyle name="Style 13 2 15" xfId="54320" xr:uid="{00000000-0005-0000-0000-000030D40000}"/>
    <cellStyle name="Style 13 2 2" xfId="54321" xr:uid="{00000000-0005-0000-0000-000031D40000}"/>
    <cellStyle name="Style 13 2 3" xfId="54322" xr:uid="{00000000-0005-0000-0000-000032D40000}"/>
    <cellStyle name="Style 13 2 4" xfId="54323" xr:uid="{00000000-0005-0000-0000-000033D40000}"/>
    <cellStyle name="Style 13 2 5" xfId="54324" xr:uid="{00000000-0005-0000-0000-000034D40000}"/>
    <cellStyle name="Style 13 2 6" xfId="54325" xr:uid="{00000000-0005-0000-0000-000035D40000}"/>
    <cellStyle name="Style 13 2 7" xfId="54326" xr:uid="{00000000-0005-0000-0000-000036D40000}"/>
    <cellStyle name="Style 13 2 8" xfId="54327" xr:uid="{00000000-0005-0000-0000-000037D40000}"/>
    <cellStyle name="Style 13 2 9" xfId="54328" xr:uid="{00000000-0005-0000-0000-000038D40000}"/>
    <cellStyle name="Style 13 3" xfId="54329" xr:uid="{00000000-0005-0000-0000-000039D40000}"/>
    <cellStyle name="Style 13 3 10" xfId="54330" xr:uid="{00000000-0005-0000-0000-00003AD40000}"/>
    <cellStyle name="Style 13 3 11" xfId="54331" xr:uid="{00000000-0005-0000-0000-00003BD40000}"/>
    <cellStyle name="Style 13 3 12" xfId="54332" xr:uid="{00000000-0005-0000-0000-00003CD40000}"/>
    <cellStyle name="Style 13 3 13" xfId="54333" xr:uid="{00000000-0005-0000-0000-00003DD40000}"/>
    <cellStyle name="Style 13 3 14" xfId="54334" xr:uid="{00000000-0005-0000-0000-00003ED40000}"/>
    <cellStyle name="Style 13 3 15" xfId="54335" xr:uid="{00000000-0005-0000-0000-00003FD40000}"/>
    <cellStyle name="Style 13 3 2" xfId="54336" xr:uid="{00000000-0005-0000-0000-000040D40000}"/>
    <cellStyle name="Style 13 3 3" xfId="54337" xr:uid="{00000000-0005-0000-0000-000041D40000}"/>
    <cellStyle name="Style 13 3 4" xfId="54338" xr:uid="{00000000-0005-0000-0000-000042D40000}"/>
    <cellStyle name="Style 13 3 5" xfId="54339" xr:uid="{00000000-0005-0000-0000-000043D40000}"/>
    <cellStyle name="Style 13 3 6" xfId="54340" xr:uid="{00000000-0005-0000-0000-000044D40000}"/>
    <cellStyle name="Style 13 3 7" xfId="54341" xr:uid="{00000000-0005-0000-0000-000045D40000}"/>
    <cellStyle name="Style 13 3 8" xfId="54342" xr:uid="{00000000-0005-0000-0000-000046D40000}"/>
    <cellStyle name="Style 13 3 9" xfId="54343" xr:uid="{00000000-0005-0000-0000-000047D40000}"/>
    <cellStyle name="Style 13 4" xfId="54344" xr:uid="{00000000-0005-0000-0000-000048D40000}"/>
    <cellStyle name="Style 13 4 10" xfId="54345" xr:uid="{00000000-0005-0000-0000-000049D40000}"/>
    <cellStyle name="Style 13 4 11" xfId="54346" xr:uid="{00000000-0005-0000-0000-00004AD40000}"/>
    <cellStyle name="Style 13 4 12" xfId="54347" xr:uid="{00000000-0005-0000-0000-00004BD40000}"/>
    <cellStyle name="Style 13 4 13" xfId="54348" xr:uid="{00000000-0005-0000-0000-00004CD40000}"/>
    <cellStyle name="Style 13 4 14" xfId="54349" xr:uid="{00000000-0005-0000-0000-00004DD40000}"/>
    <cellStyle name="Style 13 4 2" xfId="54350" xr:uid="{00000000-0005-0000-0000-00004ED40000}"/>
    <cellStyle name="Style 13 4 3" xfId="54351" xr:uid="{00000000-0005-0000-0000-00004FD40000}"/>
    <cellStyle name="Style 13 4 4" xfId="54352" xr:uid="{00000000-0005-0000-0000-000050D40000}"/>
    <cellStyle name="Style 13 4 5" xfId="54353" xr:uid="{00000000-0005-0000-0000-000051D40000}"/>
    <cellStyle name="Style 13 4 6" xfId="54354" xr:uid="{00000000-0005-0000-0000-000052D40000}"/>
    <cellStyle name="Style 13 4 7" xfId="54355" xr:uid="{00000000-0005-0000-0000-000053D40000}"/>
    <cellStyle name="Style 13 4 8" xfId="54356" xr:uid="{00000000-0005-0000-0000-000054D40000}"/>
    <cellStyle name="Style 13 4 9" xfId="54357" xr:uid="{00000000-0005-0000-0000-000055D40000}"/>
    <cellStyle name="Style 13 5" xfId="54358" xr:uid="{00000000-0005-0000-0000-000056D40000}"/>
    <cellStyle name="Style 13 5 10" xfId="54359" xr:uid="{00000000-0005-0000-0000-000057D40000}"/>
    <cellStyle name="Style 13 5 11" xfId="54360" xr:uid="{00000000-0005-0000-0000-000058D40000}"/>
    <cellStyle name="Style 13 5 12" xfId="54361" xr:uid="{00000000-0005-0000-0000-000059D40000}"/>
    <cellStyle name="Style 13 5 13" xfId="54362" xr:uid="{00000000-0005-0000-0000-00005AD40000}"/>
    <cellStyle name="Style 13 5 14" xfId="54363" xr:uid="{00000000-0005-0000-0000-00005BD40000}"/>
    <cellStyle name="Style 13 5 2" xfId="54364" xr:uid="{00000000-0005-0000-0000-00005CD40000}"/>
    <cellStyle name="Style 13 5 3" xfId="54365" xr:uid="{00000000-0005-0000-0000-00005DD40000}"/>
    <cellStyle name="Style 13 5 4" xfId="54366" xr:uid="{00000000-0005-0000-0000-00005ED40000}"/>
    <cellStyle name="Style 13 5 5" xfId="54367" xr:uid="{00000000-0005-0000-0000-00005FD40000}"/>
    <cellStyle name="Style 13 5 6" xfId="54368" xr:uid="{00000000-0005-0000-0000-000060D40000}"/>
    <cellStyle name="Style 13 5 7" xfId="54369" xr:uid="{00000000-0005-0000-0000-000061D40000}"/>
    <cellStyle name="Style 13 5 8" xfId="54370" xr:uid="{00000000-0005-0000-0000-000062D40000}"/>
    <cellStyle name="Style 13 5 9" xfId="54371" xr:uid="{00000000-0005-0000-0000-000063D40000}"/>
    <cellStyle name="Style 13 6" xfId="54372" xr:uid="{00000000-0005-0000-0000-000064D40000}"/>
    <cellStyle name="Style 13 6 10" xfId="54373" xr:uid="{00000000-0005-0000-0000-000065D40000}"/>
    <cellStyle name="Style 13 6 11" xfId="54374" xr:uid="{00000000-0005-0000-0000-000066D40000}"/>
    <cellStyle name="Style 13 6 12" xfId="54375" xr:uid="{00000000-0005-0000-0000-000067D40000}"/>
    <cellStyle name="Style 13 6 13" xfId="54376" xr:uid="{00000000-0005-0000-0000-000068D40000}"/>
    <cellStyle name="Style 13 6 14" xfId="54377" xr:uid="{00000000-0005-0000-0000-000069D40000}"/>
    <cellStyle name="Style 13 6 2" xfId="54378" xr:uid="{00000000-0005-0000-0000-00006AD40000}"/>
    <cellStyle name="Style 13 6 3" xfId="54379" xr:uid="{00000000-0005-0000-0000-00006BD40000}"/>
    <cellStyle name="Style 13 6 4" xfId="54380" xr:uid="{00000000-0005-0000-0000-00006CD40000}"/>
    <cellStyle name="Style 13 6 5" xfId="54381" xr:uid="{00000000-0005-0000-0000-00006DD40000}"/>
    <cellStyle name="Style 13 6 6" xfId="54382" xr:uid="{00000000-0005-0000-0000-00006ED40000}"/>
    <cellStyle name="Style 13 6 7" xfId="54383" xr:uid="{00000000-0005-0000-0000-00006FD40000}"/>
    <cellStyle name="Style 13 6 8" xfId="54384" xr:uid="{00000000-0005-0000-0000-000070D40000}"/>
    <cellStyle name="Style 13 6 9" xfId="54385" xr:uid="{00000000-0005-0000-0000-000071D40000}"/>
    <cellStyle name="Style 13_SGS (AFS)" xfId="54386" xr:uid="{00000000-0005-0000-0000-000072D40000}"/>
    <cellStyle name="Style 130" xfId="54387" xr:uid="{00000000-0005-0000-0000-000073D40000}"/>
    <cellStyle name="Style 130 10" xfId="54388" xr:uid="{00000000-0005-0000-0000-000074D40000}"/>
    <cellStyle name="Style 130 11" xfId="54389" xr:uid="{00000000-0005-0000-0000-000075D40000}"/>
    <cellStyle name="Style 130 12" xfId="54390" xr:uid="{00000000-0005-0000-0000-000076D40000}"/>
    <cellStyle name="Style 130 13" xfId="54391" xr:uid="{00000000-0005-0000-0000-000077D40000}"/>
    <cellStyle name="Style 130 14" xfId="54392" xr:uid="{00000000-0005-0000-0000-000078D40000}"/>
    <cellStyle name="Style 130 15" xfId="54393" xr:uid="{00000000-0005-0000-0000-000079D40000}"/>
    <cellStyle name="Style 130 2" xfId="54394" xr:uid="{00000000-0005-0000-0000-00007AD40000}"/>
    <cellStyle name="Style 130 3" xfId="54395" xr:uid="{00000000-0005-0000-0000-00007BD40000}"/>
    <cellStyle name="Style 130 4" xfId="54396" xr:uid="{00000000-0005-0000-0000-00007CD40000}"/>
    <cellStyle name="Style 130 5" xfId="54397" xr:uid="{00000000-0005-0000-0000-00007DD40000}"/>
    <cellStyle name="Style 130 6" xfId="54398" xr:uid="{00000000-0005-0000-0000-00007ED40000}"/>
    <cellStyle name="Style 130 7" xfId="54399" xr:uid="{00000000-0005-0000-0000-00007FD40000}"/>
    <cellStyle name="Style 130 8" xfId="54400" xr:uid="{00000000-0005-0000-0000-000080D40000}"/>
    <cellStyle name="Style 130 9" xfId="54401" xr:uid="{00000000-0005-0000-0000-000081D40000}"/>
    <cellStyle name="Style 131" xfId="54402" xr:uid="{00000000-0005-0000-0000-000082D40000}"/>
    <cellStyle name="Style 131 10" xfId="54403" xr:uid="{00000000-0005-0000-0000-000083D40000}"/>
    <cellStyle name="Style 131 10 2" xfId="54404" xr:uid="{00000000-0005-0000-0000-000084D40000}"/>
    <cellStyle name="Style 131 11" xfId="54405" xr:uid="{00000000-0005-0000-0000-000085D40000}"/>
    <cellStyle name="Style 131 12" xfId="54406" xr:uid="{00000000-0005-0000-0000-000086D40000}"/>
    <cellStyle name="Style 131 13" xfId="54407" xr:uid="{00000000-0005-0000-0000-000087D40000}"/>
    <cellStyle name="Style 131 14" xfId="54408" xr:uid="{00000000-0005-0000-0000-000088D40000}"/>
    <cellStyle name="Style 131 15" xfId="54409" xr:uid="{00000000-0005-0000-0000-000089D40000}"/>
    <cellStyle name="Style 131 16" xfId="54410" xr:uid="{00000000-0005-0000-0000-00008AD40000}"/>
    <cellStyle name="Style 131 17" xfId="54411" xr:uid="{00000000-0005-0000-0000-00008BD40000}"/>
    <cellStyle name="Style 131 2" xfId="54412" xr:uid="{00000000-0005-0000-0000-00008CD40000}"/>
    <cellStyle name="Style 131 2 2" xfId="54413" xr:uid="{00000000-0005-0000-0000-00008DD40000}"/>
    <cellStyle name="Style 131 2 3" xfId="54414" xr:uid="{00000000-0005-0000-0000-00008ED40000}"/>
    <cellStyle name="Style 131 2 4" xfId="54415" xr:uid="{00000000-0005-0000-0000-00008FD40000}"/>
    <cellStyle name="Style 131 2 5" xfId="54416" xr:uid="{00000000-0005-0000-0000-000090D40000}"/>
    <cellStyle name="Style 131 2 6" xfId="54417" xr:uid="{00000000-0005-0000-0000-000091D40000}"/>
    <cellStyle name="Style 131 2 7" xfId="54418" xr:uid="{00000000-0005-0000-0000-000092D40000}"/>
    <cellStyle name="Style 131 2 8" xfId="54419" xr:uid="{00000000-0005-0000-0000-000093D40000}"/>
    <cellStyle name="Style 131 2 9" xfId="54420" xr:uid="{00000000-0005-0000-0000-000094D40000}"/>
    <cellStyle name="Style 131 3" xfId="54421" xr:uid="{00000000-0005-0000-0000-000095D40000}"/>
    <cellStyle name="Style 131 4" xfId="54422" xr:uid="{00000000-0005-0000-0000-000096D40000}"/>
    <cellStyle name="Style 131 5" xfId="54423" xr:uid="{00000000-0005-0000-0000-000097D40000}"/>
    <cellStyle name="Style 131 5 2" xfId="54424" xr:uid="{00000000-0005-0000-0000-000098D40000}"/>
    <cellStyle name="Style 131 6" xfId="54425" xr:uid="{00000000-0005-0000-0000-000099D40000}"/>
    <cellStyle name="Style 131 6 2" xfId="54426" xr:uid="{00000000-0005-0000-0000-00009AD40000}"/>
    <cellStyle name="Style 131 7" xfId="54427" xr:uid="{00000000-0005-0000-0000-00009BD40000}"/>
    <cellStyle name="Style 131 7 2" xfId="54428" xr:uid="{00000000-0005-0000-0000-00009CD40000}"/>
    <cellStyle name="Style 131 8" xfId="54429" xr:uid="{00000000-0005-0000-0000-00009DD40000}"/>
    <cellStyle name="Style 131 8 2" xfId="54430" xr:uid="{00000000-0005-0000-0000-00009ED40000}"/>
    <cellStyle name="Style 131 9" xfId="54431" xr:uid="{00000000-0005-0000-0000-00009FD40000}"/>
    <cellStyle name="Style 131 9 2" xfId="54432" xr:uid="{00000000-0005-0000-0000-0000A0D40000}"/>
    <cellStyle name="Style 132" xfId="54433" xr:uid="{00000000-0005-0000-0000-0000A1D40000}"/>
    <cellStyle name="Style 132 10" xfId="54434" xr:uid="{00000000-0005-0000-0000-0000A2D40000}"/>
    <cellStyle name="Style 132 11" xfId="54435" xr:uid="{00000000-0005-0000-0000-0000A3D40000}"/>
    <cellStyle name="Style 132 12" xfId="54436" xr:uid="{00000000-0005-0000-0000-0000A4D40000}"/>
    <cellStyle name="Style 132 13" xfId="54437" xr:uid="{00000000-0005-0000-0000-0000A5D40000}"/>
    <cellStyle name="Style 132 14" xfId="54438" xr:uid="{00000000-0005-0000-0000-0000A6D40000}"/>
    <cellStyle name="Style 132 15" xfId="54439" xr:uid="{00000000-0005-0000-0000-0000A7D40000}"/>
    <cellStyle name="Style 132 2" xfId="54440" xr:uid="{00000000-0005-0000-0000-0000A8D40000}"/>
    <cellStyle name="Style 132 3" xfId="54441" xr:uid="{00000000-0005-0000-0000-0000A9D40000}"/>
    <cellStyle name="Style 132 4" xfId="54442" xr:uid="{00000000-0005-0000-0000-0000AAD40000}"/>
    <cellStyle name="Style 132 5" xfId="54443" xr:uid="{00000000-0005-0000-0000-0000ABD40000}"/>
    <cellStyle name="Style 132 6" xfId="54444" xr:uid="{00000000-0005-0000-0000-0000ACD40000}"/>
    <cellStyle name="Style 132 7" xfId="54445" xr:uid="{00000000-0005-0000-0000-0000ADD40000}"/>
    <cellStyle name="Style 132 8" xfId="54446" xr:uid="{00000000-0005-0000-0000-0000AED40000}"/>
    <cellStyle name="Style 132 9" xfId="54447" xr:uid="{00000000-0005-0000-0000-0000AFD40000}"/>
    <cellStyle name="Style 133" xfId="54448" xr:uid="{00000000-0005-0000-0000-0000B0D40000}"/>
    <cellStyle name="Style 133 10" xfId="54449" xr:uid="{00000000-0005-0000-0000-0000B1D40000}"/>
    <cellStyle name="Style 133 11" xfId="54450" xr:uid="{00000000-0005-0000-0000-0000B2D40000}"/>
    <cellStyle name="Style 133 12" xfId="54451" xr:uid="{00000000-0005-0000-0000-0000B3D40000}"/>
    <cellStyle name="Style 133 13" xfId="54452" xr:uid="{00000000-0005-0000-0000-0000B4D40000}"/>
    <cellStyle name="Style 133 14" xfId="54453" xr:uid="{00000000-0005-0000-0000-0000B5D40000}"/>
    <cellStyle name="Style 133 15" xfId="54454" xr:uid="{00000000-0005-0000-0000-0000B6D40000}"/>
    <cellStyle name="Style 133 2" xfId="54455" xr:uid="{00000000-0005-0000-0000-0000B7D40000}"/>
    <cellStyle name="Style 133 3" xfId="54456" xr:uid="{00000000-0005-0000-0000-0000B8D40000}"/>
    <cellStyle name="Style 133 4" xfId="54457" xr:uid="{00000000-0005-0000-0000-0000B9D40000}"/>
    <cellStyle name="Style 133 5" xfId="54458" xr:uid="{00000000-0005-0000-0000-0000BAD40000}"/>
    <cellStyle name="Style 133 6" xfId="54459" xr:uid="{00000000-0005-0000-0000-0000BBD40000}"/>
    <cellStyle name="Style 133 7" xfId="54460" xr:uid="{00000000-0005-0000-0000-0000BCD40000}"/>
    <cellStyle name="Style 133 8" xfId="54461" xr:uid="{00000000-0005-0000-0000-0000BDD40000}"/>
    <cellStyle name="Style 133 9" xfId="54462" xr:uid="{00000000-0005-0000-0000-0000BED40000}"/>
    <cellStyle name="Style 134" xfId="54463" xr:uid="{00000000-0005-0000-0000-0000BFD40000}"/>
    <cellStyle name="Style 134 10" xfId="54464" xr:uid="{00000000-0005-0000-0000-0000C0D40000}"/>
    <cellStyle name="Style 134 11" xfId="54465" xr:uid="{00000000-0005-0000-0000-0000C1D40000}"/>
    <cellStyle name="Style 134 12" xfId="54466" xr:uid="{00000000-0005-0000-0000-0000C2D40000}"/>
    <cellStyle name="Style 134 13" xfId="54467" xr:uid="{00000000-0005-0000-0000-0000C3D40000}"/>
    <cellStyle name="Style 134 14" xfId="54468" xr:uid="{00000000-0005-0000-0000-0000C4D40000}"/>
    <cellStyle name="Style 134 15" xfId="54469" xr:uid="{00000000-0005-0000-0000-0000C5D40000}"/>
    <cellStyle name="Style 134 2" xfId="54470" xr:uid="{00000000-0005-0000-0000-0000C6D40000}"/>
    <cellStyle name="Style 134 3" xfId="54471" xr:uid="{00000000-0005-0000-0000-0000C7D40000}"/>
    <cellStyle name="Style 134 4" xfId="54472" xr:uid="{00000000-0005-0000-0000-0000C8D40000}"/>
    <cellStyle name="Style 134 5" xfId="54473" xr:uid="{00000000-0005-0000-0000-0000C9D40000}"/>
    <cellStyle name="Style 134 6" xfId="54474" xr:uid="{00000000-0005-0000-0000-0000CAD40000}"/>
    <cellStyle name="Style 134 7" xfId="54475" xr:uid="{00000000-0005-0000-0000-0000CBD40000}"/>
    <cellStyle name="Style 134 8" xfId="54476" xr:uid="{00000000-0005-0000-0000-0000CCD40000}"/>
    <cellStyle name="Style 134 9" xfId="54477" xr:uid="{00000000-0005-0000-0000-0000CDD40000}"/>
    <cellStyle name="Style 135" xfId="54478" xr:uid="{00000000-0005-0000-0000-0000CED40000}"/>
    <cellStyle name="Style 135 10" xfId="54479" xr:uid="{00000000-0005-0000-0000-0000CFD40000}"/>
    <cellStyle name="Style 135 11" xfId="54480" xr:uid="{00000000-0005-0000-0000-0000D0D40000}"/>
    <cellStyle name="Style 135 12" xfId="54481" xr:uid="{00000000-0005-0000-0000-0000D1D40000}"/>
    <cellStyle name="Style 135 13" xfId="54482" xr:uid="{00000000-0005-0000-0000-0000D2D40000}"/>
    <cellStyle name="Style 135 14" xfId="54483" xr:uid="{00000000-0005-0000-0000-0000D3D40000}"/>
    <cellStyle name="Style 135 15" xfId="54484" xr:uid="{00000000-0005-0000-0000-0000D4D40000}"/>
    <cellStyle name="Style 135 2" xfId="54485" xr:uid="{00000000-0005-0000-0000-0000D5D40000}"/>
    <cellStyle name="Style 135 3" xfId="54486" xr:uid="{00000000-0005-0000-0000-0000D6D40000}"/>
    <cellStyle name="Style 135 4" xfId="54487" xr:uid="{00000000-0005-0000-0000-0000D7D40000}"/>
    <cellStyle name="Style 135 5" xfId="54488" xr:uid="{00000000-0005-0000-0000-0000D8D40000}"/>
    <cellStyle name="Style 135 6" xfId="54489" xr:uid="{00000000-0005-0000-0000-0000D9D40000}"/>
    <cellStyle name="Style 135 7" xfId="54490" xr:uid="{00000000-0005-0000-0000-0000DAD40000}"/>
    <cellStyle name="Style 135 8" xfId="54491" xr:uid="{00000000-0005-0000-0000-0000DBD40000}"/>
    <cellStyle name="Style 135 9" xfId="54492" xr:uid="{00000000-0005-0000-0000-0000DCD40000}"/>
    <cellStyle name="Style 136" xfId="54493" xr:uid="{00000000-0005-0000-0000-0000DDD40000}"/>
    <cellStyle name="Style 136 10" xfId="54494" xr:uid="{00000000-0005-0000-0000-0000DED40000}"/>
    <cellStyle name="Style 136 11" xfId="54495" xr:uid="{00000000-0005-0000-0000-0000DFD40000}"/>
    <cellStyle name="Style 136 12" xfId="54496" xr:uid="{00000000-0005-0000-0000-0000E0D40000}"/>
    <cellStyle name="Style 136 13" xfId="54497" xr:uid="{00000000-0005-0000-0000-0000E1D40000}"/>
    <cellStyle name="Style 136 14" xfId="54498" xr:uid="{00000000-0005-0000-0000-0000E2D40000}"/>
    <cellStyle name="Style 136 15" xfId="54499" xr:uid="{00000000-0005-0000-0000-0000E3D40000}"/>
    <cellStyle name="Style 136 2" xfId="54500" xr:uid="{00000000-0005-0000-0000-0000E4D40000}"/>
    <cellStyle name="Style 136 3" xfId="54501" xr:uid="{00000000-0005-0000-0000-0000E5D40000}"/>
    <cellStyle name="Style 136 4" xfId="54502" xr:uid="{00000000-0005-0000-0000-0000E6D40000}"/>
    <cellStyle name="Style 136 5" xfId="54503" xr:uid="{00000000-0005-0000-0000-0000E7D40000}"/>
    <cellStyle name="Style 136 6" xfId="54504" xr:uid="{00000000-0005-0000-0000-0000E8D40000}"/>
    <cellStyle name="Style 136 7" xfId="54505" xr:uid="{00000000-0005-0000-0000-0000E9D40000}"/>
    <cellStyle name="Style 136 8" xfId="54506" xr:uid="{00000000-0005-0000-0000-0000EAD40000}"/>
    <cellStyle name="Style 136 9" xfId="54507" xr:uid="{00000000-0005-0000-0000-0000EBD40000}"/>
    <cellStyle name="Style 137" xfId="54508" xr:uid="{00000000-0005-0000-0000-0000ECD40000}"/>
    <cellStyle name="Style 137 10" xfId="54509" xr:uid="{00000000-0005-0000-0000-0000EDD40000}"/>
    <cellStyle name="Style 137 11" xfId="54510" xr:uid="{00000000-0005-0000-0000-0000EED40000}"/>
    <cellStyle name="Style 137 12" xfId="54511" xr:uid="{00000000-0005-0000-0000-0000EFD40000}"/>
    <cellStyle name="Style 137 13" xfId="54512" xr:uid="{00000000-0005-0000-0000-0000F0D40000}"/>
    <cellStyle name="Style 137 14" xfId="54513" xr:uid="{00000000-0005-0000-0000-0000F1D40000}"/>
    <cellStyle name="Style 137 15" xfId="54514" xr:uid="{00000000-0005-0000-0000-0000F2D40000}"/>
    <cellStyle name="Style 137 2" xfId="54515" xr:uid="{00000000-0005-0000-0000-0000F3D40000}"/>
    <cellStyle name="Style 137 3" xfId="54516" xr:uid="{00000000-0005-0000-0000-0000F4D40000}"/>
    <cellStyle name="Style 137 4" xfId="54517" xr:uid="{00000000-0005-0000-0000-0000F5D40000}"/>
    <cellStyle name="Style 137 5" xfId="54518" xr:uid="{00000000-0005-0000-0000-0000F6D40000}"/>
    <cellStyle name="Style 137 6" xfId="54519" xr:uid="{00000000-0005-0000-0000-0000F7D40000}"/>
    <cellStyle name="Style 137 7" xfId="54520" xr:uid="{00000000-0005-0000-0000-0000F8D40000}"/>
    <cellStyle name="Style 137 8" xfId="54521" xr:uid="{00000000-0005-0000-0000-0000F9D40000}"/>
    <cellStyle name="Style 137 9" xfId="54522" xr:uid="{00000000-0005-0000-0000-0000FAD40000}"/>
    <cellStyle name="Style 138" xfId="54523" xr:uid="{00000000-0005-0000-0000-0000FBD40000}"/>
    <cellStyle name="Style 138 10" xfId="54524" xr:uid="{00000000-0005-0000-0000-0000FCD40000}"/>
    <cellStyle name="Style 138 11" xfId="54525" xr:uid="{00000000-0005-0000-0000-0000FDD40000}"/>
    <cellStyle name="Style 138 12" xfId="54526" xr:uid="{00000000-0005-0000-0000-0000FED40000}"/>
    <cellStyle name="Style 138 13" xfId="54527" xr:uid="{00000000-0005-0000-0000-0000FFD40000}"/>
    <cellStyle name="Style 138 14" xfId="54528" xr:uid="{00000000-0005-0000-0000-000000D50000}"/>
    <cellStyle name="Style 138 15" xfId="54529" xr:uid="{00000000-0005-0000-0000-000001D50000}"/>
    <cellStyle name="Style 138 2" xfId="54530" xr:uid="{00000000-0005-0000-0000-000002D50000}"/>
    <cellStyle name="Style 138 3" xfId="54531" xr:uid="{00000000-0005-0000-0000-000003D50000}"/>
    <cellStyle name="Style 138 4" xfId="54532" xr:uid="{00000000-0005-0000-0000-000004D50000}"/>
    <cellStyle name="Style 138 5" xfId="54533" xr:uid="{00000000-0005-0000-0000-000005D50000}"/>
    <cellStyle name="Style 138 6" xfId="54534" xr:uid="{00000000-0005-0000-0000-000006D50000}"/>
    <cellStyle name="Style 138 7" xfId="54535" xr:uid="{00000000-0005-0000-0000-000007D50000}"/>
    <cellStyle name="Style 138 8" xfId="54536" xr:uid="{00000000-0005-0000-0000-000008D50000}"/>
    <cellStyle name="Style 138 9" xfId="54537" xr:uid="{00000000-0005-0000-0000-000009D50000}"/>
    <cellStyle name="Style 139" xfId="54538" xr:uid="{00000000-0005-0000-0000-00000AD50000}"/>
    <cellStyle name="Style 139 10" xfId="54539" xr:uid="{00000000-0005-0000-0000-00000BD50000}"/>
    <cellStyle name="Style 139 11" xfId="54540" xr:uid="{00000000-0005-0000-0000-00000CD50000}"/>
    <cellStyle name="Style 139 12" xfId="54541" xr:uid="{00000000-0005-0000-0000-00000DD50000}"/>
    <cellStyle name="Style 139 13" xfId="54542" xr:uid="{00000000-0005-0000-0000-00000ED50000}"/>
    <cellStyle name="Style 139 14" xfId="54543" xr:uid="{00000000-0005-0000-0000-00000FD50000}"/>
    <cellStyle name="Style 139 15" xfId="54544" xr:uid="{00000000-0005-0000-0000-000010D50000}"/>
    <cellStyle name="Style 139 2" xfId="54545" xr:uid="{00000000-0005-0000-0000-000011D50000}"/>
    <cellStyle name="Style 139 3" xfId="54546" xr:uid="{00000000-0005-0000-0000-000012D50000}"/>
    <cellStyle name="Style 139 4" xfId="54547" xr:uid="{00000000-0005-0000-0000-000013D50000}"/>
    <cellStyle name="Style 139 5" xfId="54548" xr:uid="{00000000-0005-0000-0000-000014D50000}"/>
    <cellStyle name="Style 139 6" xfId="54549" xr:uid="{00000000-0005-0000-0000-000015D50000}"/>
    <cellStyle name="Style 139 7" xfId="54550" xr:uid="{00000000-0005-0000-0000-000016D50000}"/>
    <cellStyle name="Style 139 8" xfId="54551" xr:uid="{00000000-0005-0000-0000-000017D50000}"/>
    <cellStyle name="Style 139 9" xfId="54552" xr:uid="{00000000-0005-0000-0000-000018D50000}"/>
    <cellStyle name="Style 14" xfId="54553" xr:uid="{00000000-0005-0000-0000-000019D50000}"/>
    <cellStyle name="Style 14 2" xfId="54554" xr:uid="{00000000-0005-0000-0000-00001AD50000}"/>
    <cellStyle name="Style 14 2 10" xfId="54555" xr:uid="{00000000-0005-0000-0000-00001BD50000}"/>
    <cellStyle name="Style 14 2 11" xfId="54556" xr:uid="{00000000-0005-0000-0000-00001CD50000}"/>
    <cellStyle name="Style 14 2 12" xfId="54557" xr:uid="{00000000-0005-0000-0000-00001DD50000}"/>
    <cellStyle name="Style 14 2 13" xfId="54558" xr:uid="{00000000-0005-0000-0000-00001ED50000}"/>
    <cellStyle name="Style 14 2 14" xfId="54559" xr:uid="{00000000-0005-0000-0000-00001FD50000}"/>
    <cellStyle name="Style 14 2 15" xfId="54560" xr:uid="{00000000-0005-0000-0000-000020D50000}"/>
    <cellStyle name="Style 14 2 2" xfId="54561" xr:uid="{00000000-0005-0000-0000-000021D50000}"/>
    <cellStyle name="Style 14 2 3" xfId="54562" xr:uid="{00000000-0005-0000-0000-000022D50000}"/>
    <cellStyle name="Style 14 2 4" xfId="54563" xr:uid="{00000000-0005-0000-0000-000023D50000}"/>
    <cellStyle name="Style 14 2 5" xfId="54564" xr:uid="{00000000-0005-0000-0000-000024D50000}"/>
    <cellStyle name="Style 14 2 6" xfId="54565" xr:uid="{00000000-0005-0000-0000-000025D50000}"/>
    <cellStyle name="Style 14 2 7" xfId="54566" xr:uid="{00000000-0005-0000-0000-000026D50000}"/>
    <cellStyle name="Style 14 2 8" xfId="54567" xr:uid="{00000000-0005-0000-0000-000027D50000}"/>
    <cellStyle name="Style 14 2 9" xfId="54568" xr:uid="{00000000-0005-0000-0000-000028D50000}"/>
    <cellStyle name="Style 14 3" xfId="54569" xr:uid="{00000000-0005-0000-0000-000029D50000}"/>
    <cellStyle name="Style 14 3 10" xfId="54570" xr:uid="{00000000-0005-0000-0000-00002AD50000}"/>
    <cellStyle name="Style 14 3 11" xfId="54571" xr:uid="{00000000-0005-0000-0000-00002BD50000}"/>
    <cellStyle name="Style 14 3 12" xfId="54572" xr:uid="{00000000-0005-0000-0000-00002CD50000}"/>
    <cellStyle name="Style 14 3 13" xfId="54573" xr:uid="{00000000-0005-0000-0000-00002DD50000}"/>
    <cellStyle name="Style 14 3 14" xfId="54574" xr:uid="{00000000-0005-0000-0000-00002ED50000}"/>
    <cellStyle name="Style 14 3 15" xfId="54575" xr:uid="{00000000-0005-0000-0000-00002FD50000}"/>
    <cellStyle name="Style 14 3 2" xfId="54576" xr:uid="{00000000-0005-0000-0000-000030D50000}"/>
    <cellStyle name="Style 14 3 3" xfId="54577" xr:uid="{00000000-0005-0000-0000-000031D50000}"/>
    <cellStyle name="Style 14 3 4" xfId="54578" xr:uid="{00000000-0005-0000-0000-000032D50000}"/>
    <cellStyle name="Style 14 3 5" xfId="54579" xr:uid="{00000000-0005-0000-0000-000033D50000}"/>
    <cellStyle name="Style 14 3 6" xfId="54580" xr:uid="{00000000-0005-0000-0000-000034D50000}"/>
    <cellStyle name="Style 14 3 7" xfId="54581" xr:uid="{00000000-0005-0000-0000-000035D50000}"/>
    <cellStyle name="Style 14 3 8" xfId="54582" xr:uid="{00000000-0005-0000-0000-000036D50000}"/>
    <cellStyle name="Style 14 3 9" xfId="54583" xr:uid="{00000000-0005-0000-0000-000037D50000}"/>
    <cellStyle name="Style 14 4" xfId="54584" xr:uid="{00000000-0005-0000-0000-000038D50000}"/>
    <cellStyle name="Style 14 4 10" xfId="54585" xr:uid="{00000000-0005-0000-0000-000039D50000}"/>
    <cellStyle name="Style 14 4 11" xfId="54586" xr:uid="{00000000-0005-0000-0000-00003AD50000}"/>
    <cellStyle name="Style 14 4 12" xfId="54587" xr:uid="{00000000-0005-0000-0000-00003BD50000}"/>
    <cellStyle name="Style 14 4 13" xfId="54588" xr:uid="{00000000-0005-0000-0000-00003CD50000}"/>
    <cellStyle name="Style 14 4 14" xfId="54589" xr:uid="{00000000-0005-0000-0000-00003DD50000}"/>
    <cellStyle name="Style 14 4 2" xfId="54590" xr:uid="{00000000-0005-0000-0000-00003ED50000}"/>
    <cellStyle name="Style 14 4 3" xfId="54591" xr:uid="{00000000-0005-0000-0000-00003FD50000}"/>
    <cellStyle name="Style 14 4 4" xfId="54592" xr:uid="{00000000-0005-0000-0000-000040D50000}"/>
    <cellStyle name="Style 14 4 5" xfId="54593" xr:uid="{00000000-0005-0000-0000-000041D50000}"/>
    <cellStyle name="Style 14 4 6" xfId="54594" xr:uid="{00000000-0005-0000-0000-000042D50000}"/>
    <cellStyle name="Style 14 4 7" xfId="54595" xr:uid="{00000000-0005-0000-0000-000043D50000}"/>
    <cellStyle name="Style 14 4 8" xfId="54596" xr:uid="{00000000-0005-0000-0000-000044D50000}"/>
    <cellStyle name="Style 14 4 9" xfId="54597" xr:uid="{00000000-0005-0000-0000-000045D50000}"/>
    <cellStyle name="Style 14 5" xfId="54598" xr:uid="{00000000-0005-0000-0000-000046D50000}"/>
    <cellStyle name="Style 14 5 10" xfId="54599" xr:uid="{00000000-0005-0000-0000-000047D50000}"/>
    <cellStyle name="Style 14 5 11" xfId="54600" xr:uid="{00000000-0005-0000-0000-000048D50000}"/>
    <cellStyle name="Style 14 5 12" xfId="54601" xr:uid="{00000000-0005-0000-0000-000049D50000}"/>
    <cellStyle name="Style 14 5 13" xfId="54602" xr:uid="{00000000-0005-0000-0000-00004AD50000}"/>
    <cellStyle name="Style 14 5 14" xfId="54603" xr:uid="{00000000-0005-0000-0000-00004BD50000}"/>
    <cellStyle name="Style 14 5 2" xfId="54604" xr:uid="{00000000-0005-0000-0000-00004CD50000}"/>
    <cellStyle name="Style 14 5 3" xfId="54605" xr:uid="{00000000-0005-0000-0000-00004DD50000}"/>
    <cellStyle name="Style 14 5 4" xfId="54606" xr:uid="{00000000-0005-0000-0000-00004ED50000}"/>
    <cellStyle name="Style 14 5 5" xfId="54607" xr:uid="{00000000-0005-0000-0000-00004FD50000}"/>
    <cellStyle name="Style 14 5 6" xfId="54608" xr:uid="{00000000-0005-0000-0000-000050D50000}"/>
    <cellStyle name="Style 14 5 7" xfId="54609" xr:uid="{00000000-0005-0000-0000-000051D50000}"/>
    <cellStyle name="Style 14 5 8" xfId="54610" xr:uid="{00000000-0005-0000-0000-000052D50000}"/>
    <cellStyle name="Style 14 5 9" xfId="54611" xr:uid="{00000000-0005-0000-0000-000053D50000}"/>
    <cellStyle name="Style 14 6" xfId="54612" xr:uid="{00000000-0005-0000-0000-000054D50000}"/>
    <cellStyle name="Style 14 6 10" xfId="54613" xr:uid="{00000000-0005-0000-0000-000055D50000}"/>
    <cellStyle name="Style 14 6 11" xfId="54614" xr:uid="{00000000-0005-0000-0000-000056D50000}"/>
    <cellStyle name="Style 14 6 12" xfId="54615" xr:uid="{00000000-0005-0000-0000-000057D50000}"/>
    <cellStyle name="Style 14 6 13" xfId="54616" xr:uid="{00000000-0005-0000-0000-000058D50000}"/>
    <cellStyle name="Style 14 6 14" xfId="54617" xr:uid="{00000000-0005-0000-0000-000059D50000}"/>
    <cellStyle name="Style 14 6 2" xfId="54618" xr:uid="{00000000-0005-0000-0000-00005AD50000}"/>
    <cellStyle name="Style 14 6 3" xfId="54619" xr:uid="{00000000-0005-0000-0000-00005BD50000}"/>
    <cellStyle name="Style 14 6 4" xfId="54620" xr:uid="{00000000-0005-0000-0000-00005CD50000}"/>
    <cellStyle name="Style 14 6 5" xfId="54621" xr:uid="{00000000-0005-0000-0000-00005DD50000}"/>
    <cellStyle name="Style 14 6 6" xfId="54622" xr:uid="{00000000-0005-0000-0000-00005ED50000}"/>
    <cellStyle name="Style 14 6 7" xfId="54623" xr:uid="{00000000-0005-0000-0000-00005FD50000}"/>
    <cellStyle name="Style 14 6 8" xfId="54624" xr:uid="{00000000-0005-0000-0000-000060D50000}"/>
    <cellStyle name="Style 14 6 9" xfId="54625" xr:uid="{00000000-0005-0000-0000-000061D50000}"/>
    <cellStyle name="Style 14_SGS (AFS)" xfId="54626" xr:uid="{00000000-0005-0000-0000-000062D50000}"/>
    <cellStyle name="Style 140" xfId="54627" xr:uid="{00000000-0005-0000-0000-000063D50000}"/>
    <cellStyle name="Style 140 10" xfId="54628" xr:uid="{00000000-0005-0000-0000-000064D50000}"/>
    <cellStyle name="Style 140 11" xfId="54629" xr:uid="{00000000-0005-0000-0000-000065D50000}"/>
    <cellStyle name="Style 140 12" xfId="54630" xr:uid="{00000000-0005-0000-0000-000066D50000}"/>
    <cellStyle name="Style 140 13" xfId="54631" xr:uid="{00000000-0005-0000-0000-000067D50000}"/>
    <cellStyle name="Style 140 14" xfId="54632" xr:uid="{00000000-0005-0000-0000-000068D50000}"/>
    <cellStyle name="Style 140 15" xfId="54633" xr:uid="{00000000-0005-0000-0000-000069D50000}"/>
    <cellStyle name="Style 140 2" xfId="54634" xr:uid="{00000000-0005-0000-0000-00006AD50000}"/>
    <cellStyle name="Style 140 3" xfId="54635" xr:uid="{00000000-0005-0000-0000-00006BD50000}"/>
    <cellStyle name="Style 140 4" xfId="54636" xr:uid="{00000000-0005-0000-0000-00006CD50000}"/>
    <cellStyle name="Style 140 5" xfId="54637" xr:uid="{00000000-0005-0000-0000-00006DD50000}"/>
    <cellStyle name="Style 140 6" xfId="54638" xr:uid="{00000000-0005-0000-0000-00006ED50000}"/>
    <cellStyle name="Style 140 7" xfId="54639" xr:uid="{00000000-0005-0000-0000-00006FD50000}"/>
    <cellStyle name="Style 140 8" xfId="54640" xr:uid="{00000000-0005-0000-0000-000070D50000}"/>
    <cellStyle name="Style 140 9" xfId="54641" xr:uid="{00000000-0005-0000-0000-000071D50000}"/>
    <cellStyle name="Style 141" xfId="54642" xr:uid="{00000000-0005-0000-0000-000072D50000}"/>
    <cellStyle name="Style 141 10" xfId="54643" xr:uid="{00000000-0005-0000-0000-000073D50000}"/>
    <cellStyle name="Style 141 11" xfId="54644" xr:uid="{00000000-0005-0000-0000-000074D50000}"/>
    <cellStyle name="Style 141 12" xfId="54645" xr:uid="{00000000-0005-0000-0000-000075D50000}"/>
    <cellStyle name="Style 141 13" xfId="54646" xr:uid="{00000000-0005-0000-0000-000076D50000}"/>
    <cellStyle name="Style 141 14" xfId="54647" xr:uid="{00000000-0005-0000-0000-000077D50000}"/>
    <cellStyle name="Style 141 15" xfId="54648" xr:uid="{00000000-0005-0000-0000-000078D50000}"/>
    <cellStyle name="Style 141 2" xfId="54649" xr:uid="{00000000-0005-0000-0000-000079D50000}"/>
    <cellStyle name="Style 141 3" xfId="54650" xr:uid="{00000000-0005-0000-0000-00007AD50000}"/>
    <cellStyle name="Style 141 4" xfId="54651" xr:uid="{00000000-0005-0000-0000-00007BD50000}"/>
    <cellStyle name="Style 141 5" xfId="54652" xr:uid="{00000000-0005-0000-0000-00007CD50000}"/>
    <cellStyle name="Style 141 6" xfId="54653" xr:uid="{00000000-0005-0000-0000-00007DD50000}"/>
    <cellStyle name="Style 141 7" xfId="54654" xr:uid="{00000000-0005-0000-0000-00007ED50000}"/>
    <cellStyle name="Style 141 8" xfId="54655" xr:uid="{00000000-0005-0000-0000-00007FD50000}"/>
    <cellStyle name="Style 141 9" xfId="54656" xr:uid="{00000000-0005-0000-0000-000080D50000}"/>
    <cellStyle name="Style 142" xfId="54657" xr:uid="{00000000-0005-0000-0000-000081D50000}"/>
    <cellStyle name="Style 142 10" xfId="54658" xr:uid="{00000000-0005-0000-0000-000082D50000}"/>
    <cellStyle name="Style 142 11" xfId="54659" xr:uid="{00000000-0005-0000-0000-000083D50000}"/>
    <cellStyle name="Style 142 12" xfId="54660" xr:uid="{00000000-0005-0000-0000-000084D50000}"/>
    <cellStyle name="Style 142 13" xfId="54661" xr:uid="{00000000-0005-0000-0000-000085D50000}"/>
    <cellStyle name="Style 142 14" xfId="54662" xr:uid="{00000000-0005-0000-0000-000086D50000}"/>
    <cellStyle name="Style 142 15" xfId="54663" xr:uid="{00000000-0005-0000-0000-000087D50000}"/>
    <cellStyle name="Style 142 2" xfId="54664" xr:uid="{00000000-0005-0000-0000-000088D50000}"/>
    <cellStyle name="Style 142 3" xfId="54665" xr:uid="{00000000-0005-0000-0000-000089D50000}"/>
    <cellStyle name="Style 142 4" xfId="54666" xr:uid="{00000000-0005-0000-0000-00008AD50000}"/>
    <cellStyle name="Style 142 5" xfId="54667" xr:uid="{00000000-0005-0000-0000-00008BD50000}"/>
    <cellStyle name="Style 142 6" xfId="54668" xr:uid="{00000000-0005-0000-0000-00008CD50000}"/>
    <cellStyle name="Style 142 7" xfId="54669" xr:uid="{00000000-0005-0000-0000-00008DD50000}"/>
    <cellStyle name="Style 142 8" xfId="54670" xr:uid="{00000000-0005-0000-0000-00008ED50000}"/>
    <cellStyle name="Style 142 9" xfId="54671" xr:uid="{00000000-0005-0000-0000-00008FD50000}"/>
    <cellStyle name="Style 143" xfId="54672" xr:uid="{00000000-0005-0000-0000-000090D50000}"/>
    <cellStyle name="Style 143 10" xfId="54673" xr:uid="{00000000-0005-0000-0000-000091D50000}"/>
    <cellStyle name="Style 143 11" xfId="54674" xr:uid="{00000000-0005-0000-0000-000092D50000}"/>
    <cellStyle name="Style 143 12" xfId="54675" xr:uid="{00000000-0005-0000-0000-000093D50000}"/>
    <cellStyle name="Style 143 13" xfId="54676" xr:uid="{00000000-0005-0000-0000-000094D50000}"/>
    <cellStyle name="Style 143 14" xfId="54677" xr:uid="{00000000-0005-0000-0000-000095D50000}"/>
    <cellStyle name="Style 143 15" xfId="54678" xr:uid="{00000000-0005-0000-0000-000096D50000}"/>
    <cellStyle name="Style 143 2" xfId="54679" xr:uid="{00000000-0005-0000-0000-000097D50000}"/>
    <cellStyle name="Style 143 3" xfId="54680" xr:uid="{00000000-0005-0000-0000-000098D50000}"/>
    <cellStyle name="Style 143 4" xfId="54681" xr:uid="{00000000-0005-0000-0000-000099D50000}"/>
    <cellStyle name="Style 143 5" xfId="54682" xr:uid="{00000000-0005-0000-0000-00009AD50000}"/>
    <cellStyle name="Style 143 6" xfId="54683" xr:uid="{00000000-0005-0000-0000-00009BD50000}"/>
    <cellStyle name="Style 143 7" xfId="54684" xr:uid="{00000000-0005-0000-0000-00009CD50000}"/>
    <cellStyle name="Style 143 8" xfId="54685" xr:uid="{00000000-0005-0000-0000-00009DD50000}"/>
    <cellStyle name="Style 143 9" xfId="54686" xr:uid="{00000000-0005-0000-0000-00009ED50000}"/>
    <cellStyle name="Style 144" xfId="54687" xr:uid="{00000000-0005-0000-0000-00009FD50000}"/>
    <cellStyle name="Style 144 10" xfId="54688" xr:uid="{00000000-0005-0000-0000-0000A0D50000}"/>
    <cellStyle name="Style 144 11" xfId="54689" xr:uid="{00000000-0005-0000-0000-0000A1D50000}"/>
    <cellStyle name="Style 144 12" xfId="54690" xr:uid="{00000000-0005-0000-0000-0000A2D50000}"/>
    <cellStyle name="Style 144 13" xfId="54691" xr:uid="{00000000-0005-0000-0000-0000A3D50000}"/>
    <cellStyle name="Style 144 14" xfId="54692" xr:uid="{00000000-0005-0000-0000-0000A4D50000}"/>
    <cellStyle name="Style 144 15" xfId="54693" xr:uid="{00000000-0005-0000-0000-0000A5D50000}"/>
    <cellStyle name="Style 144 16" xfId="54694" xr:uid="{00000000-0005-0000-0000-0000A6D50000}"/>
    <cellStyle name="Style 144 2" xfId="54695" xr:uid="{00000000-0005-0000-0000-0000A7D50000}"/>
    <cellStyle name="Style 144 2 2" xfId="54696" xr:uid="{00000000-0005-0000-0000-0000A8D50000}"/>
    <cellStyle name="Style 144 2 3" xfId="54697" xr:uid="{00000000-0005-0000-0000-0000A9D50000}"/>
    <cellStyle name="Style 144 2 4" xfId="54698" xr:uid="{00000000-0005-0000-0000-0000AAD50000}"/>
    <cellStyle name="Style 144 2 5" xfId="54699" xr:uid="{00000000-0005-0000-0000-0000ABD50000}"/>
    <cellStyle name="Style 144 2 6" xfId="54700" xr:uid="{00000000-0005-0000-0000-0000ACD50000}"/>
    <cellStyle name="Style 144 3" xfId="54701" xr:uid="{00000000-0005-0000-0000-0000ADD50000}"/>
    <cellStyle name="Style 144 3 2" xfId="54702" xr:uid="{00000000-0005-0000-0000-0000AED50000}"/>
    <cellStyle name="Style 144 4" xfId="54703" xr:uid="{00000000-0005-0000-0000-0000AFD50000}"/>
    <cellStyle name="Style 144 4 2" xfId="54704" xr:uid="{00000000-0005-0000-0000-0000B0D50000}"/>
    <cellStyle name="Style 144 5" xfId="54705" xr:uid="{00000000-0005-0000-0000-0000B1D50000}"/>
    <cellStyle name="Style 144 5 2" xfId="54706" xr:uid="{00000000-0005-0000-0000-0000B2D50000}"/>
    <cellStyle name="Style 144 6" xfId="54707" xr:uid="{00000000-0005-0000-0000-0000B3D50000}"/>
    <cellStyle name="Style 144 6 2" xfId="54708" xr:uid="{00000000-0005-0000-0000-0000B4D50000}"/>
    <cellStyle name="Style 144 7" xfId="54709" xr:uid="{00000000-0005-0000-0000-0000B5D50000}"/>
    <cellStyle name="Style 144 7 2" xfId="54710" xr:uid="{00000000-0005-0000-0000-0000B6D50000}"/>
    <cellStyle name="Style 144 8" xfId="54711" xr:uid="{00000000-0005-0000-0000-0000B7D50000}"/>
    <cellStyle name="Style 144 8 2" xfId="54712" xr:uid="{00000000-0005-0000-0000-0000B8D50000}"/>
    <cellStyle name="Style 144 9" xfId="54713" xr:uid="{00000000-0005-0000-0000-0000B9D50000}"/>
    <cellStyle name="Style 145" xfId="54714" xr:uid="{00000000-0005-0000-0000-0000BAD50000}"/>
    <cellStyle name="Style 145 10" xfId="54715" xr:uid="{00000000-0005-0000-0000-0000BBD50000}"/>
    <cellStyle name="Style 145 11" xfId="54716" xr:uid="{00000000-0005-0000-0000-0000BCD50000}"/>
    <cellStyle name="Style 145 12" xfId="54717" xr:uid="{00000000-0005-0000-0000-0000BDD50000}"/>
    <cellStyle name="Style 145 13" xfId="54718" xr:uid="{00000000-0005-0000-0000-0000BED50000}"/>
    <cellStyle name="Style 145 14" xfId="54719" xr:uid="{00000000-0005-0000-0000-0000BFD50000}"/>
    <cellStyle name="Style 145 15" xfId="54720" xr:uid="{00000000-0005-0000-0000-0000C0D50000}"/>
    <cellStyle name="Style 145 2" xfId="54721" xr:uid="{00000000-0005-0000-0000-0000C1D50000}"/>
    <cellStyle name="Style 145 3" xfId="54722" xr:uid="{00000000-0005-0000-0000-0000C2D50000}"/>
    <cellStyle name="Style 145 4" xfId="54723" xr:uid="{00000000-0005-0000-0000-0000C3D50000}"/>
    <cellStyle name="Style 145 5" xfId="54724" xr:uid="{00000000-0005-0000-0000-0000C4D50000}"/>
    <cellStyle name="Style 145 6" xfId="54725" xr:uid="{00000000-0005-0000-0000-0000C5D50000}"/>
    <cellStyle name="Style 145 7" xfId="54726" xr:uid="{00000000-0005-0000-0000-0000C6D50000}"/>
    <cellStyle name="Style 145 8" xfId="54727" xr:uid="{00000000-0005-0000-0000-0000C7D50000}"/>
    <cellStyle name="Style 145 9" xfId="54728" xr:uid="{00000000-0005-0000-0000-0000C8D50000}"/>
    <cellStyle name="Style 146" xfId="54729" xr:uid="{00000000-0005-0000-0000-0000C9D50000}"/>
    <cellStyle name="Style 146 10" xfId="54730" xr:uid="{00000000-0005-0000-0000-0000CAD50000}"/>
    <cellStyle name="Style 146 11" xfId="54731" xr:uid="{00000000-0005-0000-0000-0000CBD50000}"/>
    <cellStyle name="Style 146 12" xfId="54732" xr:uid="{00000000-0005-0000-0000-0000CCD50000}"/>
    <cellStyle name="Style 146 13" xfId="54733" xr:uid="{00000000-0005-0000-0000-0000CDD50000}"/>
    <cellStyle name="Style 146 14" xfId="54734" xr:uid="{00000000-0005-0000-0000-0000CED50000}"/>
    <cellStyle name="Style 146 15" xfId="54735" xr:uid="{00000000-0005-0000-0000-0000CFD50000}"/>
    <cellStyle name="Style 146 2" xfId="54736" xr:uid="{00000000-0005-0000-0000-0000D0D50000}"/>
    <cellStyle name="Style 146 3" xfId="54737" xr:uid="{00000000-0005-0000-0000-0000D1D50000}"/>
    <cellStyle name="Style 146 4" xfId="54738" xr:uid="{00000000-0005-0000-0000-0000D2D50000}"/>
    <cellStyle name="Style 146 5" xfId="54739" xr:uid="{00000000-0005-0000-0000-0000D3D50000}"/>
    <cellStyle name="Style 146 6" xfId="54740" xr:uid="{00000000-0005-0000-0000-0000D4D50000}"/>
    <cellStyle name="Style 146 7" xfId="54741" xr:uid="{00000000-0005-0000-0000-0000D5D50000}"/>
    <cellStyle name="Style 146 8" xfId="54742" xr:uid="{00000000-0005-0000-0000-0000D6D50000}"/>
    <cellStyle name="Style 146 9" xfId="54743" xr:uid="{00000000-0005-0000-0000-0000D7D50000}"/>
    <cellStyle name="Style 147" xfId="54744" xr:uid="{00000000-0005-0000-0000-0000D8D50000}"/>
    <cellStyle name="Style 147 10" xfId="54745" xr:uid="{00000000-0005-0000-0000-0000D9D50000}"/>
    <cellStyle name="Style 147 11" xfId="54746" xr:uid="{00000000-0005-0000-0000-0000DAD50000}"/>
    <cellStyle name="Style 147 12" xfId="54747" xr:uid="{00000000-0005-0000-0000-0000DBD50000}"/>
    <cellStyle name="Style 147 13" xfId="54748" xr:uid="{00000000-0005-0000-0000-0000DCD50000}"/>
    <cellStyle name="Style 147 14" xfId="54749" xr:uid="{00000000-0005-0000-0000-0000DDD50000}"/>
    <cellStyle name="Style 147 15" xfId="54750" xr:uid="{00000000-0005-0000-0000-0000DED50000}"/>
    <cellStyle name="Style 147 16" xfId="54751" xr:uid="{00000000-0005-0000-0000-0000DFD50000}"/>
    <cellStyle name="Style 147 2" xfId="54752" xr:uid="{00000000-0005-0000-0000-0000E0D50000}"/>
    <cellStyle name="Style 147 2 2" xfId="54753" xr:uid="{00000000-0005-0000-0000-0000E1D50000}"/>
    <cellStyle name="Style 147 2 3" xfId="54754" xr:uid="{00000000-0005-0000-0000-0000E2D50000}"/>
    <cellStyle name="Style 147 2 4" xfId="54755" xr:uid="{00000000-0005-0000-0000-0000E3D50000}"/>
    <cellStyle name="Style 147 2 5" xfId="54756" xr:uid="{00000000-0005-0000-0000-0000E4D50000}"/>
    <cellStyle name="Style 147 2 6" xfId="54757" xr:uid="{00000000-0005-0000-0000-0000E5D50000}"/>
    <cellStyle name="Style 147 3" xfId="54758" xr:uid="{00000000-0005-0000-0000-0000E6D50000}"/>
    <cellStyle name="Style 147 3 2" xfId="54759" xr:uid="{00000000-0005-0000-0000-0000E7D50000}"/>
    <cellStyle name="Style 147 4" xfId="54760" xr:uid="{00000000-0005-0000-0000-0000E8D50000}"/>
    <cellStyle name="Style 147 4 2" xfId="54761" xr:uid="{00000000-0005-0000-0000-0000E9D50000}"/>
    <cellStyle name="Style 147 5" xfId="54762" xr:uid="{00000000-0005-0000-0000-0000EAD50000}"/>
    <cellStyle name="Style 147 5 2" xfId="54763" xr:uid="{00000000-0005-0000-0000-0000EBD50000}"/>
    <cellStyle name="Style 147 6" xfId="54764" xr:uid="{00000000-0005-0000-0000-0000ECD50000}"/>
    <cellStyle name="Style 147 6 2" xfId="54765" xr:uid="{00000000-0005-0000-0000-0000EDD50000}"/>
    <cellStyle name="Style 147 7" xfId="54766" xr:uid="{00000000-0005-0000-0000-0000EED50000}"/>
    <cellStyle name="Style 147 7 2" xfId="54767" xr:uid="{00000000-0005-0000-0000-0000EFD50000}"/>
    <cellStyle name="Style 147 8" xfId="54768" xr:uid="{00000000-0005-0000-0000-0000F0D50000}"/>
    <cellStyle name="Style 147 8 2" xfId="54769" xr:uid="{00000000-0005-0000-0000-0000F1D50000}"/>
    <cellStyle name="Style 147 9" xfId="54770" xr:uid="{00000000-0005-0000-0000-0000F2D50000}"/>
    <cellStyle name="Style 148" xfId="54771" xr:uid="{00000000-0005-0000-0000-0000F3D50000}"/>
    <cellStyle name="Style 148 10" xfId="54772" xr:uid="{00000000-0005-0000-0000-0000F4D50000}"/>
    <cellStyle name="Style 148 11" xfId="54773" xr:uid="{00000000-0005-0000-0000-0000F5D50000}"/>
    <cellStyle name="Style 148 12" xfId="54774" xr:uid="{00000000-0005-0000-0000-0000F6D50000}"/>
    <cellStyle name="Style 148 13" xfId="54775" xr:uid="{00000000-0005-0000-0000-0000F7D50000}"/>
    <cellStyle name="Style 148 14" xfId="54776" xr:uid="{00000000-0005-0000-0000-0000F8D50000}"/>
    <cellStyle name="Style 148 15" xfId="54777" xr:uid="{00000000-0005-0000-0000-0000F9D50000}"/>
    <cellStyle name="Style 148 2" xfId="54778" xr:uid="{00000000-0005-0000-0000-0000FAD50000}"/>
    <cellStyle name="Style 148 3" xfId="54779" xr:uid="{00000000-0005-0000-0000-0000FBD50000}"/>
    <cellStyle name="Style 148 4" xfId="54780" xr:uid="{00000000-0005-0000-0000-0000FCD50000}"/>
    <cellStyle name="Style 148 5" xfId="54781" xr:uid="{00000000-0005-0000-0000-0000FDD50000}"/>
    <cellStyle name="Style 148 6" xfId="54782" xr:uid="{00000000-0005-0000-0000-0000FED50000}"/>
    <cellStyle name="Style 148 7" xfId="54783" xr:uid="{00000000-0005-0000-0000-0000FFD50000}"/>
    <cellStyle name="Style 148 8" xfId="54784" xr:uid="{00000000-0005-0000-0000-000000D60000}"/>
    <cellStyle name="Style 148 9" xfId="54785" xr:uid="{00000000-0005-0000-0000-000001D60000}"/>
    <cellStyle name="Style 149" xfId="54786" xr:uid="{00000000-0005-0000-0000-000002D60000}"/>
    <cellStyle name="Style 149 10" xfId="54787" xr:uid="{00000000-0005-0000-0000-000003D60000}"/>
    <cellStyle name="Style 149 11" xfId="54788" xr:uid="{00000000-0005-0000-0000-000004D60000}"/>
    <cellStyle name="Style 149 12" xfId="54789" xr:uid="{00000000-0005-0000-0000-000005D60000}"/>
    <cellStyle name="Style 149 13" xfId="54790" xr:uid="{00000000-0005-0000-0000-000006D60000}"/>
    <cellStyle name="Style 149 14" xfId="54791" xr:uid="{00000000-0005-0000-0000-000007D60000}"/>
    <cellStyle name="Style 149 15" xfId="54792" xr:uid="{00000000-0005-0000-0000-000008D60000}"/>
    <cellStyle name="Style 149 2" xfId="54793" xr:uid="{00000000-0005-0000-0000-000009D60000}"/>
    <cellStyle name="Style 149 3" xfId="54794" xr:uid="{00000000-0005-0000-0000-00000AD60000}"/>
    <cellStyle name="Style 149 4" xfId="54795" xr:uid="{00000000-0005-0000-0000-00000BD60000}"/>
    <cellStyle name="Style 149 5" xfId="54796" xr:uid="{00000000-0005-0000-0000-00000CD60000}"/>
    <cellStyle name="Style 149 6" xfId="54797" xr:uid="{00000000-0005-0000-0000-00000DD60000}"/>
    <cellStyle name="Style 149 7" xfId="54798" xr:uid="{00000000-0005-0000-0000-00000ED60000}"/>
    <cellStyle name="Style 149 8" xfId="54799" xr:uid="{00000000-0005-0000-0000-00000FD60000}"/>
    <cellStyle name="Style 149 9" xfId="54800" xr:uid="{00000000-0005-0000-0000-000010D60000}"/>
    <cellStyle name="Style 15" xfId="54801" xr:uid="{00000000-0005-0000-0000-000011D60000}"/>
    <cellStyle name="Style 15 2" xfId="54802" xr:uid="{00000000-0005-0000-0000-000012D60000}"/>
    <cellStyle name="Style 15 2 10" xfId="54803" xr:uid="{00000000-0005-0000-0000-000013D60000}"/>
    <cellStyle name="Style 15 2 11" xfId="54804" xr:uid="{00000000-0005-0000-0000-000014D60000}"/>
    <cellStyle name="Style 15 2 12" xfId="54805" xr:uid="{00000000-0005-0000-0000-000015D60000}"/>
    <cellStyle name="Style 15 2 13" xfId="54806" xr:uid="{00000000-0005-0000-0000-000016D60000}"/>
    <cellStyle name="Style 15 2 14" xfId="54807" xr:uid="{00000000-0005-0000-0000-000017D60000}"/>
    <cellStyle name="Style 15 2 15" xfId="54808" xr:uid="{00000000-0005-0000-0000-000018D60000}"/>
    <cellStyle name="Style 15 2 2" xfId="54809" xr:uid="{00000000-0005-0000-0000-000019D60000}"/>
    <cellStyle name="Style 15 2 3" xfId="54810" xr:uid="{00000000-0005-0000-0000-00001AD60000}"/>
    <cellStyle name="Style 15 2 4" xfId="54811" xr:uid="{00000000-0005-0000-0000-00001BD60000}"/>
    <cellStyle name="Style 15 2 5" xfId="54812" xr:uid="{00000000-0005-0000-0000-00001CD60000}"/>
    <cellStyle name="Style 15 2 6" xfId="54813" xr:uid="{00000000-0005-0000-0000-00001DD60000}"/>
    <cellStyle name="Style 15 2 7" xfId="54814" xr:uid="{00000000-0005-0000-0000-00001ED60000}"/>
    <cellStyle name="Style 15 2 8" xfId="54815" xr:uid="{00000000-0005-0000-0000-00001FD60000}"/>
    <cellStyle name="Style 15 2 9" xfId="54816" xr:uid="{00000000-0005-0000-0000-000020D60000}"/>
    <cellStyle name="Style 15 3" xfId="54817" xr:uid="{00000000-0005-0000-0000-000021D60000}"/>
    <cellStyle name="Style 15 3 10" xfId="54818" xr:uid="{00000000-0005-0000-0000-000022D60000}"/>
    <cellStyle name="Style 15 3 11" xfId="54819" xr:uid="{00000000-0005-0000-0000-000023D60000}"/>
    <cellStyle name="Style 15 3 12" xfId="54820" xr:uid="{00000000-0005-0000-0000-000024D60000}"/>
    <cellStyle name="Style 15 3 13" xfId="54821" xr:uid="{00000000-0005-0000-0000-000025D60000}"/>
    <cellStyle name="Style 15 3 14" xfId="54822" xr:uid="{00000000-0005-0000-0000-000026D60000}"/>
    <cellStyle name="Style 15 3 15" xfId="54823" xr:uid="{00000000-0005-0000-0000-000027D60000}"/>
    <cellStyle name="Style 15 3 2" xfId="54824" xr:uid="{00000000-0005-0000-0000-000028D60000}"/>
    <cellStyle name="Style 15 3 3" xfId="54825" xr:uid="{00000000-0005-0000-0000-000029D60000}"/>
    <cellStyle name="Style 15 3 4" xfId="54826" xr:uid="{00000000-0005-0000-0000-00002AD60000}"/>
    <cellStyle name="Style 15 3 5" xfId="54827" xr:uid="{00000000-0005-0000-0000-00002BD60000}"/>
    <cellStyle name="Style 15 3 6" xfId="54828" xr:uid="{00000000-0005-0000-0000-00002CD60000}"/>
    <cellStyle name="Style 15 3 7" xfId="54829" xr:uid="{00000000-0005-0000-0000-00002DD60000}"/>
    <cellStyle name="Style 15 3 8" xfId="54830" xr:uid="{00000000-0005-0000-0000-00002ED60000}"/>
    <cellStyle name="Style 15 3 9" xfId="54831" xr:uid="{00000000-0005-0000-0000-00002FD60000}"/>
    <cellStyle name="Style 15 4" xfId="54832" xr:uid="{00000000-0005-0000-0000-000030D60000}"/>
    <cellStyle name="Style 15 4 10" xfId="54833" xr:uid="{00000000-0005-0000-0000-000031D60000}"/>
    <cellStyle name="Style 15 4 11" xfId="54834" xr:uid="{00000000-0005-0000-0000-000032D60000}"/>
    <cellStyle name="Style 15 4 12" xfId="54835" xr:uid="{00000000-0005-0000-0000-000033D60000}"/>
    <cellStyle name="Style 15 4 13" xfId="54836" xr:uid="{00000000-0005-0000-0000-000034D60000}"/>
    <cellStyle name="Style 15 4 14" xfId="54837" xr:uid="{00000000-0005-0000-0000-000035D60000}"/>
    <cellStyle name="Style 15 4 2" xfId="54838" xr:uid="{00000000-0005-0000-0000-000036D60000}"/>
    <cellStyle name="Style 15 4 3" xfId="54839" xr:uid="{00000000-0005-0000-0000-000037D60000}"/>
    <cellStyle name="Style 15 4 4" xfId="54840" xr:uid="{00000000-0005-0000-0000-000038D60000}"/>
    <cellStyle name="Style 15 4 5" xfId="54841" xr:uid="{00000000-0005-0000-0000-000039D60000}"/>
    <cellStyle name="Style 15 4 6" xfId="54842" xr:uid="{00000000-0005-0000-0000-00003AD60000}"/>
    <cellStyle name="Style 15 4 7" xfId="54843" xr:uid="{00000000-0005-0000-0000-00003BD60000}"/>
    <cellStyle name="Style 15 4 8" xfId="54844" xr:uid="{00000000-0005-0000-0000-00003CD60000}"/>
    <cellStyle name="Style 15 4 9" xfId="54845" xr:uid="{00000000-0005-0000-0000-00003DD60000}"/>
    <cellStyle name="Style 15 5" xfId="54846" xr:uid="{00000000-0005-0000-0000-00003ED60000}"/>
    <cellStyle name="Style 15 5 10" xfId="54847" xr:uid="{00000000-0005-0000-0000-00003FD60000}"/>
    <cellStyle name="Style 15 5 11" xfId="54848" xr:uid="{00000000-0005-0000-0000-000040D60000}"/>
    <cellStyle name="Style 15 5 12" xfId="54849" xr:uid="{00000000-0005-0000-0000-000041D60000}"/>
    <cellStyle name="Style 15 5 13" xfId="54850" xr:uid="{00000000-0005-0000-0000-000042D60000}"/>
    <cellStyle name="Style 15 5 14" xfId="54851" xr:uid="{00000000-0005-0000-0000-000043D60000}"/>
    <cellStyle name="Style 15 5 2" xfId="54852" xr:uid="{00000000-0005-0000-0000-000044D60000}"/>
    <cellStyle name="Style 15 5 3" xfId="54853" xr:uid="{00000000-0005-0000-0000-000045D60000}"/>
    <cellStyle name="Style 15 5 4" xfId="54854" xr:uid="{00000000-0005-0000-0000-000046D60000}"/>
    <cellStyle name="Style 15 5 5" xfId="54855" xr:uid="{00000000-0005-0000-0000-000047D60000}"/>
    <cellStyle name="Style 15 5 6" xfId="54856" xr:uid="{00000000-0005-0000-0000-000048D60000}"/>
    <cellStyle name="Style 15 5 7" xfId="54857" xr:uid="{00000000-0005-0000-0000-000049D60000}"/>
    <cellStyle name="Style 15 5 8" xfId="54858" xr:uid="{00000000-0005-0000-0000-00004AD60000}"/>
    <cellStyle name="Style 15 5 9" xfId="54859" xr:uid="{00000000-0005-0000-0000-00004BD60000}"/>
    <cellStyle name="Style 15 6" xfId="54860" xr:uid="{00000000-0005-0000-0000-00004CD60000}"/>
    <cellStyle name="Style 15 6 10" xfId="54861" xr:uid="{00000000-0005-0000-0000-00004DD60000}"/>
    <cellStyle name="Style 15 6 11" xfId="54862" xr:uid="{00000000-0005-0000-0000-00004ED60000}"/>
    <cellStyle name="Style 15 6 12" xfId="54863" xr:uid="{00000000-0005-0000-0000-00004FD60000}"/>
    <cellStyle name="Style 15 6 13" xfId="54864" xr:uid="{00000000-0005-0000-0000-000050D60000}"/>
    <cellStyle name="Style 15 6 14" xfId="54865" xr:uid="{00000000-0005-0000-0000-000051D60000}"/>
    <cellStyle name="Style 15 6 2" xfId="54866" xr:uid="{00000000-0005-0000-0000-000052D60000}"/>
    <cellStyle name="Style 15 6 3" xfId="54867" xr:uid="{00000000-0005-0000-0000-000053D60000}"/>
    <cellStyle name="Style 15 6 4" xfId="54868" xr:uid="{00000000-0005-0000-0000-000054D60000}"/>
    <cellStyle name="Style 15 6 5" xfId="54869" xr:uid="{00000000-0005-0000-0000-000055D60000}"/>
    <cellStyle name="Style 15 6 6" xfId="54870" xr:uid="{00000000-0005-0000-0000-000056D60000}"/>
    <cellStyle name="Style 15 6 7" xfId="54871" xr:uid="{00000000-0005-0000-0000-000057D60000}"/>
    <cellStyle name="Style 15 6 8" xfId="54872" xr:uid="{00000000-0005-0000-0000-000058D60000}"/>
    <cellStyle name="Style 15 6 9" xfId="54873" xr:uid="{00000000-0005-0000-0000-000059D60000}"/>
    <cellStyle name="Style 15_SGS (AFS)" xfId="54874" xr:uid="{00000000-0005-0000-0000-00005AD60000}"/>
    <cellStyle name="Style 150" xfId="54875" xr:uid="{00000000-0005-0000-0000-00005BD60000}"/>
    <cellStyle name="Style 150 10" xfId="54876" xr:uid="{00000000-0005-0000-0000-00005CD60000}"/>
    <cellStyle name="Style 150 11" xfId="54877" xr:uid="{00000000-0005-0000-0000-00005DD60000}"/>
    <cellStyle name="Style 150 12" xfId="54878" xr:uid="{00000000-0005-0000-0000-00005ED60000}"/>
    <cellStyle name="Style 150 13" xfId="54879" xr:uid="{00000000-0005-0000-0000-00005FD60000}"/>
    <cellStyle name="Style 150 14" xfId="54880" xr:uid="{00000000-0005-0000-0000-000060D60000}"/>
    <cellStyle name="Style 150 15" xfId="54881" xr:uid="{00000000-0005-0000-0000-000061D60000}"/>
    <cellStyle name="Style 150 2" xfId="54882" xr:uid="{00000000-0005-0000-0000-000062D60000}"/>
    <cellStyle name="Style 150 3" xfId="54883" xr:uid="{00000000-0005-0000-0000-000063D60000}"/>
    <cellStyle name="Style 150 4" xfId="54884" xr:uid="{00000000-0005-0000-0000-000064D60000}"/>
    <cellStyle name="Style 150 5" xfId="54885" xr:uid="{00000000-0005-0000-0000-000065D60000}"/>
    <cellStyle name="Style 150 6" xfId="54886" xr:uid="{00000000-0005-0000-0000-000066D60000}"/>
    <cellStyle name="Style 150 7" xfId="54887" xr:uid="{00000000-0005-0000-0000-000067D60000}"/>
    <cellStyle name="Style 150 8" xfId="54888" xr:uid="{00000000-0005-0000-0000-000068D60000}"/>
    <cellStyle name="Style 150 9" xfId="54889" xr:uid="{00000000-0005-0000-0000-000069D60000}"/>
    <cellStyle name="Style 151" xfId="54890" xr:uid="{00000000-0005-0000-0000-00006AD60000}"/>
    <cellStyle name="Style 151 10" xfId="54891" xr:uid="{00000000-0005-0000-0000-00006BD60000}"/>
    <cellStyle name="Style 151 11" xfId="54892" xr:uid="{00000000-0005-0000-0000-00006CD60000}"/>
    <cellStyle name="Style 151 12" xfId="54893" xr:uid="{00000000-0005-0000-0000-00006DD60000}"/>
    <cellStyle name="Style 151 13" xfId="54894" xr:uid="{00000000-0005-0000-0000-00006ED60000}"/>
    <cellStyle name="Style 151 14" xfId="54895" xr:uid="{00000000-0005-0000-0000-00006FD60000}"/>
    <cellStyle name="Style 151 15" xfId="54896" xr:uid="{00000000-0005-0000-0000-000070D60000}"/>
    <cellStyle name="Style 151 2" xfId="54897" xr:uid="{00000000-0005-0000-0000-000071D60000}"/>
    <cellStyle name="Style 151 3" xfId="54898" xr:uid="{00000000-0005-0000-0000-000072D60000}"/>
    <cellStyle name="Style 151 4" xfId="54899" xr:uid="{00000000-0005-0000-0000-000073D60000}"/>
    <cellStyle name="Style 151 5" xfId="54900" xr:uid="{00000000-0005-0000-0000-000074D60000}"/>
    <cellStyle name="Style 151 6" xfId="54901" xr:uid="{00000000-0005-0000-0000-000075D60000}"/>
    <cellStyle name="Style 151 7" xfId="54902" xr:uid="{00000000-0005-0000-0000-000076D60000}"/>
    <cellStyle name="Style 151 8" xfId="54903" xr:uid="{00000000-0005-0000-0000-000077D60000}"/>
    <cellStyle name="Style 151 9" xfId="54904" xr:uid="{00000000-0005-0000-0000-000078D60000}"/>
    <cellStyle name="Style 152" xfId="54905" xr:uid="{00000000-0005-0000-0000-000079D60000}"/>
    <cellStyle name="Style 152 10" xfId="54906" xr:uid="{00000000-0005-0000-0000-00007AD60000}"/>
    <cellStyle name="Style 152 11" xfId="54907" xr:uid="{00000000-0005-0000-0000-00007BD60000}"/>
    <cellStyle name="Style 152 12" xfId="54908" xr:uid="{00000000-0005-0000-0000-00007CD60000}"/>
    <cellStyle name="Style 152 13" xfId="54909" xr:uid="{00000000-0005-0000-0000-00007DD60000}"/>
    <cellStyle name="Style 152 14" xfId="54910" xr:uid="{00000000-0005-0000-0000-00007ED60000}"/>
    <cellStyle name="Style 152 15" xfId="54911" xr:uid="{00000000-0005-0000-0000-00007FD60000}"/>
    <cellStyle name="Style 152 2" xfId="54912" xr:uid="{00000000-0005-0000-0000-000080D60000}"/>
    <cellStyle name="Style 152 3" xfId="54913" xr:uid="{00000000-0005-0000-0000-000081D60000}"/>
    <cellStyle name="Style 152 4" xfId="54914" xr:uid="{00000000-0005-0000-0000-000082D60000}"/>
    <cellStyle name="Style 152 5" xfId="54915" xr:uid="{00000000-0005-0000-0000-000083D60000}"/>
    <cellStyle name="Style 152 6" xfId="54916" xr:uid="{00000000-0005-0000-0000-000084D60000}"/>
    <cellStyle name="Style 152 7" xfId="54917" xr:uid="{00000000-0005-0000-0000-000085D60000}"/>
    <cellStyle name="Style 152 8" xfId="54918" xr:uid="{00000000-0005-0000-0000-000086D60000}"/>
    <cellStyle name="Style 152 9" xfId="54919" xr:uid="{00000000-0005-0000-0000-000087D60000}"/>
    <cellStyle name="Style 153" xfId="54920" xr:uid="{00000000-0005-0000-0000-000088D60000}"/>
    <cellStyle name="Style 153 10" xfId="54921" xr:uid="{00000000-0005-0000-0000-000089D60000}"/>
    <cellStyle name="Style 153 11" xfId="54922" xr:uid="{00000000-0005-0000-0000-00008AD60000}"/>
    <cellStyle name="Style 153 12" xfId="54923" xr:uid="{00000000-0005-0000-0000-00008BD60000}"/>
    <cellStyle name="Style 153 13" xfId="54924" xr:uid="{00000000-0005-0000-0000-00008CD60000}"/>
    <cellStyle name="Style 153 14" xfId="54925" xr:uid="{00000000-0005-0000-0000-00008DD60000}"/>
    <cellStyle name="Style 153 15" xfId="54926" xr:uid="{00000000-0005-0000-0000-00008ED60000}"/>
    <cellStyle name="Style 153 2" xfId="54927" xr:uid="{00000000-0005-0000-0000-00008FD60000}"/>
    <cellStyle name="Style 153 3" xfId="54928" xr:uid="{00000000-0005-0000-0000-000090D60000}"/>
    <cellStyle name="Style 153 4" xfId="54929" xr:uid="{00000000-0005-0000-0000-000091D60000}"/>
    <cellStyle name="Style 153 5" xfId="54930" xr:uid="{00000000-0005-0000-0000-000092D60000}"/>
    <cellStyle name="Style 153 6" xfId="54931" xr:uid="{00000000-0005-0000-0000-000093D60000}"/>
    <cellStyle name="Style 153 7" xfId="54932" xr:uid="{00000000-0005-0000-0000-000094D60000}"/>
    <cellStyle name="Style 153 8" xfId="54933" xr:uid="{00000000-0005-0000-0000-000095D60000}"/>
    <cellStyle name="Style 153 9" xfId="54934" xr:uid="{00000000-0005-0000-0000-000096D60000}"/>
    <cellStyle name="Style 154" xfId="54935" xr:uid="{00000000-0005-0000-0000-000097D60000}"/>
    <cellStyle name="Style 154 10" xfId="54936" xr:uid="{00000000-0005-0000-0000-000098D60000}"/>
    <cellStyle name="Style 154 11" xfId="54937" xr:uid="{00000000-0005-0000-0000-000099D60000}"/>
    <cellStyle name="Style 154 12" xfId="54938" xr:uid="{00000000-0005-0000-0000-00009AD60000}"/>
    <cellStyle name="Style 154 13" xfId="54939" xr:uid="{00000000-0005-0000-0000-00009BD60000}"/>
    <cellStyle name="Style 154 14" xfId="54940" xr:uid="{00000000-0005-0000-0000-00009CD60000}"/>
    <cellStyle name="Style 154 15" xfId="54941" xr:uid="{00000000-0005-0000-0000-00009DD60000}"/>
    <cellStyle name="Style 154 2" xfId="54942" xr:uid="{00000000-0005-0000-0000-00009ED60000}"/>
    <cellStyle name="Style 154 3" xfId="54943" xr:uid="{00000000-0005-0000-0000-00009FD60000}"/>
    <cellStyle name="Style 154 4" xfId="54944" xr:uid="{00000000-0005-0000-0000-0000A0D60000}"/>
    <cellStyle name="Style 154 5" xfId="54945" xr:uid="{00000000-0005-0000-0000-0000A1D60000}"/>
    <cellStyle name="Style 154 6" xfId="54946" xr:uid="{00000000-0005-0000-0000-0000A2D60000}"/>
    <cellStyle name="Style 154 7" xfId="54947" xr:uid="{00000000-0005-0000-0000-0000A3D60000}"/>
    <cellStyle name="Style 154 8" xfId="54948" xr:uid="{00000000-0005-0000-0000-0000A4D60000}"/>
    <cellStyle name="Style 154 9" xfId="54949" xr:uid="{00000000-0005-0000-0000-0000A5D60000}"/>
    <cellStyle name="Style 155" xfId="54950" xr:uid="{00000000-0005-0000-0000-0000A6D60000}"/>
    <cellStyle name="Style 155 10" xfId="54951" xr:uid="{00000000-0005-0000-0000-0000A7D60000}"/>
    <cellStyle name="Style 155 11" xfId="54952" xr:uid="{00000000-0005-0000-0000-0000A8D60000}"/>
    <cellStyle name="Style 155 12" xfId="54953" xr:uid="{00000000-0005-0000-0000-0000A9D60000}"/>
    <cellStyle name="Style 155 13" xfId="54954" xr:uid="{00000000-0005-0000-0000-0000AAD60000}"/>
    <cellStyle name="Style 155 14" xfId="54955" xr:uid="{00000000-0005-0000-0000-0000ABD60000}"/>
    <cellStyle name="Style 155 15" xfId="54956" xr:uid="{00000000-0005-0000-0000-0000ACD60000}"/>
    <cellStyle name="Style 155 2" xfId="54957" xr:uid="{00000000-0005-0000-0000-0000ADD60000}"/>
    <cellStyle name="Style 155 3" xfId="54958" xr:uid="{00000000-0005-0000-0000-0000AED60000}"/>
    <cellStyle name="Style 155 4" xfId="54959" xr:uid="{00000000-0005-0000-0000-0000AFD60000}"/>
    <cellStyle name="Style 155 5" xfId="54960" xr:uid="{00000000-0005-0000-0000-0000B0D60000}"/>
    <cellStyle name="Style 155 6" xfId="54961" xr:uid="{00000000-0005-0000-0000-0000B1D60000}"/>
    <cellStyle name="Style 155 7" xfId="54962" xr:uid="{00000000-0005-0000-0000-0000B2D60000}"/>
    <cellStyle name="Style 155 8" xfId="54963" xr:uid="{00000000-0005-0000-0000-0000B3D60000}"/>
    <cellStyle name="Style 155 9" xfId="54964" xr:uid="{00000000-0005-0000-0000-0000B4D60000}"/>
    <cellStyle name="Style 156" xfId="54965" xr:uid="{00000000-0005-0000-0000-0000B5D60000}"/>
    <cellStyle name="Style 156 10" xfId="54966" xr:uid="{00000000-0005-0000-0000-0000B6D60000}"/>
    <cellStyle name="Style 156 11" xfId="54967" xr:uid="{00000000-0005-0000-0000-0000B7D60000}"/>
    <cellStyle name="Style 156 12" xfId="54968" xr:uid="{00000000-0005-0000-0000-0000B8D60000}"/>
    <cellStyle name="Style 156 13" xfId="54969" xr:uid="{00000000-0005-0000-0000-0000B9D60000}"/>
    <cellStyle name="Style 156 14" xfId="54970" xr:uid="{00000000-0005-0000-0000-0000BAD60000}"/>
    <cellStyle name="Style 156 15" xfId="54971" xr:uid="{00000000-0005-0000-0000-0000BBD60000}"/>
    <cellStyle name="Style 156 2" xfId="54972" xr:uid="{00000000-0005-0000-0000-0000BCD60000}"/>
    <cellStyle name="Style 156 3" xfId="54973" xr:uid="{00000000-0005-0000-0000-0000BDD60000}"/>
    <cellStyle name="Style 156 4" xfId="54974" xr:uid="{00000000-0005-0000-0000-0000BED60000}"/>
    <cellStyle name="Style 156 5" xfId="54975" xr:uid="{00000000-0005-0000-0000-0000BFD60000}"/>
    <cellStyle name="Style 156 6" xfId="54976" xr:uid="{00000000-0005-0000-0000-0000C0D60000}"/>
    <cellStyle name="Style 156 7" xfId="54977" xr:uid="{00000000-0005-0000-0000-0000C1D60000}"/>
    <cellStyle name="Style 156 8" xfId="54978" xr:uid="{00000000-0005-0000-0000-0000C2D60000}"/>
    <cellStyle name="Style 156 9" xfId="54979" xr:uid="{00000000-0005-0000-0000-0000C3D60000}"/>
    <cellStyle name="Style 157" xfId="54980" xr:uid="{00000000-0005-0000-0000-0000C4D60000}"/>
    <cellStyle name="Style 157 10" xfId="54981" xr:uid="{00000000-0005-0000-0000-0000C5D60000}"/>
    <cellStyle name="Style 157 11" xfId="54982" xr:uid="{00000000-0005-0000-0000-0000C6D60000}"/>
    <cellStyle name="Style 157 12" xfId="54983" xr:uid="{00000000-0005-0000-0000-0000C7D60000}"/>
    <cellStyle name="Style 157 13" xfId="54984" xr:uid="{00000000-0005-0000-0000-0000C8D60000}"/>
    <cellStyle name="Style 157 14" xfId="54985" xr:uid="{00000000-0005-0000-0000-0000C9D60000}"/>
    <cellStyle name="Style 157 15" xfId="54986" xr:uid="{00000000-0005-0000-0000-0000CAD60000}"/>
    <cellStyle name="Style 157 2" xfId="54987" xr:uid="{00000000-0005-0000-0000-0000CBD60000}"/>
    <cellStyle name="Style 157 3" xfId="54988" xr:uid="{00000000-0005-0000-0000-0000CCD60000}"/>
    <cellStyle name="Style 157 4" xfId="54989" xr:uid="{00000000-0005-0000-0000-0000CDD60000}"/>
    <cellStyle name="Style 157 5" xfId="54990" xr:uid="{00000000-0005-0000-0000-0000CED60000}"/>
    <cellStyle name="Style 157 6" xfId="54991" xr:uid="{00000000-0005-0000-0000-0000CFD60000}"/>
    <cellStyle name="Style 157 7" xfId="54992" xr:uid="{00000000-0005-0000-0000-0000D0D60000}"/>
    <cellStyle name="Style 157 8" xfId="54993" xr:uid="{00000000-0005-0000-0000-0000D1D60000}"/>
    <cellStyle name="Style 157 9" xfId="54994" xr:uid="{00000000-0005-0000-0000-0000D2D60000}"/>
    <cellStyle name="Style 158" xfId="54995" xr:uid="{00000000-0005-0000-0000-0000D3D60000}"/>
    <cellStyle name="Style 158 10" xfId="54996" xr:uid="{00000000-0005-0000-0000-0000D4D60000}"/>
    <cellStyle name="Style 158 11" xfId="54997" xr:uid="{00000000-0005-0000-0000-0000D5D60000}"/>
    <cellStyle name="Style 158 12" xfId="54998" xr:uid="{00000000-0005-0000-0000-0000D6D60000}"/>
    <cellStyle name="Style 158 13" xfId="54999" xr:uid="{00000000-0005-0000-0000-0000D7D60000}"/>
    <cellStyle name="Style 158 14" xfId="55000" xr:uid="{00000000-0005-0000-0000-0000D8D60000}"/>
    <cellStyle name="Style 158 15" xfId="55001" xr:uid="{00000000-0005-0000-0000-0000D9D60000}"/>
    <cellStyle name="Style 158 2" xfId="55002" xr:uid="{00000000-0005-0000-0000-0000DAD60000}"/>
    <cellStyle name="Style 158 3" xfId="55003" xr:uid="{00000000-0005-0000-0000-0000DBD60000}"/>
    <cellStyle name="Style 158 4" xfId="55004" xr:uid="{00000000-0005-0000-0000-0000DCD60000}"/>
    <cellStyle name="Style 158 5" xfId="55005" xr:uid="{00000000-0005-0000-0000-0000DDD60000}"/>
    <cellStyle name="Style 158 6" xfId="55006" xr:uid="{00000000-0005-0000-0000-0000DED60000}"/>
    <cellStyle name="Style 158 7" xfId="55007" xr:uid="{00000000-0005-0000-0000-0000DFD60000}"/>
    <cellStyle name="Style 158 8" xfId="55008" xr:uid="{00000000-0005-0000-0000-0000E0D60000}"/>
    <cellStyle name="Style 158 9" xfId="55009" xr:uid="{00000000-0005-0000-0000-0000E1D60000}"/>
    <cellStyle name="Style 159" xfId="55010" xr:uid="{00000000-0005-0000-0000-0000E2D60000}"/>
    <cellStyle name="Style 159 10" xfId="55011" xr:uid="{00000000-0005-0000-0000-0000E3D60000}"/>
    <cellStyle name="Style 159 11" xfId="55012" xr:uid="{00000000-0005-0000-0000-0000E4D60000}"/>
    <cellStyle name="Style 159 12" xfId="55013" xr:uid="{00000000-0005-0000-0000-0000E5D60000}"/>
    <cellStyle name="Style 159 13" xfId="55014" xr:uid="{00000000-0005-0000-0000-0000E6D60000}"/>
    <cellStyle name="Style 159 14" xfId="55015" xr:uid="{00000000-0005-0000-0000-0000E7D60000}"/>
    <cellStyle name="Style 159 15" xfId="55016" xr:uid="{00000000-0005-0000-0000-0000E8D60000}"/>
    <cellStyle name="Style 159 2" xfId="55017" xr:uid="{00000000-0005-0000-0000-0000E9D60000}"/>
    <cellStyle name="Style 159 3" xfId="55018" xr:uid="{00000000-0005-0000-0000-0000EAD60000}"/>
    <cellStyle name="Style 159 4" xfId="55019" xr:uid="{00000000-0005-0000-0000-0000EBD60000}"/>
    <cellStyle name="Style 159 5" xfId="55020" xr:uid="{00000000-0005-0000-0000-0000ECD60000}"/>
    <cellStyle name="Style 159 6" xfId="55021" xr:uid="{00000000-0005-0000-0000-0000EDD60000}"/>
    <cellStyle name="Style 159 7" xfId="55022" xr:uid="{00000000-0005-0000-0000-0000EED60000}"/>
    <cellStyle name="Style 159 8" xfId="55023" xr:uid="{00000000-0005-0000-0000-0000EFD60000}"/>
    <cellStyle name="Style 159 9" xfId="55024" xr:uid="{00000000-0005-0000-0000-0000F0D60000}"/>
    <cellStyle name="Style 16" xfId="55025" xr:uid="{00000000-0005-0000-0000-0000F1D60000}"/>
    <cellStyle name="Style 16 2" xfId="55026" xr:uid="{00000000-0005-0000-0000-0000F2D60000}"/>
    <cellStyle name="Style 16 2 10" xfId="55027" xr:uid="{00000000-0005-0000-0000-0000F3D60000}"/>
    <cellStyle name="Style 16 2 11" xfId="55028" xr:uid="{00000000-0005-0000-0000-0000F4D60000}"/>
    <cellStyle name="Style 16 2 12" xfId="55029" xr:uid="{00000000-0005-0000-0000-0000F5D60000}"/>
    <cellStyle name="Style 16 2 13" xfId="55030" xr:uid="{00000000-0005-0000-0000-0000F6D60000}"/>
    <cellStyle name="Style 16 2 14" xfId="55031" xr:uid="{00000000-0005-0000-0000-0000F7D60000}"/>
    <cellStyle name="Style 16 2 15" xfId="55032" xr:uid="{00000000-0005-0000-0000-0000F8D60000}"/>
    <cellStyle name="Style 16 2 16" xfId="55033" xr:uid="{00000000-0005-0000-0000-0000F9D60000}"/>
    <cellStyle name="Style 16 2 2" xfId="55034" xr:uid="{00000000-0005-0000-0000-0000FAD60000}"/>
    <cellStyle name="Style 16 2 3" xfId="55035" xr:uid="{00000000-0005-0000-0000-0000FBD60000}"/>
    <cellStyle name="Style 16 2 4" xfId="55036" xr:uid="{00000000-0005-0000-0000-0000FCD60000}"/>
    <cellStyle name="Style 16 2 5" xfId="55037" xr:uid="{00000000-0005-0000-0000-0000FDD60000}"/>
    <cellStyle name="Style 16 2 6" xfId="55038" xr:uid="{00000000-0005-0000-0000-0000FED60000}"/>
    <cellStyle name="Style 16 2 7" xfId="55039" xr:uid="{00000000-0005-0000-0000-0000FFD60000}"/>
    <cellStyle name="Style 16 2 8" xfId="55040" xr:uid="{00000000-0005-0000-0000-000000D70000}"/>
    <cellStyle name="Style 16 2 9" xfId="55041" xr:uid="{00000000-0005-0000-0000-000001D70000}"/>
    <cellStyle name="Style 16 3" xfId="55042" xr:uid="{00000000-0005-0000-0000-000002D70000}"/>
    <cellStyle name="Style 16 3 10" xfId="55043" xr:uid="{00000000-0005-0000-0000-000003D70000}"/>
    <cellStyle name="Style 16 3 11" xfId="55044" xr:uid="{00000000-0005-0000-0000-000004D70000}"/>
    <cellStyle name="Style 16 3 12" xfId="55045" xr:uid="{00000000-0005-0000-0000-000005D70000}"/>
    <cellStyle name="Style 16 3 13" xfId="55046" xr:uid="{00000000-0005-0000-0000-000006D70000}"/>
    <cellStyle name="Style 16 3 14" xfId="55047" xr:uid="{00000000-0005-0000-0000-000007D70000}"/>
    <cellStyle name="Style 16 3 15" xfId="55048" xr:uid="{00000000-0005-0000-0000-000008D70000}"/>
    <cellStyle name="Style 16 3 2" xfId="55049" xr:uid="{00000000-0005-0000-0000-000009D70000}"/>
    <cellStyle name="Style 16 3 3" xfId="55050" xr:uid="{00000000-0005-0000-0000-00000AD70000}"/>
    <cellStyle name="Style 16 3 4" xfId="55051" xr:uid="{00000000-0005-0000-0000-00000BD70000}"/>
    <cellStyle name="Style 16 3 5" xfId="55052" xr:uid="{00000000-0005-0000-0000-00000CD70000}"/>
    <cellStyle name="Style 16 3 6" xfId="55053" xr:uid="{00000000-0005-0000-0000-00000DD70000}"/>
    <cellStyle name="Style 16 3 7" xfId="55054" xr:uid="{00000000-0005-0000-0000-00000ED70000}"/>
    <cellStyle name="Style 16 3 8" xfId="55055" xr:uid="{00000000-0005-0000-0000-00000FD70000}"/>
    <cellStyle name="Style 16 3 9" xfId="55056" xr:uid="{00000000-0005-0000-0000-000010D70000}"/>
    <cellStyle name="Style 16 4" xfId="55057" xr:uid="{00000000-0005-0000-0000-000011D70000}"/>
    <cellStyle name="Style 16 4 10" xfId="55058" xr:uid="{00000000-0005-0000-0000-000012D70000}"/>
    <cellStyle name="Style 16 4 11" xfId="55059" xr:uid="{00000000-0005-0000-0000-000013D70000}"/>
    <cellStyle name="Style 16 4 12" xfId="55060" xr:uid="{00000000-0005-0000-0000-000014D70000}"/>
    <cellStyle name="Style 16 4 13" xfId="55061" xr:uid="{00000000-0005-0000-0000-000015D70000}"/>
    <cellStyle name="Style 16 4 14" xfId="55062" xr:uid="{00000000-0005-0000-0000-000016D70000}"/>
    <cellStyle name="Style 16 4 2" xfId="55063" xr:uid="{00000000-0005-0000-0000-000017D70000}"/>
    <cellStyle name="Style 16 4 3" xfId="55064" xr:uid="{00000000-0005-0000-0000-000018D70000}"/>
    <cellStyle name="Style 16 4 4" xfId="55065" xr:uid="{00000000-0005-0000-0000-000019D70000}"/>
    <cellStyle name="Style 16 4 5" xfId="55066" xr:uid="{00000000-0005-0000-0000-00001AD70000}"/>
    <cellStyle name="Style 16 4 6" xfId="55067" xr:uid="{00000000-0005-0000-0000-00001BD70000}"/>
    <cellStyle name="Style 16 4 7" xfId="55068" xr:uid="{00000000-0005-0000-0000-00001CD70000}"/>
    <cellStyle name="Style 16 4 8" xfId="55069" xr:uid="{00000000-0005-0000-0000-00001DD70000}"/>
    <cellStyle name="Style 16 4 9" xfId="55070" xr:uid="{00000000-0005-0000-0000-00001ED70000}"/>
    <cellStyle name="Style 16 5" xfId="55071" xr:uid="{00000000-0005-0000-0000-00001FD70000}"/>
    <cellStyle name="Style 16 5 10" xfId="55072" xr:uid="{00000000-0005-0000-0000-000020D70000}"/>
    <cellStyle name="Style 16 5 11" xfId="55073" xr:uid="{00000000-0005-0000-0000-000021D70000}"/>
    <cellStyle name="Style 16 5 12" xfId="55074" xr:uid="{00000000-0005-0000-0000-000022D70000}"/>
    <cellStyle name="Style 16 5 13" xfId="55075" xr:uid="{00000000-0005-0000-0000-000023D70000}"/>
    <cellStyle name="Style 16 5 14" xfId="55076" xr:uid="{00000000-0005-0000-0000-000024D70000}"/>
    <cellStyle name="Style 16 5 2" xfId="55077" xr:uid="{00000000-0005-0000-0000-000025D70000}"/>
    <cellStyle name="Style 16 5 3" xfId="55078" xr:uid="{00000000-0005-0000-0000-000026D70000}"/>
    <cellStyle name="Style 16 5 4" xfId="55079" xr:uid="{00000000-0005-0000-0000-000027D70000}"/>
    <cellStyle name="Style 16 5 5" xfId="55080" xr:uid="{00000000-0005-0000-0000-000028D70000}"/>
    <cellStyle name="Style 16 5 6" xfId="55081" xr:uid="{00000000-0005-0000-0000-000029D70000}"/>
    <cellStyle name="Style 16 5 7" xfId="55082" xr:uid="{00000000-0005-0000-0000-00002AD70000}"/>
    <cellStyle name="Style 16 5 8" xfId="55083" xr:uid="{00000000-0005-0000-0000-00002BD70000}"/>
    <cellStyle name="Style 16 5 9" xfId="55084" xr:uid="{00000000-0005-0000-0000-00002CD70000}"/>
    <cellStyle name="Style 16 6" xfId="55085" xr:uid="{00000000-0005-0000-0000-00002DD70000}"/>
    <cellStyle name="Style 16 6 10" xfId="55086" xr:uid="{00000000-0005-0000-0000-00002ED70000}"/>
    <cellStyle name="Style 16 6 11" xfId="55087" xr:uid="{00000000-0005-0000-0000-00002FD70000}"/>
    <cellStyle name="Style 16 6 12" xfId="55088" xr:uid="{00000000-0005-0000-0000-000030D70000}"/>
    <cellStyle name="Style 16 6 13" xfId="55089" xr:uid="{00000000-0005-0000-0000-000031D70000}"/>
    <cellStyle name="Style 16 6 14" xfId="55090" xr:uid="{00000000-0005-0000-0000-000032D70000}"/>
    <cellStyle name="Style 16 6 2" xfId="55091" xr:uid="{00000000-0005-0000-0000-000033D70000}"/>
    <cellStyle name="Style 16 6 3" xfId="55092" xr:uid="{00000000-0005-0000-0000-000034D70000}"/>
    <cellStyle name="Style 16 6 4" xfId="55093" xr:uid="{00000000-0005-0000-0000-000035D70000}"/>
    <cellStyle name="Style 16 6 5" xfId="55094" xr:uid="{00000000-0005-0000-0000-000036D70000}"/>
    <cellStyle name="Style 16 6 6" xfId="55095" xr:uid="{00000000-0005-0000-0000-000037D70000}"/>
    <cellStyle name="Style 16 6 7" xfId="55096" xr:uid="{00000000-0005-0000-0000-000038D70000}"/>
    <cellStyle name="Style 16 6 8" xfId="55097" xr:uid="{00000000-0005-0000-0000-000039D70000}"/>
    <cellStyle name="Style 16 6 9" xfId="55098" xr:uid="{00000000-0005-0000-0000-00003AD70000}"/>
    <cellStyle name="Style 16_HO Recharges" xfId="55099" xr:uid="{00000000-0005-0000-0000-00003BD70000}"/>
    <cellStyle name="Style 160" xfId="55100" xr:uid="{00000000-0005-0000-0000-00003CD70000}"/>
    <cellStyle name="Style 160 10" xfId="55101" xr:uid="{00000000-0005-0000-0000-00003DD70000}"/>
    <cellStyle name="Style 160 11" xfId="55102" xr:uid="{00000000-0005-0000-0000-00003ED70000}"/>
    <cellStyle name="Style 160 12" xfId="55103" xr:uid="{00000000-0005-0000-0000-00003FD70000}"/>
    <cellStyle name="Style 160 13" xfId="55104" xr:uid="{00000000-0005-0000-0000-000040D70000}"/>
    <cellStyle name="Style 160 14" xfId="55105" xr:uid="{00000000-0005-0000-0000-000041D70000}"/>
    <cellStyle name="Style 160 15" xfId="55106" xr:uid="{00000000-0005-0000-0000-000042D70000}"/>
    <cellStyle name="Style 160 2" xfId="55107" xr:uid="{00000000-0005-0000-0000-000043D70000}"/>
    <cellStyle name="Style 160 3" xfId="55108" xr:uid="{00000000-0005-0000-0000-000044D70000}"/>
    <cellStyle name="Style 160 4" xfId="55109" xr:uid="{00000000-0005-0000-0000-000045D70000}"/>
    <cellStyle name="Style 160 5" xfId="55110" xr:uid="{00000000-0005-0000-0000-000046D70000}"/>
    <cellStyle name="Style 160 6" xfId="55111" xr:uid="{00000000-0005-0000-0000-000047D70000}"/>
    <cellStyle name="Style 160 7" xfId="55112" xr:uid="{00000000-0005-0000-0000-000048D70000}"/>
    <cellStyle name="Style 160 8" xfId="55113" xr:uid="{00000000-0005-0000-0000-000049D70000}"/>
    <cellStyle name="Style 160 9" xfId="55114" xr:uid="{00000000-0005-0000-0000-00004AD70000}"/>
    <cellStyle name="Style 161" xfId="55115" xr:uid="{00000000-0005-0000-0000-00004BD70000}"/>
    <cellStyle name="Style 161 10" xfId="55116" xr:uid="{00000000-0005-0000-0000-00004CD70000}"/>
    <cellStyle name="Style 161 11" xfId="55117" xr:uid="{00000000-0005-0000-0000-00004DD70000}"/>
    <cellStyle name="Style 161 12" xfId="55118" xr:uid="{00000000-0005-0000-0000-00004ED70000}"/>
    <cellStyle name="Style 161 13" xfId="55119" xr:uid="{00000000-0005-0000-0000-00004FD70000}"/>
    <cellStyle name="Style 161 14" xfId="55120" xr:uid="{00000000-0005-0000-0000-000050D70000}"/>
    <cellStyle name="Style 161 15" xfId="55121" xr:uid="{00000000-0005-0000-0000-000051D70000}"/>
    <cellStyle name="Style 161 2" xfId="55122" xr:uid="{00000000-0005-0000-0000-000052D70000}"/>
    <cellStyle name="Style 161 3" xfId="55123" xr:uid="{00000000-0005-0000-0000-000053D70000}"/>
    <cellStyle name="Style 161 4" xfId="55124" xr:uid="{00000000-0005-0000-0000-000054D70000}"/>
    <cellStyle name="Style 161 5" xfId="55125" xr:uid="{00000000-0005-0000-0000-000055D70000}"/>
    <cellStyle name="Style 161 6" xfId="55126" xr:uid="{00000000-0005-0000-0000-000056D70000}"/>
    <cellStyle name="Style 161 7" xfId="55127" xr:uid="{00000000-0005-0000-0000-000057D70000}"/>
    <cellStyle name="Style 161 8" xfId="55128" xr:uid="{00000000-0005-0000-0000-000058D70000}"/>
    <cellStyle name="Style 161 9" xfId="55129" xr:uid="{00000000-0005-0000-0000-000059D70000}"/>
    <cellStyle name="Style 162" xfId="55130" xr:uid="{00000000-0005-0000-0000-00005AD70000}"/>
    <cellStyle name="Style 162 10" xfId="55131" xr:uid="{00000000-0005-0000-0000-00005BD70000}"/>
    <cellStyle name="Style 162 11" xfId="55132" xr:uid="{00000000-0005-0000-0000-00005CD70000}"/>
    <cellStyle name="Style 162 12" xfId="55133" xr:uid="{00000000-0005-0000-0000-00005DD70000}"/>
    <cellStyle name="Style 162 13" xfId="55134" xr:uid="{00000000-0005-0000-0000-00005ED70000}"/>
    <cellStyle name="Style 162 14" xfId="55135" xr:uid="{00000000-0005-0000-0000-00005FD70000}"/>
    <cellStyle name="Style 162 15" xfId="55136" xr:uid="{00000000-0005-0000-0000-000060D70000}"/>
    <cellStyle name="Style 162 2" xfId="55137" xr:uid="{00000000-0005-0000-0000-000061D70000}"/>
    <cellStyle name="Style 162 3" xfId="55138" xr:uid="{00000000-0005-0000-0000-000062D70000}"/>
    <cellStyle name="Style 162 4" xfId="55139" xr:uid="{00000000-0005-0000-0000-000063D70000}"/>
    <cellStyle name="Style 162 5" xfId="55140" xr:uid="{00000000-0005-0000-0000-000064D70000}"/>
    <cellStyle name="Style 162 6" xfId="55141" xr:uid="{00000000-0005-0000-0000-000065D70000}"/>
    <cellStyle name="Style 162 7" xfId="55142" xr:uid="{00000000-0005-0000-0000-000066D70000}"/>
    <cellStyle name="Style 162 8" xfId="55143" xr:uid="{00000000-0005-0000-0000-000067D70000}"/>
    <cellStyle name="Style 162 9" xfId="55144" xr:uid="{00000000-0005-0000-0000-000068D70000}"/>
    <cellStyle name="Style 163" xfId="55145" xr:uid="{00000000-0005-0000-0000-000069D70000}"/>
    <cellStyle name="Style 163 10" xfId="55146" xr:uid="{00000000-0005-0000-0000-00006AD70000}"/>
    <cellStyle name="Style 163 11" xfId="55147" xr:uid="{00000000-0005-0000-0000-00006BD70000}"/>
    <cellStyle name="Style 163 12" xfId="55148" xr:uid="{00000000-0005-0000-0000-00006CD70000}"/>
    <cellStyle name="Style 163 13" xfId="55149" xr:uid="{00000000-0005-0000-0000-00006DD70000}"/>
    <cellStyle name="Style 163 14" xfId="55150" xr:uid="{00000000-0005-0000-0000-00006ED70000}"/>
    <cellStyle name="Style 163 15" xfId="55151" xr:uid="{00000000-0005-0000-0000-00006FD70000}"/>
    <cellStyle name="Style 163 2" xfId="55152" xr:uid="{00000000-0005-0000-0000-000070D70000}"/>
    <cellStyle name="Style 163 3" xfId="55153" xr:uid="{00000000-0005-0000-0000-000071D70000}"/>
    <cellStyle name="Style 163 4" xfId="55154" xr:uid="{00000000-0005-0000-0000-000072D70000}"/>
    <cellStyle name="Style 163 5" xfId="55155" xr:uid="{00000000-0005-0000-0000-000073D70000}"/>
    <cellStyle name="Style 163 6" xfId="55156" xr:uid="{00000000-0005-0000-0000-000074D70000}"/>
    <cellStyle name="Style 163 7" xfId="55157" xr:uid="{00000000-0005-0000-0000-000075D70000}"/>
    <cellStyle name="Style 163 8" xfId="55158" xr:uid="{00000000-0005-0000-0000-000076D70000}"/>
    <cellStyle name="Style 163 9" xfId="55159" xr:uid="{00000000-0005-0000-0000-000077D70000}"/>
    <cellStyle name="Style 164" xfId="55160" xr:uid="{00000000-0005-0000-0000-000078D70000}"/>
    <cellStyle name="Style 164 10" xfId="55161" xr:uid="{00000000-0005-0000-0000-000079D70000}"/>
    <cellStyle name="Style 164 11" xfId="55162" xr:uid="{00000000-0005-0000-0000-00007AD70000}"/>
    <cellStyle name="Style 164 12" xfId="55163" xr:uid="{00000000-0005-0000-0000-00007BD70000}"/>
    <cellStyle name="Style 164 13" xfId="55164" xr:uid="{00000000-0005-0000-0000-00007CD70000}"/>
    <cellStyle name="Style 164 14" xfId="55165" xr:uid="{00000000-0005-0000-0000-00007DD70000}"/>
    <cellStyle name="Style 164 15" xfId="55166" xr:uid="{00000000-0005-0000-0000-00007ED70000}"/>
    <cellStyle name="Style 164 2" xfId="55167" xr:uid="{00000000-0005-0000-0000-00007FD70000}"/>
    <cellStyle name="Style 164 3" xfId="55168" xr:uid="{00000000-0005-0000-0000-000080D70000}"/>
    <cellStyle name="Style 164 4" xfId="55169" xr:uid="{00000000-0005-0000-0000-000081D70000}"/>
    <cellStyle name="Style 164 5" xfId="55170" xr:uid="{00000000-0005-0000-0000-000082D70000}"/>
    <cellStyle name="Style 164 6" xfId="55171" xr:uid="{00000000-0005-0000-0000-000083D70000}"/>
    <cellStyle name="Style 164 7" xfId="55172" xr:uid="{00000000-0005-0000-0000-000084D70000}"/>
    <cellStyle name="Style 164 8" xfId="55173" xr:uid="{00000000-0005-0000-0000-000085D70000}"/>
    <cellStyle name="Style 164 9" xfId="55174" xr:uid="{00000000-0005-0000-0000-000086D70000}"/>
    <cellStyle name="Style 165" xfId="55175" xr:uid="{00000000-0005-0000-0000-000087D70000}"/>
    <cellStyle name="Style 165 10" xfId="55176" xr:uid="{00000000-0005-0000-0000-000088D70000}"/>
    <cellStyle name="Style 165 11" xfId="55177" xr:uid="{00000000-0005-0000-0000-000089D70000}"/>
    <cellStyle name="Style 165 12" xfId="55178" xr:uid="{00000000-0005-0000-0000-00008AD70000}"/>
    <cellStyle name="Style 165 13" xfId="55179" xr:uid="{00000000-0005-0000-0000-00008BD70000}"/>
    <cellStyle name="Style 165 14" xfId="55180" xr:uid="{00000000-0005-0000-0000-00008CD70000}"/>
    <cellStyle name="Style 165 15" xfId="55181" xr:uid="{00000000-0005-0000-0000-00008DD70000}"/>
    <cellStyle name="Style 165 2" xfId="55182" xr:uid="{00000000-0005-0000-0000-00008ED70000}"/>
    <cellStyle name="Style 165 3" xfId="55183" xr:uid="{00000000-0005-0000-0000-00008FD70000}"/>
    <cellStyle name="Style 165 4" xfId="55184" xr:uid="{00000000-0005-0000-0000-000090D70000}"/>
    <cellStyle name="Style 165 5" xfId="55185" xr:uid="{00000000-0005-0000-0000-000091D70000}"/>
    <cellStyle name="Style 165 6" xfId="55186" xr:uid="{00000000-0005-0000-0000-000092D70000}"/>
    <cellStyle name="Style 165 7" xfId="55187" xr:uid="{00000000-0005-0000-0000-000093D70000}"/>
    <cellStyle name="Style 165 8" xfId="55188" xr:uid="{00000000-0005-0000-0000-000094D70000}"/>
    <cellStyle name="Style 165 9" xfId="55189" xr:uid="{00000000-0005-0000-0000-000095D70000}"/>
    <cellStyle name="Style 166" xfId="55190" xr:uid="{00000000-0005-0000-0000-000096D70000}"/>
    <cellStyle name="Style 166 10" xfId="55191" xr:uid="{00000000-0005-0000-0000-000097D70000}"/>
    <cellStyle name="Style 166 11" xfId="55192" xr:uid="{00000000-0005-0000-0000-000098D70000}"/>
    <cellStyle name="Style 166 12" xfId="55193" xr:uid="{00000000-0005-0000-0000-000099D70000}"/>
    <cellStyle name="Style 166 13" xfId="55194" xr:uid="{00000000-0005-0000-0000-00009AD70000}"/>
    <cellStyle name="Style 166 14" xfId="55195" xr:uid="{00000000-0005-0000-0000-00009BD70000}"/>
    <cellStyle name="Style 166 15" xfId="55196" xr:uid="{00000000-0005-0000-0000-00009CD70000}"/>
    <cellStyle name="Style 166 2" xfId="55197" xr:uid="{00000000-0005-0000-0000-00009DD70000}"/>
    <cellStyle name="Style 166 3" xfId="55198" xr:uid="{00000000-0005-0000-0000-00009ED70000}"/>
    <cellStyle name="Style 166 4" xfId="55199" xr:uid="{00000000-0005-0000-0000-00009FD70000}"/>
    <cellStyle name="Style 166 5" xfId="55200" xr:uid="{00000000-0005-0000-0000-0000A0D70000}"/>
    <cellStyle name="Style 166 6" xfId="55201" xr:uid="{00000000-0005-0000-0000-0000A1D70000}"/>
    <cellStyle name="Style 166 7" xfId="55202" xr:uid="{00000000-0005-0000-0000-0000A2D70000}"/>
    <cellStyle name="Style 166 8" xfId="55203" xr:uid="{00000000-0005-0000-0000-0000A3D70000}"/>
    <cellStyle name="Style 166 9" xfId="55204" xr:uid="{00000000-0005-0000-0000-0000A4D70000}"/>
    <cellStyle name="Style 167" xfId="55205" xr:uid="{00000000-0005-0000-0000-0000A5D70000}"/>
    <cellStyle name="Style 167 10" xfId="55206" xr:uid="{00000000-0005-0000-0000-0000A6D70000}"/>
    <cellStyle name="Style 167 11" xfId="55207" xr:uid="{00000000-0005-0000-0000-0000A7D70000}"/>
    <cellStyle name="Style 167 12" xfId="55208" xr:uid="{00000000-0005-0000-0000-0000A8D70000}"/>
    <cellStyle name="Style 167 13" xfId="55209" xr:uid="{00000000-0005-0000-0000-0000A9D70000}"/>
    <cellStyle name="Style 167 14" xfId="55210" xr:uid="{00000000-0005-0000-0000-0000AAD70000}"/>
    <cellStyle name="Style 167 15" xfId="55211" xr:uid="{00000000-0005-0000-0000-0000ABD70000}"/>
    <cellStyle name="Style 167 2" xfId="55212" xr:uid="{00000000-0005-0000-0000-0000ACD70000}"/>
    <cellStyle name="Style 167 3" xfId="55213" xr:uid="{00000000-0005-0000-0000-0000ADD70000}"/>
    <cellStyle name="Style 167 4" xfId="55214" xr:uid="{00000000-0005-0000-0000-0000AED70000}"/>
    <cellStyle name="Style 167 5" xfId="55215" xr:uid="{00000000-0005-0000-0000-0000AFD70000}"/>
    <cellStyle name="Style 167 6" xfId="55216" xr:uid="{00000000-0005-0000-0000-0000B0D70000}"/>
    <cellStyle name="Style 167 7" xfId="55217" xr:uid="{00000000-0005-0000-0000-0000B1D70000}"/>
    <cellStyle name="Style 167 8" xfId="55218" xr:uid="{00000000-0005-0000-0000-0000B2D70000}"/>
    <cellStyle name="Style 167 9" xfId="55219" xr:uid="{00000000-0005-0000-0000-0000B3D70000}"/>
    <cellStyle name="Style 168" xfId="55220" xr:uid="{00000000-0005-0000-0000-0000B4D70000}"/>
    <cellStyle name="Style 168 10" xfId="55221" xr:uid="{00000000-0005-0000-0000-0000B5D70000}"/>
    <cellStyle name="Style 168 11" xfId="55222" xr:uid="{00000000-0005-0000-0000-0000B6D70000}"/>
    <cellStyle name="Style 168 12" xfId="55223" xr:uid="{00000000-0005-0000-0000-0000B7D70000}"/>
    <cellStyle name="Style 168 13" xfId="55224" xr:uid="{00000000-0005-0000-0000-0000B8D70000}"/>
    <cellStyle name="Style 168 14" xfId="55225" xr:uid="{00000000-0005-0000-0000-0000B9D70000}"/>
    <cellStyle name="Style 168 15" xfId="55226" xr:uid="{00000000-0005-0000-0000-0000BAD70000}"/>
    <cellStyle name="Style 168 2" xfId="55227" xr:uid="{00000000-0005-0000-0000-0000BBD70000}"/>
    <cellStyle name="Style 168 3" xfId="55228" xr:uid="{00000000-0005-0000-0000-0000BCD70000}"/>
    <cellStyle name="Style 168 4" xfId="55229" xr:uid="{00000000-0005-0000-0000-0000BDD70000}"/>
    <cellStyle name="Style 168 5" xfId="55230" xr:uid="{00000000-0005-0000-0000-0000BED70000}"/>
    <cellStyle name="Style 168 6" xfId="55231" xr:uid="{00000000-0005-0000-0000-0000BFD70000}"/>
    <cellStyle name="Style 168 7" xfId="55232" xr:uid="{00000000-0005-0000-0000-0000C0D70000}"/>
    <cellStyle name="Style 168 8" xfId="55233" xr:uid="{00000000-0005-0000-0000-0000C1D70000}"/>
    <cellStyle name="Style 168 9" xfId="55234" xr:uid="{00000000-0005-0000-0000-0000C2D70000}"/>
    <cellStyle name="Style 169" xfId="55235" xr:uid="{00000000-0005-0000-0000-0000C3D70000}"/>
    <cellStyle name="Style 169 10" xfId="55236" xr:uid="{00000000-0005-0000-0000-0000C4D70000}"/>
    <cellStyle name="Style 169 11" xfId="55237" xr:uid="{00000000-0005-0000-0000-0000C5D70000}"/>
    <cellStyle name="Style 169 12" xfId="55238" xr:uid="{00000000-0005-0000-0000-0000C6D70000}"/>
    <cellStyle name="Style 169 13" xfId="55239" xr:uid="{00000000-0005-0000-0000-0000C7D70000}"/>
    <cellStyle name="Style 169 14" xfId="55240" xr:uid="{00000000-0005-0000-0000-0000C8D70000}"/>
    <cellStyle name="Style 169 15" xfId="55241" xr:uid="{00000000-0005-0000-0000-0000C9D70000}"/>
    <cellStyle name="Style 169 2" xfId="55242" xr:uid="{00000000-0005-0000-0000-0000CAD70000}"/>
    <cellStyle name="Style 169 3" xfId="55243" xr:uid="{00000000-0005-0000-0000-0000CBD70000}"/>
    <cellStyle name="Style 169 4" xfId="55244" xr:uid="{00000000-0005-0000-0000-0000CCD70000}"/>
    <cellStyle name="Style 169 5" xfId="55245" xr:uid="{00000000-0005-0000-0000-0000CDD70000}"/>
    <cellStyle name="Style 169 6" xfId="55246" xr:uid="{00000000-0005-0000-0000-0000CED70000}"/>
    <cellStyle name="Style 169 7" xfId="55247" xr:uid="{00000000-0005-0000-0000-0000CFD70000}"/>
    <cellStyle name="Style 169 8" xfId="55248" xr:uid="{00000000-0005-0000-0000-0000D0D70000}"/>
    <cellStyle name="Style 169 9" xfId="55249" xr:uid="{00000000-0005-0000-0000-0000D1D70000}"/>
    <cellStyle name="Style 17" xfId="55250" xr:uid="{00000000-0005-0000-0000-0000D2D70000}"/>
    <cellStyle name="Style 17 10" xfId="55251" xr:uid="{00000000-0005-0000-0000-0000D3D70000}"/>
    <cellStyle name="Style 17 11" xfId="55252" xr:uid="{00000000-0005-0000-0000-0000D4D70000}"/>
    <cellStyle name="Style 17 2" xfId="55253" xr:uid="{00000000-0005-0000-0000-0000D5D70000}"/>
    <cellStyle name="Style 17 2 10" xfId="55254" xr:uid="{00000000-0005-0000-0000-0000D6D70000}"/>
    <cellStyle name="Style 17 2 11" xfId="55255" xr:uid="{00000000-0005-0000-0000-0000D7D70000}"/>
    <cellStyle name="Style 17 2 12" xfId="55256" xr:uid="{00000000-0005-0000-0000-0000D8D70000}"/>
    <cellStyle name="Style 17 2 13" xfId="55257" xr:uid="{00000000-0005-0000-0000-0000D9D70000}"/>
    <cellStyle name="Style 17 2 14" xfId="55258" xr:uid="{00000000-0005-0000-0000-0000DAD70000}"/>
    <cellStyle name="Style 17 2 15" xfId="55259" xr:uid="{00000000-0005-0000-0000-0000DBD70000}"/>
    <cellStyle name="Style 17 2 2" xfId="55260" xr:uid="{00000000-0005-0000-0000-0000DCD70000}"/>
    <cellStyle name="Style 17 2 3" xfId="55261" xr:uid="{00000000-0005-0000-0000-0000DDD70000}"/>
    <cellStyle name="Style 17 2 4" xfId="55262" xr:uid="{00000000-0005-0000-0000-0000DED70000}"/>
    <cellStyle name="Style 17 2 5" xfId="55263" xr:uid="{00000000-0005-0000-0000-0000DFD70000}"/>
    <cellStyle name="Style 17 2 6" xfId="55264" xr:uid="{00000000-0005-0000-0000-0000E0D70000}"/>
    <cellStyle name="Style 17 2 7" xfId="55265" xr:uid="{00000000-0005-0000-0000-0000E1D70000}"/>
    <cellStyle name="Style 17 2 8" xfId="55266" xr:uid="{00000000-0005-0000-0000-0000E2D70000}"/>
    <cellStyle name="Style 17 2 9" xfId="55267" xr:uid="{00000000-0005-0000-0000-0000E3D70000}"/>
    <cellStyle name="Style 17 3" xfId="55268" xr:uid="{00000000-0005-0000-0000-0000E4D70000}"/>
    <cellStyle name="Style 17 3 10" xfId="55269" xr:uid="{00000000-0005-0000-0000-0000E5D70000}"/>
    <cellStyle name="Style 17 3 11" xfId="55270" xr:uid="{00000000-0005-0000-0000-0000E6D70000}"/>
    <cellStyle name="Style 17 3 12" xfId="55271" xr:uid="{00000000-0005-0000-0000-0000E7D70000}"/>
    <cellStyle name="Style 17 3 13" xfId="55272" xr:uid="{00000000-0005-0000-0000-0000E8D70000}"/>
    <cellStyle name="Style 17 3 14" xfId="55273" xr:uid="{00000000-0005-0000-0000-0000E9D70000}"/>
    <cellStyle name="Style 17 3 15" xfId="55274" xr:uid="{00000000-0005-0000-0000-0000EAD70000}"/>
    <cellStyle name="Style 17 3 2" xfId="55275" xr:uid="{00000000-0005-0000-0000-0000EBD70000}"/>
    <cellStyle name="Style 17 3 3" xfId="55276" xr:uid="{00000000-0005-0000-0000-0000ECD70000}"/>
    <cellStyle name="Style 17 3 4" xfId="55277" xr:uid="{00000000-0005-0000-0000-0000EDD70000}"/>
    <cellStyle name="Style 17 3 5" xfId="55278" xr:uid="{00000000-0005-0000-0000-0000EED70000}"/>
    <cellStyle name="Style 17 3 6" xfId="55279" xr:uid="{00000000-0005-0000-0000-0000EFD70000}"/>
    <cellStyle name="Style 17 3 7" xfId="55280" xr:uid="{00000000-0005-0000-0000-0000F0D70000}"/>
    <cellStyle name="Style 17 3 8" xfId="55281" xr:uid="{00000000-0005-0000-0000-0000F1D70000}"/>
    <cellStyle name="Style 17 3 9" xfId="55282" xr:uid="{00000000-0005-0000-0000-0000F2D70000}"/>
    <cellStyle name="Style 17 4" xfId="55283" xr:uid="{00000000-0005-0000-0000-0000F3D70000}"/>
    <cellStyle name="Style 17 4 10" xfId="55284" xr:uid="{00000000-0005-0000-0000-0000F4D70000}"/>
    <cellStyle name="Style 17 4 11" xfId="55285" xr:uid="{00000000-0005-0000-0000-0000F5D70000}"/>
    <cellStyle name="Style 17 4 12" xfId="55286" xr:uid="{00000000-0005-0000-0000-0000F6D70000}"/>
    <cellStyle name="Style 17 4 13" xfId="55287" xr:uid="{00000000-0005-0000-0000-0000F7D70000}"/>
    <cellStyle name="Style 17 4 14" xfId="55288" xr:uid="{00000000-0005-0000-0000-0000F8D70000}"/>
    <cellStyle name="Style 17 4 2" xfId="55289" xr:uid="{00000000-0005-0000-0000-0000F9D70000}"/>
    <cellStyle name="Style 17 4 3" xfId="55290" xr:uid="{00000000-0005-0000-0000-0000FAD70000}"/>
    <cellStyle name="Style 17 4 4" xfId="55291" xr:uid="{00000000-0005-0000-0000-0000FBD70000}"/>
    <cellStyle name="Style 17 4 5" xfId="55292" xr:uid="{00000000-0005-0000-0000-0000FCD70000}"/>
    <cellStyle name="Style 17 4 6" xfId="55293" xr:uid="{00000000-0005-0000-0000-0000FDD70000}"/>
    <cellStyle name="Style 17 4 7" xfId="55294" xr:uid="{00000000-0005-0000-0000-0000FED70000}"/>
    <cellStyle name="Style 17 4 8" xfId="55295" xr:uid="{00000000-0005-0000-0000-0000FFD70000}"/>
    <cellStyle name="Style 17 4 9" xfId="55296" xr:uid="{00000000-0005-0000-0000-000000D80000}"/>
    <cellStyle name="Style 17 5" xfId="55297" xr:uid="{00000000-0005-0000-0000-000001D80000}"/>
    <cellStyle name="Style 17 5 10" xfId="55298" xr:uid="{00000000-0005-0000-0000-000002D80000}"/>
    <cellStyle name="Style 17 5 11" xfId="55299" xr:uid="{00000000-0005-0000-0000-000003D80000}"/>
    <cellStyle name="Style 17 5 12" xfId="55300" xr:uid="{00000000-0005-0000-0000-000004D80000}"/>
    <cellStyle name="Style 17 5 13" xfId="55301" xr:uid="{00000000-0005-0000-0000-000005D80000}"/>
    <cellStyle name="Style 17 5 14" xfId="55302" xr:uid="{00000000-0005-0000-0000-000006D80000}"/>
    <cellStyle name="Style 17 5 2" xfId="55303" xr:uid="{00000000-0005-0000-0000-000007D80000}"/>
    <cellStyle name="Style 17 5 3" xfId="55304" xr:uid="{00000000-0005-0000-0000-000008D80000}"/>
    <cellStyle name="Style 17 5 4" xfId="55305" xr:uid="{00000000-0005-0000-0000-000009D80000}"/>
    <cellStyle name="Style 17 5 5" xfId="55306" xr:uid="{00000000-0005-0000-0000-00000AD80000}"/>
    <cellStyle name="Style 17 5 6" xfId="55307" xr:uid="{00000000-0005-0000-0000-00000BD80000}"/>
    <cellStyle name="Style 17 5 7" xfId="55308" xr:uid="{00000000-0005-0000-0000-00000CD80000}"/>
    <cellStyle name="Style 17 5 8" xfId="55309" xr:uid="{00000000-0005-0000-0000-00000DD80000}"/>
    <cellStyle name="Style 17 5 9" xfId="55310" xr:uid="{00000000-0005-0000-0000-00000ED80000}"/>
    <cellStyle name="Style 17 6" xfId="55311" xr:uid="{00000000-0005-0000-0000-00000FD80000}"/>
    <cellStyle name="Style 17 6 10" xfId="55312" xr:uid="{00000000-0005-0000-0000-000010D80000}"/>
    <cellStyle name="Style 17 6 11" xfId="55313" xr:uid="{00000000-0005-0000-0000-000011D80000}"/>
    <cellStyle name="Style 17 6 12" xfId="55314" xr:uid="{00000000-0005-0000-0000-000012D80000}"/>
    <cellStyle name="Style 17 6 13" xfId="55315" xr:uid="{00000000-0005-0000-0000-000013D80000}"/>
    <cellStyle name="Style 17 6 14" xfId="55316" xr:uid="{00000000-0005-0000-0000-000014D80000}"/>
    <cellStyle name="Style 17 6 2" xfId="55317" xr:uid="{00000000-0005-0000-0000-000015D80000}"/>
    <cellStyle name="Style 17 6 3" xfId="55318" xr:uid="{00000000-0005-0000-0000-000016D80000}"/>
    <cellStyle name="Style 17 6 4" xfId="55319" xr:uid="{00000000-0005-0000-0000-000017D80000}"/>
    <cellStyle name="Style 17 6 5" xfId="55320" xr:uid="{00000000-0005-0000-0000-000018D80000}"/>
    <cellStyle name="Style 17 6 6" xfId="55321" xr:uid="{00000000-0005-0000-0000-000019D80000}"/>
    <cellStyle name="Style 17 6 7" xfId="55322" xr:uid="{00000000-0005-0000-0000-00001AD80000}"/>
    <cellStyle name="Style 17 6 8" xfId="55323" xr:uid="{00000000-0005-0000-0000-00001BD80000}"/>
    <cellStyle name="Style 17 6 9" xfId="55324" xr:uid="{00000000-0005-0000-0000-00001CD80000}"/>
    <cellStyle name="Style 17 7" xfId="55325" xr:uid="{00000000-0005-0000-0000-00001DD80000}"/>
    <cellStyle name="Style 17 7 2" xfId="55326" xr:uid="{00000000-0005-0000-0000-00001ED80000}"/>
    <cellStyle name="Style 17 7 3" xfId="55327" xr:uid="{00000000-0005-0000-0000-00001FD80000}"/>
    <cellStyle name="Style 17 7 4" xfId="55328" xr:uid="{00000000-0005-0000-0000-000020D80000}"/>
    <cellStyle name="Style 17 7 5" xfId="55329" xr:uid="{00000000-0005-0000-0000-000021D80000}"/>
    <cellStyle name="Style 17 7 6" xfId="55330" xr:uid="{00000000-0005-0000-0000-000022D80000}"/>
    <cellStyle name="Style 17 8" xfId="55331" xr:uid="{00000000-0005-0000-0000-000023D80000}"/>
    <cellStyle name="Style 17 9" xfId="55332" xr:uid="{00000000-0005-0000-0000-000024D80000}"/>
    <cellStyle name="Style 17_HO Recharges" xfId="55333" xr:uid="{00000000-0005-0000-0000-000025D80000}"/>
    <cellStyle name="Style 170" xfId="55334" xr:uid="{00000000-0005-0000-0000-000026D80000}"/>
    <cellStyle name="Style 170 10" xfId="55335" xr:uid="{00000000-0005-0000-0000-000027D80000}"/>
    <cellStyle name="Style 170 11" xfId="55336" xr:uid="{00000000-0005-0000-0000-000028D80000}"/>
    <cellStyle name="Style 170 12" xfId="55337" xr:uid="{00000000-0005-0000-0000-000029D80000}"/>
    <cellStyle name="Style 170 13" xfId="55338" xr:uid="{00000000-0005-0000-0000-00002AD80000}"/>
    <cellStyle name="Style 170 14" xfId="55339" xr:uid="{00000000-0005-0000-0000-00002BD80000}"/>
    <cellStyle name="Style 170 15" xfId="55340" xr:uid="{00000000-0005-0000-0000-00002CD80000}"/>
    <cellStyle name="Style 170 2" xfId="55341" xr:uid="{00000000-0005-0000-0000-00002DD80000}"/>
    <cellStyle name="Style 170 3" xfId="55342" xr:uid="{00000000-0005-0000-0000-00002ED80000}"/>
    <cellStyle name="Style 170 4" xfId="55343" xr:uid="{00000000-0005-0000-0000-00002FD80000}"/>
    <cellStyle name="Style 170 5" xfId="55344" xr:uid="{00000000-0005-0000-0000-000030D80000}"/>
    <cellStyle name="Style 170 6" xfId="55345" xr:uid="{00000000-0005-0000-0000-000031D80000}"/>
    <cellStyle name="Style 170 7" xfId="55346" xr:uid="{00000000-0005-0000-0000-000032D80000}"/>
    <cellStyle name="Style 170 8" xfId="55347" xr:uid="{00000000-0005-0000-0000-000033D80000}"/>
    <cellStyle name="Style 170 9" xfId="55348" xr:uid="{00000000-0005-0000-0000-000034D80000}"/>
    <cellStyle name="Style 171" xfId="55349" xr:uid="{00000000-0005-0000-0000-000035D80000}"/>
    <cellStyle name="Style 171 10" xfId="55350" xr:uid="{00000000-0005-0000-0000-000036D80000}"/>
    <cellStyle name="Style 171 11" xfId="55351" xr:uid="{00000000-0005-0000-0000-000037D80000}"/>
    <cellStyle name="Style 171 12" xfId="55352" xr:uid="{00000000-0005-0000-0000-000038D80000}"/>
    <cellStyle name="Style 171 13" xfId="55353" xr:uid="{00000000-0005-0000-0000-000039D80000}"/>
    <cellStyle name="Style 171 14" xfId="55354" xr:uid="{00000000-0005-0000-0000-00003AD80000}"/>
    <cellStyle name="Style 171 15" xfId="55355" xr:uid="{00000000-0005-0000-0000-00003BD80000}"/>
    <cellStyle name="Style 171 2" xfId="55356" xr:uid="{00000000-0005-0000-0000-00003CD80000}"/>
    <cellStyle name="Style 171 3" xfId="55357" xr:uid="{00000000-0005-0000-0000-00003DD80000}"/>
    <cellStyle name="Style 171 4" xfId="55358" xr:uid="{00000000-0005-0000-0000-00003ED80000}"/>
    <cellStyle name="Style 171 5" xfId="55359" xr:uid="{00000000-0005-0000-0000-00003FD80000}"/>
    <cellStyle name="Style 171 6" xfId="55360" xr:uid="{00000000-0005-0000-0000-000040D80000}"/>
    <cellStyle name="Style 171 7" xfId="55361" xr:uid="{00000000-0005-0000-0000-000041D80000}"/>
    <cellStyle name="Style 171 8" xfId="55362" xr:uid="{00000000-0005-0000-0000-000042D80000}"/>
    <cellStyle name="Style 171 9" xfId="55363" xr:uid="{00000000-0005-0000-0000-000043D80000}"/>
    <cellStyle name="Style 172" xfId="55364" xr:uid="{00000000-0005-0000-0000-000044D80000}"/>
    <cellStyle name="Style 172 10" xfId="55365" xr:uid="{00000000-0005-0000-0000-000045D80000}"/>
    <cellStyle name="Style 172 11" xfId="55366" xr:uid="{00000000-0005-0000-0000-000046D80000}"/>
    <cellStyle name="Style 172 12" xfId="55367" xr:uid="{00000000-0005-0000-0000-000047D80000}"/>
    <cellStyle name="Style 172 13" xfId="55368" xr:uid="{00000000-0005-0000-0000-000048D80000}"/>
    <cellStyle name="Style 172 14" xfId="55369" xr:uid="{00000000-0005-0000-0000-000049D80000}"/>
    <cellStyle name="Style 172 15" xfId="55370" xr:uid="{00000000-0005-0000-0000-00004AD80000}"/>
    <cellStyle name="Style 172 2" xfId="55371" xr:uid="{00000000-0005-0000-0000-00004BD80000}"/>
    <cellStyle name="Style 172 3" xfId="55372" xr:uid="{00000000-0005-0000-0000-00004CD80000}"/>
    <cellStyle name="Style 172 4" xfId="55373" xr:uid="{00000000-0005-0000-0000-00004DD80000}"/>
    <cellStyle name="Style 172 5" xfId="55374" xr:uid="{00000000-0005-0000-0000-00004ED80000}"/>
    <cellStyle name="Style 172 6" xfId="55375" xr:uid="{00000000-0005-0000-0000-00004FD80000}"/>
    <cellStyle name="Style 172 7" xfId="55376" xr:uid="{00000000-0005-0000-0000-000050D80000}"/>
    <cellStyle name="Style 172 8" xfId="55377" xr:uid="{00000000-0005-0000-0000-000051D80000}"/>
    <cellStyle name="Style 172 9" xfId="55378" xr:uid="{00000000-0005-0000-0000-000052D80000}"/>
    <cellStyle name="Style 173" xfId="55379" xr:uid="{00000000-0005-0000-0000-000053D80000}"/>
    <cellStyle name="Style 173 10" xfId="55380" xr:uid="{00000000-0005-0000-0000-000054D80000}"/>
    <cellStyle name="Style 173 11" xfId="55381" xr:uid="{00000000-0005-0000-0000-000055D80000}"/>
    <cellStyle name="Style 173 12" xfId="55382" xr:uid="{00000000-0005-0000-0000-000056D80000}"/>
    <cellStyle name="Style 173 13" xfId="55383" xr:uid="{00000000-0005-0000-0000-000057D80000}"/>
    <cellStyle name="Style 173 14" xfId="55384" xr:uid="{00000000-0005-0000-0000-000058D80000}"/>
    <cellStyle name="Style 173 15" xfId="55385" xr:uid="{00000000-0005-0000-0000-000059D80000}"/>
    <cellStyle name="Style 173 2" xfId="55386" xr:uid="{00000000-0005-0000-0000-00005AD80000}"/>
    <cellStyle name="Style 173 3" xfId="55387" xr:uid="{00000000-0005-0000-0000-00005BD80000}"/>
    <cellStyle name="Style 173 4" xfId="55388" xr:uid="{00000000-0005-0000-0000-00005CD80000}"/>
    <cellStyle name="Style 173 5" xfId="55389" xr:uid="{00000000-0005-0000-0000-00005DD80000}"/>
    <cellStyle name="Style 173 6" xfId="55390" xr:uid="{00000000-0005-0000-0000-00005ED80000}"/>
    <cellStyle name="Style 173 7" xfId="55391" xr:uid="{00000000-0005-0000-0000-00005FD80000}"/>
    <cellStyle name="Style 173 8" xfId="55392" xr:uid="{00000000-0005-0000-0000-000060D80000}"/>
    <cellStyle name="Style 173 9" xfId="55393" xr:uid="{00000000-0005-0000-0000-000061D80000}"/>
    <cellStyle name="Style 174" xfId="55394" xr:uid="{00000000-0005-0000-0000-000062D80000}"/>
    <cellStyle name="Style 174 10" xfId="55395" xr:uid="{00000000-0005-0000-0000-000063D80000}"/>
    <cellStyle name="Style 174 11" xfId="55396" xr:uid="{00000000-0005-0000-0000-000064D80000}"/>
    <cellStyle name="Style 174 12" xfId="55397" xr:uid="{00000000-0005-0000-0000-000065D80000}"/>
    <cellStyle name="Style 174 13" xfId="55398" xr:uid="{00000000-0005-0000-0000-000066D80000}"/>
    <cellStyle name="Style 174 14" xfId="55399" xr:uid="{00000000-0005-0000-0000-000067D80000}"/>
    <cellStyle name="Style 174 15" xfId="55400" xr:uid="{00000000-0005-0000-0000-000068D80000}"/>
    <cellStyle name="Style 174 2" xfId="55401" xr:uid="{00000000-0005-0000-0000-000069D80000}"/>
    <cellStyle name="Style 174 3" xfId="55402" xr:uid="{00000000-0005-0000-0000-00006AD80000}"/>
    <cellStyle name="Style 174 4" xfId="55403" xr:uid="{00000000-0005-0000-0000-00006BD80000}"/>
    <cellStyle name="Style 174 5" xfId="55404" xr:uid="{00000000-0005-0000-0000-00006CD80000}"/>
    <cellStyle name="Style 174 6" xfId="55405" xr:uid="{00000000-0005-0000-0000-00006DD80000}"/>
    <cellStyle name="Style 174 7" xfId="55406" xr:uid="{00000000-0005-0000-0000-00006ED80000}"/>
    <cellStyle name="Style 174 8" xfId="55407" xr:uid="{00000000-0005-0000-0000-00006FD80000}"/>
    <cellStyle name="Style 174 9" xfId="55408" xr:uid="{00000000-0005-0000-0000-000070D80000}"/>
    <cellStyle name="Style 175" xfId="55409" xr:uid="{00000000-0005-0000-0000-000071D80000}"/>
    <cellStyle name="Style 175 10" xfId="55410" xr:uid="{00000000-0005-0000-0000-000072D80000}"/>
    <cellStyle name="Style 175 11" xfId="55411" xr:uid="{00000000-0005-0000-0000-000073D80000}"/>
    <cellStyle name="Style 175 12" xfId="55412" xr:uid="{00000000-0005-0000-0000-000074D80000}"/>
    <cellStyle name="Style 175 13" xfId="55413" xr:uid="{00000000-0005-0000-0000-000075D80000}"/>
    <cellStyle name="Style 175 14" xfId="55414" xr:uid="{00000000-0005-0000-0000-000076D80000}"/>
    <cellStyle name="Style 175 15" xfId="55415" xr:uid="{00000000-0005-0000-0000-000077D80000}"/>
    <cellStyle name="Style 175 2" xfId="55416" xr:uid="{00000000-0005-0000-0000-000078D80000}"/>
    <cellStyle name="Style 175 3" xfId="55417" xr:uid="{00000000-0005-0000-0000-000079D80000}"/>
    <cellStyle name="Style 175 4" xfId="55418" xr:uid="{00000000-0005-0000-0000-00007AD80000}"/>
    <cellStyle name="Style 175 5" xfId="55419" xr:uid="{00000000-0005-0000-0000-00007BD80000}"/>
    <cellStyle name="Style 175 6" xfId="55420" xr:uid="{00000000-0005-0000-0000-00007CD80000}"/>
    <cellStyle name="Style 175 7" xfId="55421" xr:uid="{00000000-0005-0000-0000-00007DD80000}"/>
    <cellStyle name="Style 175 8" xfId="55422" xr:uid="{00000000-0005-0000-0000-00007ED80000}"/>
    <cellStyle name="Style 175 9" xfId="55423" xr:uid="{00000000-0005-0000-0000-00007FD80000}"/>
    <cellStyle name="Style 176" xfId="55424" xr:uid="{00000000-0005-0000-0000-000080D80000}"/>
    <cellStyle name="Style 177" xfId="55425" xr:uid="{00000000-0005-0000-0000-000081D80000}"/>
    <cellStyle name="Style 177 2" xfId="55426" xr:uid="{00000000-0005-0000-0000-000082D80000}"/>
    <cellStyle name="Style 177 3" xfId="55427" xr:uid="{00000000-0005-0000-0000-000083D80000}"/>
    <cellStyle name="Style 178" xfId="55428" xr:uid="{00000000-0005-0000-0000-000084D80000}"/>
    <cellStyle name="Style 178 2" xfId="55429" xr:uid="{00000000-0005-0000-0000-000085D80000}"/>
    <cellStyle name="Style 178 3" xfId="55430" xr:uid="{00000000-0005-0000-0000-000086D80000}"/>
    <cellStyle name="Style 179" xfId="55431" xr:uid="{00000000-0005-0000-0000-000087D80000}"/>
    <cellStyle name="Style 179 2" xfId="55432" xr:uid="{00000000-0005-0000-0000-000088D80000}"/>
    <cellStyle name="Style 179 3" xfId="55433" xr:uid="{00000000-0005-0000-0000-000089D80000}"/>
    <cellStyle name="Style 18" xfId="55434" xr:uid="{00000000-0005-0000-0000-00008AD80000}"/>
    <cellStyle name="Style 18 10" xfId="55435" xr:uid="{00000000-0005-0000-0000-00008BD80000}"/>
    <cellStyle name="Style 18 11" xfId="55436" xr:uid="{00000000-0005-0000-0000-00008CD80000}"/>
    <cellStyle name="Style 18 2" xfId="55437" xr:uid="{00000000-0005-0000-0000-00008DD80000}"/>
    <cellStyle name="Style 18 2 10" xfId="55438" xr:uid="{00000000-0005-0000-0000-00008ED80000}"/>
    <cellStyle name="Style 18 2 11" xfId="55439" xr:uid="{00000000-0005-0000-0000-00008FD80000}"/>
    <cellStyle name="Style 18 2 12" xfId="55440" xr:uid="{00000000-0005-0000-0000-000090D80000}"/>
    <cellStyle name="Style 18 2 13" xfId="55441" xr:uid="{00000000-0005-0000-0000-000091D80000}"/>
    <cellStyle name="Style 18 2 14" xfId="55442" xr:uid="{00000000-0005-0000-0000-000092D80000}"/>
    <cellStyle name="Style 18 2 15" xfId="55443" xr:uid="{00000000-0005-0000-0000-000093D80000}"/>
    <cellStyle name="Style 18 2 2" xfId="55444" xr:uid="{00000000-0005-0000-0000-000094D80000}"/>
    <cellStyle name="Style 18 2 3" xfId="55445" xr:uid="{00000000-0005-0000-0000-000095D80000}"/>
    <cellStyle name="Style 18 2 4" xfId="55446" xr:uid="{00000000-0005-0000-0000-000096D80000}"/>
    <cellStyle name="Style 18 2 5" xfId="55447" xr:uid="{00000000-0005-0000-0000-000097D80000}"/>
    <cellStyle name="Style 18 2 6" xfId="55448" xr:uid="{00000000-0005-0000-0000-000098D80000}"/>
    <cellStyle name="Style 18 2 7" xfId="55449" xr:uid="{00000000-0005-0000-0000-000099D80000}"/>
    <cellStyle name="Style 18 2 8" xfId="55450" xr:uid="{00000000-0005-0000-0000-00009AD80000}"/>
    <cellStyle name="Style 18 2 9" xfId="55451" xr:uid="{00000000-0005-0000-0000-00009BD80000}"/>
    <cellStyle name="Style 18 3" xfId="55452" xr:uid="{00000000-0005-0000-0000-00009CD80000}"/>
    <cellStyle name="Style 18 3 10" xfId="55453" xr:uid="{00000000-0005-0000-0000-00009DD80000}"/>
    <cellStyle name="Style 18 3 11" xfId="55454" xr:uid="{00000000-0005-0000-0000-00009ED80000}"/>
    <cellStyle name="Style 18 3 12" xfId="55455" xr:uid="{00000000-0005-0000-0000-00009FD80000}"/>
    <cellStyle name="Style 18 3 13" xfId="55456" xr:uid="{00000000-0005-0000-0000-0000A0D80000}"/>
    <cellStyle name="Style 18 3 14" xfId="55457" xr:uid="{00000000-0005-0000-0000-0000A1D80000}"/>
    <cellStyle name="Style 18 3 15" xfId="55458" xr:uid="{00000000-0005-0000-0000-0000A2D80000}"/>
    <cellStyle name="Style 18 3 2" xfId="55459" xr:uid="{00000000-0005-0000-0000-0000A3D80000}"/>
    <cellStyle name="Style 18 3 3" xfId="55460" xr:uid="{00000000-0005-0000-0000-0000A4D80000}"/>
    <cellStyle name="Style 18 3 4" xfId="55461" xr:uid="{00000000-0005-0000-0000-0000A5D80000}"/>
    <cellStyle name="Style 18 3 5" xfId="55462" xr:uid="{00000000-0005-0000-0000-0000A6D80000}"/>
    <cellStyle name="Style 18 3 6" xfId="55463" xr:uid="{00000000-0005-0000-0000-0000A7D80000}"/>
    <cellStyle name="Style 18 3 7" xfId="55464" xr:uid="{00000000-0005-0000-0000-0000A8D80000}"/>
    <cellStyle name="Style 18 3 8" xfId="55465" xr:uid="{00000000-0005-0000-0000-0000A9D80000}"/>
    <cellStyle name="Style 18 3 9" xfId="55466" xr:uid="{00000000-0005-0000-0000-0000AAD80000}"/>
    <cellStyle name="Style 18 4" xfId="55467" xr:uid="{00000000-0005-0000-0000-0000ABD80000}"/>
    <cellStyle name="Style 18 4 10" xfId="55468" xr:uid="{00000000-0005-0000-0000-0000ACD80000}"/>
    <cellStyle name="Style 18 4 11" xfId="55469" xr:uid="{00000000-0005-0000-0000-0000ADD80000}"/>
    <cellStyle name="Style 18 4 12" xfId="55470" xr:uid="{00000000-0005-0000-0000-0000AED80000}"/>
    <cellStyle name="Style 18 4 13" xfId="55471" xr:uid="{00000000-0005-0000-0000-0000AFD80000}"/>
    <cellStyle name="Style 18 4 14" xfId="55472" xr:uid="{00000000-0005-0000-0000-0000B0D80000}"/>
    <cellStyle name="Style 18 4 2" xfId="55473" xr:uid="{00000000-0005-0000-0000-0000B1D80000}"/>
    <cellStyle name="Style 18 4 3" xfId="55474" xr:uid="{00000000-0005-0000-0000-0000B2D80000}"/>
    <cellStyle name="Style 18 4 4" xfId="55475" xr:uid="{00000000-0005-0000-0000-0000B3D80000}"/>
    <cellStyle name="Style 18 4 5" xfId="55476" xr:uid="{00000000-0005-0000-0000-0000B4D80000}"/>
    <cellStyle name="Style 18 4 6" xfId="55477" xr:uid="{00000000-0005-0000-0000-0000B5D80000}"/>
    <cellStyle name="Style 18 4 7" xfId="55478" xr:uid="{00000000-0005-0000-0000-0000B6D80000}"/>
    <cellStyle name="Style 18 4 8" xfId="55479" xr:uid="{00000000-0005-0000-0000-0000B7D80000}"/>
    <cellStyle name="Style 18 4 9" xfId="55480" xr:uid="{00000000-0005-0000-0000-0000B8D80000}"/>
    <cellStyle name="Style 18 5" xfId="55481" xr:uid="{00000000-0005-0000-0000-0000B9D80000}"/>
    <cellStyle name="Style 18 5 10" xfId="55482" xr:uid="{00000000-0005-0000-0000-0000BAD80000}"/>
    <cellStyle name="Style 18 5 11" xfId="55483" xr:uid="{00000000-0005-0000-0000-0000BBD80000}"/>
    <cellStyle name="Style 18 5 12" xfId="55484" xr:uid="{00000000-0005-0000-0000-0000BCD80000}"/>
    <cellStyle name="Style 18 5 13" xfId="55485" xr:uid="{00000000-0005-0000-0000-0000BDD80000}"/>
    <cellStyle name="Style 18 5 14" xfId="55486" xr:uid="{00000000-0005-0000-0000-0000BED80000}"/>
    <cellStyle name="Style 18 5 2" xfId="55487" xr:uid="{00000000-0005-0000-0000-0000BFD80000}"/>
    <cellStyle name="Style 18 5 3" xfId="55488" xr:uid="{00000000-0005-0000-0000-0000C0D80000}"/>
    <cellStyle name="Style 18 5 4" xfId="55489" xr:uid="{00000000-0005-0000-0000-0000C1D80000}"/>
    <cellStyle name="Style 18 5 5" xfId="55490" xr:uid="{00000000-0005-0000-0000-0000C2D80000}"/>
    <cellStyle name="Style 18 5 6" xfId="55491" xr:uid="{00000000-0005-0000-0000-0000C3D80000}"/>
    <cellStyle name="Style 18 5 7" xfId="55492" xr:uid="{00000000-0005-0000-0000-0000C4D80000}"/>
    <cellStyle name="Style 18 5 8" xfId="55493" xr:uid="{00000000-0005-0000-0000-0000C5D80000}"/>
    <cellStyle name="Style 18 5 9" xfId="55494" xr:uid="{00000000-0005-0000-0000-0000C6D80000}"/>
    <cellStyle name="Style 18 6" xfId="55495" xr:uid="{00000000-0005-0000-0000-0000C7D80000}"/>
    <cellStyle name="Style 18 6 10" xfId="55496" xr:uid="{00000000-0005-0000-0000-0000C8D80000}"/>
    <cellStyle name="Style 18 6 11" xfId="55497" xr:uid="{00000000-0005-0000-0000-0000C9D80000}"/>
    <cellStyle name="Style 18 6 12" xfId="55498" xr:uid="{00000000-0005-0000-0000-0000CAD80000}"/>
    <cellStyle name="Style 18 6 13" xfId="55499" xr:uid="{00000000-0005-0000-0000-0000CBD80000}"/>
    <cellStyle name="Style 18 6 14" xfId="55500" xr:uid="{00000000-0005-0000-0000-0000CCD80000}"/>
    <cellStyle name="Style 18 6 2" xfId="55501" xr:uid="{00000000-0005-0000-0000-0000CDD80000}"/>
    <cellStyle name="Style 18 6 3" xfId="55502" xr:uid="{00000000-0005-0000-0000-0000CED80000}"/>
    <cellStyle name="Style 18 6 4" xfId="55503" xr:uid="{00000000-0005-0000-0000-0000CFD80000}"/>
    <cellStyle name="Style 18 6 5" xfId="55504" xr:uid="{00000000-0005-0000-0000-0000D0D80000}"/>
    <cellStyle name="Style 18 6 6" xfId="55505" xr:uid="{00000000-0005-0000-0000-0000D1D80000}"/>
    <cellStyle name="Style 18 6 7" xfId="55506" xr:uid="{00000000-0005-0000-0000-0000D2D80000}"/>
    <cellStyle name="Style 18 6 8" xfId="55507" xr:uid="{00000000-0005-0000-0000-0000D3D80000}"/>
    <cellStyle name="Style 18 6 9" xfId="55508" xr:uid="{00000000-0005-0000-0000-0000D4D80000}"/>
    <cellStyle name="Style 18 7" xfId="55509" xr:uid="{00000000-0005-0000-0000-0000D5D80000}"/>
    <cellStyle name="Style 18 7 2" xfId="55510" xr:uid="{00000000-0005-0000-0000-0000D6D80000}"/>
    <cellStyle name="Style 18 7 3" xfId="55511" xr:uid="{00000000-0005-0000-0000-0000D7D80000}"/>
    <cellStyle name="Style 18 7 4" xfId="55512" xr:uid="{00000000-0005-0000-0000-0000D8D80000}"/>
    <cellStyle name="Style 18 7 5" xfId="55513" xr:uid="{00000000-0005-0000-0000-0000D9D80000}"/>
    <cellStyle name="Style 18 7 6" xfId="55514" xr:uid="{00000000-0005-0000-0000-0000DAD80000}"/>
    <cellStyle name="Style 18 8" xfId="55515" xr:uid="{00000000-0005-0000-0000-0000DBD80000}"/>
    <cellStyle name="Style 18 9" xfId="55516" xr:uid="{00000000-0005-0000-0000-0000DCD80000}"/>
    <cellStyle name="Style 18_HO Recharges" xfId="55517" xr:uid="{00000000-0005-0000-0000-0000DDD80000}"/>
    <cellStyle name="Style 180" xfId="55518" xr:uid="{00000000-0005-0000-0000-0000DED80000}"/>
    <cellStyle name="Style 181" xfId="55519" xr:uid="{00000000-0005-0000-0000-0000DFD80000}"/>
    <cellStyle name="Style 181 2" xfId="55520" xr:uid="{00000000-0005-0000-0000-0000E0D80000}"/>
    <cellStyle name="Style 181 3" xfId="55521" xr:uid="{00000000-0005-0000-0000-0000E1D80000}"/>
    <cellStyle name="Style 182" xfId="55522" xr:uid="{00000000-0005-0000-0000-0000E2D80000}"/>
    <cellStyle name="Style 182 2" xfId="55523" xr:uid="{00000000-0005-0000-0000-0000E3D80000}"/>
    <cellStyle name="Style 182 3" xfId="55524" xr:uid="{00000000-0005-0000-0000-0000E4D80000}"/>
    <cellStyle name="Style 183" xfId="55525" xr:uid="{00000000-0005-0000-0000-0000E5D80000}"/>
    <cellStyle name="Style 184" xfId="55526" xr:uid="{00000000-0005-0000-0000-0000E6D80000}"/>
    <cellStyle name="Style 184 2" xfId="55527" xr:uid="{00000000-0005-0000-0000-0000E7D80000}"/>
    <cellStyle name="Style 184 3" xfId="55528" xr:uid="{00000000-0005-0000-0000-0000E8D80000}"/>
    <cellStyle name="Style 185" xfId="55529" xr:uid="{00000000-0005-0000-0000-0000E9D80000}"/>
    <cellStyle name="Style 185 2" xfId="55530" xr:uid="{00000000-0005-0000-0000-0000EAD80000}"/>
    <cellStyle name="Style 185 3" xfId="55531" xr:uid="{00000000-0005-0000-0000-0000EBD80000}"/>
    <cellStyle name="Style 186" xfId="55532" xr:uid="{00000000-0005-0000-0000-0000ECD80000}"/>
    <cellStyle name="Style 186 2" xfId="55533" xr:uid="{00000000-0005-0000-0000-0000EDD80000}"/>
    <cellStyle name="Style 186 3" xfId="55534" xr:uid="{00000000-0005-0000-0000-0000EED80000}"/>
    <cellStyle name="Style 187" xfId="55535" xr:uid="{00000000-0005-0000-0000-0000EFD80000}"/>
    <cellStyle name="Style 187 2" xfId="55536" xr:uid="{00000000-0005-0000-0000-0000F0D80000}"/>
    <cellStyle name="Style 187 3" xfId="55537" xr:uid="{00000000-0005-0000-0000-0000F1D80000}"/>
    <cellStyle name="Style 188" xfId="55538" xr:uid="{00000000-0005-0000-0000-0000F2D80000}"/>
    <cellStyle name="Style 188 2" xfId="55539" xr:uid="{00000000-0005-0000-0000-0000F3D80000}"/>
    <cellStyle name="Style 188 3" xfId="55540" xr:uid="{00000000-0005-0000-0000-0000F4D80000}"/>
    <cellStyle name="Style 189" xfId="55541" xr:uid="{00000000-0005-0000-0000-0000F5D80000}"/>
    <cellStyle name="Style 19" xfId="55542" xr:uid="{00000000-0005-0000-0000-0000F6D80000}"/>
    <cellStyle name="Style 19 10" xfId="55543" xr:uid="{00000000-0005-0000-0000-0000F7D80000}"/>
    <cellStyle name="Style 19 11" xfId="55544" xr:uid="{00000000-0005-0000-0000-0000F8D80000}"/>
    <cellStyle name="Style 19 2" xfId="55545" xr:uid="{00000000-0005-0000-0000-0000F9D80000}"/>
    <cellStyle name="Style 19 2 10" xfId="55546" xr:uid="{00000000-0005-0000-0000-0000FAD80000}"/>
    <cellStyle name="Style 19 2 11" xfId="55547" xr:uid="{00000000-0005-0000-0000-0000FBD80000}"/>
    <cellStyle name="Style 19 2 12" xfId="55548" xr:uid="{00000000-0005-0000-0000-0000FCD80000}"/>
    <cellStyle name="Style 19 2 13" xfId="55549" xr:uid="{00000000-0005-0000-0000-0000FDD80000}"/>
    <cellStyle name="Style 19 2 14" xfId="55550" xr:uid="{00000000-0005-0000-0000-0000FED80000}"/>
    <cellStyle name="Style 19 2 15" xfId="55551" xr:uid="{00000000-0005-0000-0000-0000FFD80000}"/>
    <cellStyle name="Style 19 2 2" xfId="55552" xr:uid="{00000000-0005-0000-0000-000000D90000}"/>
    <cellStyle name="Style 19 2 3" xfId="55553" xr:uid="{00000000-0005-0000-0000-000001D90000}"/>
    <cellStyle name="Style 19 2 4" xfId="55554" xr:uid="{00000000-0005-0000-0000-000002D90000}"/>
    <cellStyle name="Style 19 2 5" xfId="55555" xr:uid="{00000000-0005-0000-0000-000003D90000}"/>
    <cellStyle name="Style 19 2 6" xfId="55556" xr:uid="{00000000-0005-0000-0000-000004D90000}"/>
    <cellStyle name="Style 19 2 7" xfId="55557" xr:uid="{00000000-0005-0000-0000-000005D90000}"/>
    <cellStyle name="Style 19 2 8" xfId="55558" xr:uid="{00000000-0005-0000-0000-000006D90000}"/>
    <cellStyle name="Style 19 2 9" xfId="55559" xr:uid="{00000000-0005-0000-0000-000007D90000}"/>
    <cellStyle name="Style 19 3" xfId="55560" xr:uid="{00000000-0005-0000-0000-000008D90000}"/>
    <cellStyle name="Style 19 3 10" xfId="55561" xr:uid="{00000000-0005-0000-0000-000009D90000}"/>
    <cellStyle name="Style 19 3 11" xfId="55562" xr:uid="{00000000-0005-0000-0000-00000AD90000}"/>
    <cellStyle name="Style 19 3 12" xfId="55563" xr:uid="{00000000-0005-0000-0000-00000BD90000}"/>
    <cellStyle name="Style 19 3 13" xfId="55564" xr:uid="{00000000-0005-0000-0000-00000CD90000}"/>
    <cellStyle name="Style 19 3 14" xfId="55565" xr:uid="{00000000-0005-0000-0000-00000DD90000}"/>
    <cellStyle name="Style 19 3 15" xfId="55566" xr:uid="{00000000-0005-0000-0000-00000ED90000}"/>
    <cellStyle name="Style 19 3 2" xfId="55567" xr:uid="{00000000-0005-0000-0000-00000FD90000}"/>
    <cellStyle name="Style 19 3 3" xfId="55568" xr:uid="{00000000-0005-0000-0000-000010D90000}"/>
    <cellStyle name="Style 19 3 4" xfId="55569" xr:uid="{00000000-0005-0000-0000-000011D90000}"/>
    <cellStyle name="Style 19 3 5" xfId="55570" xr:uid="{00000000-0005-0000-0000-000012D90000}"/>
    <cellStyle name="Style 19 3 6" xfId="55571" xr:uid="{00000000-0005-0000-0000-000013D90000}"/>
    <cellStyle name="Style 19 3 7" xfId="55572" xr:uid="{00000000-0005-0000-0000-000014D90000}"/>
    <cellStyle name="Style 19 3 8" xfId="55573" xr:uid="{00000000-0005-0000-0000-000015D90000}"/>
    <cellStyle name="Style 19 3 9" xfId="55574" xr:uid="{00000000-0005-0000-0000-000016D90000}"/>
    <cellStyle name="Style 19 4" xfId="55575" xr:uid="{00000000-0005-0000-0000-000017D90000}"/>
    <cellStyle name="Style 19 4 10" xfId="55576" xr:uid="{00000000-0005-0000-0000-000018D90000}"/>
    <cellStyle name="Style 19 4 11" xfId="55577" xr:uid="{00000000-0005-0000-0000-000019D90000}"/>
    <cellStyle name="Style 19 4 12" xfId="55578" xr:uid="{00000000-0005-0000-0000-00001AD90000}"/>
    <cellStyle name="Style 19 4 13" xfId="55579" xr:uid="{00000000-0005-0000-0000-00001BD90000}"/>
    <cellStyle name="Style 19 4 14" xfId="55580" xr:uid="{00000000-0005-0000-0000-00001CD90000}"/>
    <cellStyle name="Style 19 4 2" xfId="55581" xr:uid="{00000000-0005-0000-0000-00001DD90000}"/>
    <cellStyle name="Style 19 4 3" xfId="55582" xr:uid="{00000000-0005-0000-0000-00001ED90000}"/>
    <cellStyle name="Style 19 4 4" xfId="55583" xr:uid="{00000000-0005-0000-0000-00001FD90000}"/>
    <cellStyle name="Style 19 4 5" xfId="55584" xr:uid="{00000000-0005-0000-0000-000020D90000}"/>
    <cellStyle name="Style 19 4 6" xfId="55585" xr:uid="{00000000-0005-0000-0000-000021D90000}"/>
    <cellStyle name="Style 19 4 7" xfId="55586" xr:uid="{00000000-0005-0000-0000-000022D90000}"/>
    <cellStyle name="Style 19 4 8" xfId="55587" xr:uid="{00000000-0005-0000-0000-000023D90000}"/>
    <cellStyle name="Style 19 4 9" xfId="55588" xr:uid="{00000000-0005-0000-0000-000024D90000}"/>
    <cellStyle name="Style 19 5" xfId="55589" xr:uid="{00000000-0005-0000-0000-000025D90000}"/>
    <cellStyle name="Style 19 5 10" xfId="55590" xr:uid="{00000000-0005-0000-0000-000026D90000}"/>
    <cellStyle name="Style 19 5 11" xfId="55591" xr:uid="{00000000-0005-0000-0000-000027D90000}"/>
    <cellStyle name="Style 19 5 12" xfId="55592" xr:uid="{00000000-0005-0000-0000-000028D90000}"/>
    <cellStyle name="Style 19 5 13" xfId="55593" xr:uid="{00000000-0005-0000-0000-000029D90000}"/>
    <cellStyle name="Style 19 5 14" xfId="55594" xr:uid="{00000000-0005-0000-0000-00002AD90000}"/>
    <cellStyle name="Style 19 5 2" xfId="55595" xr:uid="{00000000-0005-0000-0000-00002BD90000}"/>
    <cellStyle name="Style 19 5 3" xfId="55596" xr:uid="{00000000-0005-0000-0000-00002CD90000}"/>
    <cellStyle name="Style 19 5 4" xfId="55597" xr:uid="{00000000-0005-0000-0000-00002DD90000}"/>
    <cellStyle name="Style 19 5 5" xfId="55598" xr:uid="{00000000-0005-0000-0000-00002ED90000}"/>
    <cellStyle name="Style 19 5 6" xfId="55599" xr:uid="{00000000-0005-0000-0000-00002FD90000}"/>
    <cellStyle name="Style 19 5 7" xfId="55600" xr:uid="{00000000-0005-0000-0000-000030D90000}"/>
    <cellStyle name="Style 19 5 8" xfId="55601" xr:uid="{00000000-0005-0000-0000-000031D90000}"/>
    <cellStyle name="Style 19 5 9" xfId="55602" xr:uid="{00000000-0005-0000-0000-000032D90000}"/>
    <cellStyle name="Style 19 6" xfId="55603" xr:uid="{00000000-0005-0000-0000-000033D90000}"/>
    <cellStyle name="Style 19 6 10" xfId="55604" xr:uid="{00000000-0005-0000-0000-000034D90000}"/>
    <cellStyle name="Style 19 6 11" xfId="55605" xr:uid="{00000000-0005-0000-0000-000035D90000}"/>
    <cellStyle name="Style 19 6 12" xfId="55606" xr:uid="{00000000-0005-0000-0000-000036D90000}"/>
    <cellStyle name="Style 19 6 13" xfId="55607" xr:uid="{00000000-0005-0000-0000-000037D90000}"/>
    <cellStyle name="Style 19 6 14" xfId="55608" xr:uid="{00000000-0005-0000-0000-000038D90000}"/>
    <cellStyle name="Style 19 6 2" xfId="55609" xr:uid="{00000000-0005-0000-0000-000039D90000}"/>
    <cellStyle name="Style 19 6 3" xfId="55610" xr:uid="{00000000-0005-0000-0000-00003AD90000}"/>
    <cellStyle name="Style 19 6 4" xfId="55611" xr:uid="{00000000-0005-0000-0000-00003BD90000}"/>
    <cellStyle name="Style 19 6 5" xfId="55612" xr:uid="{00000000-0005-0000-0000-00003CD90000}"/>
    <cellStyle name="Style 19 6 6" xfId="55613" xr:uid="{00000000-0005-0000-0000-00003DD90000}"/>
    <cellStyle name="Style 19 6 7" xfId="55614" xr:uid="{00000000-0005-0000-0000-00003ED90000}"/>
    <cellStyle name="Style 19 6 8" xfId="55615" xr:uid="{00000000-0005-0000-0000-00003FD90000}"/>
    <cellStyle name="Style 19 6 9" xfId="55616" xr:uid="{00000000-0005-0000-0000-000040D90000}"/>
    <cellStyle name="Style 19 7" xfId="55617" xr:uid="{00000000-0005-0000-0000-000041D90000}"/>
    <cellStyle name="Style 19 7 2" xfId="55618" xr:uid="{00000000-0005-0000-0000-000042D90000}"/>
    <cellStyle name="Style 19 7 3" xfId="55619" xr:uid="{00000000-0005-0000-0000-000043D90000}"/>
    <cellStyle name="Style 19 7 4" xfId="55620" xr:uid="{00000000-0005-0000-0000-000044D90000}"/>
    <cellStyle name="Style 19 7 5" xfId="55621" xr:uid="{00000000-0005-0000-0000-000045D90000}"/>
    <cellStyle name="Style 19 7 6" xfId="55622" xr:uid="{00000000-0005-0000-0000-000046D90000}"/>
    <cellStyle name="Style 19 8" xfId="55623" xr:uid="{00000000-0005-0000-0000-000047D90000}"/>
    <cellStyle name="Style 19 9" xfId="55624" xr:uid="{00000000-0005-0000-0000-000048D90000}"/>
    <cellStyle name="Style 19_SGS (AFS)" xfId="55625" xr:uid="{00000000-0005-0000-0000-000049D90000}"/>
    <cellStyle name="Style 190" xfId="55626" xr:uid="{00000000-0005-0000-0000-00004AD90000}"/>
    <cellStyle name="Style 190 2" xfId="55627" xr:uid="{00000000-0005-0000-0000-00004BD90000}"/>
    <cellStyle name="Style 190 3" xfId="55628" xr:uid="{00000000-0005-0000-0000-00004CD90000}"/>
    <cellStyle name="Style 191" xfId="55629" xr:uid="{00000000-0005-0000-0000-00004DD90000}"/>
    <cellStyle name="Style 191 2" xfId="55630" xr:uid="{00000000-0005-0000-0000-00004ED90000}"/>
    <cellStyle name="Style 191 3" xfId="55631" xr:uid="{00000000-0005-0000-0000-00004FD90000}"/>
    <cellStyle name="Style 192" xfId="55632" xr:uid="{00000000-0005-0000-0000-000050D90000}"/>
    <cellStyle name="Style 193" xfId="55633" xr:uid="{00000000-0005-0000-0000-000051D90000}"/>
    <cellStyle name="Style 194" xfId="55634" xr:uid="{00000000-0005-0000-0000-000052D90000}"/>
    <cellStyle name="Style 195" xfId="55635" xr:uid="{00000000-0005-0000-0000-000053D90000}"/>
    <cellStyle name="Style 195 2" xfId="55636" xr:uid="{00000000-0005-0000-0000-000054D90000}"/>
    <cellStyle name="Style 195 3" xfId="55637" xr:uid="{00000000-0005-0000-0000-000055D90000}"/>
    <cellStyle name="Style 195 4" xfId="55638" xr:uid="{00000000-0005-0000-0000-000056D90000}"/>
    <cellStyle name="Style 195 5" xfId="55639" xr:uid="{00000000-0005-0000-0000-000057D90000}"/>
    <cellStyle name="Style 195 6" xfId="55640" xr:uid="{00000000-0005-0000-0000-000058D90000}"/>
    <cellStyle name="Style 195 7" xfId="55641" xr:uid="{00000000-0005-0000-0000-000059D90000}"/>
    <cellStyle name="Style 195 8" xfId="55642" xr:uid="{00000000-0005-0000-0000-00005AD90000}"/>
    <cellStyle name="Style 196" xfId="55643" xr:uid="{00000000-0005-0000-0000-00005BD90000}"/>
    <cellStyle name="Style 197" xfId="55644" xr:uid="{00000000-0005-0000-0000-00005CD90000}"/>
    <cellStyle name="Style 198" xfId="55645" xr:uid="{00000000-0005-0000-0000-00005DD90000}"/>
    <cellStyle name="Style 199" xfId="55646" xr:uid="{00000000-0005-0000-0000-00005ED90000}"/>
    <cellStyle name="Style 2" xfId="55647" xr:uid="{00000000-0005-0000-0000-00005FD90000}"/>
    <cellStyle name="Style 2 10" xfId="55648" xr:uid="{00000000-0005-0000-0000-000060D90000}"/>
    <cellStyle name="Style 2 11" xfId="55649" xr:uid="{00000000-0005-0000-0000-000061D90000}"/>
    <cellStyle name="Style 2 12" xfId="55650" xr:uid="{00000000-0005-0000-0000-000062D90000}"/>
    <cellStyle name="Style 2 13" xfId="55651" xr:uid="{00000000-0005-0000-0000-000063D90000}"/>
    <cellStyle name="Style 2 14" xfId="55652" xr:uid="{00000000-0005-0000-0000-000064D90000}"/>
    <cellStyle name="Style 2 15" xfId="55653" xr:uid="{00000000-0005-0000-0000-000065D90000}"/>
    <cellStyle name="Style 2 16" xfId="55654" xr:uid="{00000000-0005-0000-0000-000066D90000}"/>
    <cellStyle name="Style 2 2" xfId="55655" xr:uid="{00000000-0005-0000-0000-000067D90000}"/>
    <cellStyle name="Style 2 2 2" xfId="55656" xr:uid="{00000000-0005-0000-0000-000068D90000}"/>
    <cellStyle name="Style 2 2 3" xfId="55657" xr:uid="{00000000-0005-0000-0000-000069D90000}"/>
    <cellStyle name="Style 2 2 4" xfId="55658" xr:uid="{00000000-0005-0000-0000-00006AD90000}"/>
    <cellStyle name="Style 2 2 5" xfId="55659" xr:uid="{00000000-0005-0000-0000-00006BD90000}"/>
    <cellStyle name="Style 2 3" xfId="55660" xr:uid="{00000000-0005-0000-0000-00006CD90000}"/>
    <cellStyle name="Style 2 3 2" xfId="55661" xr:uid="{00000000-0005-0000-0000-00006DD90000}"/>
    <cellStyle name="Style 2 4" xfId="55662" xr:uid="{00000000-0005-0000-0000-00006ED90000}"/>
    <cellStyle name="Style 2 4 2" xfId="55663" xr:uid="{00000000-0005-0000-0000-00006FD90000}"/>
    <cellStyle name="Style 2 5" xfId="55664" xr:uid="{00000000-0005-0000-0000-000070D90000}"/>
    <cellStyle name="Style 2 6" xfId="55665" xr:uid="{00000000-0005-0000-0000-000071D90000}"/>
    <cellStyle name="Style 2 7" xfId="55666" xr:uid="{00000000-0005-0000-0000-000072D90000}"/>
    <cellStyle name="Style 2 8" xfId="55667" xr:uid="{00000000-0005-0000-0000-000073D90000}"/>
    <cellStyle name="Style 2 9" xfId="55668" xr:uid="{00000000-0005-0000-0000-000074D90000}"/>
    <cellStyle name="Style 20" xfId="55669" xr:uid="{00000000-0005-0000-0000-000075D90000}"/>
    <cellStyle name="Style 20 2" xfId="55670" xr:uid="{00000000-0005-0000-0000-000076D90000}"/>
    <cellStyle name="Style 20 2 10" xfId="55671" xr:uid="{00000000-0005-0000-0000-000077D90000}"/>
    <cellStyle name="Style 20 2 11" xfId="55672" xr:uid="{00000000-0005-0000-0000-000078D90000}"/>
    <cellStyle name="Style 20 2 12" xfId="55673" xr:uid="{00000000-0005-0000-0000-000079D90000}"/>
    <cellStyle name="Style 20 2 13" xfId="55674" xr:uid="{00000000-0005-0000-0000-00007AD90000}"/>
    <cellStyle name="Style 20 2 14" xfId="55675" xr:uid="{00000000-0005-0000-0000-00007BD90000}"/>
    <cellStyle name="Style 20 2 15" xfId="55676" xr:uid="{00000000-0005-0000-0000-00007CD90000}"/>
    <cellStyle name="Style 20 2 2" xfId="55677" xr:uid="{00000000-0005-0000-0000-00007DD90000}"/>
    <cellStyle name="Style 20 2 3" xfId="55678" xr:uid="{00000000-0005-0000-0000-00007ED90000}"/>
    <cellStyle name="Style 20 2 4" xfId="55679" xr:uid="{00000000-0005-0000-0000-00007FD90000}"/>
    <cellStyle name="Style 20 2 5" xfId="55680" xr:uid="{00000000-0005-0000-0000-000080D90000}"/>
    <cellStyle name="Style 20 2 6" xfId="55681" xr:uid="{00000000-0005-0000-0000-000081D90000}"/>
    <cellStyle name="Style 20 2 7" xfId="55682" xr:uid="{00000000-0005-0000-0000-000082D90000}"/>
    <cellStyle name="Style 20 2 8" xfId="55683" xr:uid="{00000000-0005-0000-0000-000083D90000}"/>
    <cellStyle name="Style 20 2 9" xfId="55684" xr:uid="{00000000-0005-0000-0000-000084D90000}"/>
    <cellStyle name="Style 20 3" xfId="55685" xr:uid="{00000000-0005-0000-0000-000085D90000}"/>
    <cellStyle name="Style 20 3 10" xfId="55686" xr:uid="{00000000-0005-0000-0000-000086D90000}"/>
    <cellStyle name="Style 20 3 11" xfId="55687" xr:uid="{00000000-0005-0000-0000-000087D90000}"/>
    <cellStyle name="Style 20 3 12" xfId="55688" xr:uid="{00000000-0005-0000-0000-000088D90000}"/>
    <cellStyle name="Style 20 3 13" xfId="55689" xr:uid="{00000000-0005-0000-0000-000089D90000}"/>
    <cellStyle name="Style 20 3 14" xfId="55690" xr:uid="{00000000-0005-0000-0000-00008AD90000}"/>
    <cellStyle name="Style 20 3 15" xfId="55691" xr:uid="{00000000-0005-0000-0000-00008BD90000}"/>
    <cellStyle name="Style 20 3 2" xfId="55692" xr:uid="{00000000-0005-0000-0000-00008CD90000}"/>
    <cellStyle name="Style 20 3 3" xfId="55693" xr:uid="{00000000-0005-0000-0000-00008DD90000}"/>
    <cellStyle name="Style 20 3 4" xfId="55694" xr:uid="{00000000-0005-0000-0000-00008ED90000}"/>
    <cellStyle name="Style 20 3 5" xfId="55695" xr:uid="{00000000-0005-0000-0000-00008FD90000}"/>
    <cellStyle name="Style 20 3 6" xfId="55696" xr:uid="{00000000-0005-0000-0000-000090D90000}"/>
    <cellStyle name="Style 20 3 7" xfId="55697" xr:uid="{00000000-0005-0000-0000-000091D90000}"/>
    <cellStyle name="Style 20 3 8" xfId="55698" xr:uid="{00000000-0005-0000-0000-000092D90000}"/>
    <cellStyle name="Style 20 3 9" xfId="55699" xr:uid="{00000000-0005-0000-0000-000093D90000}"/>
    <cellStyle name="Style 20 4" xfId="55700" xr:uid="{00000000-0005-0000-0000-000094D90000}"/>
    <cellStyle name="Style 20 4 10" xfId="55701" xr:uid="{00000000-0005-0000-0000-000095D90000}"/>
    <cellStyle name="Style 20 4 11" xfId="55702" xr:uid="{00000000-0005-0000-0000-000096D90000}"/>
    <cellStyle name="Style 20 4 12" xfId="55703" xr:uid="{00000000-0005-0000-0000-000097D90000}"/>
    <cellStyle name="Style 20 4 13" xfId="55704" xr:uid="{00000000-0005-0000-0000-000098D90000}"/>
    <cellStyle name="Style 20 4 14" xfId="55705" xr:uid="{00000000-0005-0000-0000-000099D90000}"/>
    <cellStyle name="Style 20 4 2" xfId="55706" xr:uid="{00000000-0005-0000-0000-00009AD90000}"/>
    <cellStyle name="Style 20 4 3" xfId="55707" xr:uid="{00000000-0005-0000-0000-00009BD90000}"/>
    <cellStyle name="Style 20 4 4" xfId="55708" xr:uid="{00000000-0005-0000-0000-00009CD90000}"/>
    <cellStyle name="Style 20 4 5" xfId="55709" xr:uid="{00000000-0005-0000-0000-00009DD90000}"/>
    <cellStyle name="Style 20 4 6" xfId="55710" xr:uid="{00000000-0005-0000-0000-00009ED90000}"/>
    <cellStyle name="Style 20 4 7" xfId="55711" xr:uid="{00000000-0005-0000-0000-00009FD90000}"/>
    <cellStyle name="Style 20 4 8" xfId="55712" xr:uid="{00000000-0005-0000-0000-0000A0D90000}"/>
    <cellStyle name="Style 20 4 9" xfId="55713" xr:uid="{00000000-0005-0000-0000-0000A1D90000}"/>
    <cellStyle name="Style 20 5" xfId="55714" xr:uid="{00000000-0005-0000-0000-0000A2D90000}"/>
    <cellStyle name="Style 20 5 10" xfId="55715" xr:uid="{00000000-0005-0000-0000-0000A3D90000}"/>
    <cellStyle name="Style 20 5 11" xfId="55716" xr:uid="{00000000-0005-0000-0000-0000A4D90000}"/>
    <cellStyle name="Style 20 5 12" xfId="55717" xr:uid="{00000000-0005-0000-0000-0000A5D90000}"/>
    <cellStyle name="Style 20 5 13" xfId="55718" xr:uid="{00000000-0005-0000-0000-0000A6D90000}"/>
    <cellStyle name="Style 20 5 14" xfId="55719" xr:uid="{00000000-0005-0000-0000-0000A7D90000}"/>
    <cellStyle name="Style 20 5 2" xfId="55720" xr:uid="{00000000-0005-0000-0000-0000A8D90000}"/>
    <cellStyle name="Style 20 5 3" xfId="55721" xr:uid="{00000000-0005-0000-0000-0000A9D90000}"/>
    <cellStyle name="Style 20 5 4" xfId="55722" xr:uid="{00000000-0005-0000-0000-0000AAD90000}"/>
    <cellStyle name="Style 20 5 5" xfId="55723" xr:uid="{00000000-0005-0000-0000-0000ABD90000}"/>
    <cellStyle name="Style 20 5 6" xfId="55724" xr:uid="{00000000-0005-0000-0000-0000ACD90000}"/>
    <cellStyle name="Style 20 5 7" xfId="55725" xr:uid="{00000000-0005-0000-0000-0000ADD90000}"/>
    <cellStyle name="Style 20 5 8" xfId="55726" xr:uid="{00000000-0005-0000-0000-0000AED90000}"/>
    <cellStyle name="Style 20 5 9" xfId="55727" xr:uid="{00000000-0005-0000-0000-0000AFD90000}"/>
    <cellStyle name="Style 20 6" xfId="55728" xr:uid="{00000000-0005-0000-0000-0000B0D90000}"/>
    <cellStyle name="Style 20 6 10" xfId="55729" xr:uid="{00000000-0005-0000-0000-0000B1D90000}"/>
    <cellStyle name="Style 20 6 11" xfId="55730" xr:uid="{00000000-0005-0000-0000-0000B2D90000}"/>
    <cellStyle name="Style 20 6 12" xfId="55731" xr:uid="{00000000-0005-0000-0000-0000B3D90000}"/>
    <cellStyle name="Style 20 6 13" xfId="55732" xr:uid="{00000000-0005-0000-0000-0000B4D90000}"/>
    <cellStyle name="Style 20 6 14" xfId="55733" xr:uid="{00000000-0005-0000-0000-0000B5D90000}"/>
    <cellStyle name="Style 20 6 2" xfId="55734" xr:uid="{00000000-0005-0000-0000-0000B6D90000}"/>
    <cellStyle name="Style 20 6 3" xfId="55735" xr:uid="{00000000-0005-0000-0000-0000B7D90000}"/>
    <cellStyle name="Style 20 6 4" xfId="55736" xr:uid="{00000000-0005-0000-0000-0000B8D90000}"/>
    <cellStyle name="Style 20 6 5" xfId="55737" xr:uid="{00000000-0005-0000-0000-0000B9D90000}"/>
    <cellStyle name="Style 20 6 6" xfId="55738" xr:uid="{00000000-0005-0000-0000-0000BAD90000}"/>
    <cellStyle name="Style 20 6 7" xfId="55739" xr:uid="{00000000-0005-0000-0000-0000BBD90000}"/>
    <cellStyle name="Style 20 6 8" xfId="55740" xr:uid="{00000000-0005-0000-0000-0000BCD90000}"/>
    <cellStyle name="Style 20 6 9" xfId="55741" xr:uid="{00000000-0005-0000-0000-0000BDD90000}"/>
    <cellStyle name="Style 20_SGS (AFS)" xfId="55742" xr:uid="{00000000-0005-0000-0000-0000BED90000}"/>
    <cellStyle name="Style 200" xfId="55743" xr:uid="{00000000-0005-0000-0000-0000BFD90000}"/>
    <cellStyle name="Style 201" xfId="55744" xr:uid="{00000000-0005-0000-0000-0000C0D90000}"/>
    <cellStyle name="Style 202" xfId="55745" xr:uid="{00000000-0005-0000-0000-0000C1D90000}"/>
    <cellStyle name="Style 203" xfId="55746" xr:uid="{00000000-0005-0000-0000-0000C2D90000}"/>
    <cellStyle name="Style 204" xfId="55747" xr:uid="{00000000-0005-0000-0000-0000C3D90000}"/>
    <cellStyle name="Style 205" xfId="55748" xr:uid="{00000000-0005-0000-0000-0000C4D90000}"/>
    <cellStyle name="Style 206" xfId="55749" xr:uid="{00000000-0005-0000-0000-0000C5D90000}"/>
    <cellStyle name="Style 206 2" xfId="55750" xr:uid="{00000000-0005-0000-0000-0000C6D90000}"/>
    <cellStyle name="Style 206 3" xfId="55751" xr:uid="{00000000-0005-0000-0000-0000C7D90000}"/>
    <cellStyle name="Style 207" xfId="55752" xr:uid="{00000000-0005-0000-0000-0000C8D90000}"/>
    <cellStyle name="Style 207 2" xfId="55753" xr:uid="{00000000-0005-0000-0000-0000C9D90000}"/>
    <cellStyle name="Style 207 3" xfId="55754" xr:uid="{00000000-0005-0000-0000-0000CAD90000}"/>
    <cellStyle name="Style 208" xfId="55755" xr:uid="{00000000-0005-0000-0000-0000CBD90000}"/>
    <cellStyle name="Style 208 2" xfId="55756" xr:uid="{00000000-0005-0000-0000-0000CCD90000}"/>
    <cellStyle name="Style 208 3" xfId="55757" xr:uid="{00000000-0005-0000-0000-0000CDD90000}"/>
    <cellStyle name="Style 209" xfId="55758" xr:uid="{00000000-0005-0000-0000-0000CED90000}"/>
    <cellStyle name="Style 209 2" xfId="55759" xr:uid="{00000000-0005-0000-0000-0000CFD90000}"/>
    <cellStyle name="Style 209 3" xfId="55760" xr:uid="{00000000-0005-0000-0000-0000D0D90000}"/>
    <cellStyle name="Style 21" xfId="55761" xr:uid="{00000000-0005-0000-0000-0000D1D90000}"/>
    <cellStyle name="Style 21 2" xfId="55762" xr:uid="{00000000-0005-0000-0000-0000D2D90000}"/>
    <cellStyle name="Style 21 2 10" xfId="55763" xr:uid="{00000000-0005-0000-0000-0000D3D90000}"/>
    <cellStyle name="Style 21 2 11" xfId="55764" xr:uid="{00000000-0005-0000-0000-0000D4D90000}"/>
    <cellStyle name="Style 21 2 12" xfId="55765" xr:uid="{00000000-0005-0000-0000-0000D5D90000}"/>
    <cellStyle name="Style 21 2 13" xfId="55766" xr:uid="{00000000-0005-0000-0000-0000D6D90000}"/>
    <cellStyle name="Style 21 2 14" xfId="55767" xr:uid="{00000000-0005-0000-0000-0000D7D90000}"/>
    <cellStyle name="Style 21 2 15" xfId="55768" xr:uid="{00000000-0005-0000-0000-0000D8D90000}"/>
    <cellStyle name="Style 21 2 2" xfId="55769" xr:uid="{00000000-0005-0000-0000-0000D9D90000}"/>
    <cellStyle name="Style 21 2 3" xfId="55770" xr:uid="{00000000-0005-0000-0000-0000DAD90000}"/>
    <cellStyle name="Style 21 2 4" xfId="55771" xr:uid="{00000000-0005-0000-0000-0000DBD90000}"/>
    <cellStyle name="Style 21 2 5" xfId="55772" xr:uid="{00000000-0005-0000-0000-0000DCD90000}"/>
    <cellStyle name="Style 21 2 6" xfId="55773" xr:uid="{00000000-0005-0000-0000-0000DDD90000}"/>
    <cellStyle name="Style 21 2 7" xfId="55774" xr:uid="{00000000-0005-0000-0000-0000DED90000}"/>
    <cellStyle name="Style 21 2 8" xfId="55775" xr:uid="{00000000-0005-0000-0000-0000DFD90000}"/>
    <cellStyle name="Style 21 2 9" xfId="55776" xr:uid="{00000000-0005-0000-0000-0000E0D90000}"/>
    <cellStyle name="Style 21 3" xfId="55777" xr:uid="{00000000-0005-0000-0000-0000E1D90000}"/>
    <cellStyle name="Style 21 3 10" xfId="55778" xr:uid="{00000000-0005-0000-0000-0000E2D90000}"/>
    <cellStyle name="Style 21 3 11" xfId="55779" xr:uid="{00000000-0005-0000-0000-0000E3D90000}"/>
    <cellStyle name="Style 21 3 12" xfId="55780" xr:uid="{00000000-0005-0000-0000-0000E4D90000}"/>
    <cellStyle name="Style 21 3 13" xfId="55781" xr:uid="{00000000-0005-0000-0000-0000E5D90000}"/>
    <cellStyle name="Style 21 3 14" xfId="55782" xr:uid="{00000000-0005-0000-0000-0000E6D90000}"/>
    <cellStyle name="Style 21 3 15" xfId="55783" xr:uid="{00000000-0005-0000-0000-0000E7D90000}"/>
    <cellStyle name="Style 21 3 2" xfId="55784" xr:uid="{00000000-0005-0000-0000-0000E8D90000}"/>
    <cellStyle name="Style 21 3 3" xfId="55785" xr:uid="{00000000-0005-0000-0000-0000E9D90000}"/>
    <cellStyle name="Style 21 3 4" xfId="55786" xr:uid="{00000000-0005-0000-0000-0000EAD90000}"/>
    <cellStyle name="Style 21 3 5" xfId="55787" xr:uid="{00000000-0005-0000-0000-0000EBD90000}"/>
    <cellStyle name="Style 21 3 6" xfId="55788" xr:uid="{00000000-0005-0000-0000-0000ECD90000}"/>
    <cellStyle name="Style 21 3 7" xfId="55789" xr:uid="{00000000-0005-0000-0000-0000EDD90000}"/>
    <cellStyle name="Style 21 3 8" xfId="55790" xr:uid="{00000000-0005-0000-0000-0000EED90000}"/>
    <cellStyle name="Style 21 3 9" xfId="55791" xr:uid="{00000000-0005-0000-0000-0000EFD90000}"/>
    <cellStyle name="Style 21 4" xfId="55792" xr:uid="{00000000-0005-0000-0000-0000F0D90000}"/>
    <cellStyle name="Style 21 4 10" xfId="55793" xr:uid="{00000000-0005-0000-0000-0000F1D90000}"/>
    <cellStyle name="Style 21 4 11" xfId="55794" xr:uid="{00000000-0005-0000-0000-0000F2D90000}"/>
    <cellStyle name="Style 21 4 12" xfId="55795" xr:uid="{00000000-0005-0000-0000-0000F3D90000}"/>
    <cellStyle name="Style 21 4 13" xfId="55796" xr:uid="{00000000-0005-0000-0000-0000F4D90000}"/>
    <cellStyle name="Style 21 4 14" xfId="55797" xr:uid="{00000000-0005-0000-0000-0000F5D90000}"/>
    <cellStyle name="Style 21 4 2" xfId="55798" xr:uid="{00000000-0005-0000-0000-0000F6D90000}"/>
    <cellStyle name="Style 21 4 3" xfId="55799" xr:uid="{00000000-0005-0000-0000-0000F7D90000}"/>
    <cellStyle name="Style 21 4 4" xfId="55800" xr:uid="{00000000-0005-0000-0000-0000F8D90000}"/>
    <cellStyle name="Style 21 4 5" xfId="55801" xr:uid="{00000000-0005-0000-0000-0000F9D90000}"/>
    <cellStyle name="Style 21 4 6" xfId="55802" xr:uid="{00000000-0005-0000-0000-0000FAD90000}"/>
    <cellStyle name="Style 21 4 7" xfId="55803" xr:uid="{00000000-0005-0000-0000-0000FBD90000}"/>
    <cellStyle name="Style 21 4 8" xfId="55804" xr:uid="{00000000-0005-0000-0000-0000FCD90000}"/>
    <cellStyle name="Style 21 4 9" xfId="55805" xr:uid="{00000000-0005-0000-0000-0000FDD90000}"/>
    <cellStyle name="Style 21 5" xfId="55806" xr:uid="{00000000-0005-0000-0000-0000FED90000}"/>
    <cellStyle name="Style 21 5 10" xfId="55807" xr:uid="{00000000-0005-0000-0000-0000FFD90000}"/>
    <cellStyle name="Style 21 5 11" xfId="55808" xr:uid="{00000000-0005-0000-0000-000000DA0000}"/>
    <cellStyle name="Style 21 5 12" xfId="55809" xr:uid="{00000000-0005-0000-0000-000001DA0000}"/>
    <cellStyle name="Style 21 5 13" xfId="55810" xr:uid="{00000000-0005-0000-0000-000002DA0000}"/>
    <cellStyle name="Style 21 5 14" xfId="55811" xr:uid="{00000000-0005-0000-0000-000003DA0000}"/>
    <cellStyle name="Style 21 5 2" xfId="55812" xr:uid="{00000000-0005-0000-0000-000004DA0000}"/>
    <cellStyle name="Style 21 5 3" xfId="55813" xr:uid="{00000000-0005-0000-0000-000005DA0000}"/>
    <cellStyle name="Style 21 5 4" xfId="55814" xr:uid="{00000000-0005-0000-0000-000006DA0000}"/>
    <cellStyle name="Style 21 5 5" xfId="55815" xr:uid="{00000000-0005-0000-0000-000007DA0000}"/>
    <cellStyle name="Style 21 5 6" xfId="55816" xr:uid="{00000000-0005-0000-0000-000008DA0000}"/>
    <cellStyle name="Style 21 5 7" xfId="55817" xr:uid="{00000000-0005-0000-0000-000009DA0000}"/>
    <cellStyle name="Style 21 5 8" xfId="55818" xr:uid="{00000000-0005-0000-0000-00000ADA0000}"/>
    <cellStyle name="Style 21 5 9" xfId="55819" xr:uid="{00000000-0005-0000-0000-00000BDA0000}"/>
    <cellStyle name="Style 21 6" xfId="55820" xr:uid="{00000000-0005-0000-0000-00000CDA0000}"/>
    <cellStyle name="Style 21 6 10" xfId="55821" xr:uid="{00000000-0005-0000-0000-00000DDA0000}"/>
    <cellStyle name="Style 21 6 11" xfId="55822" xr:uid="{00000000-0005-0000-0000-00000EDA0000}"/>
    <cellStyle name="Style 21 6 12" xfId="55823" xr:uid="{00000000-0005-0000-0000-00000FDA0000}"/>
    <cellStyle name="Style 21 6 13" xfId="55824" xr:uid="{00000000-0005-0000-0000-000010DA0000}"/>
    <cellStyle name="Style 21 6 14" xfId="55825" xr:uid="{00000000-0005-0000-0000-000011DA0000}"/>
    <cellStyle name="Style 21 6 2" xfId="55826" xr:uid="{00000000-0005-0000-0000-000012DA0000}"/>
    <cellStyle name="Style 21 6 3" xfId="55827" xr:uid="{00000000-0005-0000-0000-000013DA0000}"/>
    <cellStyle name="Style 21 6 4" xfId="55828" xr:uid="{00000000-0005-0000-0000-000014DA0000}"/>
    <cellStyle name="Style 21 6 5" xfId="55829" xr:uid="{00000000-0005-0000-0000-000015DA0000}"/>
    <cellStyle name="Style 21 6 6" xfId="55830" xr:uid="{00000000-0005-0000-0000-000016DA0000}"/>
    <cellStyle name="Style 21 6 7" xfId="55831" xr:uid="{00000000-0005-0000-0000-000017DA0000}"/>
    <cellStyle name="Style 21 6 8" xfId="55832" xr:uid="{00000000-0005-0000-0000-000018DA0000}"/>
    <cellStyle name="Style 21 6 9" xfId="55833" xr:uid="{00000000-0005-0000-0000-000019DA0000}"/>
    <cellStyle name="Style 21_HO Recharges" xfId="55834" xr:uid="{00000000-0005-0000-0000-00001ADA0000}"/>
    <cellStyle name="Style 210" xfId="55835" xr:uid="{00000000-0005-0000-0000-00001BDA0000}"/>
    <cellStyle name="Style 210 2" xfId="55836" xr:uid="{00000000-0005-0000-0000-00001CDA0000}"/>
    <cellStyle name="Style 210 3" xfId="55837" xr:uid="{00000000-0005-0000-0000-00001DDA0000}"/>
    <cellStyle name="Style 211" xfId="55838" xr:uid="{00000000-0005-0000-0000-00001EDA0000}"/>
    <cellStyle name="Style 212" xfId="55839" xr:uid="{00000000-0005-0000-0000-00001FDA0000}"/>
    <cellStyle name="Style 212 2" xfId="55840" xr:uid="{00000000-0005-0000-0000-000020DA0000}"/>
    <cellStyle name="Style 212 3" xfId="55841" xr:uid="{00000000-0005-0000-0000-000021DA0000}"/>
    <cellStyle name="Style 213" xfId="55842" xr:uid="{00000000-0005-0000-0000-000022DA0000}"/>
    <cellStyle name="Style 213 2" xfId="55843" xr:uid="{00000000-0005-0000-0000-000023DA0000}"/>
    <cellStyle name="Style 213 3" xfId="55844" xr:uid="{00000000-0005-0000-0000-000024DA0000}"/>
    <cellStyle name="Style 214" xfId="55845" xr:uid="{00000000-0005-0000-0000-000025DA0000}"/>
    <cellStyle name="Style 214 2" xfId="55846" xr:uid="{00000000-0005-0000-0000-000026DA0000}"/>
    <cellStyle name="Style 214 3" xfId="55847" xr:uid="{00000000-0005-0000-0000-000027DA0000}"/>
    <cellStyle name="Style 215" xfId="55848" xr:uid="{00000000-0005-0000-0000-000028DA0000}"/>
    <cellStyle name="Style 215 2" xfId="55849" xr:uid="{00000000-0005-0000-0000-000029DA0000}"/>
    <cellStyle name="Style 215 3" xfId="55850" xr:uid="{00000000-0005-0000-0000-00002ADA0000}"/>
    <cellStyle name="Style 216" xfId="55851" xr:uid="{00000000-0005-0000-0000-00002BDA0000}"/>
    <cellStyle name="Style 216 2" xfId="55852" xr:uid="{00000000-0005-0000-0000-00002CDA0000}"/>
    <cellStyle name="Style 216 3" xfId="55853" xr:uid="{00000000-0005-0000-0000-00002DDA0000}"/>
    <cellStyle name="Style 217" xfId="55854" xr:uid="{00000000-0005-0000-0000-00002EDA0000}"/>
    <cellStyle name="Style 217 2" xfId="55855" xr:uid="{00000000-0005-0000-0000-00002FDA0000}"/>
    <cellStyle name="Style 217 3" xfId="55856" xr:uid="{00000000-0005-0000-0000-000030DA0000}"/>
    <cellStyle name="Style 218" xfId="55857" xr:uid="{00000000-0005-0000-0000-000031DA0000}"/>
    <cellStyle name="Style 218 2" xfId="55858" xr:uid="{00000000-0005-0000-0000-000032DA0000}"/>
    <cellStyle name="Style 218 3" xfId="55859" xr:uid="{00000000-0005-0000-0000-000033DA0000}"/>
    <cellStyle name="Style 219" xfId="55860" xr:uid="{00000000-0005-0000-0000-000034DA0000}"/>
    <cellStyle name="Style 219 2" xfId="55861" xr:uid="{00000000-0005-0000-0000-000035DA0000}"/>
    <cellStyle name="Style 219 3" xfId="55862" xr:uid="{00000000-0005-0000-0000-000036DA0000}"/>
    <cellStyle name="Style 22" xfId="55863" xr:uid="{00000000-0005-0000-0000-000037DA0000}"/>
    <cellStyle name="Style 22 10" xfId="55864" xr:uid="{00000000-0005-0000-0000-000038DA0000}"/>
    <cellStyle name="Style 22 11" xfId="55865" xr:uid="{00000000-0005-0000-0000-000039DA0000}"/>
    <cellStyle name="Style 22 2" xfId="55866" xr:uid="{00000000-0005-0000-0000-00003ADA0000}"/>
    <cellStyle name="Style 22 2 10" xfId="55867" xr:uid="{00000000-0005-0000-0000-00003BDA0000}"/>
    <cellStyle name="Style 22 2 11" xfId="55868" xr:uid="{00000000-0005-0000-0000-00003CDA0000}"/>
    <cellStyle name="Style 22 2 12" xfId="55869" xr:uid="{00000000-0005-0000-0000-00003DDA0000}"/>
    <cellStyle name="Style 22 2 13" xfId="55870" xr:uid="{00000000-0005-0000-0000-00003EDA0000}"/>
    <cellStyle name="Style 22 2 14" xfId="55871" xr:uid="{00000000-0005-0000-0000-00003FDA0000}"/>
    <cellStyle name="Style 22 2 15" xfId="55872" xr:uid="{00000000-0005-0000-0000-000040DA0000}"/>
    <cellStyle name="Style 22 2 2" xfId="55873" xr:uid="{00000000-0005-0000-0000-000041DA0000}"/>
    <cellStyle name="Style 22 2 3" xfId="55874" xr:uid="{00000000-0005-0000-0000-000042DA0000}"/>
    <cellStyle name="Style 22 2 4" xfId="55875" xr:uid="{00000000-0005-0000-0000-000043DA0000}"/>
    <cellStyle name="Style 22 2 5" xfId="55876" xr:uid="{00000000-0005-0000-0000-000044DA0000}"/>
    <cellStyle name="Style 22 2 6" xfId="55877" xr:uid="{00000000-0005-0000-0000-000045DA0000}"/>
    <cellStyle name="Style 22 2 7" xfId="55878" xr:uid="{00000000-0005-0000-0000-000046DA0000}"/>
    <cellStyle name="Style 22 2 8" xfId="55879" xr:uid="{00000000-0005-0000-0000-000047DA0000}"/>
    <cellStyle name="Style 22 2 9" xfId="55880" xr:uid="{00000000-0005-0000-0000-000048DA0000}"/>
    <cellStyle name="Style 22 3" xfId="55881" xr:uid="{00000000-0005-0000-0000-000049DA0000}"/>
    <cellStyle name="Style 22 3 10" xfId="55882" xr:uid="{00000000-0005-0000-0000-00004ADA0000}"/>
    <cellStyle name="Style 22 3 11" xfId="55883" xr:uid="{00000000-0005-0000-0000-00004BDA0000}"/>
    <cellStyle name="Style 22 3 12" xfId="55884" xr:uid="{00000000-0005-0000-0000-00004CDA0000}"/>
    <cellStyle name="Style 22 3 13" xfId="55885" xr:uid="{00000000-0005-0000-0000-00004DDA0000}"/>
    <cellStyle name="Style 22 3 14" xfId="55886" xr:uid="{00000000-0005-0000-0000-00004EDA0000}"/>
    <cellStyle name="Style 22 3 15" xfId="55887" xr:uid="{00000000-0005-0000-0000-00004FDA0000}"/>
    <cellStyle name="Style 22 3 2" xfId="55888" xr:uid="{00000000-0005-0000-0000-000050DA0000}"/>
    <cellStyle name="Style 22 3 3" xfId="55889" xr:uid="{00000000-0005-0000-0000-000051DA0000}"/>
    <cellStyle name="Style 22 3 4" xfId="55890" xr:uid="{00000000-0005-0000-0000-000052DA0000}"/>
    <cellStyle name="Style 22 3 5" xfId="55891" xr:uid="{00000000-0005-0000-0000-000053DA0000}"/>
    <cellStyle name="Style 22 3 6" xfId="55892" xr:uid="{00000000-0005-0000-0000-000054DA0000}"/>
    <cellStyle name="Style 22 3 7" xfId="55893" xr:uid="{00000000-0005-0000-0000-000055DA0000}"/>
    <cellStyle name="Style 22 3 8" xfId="55894" xr:uid="{00000000-0005-0000-0000-000056DA0000}"/>
    <cellStyle name="Style 22 3 9" xfId="55895" xr:uid="{00000000-0005-0000-0000-000057DA0000}"/>
    <cellStyle name="Style 22 4" xfId="55896" xr:uid="{00000000-0005-0000-0000-000058DA0000}"/>
    <cellStyle name="Style 22 4 10" xfId="55897" xr:uid="{00000000-0005-0000-0000-000059DA0000}"/>
    <cellStyle name="Style 22 4 11" xfId="55898" xr:uid="{00000000-0005-0000-0000-00005ADA0000}"/>
    <cellStyle name="Style 22 4 12" xfId="55899" xr:uid="{00000000-0005-0000-0000-00005BDA0000}"/>
    <cellStyle name="Style 22 4 13" xfId="55900" xr:uid="{00000000-0005-0000-0000-00005CDA0000}"/>
    <cellStyle name="Style 22 4 14" xfId="55901" xr:uid="{00000000-0005-0000-0000-00005DDA0000}"/>
    <cellStyle name="Style 22 4 2" xfId="55902" xr:uid="{00000000-0005-0000-0000-00005EDA0000}"/>
    <cellStyle name="Style 22 4 3" xfId="55903" xr:uid="{00000000-0005-0000-0000-00005FDA0000}"/>
    <cellStyle name="Style 22 4 4" xfId="55904" xr:uid="{00000000-0005-0000-0000-000060DA0000}"/>
    <cellStyle name="Style 22 4 5" xfId="55905" xr:uid="{00000000-0005-0000-0000-000061DA0000}"/>
    <cellStyle name="Style 22 4 6" xfId="55906" xr:uid="{00000000-0005-0000-0000-000062DA0000}"/>
    <cellStyle name="Style 22 4 7" xfId="55907" xr:uid="{00000000-0005-0000-0000-000063DA0000}"/>
    <cellStyle name="Style 22 4 8" xfId="55908" xr:uid="{00000000-0005-0000-0000-000064DA0000}"/>
    <cellStyle name="Style 22 4 9" xfId="55909" xr:uid="{00000000-0005-0000-0000-000065DA0000}"/>
    <cellStyle name="Style 22 5" xfId="55910" xr:uid="{00000000-0005-0000-0000-000066DA0000}"/>
    <cellStyle name="Style 22 5 10" xfId="55911" xr:uid="{00000000-0005-0000-0000-000067DA0000}"/>
    <cellStyle name="Style 22 5 11" xfId="55912" xr:uid="{00000000-0005-0000-0000-000068DA0000}"/>
    <cellStyle name="Style 22 5 12" xfId="55913" xr:uid="{00000000-0005-0000-0000-000069DA0000}"/>
    <cellStyle name="Style 22 5 13" xfId="55914" xr:uid="{00000000-0005-0000-0000-00006ADA0000}"/>
    <cellStyle name="Style 22 5 14" xfId="55915" xr:uid="{00000000-0005-0000-0000-00006BDA0000}"/>
    <cellStyle name="Style 22 5 2" xfId="55916" xr:uid="{00000000-0005-0000-0000-00006CDA0000}"/>
    <cellStyle name="Style 22 5 3" xfId="55917" xr:uid="{00000000-0005-0000-0000-00006DDA0000}"/>
    <cellStyle name="Style 22 5 4" xfId="55918" xr:uid="{00000000-0005-0000-0000-00006EDA0000}"/>
    <cellStyle name="Style 22 5 5" xfId="55919" xr:uid="{00000000-0005-0000-0000-00006FDA0000}"/>
    <cellStyle name="Style 22 5 6" xfId="55920" xr:uid="{00000000-0005-0000-0000-000070DA0000}"/>
    <cellStyle name="Style 22 5 7" xfId="55921" xr:uid="{00000000-0005-0000-0000-000071DA0000}"/>
    <cellStyle name="Style 22 5 8" xfId="55922" xr:uid="{00000000-0005-0000-0000-000072DA0000}"/>
    <cellStyle name="Style 22 5 9" xfId="55923" xr:uid="{00000000-0005-0000-0000-000073DA0000}"/>
    <cellStyle name="Style 22 6" xfId="55924" xr:uid="{00000000-0005-0000-0000-000074DA0000}"/>
    <cellStyle name="Style 22 6 10" xfId="55925" xr:uid="{00000000-0005-0000-0000-000075DA0000}"/>
    <cellStyle name="Style 22 6 11" xfId="55926" xr:uid="{00000000-0005-0000-0000-000076DA0000}"/>
    <cellStyle name="Style 22 6 12" xfId="55927" xr:uid="{00000000-0005-0000-0000-000077DA0000}"/>
    <cellStyle name="Style 22 6 13" xfId="55928" xr:uid="{00000000-0005-0000-0000-000078DA0000}"/>
    <cellStyle name="Style 22 6 14" xfId="55929" xr:uid="{00000000-0005-0000-0000-000079DA0000}"/>
    <cellStyle name="Style 22 6 2" xfId="55930" xr:uid="{00000000-0005-0000-0000-00007ADA0000}"/>
    <cellStyle name="Style 22 6 3" xfId="55931" xr:uid="{00000000-0005-0000-0000-00007BDA0000}"/>
    <cellStyle name="Style 22 6 4" xfId="55932" xr:uid="{00000000-0005-0000-0000-00007CDA0000}"/>
    <cellStyle name="Style 22 6 5" xfId="55933" xr:uid="{00000000-0005-0000-0000-00007DDA0000}"/>
    <cellStyle name="Style 22 6 6" xfId="55934" xr:uid="{00000000-0005-0000-0000-00007EDA0000}"/>
    <cellStyle name="Style 22 6 7" xfId="55935" xr:uid="{00000000-0005-0000-0000-00007FDA0000}"/>
    <cellStyle name="Style 22 6 8" xfId="55936" xr:uid="{00000000-0005-0000-0000-000080DA0000}"/>
    <cellStyle name="Style 22 6 9" xfId="55937" xr:uid="{00000000-0005-0000-0000-000081DA0000}"/>
    <cellStyle name="Style 22 7" xfId="55938" xr:uid="{00000000-0005-0000-0000-000082DA0000}"/>
    <cellStyle name="Style 22 7 2" xfId="55939" xr:uid="{00000000-0005-0000-0000-000083DA0000}"/>
    <cellStyle name="Style 22 7 3" xfId="55940" xr:uid="{00000000-0005-0000-0000-000084DA0000}"/>
    <cellStyle name="Style 22 7 4" xfId="55941" xr:uid="{00000000-0005-0000-0000-000085DA0000}"/>
    <cellStyle name="Style 22 7 5" xfId="55942" xr:uid="{00000000-0005-0000-0000-000086DA0000}"/>
    <cellStyle name="Style 22 7 6" xfId="55943" xr:uid="{00000000-0005-0000-0000-000087DA0000}"/>
    <cellStyle name="Style 22 8" xfId="55944" xr:uid="{00000000-0005-0000-0000-000088DA0000}"/>
    <cellStyle name="Style 22 9" xfId="55945" xr:uid="{00000000-0005-0000-0000-000089DA0000}"/>
    <cellStyle name="Style 22_HO Recharges" xfId="55946" xr:uid="{00000000-0005-0000-0000-00008ADA0000}"/>
    <cellStyle name="Style 220" xfId="55947" xr:uid="{00000000-0005-0000-0000-00008BDA0000}"/>
    <cellStyle name="Style 220 2" xfId="55948" xr:uid="{00000000-0005-0000-0000-00008CDA0000}"/>
    <cellStyle name="Style 220 3" xfId="55949" xr:uid="{00000000-0005-0000-0000-00008DDA0000}"/>
    <cellStyle name="Style 221" xfId="55950" xr:uid="{00000000-0005-0000-0000-00008EDA0000}"/>
    <cellStyle name="Style 221 2" xfId="55951" xr:uid="{00000000-0005-0000-0000-00008FDA0000}"/>
    <cellStyle name="Style 221 3" xfId="55952" xr:uid="{00000000-0005-0000-0000-000090DA0000}"/>
    <cellStyle name="Style 222" xfId="55953" xr:uid="{00000000-0005-0000-0000-000091DA0000}"/>
    <cellStyle name="Style 222 2" xfId="55954" xr:uid="{00000000-0005-0000-0000-000092DA0000}"/>
    <cellStyle name="Style 222 3" xfId="55955" xr:uid="{00000000-0005-0000-0000-000093DA0000}"/>
    <cellStyle name="Style 223" xfId="55956" xr:uid="{00000000-0005-0000-0000-000094DA0000}"/>
    <cellStyle name="Style 223 2" xfId="55957" xr:uid="{00000000-0005-0000-0000-000095DA0000}"/>
    <cellStyle name="Style 223 3" xfId="55958" xr:uid="{00000000-0005-0000-0000-000096DA0000}"/>
    <cellStyle name="Style 224" xfId="55959" xr:uid="{00000000-0005-0000-0000-000097DA0000}"/>
    <cellStyle name="Style 224 2" xfId="55960" xr:uid="{00000000-0005-0000-0000-000098DA0000}"/>
    <cellStyle name="Style 224 3" xfId="55961" xr:uid="{00000000-0005-0000-0000-000099DA0000}"/>
    <cellStyle name="Style 225" xfId="55962" xr:uid="{00000000-0005-0000-0000-00009ADA0000}"/>
    <cellStyle name="Style 225 2" xfId="55963" xr:uid="{00000000-0005-0000-0000-00009BDA0000}"/>
    <cellStyle name="Style 225 3" xfId="55964" xr:uid="{00000000-0005-0000-0000-00009CDA0000}"/>
    <cellStyle name="Style 226" xfId="55965" xr:uid="{00000000-0005-0000-0000-00009DDA0000}"/>
    <cellStyle name="Style 226 2" xfId="55966" xr:uid="{00000000-0005-0000-0000-00009EDA0000}"/>
    <cellStyle name="Style 226 3" xfId="55967" xr:uid="{00000000-0005-0000-0000-00009FDA0000}"/>
    <cellStyle name="Style 227" xfId="55968" xr:uid="{00000000-0005-0000-0000-0000A0DA0000}"/>
    <cellStyle name="Style 228" xfId="55969" xr:uid="{00000000-0005-0000-0000-0000A1DA0000}"/>
    <cellStyle name="Style 229" xfId="55970" xr:uid="{00000000-0005-0000-0000-0000A2DA0000}"/>
    <cellStyle name="Style 229 2" xfId="55971" xr:uid="{00000000-0005-0000-0000-0000A3DA0000}"/>
    <cellStyle name="Style 229 3" xfId="55972" xr:uid="{00000000-0005-0000-0000-0000A4DA0000}"/>
    <cellStyle name="Style 23" xfId="55973" xr:uid="{00000000-0005-0000-0000-0000A5DA0000}"/>
    <cellStyle name="Style 23 10" xfId="55974" xr:uid="{00000000-0005-0000-0000-0000A6DA0000}"/>
    <cellStyle name="Style 23 10 2" xfId="55975" xr:uid="{00000000-0005-0000-0000-0000A7DA0000}"/>
    <cellStyle name="Style 23 11" xfId="55976" xr:uid="{00000000-0005-0000-0000-0000A8DA0000}"/>
    <cellStyle name="Style 23 11 2" xfId="55977" xr:uid="{00000000-0005-0000-0000-0000A9DA0000}"/>
    <cellStyle name="Style 23 12" xfId="55978" xr:uid="{00000000-0005-0000-0000-0000AADA0000}"/>
    <cellStyle name="Style 23 12 2" xfId="55979" xr:uid="{00000000-0005-0000-0000-0000ABDA0000}"/>
    <cellStyle name="Style 23 13" xfId="55980" xr:uid="{00000000-0005-0000-0000-0000ACDA0000}"/>
    <cellStyle name="Style 23 13 2" xfId="55981" xr:uid="{00000000-0005-0000-0000-0000ADDA0000}"/>
    <cellStyle name="Style 23 14" xfId="55982" xr:uid="{00000000-0005-0000-0000-0000AEDA0000}"/>
    <cellStyle name="Style 23 15" xfId="55983" xr:uid="{00000000-0005-0000-0000-0000AFDA0000}"/>
    <cellStyle name="Style 23 2" xfId="55984" xr:uid="{00000000-0005-0000-0000-0000B0DA0000}"/>
    <cellStyle name="Style 23 3" xfId="55985" xr:uid="{00000000-0005-0000-0000-0000B1DA0000}"/>
    <cellStyle name="Style 23 4" xfId="55986" xr:uid="{00000000-0005-0000-0000-0000B2DA0000}"/>
    <cellStyle name="Style 23 5" xfId="55987" xr:uid="{00000000-0005-0000-0000-0000B3DA0000}"/>
    <cellStyle name="Style 23 6" xfId="55988" xr:uid="{00000000-0005-0000-0000-0000B4DA0000}"/>
    <cellStyle name="Style 23 7" xfId="55989" xr:uid="{00000000-0005-0000-0000-0000B5DA0000}"/>
    <cellStyle name="Style 23 8" xfId="55990" xr:uid="{00000000-0005-0000-0000-0000B6DA0000}"/>
    <cellStyle name="Style 23 9" xfId="55991" xr:uid="{00000000-0005-0000-0000-0000B7DA0000}"/>
    <cellStyle name="Style 23 9 2" xfId="55992" xr:uid="{00000000-0005-0000-0000-0000B8DA0000}"/>
    <cellStyle name="Style 23 9 2 2" xfId="55993" xr:uid="{00000000-0005-0000-0000-0000B9DA0000}"/>
    <cellStyle name="Style 23 9 3" xfId="55994" xr:uid="{00000000-0005-0000-0000-0000BADA0000}"/>
    <cellStyle name="Style 23 9 4" xfId="55995" xr:uid="{00000000-0005-0000-0000-0000BBDA0000}"/>
    <cellStyle name="Style 23 9 5" xfId="55996" xr:uid="{00000000-0005-0000-0000-0000BCDA0000}"/>
    <cellStyle name="Style 23 9 6" xfId="55997" xr:uid="{00000000-0005-0000-0000-0000BDDA0000}"/>
    <cellStyle name="Style 23 9 7" xfId="55998" xr:uid="{00000000-0005-0000-0000-0000BEDA0000}"/>
    <cellStyle name="Style 230" xfId="55999" xr:uid="{00000000-0005-0000-0000-0000BFDA0000}"/>
    <cellStyle name="Style 230 2" xfId="56000" xr:uid="{00000000-0005-0000-0000-0000C0DA0000}"/>
    <cellStyle name="Style 230 3" xfId="56001" xr:uid="{00000000-0005-0000-0000-0000C1DA0000}"/>
    <cellStyle name="Style 231" xfId="56002" xr:uid="{00000000-0005-0000-0000-0000C2DA0000}"/>
    <cellStyle name="Style 231 2" xfId="56003" xr:uid="{00000000-0005-0000-0000-0000C3DA0000}"/>
    <cellStyle name="Style 231 3" xfId="56004" xr:uid="{00000000-0005-0000-0000-0000C4DA0000}"/>
    <cellStyle name="Style 232" xfId="56005" xr:uid="{00000000-0005-0000-0000-0000C5DA0000}"/>
    <cellStyle name="Style 232 2" xfId="56006" xr:uid="{00000000-0005-0000-0000-0000C6DA0000}"/>
    <cellStyle name="Style 232 3" xfId="56007" xr:uid="{00000000-0005-0000-0000-0000C7DA0000}"/>
    <cellStyle name="Style 233" xfId="56008" xr:uid="{00000000-0005-0000-0000-0000C8DA0000}"/>
    <cellStyle name="Style 233 2" xfId="56009" xr:uid="{00000000-0005-0000-0000-0000C9DA0000}"/>
    <cellStyle name="Style 233 3" xfId="56010" xr:uid="{00000000-0005-0000-0000-0000CADA0000}"/>
    <cellStyle name="Style 234" xfId="56011" xr:uid="{00000000-0005-0000-0000-0000CBDA0000}"/>
    <cellStyle name="Style 234 2" xfId="56012" xr:uid="{00000000-0005-0000-0000-0000CCDA0000}"/>
    <cellStyle name="Style 234 3" xfId="56013" xr:uid="{00000000-0005-0000-0000-0000CDDA0000}"/>
    <cellStyle name="Style 235" xfId="56014" xr:uid="{00000000-0005-0000-0000-0000CEDA0000}"/>
    <cellStyle name="Style 236" xfId="56015" xr:uid="{00000000-0005-0000-0000-0000CFDA0000}"/>
    <cellStyle name="Style 236 2" xfId="56016" xr:uid="{00000000-0005-0000-0000-0000D0DA0000}"/>
    <cellStyle name="Style 236 3" xfId="56017" xr:uid="{00000000-0005-0000-0000-0000D1DA0000}"/>
    <cellStyle name="Style 236 4" xfId="56018" xr:uid="{00000000-0005-0000-0000-0000D2DA0000}"/>
    <cellStyle name="Style 236 5" xfId="56019" xr:uid="{00000000-0005-0000-0000-0000D3DA0000}"/>
    <cellStyle name="Style 236 6" xfId="56020" xr:uid="{00000000-0005-0000-0000-0000D4DA0000}"/>
    <cellStyle name="Style 236 7" xfId="56021" xr:uid="{00000000-0005-0000-0000-0000D5DA0000}"/>
    <cellStyle name="Style 236 8" xfId="56022" xr:uid="{00000000-0005-0000-0000-0000D6DA0000}"/>
    <cellStyle name="Style 237" xfId="56023" xr:uid="{00000000-0005-0000-0000-0000D7DA0000}"/>
    <cellStyle name="Style 237 2" xfId="56024" xr:uid="{00000000-0005-0000-0000-0000D8DA0000}"/>
    <cellStyle name="Style 237 3" xfId="56025" xr:uid="{00000000-0005-0000-0000-0000D9DA0000}"/>
    <cellStyle name="Style 238" xfId="56026" xr:uid="{00000000-0005-0000-0000-0000DADA0000}"/>
    <cellStyle name="Style 238 2" xfId="56027" xr:uid="{00000000-0005-0000-0000-0000DBDA0000}"/>
    <cellStyle name="Style 238 3" xfId="56028" xr:uid="{00000000-0005-0000-0000-0000DCDA0000}"/>
    <cellStyle name="Style 239" xfId="56029" xr:uid="{00000000-0005-0000-0000-0000DDDA0000}"/>
    <cellStyle name="Style 239 2" xfId="56030" xr:uid="{00000000-0005-0000-0000-0000DEDA0000}"/>
    <cellStyle name="Style 239 3" xfId="56031" xr:uid="{00000000-0005-0000-0000-0000DFDA0000}"/>
    <cellStyle name="Style 24" xfId="56032" xr:uid="{00000000-0005-0000-0000-0000E0DA0000}"/>
    <cellStyle name="Style 24 2" xfId="56033" xr:uid="{00000000-0005-0000-0000-0000E1DA0000}"/>
    <cellStyle name="Style 24 2 10" xfId="56034" xr:uid="{00000000-0005-0000-0000-0000E2DA0000}"/>
    <cellStyle name="Style 24 2 11" xfId="56035" xr:uid="{00000000-0005-0000-0000-0000E3DA0000}"/>
    <cellStyle name="Style 24 2 12" xfId="56036" xr:uid="{00000000-0005-0000-0000-0000E4DA0000}"/>
    <cellStyle name="Style 24 2 13" xfId="56037" xr:uid="{00000000-0005-0000-0000-0000E5DA0000}"/>
    <cellStyle name="Style 24 2 14" xfId="56038" xr:uid="{00000000-0005-0000-0000-0000E6DA0000}"/>
    <cellStyle name="Style 24 2 15" xfId="56039" xr:uid="{00000000-0005-0000-0000-0000E7DA0000}"/>
    <cellStyle name="Style 24 2 2" xfId="56040" xr:uid="{00000000-0005-0000-0000-0000E8DA0000}"/>
    <cellStyle name="Style 24 2 3" xfId="56041" xr:uid="{00000000-0005-0000-0000-0000E9DA0000}"/>
    <cellStyle name="Style 24 2 4" xfId="56042" xr:uid="{00000000-0005-0000-0000-0000EADA0000}"/>
    <cellStyle name="Style 24 2 5" xfId="56043" xr:uid="{00000000-0005-0000-0000-0000EBDA0000}"/>
    <cellStyle name="Style 24 2 6" xfId="56044" xr:uid="{00000000-0005-0000-0000-0000ECDA0000}"/>
    <cellStyle name="Style 24 2 7" xfId="56045" xr:uid="{00000000-0005-0000-0000-0000EDDA0000}"/>
    <cellStyle name="Style 24 2 8" xfId="56046" xr:uid="{00000000-0005-0000-0000-0000EEDA0000}"/>
    <cellStyle name="Style 24 2 9" xfId="56047" xr:uid="{00000000-0005-0000-0000-0000EFDA0000}"/>
    <cellStyle name="Style 24 3" xfId="56048" xr:uid="{00000000-0005-0000-0000-0000F0DA0000}"/>
    <cellStyle name="Style 24 3 10" xfId="56049" xr:uid="{00000000-0005-0000-0000-0000F1DA0000}"/>
    <cellStyle name="Style 24 3 11" xfId="56050" xr:uid="{00000000-0005-0000-0000-0000F2DA0000}"/>
    <cellStyle name="Style 24 3 12" xfId="56051" xr:uid="{00000000-0005-0000-0000-0000F3DA0000}"/>
    <cellStyle name="Style 24 3 13" xfId="56052" xr:uid="{00000000-0005-0000-0000-0000F4DA0000}"/>
    <cellStyle name="Style 24 3 14" xfId="56053" xr:uid="{00000000-0005-0000-0000-0000F5DA0000}"/>
    <cellStyle name="Style 24 3 15" xfId="56054" xr:uid="{00000000-0005-0000-0000-0000F6DA0000}"/>
    <cellStyle name="Style 24 3 2" xfId="56055" xr:uid="{00000000-0005-0000-0000-0000F7DA0000}"/>
    <cellStyle name="Style 24 3 3" xfId="56056" xr:uid="{00000000-0005-0000-0000-0000F8DA0000}"/>
    <cellStyle name="Style 24 3 4" xfId="56057" xr:uid="{00000000-0005-0000-0000-0000F9DA0000}"/>
    <cellStyle name="Style 24 3 5" xfId="56058" xr:uid="{00000000-0005-0000-0000-0000FADA0000}"/>
    <cellStyle name="Style 24 3 6" xfId="56059" xr:uid="{00000000-0005-0000-0000-0000FBDA0000}"/>
    <cellStyle name="Style 24 3 7" xfId="56060" xr:uid="{00000000-0005-0000-0000-0000FCDA0000}"/>
    <cellStyle name="Style 24 3 8" xfId="56061" xr:uid="{00000000-0005-0000-0000-0000FDDA0000}"/>
    <cellStyle name="Style 24 3 9" xfId="56062" xr:uid="{00000000-0005-0000-0000-0000FEDA0000}"/>
    <cellStyle name="Style 24 4" xfId="56063" xr:uid="{00000000-0005-0000-0000-0000FFDA0000}"/>
    <cellStyle name="Style 24 4 10" xfId="56064" xr:uid="{00000000-0005-0000-0000-000000DB0000}"/>
    <cellStyle name="Style 24 4 11" xfId="56065" xr:uid="{00000000-0005-0000-0000-000001DB0000}"/>
    <cellStyle name="Style 24 4 12" xfId="56066" xr:uid="{00000000-0005-0000-0000-000002DB0000}"/>
    <cellStyle name="Style 24 4 13" xfId="56067" xr:uid="{00000000-0005-0000-0000-000003DB0000}"/>
    <cellStyle name="Style 24 4 14" xfId="56068" xr:uid="{00000000-0005-0000-0000-000004DB0000}"/>
    <cellStyle name="Style 24 4 2" xfId="56069" xr:uid="{00000000-0005-0000-0000-000005DB0000}"/>
    <cellStyle name="Style 24 4 3" xfId="56070" xr:uid="{00000000-0005-0000-0000-000006DB0000}"/>
    <cellStyle name="Style 24 4 4" xfId="56071" xr:uid="{00000000-0005-0000-0000-000007DB0000}"/>
    <cellStyle name="Style 24 4 5" xfId="56072" xr:uid="{00000000-0005-0000-0000-000008DB0000}"/>
    <cellStyle name="Style 24 4 6" xfId="56073" xr:uid="{00000000-0005-0000-0000-000009DB0000}"/>
    <cellStyle name="Style 24 4 7" xfId="56074" xr:uid="{00000000-0005-0000-0000-00000ADB0000}"/>
    <cellStyle name="Style 24 4 8" xfId="56075" xr:uid="{00000000-0005-0000-0000-00000BDB0000}"/>
    <cellStyle name="Style 24 4 9" xfId="56076" xr:uid="{00000000-0005-0000-0000-00000CDB0000}"/>
    <cellStyle name="Style 24 5" xfId="56077" xr:uid="{00000000-0005-0000-0000-00000DDB0000}"/>
    <cellStyle name="Style 24 5 10" xfId="56078" xr:uid="{00000000-0005-0000-0000-00000EDB0000}"/>
    <cellStyle name="Style 24 5 11" xfId="56079" xr:uid="{00000000-0005-0000-0000-00000FDB0000}"/>
    <cellStyle name="Style 24 5 12" xfId="56080" xr:uid="{00000000-0005-0000-0000-000010DB0000}"/>
    <cellStyle name="Style 24 5 13" xfId="56081" xr:uid="{00000000-0005-0000-0000-000011DB0000}"/>
    <cellStyle name="Style 24 5 14" xfId="56082" xr:uid="{00000000-0005-0000-0000-000012DB0000}"/>
    <cellStyle name="Style 24 5 2" xfId="56083" xr:uid="{00000000-0005-0000-0000-000013DB0000}"/>
    <cellStyle name="Style 24 5 3" xfId="56084" xr:uid="{00000000-0005-0000-0000-000014DB0000}"/>
    <cellStyle name="Style 24 5 4" xfId="56085" xr:uid="{00000000-0005-0000-0000-000015DB0000}"/>
    <cellStyle name="Style 24 5 5" xfId="56086" xr:uid="{00000000-0005-0000-0000-000016DB0000}"/>
    <cellStyle name="Style 24 5 6" xfId="56087" xr:uid="{00000000-0005-0000-0000-000017DB0000}"/>
    <cellStyle name="Style 24 5 7" xfId="56088" xr:uid="{00000000-0005-0000-0000-000018DB0000}"/>
    <cellStyle name="Style 24 5 8" xfId="56089" xr:uid="{00000000-0005-0000-0000-000019DB0000}"/>
    <cellStyle name="Style 24 5 9" xfId="56090" xr:uid="{00000000-0005-0000-0000-00001ADB0000}"/>
    <cellStyle name="Style 24 6" xfId="56091" xr:uid="{00000000-0005-0000-0000-00001BDB0000}"/>
    <cellStyle name="Style 24 6 10" xfId="56092" xr:uid="{00000000-0005-0000-0000-00001CDB0000}"/>
    <cellStyle name="Style 24 6 11" xfId="56093" xr:uid="{00000000-0005-0000-0000-00001DDB0000}"/>
    <cellStyle name="Style 24 6 12" xfId="56094" xr:uid="{00000000-0005-0000-0000-00001EDB0000}"/>
    <cellStyle name="Style 24 6 13" xfId="56095" xr:uid="{00000000-0005-0000-0000-00001FDB0000}"/>
    <cellStyle name="Style 24 6 14" xfId="56096" xr:uid="{00000000-0005-0000-0000-000020DB0000}"/>
    <cellStyle name="Style 24 6 2" xfId="56097" xr:uid="{00000000-0005-0000-0000-000021DB0000}"/>
    <cellStyle name="Style 24 6 3" xfId="56098" xr:uid="{00000000-0005-0000-0000-000022DB0000}"/>
    <cellStyle name="Style 24 6 4" xfId="56099" xr:uid="{00000000-0005-0000-0000-000023DB0000}"/>
    <cellStyle name="Style 24 6 5" xfId="56100" xr:uid="{00000000-0005-0000-0000-000024DB0000}"/>
    <cellStyle name="Style 24 6 6" xfId="56101" xr:uid="{00000000-0005-0000-0000-000025DB0000}"/>
    <cellStyle name="Style 24 6 7" xfId="56102" xr:uid="{00000000-0005-0000-0000-000026DB0000}"/>
    <cellStyle name="Style 24 6 8" xfId="56103" xr:uid="{00000000-0005-0000-0000-000027DB0000}"/>
    <cellStyle name="Style 24 6 9" xfId="56104" xr:uid="{00000000-0005-0000-0000-000028DB0000}"/>
    <cellStyle name="Style 24_SGS (AFS)" xfId="56105" xr:uid="{00000000-0005-0000-0000-000029DB0000}"/>
    <cellStyle name="Style 240" xfId="56106" xr:uid="{00000000-0005-0000-0000-00002ADB0000}"/>
    <cellStyle name="Style 240 2" xfId="56107" xr:uid="{00000000-0005-0000-0000-00002BDB0000}"/>
    <cellStyle name="Style 240 3" xfId="56108" xr:uid="{00000000-0005-0000-0000-00002CDB0000}"/>
    <cellStyle name="Style 241" xfId="56109" xr:uid="{00000000-0005-0000-0000-00002DDB0000}"/>
    <cellStyle name="Style 241 2" xfId="56110" xr:uid="{00000000-0005-0000-0000-00002EDB0000}"/>
    <cellStyle name="Style 241 3" xfId="56111" xr:uid="{00000000-0005-0000-0000-00002FDB0000}"/>
    <cellStyle name="Style 242" xfId="56112" xr:uid="{00000000-0005-0000-0000-000030DB0000}"/>
    <cellStyle name="Style 242 2" xfId="56113" xr:uid="{00000000-0005-0000-0000-000031DB0000}"/>
    <cellStyle name="Style 242 3" xfId="56114" xr:uid="{00000000-0005-0000-0000-000032DB0000}"/>
    <cellStyle name="Style 243" xfId="56115" xr:uid="{00000000-0005-0000-0000-000033DB0000}"/>
    <cellStyle name="Style 243 2" xfId="56116" xr:uid="{00000000-0005-0000-0000-000034DB0000}"/>
    <cellStyle name="Style 243 3" xfId="56117" xr:uid="{00000000-0005-0000-0000-000035DB0000}"/>
    <cellStyle name="Style 244" xfId="56118" xr:uid="{00000000-0005-0000-0000-000036DB0000}"/>
    <cellStyle name="Style 244 2" xfId="56119" xr:uid="{00000000-0005-0000-0000-000037DB0000}"/>
    <cellStyle name="Style 244 3" xfId="56120" xr:uid="{00000000-0005-0000-0000-000038DB0000}"/>
    <cellStyle name="Style 245" xfId="56121" xr:uid="{00000000-0005-0000-0000-000039DB0000}"/>
    <cellStyle name="Style 245 2" xfId="56122" xr:uid="{00000000-0005-0000-0000-00003ADB0000}"/>
    <cellStyle name="Style 245 3" xfId="56123" xr:uid="{00000000-0005-0000-0000-00003BDB0000}"/>
    <cellStyle name="Style 246" xfId="56124" xr:uid="{00000000-0005-0000-0000-00003CDB0000}"/>
    <cellStyle name="Style 246 2" xfId="56125" xr:uid="{00000000-0005-0000-0000-00003DDB0000}"/>
    <cellStyle name="Style 246 3" xfId="56126" xr:uid="{00000000-0005-0000-0000-00003EDB0000}"/>
    <cellStyle name="Style 247" xfId="56127" xr:uid="{00000000-0005-0000-0000-00003FDB0000}"/>
    <cellStyle name="Style 247 2" xfId="56128" xr:uid="{00000000-0005-0000-0000-000040DB0000}"/>
    <cellStyle name="Style 247 3" xfId="56129" xr:uid="{00000000-0005-0000-0000-000041DB0000}"/>
    <cellStyle name="Style 248" xfId="56130" xr:uid="{00000000-0005-0000-0000-000042DB0000}"/>
    <cellStyle name="Style 248 2" xfId="56131" xr:uid="{00000000-0005-0000-0000-000043DB0000}"/>
    <cellStyle name="Style 248 3" xfId="56132" xr:uid="{00000000-0005-0000-0000-000044DB0000}"/>
    <cellStyle name="Style 249" xfId="56133" xr:uid="{00000000-0005-0000-0000-000045DB0000}"/>
    <cellStyle name="Style 249 2" xfId="56134" xr:uid="{00000000-0005-0000-0000-000046DB0000}"/>
    <cellStyle name="Style 249 3" xfId="56135" xr:uid="{00000000-0005-0000-0000-000047DB0000}"/>
    <cellStyle name="Style 25" xfId="56136" xr:uid="{00000000-0005-0000-0000-000048DB0000}"/>
    <cellStyle name="Style 25 2" xfId="56137" xr:uid="{00000000-0005-0000-0000-000049DB0000}"/>
    <cellStyle name="Style 25 2 10" xfId="56138" xr:uid="{00000000-0005-0000-0000-00004ADB0000}"/>
    <cellStyle name="Style 25 2 11" xfId="56139" xr:uid="{00000000-0005-0000-0000-00004BDB0000}"/>
    <cellStyle name="Style 25 2 12" xfId="56140" xr:uid="{00000000-0005-0000-0000-00004CDB0000}"/>
    <cellStyle name="Style 25 2 13" xfId="56141" xr:uid="{00000000-0005-0000-0000-00004DDB0000}"/>
    <cellStyle name="Style 25 2 14" xfId="56142" xr:uid="{00000000-0005-0000-0000-00004EDB0000}"/>
    <cellStyle name="Style 25 2 15" xfId="56143" xr:uid="{00000000-0005-0000-0000-00004FDB0000}"/>
    <cellStyle name="Style 25 2 2" xfId="56144" xr:uid="{00000000-0005-0000-0000-000050DB0000}"/>
    <cellStyle name="Style 25 2 3" xfId="56145" xr:uid="{00000000-0005-0000-0000-000051DB0000}"/>
    <cellStyle name="Style 25 2 4" xfId="56146" xr:uid="{00000000-0005-0000-0000-000052DB0000}"/>
    <cellStyle name="Style 25 2 5" xfId="56147" xr:uid="{00000000-0005-0000-0000-000053DB0000}"/>
    <cellStyle name="Style 25 2 6" xfId="56148" xr:uid="{00000000-0005-0000-0000-000054DB0000}"/>
    <cellStyle name="Style 25 2 7" xfId="56149" xr:uid="{00000000-0005-0000-0000-000055DB0000}"/>
    <cellStyle name="Style 25 2 8" xfId="56150" xr:uid="{00000000-0005-0000-0000-000056DB0000}"/>
    <cellStyle name="Style 25 2 9" xfId="56151" xr:uid="{00000000-0005-0000-0000-000057DB0000}"/>
    <cellStyle name="Style 25 3" xfId="56152" xr:uid="{00000000-0005-0000-0000-000058DB0000}"/>
    <cellStyle name="Style 25 3 10" xfId="56153" xr:uid="{00000000-0005-0000-0000-000059DB0000}"/>
    <cellStyle name="Style 25 3 11" xfId="56154" xr:uid="{00000000-0005-0000-0000-00005ADB0000}"/>
    <cellStyle name="Style 25 3 12" xfId="56155" xr:uid="{00000000-0005-0000-0000-00005BDB0000}"/>
    <cellStyle name="Style 25 3 13" xfId="56156" xr:uid="{00000000-0005-0000-0000-00005CDB0000}"/>
    <cellStyle name="Style 25 3 14" xfId="56157" xr:uid="{00000000-0005-0000-0000-00005DDB0000}"/>
    <cellStyle name="Style 25 3 15" xfId="56158" xr:uid="{00000000-0005-0000-0000-00005EDB0000}"/>
    <cellStyle name="Style 25 3 2" xfId="56159" xr:uid="{00000000-0005-0000-0000-00005FDB0000}"/>
    <cellStyle name="Style 25 3 3" xfId="56160" xr:uid="{00000000-0005-0000-0000-000060DB0000}"/>
    <cellStyle name="Style 25 3 4" xfId="56161" xr:uid="{00000000-0005-0000-0000-000061DB0000}"/>
    <cellStyle name="Style 25 3 5" xfId="56162" xr:uid="{00000000-0005-0000-0000-000062DB0000}"/>
    <cellStyle name="Style 25 3 6" xfId="56163" xr:uid="{00000000-0005-0000-0000-000063DB0000}"/>
    <cellStyle name="Style 25 3 7" xfId="56164" xr:uid="{00000000-0005-0000-0000-000064DB0000}"/>
    <cellStyle name="Style 25 3 8" xfId="56165" xr:uid="{00000000-0005-0000-0000-000065DB0000}"/>
    <cellStyle name="Style 25 3 9" xfId="56166" xr:uid="{00000000-0005-0000-0000-000066DB0000}"/>
    <cellStyle name="Style 25 4" xfId="56167" xr:uid="{00000000-0005-0000-0000-000067DB0000}"/>
    <cellStyle name="Style 25 4 10" xfId="56168" xr:uid="{00000000-0005-0000-0000-000068DB0000}"/>
    <cellStyle name="Style 25 4 11" xfId="56169" xr:uid="{00000000-0005-0000-0000-000069DB0000}"/>
    <cellStyle name="Style 25 4 12" xfId="56170" xr:uid="{00000000-0005-0000-0000-00006ADB0000}"/>
    <cellStyle name="Style 25 4 13" xfId="56171" xr:uid="{00000000-0005-0000-0000-00006BDB0000}"/>
    <cellStyle name="Style 25 4 14" xfId="56172" xr:uid="{00000000-0005-0000-0000-00006CDB0000}"/>
    <cellStyle name="Style 25 4 2" xfId="56173" xr:uid="{00000000-0005-0000-0000-00006DDB0000}"/>
    <cellStyle name="Style 25 4 3" xfId="56174" xr:uid="{00000000-0005-0000-0000-00006EDB0000}"/>
    <cellStyle name="Style 25 4 4" xfId="56175" xr:uid="{00000000-0005-0000-0000-00006FDB0000}"/>
    <cellStyle name="Style 25 4 5" xfId="56176" xr:uid="{00000000-0005-0000-0000-000070DB0000}"/>
    <cellStyle name="Style 25 4 6" xfId="56177" xr:uid="{00000000-0005-0000-0000-000071DB0000}"/>
    <cellStyle name="Style 25 4 7" xfId="56178" xr:uid="{00000000-0005-0000-0000-000072DB0000}"/>
    <cellStyle name="Style 25 4 8" xfId="56179" xr:uid="{00000000-0005-0000-0000-000073DB0000}"/>
    <cellStyle name="Style 25 4 9" xfId="56180" xr:uid="{00000000-0005-0000-0000-000074DB0000}"/>
    <cellStyle name="Style 25 5" xfId="56181" xr:uid="{00000000-0005-0000-0000-000075DB0000}"/>
    <cellStyle name="Style 25 5 10" xfId="56182" xr:uid="{00000000-0005-0000-0000-000076DB0000}"/>
    <cellStyle name="Style 25 5 11" xfId="56183" xr:uid="{00000000-0005-0000-0000-000077DB0000}"/>
    <cellStyle name="Style 25 5 12" xfId="56184" xr:uid="{00000000-0005-0000-0000-000078DB0000}"/>
    <cellStyle name="Style 25 5 13" xfId="56185" xr:uid="{00000000-0005-0000-0000-000079DB0000}"/>
    <cellStyle name="Style 25 5 14" xfId="56186" xr:uid="{00000000-0005-0000-0000-00007ADB0000}"/>
    <cellStyle name="Style 25 5 2" xfId="56187" xr:uid="{00000000-0005-0000-0000-00007BDB0000}"/>
    <cellStyle name="Style 25 5 3" xfId="56188" xr:uid="{00000000-0005-0000-0000-00007CDB0000}"/>
    <cellStyle name="Style 25 5 4" xfId="56189" xr:uid="{00000000-0005-0000-0000-00007DDB0000}"/>
    <cellStyle name="Style 25 5 5" xfId="56190" xr:uid="{00000000-0005-0000-0000-00007EDB0000}"/>
    <cellStyle name="Style 25 5 6" xfId="56191" xr:uid="{00000000-0005-0000-0000-00007FDB0000}"/>
    <cellStyle name="Style 25 5 7" xfId="56192" xr:uid="{00000000-0005-0000-0000-000080DB0000}"/>
    <cellStyle name="Style 25 5 8" xfId="56193" xr:uid="{00000000-0005-0000-0000-000081DB0000}"/>
    <cellStyle name="Style 25 5 9" xfId="56194" xr:uid="{00000000-0005-0000-0000-000082DB0000}"/>
    <cellStyle name="Style 25 6" xfId="56195" xr:uid="{00000000-0005-0000-0000-000083DB0000}"/>
    <cellStyle name="Style 25 6 10" xfId="56196" xr:uid="{00000000-0005-0000-0000-000084DB0000}"/>
    <cellStyle name="Style 25 6 11" xfId="56197" xr:uid="{00000000-0005-0000-0000-000085DB0000}"/>
    <cellStyle name="Style 25 6 12" xfId="56198" xr:uid="{00000000-0005-0000-0000-000086DB0000}"/>
    <cellStyle name="Style 25 6 13" xfId="56199" xr:uid="{00000000-0005-0000-0000-000087DB0000}"/>
    <cellStyle name="Style 25 6 14" xfId="56200" xr:uid="{00000000-0005-0000-0000-000088DB0000}"/>
    <cellStyle name="Style 25 6 2" xfId="56201" xr:uid="{00000000-0005-0000-0000-000089DB0000}"/>
    <cellStyle name="Style 25 6 3" xfId="56202" xr:uid="{00000000-0005-0000-0000-00008ADB0000}"/>
    <cellStyle name="Style 25 6 4" xfId="56203" xr:uid="{00000000-0005-0000-0000-00008BDB0000}"/>
    <cellStyle name="Style 25 6 5" xfId="56204" xr:uid="{00000000-0005-0000-0000-00008CDB0000}"/>
    <cellStyle name="Style 25 6 6" xfId="56205" xr:uid="{00000000-0005-0000-0000-00008DDB0000}"/>
    <cellStyle name="Style 25 6 7" xfId="56206" xr:uid="{00000000-0005-0000-0000-00008EDB0000}"/>
    <cellStyle name="Style 25 6 8" xfId="56207" xr:uid="{00000000-0005-0000-0000-00008FDB0000}"/>
    <cellStyle name="Style 25 6 9" xfId="56208" xr:uid="{00000000-0005-0000-0000-000090DB0000}"/>
    <cellStyle name="Style 25_SGS (AFS)" xfId="56209" xr:uid="{00000000-0005-0000-0000-000091DB0000}"/>
    <cellStyle name="Style 250" xfId="56210" xr:uid="{00000000-0005-0000-0000-000092DB0000}"/>
    <cellStyle name="Style 250 2" xfId="56211" xr:uid="{00000000-0005-0000-0000-000093DB0000}"/>
    <cellStyle name="Style 250 3" xfId="56212" xr:uid="{00000000-0005-0000-0000-000094DB0000}"/>
    <cellStyle name="Style 251" xfId="56213" xr:uid="{00000000-0005-0000-0000-000095DB0000}"/>
    <cellStyle name="Style 251 2" xfId="56214" xr:uid="{00000000-0005-0000-0000-000096DB0000}"/>
    <cellStyle name="Style 251 3" xfId="56215" xr:uid="{00000000-0005-0000-0000-000097DB0000}"/>
    <cellStyle name="Style 252" xfId="56216" xr:uid="{00000000-0005-0000-0000-000098DB0000}"/>
    <cellStyle name="Style 252 2" xfId="56217" xr:uid="{00000000-0005-0000-0000-000099DB0000}"/>
    <cellStyle name="Style 252 3" xfId="56218" xr:uid="{00000000-0005-0000-0000-00009ADB0000}"/>
    <cellStyle name="Style 252 4" xfId="56219" xr:uid="{00000000-0005-0000-0000-00009BDB0000}"/>
    <cellStyle name="Style 252 5" xfId="56220" xr:uid="{00000000-0005-0000-0000-00009CDB0000}"/>
    <cellStyle name="Style 252 6" xfId="56221" xr:uid="{00000000-0005-0000-0000-00009DDB0000}"/>
    <cellStyle name="Style 252 7" xfId="56222" xr:uid="{00000000-0005-0000-0000-00009EDB0000}"/>
    <cellStyle name="Style 252 8" xfId="56223" xr:uid="{00000000-0005-0000-0000-00009FDB0000}"/>
    <cellStyle name="Style 252 9" xfId="56224" xr:uid="{00000000-0005-0000-0000-0000A0DB0000}"/>
    <cellStyle name="Style 253" xfId="56225" xr:uid="{00000000-0005-0000-0000-0000A1DB0000}"/>
    <cellStyle name="Style 253 2" xfId="56226" xr:uid="{00000000-0005-0000-0000-0000A2DB0000}"/>
    <cellStyle name="Style 253 3" xfId="56227" xr:uid="{00000000-0005-0000-0000-0000A3DB0000}"/>
    <cellStyle name="Style 253 4" xfId="56228" xr:uid="{00000000-0005-0000-0000-0000A4DB0000}"/>
    <cellStyle name="Style 253 5" xfId="56229" xr:uid="{00000000-0005-0000-0000-0000A5DB0000}"/>
    <cellStyle name="Style 253 6" xfId="56230" xr:uid="{00000000-0005-0000-0000-0000A6DB0000}"/>
    <cellStyle name="Style 253 7" xfId="56231" xr:uid="{00000000-0005-0000-0000-0000A7DB0000}"/>
    <cellStyle name="Style 253 8" xfId="56232" xr:uid="{00000000-0005-0000-0000-0000A8DB0000}"/>
    <cellStyle name="Style 253 9" xfId="56233" xr:uid="{00000000-0005-0000-0000-0000A9DB0000}"/>
    <cellStyle name="Style 254" xfId="56234" xr:uid="{00000000-0005-0000-0000-0000AADB0000}"/>
    <cellStyle name="Style 254 2" xfId="56235" xr:uid="{00000000-0005-0000-0000-0000ABDB0000}"/>
    <cellStyle name="Style 254 3" xfId="56236" xr:uid="{00000000-0005-0000-0000-0000ACDB0000}"/>
    <cellStyle name="Style 254 4" xfId="56237" xr:uid="{00000000-0005-0000-0000-0000ADDB0000}"/>
    <cellStyle name="Style 254 5" xfId="56238" xr:uid="{00000000-0005-0000-0000-0000AEDB0000}"/>
    <cellStyle name="Style 254 6" xfId="56239" xr:uid="{00000000-0005-0000-0000-0000AFDB0000}"/>
    <cellStyle name="Style 254 7" xfId="56240" xr:uid="{00000000-0005-0000-0000-0000B0DB0000}"/>
    <cellStyle name="Style 254 8" xfId="56241" xr:uid="{00000000-0005-0000-0000-0000B1DB0000}"/>
    <cellStyle name="Style 254 9" xfId="56242" xr:uid="{00000000-0005-0000-0000-0000B2DB0000}"/>
    <cellStyle name="Style 255" xfId="56243" xr:uid="{00000000-0005-0000-0000-0000B3DB0000}"/>
    <cellStyle name="Style 255 2" xfId="56244" xr:uid="{00000000-0005-0000-0000-0000B4DB0000}"/>
    <cellStyle name="Style 255 3" xfId="56245" xr:uid="{00000000-0005-0000-0000-0000B5DB0000}"/>
    <cellStyle name="Style 255 4" xfId="56246" xr:uid="{00000000-0005-0000-0000-0000B6DB0000}"/>
    <cellStyle name="Style 255 5" xfId="56247" xr:uid="{00000000-0005-0000-0000-0000B7DB0000}"/>
    <cellStyle name="Style 255 6" xfId="56248" xr:uid="{00000000-0005-0000-0000-0000B8DB0000}"/>
    <cellStyle name="Style 255 7" xfId="56249" xr:uid="{00000000-0005-0000-0000-0000B9DB0000}"/>
    <cellStyle name="Style 255 8" xfId="56250" xr:uid="{00000000-0005-0000-0000-0000BADB0000}"/>
    <cellStyle name="Style 255 9" xfId="56251" xr:uid="{00000000-0005-0000-0000-0000BBDB0000}"/>
    <cellStyle name="Style 26" xfId="56252" xr:uid="{00000000-0005-0000-0000-0000BCDB0000}"/>
    <cellStyle name="Style 26 2" xfId="56253" xr:uid="{00000000-0005-0000-0000-0000BDDB0000}"/>
    <cellStyle name="Style 26 2 10" xfId="56254" xr:uid="{00000000-0005-0000-0000-0000BEDB0000}"/>
    <cellStyle name="Style 26 2 11" xfId="56255" xr:uid="{00000000-0005-0000-0000-0000BFDB0000}"/>
    <cellStyle name="Style 26 2 12" xfId="56256" xr:uid="{00000000-0005-0000-0000-0000C0DB0000}"/>
    <cellStyle name="Style 26 2 13" xfId="56257" xr:uid="{00000000-0005-0000-0000-0000C1DB0000}"/>
    <cellStyle name="Style 26 2 14" xfId="56258" xr:uid="{00000000-0005-0000-0000-0000C2DB0000}"/>
    <cellStyle name="Style 26 2 15" xfId="56259" xr:uid="{00000000-0005-0000-0000-0000C3DB0000}"/>
    <cellStyle name="Style 26 2 2" xfId="56260" xr:uid="{00000000-0005-0000-0000-0000C4DB0000}"/>
    <cellStyle name="Style 26 2 3" xfId="56261" xr:uid="{00000000-0005-0000-0000-0000C5DB0000}"/>
    <cellStyle name="Style 26 2 4" xfId="56262" xr:uid="{00000000-0005-0000-0000-0000C6DB0000}"/>
    <cellStyle name="Style 26 2 5" xfId="56263" xr:uid="{00000000-0005-0000-0000-0000C7DB0000}"/>
    <cellStyle name="Style 26 2 6" xfId="56264" xr:uid="{00000000-0005-0000-0000-0000C8DB0000}"/>
    <cellStyle name="Style 26 2 7" xfId="56265" xr:uid="{00000000-0005-0000-0000-0000C9DB0000}"/>
    <cellStyle name="Style 26 2 8" xfId="56266" xr:uid="{00000000-0005-0000-0000-0000CADB0000}"/>
    <cellStyle name="Style 26 2 9" xfId="56267" xr:uid="{00000000-0005-0000-0000-0000CBDB0000}"/>
    <cellStyle name="Style 26 3" xfId="56268" xr:uid="{00000000-0005-0000-0000-0000CCDB0000}"/>
    <cellStyle name="Style 26 3 10" xfId="56269" xr:uid="{00000000-0005-0000-0000-0000CDDB0000}"/>
    <cellStyle name="Style 26 3 11" xfId="56270" xr:uid="{00000000-0005-0000-0000-0000CEDB0000}"/>
    <cellStyle name="Style 26 3 12" xfId="56271" xr:uid="{00000000-0005-0000-0000-0000CFDB0000}"/>
    <cellStyle name="Style 26 3 13" xfId="56272" xr:uid="{00000000-0005-0000-0000-0000D0DB0000}"/>
    <cellStyle name="Style 26 3 14" xfId="56273" xr:uid="{00000000-0005-0000-0000-0000D1DB0000}"/>
    <cellStyle name="Style 26 3 15" xfId="56274" xr:uid="{00000000-0005-0000-0000-0000D2DB0000}"/>
    <cellStyle name="Style 26 3 2" xfId="56275" xr:uid="{00000000-0005-0000-0000-0000D3DB0000}"/>
    <cellStyle name="Style 26 3 3" xfId="56276" xr:uid="{00000000-0005-0000-0000-0000D4DB0000}"/>
    <cellStyle name="Style 26 3 4" xfId="56277" xr:uid="{00000000-0005-0000-0000-0000D5DB0000}"/>
    <cellStyle name="Style 26 3 5" xfId="56278" xr:uid="{00000000-0005-0000-0000-0000D6DB0000}"/>
    <cellStyle name="Style 26 3 6" xfId="56279" xr:uid="{00000000-0005-0000-0000-0000D7DB0000}"/>
    <cellStyle name="Style 26 3 7" xfId="56280" xr:uid="{00000000-0005-0000-0000-0000D8DB0000}"/>
    <cellStyle name="Style 26 3 8" xfId="56281" xr:uid="{00000000-0005-0000-0000-0000D9DB0000}"/>
    <cellStyle name="Style 26 3 9" xfId="56282" xr:uid="{00000000-0005-0000-0000-0000DADB0000}"/>
    <cellStyle name="Style 26 4" xfId="56283" xr:uid="{00000000-0005-0000-0000-0000DBDB0000}"/>
    <cellStyle name="Style 26 4 10" xfId="56284" xr:uid="{00000000-0005-0000-0000-0000DCDB0000}"/>
    <cellStyle name="Style 26 4 11" xfId="56285" xr:uid="{00000000-0005-0000-0000-0000DDDB0000}"/>
    <cellStyle name="Style 26 4 12" xfId="56286" xr:uid="{00000000-0005-0000-0000-0000DEDB0000}"/>
    <cellStyle name="Style 26 4 13" xfId="56287" xr:uid="{00000000-0005-0000-0000-0000DFDB0000}"/>
    <cellStyle name="Style 26 4 14" xfId="56288" xr:uid="{00000000-0005-0000-0000-0000E0DB0000}"/>
    <cellStyle name="Style 26 4 2" xfId="56289" xr:uid="{00000000-0005-0000-0000-0000E1DB0000}"/>
    <cellStyle name="Style 26 4 3" xfId="56290" xr:uid="{00000000-0005-0000-0000-0000E2DB0000}"/>
    <cellStyle name="Style 26 4 4" xfId="56291" xr:uid="{00000000-0005-0000-0000-0000E3DB0000}"/>
    <cellStyle name="Style 26 4 5" xfId="56292" xr:uid="{00000000-0005-0000-0000-0000E4DB0000}"/>
    <cellStyle name="Style 26 4 6" xfId="56293" xr:uid="{00000000-0005-0000-0000-0000E5DB0000}"/>
    <cellStyle name="Style 26 4 7" xfId="56294" xr:uid="{00000000-0005-0000-0000-0000E6DB0000}"/>
    <cellStyle name="Style 26 4 8" xfId="56295" xr:uid="{00000000-0005-0000-0000-0000E7DB0000}"/>
    <cellStyle name="Style 26 4 9" xfId="56296" xr:uid="{00000000-0005-0000-0000-0000E8DB0000}"/>
    <cellStyle name="Style 26 5" xfId="56297" xr:uid="{00000000-0005-0000-0000-0000E9DB0000}"/>
    <cellStyle name="Style 26 5 10" xfId="56298" xr:uid="{00000000-0005-0000-0000-0000EADB0000}"/>
    <cellStyle name="Style 26 5 11" xfId="56299" xr:uid="{00000000-0005-0000-0000-0000EBDB0000}"/>
    <cellStyle name="Style 26 5 12" xfId="56300" xr:uid="{00000000-0005-0000-0000-0000ECDB0000}"/>
    <cellStyle name="Style 26 5 13" xfId="56301" xr:uid="{00000000-0005-0000-0000-0000EDDB0000}"/>
    <cellStyle name="Style 26 5 14" xfId="56302" xr:uid="{00000000-0005-0000-0000-0000EEDB0000}"/>
    <cellStyle name="Style 26 5 2" xfId="56303" xr:uid="{00000000-0005-0000-0000-0000EFDB0000}"/>
    <cellStyle name="Style 26 5 3" xfId="56304" xr:uid="{00000000-0005-0000-0000-0000F0DB0000}"/>
    <cellStyle name="Style 26 5 4" xfId="56305" xr:uid="{00000000-0005-0000-0000-0000F1DB0000}"/>
    <cellStyle name="Style 26 5 5" xfId="56306" xr:uid="{00000000-0005-0000-0000-0000F2DB0000}"/>
    <cellStyle name="Style 26 5 6" xfId="56307" xr:uid="{00000000-0005-0000-0000-0000F3DB0000}"/>
    <cellStyle name="Style 26 5 7" xfId="56308" xr:uid="{00000000-0005-0000-0000-0000F4DB0000}"/>
    <cellStyle name="Style 26 5 8" xfId="56309" xr:uid="{00000000-0005-0000-0000-0000F5DB0000}"/>
    <cellStyle name="Style 26 5 9" xfId="56310" xr:uid="{00000000-0005-0000-0000-0000F6DB0000}"/>
    <cellStyle name="Style 26 6" xfId="56311" xr:uid="{00000000-0005-0000-0000-0000F7DB0000}"/>
    <cellStyle name="Style 26 6 10" xfId="56312" xr:uid="{00000000-0005-0000-0000-0000F8DB0000}"/>
    <cellStyle name="Style 26 6 11" xfId="56313" xr:uid="{00000000-0005-0000-0000-0000F9DB0000}"/>
    <cellStyle name="Style 26 6 12" xfId="56314" xr:uid="{00000000-0005-0000-0000-0000FADB0000}"/>
    <cellStyle name="Style 26 6 13" xfId="56315" xr:uid="{00000000-0005-0000-0000-0000FBDB0000}"/>
    <cellStyle name="Style 26 6 14" xfId="56316" xr:uid="{00000000-0005-0000-0000-0000FCDB0000}"/>
    <cellStyle name="Style 26 6 2" xfId="56317" xr:uid="{00000000-0005-0000-0000-0000FDDB0000}"/>
    <cellStyle name="Style 26 6 3" xfId="56318" xr:uid="{00000000-0005-0000-0000-0000FEDB0000}"/>
    <cellStyle name="Style 26 6 4" xfId="56319" xr:uid="{00000000-0005-0000-0000-0000FFDB0000}"/>
    <cellStyle name="Style 26 6 5" xfId="56320" xr:uid="{00000000-0005-0000-0000-000000DC0000}"/>
    <cellStyle name="Style 26 6 6" xfId="56321" xr:uid="{00000000-0005-0000-0000-000001DC0000}"/>
    <cellStyle name="Style 26 6 7" xfId="56322" xr:uid="{00000000-0005-0000-0000-000002DC0000}"/>
    <cellStyle name="Style 26 6 8" xfId="56323" xr:uid="{00000000-0005-0000-0000-000003DC0000}"/>
    <cellStyle name="Style 26 6 9" xfId="56324" xr:uid="{00000000-0005-0000-0000-000004DC0000}"/>
    <cellStyle name="Style 26_SGS (AFS)" xfId="56325" xr:uid="{00000000-0005-0000-0000-000005DC0000}"/>
    <cellStyle name="Style 27" xfId="56326" xr:uid="{00000000-0005-0000-0000-000006DC0000}"/>
    <cellStyle name="Style 27 2" xfId="56327" xr:uid="{00000000-0005-0000-0000-000007DC0000}"/>
    <cellStyle name="Style 27 2 10" xfId="56328" xr:uid="{00000000-0005-0000-0000-000008DC0000}"/>
    <cellStyle name="Style 27 2 11" xfId="56329" xr:uid="{00000000-0005-0000-0000-000009DC0000}"/>
    <cellStyle name="Style 27 2 12" xfId="56330" xr:uid="{00000000-0005-0000-0000-00000ADC0000}"/>
    <cellStyle name="Style 27 2 13" xfId="56331" xr:uid="{00000000-0005-0000-0000-00000BDC0000}"/>
    <cellStyle name="Style 27 2 14" xfId="56332" xr:uid="{00000000-0005-0000-0000-00000CDC0000}"/>
    <cellStyle name="Style 27 2 15" xfId="56333" xr:uid="{00000000-0005-0000-0000-00000DDC0000}"/>
    <cellStyle name="Style 27 2 2" xfId="56334" xr:uid="{00000000-0005-0000-0000-00000EDC0000}"/>
    <cellStyle name="Style 27 2 3" xfId="56335" xr:uid="{00000000-0005-0000-0000-00000FDC0000}"/>
    <cellStyle name="Style 27 2 4" xfId="56336" xr:uid="{00000000-0005-0000-0000-000010DC0000}"/>
    <cellStyle name="Style 27 2 5" xfId="56337" xr:uid="{00000000-0005-0000-0000-000011DC0000}"/>
    <cellStyle name="Style 27 2 6" xfId="56338" xr:uid="{00000000-0005-0000-0000-000012DC0000}"/>
    <cellStyle name="Style 27 2 7" xfId="56339" xr:uid="{00000000-0005-0000-0000-000013DC0000}"/>
    <cellStyle name="Style 27 2 8" xfId="56340" xr:uid="{00000000-0005-0000-0000-000014DC0000}"/>
    <cellStyle name="Style 27 2 9" xfId="56341" xr:uid="{00000000-0005-0000-0000-000015DC0000}"/>
    <cellStyle name="Style 27 3" xfId="56342" xr:uid="{00000000-0005-0000-0000-000016DC0000}"/>
    <cellStyle name="Style 27 3 10" xfId="56343" xr:uid="{00000000-0005-0000-0000-000017DC0000}"/>
    <cellStyle name="Style 27 3 11" xfId="56344" xr:uid="{00000000-0005-0000-0000-000018DC0000}"/>
    <cellStyle name="Style 27 3 12" xfId="56345" xr:uid="{00000000-0005-0000-0000-000019DC0000}"/>
    <cellStyle name="Style 27 3 13" xfId="56346" xr:uid="{00000000-0005-0000-0000-00001ADC0000}"/>
    <cellStyle name="Style 27 3 14" xfId="56347" xr:uid="{00000000-0005-0000-0000-00001BDC0000}"/>
    <cellStyle name="Style 27 3 15" xfId="56348" xr:uid="{00000000-0005-0000-0000-00001CDC0000}"/>
    <cellStyle name="Style 27 3 2" xfId="56349" xr:uid="{00000000-0005-0000-0000-00001DDC0000}"/>
    <cellStyle name="Style 27 3 3" xfId="56350" xr:uid="{00000000-0005-0000-0000-00001EDC0000}"/>
    <cellStyle name="Style 27 3 4" xfId="56351" xr:uid="{00000000-0005-0000-0000-00001FDC0000}"/>
    <cellStyle name="Style 27 3 5" xfId="56352" xr:uid="{00000000-0005-0000-0000-000020DC0000}"/>
    <cellStyle name="Style 27 3 6" xfId="56353" xr:uid="{00000000-0005-0000-0000-000021DC0000}"/>
    <cellStyle name="Style 27 3 7" xfId="56354" xr:uid="{00000000-0005-0000-0000-000022DC0000}"/>
    <cellStyle name="Style 27 3 8" xfId="56355" xr:uid="{00000000-0005-0000-0000-000023DC0000}"/>
    <cellStyle name="Style 27 3 9" xfId="56356" xr:uid="{00000000-0005-0000-0000-000024DC0000}"/>
    <cellStyle name="Style 27 4" xfId="56357" xr:uid="{00000000-0005-0000-0000-000025DC0000}"/>
    <cellStyle name="Style 27 4 10" xfId="56358" xr:uid="{00000000-0005-0000-0000-000026DC0000}"/>
    <cellStyle name="Style 27 4 11" xfId="56359" xr:uid="{00000000-0005-0000-0000-000027DC0000}"/>
    <cellStyle name="Style 27 4 12" xfId="56360" xr:uid="{00000000-0005-0000-0000-000028DC0000}"/>
    <cellStyle name="Style 27 4 13" xfId="56361" xr:uid="{00000000-0005-0000-0000-000029DC0000}"/>
    <cellStyle name="Style 27 4 14" xfId="56362" xr:uid="{00000000-0005-0000-0000-00002ADC0000}"/>
    <cellStyle name="Style 27 4 2" xfId="56363" xr:uid="{00000000-0005-0000-0000-00002BDC0000}"/>
    <cellStyle name="Style 27 4 3" xfId="56364" xr:uid="{00000000-0005-0000-0000-00002CDC0000}"/>
    <cellStyle name="Style 27 4 4" xfId="56365" xr:uid="{00000000-0005-0000-0000-00002DDC0000}"/>
    <cellStyle name="Style 27 4 5" xfId="56366" xr:uid="{00000000-0005-0000-0000-00002EDC0000}"/>
    <cellStyle name="Style 27 4 6" xfId="56367" xr:uid="{00000000-0005-0000-0000-00002FDC0000}"/>
    <cellStyle name="Style 27 4 7" xfId="56368" xr:uid="{00000000-0005-0000-0000-000030DC0000}"/>
    <cellStyle name="Style 27 4 8" xfId="56369" xr:uid="{00000000-0005-0000-0000-000031DC0000}"/>
    <cellStyle name="Style 27 4 9" xfId="56370" xr:uid="{00000000-0005-0000-0000-000032DC0000}"/>
    <cellStyle name="Style 27 5" xfId="56371" xr:uid="{00000000-0005-0000-0000-000033DC0000}"/>
    <cellStyle name="Style 27 5 10" xfId="56372" xr:uid="{00000000-0005-0000-0000-000034DC0000}"/>
    <cellStyle name="Style 27 5 11" xfId="56373" xr:uid="{00000000-0005-0000-0000-000035DC0000}"/>
    <cellStyle name="Style 27 5 12" xfId="56374" xr:uid="{00000000-0005-0000-0000-000036DC0000}"/>
    <cellStyle name="Style 27 5 13" xfId="56375" xr:uid="{00000000-0005-0000-0000-000037DC0000}"/>
    <cellStyle name="Style 27 5 14" xfId="56376" xr:uid="{00000000-0005-0000-0000-000038DC0000}"/>
    <cellStyle name="Style 27 5 2" xfId="56377" xr:uid="{00000000-0005-0000-0000-000039DC0000}"/>
    <cellStyle name="Style 27 5 3" xfId="56378" xr:uid="{00000000-0005-0000-0000-00003ADC0000}"/>
    <cellStyle name="Style 27 5 4" xfId="56379" xr:uid="{00000000-0005-0000-0000-00003BDC0000}"/>
    <cellStyle name="Style 27 5 5" xfId="56380" xr:uid="{00000000-0005-0000-0000-00003CDC0000}"/>
    <cellStyle name="Style 27 5 6" xfId="56381" xr:uid="{00000000-0005-0000-0000-00003DDC0000}"/>
    <cellStyle name="Style 27 5 7" xfId="56382" xr:uid="{00000000-0005-0000-0000-00003EDC0000}"/>
    <cellStyle name="Style 27 5 8" xfId="56383" xr:uid="{00000000-0005-0000-0000-00003FDC0000}"/>
    <cellStyle name="Style 27 5 9" xfId="56384" xr:uid="{00000000-0005-0000-0000-000040DC0000}"/>
    <cellStyle name="Style 27 6" xfId="56385" xr:uid="{00000000-0005-0000-0000-000041DC0000}"/>
    <cellStyle name="Style 27 6 10" xfId="56386" xr:uid="{00000000-0005-0000-0000-000042DC0000}"/>
    <cellStyle name="Style 27 6 11" xfId="56387" xr:uid="{00000000-0005-0000-0000-000043DC0000}"/>
    <cellStyle name="Style 27 6 12" xfId="56388" xr:uid="{00000000-0005-0000-0000-000044DC0000}"/>
    <cellStyle name="Style 27 6 13" xfId="56389" xr:uid="{00000000-0005-0000-0000-000045DC0000}"/>
    <cellStyle name="Style 27 6 14" xfId="56390" xr:uid="{00000000-0005-0000-0000-000046DC0000}"/>
    <cellStyle name="Style 27 6 2" xfId="56391" xr:uid="{00000000-0005-0000-0000-000047DC0000}"/>
    <cellStyle name="Style 27 6 3" xfId="56392" xr:uid="{00000000-0005-0000-0000-000048DC0000}"/>
    <cellStyle name="Style 27 6 4" xfId="56393" xr:uid="{00000000-0005-0000-0000-000049DC0000}"/>
    <cellStyle name="Style 27 6 5" xfId="56394" xr:uid="{00000000-0005-0000-0000-00004ADC0000}"/>
    <cellStyle name="Style 27 6 6" xfId="56395" xr:uid="{00000000-0005-0000-0000-00004BDC0000}"/>
    <cellStyle name="Style 27 6 7" xfId="56396" xr:uid="{00000000-0005-0000-0000-00004CDC0000}"/>
    <cellStyle name="Style 27 6 8" xfId="56397" xr:uid="{00000000-0005-0000-0000-00004DDC0000}"/>
    <cellStyle name="Style 27 6 9" xfId="56398" xr:uid="{00000000-0005-0000-0000-00004EDC0000}"/>
    <cellStyle name="Style 27_SGS (AFS)" xfId="56399" xr:uid="{00000000-0005-0000-0000-00004FDC0000}"/>
    <cellStyle name="Style 28" xfId="56400" xr:uid="{00000000-0005-0000-0000-000050DC0000}"/>
    <cellStyle name="Style 28 2" xfId="56401" xr:uid="{00000000-0005-0000-0000-000051DC0000}"/>
    <cellStyle name="Style 28 2 10" xfId="56402" xr:uid="{00000000-0005-0000-0000-000052DC0000}"/>
    <cellStyle name="Style 28 2 11" xfId="56403" xr:uid="{00000000-0005-0000-0000-000053DC0000}"/>
    <cellStyle name="Style 28 2 12" xfId="56404" xr:uid="{00000000-0005-0000-0000-000054DC0000}"/>
    <cellStyle name="Style 28 2 13" xfId="56405" xr:uid="{00000000-0005-0000-0000-000055DC0000}"/>
    <cellStyle name="Style 28 2 14" xfId="56406" xr:uid="{00000000-0005-0000-0000-000056DC0000}"/>
    <cellStyle name="Style 28 2 15" xfId="56407" xr:uid="{00000000-0005-0000-0000-000057DC0000}"/>
    <cellStyle name="Style 28 2 2" xfId="56408" xr:uid="{00000000-0005-0000-0000-000058DC0000}"/>
    <cellStyle name="Style 28 2 3" xfId="56409" xr:uid="{00000000-0005-0000-0000-000059DC0000}"/>
    <cellStyle name="Style 28 2 4" xfId="56410" xr:uid="{00000000-0005-0000-0000-00005ADC0000}"/>
    <cellStyle name="Style 28 2 5" xfId="56411" xr:uid="{00000000-0005-0000-0000-00005BDC0000}"/>
    <cellStyle name="Style 28 2 6" xfId="56412" xr:uid="{00000000-0005-0000-0000-00005CDC0000}"/>
    <cellStyle name="Style 28 2 7" xfId="56413" xr:uid="{00000000-0005-0000-0000-00005DDC0000}"/>
    <cellStyle name="Style 28 2 8" xfId="56414" xr:uid="{00000000-0005-0000-0000-00005EDC0000}"/>
    <cellStyle name="Style 28 2 9" xfId="56415" xr:uid="{00000000-0005-0000-0000-00005FDC0000}"/>
    <cellStyle name="Style 28 3" xfId="56416" xr:uid="{00000000-0005-0000-0000-000060DC0000}"/>
    <cellStyle name="Style 28 3 10" xfId="56417" xr:uid="{00000000-0005-0000-0000-000061DC0000}"/>
    <cellStyle name="Style 28 3 11" xfId="56418" xr:uid="{00000000-0005-0000-0000-000062DC0000}"/>
    <cellStyle name="Style 28 3 12" xfId="56419" xr:uid="{00000000-0005-0000-0000-000063DC0000}"/>
    <cellStyle name="Style 28 3 13" xfId="56420" xr:uid="{00000000-0005-0000-0000-000064DC0000}"/>
    <cellStyle name="Style 28 3 14" xfId="56421" xr:uid="{00000000-0005-0000-0000-000065DC0000}"/>
    <cellStyle name="Style 28 3 15" xfId="56422" xr:uid="{00000000-0005-0000-0000-000066DC0000}"/>
    <cellStyle name="Style 28 3 2" xfId="56423" xr:uid="{00000000-0005-0000-0000-000067DC0000}"/>
    <cellStyle name="Style 28 3 3" xfId="56424" xr:uid="{00000000-0005-0000-0000-000068DC0000}"/>
    <cellStyle name="Style 28 3 4" xfId="56425" xr:uid="{00000000-0005-0000-0000-000069DC0000}"/>
    <cellStyle name="Style 28 3 5" xfId="56426" xr:uid="{00000000-0005-0000-0000-00006ADC0000}"/>
    <cellStyle name="Style 28 3 6" xfId="56427" xr:uid="{00000000-0005-0000-0000-00006BDC0000}"/>
    <cellStyle name="Style 28 3 7" xfId="56428" xr:uid="{00000000-0005-0000-0000-00006CDC0000}"/>
    <cellStyle name="Style 28 3 8" xfId="56429" xr:uid="{00000000-0005-0000-0000-00006DDC0000}"/>
    <cellStyle name="Style 28 3 9" xfId="56430" xr:uid="{00000000-0005-0000-0000-00006EDC0000}"/>
    <cellStyle name="Style 28 4" xfId="56431" xr:uid="{00000000-0005-0000-0000-00006FDC0000}"/>
    <cellStyle name="Style 28 4 10" xfId="56432" xr:uid="{00000000-0005-0000-0000-000070DC0000}"/>
    <cellStyle name="Style 28 4 11" xfId="56433" xr:uid="{00000000-0005-0000-0000-000071DC0000}"/>
    <cellStyle name="Style 28 4 12" xfId="56434" xr:uid="{00000000-0005-0000-0000-000072DC0000}"/>
    <cellStyle name="Style 28 4 13" xfId="56435" xr:uid="{00000000-0005-0000-0000-000073DC0000}"/>
    <cellStyle name="Style 28 4 14" xfId="56436" xr:uid="{00000000-0005-0000-0000-000074DC0000}"/>
    <cellStyle name="Style 28 4 2" xfId="56437" xr:uid="{00000000-0005-0000-0000-000075DC0000}"/>
    <cellStyle name="Style 28 4 3" xfId="56438" xr:uid="{00000000-0005-0000-0000-000076DC0000}"/>
    <cellStyle name="Style 28 4 4" xfId="56439" xr:uid="{00000000-0005-0000-0000-000077DC0000}"/>
    <cellStyle name="Style 28 4 5" xfId="56440" xr:uid="{00000000-0005-0000-0000-000078DC0000}"/>
    <cellStyle name="Style 28 4 6" xfId="56441" xr:uid="{00000000-0005-0000-0000-000079DC0000}"/>
    <cellStyle name="Style 28 4 7" xfId="56442" xr:uid="{00000000-0005-0000-0000-00007ADC0000}"/>
    <cellStyle name="Style 28 4 8" xfId="56443" xr:uid="{00000000-0005-0000-0000-00007BDC0000}"/>
    <cellStyle name="Style 28 4 9" xfId="56444" xr:uid="{00000000-0005-0000-0000-00007CDC0000}"/>
    <cellStyle name="Style 28 5" xfId="56445" xr:uid="{00000000-0005-0000-0000-00007DDC0000}"/>
    <cellStyle name="Style 28 5 10" xfId="56446" xr:uid="{00000000-0005-0000-0000-00007EDC0000}"/>
    <cellStyle name="Style 28 5 11" xfId="56447" xr:uid="{00000000-0005-0000-0000-00007FDC0000}"/>
    <cellStyle name="Style 28 5 12" xfId="56448" xr:uid="{00000000-0005-0000-0000-000080DC0000}"/>
    <cellStyle name="Style 28 5 13" xfId="56449" xr:uid="{00000000-0005-0000-0000-000081DC0000}"/>
    <cellStyle name="Style 28 5 14" xfId="56450" xr:uid="{00000000-0005-0000-0000-000082DC0000}"/>
    <cellStyle name="Style 28 5 2" xfId="56451" xr:uid="{00000000-0005-0000-0000-000083DC0000}"/>
    <cellStyle name="Style 28 5 3" xfId="56452" xr:uid="{00000000-0005-0000-0000-000084DC0000}"/>
    <cellStyle name="Style 28 5 4" xfId="56453" xr:uid="{00000000-0005-0000-0000-000085DC0000}"/>
    <cellStyle name="Style 28 5 5" xfId="56454" xr:uid="{00000000-0005-0000-0000-000086DC0000}"/>
    <cellStyle name="Style 28 5 6" xfId="56455" xr:uid="{00000000-0005-0000-0000-000087DC0000}"/>
    <cellStyle name="Style 28 5 7" xfId="56456" xr:uid="{00000000-0005-0000-0000-000088DC0000}"/>
    <cellStyle name="Style 28 5 8" xfId="56457" xr:uid="{00000000-0005-0000-0000-000089DC0000}"/>
    <cellStyle name="Style 28 5 9" xfId="56458" xr:uid="{00000000-0005-0000-0000-00008ADC0000}"/>
    <cellStyle name="Style 28 6" xfId="56459" xr:uid="{00000000-0005-0000-0000-00008BDC0000}"/>
    <cellStyle name="Style 28 6 10" xfId="56460" xr:uid="{00000000-0005-0000-0000-00008CDC0000}"/>
    <cellStyle name="Style 28 6 11" xfId="56461" xr:uid="{00000000-0005-0000-0000-00008DDC0000}"/>
    <cellStyle name="Style 28 6 12" xfId="56462" xr:uid="{00000000-0005-0000-0000-00008EDC0000}"/>
    <cellStyle name="Style 28 6 13" xfId="56463" xr:uid="{00000000-0005-0000-0000-00008FDC0000}"/>
    <cellStyle name="Style 28 6 14" xfId="56464" xr:uid="{00000000-0005-0000-0000-000090DC0000}"/>
    <cellStyle name="Style 28 6 2" xfId="56465" xr:uid="{00000000-0005-0000-0000-000091DC0000}"/>
    <cellStyle name="Style 28 6 3" xfId="56466" xr:uid="{00000000-0005-0000-0000-000092DC0000}"/>
    <cellStyle name="Style 28 6 4" xfId="56467" xr:uid="{00000000-0005-0000-0000-000093DC0000}"/>
    <cellStyle name="Style 28 6 5" xfId="56468" xr:uid="{00000000-0005-0000-0000-000094DC0000}"/>
    <cellStyle name="Style 28 6 6" xfId="56469" xr:uid="{00000000-0005-0000-0000-000095DC0000}"/>
    <cellStyle name="Style 28 6 7" xfId="56470" xr:uid="{00000000-0005-0000-0000-000096DC0000}"/>
    <cellStyle name="Style 28 6 8" xfId="56471" xr:uid="{00000000-0005-0000-0000-000097DC0000}"/>
    <cellStyle name="Style 28 6 9" xfId="56472" xr:uid="{00000000-0005-0000-0000-000098DC0000}"/>
    <cellStyle name="Style 28_SGS (AFS)" xfId="56473" xr:uid="{00000000-0005-0000-0000-000099DC0000}"/>
    <cellStyle name="Style 29" xfId="56474" xr:uid="{00000000-0005-0000-0000-00009ADC0000}"/>
    <cellStyle name="Style 29 2" xfId="56475" xr:uid="{00000000-0005-0000-0000-00009BDC0000}"/>
    <cellStyle name="Style 29 2 10" xfId="56476" xr:uid="{00000000-0005-0000-0000-00009CDC0000}"/>
    <cellStyle name="Style 29 2 11" xfId="56477" xr:uid="{00000000-0005-0000-0000-00009DDC0000}"/>
    <cellStyle name="Style 29 2 12" xfId="56478" xr:uid="{00000000-0005-0000-0000-00009EDC0000}"/>
    <cellStyle name="Style 29 2 13" xfId="56479" xr:uid="{00000000-0005-0000-0000-00009FDC0000}"/>
    <cellStyle name="Style 29 2 14" xfId="56480" xr:uid="{00000000-0005-0000-0000-0000A0DC0000}"/>
    <cellStyle name="Style 29 2 15" xfId="56481" xr:uid="{00000000-0005-0000-0000-0000A1DC0000}"/>
    <cellStyle name="Style 29 2 2" xfId="56482" xr:uid="{00000000-0005-0000-0000-0000A2DC0000}"/>
    <cellStyle name="Style 29 2 3" xfId="56483" xr:uid="{00000000-0005-0000-0000-0000A3DC0000}"/>
    <cellStyle name="Style 29 2 4" xfId="56484" xr:uid="{00000000-0005-0000-0000-0000A4DC0000}"/>
    <cellStyle name="Style 29 2 5" xfId="56485" xr:uid="{00000000-0005-0000-0000-0000A5DC0000}"/>
    <cellStyle name="Style 29 2 6" xfId="56486" xr:uid="{00000000-0005-0000-0000-0000A6DC0000}"/>
    <cellStyle name="Style 29 2 7" xfId="56487" xr:uid="{00000000-0005-0000-0000-0000A7DC0000}"/>
    <cellStyle name="Style 29 2 8" xfId="56488" xr:uid="{00000000-0005-0000-0000-0000A8DC0000}"/>
    <cellStyle name="Style 29 2 9" xfId="56489" xr:uid="{00000000-0005-0000-0000-0000A9DC0000}"/>
    <cellStyle name="Style 29 3" xfId="56490" xr:uid="{00000000-0005-0000-0000-0000AADC0000}"/>
    <cellStyle name="Style 29 3 10" xfId="56491" xr:uid="{00000000-0005-0000-0000-0000ABDC0000}"/>
    <cellStyle name="Style 29 3 11" xfId="56492" xr:uid="{00000000-0005-0000-0000-0000ACDC0000}"/>
    <cellStyle name="Style 29 3 12" xfId="56493" xr:uid="{00000000-0005-0000-0000-0000ADDC0000}"/>
    <cellStyle name="Style 29 3 13" xfId="56494" xr:uid="{00000000-0005-0000-0000-0000AEDC0000}"/>
    <cellStyle name="Style 29 3 14" xfId="56495" xr:uid="{00000000-0005-0000-0000-0000AFDC0000}"/>
    <cellStyle name="Style 29 3 15" xfId="56496" xr:uid="{00000000-0005-0000-0000-0000B0DC0000}"/>
    <cellStyle name="Style 29 3 2" xfId="56497" xr:uid="{00000000-0005-0000-0000-0000B1DC0000}"/>
    <cellStyle name="Style 29 3 3" xfId="56498" xr:uid="{00000000-0005-0000-0000-0000B2DC0000}"/>
    <cellStyle name="Style 29 3 4" xfId="56499" xr:uid="{00000000-0005-0000-0000-0000B3DC0000}"/>
    <cellStyle name="Style 29 3 5" xfId="56500" xr:uid="{00000000-0005-0000-0000-0000B4DC0000}"/>
    <cellStyle name="Style 29 3 6" xfId="56501" xr:uid="{00000000-0005-0000-0000-0000B5DC0000}"/>
    <cellStyle name="Style 29 3 7" xfId="56502" xr:uid="{00000000-0005-0000-0000-0000B6DC0000}"/>
    <cellStyle name="Style 29 3 8" xfId="56503" xr:uid="{00000000-0005-0000-0000-0000B7DC0000}"/>
    <cellStyle name="Style 29 3 9" xfId="56504" xr:uid="{00000000-0005-0000-0000-0000B8DC0000}"/>
    <cellStyle name="Style 29 4" xfId="56505" xr:uid="{00000000-0005-0000-0000-0000B9DC0000}"/>
    <cellStyle name="Style 29 4 10" xfId="56506" xr:uid="{00000000-0005-0000-0000-0000BADC0000}"/>
    <cellStyle name="Style 29 4 11" xfId="56507" xr:uid="{00000000-0005-0000-0000-0000BBDC0000}"/>
    <cellStyle name="Style 29 4 12" xfId="56508" xr:uid="{00000000-0005-0000-0000-0000BCDC0000}"/>
    <cellStyle name="Style 29 4 13" xfId="56509" xr:uid="{00000000-0005-0000-0000-0000BDDC0000}"/>
    <cellStyle name="Style 29 4 14" xfId="56510" xr:uid="{00000000-0005-0000-0000-0000BEDC0000}"/>
    <cellStyle name="Style 29 4 2" xfId="56511" xr:uid="{00000000-0005-0000-0000-0000BFDC0000}"/>
    <cellStyle name="Style 29 4 3" xfId="56512" xr:uid="{00000000-0005-0000-0000-0000C0DC0000}"/>
    <cellStyle name="Style 29 4 4" xfId="56513" xr:uid="{00000000-0005-0000-0000-0000C1DC0000}"/>
    <cellStyle name="Style 29 4 5" xfId="56514" xr:uid="{00000000-0005-0000-0000-0000C2DC0000}"/>
    <cellStyle name="Style 29 4 6" xfId="56515" xr:uid="{00000000-0005-0000-0000-0000C3DC0000}"/>
    <cellStyle name="Style 29 4 7" xfId="56516" xr:uid="{00000000-0005-0000-0000-0000C4DC0000}"/>
    <cellStyle name="Style 29 4 8" xfId="56517" xr:uid="{00000000-0005-0000-0000-0000C5DC0000}"/>
    <cellStyle name="Style 29 4 9" xfId="56518" xr:uid="{00000000-0005-0000-0000-0000C6DC0000}"/>
    <cellStyle name="Style 29 5" xfId="56519" xr:uid="{00000000-0005-0000-0000-0000C7DC0000}"/>
    <cellStyle name="Style 29 5 10" xfId="56520" xr:uid="{00000000-0005-0000-0000-0000C8DC0000}"/>
    <cellStyle name="Style 29 5 11" xfId="56521" xr:uid="{00000000-0005-0000-0000-0000C9DC0000}"/>
    <cellStyle name="Style 29 5 12" xfId="56522" xr:uid="{00000000-0005-0000-0000-0000CADC0000}"/>
    <cellStyle name="Style 29 5 13" xfId="56523" xr:uid="{00000000-0005-0000-0000-0000CBDC0000}"/>
    <cellStyle name="Style 29 5 14" xfId="56524" xr:uid="{00000000-0005-0000-0000-0000CCDC0000}"/>
    <cellStyle name="Style 29 5 2" xfId="56525" xr:uid="{00000000-0005-0000-0000-0000CDDC0000}"/>
    <cellStyle name="Style 29 5 3" xfId="56526" xr:uid="{00000000-0005-0000-0000-0000CEDC0000}"/>
    <cellStyle name="Style 29 5 4" xfId="56527" xr:uid="{00000000-0005-0000-0000-0000CFDC0000}"/>
    <cellStyle name="Style 29 5 5" xfId="56528" xr:uid="{00000000-0005-0000-0000-0000D0DC0000}"/>
    <cellStyle name="Style 29 5 6" xfId="56529" xr:uid="{00000000-0005-0000-0000-0000D1DC0000}"/>
    <cellStyle name="Style 29 5 7" xfId="56530" xr:uid="{00000000-0005-0000-0000-0000D2DC0000}"/>
    <cellStyle name="Style 29 5 8" xfId="56531" xr:uid="{00000000-0005-0000-0000-0000D3DC0000}"/>
    <cellStyle name="Style 29 5 9" xfId="56532" xr:uid="{00000000-0005-0000-0000-0000D4DC0000}"/>
    <cellStyle name="Style 29 6" xfId="56533" xr:uid="{00000000-0005-0000-0000-0000D5DC0000}"/>
    <cellStyle name="Style 29 6 10" xfId="56534" xr:uid="{00000000-0005-0000-0000-0000D6DC0000}"/>
    <cellStyle name="Style 29 6 11" xfId="56535" xr:uid="{00000000-0005-0000-0000-0000D7DC0000}"/>
    <cellStyle name="Style 29 6 12" xfId="56536" xr:uid="{00000000-0005-0000-0000-0000D8DC0000}"/>
    <cellStyle name="Style 29 6 13" xfId="56537" xr:uid="{00000000-0005-0000-0000-0000D9DC0000}"/>
    <cellStyle name="Style 29 6 14" xfId="56538" xr:uid="{00000000-0005-0000-0000-0000DADC0000}"/>
    <cellStyle name="Style 29 6 2" xfId="56539" xr:uid="{00000000-0005-0000-0000-0000DBDC0000}"/>
    <cellStyle name="Style 29 6 3" xfId="56540" xr:uid="{00000000-0005-0000-0000-0000DCDC0000}"/>
    <cellStyle name="Style 29 6 4" xfId="56541" xr:uid="{00000000-0005-0000-0000-0000DDDC0000}"/>
    <cellStyle name="Style 29 6 5" xfId="56542" xr:uid="{00000000-0005-0000-0000-0000DEDC0000}"/>
    <cellStyle name="Style 29 6 6" xfId="56543" xr:uid="{00000000-0005-0000-0000-0000DFDC0000}"/>
    <cellStyle name="Style 29 6 7" xfId="56544" xr:uid="{00000000-0005-0000-0000-0000E0DC0000}"/>
    <cellStyle name="Style 29 6 8" xfId="56545" xr:uid="{00000000-0005-0000-0000-0000E1DC0000}"/>
    <cellStyle name="Style 29 6 9" xfId="56546" xr:uid="{00000000-0005-0000-0000-0000E2DC0000}"/>
    <cellStyle name="Style 29_SGS (AFS)" xfId="56547" xr:uid="{00000000-0005-0000-0000-0000E3DC0000}"/>
    <cellStyle name="Style 3" xfId="56548" xr:uid="{00000000-0005-0000-0000-0000E4DC0000}"/>
    <cellStyle name="Style 3 10" xfId="56549" xr:uid="{00000000-0005-0000-0000-0000E5DC0000}"/>
    <cellStyle name="Style 3 11" xfId="56550" xr:uid="{00000000-0005-0000-0000-0000E6DC0000}"/>
    <cellStyle name="Style 3 12" xfId="56551" xr:uid="{00000000-0005-0000-0000-0000E7DC0000}"/>
    <cellStyle name="Style 3 13" xfId="56552" xr:uid="{00000000-0005-0000-0000-0000E8DC0000}"/>
    <cellStyle name="Style 3 14" xfId="56553" xr:uid="{00000000-0005-0000-0000-0000E9DC0000}"/>
    <cellStyle name="Style 3 15" xfId="56554" xr:uid="{00000000-0005-0000-0000-0000EADC0000}"/>
    <cellStyle name="Style 3 16" xfId="56555" xr:uid="{00000000-0005-0000-0000-0000EBDC0000}"/>
    <cellStyle name="Style 3 2" xfId="56556" xr:uid="{00000000-0005-0000-0000-0000ECDC0000}"/>
    <cellStyle name="Style 3 3" xfId="56557" xr:uid="{00000000-0005-0000-0000-0000EDDC0000}"/>
    <cellStyle name="Style 3 4" xfId="56558" xr:uid="{00000000-0005-0000-0000-0000EEDC0000}"/>
    <cellStyle name="Style 3 5" xfId="56559" xr:uid="{00000000-0005-0000-0000-0000EFDC0000}"/>
    <cellStyle name="Style 3 6" xfId="56560" xr:uid="{00000000-0005-0000-0000-0000F0DC0000}"/>
    <cellStyle name="Style 3 7" xfId="56561" xr:uid="{00000000-0005-0000-0000-0000F1DC0000}"/>
    <cellStyle name="Style 3 8" xfId="56562" xr:uid="{00000000-0005-0000-0000-0000F2DC0000}"/>
    <cellStyle name="Style 3 9" xfId="56563" xr:uid="{00000000-0005-0000-0000-0000F3DC0000}"/>
    <cellStyle name="Style 30" xfId="56564" xr:uid="{00000000-0005-0000-0000-0000F4DC0000}"/>
    <cellStyle name="Style 30 2" xfId="56565" xr:uid="{00000000-0005-0000-0000-0000F5DC0000}"/>
    <cellStyle name="Style 30 2 10" xfId="56566" xr:uid="{00000000-0005-0000-0000-0000F6DC0000}"/>
    <cellStyle name="Style 30 2 11" xfId="56567" xr:uid="{00000000-0005-0000-0000-0000F7DC0000}"/>
    <cellStyle name="Style 30 2 12" xfId="56568" xr:uid="{00000000-0005-0000-0000-0000F8DC0000}"/>
    <cellStyle name="Style 30 2 13" xfId="56569" xr:uid="{00000000-0005-0000-0000-0000F9DC0000}"/>
    <cellStyle name="Style 30 2 14" xfId="56570" xr:uid="{00000000-0005-0000-0000-0000FADC0000}"/>
    <cellStyle name="Style 30 2 15" xfId="56571" xr:uid="{00000000-0005-0000-0000-0000FBDC0000}"/>
    <cellStyle name="Style 30 2 2" xfId="56572" xr:uid="{00000000-0005-0000-0000-0000FCDC0000}"/>
    <cellStyle name="Style 30 2 3" xfId="56573" xr:uid="{00000000-0005-0000-0000-0000FDDC0000}"/>
    <cellStyle name="Style 30 2 4" xfId="56574" xr:uid="{00000000-0005-0000-0000-0000FEDC0000}"/>
    <cellStyle name="Style 30 2 5" xfId="56575" xr:uid="{00000000-0005-0000-0000-0000FFDC0000}"/>
    <cellStyle name="Style 30 2 6" xfId="56576" xr:uid="{00000000-0005-0000-0000-000000DD0000}"/>
    <cellStyle name="Style 30 2 7" xfId="56577" xr:uid="{00000000-0005-0000-0000-000001DD0000}"/>
    <cellStyle name="Style 30 2 8" xfId="56578" xr:uid="{00000000-0005-0000-0000-000002DD0000}"/>
    <cellStyle name="Style 30 2 9" xfId="56579" xr:uid="{00000000-0005-0000-0000-000003DD0000}"/>
    <cellStyle name="Style 30 3" xfId="56580" xr:uid="{00000000-0005-0000-0000-000004DD0000}"/>
    <cellStyle name="Style 30 3 10" xfId="56581" xr:uid="{00000000-0005-0000-0000-000005DD0000}"/>
    <cellStyle name="Style 30 3 11" xfId="56582" xr:uid="{00000000-0005-0000-0000-000006DD0000}"/>
    <cellStyle name="Style 30 3 12" xfId="56583" xr:uid="{00000000-0005-0000-0000-000007DD0000}"/>
    <cellStyle name="Style 30 3 13" xfId="56584" xr:uid="{00000000-0005-0000-0000-000008DD0000}"/>
    <cellStyle name="Style 30 3 14" xfId="56585" xr:uid="{00000000-0005-0000-0000-000009DD0000}"/>
    <cellStyle name="Style 30 3 15" xfId="56586" xr:uid="{00000000-0005-0000-0000-00000ADD0000}"/>
    <cellStyle name="Style 30 3 2" xfId="56587" xr:uid="{00000000-0005-0000-0000-00000BDD0000}"/>
    <cellStyle name="Style 30 3 3" xfId="56588" xr:uid="{00000000-0005-0000-0000-00000CDD0000}"/>
    <cellStyle name="Style 30 3 4" xfId="56589" xr:uid="{00000000-0005-0000-0000-00000DDD0000}"/>
    <cellStyle name="Style 30 3 5" xfId="56590" xr:uid="{00000000-0005-0000-0000-00000EDD0000}"/>
    <cellStyle name="Style 30 3 6" xfId="56591" xr:uid="{00000000-0005-0000-0000-00000FDD0000}"/>
    <cellStyle name="Style 30 3 7" xfId="56592" xr:uid="{00000000-0005-0000-0000-000010DD0000}"/>
    <cellStyle name="Style 30 3 8" xfId="56593" xr:uid="{00000000-0005-0000-0000-000011DD0000}"/>
    <cellStyle name="Style 30 3 9" xfId="56594" xr:uid="{00000000-0005-0000-0000-000012DD0000}"/>
    <cellStyle name="Style 30 4" xfId="56595" xr:uid="{00000000-0005-0000-0000-000013DD0000}"/>
    <cellStyle name="Style 30 4 10" xfId="56596" xr:uid="{00000000-0005-0000-0000-000014DD0000}"/>
    <cellStyle name="Style 30 4 11" xfId="56597" xr:uid="{00000000-0005-0000-0000-000015DD0000}"/>
    <cellStyle name="Style 30 4 12" xfId="56598" xr:uid="{00000000-0005-0000-0000-000016DD0000}"/>
    <cellStyle name="Style 30 4 13" xfId="56599" xr:uid="{00000000-0005-0000-0000-000017DD0000}"/>
    <cellStyle name="Style 30 4 14" xfId="56600" xr:uid="{00000000-0005-0000-0000-000018DD0000}"/>
    <cellStyle name="Style 30 4 2" xfId="56601" xr:uid="{00000000-0005-0000-0000-000019DD0000}"/>
    <cellStyle name="Style 30 4 3" xfId="56602" xr:uid="{00000000-0005-0000-0000-00001ADD0000}"/>
    <cellStyle name="Style 30 4 4" xfId="56603" xr:uid="{00000000-0005-0000-0000-00001BDD0000}"/>
    <cellStyle name="Style 30 4 5" xfId="56604" xr:uid="{00000000-0005-0000-0000-00001CDD0000}"/>
    <cellStyle name="Style 30 4 6" xfId="56605" xr:uid="{00000000-0005-0000-0000-00001DDD0000}"/>
    <cellStyle name="Style 30 4 7" xfId="56606" xr:uid="{00000000-0005-0000-0000-00001EDD0000}"/>
    <cellStyle name="Style 30 4 8" xfId="56607" xr:uid="{00000000-0005-0000-0000-00001FDD0000}"/>
    <cellStyle name="Style 30 4 9" xfId="56608" xr:uid="{00000000-0005-0000-0000-000020DD0000}"/>
    <cellStyle name="Style 30 5" xfId="56609" xr:uid="{00000000-0005-0000-0000-000021DD0000}"/>
    <cellStyle name="Style 30 5 10" xfId="56610" xr:uid="{00000000-0005-0000-0000-000022DD0000}"/>
    <cellStyle name="Style 30 5 11" xfId="56611" xr:uid="{00000000-0005-0000-0000-000023DD0000}"/>
    <cellStyle name="Style 30 5 12" xfId="56612" xr:uid="{00000000-0005-0000-0000-000024DD0000}"/>
    <cellStyle name="Style 30 5 13" xfId="56613" xr:uid="{00000000-0005-0000-0000-000025DD0000}"/>
    <cellStyle name="Style 30 5 14" xfId="56614" xr:uid="{00000000-0005-0000-0000-000026DD0000}"/>
    <cellStyle name="Style 30 5 2" xfId="56615" xr:uid="{00000000-0005-0000-0000-000027DD0000}"/>
    <cellStyle name="Style 30 5 3" xfId="56616" xr:uid="{00000000-0005-0000-0000-000028DD0000}"/>
    <cellStyle name="Style 30 5 4" xfId="56617" xr:uid="{00000000-0005-0000-0000-000029DD0000}"/>
    <cellStyle name="Style 30 5 5" xfId="56618" xr:uid="{00000000-0005-0000-0000-00002ADD0000}"/>
    <cellStyle name="Style 30 5 6" xfId="56619" xr:uid="{00000000-0005-0000-0000-00002BDD0000}"/>
    <cellStyle name="Style 30 5 7" xfId="56620" xr:uid="{00000000-0005-0000-0000-00002CDD0000}"/>
    <cellStyle name="Style 30 5 8" xfId="56621" xr:uid="{00000000-0005-0000-0000-00002DDD0000}"/>
    <cellStyle name="Style 30 5 9" xfId="56622" xr:uid="{00000000-0005-0000-0000-00002EDD0000}"/>
    <cellStyle name="Style 30 6" xfId="56623" xr:uid="{00000000-0005-0000-0000-00002FDD0000}"/>
    <cellStyle name="Style 30 6 10" xfId="56624" xr:uid="{00000000-0005-0000-0000-000030DD0000}"/>
    <cellStyle name="Style 30 6 11" xfId="56625" xr:uid="{00000000-0005-0000-0000-000031DD0000}"/>
    <cellStyle name="Style 30 6 12" xfId="56626" xr:uid="{00000000-0005-0000-0000-000032DD0000}"/>
    <cellStyle name="Style 30 6 13" xfId="56627" xr:uid="{00000000-0005-0000-0000-000033DD0000}"/>
    <cellStyle name="Style 30 6 14" xfId="56628" xr:uid="{00000000-0005-0000-0000-000034DD0000}"/>
    <cellStyle name="Style 30 6 2" xfId="56629" xr:uid="{00000000-0005-0000-0000-000035DD0000}"/>
    <cellStyle name="Style 30 6 3" xfId="56630" xr:uid="{00000000-0005-0000-0000-000036DD0000}"/>
    <cellStyle name="Style 30 6 4" xfId="56631" xr:uid="{00000000-0005-0000-0000-000037DD0000}"/>
    <cellStyle name="Style 30 6 5" xfId="56632" xr:uid="{00000000-0005-0000-0000-000038DD0000}"/>
    <cellStyle name="Style 30 6 6" xfId="56633" xr:uid="{00000000-0005-0000-0000-000039DD0000}"/>
    <cellStyle name="Style 30 6 7" xfId="56634" xr:uid="{00000000-0005-0000-0000-00003ADD0000}"/>
    <cellStyle name="Style 30 6 8" xfId="56635" xr:uid="{00000000-0005-0000-0000-00003BDD0000}"/>
    <cellStyle name="Style 30 6 9" xfId="56636" xr:uid="{00000000-0005-0000-0000-00003CDD0000}"/>
    <cellStyle name="Style 30_SGS (AFS)" xfId="56637" xr:uid="{00000000-0005-0000-0000-00003DDD0000}"/>
    <cellStyle name="Style 31" xfId="56638" xr:uid="{00000000-0005-0000-0000-00003EDD0000}"/>
    <cellStyle name="Style 31 2" xfId="56639" xr:uid="{00000000-0005-0000-0000-00003FDD0000}"/>
    <cellStyle name="Style 31 2 10" xfId="56640" xr:uid="{00000000-0005-0000-0000-000040DD0000}"/>
    <cellStyle name="Style 31 2 11" xfId="56641" xr:uid="{00000000-0005-0000-0000-000041DD0000}"/>
    <cellStyle name="Style 31 2 12" xfId="56642" xr:uid="{00000000-0005-0000-0000-000042DD0000}"/>
    <cellStyle name="Style 31 2 13" xfId="56643" xr:uid="{00000000-0005-0000-0000-000043DD0000}"/>
    <cellStyle name="Style 31 2 14" xfId="56644" xr:uid="{00000000-0005-0000-0000-000044DD0000}"/>
    <cellStyle name="Style 31 2 15" xfId="56645" xr:uid="{00000000-0005-0000-0000-000045DD0000}"/>
    <cellStyle name="Style 31 2 16" xfId="56646" xr:uid="{00000000-0005-0000-0000-000046DD0000}"/>
    <cellStyle name="Style 31 2 2" xfId="56647" xr:uid="{00000000-0005-0000-0000-000047DD0000}"/>
    <cellStyle name="Style 31 2 3" xfId="56648" xr:uid="{00000000-0005-0000-0000-000048DD0000}"/>
    <cellStyle name="Style 31 2 4" xfId="56649" xr:uid="{00000000-0005-0000-0000-000049DD0000}"/>
    <cellStyle name="Style 31 2 5" xfId="56650" xr:uid="{00000000-0005-0000-0000-00004ADD0000}"/>
    <cellStyle name="Style 31 2 6" xfId="56651" xr:uid="{00000000-0005-0000-0000-00004BDD0000}"/>
    <cellStyle name="Style 31 2 7" xfId="56652" xr:uid="{00000000-0005-0000-0000-00004CDD0000}"/>
    <cellStyle name="Style 31 2 8" xfId="56653" xr:uid="{00000000-0005-0000-0000-00004DDD0000}"/>
    <cellStyle name="Style 31 2 9" xfId="56654" xr:uid="{00000000-0005-0000-0000-00004EDD0000}"/>
    <cellStyle name="Style 31 3" xfId="56655" xr:uid="{00000000-0005-0000-0000-00004FDD0000}"/>
    <cellStyle name="Style 31 3 10" xfId="56656" xr:uid="{00000000-0005-0000-0000-000050DD0000}"/>
    <cellStyle name="Style 31 3 11" xfId="56657" xr:uid="{00000000-0005-0000-0000-000051DD0000}"/>
    <cellStyle name="Style 31 3 12" xfId="56658" xr:uid="{00000000-0005-0000-0000-000052DD0000}"/>
    <cellStyle name="Style 31 3 13" xfId="56659" xr:uid="{00000000-0005-0000-0000-000053DD0000}"/>
    <cellStyle name="Style 31 3 14" xfId="56660" xr:uid="{00000000-0005-0000-0000-000054DD0000}"/>
    <cellStyle name="Style 31 3 15" xfId="56661" xr:uid="{00000000-0005-0000-0000-000055DD0000}"/>
    <cellStyle name="Style 31 3 2" xfId="56662" xr:uid="{00000000-0005-0000-0000-000056DD0000}"/>
    <cellStyle name="Style 31 3 3" xfId="56663" xr:uid="{00000000-0005-0000-0000-000057DD0000}"/>
    <cellStyle name="Style 31 3 4" xfId="56664" xr:uid="{00000000-0005-0000-0000-000058DD0000}"/>
    <cellStyle name="Style 31 3 5" xfId="56665" xr:uid="{00000000-0005-0000-0000-000059DD0000}"/>
    <cellStyle name="Style 31 3 6" xfId="56666" xr:uid="{00000000-0005-0000-0000-00005ADD0000}"/>
    <cellStyle name="Style 31 3 7" xfId="56667" xr:uid="{00000000-0005-0000-0000-00005BDD0000}"/>
    <cellStyle name="Style 31 3 8" xfId="56668" xr:uid="{00000000-0005-0000-0000-00005CDD0000}"/>
    <cellStyle name="Style 31 3 9" xfId="56669" xr:uid="{00000000-0005-0000-0000-00005DDD0000}"/>
    <cellStyle name="Style 31 4" xfId="56670" xr:uid="{00000000-0005-0000-0000-00005EDD0000}"/>
    <cellStyle name="Style 31 4 10" xfId="56671" xr:uid="{00000000-0005-0000-0000-00005FDD0000}"/>
    <cellStyle name="Style 31 4 11" xfId="56672" xr:uid="{00000000-0005-0000-0000-000060DD0000}"/>
    <cellStyle name="Style 31 4 12" xfId="56673" xr:uid="{00000000-0005-0000-0000-000061DD0000}"/>
    <cellStyle name="Style 31 4 13" xfId="56674" xr:uid="{00000000-0005-0000-0000-000062DD0000}"/>
    <cellStyle name="Style 31 4 14" xfId="56675" xr:uid="{00000000-0005-0000-0000-000063DD0000}"/>
    <cellStyle name="Style 31 4 2" xfId="56676" xr:uid="{00000000-0005-0000-0000-000064DD0000}"/>
    <cellStyle name="Style 31 4 3" xfId="56677" xr:uid="{00000000-0005-0000-0000-000065DD0000}"/>
    <cellStyle name="Style 31 4 4" xfId="56678" xr:uid="{00000000-0005-0000-0000-000066DD0000}"/>
    <cellStyle name="Style 31 4 5" xfId="56679" xr:uid="{00000000-0005-0000-0000-000067DD0000}"/>
    <cellStyle name="Style 31 4 6" xfId="56680" xr:uid="{00000000-0005-0000-0000-000068DD0000}"/>
    <cellStyle name="Style 31 4 7" xfId="56681" xr:uid="{00000000-0005-0000-0000-000069DD0000}"/>
    <cellStyle name="Style 31 4 8" xfId="56682" xr:uid="{00000000-0005-0000-0000-00006ADD0000}"/>
    <cellStyle name="Style 31 4 9" xfId="56683" xr:uid="{00000000-0005-0000-0000-00006BDD0000}"/>
    <cellStyle name="Style 31 5" xfId="56684" xr:uid="{00000000-0005-0000-0000-00006CDD0000}"/>
    <cellStyle name="Style 31 5 10" xfId="56685" xr:uid="{00000000-0005-0000-0000-00006DDD0000}"/>
    <cellStyle name="Style 31 5 11" xfId="56686" xr:uid="{00000000-0005-0000-0000-00006EDD0000}"/>
    <cellStyle name="Style 31 5 12" xfId="56687" xr:uid="{00000000-0005-0000-0000-00006FDD0000}"/>
    <cellStyle name="Style 31 5 13" xfId="56688" xr:uid="{00000000-0005-0000-0000-000070DD0000}"/>
    <cellStyle name="Style 31 5 14" xfId="56689" xr:uid="{00000000-0005-0000-0000-000071DD0000}"/>
    <cellStyle name="Style 31 5 2" xfId="56690" xr:uid="{00000000-0005-0000-0000-000072DD0000}"/>
    <cellStyle name="Style 31 5 3" xfId="56691" xr:uid="{00000000-0005-0000-0000-000073DD0000}"/>
    <cellStyle name="Style 31 5 4" xfId="56692" xr:uid="{00000000-0005-0000-0000-000074DD0000}"/>
    <cellStyle name="Style 31 5 5" xfId="56693" xr:uid="{00000000-0005-0000-0000-000075DD0000}"/>
    <cellStyle name="Style 31 5 6" xfId="56694" xr:uid="{00000000-0005-0000-0000-000076DD0000}"/>
    <cellStyle name="Style 31 5 7" xfId="56695" xr:uid="{00000000-0005-0000-0000-000077DD0000}"/>
    <cellStyle name="Style 31 5 8" xfId="56696" xr:uid="{00000000-0005-0000-0000-000078DD0000}"/>
    <cellStyle name="Style 31 5 9" xfId="56697" xr:uid="{00000000-0005-0000-0000-000079DD0000}"/>
    <cellStyle name="Style 31 6" xfId="56698" xr:uid="{00000000-0005-0000-0000-00007ADD0000}"/>
    <cellStyle name="Style 31 6 10" xfId="56699" xr:uid="{00000000-0005-0000-0000-00007BDD0000}"/>
    <cellStyle name="Style 31 6 11" xfId="56700" xr:uid="{00000000-0005-0000-0000-00007CDD0000}"/>
    <cellStyle name="Style 31 6 12" xfId="56701" xr:uid="{00000000-0005-0000-0000-00007DDD0000}"/>
    <cellStyle name="Style 31 6 13" xfId="56702" xr:uid="{00000000-0005-0000-0000-00007EDD0000}"/>
    <cellStyle name="Style 31 6 14" xfId="56703" xr:uid="{00000000-0005-0000-0000-00007FDD0000}"/>
    <cellStyle name="Style 31 6 2" xfId="56704" xr:uid="{00000000-0005-0000-0000-000080DD0000}"/>
    <cellStyle name="Style 31 6 3" xfId="56705" xr:uid="{00000000-0005-0000-0000-000081DD0000}"/>
    <cellStyle name="Style 31 6 4" xfId="56706" xr:uid="{00000000-0005-0000-0000-000082DD0000}"/>
    <cellStyle name="Style 31 6 5" xfId="56707" xr:uid="{00000000-0005-0000-0000-000083DD0000}"/>
    <cellStyle name="Style 31 6 6" xfId="56708" xr:uid="{00000000-0005-0000-0000-000084DD0000}"/>
    <cellStyle name="Style 31 6 7" xfId="56709" xr:uid="{00000000-0005-0000-0000-000085DD0000}"/>
    <cellStyle name="Style 31 6 8" xfId="56710" xr:uid="{00000000-0005-0000-0000-000086DD0000}"/>
    <cellStyle name="Style 31 6 9" xfId="56711" xr:uid="{00000000-0005-0000-0000-000087DD0000}"/>
    <cellStyle name="Style 31_SGS (AFS)" xfId="56712" xr:uid="{00000000-0005-0000-0000-000088DD0000}"/>
    <cellStyle name="Style 32" xfId="56713" xr:uid="{00000000-0005-0000-0000-000089DD0000}"/>
    <cellStyle name="Style 32 2" xfId="56714" xr:uid="{00000000-0005-0000-0000-00008ADD0000}"/>
    <cellStyle name="Style 32 2 10" xfId="56715" xr:uid="{00000000-0005-0000-0000-00008BDD0000}"/>
    <cellStyle name="Style 32 2 11" xfId="56716" xr:uid="{00000000-0005-0000-0000-00008CDD0000}"/>
    <cellStyle name="Style 32 2 12" xfId="56717" xr:uid="{00000000-0005-0000-0000-00008DDD0000}"/>
    <cellStyle name="Style 32 2 13" xfId="56718" xr:uid="{00000000-0005-0000-0000-00008EDD0000}"/>
    <cellStyle name="Style 32 2 14" xfId="56719" xr:uid="{00000000-0005-0000-0000-00008FDD0000}"/>
    <cellStyle name="Style 32 2 15" xfId="56720" xr:uid="{00000000-0005-0000-0000-000090DD0000}"/>
    <cellStyle name="Style 32 2 2" xfId="56721" xr:uid="{00000000-0005-0000-0000-000091DD0000}"/>
    <cellStyle name="Style 32 2 3" xfId="56722" xr:uid="{00000000-0005-0000-0000-000092DD0000}"/>
    <cellStyle name="Style 32 2 4" xfId="56723" xr:uid="{00000000-0005-0000-0000-000093DD0000}"/>
    <cellStyle name="Style 32 2 5" xfId="56724" xr:uid="{00000000-0005-0000-0000-000094DD0000}"/>
    <cellStyle name="Style 32 2 6" xfId="56725" xr:uid="{00000000-0005-0000-0000-000095DD0000}"/>
    <cellStyle name="Style 32 2 7" xfId="56726" xr:uid="{00000000-0005-0000-0000-000096DD0000}"/>
    <cellStyle name="Style 32 2 8" xfId="56727" xr:uid="{00000000-0005-0000-0000-000097DD0000}"/>
    <cellStyle name="Style 32 2 9" xfId="56728" xr:uid="{00000000-0005-0000-0000-000098DD0000}"/>
    <cellStyle name="Style 32 3" xfId="56729" xr:uid="{00000000-0005-0000-0000-000099DD0000}"/>
    <cellStyle name="Style 32 3 10" xfId="56730" xr:uid="{00000000-0005-0000-0000-00009ADD0000}"/>
    <cellStyle name="Style 32 3 11" xfId="56731" xr:uid="{00000000-0005-0000-0000-00009BDD0000}"/>
    <cellStyle name="Style 32 3 12" xfId="56732" xr:uid="{00000000-0005-0000-0000-00009CDD0000}"/>
    <cellStyle name="Style 32 3 13" xfId="56733" xr:uid="{00000000-0005-0000-0000-00009DDD0000}"/>
    <cellStyle name="Style 32 3 14" xfId="56734" xr:uid="{00000000-0005-0000-0000-00009EDD0000}"/>
    <cellStyle name="Style 32 3 15" xfId="56735" xr:uid="{00000000-0005-0000-0000-00009FDD0000}"/>
    <cellStyle name="Style 32 3 2" xfId="56736" xr:uid="{00000000-0005-0000-0000-0000A0DD0000}"/>
    <cellStyle name="Style 32 3 3" xfId="56737" xr:uid="{00000000-0005-0000-0000-0000A1DD0000}"/>
    <cellStyle name="Style 32 3 4" xfId="56738" xr:uid="{00000000-0005-0000-0000-0000A2DD0000}"/>
    <cellStyle name="Style 32 3 5" xfId="56739" xr:uid="{00000000-0005-0000-0000-0000A3DD0000}"/>
    <cellStyle name="Style 32 3 6" xfId="56740" xr:uid="{00000000-0005-0000-0000-0000A4DD0000}"/>
    <cellStyle name="Style 32 3 7" xfId="56741" xr:uid="{00000000-0005-0000-0000-0000A5DD0000}"/>
    <cellStyle name="Style 32 3 8" xfId="56742" xr:uid="{00000000-0005-0000-0000-0000A6DD0000}"/>
    <cellStyle name="Style 32 3 9" xfId="56743" xr:uid="{00000000-0005-0000-0000-0000A7DD0000}"/>
    <cellStyle name="Style 32 4" xfId="56744" xr:uid="{00000000-0005-0000-0000-0000A8DD0000}"/>
    <cellStyle name="Style 32 4 10" xfId="56745" xr:uid="{00000000-0005-0000-0000-0000A9DD0000}"/>
    <cellStyle name="Style 32 4 11" xfId="56746" xr:uid="{00000000-0005-0000-0000-0000AADD0000}"/>
    <cellStyle name="Style 32 4 12" xfId="56747" xr:uid="{00000000-0005-0000-0000-0000ABDD0000}"/>
    <cellStyle name="Style 32 4 13" xfId="56748" xr:uid="{00000000-0005-0000-0000-0000ACDD0000}"/>
    <cellStyle name="Style 32 4 14" xfId="56749" xr:uid="{00000000-0005-0000-0000-0000ADDD0000}"/>
    <cellStyle name="Style 32 4 2" xfId="56750" xr:uid="{00000000-0005-0000-0000-0000AEDD0000}"/>
    <cellStyle name="Style 32 4 3" xfId="56751" xr:uid="{00000000-0005-0000-0000-0000AFDD0000}"/>
    <cellStyle name="Style 32 4 4" xfId="56752" xr:uid="{00000000-0005-0000-0000-0000B0DD0000}"/>
    <cellStyle name="Style 32 4 5" xfId="56753" xr:uid="{00000000-0005-0000-0000-0000B1DD0000}"/>
    <cellStyle name="Style 32 4 6" xfId="56754" xr:uid="{00000000-0005-0000-0000-0000B2DD0000}"/>
    <cellStyle name="Style 32 4 7" xfId="56755" xr:uid="{00000000-0005-0000-0000-0000B3DD0000}"/>
    <cellStyle name="Style 32 4 8" xfId="56756" xr:uid="{00000000-0005-0000-0000-0000B4DD0000}"/>
    <cellStyle name="Style 32 4 9" xfId="56757" xr:uid="{00000000-0005-0000-0000-0000B5DD0000}"/>
    <cellStyle name="Style 32 5" xfId="56758" xr:uid="{00000000-0005-0000-0000-0000B6DD0000}"/>
    <cellStyle name="Style 32 5 10" xfId="56759" xr:uid="{00000000-0005-0000-0000-0000B7DD0000}"/>
    <cellStyle name="Style 32 5 11" xfId="56760" xr:uid="{00000000-0005-0000-0000-0000B8DD0000}"/>
    <cellStyle name="Style 32 5 12" xfId="56761" xr:uid="{00000000-0005-0000-0000-0000B9DD0000}"/>
    <cellStyle name="Style 32 5 13" xfId="56762" xr:uid="{00000000-0005-0000-0000-0000BADD0000}"/>
    <cellStyle name="Style 32 5 14" xfId="56763" xr:uid="{00000000-0005-0000-0000-0000BBDD0000}"/>
    <cellStyle name="Style 32 5 2" xfId="56764" xr:uid="{00000000-0005-0000-0000-0000BCDD0000}"/>
    <cellStyle name="Style 32 5 3" xfId="56765" xr:uid="{00000000-0005-0000-0000-0000BDDD0000}"/>
    <cellStyle name="Style 32 5 4" xfId="56766" xr:uid="{00000000-0005-0000-0000-0000BEDD0000}"/>
    <cellStyle name="Style 32 5 5" xfId="56767" xr:uid="{00000000-0005-0000-0000-0000BFDD0000}"/>
    <cellStyle name="Style 32 5 6" xfId="56768" xr:uid="{00000000-0005-0000-0000-0000C0DD0000}"/>
    <cellStyle name="Style 32 5 7" xfId="56769" xr:uid="{00000000-0005-0000-0000-0000C1DD0000}"/>
    <cellStyle name="Style 32 5 8" xfId="56770" xr:uid="{00000000-0005-0000-0000-0000C2DD0000}"/>
    <cellStyle name="Style 32 5 9" xfId="56771" xr:uid="{00000000-0005-0000-0000-0000C3DD0000}"/>
    <cellStyle name="Style 32 6" xfId="56772" xr:uid="{00000000-0005-0000-0000-0000C4DD0000}"/>
    <cellStyle name="Style 32 6 10" xfId="56773" xr:uid="{00000000-0005-0000-0000-0000C5DD0000}"/>
    <cellStyle name="Style 32 6 11" xfId="56774" xr:uid="{00000000-0005-0000-0000-0000C6DD0000}"/>
    <cellStyle name="Style 32 6 12" xfId="56775" xr:uid="{00000000-0005-0000-0000-0000C7DD0000}"/>
    <cellStyle name="Style 32 6 13" xfId="56776" xr:uid="{00000000-0005-0000-0000-0000C8DD0000}"/>
    <cellStyle name="Style 32 6 14" xfId="56777" xr:uid="{00000000-0005-0000-0000-0000C9DD0000}"/>
    <cellStyle name="Style 32 6 2" xfId="56778" xr:uid="{00000000-0005-0000-0000-0000CADD0000}"/>
    <cellStyle name="Style 32 6 3" xfId="56779" xr:uid="{00000000-0005-0000-0000-0000CBDD0000}"/>
    <cellStyle name="Style 32 6 4" xfId="56780" xr:uid="{00000000-0005-0000-0000-0000CCDD0000}"/>
    <cellStyle name="Style 32 6 5" xfId="56781" xr:uid="{00000000-0005-0000-0000-0000CDDD0000}"/>
    <cellStyle name="Style 32 6 6" xfId="56782" xr:uid="{00000000-0005-0000-0000-0000CEDD0000}"/>
    <cellStyle name="Style 32 6 7" xfId="56783" xr:uid="{00000000-0005-0000-0000-0000CFDD0000}"/>
    <cellStyle name="Style 32 6 8" xfId="56784" xr:uid="{00000000-0005-0000-0000-0000D0DD0000}"/>
    <cellStyle name="Style 32 6 9" xfId="56785" xr:uid="{00000000-0005-0000-0000-0000D1DD0000}"/>
    <cellStyle name="Style 32_SGS (AFS)" xfId="56786" xr:uid="{00000000-0005-0000-0000-0000D2DD0000}"/>
    <cellStyle name="Style 33" xfId="56787" xr:uid="{00000000-0005-0000-0000-0000D3DD0000}"/>
    <cellStyle name="Style 33 2" xfId="56788" xr:uid="{00000000-0005-0000-0000-0000D4DD0000}"/>
    <cellStyle name="Style 33 2 10" xfId="56789" xr:uid="{00000000-0005-0000-0000-0000D5DD0000}"/>
    <cellStyle name="Style 33 2 11" xfId="56790" xr:uid="{00000000-0005-0000-0000-0000D6DD0000}"/>
    <cellStyle name="Style 33 2 12" xfId="56791" xr:uid="{00000000-0005-0000-0000-0000D7DD0000}"/>
    <cellStyle name="Style 33 2 13" xfId="56792" xr:uid="{00000000-0005-0000-0000-0000D8DD0000}"/>
    <cellStyle name="Style 33 2 14" xfId="56793" xr:uid="{00000000-0005-0000-0000-0000D9DD0000}"/>
    <cellStyle name="Style 33 2 15" xfId="56794" xr:uid="{00000000-0005-0000-0000-0000DADD0000}"/>
    <cellStyle name="Style 33 2 2" xfId="56795" xr:uid="{00000000-0005-0000-0000-0000DBDD0000}"/>
    <cellStyle name="Style 33 2 3" xfId="56796" xr:uid="{00000000-0005-0000-0000-0000DCDD0000}"/>
    <cellStyle name="Style 33 2 4" xfId="56797" xr:uid="{00000000-0005-0000-0000-0000DDDD0000}"/>
    <cellStyle name="Style 33 2 5" xfId="56798" xr:uid="{00000000-0005-0000-0000-0000DEDD0000}"/>
    <cellStyle name="Style 33 2 6" xfId="56799" xr:uid="{00000000-0005-0000-0000-0000DFDD0000}"/>
    <cellStyle name="Style 33 2 7" xfId="56800" xr:uid="{00000000-0005-0000-0000-0000E0DD0000}"/>
    <cellStyle name="Style 33 2 8" xfId="56801" xr:uid="{00000000-0005-0000-0000-0000E1DD0000}"/>
    <cellStyle name="Style 33 2 9" xfId="56802" xr:uid="{00000000-0005-0000-0000-0000E2DD0000}"/>
    <cellStyle name="Style 33 3" xfId="56803" xr:uid="{00000000-0005-0000-0000-0000E3DD0000}"/>
    <cellStyle name="Style 33 3 10" xfId="56804" xr:uid="{00000000-0005-0000-0000-0000E4DD0000}"/>
    <cellStyle name="Style 33 3 11" xfId="56805" xr:uid="{00000000-0005-0000-0000-0000E5DD0000}"/>
    <cellStyle name="Style 33 3 12" xfId="56806" xr:uid="{00000000-0005-0000-0000-0000E6DD0000}"/>
    <cellStyle name="Style 33 3 13" xfId="56807" xr:uid="{00000000-0005-0000-0000-0000E7DD0000}"/>
    <cellStyle name="Style 33 3 14" xfId="56808" xr:uid="{00000000-0005-0000-0000-0000E8DD0000}"/>
    <cellStyle name="Style 33 3 15" xfId="56809" xr:uid="{00000000-0005-0000-0000-0000E9DD0000}"/>
    <cellStyle name="Style 33 3 2" xfId="56810" xr:uid="{00000000-0005-0000-0000-0000EADD0000}"/>
    <cellStyle name="Style 33 3 3" xfId="56811" xr:uid="{00000000-0005-0000-0000-0000EBDD0000}"/>
    <cellStyle name="Style 33 3 4" xfId="56812" xr:uid="{00000000-0005-0000-0000-0000ECDD0000}"/>
    <cellStyle name="Style 33 3 5" xfId="56813" xr:uid="{00000000-0005-0000-0000-0000EDDD0000}"/>
    <cellStyle name="Style 33 3 6" xfId="56814" xr:uid="{00000000-0005-0000-0000-0000EEDD0000}"/>
    <cellStyle name="Style 33 3 7" xfId="56815" xr:uid="{00000000-0005-0000-0000-0000EFDD0000}"/>
    <cellStyle name="Style 33 3 8" xfId="56816" xr:uid="{00000000-0005-0000-0000-0000F0DD0000}"/>
    <cellStyle name="Style 33 3 9" xfId="56817" xr:uid="{00000000-0005-0000-0000-0000F1DD0000}"/>
    <cellStyle name="Style 33 4" xfId="56818" xr:uid="{00000000-0005-0000-0000-0000F2DD0000}"/>
    <cellStyle name="Style 33 4 10" xfId="56819" xr:uid="{00000000-0005-0000-0000-0000F3DD0000}"/>
    <cellStyle name="Style 33 4 11" xfId="56820" xr:uid="{00000000-0005-0000-0000-0000F4DD0000}"/>
    <cellStyle name="Style 33 4 12" xfId="56821" xr:uid="{00000000-0005-0000-0000-0000F5DD0000}"/>
    <cellStyle name="Style 33 4 13" xfId="56822" xr:uid="{00000000-0005-0000-0000-0000F6DD0000}"/>
    <cellStyle name="Style 33 4 14" xfId="56823" xr:uid="{00000000-0005-0000-0000-0000F7DD0000}"/>
    <cellStyle name="Style 33 4 2" xfId="56824" xr:uid="{00000000-0005-0000-0000-0000F8DD0000}"/>
    <cellStyle name="Style 33 4 3" xfId="56825" xr:uid="{00000000-0005-0000-0000-0000F9DD0000}"/>
    <cellStyle name="Style 33 4 4" xfId="56826" xr:uid="{00000000-0005-0000-0000-0000FADD0000}"/>
    <cellStyle name="Style 33 4 5" xfId="56827" xr:uid="{00000000-0005-0000-0000-0000FBDD0000}"/>
    <cellStyle name="Style 33 4 6" xfId="56828" xr:uid="{00000000-0005-0000-0000-0000FCDD0000}"/>
    <cellStyle name="Style 33 4 7" xfId="56829" xr:uid="{00000000-0005-0000-0000-0000FDDD0000}"/>
    <cellStyle name="Style 33 4 8" xfId="56830" xr:uid="{00000000-0005-0000-0000-0000FEDD0000}"/>
    <cellStyle name="Style 33 4 9" xfId="56831" xr:uid="{00000000-0005-0000-0000-0000FFDD0000}"/>
    <cellStyle name="Style 33 5" xfId="56832" xr:uid="{00000000-0005-0000-0000-000000DE0000}"/>
    <cellStyle name="Style 33 5 10" xfId="56833" xr:uid="{00000000-0005-0000-0000-000001DE0000}"/>
    <cellStyle name="Style 33 5 11" xfId="56834" xr:uid="{00000000-0005-0000-0000-000002DE0000}"/>
    <cellStyle name="Style 33 5 12" xfId="56835" xr:uid="{00000000-0005-0000-0000-000003DE0000}"/>
    <cellStyle name="Style 33 5 13" xfId="56836" xr:uid="{00000000-0005-0000-0000-000004DE0000}"/>
    <cellStyle name="Style 33 5 14" xfId="56837" xr:uid="{00000000-0005-0000-0000-000005DE0000}"/>
    <cellStyle name="Style 33 5 2" xfId="56838" xr:uid="{00000000-0005-0000-0000-000006DE0000}"/>
    <cellStyle name="Style 33 5 3" xfId="56839" xr:uid="{00000000-0005-0000-0000-000007DE0000}"/>
    <cellStyle name="Style 33 5 4" xfId="56840" xr:uid="{00000000-0005-0000-0000-000008DE0000}"/>
    <cellStyle name="Style 33 5 5" xfId="56841" xr:uid="{00000000-0005-0000-0000-000009DE0000}"/>
    <cellStyle name="Style 33 5 6" xfId="56842" xr:uid="{00000000-0005-0000-0000-00000ADE0000}"/>
    <cellStyle name="Style 33 5 7" xfId="56843" xr:uid="{00000000-0005-0000-0000-00000BDE0000}"/>
    <cellStyle name="Style 33 5 8" xfId="56844" xr:uid="{00000000-0005-0000-0000-00000CDE0000}"/>
    <cellStyle name="Style 33 5 9" xfId="56845" xr:uid="{00000000-0005-0000-0000-00000DDE0000}"/>
    <cellStyle name="Style 33 6" xfId="56846" xr:uid="{00000000-0005-0000-0000-00000EDE0000}"/>
    <cellStyle name="Style 33 6 10" xfId="56847" xr:uid="{00000000-0005-0000-0000-00000FDE0000}"/>
    <cellStyle name="Style 33 6 11" xfId="56848" xr:uid="{00000000-0005-0000-0000-000010DE0000}"/>
    <cellStyle name="Style 33 6 12" xfId="56849" xr:uid="{00000000-0005-0000-0000-000011DE0000}"/>
    <cellStyle name="Style 33 6 13" xfId="56850" xr:uid="{00000000-0005-0000-0000-000012DE0000}"/>
    <cellStyle name="Style 33 6 14" xfId="56851" xr:uid="{00000000-0005-0000-0000-000013DE0000}"/>
    <cellStyle name="Style 33 6 2" xfId="56852" xr:uid="{00000000-0005-0000-0000-000014DE0000}"/>
    <cellStyle name="Style 33 6 3" xfId="56853" xr:uid="{00000000-0005-0000-0000-000015DE0000}"/>
    <cellStyle name="Style 33 6 4" xfId="56854" xr:uid="{00000000-0005-0000-0000-000016DE0000}"/>
    <cellStyle name="Style 33 6 5" xfId="56855" xr:uid="{00000000-0005-0000-0000-000017DE0000}"/>
    <cellStyle name="Style 33 6 6" xfId="56856" xr:uid="{00000000-0005-0000-0000-000018DE0000}"/>
    <cellStyle name="Style 33 6 7" xfId="56857" xr:uid="{00000000-0005-0000-0000-000019DE0000}"/>
    <cellStyle name="Style 33 6 8" xfId="56858" xr:uid="{00000000-0005-0000-0000-00001ADE0000}"/>
    <cellStyle name="Style 33 6 9" xfId="56859" xr:uid="{00000000-0005-0000-0000-00001BDE0000}"/>
    <cellStyle name="Style 33_SGS (AFS)" xfId="56860" xr:uid="{00000000-0005-0000-0000-00001CDE0000}"/>
    <cellStyle name="Style 34" xfId="56861" xr:uid="{00000000-0005-0000-0000-00001DDE0000}"/>
    <cellStyle name="Style 34 2" xfId="56862" xr:uid="{00000000-0005-0000-0000-00001EDE0000}"/>
    <cellStyle name="Style 34 2 10" xfId="56863" xr:uid="{00000000-0005-0000-0000-00001FDE0000}"/>
    <cellStyle name="Style 34 2 11" xfId="56864" xr:uid="{00000000-0005-0000-0000-000020DE0000}"/>
    <cellStyle name="Style 34 2 12" xfId="56865" xr:uid="{00000000-0005-0000-0000-000021DE0000}"/>
    <cellStyle name="Style 34 2 13" xfId="56866" xr:uid="{00000000-0005-0000-0000-000022DE0000}"/>
    <cellStyle name="Style 34 2 14" xfId="56867" xr:uid="{00000000-0005-0000-0000-000023DE0000}"/>
    <cellStyle name="Style 34 2 15" xfId="56868" xr:uid="{00000000-0005-0000-0000-000024DE0000}"/>
    <cellStyle name="Style 34 2 2" xfId="56869" xr:uid="{00000000-0005-0000-0000-000025DE0000}"/>
    <cellStyle name="Style 34 2 3" xfId="56870" xr:uid="{00000000-0005-0000-0000-000026DE0000}"/>
    <cellStyle name="Style 34 2 4" xfId="56871" xr:uid="{00000000-0005-0000-0000-000027DE0000}"/>
    <cellStyle name="Style 34 2 5" xfId="56872" xr:uid="{00000000-0005-0000-0000-000028DE0000}"/>
    <cellStyle name="Style 34 2 6" xfId="56873" xr:uid="{00000000-0005-0000-0000-000029DE0000}"/>
    <cellStyle name="Style 34 2 7" xfId="56874" xr:uid="{00000000-0005-0000-0000-00002ADE0000}"/>
    <cellStyle name="Style 34 2 8" xfId="56875" xr:uid="{00000000-0005-0000-0000-00002BDE0000}"/>
    <cellStyle name="Style 34 2 9" xfId="56876" xr:uid="{00000000-0005-0000-0000-00002CDE0000}"/>
    <cellStyle name="Style 34 3" xfId="56877" xr:uid="{00000000-0005-0000-0000-00002DDE0000}"/>
    <cellStyle name="Style 34 3 10" xfId="56878" xr:uid="{00000000-0005-0000-0000-00002EDE0000}"/>
    <cellStyle name="Style 34 3 11" xfId="56879" xr:uid="{00000000-0005-0000-0000-00002FDE0000}"/>
    <cellStyle name="Style 34 3 12" xfId="56880" xr:uid="{00000000-0005-0000-0000-000030DE0000}"/>
    <cellStyle name="Style 34 3 13" xfId="56881" xr:uid="{00000000-0005-0000-0000-000031DE0000}"/>
    <cellStyle name="Style 34 3 14" xfId="56882" xr:uid="{00000000-0005-0000-0000-000032DE0000}"/>
    <cellStyle name="Style 34 3 15" xfId="56883" xr:uid="{00000000-0005-0000-0000-000033DE0000}"/>
    <cellStyle name="Style 34 3 2" xfId="56884" xr:uid="{00000000-0005-0000-0000-000034DE0000}"/>
    <cellStyle name="Style 34 3 3" xfId="56885" xr:uid="{00000000-0005-0000-0000-000035DE0000}"/>
    <cellStyle name="Style 34 3 4" xfId="56886" xr:uid="{00000000-0005-0000-0000-000036DE0000}"/>
    <cellStyle name="Style 34 3 5" xfId="56887" xr:uid="{00000000-0005-0000-0000-000037DE0000}"/>
    <cellStyle name="Style 34 3 6" xfId="56888" xr:uid="{00000000-0005-0000-0000-000038DE0000}"/>
    <cellStyle name="Style 34 3 7" xfId="56889" xr:uid="{00000000-0005-0000-0000-000039DE0000}"/>
    <cellStyle name="Style 34 3 8" xfId="56890" xr:uid="{00000000-0005-0000-0000-00003ADE0000}"/>
    <cellStyle name="Style 34 3 9" xfId="56891" xr:uid="{00000000-0005-0000-0000-00003BDE0000}"/>
    <cellStyle name="Style 34 4" xfId="56892" xr:uid="{00000000-0005-0000-0000-00003CDE0000}"/>
    <cellStyle name="Style 34 4 10" xfId="56893" xr:uid="{00000000-0005-0000-0000-00003DDE0000}"/>
    <cellStyle name="Style 34 4 11" xfId="56894" xr:uid="{00000000-0005-0000-0000-00003EDE0000}"/>
    <cellStyle name="Style 34 4 12" xfId="56895" xr:uid="{00000000-0005-0000-0000-00003FDE0000}"/>
    <cellStyle name="Style 34 4 13" xfId="56896" xr:uid="{00000000-0005-0000-0000-000040DE0000}"/>
    <cellStyle name="Style 34 4 14" xfId="56897" xr:uid="{00000000-0005-0000-0000-000041DE0000}"/>
    <cellStyle name="Style 34 4 2" xfId="56898" xr:uid="{00000000-0005-0000-0000-000042DE0000}"/>
    <cellStyle name="Style 34 4 3" xfId="56899" xr:uid="{00000000-0005-0000-0000-000043DE0000}"/>
    <cellStyle name="Style 34 4 4" xfId="56900" xr:uid="{00000000-0005-0000-0000-000044DE0000}"/>
    <cellStyle name="Style 34 4 5" xfId="56901" xr:uid="{00000000-0005-0000-0000-000045DE0000}"/>
    <cellStyle name="Style 34 4 6" xfId="56902" xr:uid="{00000000-0005-0000-0000-000046DE0000}"/>
    <cellStyle name="Style 34 4 7" xfId="56903" xr:uid="{00000000-0005-0000-0000-000047DE0000}"/>
    <cellStyle name="Style 34 4 8" xfId="56904" xr:uid="{00000000-0005-0000-0000-000048DE0000}"/>
    <cellStyle name="Style 34 4 9" xfId="56905" xr:uid="{00000000-0005-0000-0000-000049DE0000}"/>
    <cellStyle name="Style 34 5" xfId="56906" xr:uid="{00000000-0005-0000-0000-00004ADE0000}"/>
    <cellStyle name="Style 34 5 10" xfId="56907" xr:uid="{00000000-0005-0000-0000-00004BDE0000}"/>
    <cellStyle name="Style 34 5 11" xfId="56908" xr:uid="{00000000-0005-0000-0000-00004CDE0000}"/>
    <cellStyle name="Style 34 5 12" xfId="56909" xr:uid="{00000000-0005-0000-0000-00004DDE0000}"/>
    <cellStyle name="Style 34 5 13" xfId="56910" xr:uid="{00000000-0005-0000-0000-00004EDE0000}"/>
    <cellStyle name="Style 34 5 14" xfId="56911" xr:uid="{00000000-0005-0000-0000-00004FDE0000}"/>
    <cellStyle name="Style 34 5 2" xfId="56912" xr:uid="{00000000-0005-0000-0000-000050DE0000}"/>
    <cellStyle name="Style 34 5 3" xfId="56913" xr:uid="{00000000-0005-0000-0000-000051DE0000}"/>
    <cellStyle name="Style 34 5 4" xfId="56914" xr:uid="{00000000-0005-0000-0000-000052DE0000}"/>
    <cellStyle name="Style 34 5 5" xfId="56915" xr:uid="{00000000-0005-0000-0000-000053DE0000}"/>
    <cellStyle name="Style 34 5 6" xfId="56916" xr:uid="{00000000-0005-0000-0000-000054DE0000}"/>
    <cellStyle name="Style 34 5 7" xfId="56917" xr:uid="{00000000-0005-0000-0000-000055DE0000}"/>
    <cellStyle name="Style 34 5 8" xfId="56918" xr:uid="{00000000-0005-0000-0000-000056DE0000}"/>
    <cellStyle name="Style 34 5 9" xfId="56919" xr:uid="{00000000-0005-0000-0000-000057DE0000}"/>
    <cellStyle name="Style 34 6" xfId="56920" xr:uid="{00000000-0005-0000-0000-000058DE0000}"/>
    <cellStyle name="Style 34 6 10" xfId="56921" xr:uid="{00000000-0005-0000-0000-000059DE0000}"/>
    <cellStyle name="Style 34 6 11" xfId="56922" xr:uid="{00000000-0005-0000-0000-00005ADE0000}"/>
    <cellStyle name="Style 34 6 12" xfId="56923" xr:uid="{00000000-0005-0000-0000-00005BDE0000}"/>
    <cellStyle name="Style 34 6 13" xfId="56924" xr:uid="{00000000-0005-0000-0000-00005CDE0000}"/>
    <cellStyle name="Style 34 6 14" xfId="56925" xr:uid="{00000000-0005-0000-0000-00005DDE0000}"/>
    <cellStyle name="Style 34 6 2" xfId="56926" xr:uid="{00000000-0005-0000-0000-00005EDE0000}"/>
    <cellStyle name="Style 34 6 3" xfId="56927" xr:uid="{00000000-0005-0000-0000-00005FDE0000}"/>
    <cellStyle name="Style 34 6 4" xfId="56928" xr:uid="{00000000-0005-0000-0000-000060DE0000}"/>
    <cellStyle name="Style 34 6 5" xfId="56929" xr:uid="{00000000-0005-0000-0000-000061DE0000}"/>
    <cellStyle name="Style 34 6 6" xfId="56930" xr:uid="{00000000-0005-0000-0000-000062DE0000}"/>
    <cellStyle name="Style 34 6 7" xfId="56931" xr:uid="{00000000-0005-0000-0000-000063DE0000}"/>
    <cellStyle name="Style 34 6 8" xfId="56932" xr:uid="{00000000-0005-0000-0000-000064DE0000}"/>
    <cellStyle name="Style 34 6 9" xfId="56933" xr:uid="{00000000-0005-0000-0000-000065DE0000}"/>
    <cellStyle name="Style 34_SGS (AFS)" xfId="56934" xr:uid="{00000000-0005-0000-0000-000066DE0000}"/>
    <cellStyle name="Style 35" xfId="56935" xr:uid="{00000000-0005-0000-0000-000067DE0000}"/>
    <cellStyle name="Style 35 2" xfId="56936" xr:uid="{00000000-0005-0000-0000-000068DE0000}"/>
    <cellStyle name="Style 35 2 10" xfId="56937" xr:uid="{00000000-0005-0000-0000-000069DE0000}"/>
    <cellStyle name="Style 35 2 11" xfId="56938" xr:uid="{00000000-0005-0000-0000-00006ADE0000}"/>
    <cellStyle name="Style 35 2 12" xfId="56939" xr:uid="{00000000-0005-0000-0000-00006BDE0000}"/>
    <cellStyle name="Style 35 2 13" xfId="56940" xr:uid="{00000000-0005-0000-0000-00006CDE0000}"/>
    <cellStyle name="Style 35 2 14" xfId="56941" xr:uid="{00000000-0005-0000-0000-00006DDE0000}"/>
    <cellStyle name="Style 35 2 15" xfId="56942" xr:uid="{00000000-0005-0000-0000-00006EDE0000}"/>
    <cellStyle name="Style 35 2 2" xfId="56943" xr:uid="{00000000-0005-0000-0000-00006FDE0000}"/>
    <cellStyle name="Style 35 2 3" xfId="56944" xr:uid="{00000000-0005-0000-0000-000070DE0000}"/>
    <cellStyle name="Style 35 2 4" xfId="56945" xr:uid="{00000000-0005-0000-0000-000071DE0000}"/>
    <cellStyle name="Style 35 2 5" xfId="56946" xr:uid="{00000000-0005-0000-0000-000072DE0000}"/>
    <cellStyle name="Style 35 2 6" xfId="56947" xr:uid="{00000000-0005-0000-0000-000073DE0000}"/>
    <cellStyle name="Style 35 2 7" xfId="56948" xr:uid="{00000000-0005-0000-0000-000074DE0000}"/>
    <cellStyle name="Style 35 2 8" xfId="56949" xr:uid="{00000000-0005-0000-0000-000075DE0000}"/>
    <cellStyle name="Style 35 2 9" xfId="56950" xr:uid="{00000000-0005-0000-0000-000076DE0000}"/>
    <cellStyle name="Style 35 3" xfId="56951" xr:uid="{00000000-0005-0000-0000-000077DE0000}"/>
    <cellStyle name="Style 35 3 10" xfId="56952" xr:uid="{00000000-0005-0000-0000-000078DE0000}"/>
    <cellStyle name="Style 35 3 11" xfId="56953" xr:uid="{00000000-0005-0000-0000-000079DE0000}"/>
    <cellStyle name="Style 35 3 12" xfId="56954" xr:uid="{00000000-0005-0000-0000-00007ADE0000}"/>
    <cellStyle name="Style 35 3 13" xfId="56955" xr:uid="{00000000-0005-0000-0000-00007BDE0000}"/>
    <cellStyle name="Style 35 3 14" xfId="56956" xr:uid="{00000000-0005-0000-0000-00007CDE0000}"/>
    <cellStyle name="Style 35 3 15" xfId="56957" xr:uid="{00000000-0005-0000-0000-00007DDE0000}"/>
    <cellStyle name="Style 35 3 2" xfId="56958" xr:uid="{00000000-0005-0000-0000-00007EDE0000}"/>
    <cellStyle name="Style 35 3 3" xfId="56959" xr:uid="{00000000-0005-0000-0000-00007FDE0000}"/>
    <cellStyle name="Style 35 3 4" xfId="56960" xr:uid="{00000000-0005-0000-0000-000080DE0000}"/>
    <cellStyle name="Style 35 3 5" xfId="56961" xr:uid="{00000000-0005-0000-0000-000081DE0000}"/>
    <cellStyle name="Style 35 3 6" xfId="56962" xr:uid="{00000000-0005-0000-0000-000082DE0000}"/>
    <cellStyle name="Style 35 3 7" xfId="56963" xr:uid="{00000000-0005-0000-0000-000083DE0000}"/>
    <cellStyle name="Style 35 3 8" xfId="56964" xr:uid="{00000000-0005-0000-0000-000084DE0000}"/>
    <cellStyle name="Style 35 3 9" xfId="56965" xr:uid="{00000000-0005-0000-0000-000085DE0000}"/>
    <cellStyle name="Style 35 4" xfId="56966" xr:uid="{00000000-0005-0000-0000-000086DE0000}"/>
    <cellStyle name="Style 35 4 10" xfId="56967" xr:uid="{00000000-0005-0000-0000-000087DE0000}"/>
    <cellStyle name="Style 35 4 11" xfId="56968" xr:uid="{00000000-0005-0000-0000-000088DE0000}"/>
    <cellStyle name="Style 35 4 12" xfId="56969" xr:uid="{00000000-0005-0000-0000-000089DE0000}"/>
    <cellStyle name="Style 35 4 13" xfId="56970" xr:uid="{00000000-0005-0000-0000-00008ADE0000}"/>
    <cellStyle name="Style 35 4 14" xfId="56971" xr:uid="{00000000-0005-0000-0000-00008BDE0000}"/>
    <cellStyle name="Style 35 4 2" xfId="56972" xr:uid="{00000000-0005-0000-0000-00008CDE0000}"/>
    <cellStyle name="Style 35 4 3" xfId="56973" xr:uid="{00000000-0005-0000-0000-00008DDE0000}"/>
    <cellStyle name="Style 35 4 4" xfId="56974" xr:uid="{00000000-0005-0000-0000-00008EDE0000}"/>
    <cellStyle name="Style 35 4 5" xfId="56975" xr:uid="{00000000-0005-0000-0000-00008FDE0000}"/>
    <cellStyle name="Style 35 4 6" xfId="56976" xr:uid="{00000000-0005-0000-0000-000090DE0000}"/>
    <cellStyle name="Style 35 4 7" xfId="56977" xr:uid="{00000000-0005-0000-0000-000091DE0000}"/>
    <cellStyle name="Style 35 4 8" xfId="56978" xr:uid="{00000000-0005-0000-0000-000092DE0000}"/>
    <cellStyle name="Style 35 4 9" xfId="56979" xr:uid="{00000000-0005-0000-0000-000093DE0000}"/>
    <cellStyle name="Style 35 5" xfId="56980" xr:uid="{00000000-0005-0000-0000-000094DE0000}"/>
    <cellStyle name="Style 35 5 10" xfId="56981" xr:uid="{00000000-0005-0000-0000-000095DE0000}"/>
    <cellStyle name="Style 35 5 11" xfId="56982" xr:uid="{00000000-0005-0000-0000-000096DE0000}"/>
    <cellStyle name="Style 35 5 12" xfId="56983" xr:uid="{00000000-0005-0000-0000-000097DE0000}"/>
    <cellStyle name="Style 35 5 13" xfId="56984" xr:uid="{00000000-0005-0000-0000-000098DE0000}"/>
    <cellStyle name="Style 35 5 14" xfId="56985" xr:uid="{00000000-0005-0000-0000-000099DE0000}"/>
    <cellStyle name="Style 35 5 2" xfId="56986" xr:uid="{00000000-0005-0000-0000-00009ADE0000}"/>
    <cellStyle name="Style 35 5 3" xfId="56987" xr:uid="{00000000-0005-0000-0000-00009BDE0000}"/>
    <cellStyle name="Style 35 5 4" xfId="56988" xr:uid="{00000000-0005-0000-0000-00009CDE0000}"/>
    <cellStyle name="Style 35 5 5" xfId="56989" xr:uid="{00000000-0005-0000-0000-00009DDE0000}"/>
    <cellStyle name="Style 35 5 6" xfId="56990" xr:uid="{00000000-0005-0000-0000-00009EDE0000}"/>
    <cellStyle name="Style 35 5 7" xfId="56991" xr:uid="{00000000-0005-0000-0000-00009FDE0000}"/>
    <cellStyle name="Style 35 5 8" xfId="56992" xr:uid="{00000000-0005-0000-0000-0000A0DE0000}"/>
    <cellStyle name="Style 35 5 9" xfId="56993" xr:uid="{00000000-0005-0000-0000-0000A1DE0000}"/>
    <cellStyle name="Style 35 6" xfId="56994" xr:uid="{00000000-0005-0000-0000-0000A2DE0000}"/>
    <cellStyle name="Style 35 6 10" xfId="56995" xr:uid="{00000000-0005-0000-0000-0000A3DE0000}"/>
    <cellStyle name="Style 35 6 11" xfId="56996" xr:uid="{00000000-0005-0000-0000-0000A4DE0000}"/>
    <cellStyle name="Style 35 6 12" xfId="56997" xr:uid="{00000000-0005-0000-0000-0000A5DE0000}"/>
    <cellStyle name="Style 35 6 13" xfId="56998" xr:uid="{00000000-0005-0000-0000-0000A6DE0000}"/>
    <cellStyle name="Style 35 6 14" xfId="56999" xr:uid="{00000000-0005-0000-0000-0000A7DE0000}"/>
    <cellStyle name="Style 35 6 2" xfId="57000" xr:uid="{00000000-0005-0000-0000-0000A8DE0000}"/>
    <cellStyle name="Style 35 6 3" xfId="57001" xr:uid="{00000000-0005-0000-0000-0000A9DE0000}"/>
    <cellStyle name="Style 35 6 4" xfId="57002" xr:uid="{00000000-0005-0000-0000-0000AADE0000}"/>
    <cellStyle name="Style 35 6 5" xfId="57003" xr:uid="{00000000-0005-0000-0000-0000ABDE0000}"/>
    <cellStyle name="Style 35 6 6" xfId="57004" xr:uid="{00000000-0005-0000-0000-0000ACDE0000}"/>
    <cellStyle name="Style 35 6 7" xfId="57005" xr:uid="{00000000-0005-0000-0000-0000ADDE0000}"/>
    <cellStyle name="Style 35 6 8" xfId="57006" xr:uid="{00000000-0005-0000-0000-0000AEDE0000}"/>
    <cellStyle name="Style 35 6 9" xfId="57007" xr:uid="{00000000-0005-0000-0000-0000AFDE0000}"/>
    <cellStyle name="Style 35_SGS (AFS)" xfId="57008" xr:uid="{00000000-0005-0000-0000-0000B0DE0000}"/>
    <cellStyle name="Style 36" xfId="57009" xr:uid="{00000000-0005-0000-0000-0000B1DE0000}"/>
    <cellStyle name="Style 36 2" xfId="57010" xr:uid="{00000000-0005-0000-0000-0000B2DE0000}"/>
    <cellStyle name="Style 36 2 10" xfId="57011" xr:uid="{00000000-0005-0000-0000-0000B3DE0000}"/>
    <cellStyle name="Style 36 2 11" xfId="57012" xr:uid="{00000000-0005-0000-0000-0000B4DE0000}"/>
    <cellStyle name="Style 36 2 12" xfId="57013" xr:uid="{00000000-0005-0000-0000-0000B5DE0000}"/>
    <cellStyle name="Style 36 2 13" xfId="57014" xr:uid="{00000000-0005-0000-0000-0000B6DE0000}"/>
    <cellStyle name="Style 36 2 14" xfId="57015" xr:uid="{00000000-0005-0000-0000-0000B7DE0000}"/>
    <cellStyle name="Style 36 2 15" xfId="57016" xr:uid="{00000000-0005-0000-0000-0000B8DE0000}"/>
    <cellStyle name="Style 36 2 2" xfId="57017" xr:uid="{00000000-0005-0000-0000-0000B9DE0000}"/>
    <cellStyle name="Style 36 2 3" xfId="57018" xr:uid="{00000000-0005-0000-0000-0000BADE0000}"/>
    <cellStyle name="Style 36 2 4" xfId="57019" xr:uid="{00000000-0005-0000-0000-0000BBDE0000}"/>
    <cellStyle name="Style 36 2 5" xfId="57020" xr:uid="{00000000-0005-0000-0000-0000BCDE0000}"/>
    <cellStyle name="Style 36 2 6" xfId="57021" xr:uid="{00000000-0005-0000-0000-0000BDDE0000}"/>
    <cellStyle name="Style 36 2 7" xfId="57022" xr:uid="{00000000-0005-0000-0000-0000BEDE0000}"/>
    <cellStyle name="Style 36 2 8" xfId="57023" xr:uid="{00000000-0005-0000-0000-0000BFDE0000}"/>
    <cellStyle name="Style 36 2 9" xfId="57024" xr:uid="{00000000-0005-0000-0000-0000C0DE0000}"/>
    <cellStyle name="Style 36 3" xfId="57025" xr:uid="{00000000-0005-0000-0000-0000C1DE0000}"/>
    <cellStyle name="Style 36 3 10" xfId="57026" xr:uid="{00000000-0005-0000-0000-0000C2DE0000}"/>
    <cellStyle name="Style 36 3 11" xfId="57027" xr:uid="{00000000-0005-0000-0000-0000C3DE0000}"/>
    <cellStyle name="Style 36 3 12" xfId="57028" xr:uid="{00000000-0005-0000-0000-0000C4DE0000}"/>
    <cellStyle name="Style 36 3 13" xfId="57029" xr:uid="{00000000-0005-0000-0000-0000C5DE0000}"/>
    <cellStyle name="Style 36 3 14" xfId="57030" xr:uid="{00000000-0005-0000-0000-0000C6DE0000}"/>
    <cellStyle name="Style 36 3 15" xfId="57031" xr:uid="{00000000-0005-0000-0000-0000C7DE0000}"/>
    <cellStyle name="Style 36 3 2" xfId="57032" xr:uid="{00000000-0005-0000-0000-0000C8DE0000}"/>
    <cellStyle name="Style 36 3 3" xfId="57033" xr:uid="{00000000-0005-0000-0000-0000C9DE0000}"/>
    <cellStyle name="Style 36 3 4" xfId="57034" xr:uid="{00000000-0005-0000-0000-0000CADE0000}"/>
    <cellStyle name="Style 36 3 5" xfId="57035" xr:uid="{00000000-0005-0000-0000-0000CBDE0000}"/>
    <cellStyle name="Style 36 3 6" xfId="57036" xr:uid="{00000000-0005-0000-0000-0000CCDE0000}"/>
    <cellStyle name="Style 36 3 7" xfId="57037" xr:uid="{00000000-0005-0000-0000-0000CDDE0000}"/>
    <cellStyle name="Style 36 3 8" xfId="57038" xr:uid="{00000000-0005-0000-0000-0000CEDE0000}"/>
    <cellStyle name="Style 36 3 9" xfId="57039" xr:uid="{00000000-0005-0000-0000-0000CFDE0000}"/>
    <cellStyle name="Style 36 4" xfId="57040" xr:uid="{00000000-0005-0000-0000-0000D0DE0000}"/>
    <cellStyle name="Style 36 4 10" xfId="57041" xr:uid="{00000000-0005-0000-0000-0000D1DE0000}"/>
    <cellStyle name="Style 36 4 11" xfId="57042" xr:uid="{00000000-0005-0000-0000-0000D2DE0000}"/>
    <cellStyle name="Style 36 4 12" xfId="57043" xr:uid="{00000000-0005-0000-0000-0000D3DE0000}"/>
    <cellStyle name="Style 36 4 13" xfId="57044" xr:uid="{00000000-0005-0000-0000-0000D4DE0000}"/>
    <cellStyle name="Style 36 4 14" xfId="57045" xr:uid="{00000000-0005-0000-0000-0000D5DE0000}"/>
    <cellStyle name="Style 36 4 2" xfId="57046" xr:uid="{00000000-0005-0000-0000-0000D6DE0000}"/>
    <cellStyle name="Style 36 4 3" xfId="57047" xr:uid="{00000000-0005-0000-0000-0000D7DE0000}"/>
    <cellStyle name="Style 36 4 4" xfId="57048" xr:uid="{00000000-0005-0000-0000-0000D8DE0000}"/>
    <cellStyle name="Style 36 4 5" xfId="57049" xr:uid="{00000000-0005-0000-0000-0000D9DE0000}"/>
    <cellStyle name="Style 36 4 6" xfId="57050" xr:uid="{00000000-0005-0000-0000-0000DADE0000}"/>
    <cellStyle name="Style 36 4 7" xfId="57051" xr:uid="{00000000-0005-0000-0000-0000DBDE0000}"/>
    <cellStyle name="Style 36 4 8" xfId="57052" xr:uid="{00000000-0005-0000-0000-0000DCDE0000}"/>
    <cellStyle name="Style 36 4 9" xfId="57053" xr:uid="{00000000-0005-0000-0000-0000DDDE0000}"/>
    <cellStyle name="Style 36 5" xfId="57054" xr:uid="{00000000-0005-0000-0000-0000DEDE0000}"/>
    <cellStyle name="Style 36 5 10" xfId="57055" xr:uid="{00000000-0005-0000-0000-0000DFDE0000}"/>
    <cellStyle name="Style 36 5 11" xfId="57056" xr:uid="{00000000-0005-0000-0000-0000E0DE0000}"/>
    <cellStyle name="Style 36 5 12" xfId="57057" xr:uid="{00000000-0005-0000-0000-0000E1DE0000}"/>
    <cellStyle name="Style 36 5 13" xfId="57058" xr:uid="{00000000-0005-0000-0000-0000E2DE0000}"/>
    <cellStyle name="Style 36 5 14" xfId="57059" xr:uid="{00000000-0005-0000-0000-0000E3DE0000}"/>
    <cellStyle name="Style 36 5 2" xfId="57060" xr:uid="{00000000-0005-0000-0000-0000E4DE0000}"/>
    <cellStyle name="Style 36 5 3" xfId="57061" xr:uid="{00000000-0005-0000-0000-0000E5DE0000}"/>
    <cellStyle name="Style 36 5 4" xfId="57062" xr:uid="{00000000-0005-0000-0000-0000E6DE0000}"/>
    <cellStyle name="Style 36 5 5" xfId="57063" xr:uid="{00000000-0005-0000-0000-0000E7DE0000}"/>
    <cellStyle name="Style 36 5 6" xfId="57064" xr:uid="{00000000-0005-0000-0000-0000E8DE0000}"/>
    <cellStyle name="Style 36 5 7" xfId="57065" xr:uid="{00000000-0005-0000-0000-0000E9DE0000}"/>
    <cellStyle name="Style 36 5 8" xfId="57066" xr:uid="{00000000-0005-0000-0000-0000EADE0000}"/>
    <cellStyle name="Style 36 5 9" xfId="57067" xr:uid="{00000000-0005-0000-0000-0000EBDE0000}"/>
    <cellStyle name="Style 36 6" xfId="57068" xr:uid="{00000000-0005-0000-0000-0000ECDE0000}"/>
    <cellStyle name="Style 36 6 10" xfId="57069" xr:uid="{00000000-0005-0000-0000-0000EDDE0000}"/>
    <cellStyle name="Style 36 6 11" xfId="57070" xr:uid="{00000000-0005-0000-0000-0000EEDE0000}"/>
    <cellStyle name="Style 36 6 12" xfId="57071" xr:uid="{00000000-0005-0000-0000-0000EFDE0000}"/>
    <cellStyle name="Style 36 6 13" xfId="57072" xr:uid="{00000000-0005-0000-0000-0000F0DE0000}"/>
    <cellStyle name="Style 36 6 14" xfId="57073" xr:uid="{00000000-0005-0000-0000-0000F1DE0000}"/>
    <cellStyle name="Style 36 6 2" xfId="57074" xr:uid="{00000000-0005-0000-0000-0000F2DE0000}"/>
    <cellStyle name="Style 36 6 3" xfId="57075" xr:uid="{00000000-0005-0000-0000-0000F3DE0000}"/>
    <cellStyle name="Style 36 6 4" xfId="57076" xr:uid="{00000000-0005-0000-0000-0000F4DE0000}"/>
    <cellStyle name="Style 36 6 5" xfId="57077" xr:uid="{00000000-0005-0000-0000-0000F5DE0000}"/>
    <cellStyle name="Style 36 6 6" xfId="57078" xr:uid="{00000000-0005-0000-0000-0000F6DE0000}"/>
    <cellStyle name="Style 36 6 7" xfId="57079" xr:uid="{00000000-0005-0000-0000-0000F7DE0000}"/>
    <cellStyle name="Style 36 6 8" xfId="57080" xr:uid="{00000000-0005-0000-0000-0000F8DE0000}"/>
    <cellStyle name="Style 36 6 9" xfId="57081" xr:uid="{00000000-0005-0000-0000-0000F9DE0000}"/>
    <cellStyle name="Style 36_HO Recharges" xfId="57082" xr:uid="{00000000-0005-0000-0000-0000FADE0000}"/>
    <cellStyle name="Style 37" xfId="57083" xr:uid="{00000000-0005-0000-0000-0000FBDE0000}"/>
    <cellStyle name="Style 37 10" xfId="57084" xr:uid="{00000000-0005-0000-0000-0000FCDE0000}"/>
    <cellStyle name="Style 37 11" xfId="57085" xr:uid="{00000000-0005-0000-0000-0000FDDE0000}"/>
    <cellStyle name="Style 37 2" xfId="57086" xr:uid="{00000000-0005-0000-0000-0000FEDE0000}"/>
    <cellStyle name="Style 37 2 10" xfId="57087" xr:uid="{00000000-0005-0000-0000-0000FFDE0000}"/>
    <cellStyle name="Style 37 2 11" xfId="57088" xr:uid="{00000000-0005-0000-0000-000000DF0000}"/>
    <cellStyle name="Style 37 2 12" xfId="57089" xr:uid="{00000000-0005-0000-0000-000001DF0000}"/>
    <cellStyle name="Style 37 2 13" xfId="57090" xr:uid="{00000000-0005-0000-0000-000002DF0000}"/>
    <cellStyle name="Style 37 2 14" xfId="57091" xr:uid="{00000000-0005-0000-0000-000003DF0000}"/>
    <cellStyle name="Style 37 2 15" xfId="57092" xr:uid="{00000000-0005-0000-0000-000004DF0000}"/>
    <cellStyle name="Style 37 2 2" xfId="57093" xr:uid="{00000000-0005-0000-0000-000005DF0000}"/>
    <cellStyle name="Style 37 2 3" xfId="57094" xr:uid="{00000000-0005-0000-0000-000006DF0000}"/>
    <cellStyle name="Style 37 2 4" xfId="57095" xr:uid="{00000000-0005-0000-0000-000007DF0000}"/>
    <cellStyle name="Style 37 2 5" xfId="57096" xr:uid="{00000000-0005-0000-0000-000008DF0000}"/>
    <cellStyle name="Style 37 2 6" xfId="57097" xr:uid="{00000000-0005-0000-0000-000009DF0000}"/>
    <cellStyle name="Style 37 2 7" xfId="57098" xr:uid="{00000000-0005-0000-0000-00000ADF0000}"/>
    <cellStyle name="Style 37 2 8" xfId="57099" xr:uid="{00000000-0005-0000-0000-00000BDF0000}"/>
    <cellStyle name="Style 37 2 9" xfId="57100" xr:uid="{00000000-0005-0000-0000-00000CDF0000}"/>
    <cellStyle name="Style 37 3" xfId="57101" xr:uid="{00000000-0005-0000-0000-00000DDF0000}"/>
    <cellStyle name="Style 37 3 10" xfId="57102" xr:uid="{00000000-0005-0000-0000-00000EDF0000}"/>
    <cellStyle name="Style 37 3 11" xfId="57103" xr:uid="{00000000-0005-0000-0000-00000FDF0000}"/>
    <cellStyle name="Style 37 3 12" xfId="57104" xr:uid="{00000000-0005-0000-0000-000010DF0000}"/>
    <cellStyle name="Style 37 3 13" xfId="57105" xr:uid="{00000000-0005-0000-0000-000011DF0000}"/>
    <cellStyle name="Style 37 3 14" xfId="57106" xr:uid="{00000000-0005-0000-0000-000012DF0000}"/>
    <cellStyle name="Style 37 3 15" xfId="57107" xr:uid="{00000000-0005-0000-0000-000013DF0000}"/>
    <cellStyle name="Style 37 3 2" xfId="57108" xr:uid="{00000000-0005-0000-0000-000014DF0000}"/>
    <cellStyle name="Style 37 3 3" xfId="57109" xr:uid="{00000000-0005-0000-0000-000015DF0000}"/>
    <cellStyle name="Style 37 3 4" xfId="57110" xr:uid="{00000000-0005-0000-0000-000016DF0000}"/>
    <cellStyle name="Style 37 3 5" xfId="57111" xr:uid="{00000000-0005-0000-0000-000017DF0000}"/>
    <cellStyle name="Style 37 3 6" xfId="57112" xr:uid="{00000000-0005-0000-0000-000018DF0000}"/>
    <cellStyle name="Style 37 3 7" xfId="57113" xr:uid="{00000000-0005-0000-0000-000019DF0000}"/>
    <cellStyle name="Style 37 3 8" xfId="57114" xr:uid="{00000000-0005-0000-0000-00001ADF0000}"/>
    <cellStyle name="Style 37 3 9" xfId="57115" xr:uid="{00000000-0005-0000-0000-00001BDF0000}"/>
    <cellStyle name="Style 37 4" xfId="57116" xr:uid="{00000000-0005-0000-0000-00001CDF0000}"/>
    <cellStyle name="Style 37 4 10" xfId="57117" xr:uid="{00000000-0005-0000-0000-00001DDF0000}"/>
    <cellStyle name="Style 37 4 11" xfId="57118" xr:uid="{00000000-0005-0000-0000-00001EDF0000}"/>
    <cellStyle name="Style 37 4 12" xfId="57119" xr:uid="{00000000-0005-0000-0000-00001FDF0000}"/>
    <cellStyle name="Style 37 4 13" xfId="57120" xr:uid="{00000000-0005-0000-0000-000020DF0000}"/>
    <cellStyle name="Style 37 4 14" xfId="57121" xr:uid="{00000000-0005-0000-0000-000021DF0000}"/>
    <cellStyle name="Style 37 4 2" xfId="57122" xr:uid="{00000000-0005-0000-0000-000022DF0000}"/>
    <cellStyle name="Style 37 4 3" xfId="57123" xr:uid="{00000000-0005-0000-0000-000023DF0000}"/>
    <cellStyle name="Style 37 4 4" xfId="57124" xr:uid="{00000000-0005-0000-0000-000024DF0000}"/>
    <cellStyle name="Style 37 4 5" xfId="57125" xr:uid="{00000000-0005-0000-0000-000025DF0000}"/>
    <cellStyle name="Style 37 4 6" xfId="57126" xr:uid="{00000000-0005-0000-0000-000026DF0000}"/>
    <cellStyle name="Style 37 4 7" xfId="57127" xr:uid="{00000000-0005-0000-0000-000027DF0000}"/>
    <cellStyle name="Style 37 4 8" xfId="57128" xr:uid="{00000000-0005-0000-0000-000028DF0000}"/>
    <cellStyle name="Style 37 4 9" xfId="57129" xr:uid="{00000000-0005-0000-0000-000029DF0000}"/>
    <cellStyle name="Style 37 5" xfId="57130" xr:uid="{00000000-0005-0000-0000-00002ADF0000}"/>
    <cellStyle name="Style 37 5 10" xfId="57131" xr:uid="{00000000-0005-0000-0000-00002BDF0000}"/>
    <cellStyle name="Style 37 5 11" xfId="57132" xr:uid="{00000000-0005-0000-0000-00002CDF0000}"/>
    <cellStyle name="Style 37 5 12" xfId="57133" xr:uid="{00000000-0005-0000-0000-00002DDF0000}"/>
    <cellStyle name="Style 37 5 13" xfId="57134" xr:uid="{00000000-0005-0000-0000-00002EDF0000}"/>
    <cellStyle name="Style 37 5 14" xfId="57135" xr:uid="{00000000-0005-0000-0000-00002FDF0000}"/>
    <cellStyle name="Style 37 5 2" xfId="57136" xr:uid="{00000000-0005-0000-0000-000030DF0000}"/>
    <cellStyle name="Style 37 5 3" xfId="57137" xr:uid="{00000000-0005-0000-0000-000031DF0000}"/>
    <cellStyle name="Style 37 5 4" xfId="57138" xr:uid="{00000000-0005-0000-0000-000032DF0000}"/>
    <cellStyle name="Style 37 5 5" xfId="57139" xr:uid="{00000000-0005-0000-0000-000033DF0000}"/>
    <cellStyle name="Style 37 5 6" xfId="57140" xr:uid="{00000000-0005-0000-0000-000034DF0000}"/>
    <cellStyle name="Style 37 5 7" xfId="57141" xr:uid="{00000000-0005-0000-0000-000035DF0000}"/>
    <cellStyle name="Style 37 5 8" xfId="57142" xr:uid="{00000000-0005-0000-0000-000036DF0000}"/>
    <cellStyle name="Style 37 5 9" xfId="57143" xr:uid="{00000000-0005-0000-0000-000037DF0000}"/>
    <cellStyle name="Style 37 6" xfId="57144" xr:uid="{00000000-0005-0000-0000-000038DF0000}"/>
    <cellStyle name="Style 37 6 10" xfId="57145" xr:uid="{00000000-0005-0000-0000-000039DF0000}"/>
    <cellStyle name="Style 37 6 11" xfId="57146" xr:uid="{00000000-0005-0000-0000-00003ADF0000}"/>
    <cellStyle name="Style 37 6 12" xfId="57147" xr:uid="{00000000-0005-0000-0000-00003BDF0000}"/>
    <cellStyle name="Style 37 6 13" xfId="57148" xr:uid="{00000000-0005-0000-0000-00003CDF0000}"/>
    <cellStyle name="Style 37 6 14" xfId="57149" xr:uid="{00000000-0005-0000-0000-00003DDF0000}"/>
    <cellStyle name="Style 37 6 2" xfId="57150" xr:uid="{00000000-0005-0000-0000-00003EDF0000}"/>
    <cellStyle name="Style 37 6 3" xfId="57151" xr:uid="{00000000-0005-0000-0000-00003FDF0000}"/>
    <cellStyle name="Style 37 6 4" xfId="57152" xr:uid="{00000000-0005-0000-0000-000040DF0000}"/>
    <cellStyle name="Style 37 6 5" xfId="57153" xr:uid="{00000000-0005-0000-0000-000041DF0000}"/>
    <cellStyle name="Style 37 6 6" xfId="57154" xr:uid="{00000000-0005-0000-0000-000042DF0000}"/>
    <cellStyle name="Style 37 6 7" xfId="57155" xr:uid="{00000000-0005-0000-0000-000043DF0000}"/>
    <cellStyle name="Style 37 6 8" xfId="57156" xr:uid="{00000000-0005-0000-0000-000044DF0000}"/>
    <cellStyle name="Style 37 6 9" xfId="57157" xr:uid="{00000000-0005-0000-0000-000045DF0000}"/>
    <cellStyle name="Style 37 7" xfId="57158" xr:uid="{00000000-0005-0000-0000-000046DF0000}"/>
    <cellStyle name="Style 37 7 2" xfId="57159" xr:uid="{00000000-0005-0000-0000-000047DF0000}"/>
    <cellStyle name="Style 37 7 3" xfId="57160" xr:uid="{00000000-0005-0000-0000-000048DF0000}"/>
    <cellStyle name="Style 37 7 4" xfId="57161" xr:uid="{00000000-0005-0000-0000-000049DF0000}"/>
    <cellStyle name="Style 37 7 5" xfId="57162" xr:uid="{00000000-0005-0000-0000-00004ADF0000}"/>
    <cellStyle name="Style 37 7 6" xfId="57163" xr:uid="{00000000-0005-0000-0000-00004BDF0000}"/>
    <cellStyle name="Style 37 8" xfId="57164" xr:uid="{00000000-0005-0000-0000-00004CDF0000}"/>
    <cellStyle name="Style 37 9" xfId="57165" xr:uid="{00000000-0005-0000-0000-00004DDF0000}"/>
    <cellStyle name="Style 37_SGS (AFS)" xfId="57166" xr:uid="{00000000-0005-0000-0000-00004EDF0000}"/>
    <cellStyle name="Style 38" xfId="57167" xr:uid="{00000000-0005-0000-0000-00004FDF0000}"/>
    <cellStyle name="Style 38 2" xfId="57168" xr:uid="{00000000-0005-0000-0000-000050DF0000}"/>
    <cellStyle name="Style 38 2 10" xfId="57169" xr:uid="{00000000-0005-0000-0000-000051DF0000}"/>
    <cellStyle name="Style 38 2 11" xfId="57170" xr:uid="{00000000-0005-0000-0000-000052DF0000}"/>
    <cellStyle name="Style 38 2 12" xfId="57171" xr:uid="{00000000-0005-0000-0000-000053DF0000}"/>
    <cellStyle name="Style 38 2 13" xfId="57172" xr:uid="{00000000-0005-0000-0000-000054DF0000}"/>
    <cellStyle name="Style 38 2 14" xfId="57173" xr:uid="{00000000-0005-0000-0000-000055DF0000}"/>
    <cellStyle name="Style 38 2 15" xfId="57174" xr:uid="{00000000-0005-0000-0000-000056DF0000}"/>
    <cellStyle name="Style 38 2 2" xfId="57175" xr:uid="{00000000-0005-0000-0000-000057DF0000}"/>
    <cellStyle name="Style 38 2 3" xfId="57176" xr:uid="{00000000-0005-0000-0000-000058DF0000}"/>
    <cellStyle name="Style 38 2 4" xfId="57177" xr:uid="{00000000-0005-0000-0000-000059DF0000}"/>
    <cellStyle name="Style 38 2 5" xfId="57178" xr:uid="{00000000-0005-0000-0000-00005ADF0000}"/>
    <cellStyle name="Style 38 2 6" xfId="57179" xr:uid="{00000000-0005-0000-0000-00005BDF0000}"/>
    <cellStyle name="Style 38 2 7" xfId="57180" xr:uid="{00000000-0005-0000-0000-00005CDF0000}"/>
    <cellStyle name="Style 38 2 8" xfId="57181" xr:uid="{00000000-0005-0000-0000-00005DDF0000}"/>
    <cellStyle name="Style 38 2 9" xfId="57182" xr:uid="{00000000-0005-0000-0000-00005EDF0000}"/>
    <cellStyle name="Style 38 3" xfId="57183" xr:uid="{00000000-0005-0000-0000-00005FDF0000}"/>
    <cellStyle name="Style 38 3 10" xfId="57184" xr:uid="{00000000-0005-0000-0000-000060DF0000}"/>
    <cellStyle name="Style 38 3 11" xfId="57185" xr:uid="{00000000-0005-0000-0000-000061DF0000}"/>
    <cellStyle name="Style 38 3 12" xfId="57186" xr:uid="{00000000-0005-0000-0000-000062DF0000}"/>
    <cellStyle name="Style 38 3 13" xfId="57187" xr:uid="{00000000-0005-0000-0000-000063DF0000}"/>
    <cellStyle name="Style 38 3 14" xfId="57188" xr:uid="{00000000-0005-0000-0000-000064DF0000}"/>
    <cellStyle name="Style 38 3 15" xfId="57189" xr:uid="{00000000-0005-0000-0000-000065DF0000}"/>
    <cellStyle name="Style 38 3 2" xfId="57190" xr:uid="{00000000-0005-0000-0000-000066DF0000}"/>
    <cellStyle name="Style 38 3 3" xfId="57191" xr:uid="{00000000-0005-0000-0000-000067DF0000}"/>
    <cellStyle name="Style 38 3 4" xfId="57192" xr:uid="{00000000-0005-0000-0000-000068DF0000}"/>
    <cellStyle name="Style 38 3 5" xfId="57193" xr:uid="{00000000-0005-0000-0000-000069DF0000}"/>
    <cellStyle name="Style 38 3 6" xfId="57194" xr:uid="{00000000-0005-0000-0000-00006ADF0000}"/>
    <cellStyle name="Style 38 3 7" xfId="57195" xr:uid="{00000000-0005-0000-0000-00006BDF0000}"/>
    <cellStyle name="Style 38 3 8" xfId="57196" xr:uid="{00000000-0005-0000-0000-00006CDF0000}"/>
    <cellStyle name="Style 38 3 9" xfId="57197" xr:uid="{00000000-0005-0000-0000-00006DDF0000}"/>
    <cellStyle name="Style 38 4" xfId="57198" xr:uid="{00000000-0005-0000-0000-00006EDF0000}"/>
    <cellStyle name="Style 38 4 10" xfId="57199" xr:uid="{00000000-0005-0000-0000-00006FDF0000}"/>
    <cellStyle name="Style 38 4 11" xfId="57200" xr:uid="{00000000-0005-0000-0000-000070DF0000}"/>
    <cellStyle name="Style 38 4 12" xfId="57201" xr:uid="{00000000-0005-0000-0000-000071DF0000}"/>
    <cellStyle name="Style 38 4 13" xfId="57202" xr:uid="{00000000-0005-0000-0000-000072DF0000}"/>
    <cellStyle name="Style 38 4 14" xfId="57203" xr:uid="{00000000-0005-0000-0000-000073DF0000}"/>
    <cellStyle name="Style 38 4 2" xfId="57204" xr:uid="{00000000-0005-0000-0000-000074DF0000}"/>
    <cellStyle name="Style 38 4 3" xfId="57205" xr:uid="{00000000-0005-0000-0000-000075DF0000}"/>
    <cellStyle name="Style 38 4 4" xfId="57206" xr:uid="{00000000-0005-0000-0000-000076DF0000}"/>
    <cellStyle name="Style 38 4 5" xfId="57207" xr:uid="{00000000-0005-0000-0000-000077DF0000}"/>
    <cellStyle name="Style 38 4 6" xfId="57208" xr:uid="{00000000-0005-0000-0000-000078DF0000}"/>
    <cellStyle name="Style 38 4 7" xfId="57209" xr:uid="{00000000-0005-0000-0000-000079DF0000}"/>
    <cellStyle name="Style 38 4 8" xfId="57210" xr:uid="{00000000-0005-0000-0000-00007ADF0000}"/>
    <cellStyle name="Style 38 4 9" xfId="57211" xr:uid="{00000000-0005-0000-0000-00007BDF0000}"/>
    <cellStyle name="Style 38 5" xfId="57212" xr:uid="{00000000-0005-0000-0000-00007CDF0000}"/>
    <cellStyle name="Style 38 5 10" xfId="57213" xr:uid="{00000000-0005-0000-0000-00007DDF0000}"/>
    <cellStyle name="Style 38 5 11" xfId="57214" xr:uid="{00000000-0005-0000-0000-00007EDF0000}"/>
    <cellStyle name="Style 38 5 12" xfId="57215" xr:uid="{00000000-0005-0000-0000-00007FDF0000}"/>
    <cellStyle name="Style 38 5 13" xfId="57216" xr:uid="{00000000-0005-0000-0000-000080DF0000}"/>
    <cellStyle name="Style 38 5 14" xfId="57217" xr:uid="{00000000-0005-0000-0000-000081DF0000}"/>
    <cellStyle name="Style 38 5 2" xfId="57218" xr:uid="{00000000-0005-0000-0000-000082DF0000}"/>
    <cellStyle name="Style 38 5 3" xfId="57219" xr:uid="{00000000-0005-0000-0000-000083DF0000}"/>
    <cellStyle name="Style 38 5 4" xfId="57220" xr:uid="{00000000-0005-0000-0000-000084DF0000}"/>
    <cellStyle name="Style 38 5 5" xfId="57221" xr:uid="{00000000-0005-0000-0000-000085DF0000}"/>
    <cellStyle name="Style 38 5 6" xfId="57222" xr:uid="{00000000-0005-0000-0000-000086DF0000}"/>
    <cellStyle name="Style 38 5 7" xfId="57223" xr:uid="{00000000-0005-0000-0000-000087DF0000}"/>
    <cellStyle name="Style 38 5 8" xfId="57224" xr:uid="{00000000-0005-0000-0000-000088DF0000}"/>
    <cellStyle name="Style 38 5 9" xfId="57225" xr:uid="{00000000-0005-0000-0000-000089DF0000}"/>
    <cellStyle name="Style 38 6" xfId="57226" xr:uid="{00000000-0005-0000-0000-00008ADF0000}"/>
    <cellStyle name="Style 38 6 10" xfId="57227" xr:uid="{00000000-0005-0000-0000-00008BDF0000}"/>
    <cellStyle name="Style 38 6 11" xfId="57228" xr:uid="{00000000-0005-0000-0000-00008CDF0000}"/>
    <cellStyle name="Style 38 6 12" xfId="57229" xr:uid="{00000000-0005-0000-0000-00008DDF0000}"/>
    <cellStyle name="Style 38 6 13" xfId="57230" xr:uid="{00000000-0005-0000-0000-00008EDF0000}"/>
    <cellStyle name="Style 38 6 14" xfId="57231" xr:uid="{00000000-0005-0000-0000-00008FDF0000}"/>
    <cellStyle name="Style 38 6 2" xfId="57232" xr:uid="{00000000-0005-0000-0000-000090DF0000}"/>
    <cellStyle name="Style 38 6 3" xfId="57233" xr:uid="{00000000-0005-0000-0000-000091DF0000}"/>
    <cellStyle name="Style 38 6 4" xfId="57234" xr:uid="{00000000-0005-0000-0000-000092DF0000}"/>
    <cellStyle name="Style 38 6 5" xfId="57235" xr:uid="{00000000-0005-0000-0000-000093DF0000}"/>
    <cellStyle name="Style 38 6 6" xfId="57236" xr:uid="{00000000-0005-0000-0000-000094DF0000}"/>
    <cellStyle name="Style 38 6 7" xfId="57237" xr:uid="{00000000-0005-0000-0000-000095DF0000}"/>
    <cellStyle name="Style 38 6 8" xfId="57238" xr:uid="{00000000-0005-0000-0000-000096DF0000}"/>
    <cellStyle name="Style 38 6 9" xfId="57239" xr:uid="{00000000-0005-0000-0000-000097DF0000}"/>
    <cellStyle name="Style 38_SGS (AFS)" xfId="57240" xr:uid="{00000000-0005-0000-0000-000098DF0000}"/>
    <cellStyle name="Style 39" xfId="57241" xr:uid="{00000000-0005-0000-0000-000099DF0000}"/>
    <cellStyle name="Style 39 2" xfId="57242" xr:uid="{00000000-0005-0000-0000-00009ADF0000}"/>
    <cellStyle name="Style 39 2 10" xfId="57243" xr:uid="{00000000-0005-0000-0000-00009BDF0000}"/>
    <cellStyle name="Style 39 2 11" xfId="57244" xr:uid="{00000000-0005-0000-0000-00009CDF0000}"/>
    <cellStyle name="Style 39 2 12" xfId="57245" xr:uid="{00000000-0005-0000-0000-00009DDF0000}"/>
    <cellStyle name="Style 39 2 13" xfId="57246" xr:uid="{00000000-0005-0000-0000-00009EDF0000}"/>
    <cellStyle name="Style 39 2 14" xfId="57247" xr:uid="{00000000-0005-0000-0000-00009FDF0000}"/>
    <cellStyle name="Style 39 2 15" xfId="57248" xr:uid="{00000000-0005-0000-0000-0000A0DF0000}"/>
    <cellStyle name="Style 39 2 2" xfId="57249" xr:uid="{00000000-0005-0000-0000-0000A1DF0000}"/>
    <cellStyle name="Style 39 2 3" xfId="57250" xr:uid="{00000000-0005-0000-0000-0000A2DF0000}"/>
    <cellStyle name="Style 39 2 4" xfId="57251" xr:uid="{00000000-0005-0000-0000-0000A3DF0000}"/>
    <cellStyle name="Style 39 2 5" xfId="57252" xr:uid="{00000000-0005-0000-0000-0000A4DF0000}"/>
    <cellStyle name="Style 39 2 6" xfId="57253" xr:uid="{00000000-0005-0000-0000-0000A5DF0000}"/>
    <cellStyle name="Style 39 2 7" xfId="57254" xr:uid="{00000000-0005-0000-0000-0000A6DF0000}"/>
    <cellStyle name="Style 39 2 8" xfId="57255" xr:uid="{00000000-0005-0000-0000-0000A7DF0000}"/>
    <cellStyle name="Style 39 2 9" xfId="57256" xr:uid="{00000000-0005-0000-0000-0000A8DF0000}"/>
    <cellStyle name="Style 39 3" xfId="57257" xr:uid="{00000000-0005-0000-0000-0000A9DF0000}"/>
    <cellStyle name="Style 39 3 10" xfId="57258" xr:uid="{00000000-0005-0000-0000-0000AADF0000}"/>
    <cellStyle name="Style 39 3 11" xfId="57259" xr:uid="{00000000-0005-0000-0000-0000ABDF0000}"/>
    <cellStyle name="Style 39 3 12" xfId="57260" xr:uid="{00000000-0005-0000-0000-0000ACDF0000}"/>
    <cellStyle name="Style 39 3 13" xfId="57261" xr:uid="{00000000-0005-0000-0000-0000ADDF0000}"/>
    <cellStyle name="Style 39 3 14" xfId="57262" xr:uid="{00000000-0005-0000-0000-0000AEDF0000}"/>
    <cellStyle name="Style 39 3 15" xfId="57263" xr:uid="{00000000-0005-0000-0000-0000AFDF0000}"/>
    <cellStyle name="Style 39 3 2" xfId="57264" xr:uid="{00000000-0005-0000-0000-0000B0DF0000}"/>
    <cellStyle name="Style 39 3 3" xfId="57265" xr:uid="{00000000-0005-0000-0000-0000B1DF0000}"/>
    <cellStyle name="Style 39 3 4" xfId="57266" xr:uid="{00000000-0005-0000-0000-0000B2DF0000}"/>
    <cellStyle name="Style 39 3 5" xfId="57267" xr:uid="{00000000-0005-0000-0000-0000B3DF0000}"/>
    <cellStyle name="Style 39 3 6" xfId="57268" xr:uid="{00000000-0005-0000-0000-0000B4DF0000}"/>
    <cellStyle name="Style 39 3 7" xfId="57269" xr:uid="{00000000-0005-0000-0000-0000B5DF0000}"/>
    <cellStyle name="Style 39 3 8" xfId="57270" xr:uid="{00000000-0005-0000-0000-0000B6DF0000}"/>
    <cellStyle name="Style 39 3 9" xfId="57271" xr:uid="{00000000-0005-0000-0000-0000B7DF0000}"/>
    <cellStyle name="Style 39 4" xfId="57272" xr:uid="{00000000-0005-0000-0000-0000B8DF0000}"/>
    <cellStyle name="Style 39 4 10" xfId="57273" xr:uid="{00000000-0005-0000-0000-0000B9DF0000}"/>
    <cellStyle name="Style 39 4 11" xfId="57274" xr:uid="{00000000-0005-0000-0000-0000BADF0000}"/>
    <cellStyle name="Style 39 4 12" xfId="57275" xr:uid="{00000000-0005-0000-0000-0000BBDF0000}"/>
    <cellStyle name="Style 39 4 13" xfId="57276" xr:uid="{00000000-0005-0000-0000-0000BCDF0000}"/>
    <cellStyle name="Style 39 4 14" xfId="57277" xr:uid="{00000000-0005-0000-0000-0000BDDF0000}"/>
    <cellStyle name="Style 39 4 2" xfId="57278" xr:uid="{00000000-0005-0000-0000-0000BEDF0000}"/>
    <cellStyle name="Style 39 4 3" xfId="57279" xr:uid="{00000000-0005-0000-0000-0000BFDF0000}"/>
    <cellStyle name="Style 39 4 4" xfId="57280" xr:uid="{00000000-0005-0000-0000-0000C0DF0000}"/>
    <cellStyle name="Style 39 4 5" xfId="57281" xr:uid="{00000000-0005-0000-0000-0000C1DF0000}"/>
    <cellStyle name="Style 39 4 6" xfId="57282" xr:uid="{00000000-0005-0000-0000-0000C2DF0000}"/>
    <cellStyle name="Style 39 4 7" xfId="57283" xr:uid="{00000000-0005-0000-0000-0000C3DF0000}"/>
    <cellStyle name="Style 39 4 8" xfId="57284" xr:uid="{00000000-0005-0000-0000-0000C4DF0000}"/>
    <cellStyle name="Style 39 4 9" xfId="57285" xr:uid="{00000000-0005-0000-0000-0000C5DF0000}"/>
    <cellStyle name="Style 39 5" xfId="57286" xr:uid="{00000000-0005-0000-0000-0000C6DF0000}"/>
    <cellStyle name="Style 39 5 10" xfId="57287" xr:uid="{00000000-0005-0000-0000-0000C7DF0000}"/>
    <cellStyle name="Style 39 5 11" xfId="57288" xr:uid="{00000000-0005-0000-0000-0000C8DF0000}"/>
    <cellStyle name="Style 39 5 12" xfId="57289" xr:uid="{00000000-0005-0000-0000-0000C9DF0000}"/>
    <cellStyle name="Style 39 5 13" xfId="57290" xr:uid="{00000000-0005-0000-0000-0000CADF0000}"/>
    <cellStyle name="Style 39 5 14" xfId="57291" xr:uid="{00000000-0005-0000-0000-0000CBDF0000}"/>
    <cellStyle name="Style 39 5 2" xfId="57292" xr:uid="{00000000-0005-0000-0000-0000CCDF0000}"/>
    <cellStyle name="Style 39 5 3" xfId="57293" xr:uid="{00000000-0005-0000-0000-0000CDDF0000}"/>
    <cellStyle name="Style 39 5 4" xfId="57294" xr:uid="{00000000-0005-0000-0000-0000CEDF0000}"/>
    <cellStyle name="Style 39 5 5" xfId="57295" xr:uid="{00000000-0005-0000-0000-0000CFDF0000}"/>
    <cellStyle name="Style 39 5 6" xfId="57296" xr:uid="{00000000-0005-0000-0000-0000D0DF0000}"/>
    <cellStyle name="Style 39 5 7" xfId="57297" xr:uid="{00000000-0005-0000-0000-0000D1DF0000}"/>
    <cellStyle name="Style 39 5 8" xfId="57298" xr:uid="{00000000-0005-0000-0000-0000D2DF0000}"/>
    <cellStyle name="Style 39 5 9" xfId="57299" xr:uid="{00000000-0005-0000-0000-0000D3DF0000}"/>
    <cellStyle name="Style 39 6" xfId="57300" xr:uid="{00000000-0005-0000-0000-0000D4DF0000}"/>
    <cellStyle name="Style 39 6 10" xfId="57301" xr:uid="{00000000-0005-0000-0000-0000D5DF0000}"/>
    <cellStyle name="Style 39 6 11" xfId="57302" xr:uid="{00000000-0005-0000-0000-0000D6DF0000}"/>
    <cellStyle name="Style 39 6 12" xfId="57303" xr:uid="{00000000-0005-0000-0000-0000D7DF0000}"/>
    <cellStyle name="Style 39 6 13" xfId="57304" xr:uid="{00000000-0005-0000-0000-0000D8DF0000}"/>
    <cellStyle name="Style 39 6 14" xfId="57305" xr:uid="{00000000-0005-0000-0000-0000D9DF0000}"/>
    <cellStyle name="Style 39 6 2" xfId="57306" xr:uid="{00000000-0005-0000-0000-0000DADF0000}"/>
    <cellStyle name="Style 39 6 3" xfId="57307" xr:uid="{00000000-0005-0000-0000-0000DBDF0000}"/>
    <cellStyle name="Style 39 6 4" xfId="57308" xr:uid="{00000000-0005-0000-0000-0000DCDF0000}"/>
    <cellStyle name="Style 39 6 5" xfId="57309" xr:uid="{00000000-0005-0000-0000-0000DDDF0000}"/>
    <cellStyle name="Style 39 6 6" xfId="57310" xr:uid="{00000000-0005-0000-0000-0000DEDF0000}"/>
    <cellStyle name="Style 39 6 7" xfId="57311" xr:uid="{00000000-0005-0000-0000-0000DFDF0000}"/>
    <cellStyle name="Style 39 6 8" xfId="57312" xr:uid="{00000000-0005-0000-0000-0000E0DF0000}"/>
    <cellStyle name="Style 39 6 9" xfId="57313" xr:uid="{00000000-0005-0000-0000-0000E1DF0000}"/>
    <cellStyle name="Style 39_SGS (AFS)" xfId="57314" xr:uid="{00000000-0005-0000-0000-0000E2DF0000}"/>
    <cellStyle name="Style 4" xfId="57315" xr:uid="{00000000-0005-0000-0000-0000E3DF0000}"/>
    <cellStyle name="Style 4 10" xfId="57316" xr:uid="{00000000-0005-0000-0000-0000E4DF0000}"/>
    <cellStyle name="Style 4 11" xfId="57317" xr:uid="{00000000-0005-0000-0000-0000E5DF0000}"/>
    <cellStyle name="Style 4 2" xfId="57318" xr:uid="{00000000-0005-0000-0000-0000E6DF0000}"/>
    <cellStyle name="Style 4 2 10" xfId="57319" xr:uid="{00000000-0005-0000-0000-0000E7DF0000}"/>
    <cellStyle name="Style 4 2 11" xfId="57320" xr:uid="{00000000-0005-0000-0000-0000E8DF0000}"/>
    <cellStyle name="Style 4 2 12" xfId="57321" xr:uid="{00000000-0005-0000-0000-0000E9DF0000}"/>
    <cellStyle name="Style 4 2 13" xfId="57322" xr:uid="{00000000-0005-0000-0000-0000EADF0000}"/>
    <cellStyle name="Style 4 2 14" xfId="57323" xr:uid="{00000000-0005-0000-0000-0000EBDF0000}"/>
    <cellStyle name="Style 4 2 15" xfId="57324" xr:uid="{00000000-0005-0000-0000-0000ECDF0000}"/>
    <cellStyle name="Style 4 2 2" xfId="57325" xr:uid="{00000000-0005-0000-0000-0000EDDF0000}"/>
    <cellStyle name="Style 4 2 3" xfId="57326" xr:uid="{00000000-0005-0000-0000-0000EEDF0000}"/>
    <cellStyle name="Style 4 2 4" xfId="57327" xr:uid="{00000000-0005-0000-0000-0000EFDF0000}"/>
    <cellStyle name="Style 4 2 5" xfId="57328" xr:uid="{00000000-0005-0000-0000-0000F0DF0000}"/>
    <cellStyle name="Style 4 2 6" xfId="57329" xr:uid="{00000000-0005-0000-0000-0000F1DF0000}"/>
    <cellStyle name="Style 4 2 7" xfId="57330" xr:uid="{00000000-0005-0000-0000-0000F2DF0000}"/>
    <cellStyle name="Style 4 2 8" xfId="57331" xr:uid="{00000000-0005-0000-0000-0000F3DF0000}"/>
    <cellStyle name="Style 4 2 9" xfId="57332" xr:uid="{00000000-0005-0000-0000-0000F4DF0000}"/>
    <cellStyle name="Style 4 3" xfId="57333" xr:uid="{00000000-0005-0000-0000-0000F5DF0000}"/>
    <cellStyle name="Style 4 3 10" xfId="57334" xr:uid="{00000000-0005-0000-0000-0000F6DF0000}"/>
    <cellStyle name="Style 4 3 11" xfId="57335" xr:uid="{00000000-0005-0000-0000-0000F7DF0000}"/>
    <cellStyle name="Style 4 3 12" xfId="57336" xr:uid="{00000000-0005-0000-0000-0000F8DF0000}"/>
    <cellStyle name="Style 4 3 13" xfId="57337" xr:uid="{00000000-0005-0000-0000-0000F9DF0000}"/>
    <cellStyle name="Style 4 3 14" xfId="57338" xr:uid="{00000000-0005-0000-0000-0000FADF0000}"/>
    <cellStyle name="Style 4 3 15" xfId="57339" xr:uid="{00000000-0005-0000-0000-0000FBDF0000}"/>
    <cellStyle name="Style 4 3 2" xfId="57340" xr:uid="{00000000-0005-0000-0000-0000FCDF0000}"/>
    <cellStyle name="Style 4 3 3" xfId="57341" xr:uid="{00000000-0005-0000-0000-0000FDDF0000}"/>
    <cellStyle name="Style 4 3 4" xfId="57342" xr:uid="{00000000-0005-0000-0000-0000FEDF0000}"/>
    <cellStyle name="Style 4 3 5" xfId="57343" xr:uid="{00000000-0005-0000-0000-0000FFDF0000}"/>
    <cellStyle name="Style 4 3 6" xfId="57344" xr:uid="{00000000-0005-0000-0000-000000E00000}"/>
    <cellStyle name="Style 4 3 7" xfId="57345" xr:uid="{00000000-0005-0000-0000-000001E00000}"/>
    <cellStyle name="Style 4 3 8" xfId="57346" xr:uid="{00000000-0005-0000-0000-000002E00000}"/>
    <cellStyle name="Style 4 3 9" xfId="57347" xr:uid="{00000000-0005-0000-0000-000003E00000}"/>
    <cellStyle name="Style 4 4" xfId="57348" xr:uid="{00000000-0005-0000-0000-000004E00000}"/>
    <cellStyle name="Style 4 4 10" xfId="57349" xr:uid="{00000000-0005-0000-0000-000005E00000}"/>
    <cellStyle name="Style 4 4 11" xfId="57350" xr:uid="{00000000-0005-0000-0000-000006E00000}"/>
    <cellStyle name="Style 4 4 12" xfId="57351" xr:uid="{00000000-0005-0000-0000-000007E00000}"/>
    <cellStyle name="Style 4 4 13" xfId="57352" xr:uid="{00000000-0005-0000-0000-000008E00000}"/>
    <cellStyle name="Style 4 4 14" xfId="57353" xr:uid="{00000000-0005-0000-0000-000009E00000}"/>
    <cellStyle name="Style 4 4 2" xfId="57354" xr:uid="{00000000-0005-0000-0000-00000AE00000}"/>
    <cellStyle name="Style 4 4 3" xfId="57355" xr:uid="{00000000-0005-0000-0000-00000BE00000}"/>
    <cellStyle name="Style 4 4 4" xfId="57356" xr:uid="{00000000-0005-0000-0000-00000CE00000}"/>
    <cellStyle name="Style 4 4 5" xfId="57357" xr:uid="{00000000-0005-0000-0000-00000DE00000}"/>
    <cellStyle name="Style 4 4 6" xfId="57358" xr:uid="{00000000-0005-0000-0000-00000EE00000}"/>
    <cellStyle name="Style 4 4 7" xfId="57359" xr:uid="{00000000-0005-0000-0000-00000FE00000}"/>
    <cellStyle name="Style 4 4 8" xfId="57360" xr:uid="{00000000-0005-0000-0000-000010E00000}"/>
    <cellStyle name="Style 4 4 9" xfId="57361" xr:uid="{00000000-0005-0000-0000-000011E00000}"/>
    <cellStyle name="Style 4 5" xfId="57362" xr:uid="{00000000-0005-0000-0000-000012E00000}"/>
    <cellStyle name="Style 4 5 10" xfId="57363" xr:uid="{00000000-0005-0000-0000-000013E00000}"/>
    <cellStyle name="Style 4 5 11" xfId="57364" xr:uid="{00000000-0005-0000-0000-000014E00000}"/>
    <cellStyle name="Style 4 5 12" xfId="57365" xr:uid="{00000000-0005-0000-0000-000015E00000}"/>
    <cellStyle name="Style 4 5 13" xfId="57366" xr:uid="{00000000-0005-0000-0000-000016E00000}"/>
    <cellStyle name="Style 4 5 14" xfId="57367" xr:uid="{00000000-0005-0000-0000-000017E00000}"/>
    <cellStyle name="Style 4 5 2" xfId="57368" xr:uid="{00000000-0005-0000-0000-000018E00000}"/>
    <cellStyle name="Style 4 5 3" xfId="57369" xr:uid="{00000000-0005-0000-0000-000019E00000}"/>
    <cellStyle name="Style 4 5 4" xfId="57370" xr:uid="{00000000-0005-0000-0000-00001AE00000}"/>
    <cellStyle name="Style 4 5 5" xfId="57371" xr:uid="{00000000-0005-0000-0000-00001BE00000}"/>
    <cellStyle name="Style 4 5 6" xfId="57372" xr:uid="{00000000-0005-0000-0000-00001CE00000}"/>
    <cellStyle name="Style 4 5 7" xfId="57373" xr:uid="{00000000-0005-0000-0000-00001DE00000}"/>
    <cellStyle name="Style 4 5 8" xfId="57374" xr:uid="{00000000-0005-0000-0000-00001EE00000}"/>
    <cellStyle name="Style 4 5 9" xfId="57375" xr:uid="{00000000-0005-0000-0000-00001FE00000}"/>
    <cellStyle name="Style 4 6" xfId="57376" xr:uid="{00000000-0005-0000-0000-000020E00000}"/>
    <cellStyle name="Style 4 6 10" xfId="57377" xr:uid="{00000000-0005-0000-0000-000021E00000}"/>
    <cellStyle name="Style 4 6 11" xfId="57378" xr:uid="{00000000-0005-0000-0000-000022E00000}"/>
    <cellStyle name="Style 4 6 12" xfId="57379" xr:uid="{00000000-0005-0000-0000-000023E00000}"/>
    <cellStyle name="Style 4 6 13" xfId="57380" xr:uid="{00000000-0005-0000-0000-000024E00000}"/>
    <cellStyle name="Style 4 6 14" xfId="57381" xr:uid="{00000000-0005-0000-0000-000025E00000}"/>
    <cellStyle name="Style 4 6 2" xfId="57382" xr:uid="{00000000-0005-0000-0000-000026E00000}"/>
    <cellStyle name="Style 4 6 3" xfId="57383" xr:uid="{00000000-0005-0000-0000-000027E00000}"/>
    <cellStyle name="Style 4 6 4" xfId="57384" xr:uid="{00000000-0005-0000-0000-000028E00000}"/>
    <cellStyle name="Style 4 6 5" xfId="57385" xr:uid="{00000000-0005-0000-0000-000029E00000}"/>
    <cellStyle name="Style 4 6 6" xfId="57386" xr:uid="{00000000-0005-0000-0000-00002AE00000}"/>
    <cellStyle name="Style 4 6 7" xfId="57387" xr:uid="{00000000-0005-0000-0000-00002BE00000}"/>
    <cellStyle name="Style 4 6 8" xfId="57388" xr:uid="{00000000-0005-0000-0000-00002CE00000}"/>
    <cellStyle name="Style 4 6 9" xfId="57389" xr:uid="{00000000-0005-0000-0000-00002DE00000}"/>
    <cellStyle name="Style 4 7" xfId="57390" xr:uid="{00000000-0005-0000-0000-00002EE00000}"/>
    <cellStyle name="Style 4 7 2" xfId="57391" xr:uid="{00000000-0005-0000-0000-00002FE00000}"/>
    <cellStyle name="Style 4 7 3" xfId="57392" xr:uid="{00000000-0005-0000-0000-000030E00000}"/>
    <cellStyle name="Style 4 7 4" xfId="57393" xr:uid="{00000000-0005-0000-0000-000031E00000}"/>
    <cellStyle name="Style 4 7 5" xfId="57394" xr:uid="{00000000-0005-0000-0000-000032E00000}"/>
    <cellStyle name="Style 4 7 6" xfId="57395" xr:uid="{00000000-0005-0000-0000-000033E00000}"/>
    <cellStyle name="Style 4 8" xfId="57396" xr:uid="{00000000-0005-0000-0000-000034E00000}"/>
    <cellStyle name="Style 4 9" xfId="57397" xr:uid="{00000000-0005-0000-0000-000035E00000}"/>
    <cellStyle name="Style 4_HO Recharges" xfId="57398" xr:uid="{00000000-0005-0000-0000-000036E00000}"/>
    <cellStyle name="Style 40" xfId="57399" xr:uid="{00000000-0005-0000-0000-000037E00000}"/>
    <cellStyle name="Style 40 10" xfId="57400" xr:uid="{00000000-0005-0000-0000-000038E00000}"/>
    <cellStyle name="Style 40 11" xfId="57401" xr:uid="{00000000-0005-0000-0000-000039E00000}"/>
    <cellStyle name="Style 40 12" xfId="57402" xr:uid="{00000000-0005-0000-0000-00003AE00000}"/>
    <cellStyle name="Style 40 13" xfId="57403" xr:uid="{00000000-0005-0000-0000-00003BE00000}"/>
    <cellStyle name="Style 40 14" xfId="57404" xr:uid="{00000000-0005-0000-0000-00003CE00000}"/>
    <cellStyle name="Style 40 15" xfId="57405" xr:uid="{00000000-0005-0000-0000-00003DE00000}"/>
    <cellStyle name="Style 40 2" xfId="57406" xr:uid="{00000000-0005-0000-0000-00003EE00000}"/>
    <cellStyle name="Style 40 3" xfId="57407" xr:uid="{00000000-0005-0000-0000-00003FE00000}"/>
    <cellStyle name="Style 40 4" xfId="57408" xr:uid="{00000000-0005-0000-0000-000040E00000}"/>
    <cellStyle name="Style 40 5" xfId="57409" xr:uid="{00000000-0005-0000-0000-000041E00000}"/>
    <cellStyle name="Style 40 6" xfId="57410" xr:uid="{00000000-0005-0000-0000-000042E00000}"/>
    <cellStyle name="Style 40 7" xfId="57411" xr:uid="{00000000-0005-0000-0000-000043E00000}"/>
    <cellStyle name="Style 40 8" xfId="57412" xr:uid="{00000000-0005-0000-0000-000044E00000}"/>
    <cellStyle name="Style 40 9" xfId="57413" xr:uid="{00000000-0005-0000-0000-000045E00000}"/>
    <cellStyle name="Style 41" xfId="57414" xr:uid="{00000000-0005-0000-0000-000046E00000}"/>
    <cellStyle name="Style 41 10" xfId="57415" xr:uid="{00000000-0005-0000-0000-000047E00000}"/>
    <cellStyle name="Style 41 11" xfId="57416" xr:uid="{00000000-0005-0000-0000-000048E00000}"/>
    <cellStyle name="Style 41 12" xfId="57417" xr:uid="{00000000-0005-0000-0000-000049E00000}"/>
    <cellStyle name="Style 41 2" xfId="57418" xr:uid="{00000000-0005-0000-0000-00004AE00000}"/>
    <cellStyle name="Style 41 2 10" xfId="57419" xr:uid="{00000000-0005-0000-0000-00004BE00000}"/>
    <cellStyle name="Style 41 2 11" xfId="57420" xr:uid="{00000000-0005-0000-0000-00004CE00000}"/>
    <cellStyle name="Style 41 2 12" xfId="57421" xr:uid="{00000000-0005-0000-0000-00004DE00000}"/>
    <cellStyle name="Style 41 2 13" xfId="57422" xr:uid="{00000000-0005-0000-0000-00004EE00000}"/>
    <cellStyle name="Style 41 2 14" xfId="57423" xr:uid="{00000000-0005-0000-0000-00004FE00000}"/>
    <cellStyle name="Style 41 2 15" xfId="57424" xr:uid="{00000000-0005-0000-0000-000050E00000}"/>
    <cellStyle name="Style 41 2 2" xfId="57425" xr:uid="{00000000-0005-0000-0000-000051E00000}"/>
    <cellStyle name="Style 41 2 3" xfId="57426" xr:uid="{00000000-0005-0000-0000-000052E00000}"/>
    <cellStyle name="Style 41 2 4" xfId="57427" xr:uid="{00000000-0005-0000-0000-000053E00000}"/>
    <cellStyle name="Style 41 2 5" xfId="57428" xr:uid="{00000000-0005-0000-0000-000054E00000}"/>
    <cellStyle name="Style 41 2 6" xfId="57429" xr:uid="{00000000-0005-0000-0000-000055E00000}"/>
    <cellStyle name="Style 41 2 7" xfId="57430" xr:uid="{00000000-0005-0000-0000-000056E00000}"/>
    <cellStyle name="Style 41 2 8" xfId="57431" xr:uid="{00000000-0005-0000-0000-000057E00000}"/>
    <cellStyle name="Style 41 2 9" xfId="57432" xr:uid="{00000000-0005-0000-0000-000058E00000}"/>
    <cellStyle name="Style 41 3" xfId="57433" xr:uid="{00000000-0005-0000-0000-000059E00000}"/>
    <cellStyle name="Style 41 3 10" xfId="57434" xr:uid="{00000000-0005-0000-0000-00005AE00000}"/>
    <cellStyle name="Style 41 3 11" xfId="57435" xr:uid="{00000000-0005-0000-0000-00005BE00000}"/>
    <cellStyle name="Style 41 3 12" xfId="57436" xr:uid="{00000000-0005-0000-0000-00005CE00000}"/>
    <cellStyle name="Style 41 3 13" xfId="57437" xr:uid="{00000000-0005-0000-0000-00005DE00000}"/>
    <cellStyle name="Style 41 3 14" xfId="57438" xr:uid="{00000000-0005-0000-0000-00005EE00000}"/>
    <cellStyle name="Style 41 3 15" xfId="57439" xr:uid="{00000000-0005-0000-0000-00005FE00000}"/>
    <cellStyle name="Style 41 3 2" xfId="57440" xr:uid="{00000000-0005-0000-0000-000060E00000}"/>
    <cellStyle name="Style 41 3 3" xfId="57441" xr:uid="{00000000-0005-0000-0000-000061E00000}"/>
    <cellStyle name="Style 41 3 4" xfId="57442" xr:uid="{00000000-0005-0000-0000-000062E00000}"/>
    <cellStyle name="Style 41 3 5" xfId="57443" xr:uid="{00000000-0005-0000-0000-000063E00000}"/>
    <cellStyle name="Style 41 3 6" xfId="57444" xr:uid="{00000000-0005-0000-0000-000064E00000}"/>
    <cellStyle name="Style 41 3 7" xfId="57445" xr:uid="{00000000-0005-0000-0000-000065E00000}"/>
    <cellStyle name="Style 41 3 8" xfId="57446" xr:uid="{00000000-0005-0000-0000-000066E00000}"/>
    <cellStyle name="Style 41 3 9" xfId="57447" xr:uid="{00000000-0005-0000-0000-000067E00000}"/>
    <cellStyle name="Style 41 4" xfId="57448" xr:uid="{00000000-0005-0000-0000-000068E00000}"/>
    <cellStyle name="Style 41 4 10" xfId="57449" xr:uid="{00000000-0005-0000-0000-000069E00000}"/>
    <cellStyle name="Style 41 4 11" xfId="57450" xr:uid="{00000000-0005-0000-0000-00006AE00000}"/>
    <cellStyle name="Style 41 4 12" xfId="57451" xr:uid="{00000000-0005-0000-0000-00006BE00000}"/>
    <cellStyle name="Style 41 4 13" xfId="57452" xr:uid="{00000000-0005-0000-0000-00006CE00000}"/>
    <cellStyle name="Style 41 4 14" xfId="57453" xr:uid="{00000000-0005-0000-0000-00006DE00000}"/>
    <cellStyle name="Style 41 4 2" xfId="57454" xr:uid="{00000000-0005-0000-0000-00006EE00000}"/>
    <cellStyle name="Style 41 4 3" xfId="57455" xr:uid="{00000000-0005-0000-0000-00006FE00000}"/>
    <cellStyle name="Style 41 4 4" xfId="57456" xr:uid="{00000000-0005-0000-0000-000070E00000}"/>
    <cellStyle name="Style 41 4 5" xfId="57457" xr:uid="{00000000-0005-0000-0000-000071E00000}"/>
    <cellStyle name="Style 41 4 6" xfId="57458" xr:uid="{00000000-0005-0000-0000-000072E00000}"/>
    <cellStyle name="Style 41 4 7" xfId="57459" xr:uid="{00000000-0005-0000-0000-000073E00000}"/>
    <cellStyle name="Style 41 4 8" xfId="57460" xr:uid="{00000000-0005-0000-0000-000074E00000}"/>
    <cellStyle name="Style 41 4 9" xfId="57461" xr:uid="{00000000-0005-0000-0000-000075E00000}"/>
    <cellStyle name="Style 41 5" xfId="57462" xr:uid="{00000000-0005-0000-0000-000076E00000}"/>
    <cellStyle name="Style 41 5 10" xfId="57463" xr:uid="{00000000-0005-0000-0000-000077E00000}"/>
    <cellStyle name="Style 41 5 11" xfId="57464" xr:uid="{00000000-0005-0000-0000-000078E00000}"/>
    <cellStyle name="Style 41 5 12" xfId="57465" xr:uid="{00000000-0005-0000-0000-000079E00000}"/>
    <cellStyle name="Style 41 5 13" xfId="57466" xr:uid="{00000000-0005-0000-0000-00007AE00000}"/>
    <cellStyle name="Style 41 5 14" xfId="57467" xr:uid="{00000000-0005-0000-0000-00007BE00000}"/>
    <cellStyle name="Style 41 5 2" xfId="57468" xr:uid="{00000000-0005-0000-0000-00007CE00000}"/>
    <cellStyle name="Style 41 5 3" xfId="57469" xr:uid="{00000000-0005-0000-0000-00007DE00000}"/>
    <cellStyle name="Style 41 5 4" xfId="57470" xr:uid="{00000000-0005-0000-0000-00007EE00000}"/>
    <cellStyle name="Style 41 5 5" xfId="57471" xr:uid="{00000000-0005-0000-0000-00007FE00000}"/>
    <cellStyle name="Style 41 5 6" xfId="57472" xr:uid="{00000000-0005-0000-0000-000080E00000}"/>
    <cellStyle name="Style 41 5 7" xfId="57473" xr:uid="{00000000-0005-0000-0000-000081E00000}"/>
    <cellStyle name="Style 41 5 8" xfId="57474" xr:uid="{00000000-0005-0000-0000-000082E00000}"/>
    <cellStyle name="Style 41 5 9" xfId="57475" xr:uid="{00000000-0005-0000-0000-000083E00000}"/>
    <cellStyle name="Style 41 6" xfId="57476" xr:uid="{00000000-0005-0000-0000-000084E00000}"/>
    <cellStyle name="Style 41 6 10" xfId="57477" xr:uid="{00000000-0005-0000-0000-000085E00000}"/>
    <cellStyle name="Style 41 6 11" xfId="57478" xr:uid="{00000000-0005-0000-0000-000086E00000}"/>
    <cellStyle name="Style 41 6 12" xfId="57479" xr:uid="{00000000-0005-0000-0000-000087E00000}"/>
    <cellStyle name="Style 41 6 13" xfId="57480" xr:uid="{00000000-0005-0000-0000-000088E00000}"/>
    <cellStyle name="Style 41 6 14" xfId="57481" xr:uid="{00000000-0005-0000-0000-000089E00000}"/>
    <cellStyle name="Style 41 6 2" xfId="57482" xr:uid="{00000000-0005-0000-0000-00008AE00000}"/>
    <cellStyle name="Style 41 6 3" xfId="57483" xr:uid="{00000000-0005-0000-0000-00008BE00000}"/>
    <cellStyle name="Style 41 6 4" xfId="57484" xr:uid="{00000000-0005-0000-0000-00008CE00000}"/>
    <cellStyle name="Style 41 6 5" xfId="57485" xr:uid="{00000000-0005-0000-0000-00008DE00000}"/>
    <cellStyle name="Style 41 6 6" xfId="57486" xr:uid="{00000000-0005-0000-0000-00008EE00000}"/>
    <cellStyle name="Style 41 6 7" xfId="57487" xr:uid="{00000000-0005-0000-0000-00008FE00000}"/>
    <cellStyle name="Style 41 6 8" xfId="57488" xr:uid="{00000000-0005-0000-0000-000090E00000}"/>
    <cellStyle name="Style 41 6 9" xfId="57489" xr:uid="{00000000-0005-0000-0000-000091E00000}"/>
    <cellStyle name="Style 41 7" xfId="57490" xr:uid="{00000000-0005-0000-0000-000092E00000}"/>
    <cellStyle name="Style 41 7 2" xfId="57491" xr:uid="{00000000-0005-0000-0000-000093E00000}"/>
    <cellStyle name="Style 41 7 3" xfId="57492" xr:uid="{00000000-0005-0000-0000-000094E00000}"/>
    <cellStyle name="Style 41 7 4" xfId="57493" xr:uid="{00000000-0005-0000-0000-000095E00000}"/>
    <cellStyle name="Style 41 7 5" xfId="57494" xr:uid="{00000000-0005-0000-0000-000096E00000}"/>
    <cellStyle name="Style 41 7 6" xfId="57495" xr:uid="{00000000-0005-0000-0000-000097E00000}"/>
    <cellStyle name="Style 41 8" xfId="57496" xr:uid="{00000000-0005-0000-0000-000098E00000}"/>
    <cellStyle name="Style 41 9" xfId="57497" xr:uid="{00000000-0005-0000-0000-000099E00000}"/>
    <cellStyle name="Style 41_SGS (AFS)" xfId="57498" xr:uid="{00000000-0005-0000-0000-00009AE00000}"/>
    <cellStyle name="Style 42" xfId="57499" xr:uid="{00000000-0005-0000-0000-00009BE00000}"/>
    <cellStyle name="Style 42 10" xfId="57500" xr:uid="{00000000-0005-0000-0000-00009CE00000}"/>
    <cellStyle name="Style 42 11" xfId="57501" xr:uid="{00000000-0005-0000-0000-00009DE00000}"/>
    <cellStyle name="Style 42 2" xfId="57502" xr:uid="{00000000-0005-0000-0000-00009EE00000}"/>
    <cellStyle name="Style 42 2 10" xfId="57503" xr:uid="{00000000-0005-0000-0000-00009FE00000}"/>
    <cellStyle name="Style 42 2 11" xfId="57504" xr:uid="{00000000-0005-0000-0000-0000A0E00000}"/>
    <cellStyle name="Style 42 2 12" xfId="57505" xr:uid="{00000000-0005-0000-0000-0000A1E00000}"/>
    <cellStyle name="Style 42 2 13" xfId="57506" xr:uid="{00000000-0005-0000-0000-0000A2E00000}"/>
    <cellStyle name="Style 42 2 14" xfId="57507" xr:uid="{00000000-0005-0000-0000-0000A3E00000}"/>
    <cellStyle name="Style 42 2 15" xfId="57508" xr:uid="{00000000-0005-0000-0000-0000A4E00000}"/>
    <cellStyle name="Style 42 2 2" xfId="57509" xr:uid="{00000000-0005-0000-0000-0000A5E00000}"/>
    <cellStyle name="Style 42 2 3" xfId="57510" xr:uid="{00000000-0005-0000-0000-0000A6E00000}"/>
    <cellStyle name="Style 42 2 4" xfId="57511" xr:uid="{00000000-0005-0000-0000-0000A7E00000}"/>
    <cellStyle name="Style 42 2 5" xfId="57512" xr:uid="{00000000-0005-0000-0000-0000A8E00000}"/>
    <cellStyle name="Style 42 2 6" xfId="57513" xr:uid="{00000000-0005-0000-0000-0000A9E00000}"/>
    <cellStyle name="Style 42 2 7" xfId="57514" xr:uid="{00000000-0005-0000-0000-0000AAE00000}"/>
    <cellStyle name="Style 42 2 8" xfId="57515" xr:uid="{00000000-0005-0000-0000-0000ABE00000}"/>
    <cellStyle name="Style 42 2 9" xfId="57516" xr:uid="{00000000-0005-0000-0000-0000ACE00000}"/>
    <cellStyle name="Style 42 3" xfId="57517" xr:uid="{00000000-0005-0000-0000-0000ADE00000}"/>
    <cellStyle name="Style 42 3 10" xfId="57518" xr:uid="{00000000-0005-0000-0000-0000AEE00000}"/>
    <cellStyle name="Style 42 3 11" xfId="57519" xr:uid="{00000000-0005-0000-0000-0000AFE00000}"/>
    <cellStyle name="Style 42 3 12" xfId="57520" xr:uid="{00000000-0005-0000-0000-0000B0E00000}"/>
    <cellStyle name="Style 42 3 13" xfId="57521" xr:uid="{00000000-0005-0000-0000-0000B1E00000}"/>
    <cellStyle name="Style 42 3 14" xfId="57522" xr:uid="{00000000-0005-0000-0000-0000B2E00000}"/>
    <cellStyle name="Style 42 3 15" xfId="57523" xr:uid="{00000000-0005-0000-0000-0000B3E00000}"/>
    <cellStyle name="Style 42 3 2" xfId="57524" xr:uid="{00000000-0005-0000-0000-0000B4E00000}"/>
    <cellStyle name="Style 42 3 3" xfId="57525" xr:uid="{00000000-0005-0000-0000-0000B5E00000}"/>
    <cellStyle name="Style 42 3 4" xfId="57526" xr:uid="{00000000-0005-0000-0000-0000B6E00000}"/>
    <cellStyle name="Style 42 3 5" xfId="57527" xr:uid="{00000000-0005-0000-0000-0000B7E00000}"/>
    <cellStyle name="Style 42 3 6" xfId="57528" xr:uid="{00000000-0005-0000-0000-0000B8E00000}"/>
    <cellStyle name="Style 42 3 7" xfId="57529" xr:uid="{00000000-0005-0000-0000-0000B9E00000}"/>
    <cellStyle name="Style 42 3 8" xfId="57530" xr:uid="{00000000-0005-0000-0000-0000BAE00000}"/>
    <cellStyle name="Style 42 3 9" xfId="57531" xr:uid="{00000000-0005-0000-0000-0000BBE00000}"/>
    <cellStyle name="Style 42 4" xfId="57532" xr:uid="{00000000-0005-0000-0000-0000BCE00000}"/>
    <cellStyle name="Style 42 4 10" xfId="57533" xr:uid="{00000000-0005-0000-0000-0000BDE00000}"/>
    <cellStyle name="Style 42 4 11" xfId="57534" xr:uid="{00000000-0005-0000-0000-0000BEE00000}"/>
    <cellStyle name="Style 42 4 12" xfId="57535" xr:uid="{00000000-0005-0000-0000-0000BFE00000}"/>
    <cellStyle name="Style 42 4 13" xfId="57536" xr:uid="{00000000-0005-0000-0000-0000C0E00000}"/>
    <cellStyle name="Style 42 4 14" xfId="57537" xr:uid="{00000000-0005-0000-0000-0000C1E00000}"/>
    <cellStyle name="Style 42 4 2" xfId="57538" xr:uid="{00000000-0005-0000-0000-0000C2E00000}"/>
    <cellStyle name="Style 42 4 3" xfId="57539" xr:uid="{00000000-0005-0000-0000-0000C3E00000}"/>
    <cellStyle name="Style 42 4 4" xfId="57540" xr:uid="{00000000-0005-0000-0000-0000C4E00000}"/>
    <cellStyle name="Style 42 4 5" xfId="57541" xr:uid="{00000000-0005-0000-0000-0000C5E00000}"/>
    <cellStyle name="Style 42 4 6" xfId="57542" xr:uid="{00000000-0005-0000-0000-0000C6E00000}"/>
    <cellStyle name="Style 42 4 7" xfId="57543" xr:uid="{00000000-0005-0000-0000-0000C7E00000}"/>
    <cellStyle name="Style 42 4 8" xfId="57544" xr:uid="{00000000-0005-0000-0000-0000C8E00000}"/>
    <cellStyle name="Style 42 4 9" xfId="57545" xr:uid="{00000000-0005-0000-0000-0000C9E00000}"/>
    <cellStyle name="Style 42 5" xfId="57546" xr:uid="{00000000-0005-0000-0000-0000CAE00000}"/>
    <cellStyle name="Style 42 5 10" xfId="57547" xr:uid="{00000000-0005-0000-0000-0000CBE00000}"/>
    <cellStyle name="Style 42 5 11" xfId="57548" xr:uid="{00000000-0005-0000-0000-0000CCE00000}"/>
    <cellStyle name="Style 42 5 12" xfId="57549" xr:uid="{00000000-0005-0000-0000-0000CDE00000}"/>
    <cellStyle name="Style 42 5 13" xfId="57550" xr:uid="{00000000-0005-0000-0000-0000CEE00000}"/>
    <cellStyle name="Style 42 5 14" xfId="57551" xr:uid="{00000000-0005-0000-0000-0000CFE00000}"/>
    <cellStyle name="Style 42 5 2" xfId="57552" xr:uid="{00000000-0005-0000-0000-0000D0E00000}"/>
    <cellStyle name="Style 42 5 3" xfId="57553" xr:uid="{00000000-0005-0000-0000-0000D1E00000}"/>
    <cellStyle name="Style 42 5 4" xfId="57554" xr:uid="{00000000-0005-0000-0000-0000D2E00000}"/>
    <cellStyle name="Style 42 5 5" xfId="57555" xr:uid="{00000000-0005-0000-0000-0000D3E00000}"/>
    <cellStyle name="Style 42 5 6" xfId="57556" xr:uid="{00000000-0005-0000-0000-0000D4E00000}"/>
    <cellStyle name="Style 42 5 7" xfId="57557" xr:uid="{00000000-0005-0000-0000-0000D5E00000}"/>
    <cellStyle name="Style 42 5 8" xfId="57558" xr:uid="{00000000-0005-0000-0000-0000D6E00000}"/>
    <cellStyle name="Style 42 5 9" xfId="57559" xr:uid="{00000000-0005-0000-0000-0000D7E00000}"/>
    <cellStyle name="Style 42 6" xfId="57560" xr:uid="{00000000-0005-0000-0000-0000D8E00000}"/>
    <cellStyle name="Style 42 6 10" xfId="57561" xr:uid="{00000000-0005-0000-0000-0000D9E00000}"/>
    <cellStyle name="Style 42 6 11" xfId="57562" xr:uid="{00000000-0005-0000-0000-0000DAE00000}"/>
    <cellStyle name="Style 42 6 12" xfId="57563" xr:uid="{00000000-0005-0000-0000-0000DBE00000}"/>
    <cellStyle name="Style 42 6 13" xfId="57564" xr:uid="{00000000-0005-0000-0000-0000DCE00000}"/>
    <cellStyle name="Style 42 6 14" xfId="57565" xr:uid="{00000000-0005-0000-0000-0000DDE00000}"/>
    <cellStyle name="Style 42 6 2" xfId="57566" xr:uid="{00000000-0005-0000-0000-0000DEE00000}"/>
    <cellStyle name="Style 42 6 3" xfId="57567" xr:uid="{00000000-0005-0000-0000-0000DFE00000}"/>
    <cellStyle name="Style 42 6 4" xfId="57568" xr:uid="{00000000-0005-0000-0000-0000E0E00000}"/>
    <cellStyle name="Style 42 6 5" xfId="57569" xr:uid="{00000000-0005-0000-0000-0000E1E00000}"/>
    <cellStyle name="Style 42 6 6" xfId="57570" xr:uid="{00000000-0005-0000-0000-0000E2E00000}"/>
    <cellStyle name="Style 42 6 7" xfId="57571" xr:uid="{00000000-0005-0000-0000-0000E3E00000}"/>
    <cellStyle name="Style 42 6 8" xfId="57572" xr:uid="{00000000-0005-0000-0000-0000E4E00000}"/>
    <cellStyle name="Style 42 6 9" xfId="57573" xr:uid="{00000000-0005-0000-0000-0000E5E00000}"/>
    <cellStyle name="Style 42 7" xfId="57574" xr:uid="{00000000-0005-0000-0000-0000E6E00000}"/>
    <cellStyle name="Style 42 7 2" xfId="57575" xr:uid="{00000000-0005-0000-0000-0000E7E00000}"/>
    <cellStyle name="Style 42 7 3" xfId="57576" xr:uid="{00000000-0005-0000-0000-0000E8E00000}"/>
    <cellStyle name="Style 42 7 4" xfId="57577" xr:uid="{00000000-0005-0000-0000-0000E9E00000}"/>
    <cellStyle name="Style 42 7 5" xfId="57578" xr:uid="{00000000-0005-0000-0000-0000EAE00000}"/>
    <cellStyle name="Style 42 7 6" xfId="57579" xr:uid="{00000000-0005-0000-0000-0000EBE00000}"/>
    <cellStyle name="Style 42 8" xfId="57580" xr:uid="{00000000-0005-0000-0000-0000ECE00000}"/>
    <cellStyle name="Style 42 9" xfId="57581" xr:uid="{00000000-0005-0000-0000-0000EDE00000}"/>
    <cellStyle name="Style 42_HO Recharges" xfId="57582" xr:uid="{00000000-0005-0000-0000-0000EEE00000}"/>
    <cellStyle name="Style 43" xfId="57583" xr:uid="{00000000-0005-0000-0000-0000EFE00000}"/>
    <cellStyle name="Style 43 10" xfId="57584" xr:uid="{00000000-0005-0000-0000-0000F0E00000}"/>
    <cellStyle name="Style 43 11" xfId="57585" xr:uid="{00000000-0005-0000-0000-0000F1E00000}"/>
    <cellStyle name="Style 43 2" xfId="57586" xr:uid="{00000000-0005-0000-0000-0000F2E00000}"/>
    <cellStyle name="Style 43 2 10" xfId="57587" xr:uid="{00000000-0005-0000-0000-0000F3E00000}"/>
    <cellStyle name="Style 43 2 11" xfId="57588" xr:uid="{00000000-0005-0000-0000-0000F4E00000}"/>
    <cellStyle name="Style 43 2 12" xfId="57589" xr:uid="{00000000-0005-0000-0000-0000F5E00000}"/>
    <cellStyle name="Style 43 2 13" xfId="57590" xr:uid="{00000000-0005-0000-0000-0000F6E00000}"/>
    <cellStyle name="Style 43 2 14" xfId="57591" xr:uid="{00000000-0005-0000-0000-0000F7E00000}"/>
    <cellStyle name="Style 43 2 15" xfId="57592" xr:uid="{00000000-0005-0000-0000-0000F8E00000}"/>
    <cellStyle name="Style 43 2 2" xfId="57593" xr:uid="{00000000-0005-0000-0000-0000F9E00000}"/>
    <cellStyle name="Style 43 2 3" xfId="57594" xr:uid="{00000000-0005-0000-0000-0000FAE00000}"/>
    <cellStyle name="Style 43 2 4" xfId="57595" xr:uid="{00000000-0005-0000-0000-0000FBE00000}"/>
    <cellStyle name="Style 43 2 5" xfId="57596" xr:uid="{00000000-0005-0000-0000-0000FCE00000}"/>
    <cellStyle name="Style 43 2 6" xfId="57597" xr:uid="{00000000-0005-0000-0000-0000FDE00000}"/>
    <cellStyle name="Style 43 2 7" xfId="57598" xr:uid="{00000000-0005-0000-0000-0000FEE00000}"/>
    <cellStyle name="Style 43 2 8" xfId="57599" xr:uid="{00000000-0005-0000-0000-0000FFE00000}"/>
    <cellStyle name="Style 43 2 9" xfId="57600" xr:uid="{00000000-0005-0000-0000-000000E10000}"/>
    <cellStyle name="Style 43 3" xfId="57601" xr:uid="{00000000-0005-0000-0000-000001E10000}"/>
    <cellStyle name="Style 43 3 10" xfId="57602" xr:uid="{00000000-0005-0000-0000-000002E10000}"/>
    <cellStyle name="Style 43 3 11" xfId="57603" xr:uid="{00000000-0005-0000-0000-000003E10000}"/>
    <cellStyle name="Style 43 3 12" xfId="57604" xr:uid="{00000000-0005-0000-0000-000004E10000}"/>
    <cellStyle name="Style 43 3 13" xfId="57605" xr:uid="{00000000-0005-0000-0000-000005E10000}"/>
    <cellStyle name="Style 43 3 14" xfId="57606" xr:uid="{00000000-0005-0000-0000-000006E10000}"/>
    <cellStyle name="Style 43 3 15" xfId="57607" xr:uid="{00000000-0005-0000-0000-000007E10000}"/>
    <cellStyle name="Style 43 3 2" xfId="57608" xr:uid="{00000000-0005-0000-0000-000008E10000}"/>
    <cellStyle name="Style 43 3 3" xfId="57609" xr:uid="{00000000-0005-0000-0000-000009E10000}"/>
    <cellStyle name="Style 43 3 4" xfId="57610" xr:uid="{00000000-0005-0000-0000-00000AE10000}"/>
    <cellStyle name="Style 43 3 5" xfId="57611" xr:uid="{00000000-0005-0000-0000-00000BE10000}"/>
    <cellStyle name="Style 43 3 6" xfId="57612" xr:uid="{00000000-0005-0000-0000-00000CE10000}"/>
    <cellStyle name="Style 43 3 7" xfId="57613" xr:uid="{00000000-0005-0000-0000-00000DE10000}"/>
    <cellStyle name="Style 43 3 8" xfId="57614" xr:uid="{00000000-0005-0000-0000-00000EE10000}"/>
    <cellStyle name="Style 43 3 9" xfId="57615" xr:uid="{00000000-0005-0000-0000-00000FE10000}"/>
    <cellStyle name="Style 43 4" xfId="57616" xr:uid="{00000000-0005-0000-0000-000010E10000}"/>
    <cellStyle name="Style 43 4 10" xfId="57617" xr:uid="{00000000-0005-0000-0000-000011E10000}"/>
    <cellStyle name="Style 43 4 11" xfId="57618" xr:uid="{00000000-0005-0000-0000-000012E10000}"/>
    <cellStyle name="Style 43 4 12" xfId="57619" xr:uid="{00000000-0005-0000-0000-000013E10000}"/>
    <cellStyle name="Style 43 4 13" xfId="57620" xr:uid="{00000000-0005-0000-0000-000014E10000}"/>
    <cellStyle name="Style 43 4 14" xfId="57621" xr:uid="{00000000-0005-0000-0000-000015E10000}"/>
    <cellStyle name="Style 43 4 2" xfId="57622" xr:uid="{00000000-0005-0000-0000-000016E10000}"/>
    <cellStyle name="Style 43 4 3" xfId="57623" xr:uid="{00000000-0005-0000-0000-000017E10000}"/>
    <cellStyle name="Style 43 4 4" xfId="57624" xr:uid="{00000000-0005-0000-0000-000018E10000}"/>
    <cellStyle name="Style 43 4 5" xfId="57625" xr:uid="{00000000-0005-0000-0000-000019E10000}"/>
    <cellStyle name="Style 43 4 6" xfId="57626" xr:uid="{00000000-0005-0000-0000-00001AE10000}"/>
    <cellStyle name="Style 43 4 7" xfId="57627" xr:uid="{00000000-0005-0000-0000-00001BE10000}"/>
    <cellStyle name="Style 43 4 8" xfId="57628" xr:uid="{00000000-0005-0000-0000-00001CE10000}"/>
    <cellStyle name="Style 43 4 9" xfId="57629" xr:uid="{00000000-0005-0000-0000-00001DE10000}"/>
    <cellStyle name="Style 43 5" xfId="57630" xr:uid="{00000000-0005-0000-0000-00001EE10000}"/>
    <cellStyle name="Style 43 5 10" xfId="57631" xr:uid="{00000000-0005-0000-0000-00001FE10000}"/>
    <cellStyle name="Style 43 5 11" xfId="57632" xr:uid="{00000000-0005-0000-0000-000020E10000}"/>
    <cellStyle name="Style 43 5 12" xfId="57633" xr:uid="{00000000-0005-0000-0000-000021E10000}"/>
    <cellStyle name="Style 43 5 13" xfId="57634" xr:uid="{00000000-0005-0000-0000-000022E10000}"/>
    <cellStyle name="Style 43 5 14" xfId="57635" xr:uid="{00000000-0005-0000-0000-000023E10000}"/>
    <cellStyle name="Style 43 5 2" xfId="57636" xr:uid="{00000000-0005-0000-0000-000024E10000}"/>
    <cellStyle name="Style 43 5 3" xfId="57637" xr:uid="{00000000-0005-0000-0000-000025E10000}"/>
    <cellStyle name="Style 43 5 4" xfId="57638" xr:uid="{00000000-0005-0000-0000-000026E10000}"/>
    <cellStyle name="Style 43 5 5" xfId="57639" xr:uid="{00000000-0005-0000-0000-000027E10000}"/>
    <cellStyle name="Style 43 5 6" xfId="57640" xr:uid="{00000000-0005-0000-0000-000028E10000}"/>
    <cellStyle name="Style 43 5 7" xfId="57641" xr:uid="{00000000-0005-0000-0000-000029E10000}"/>
    <cellStyle name="Style 43 5 8" xfId="57642" xr:uid="{00000000-0005-0000-0000-00002AE10000}"/>
    <cellStyle name="Style 43 5 9" xfId="57643" xr:uid="{00000000-0005-0000-0000-00002BE10000}"/>
    <cellStyle name="Style 43 6" xfId="57644" xr:uid="{00000000-0005-0000-0000-00002CE10000}"/>
    <cellStyle name="Style 43 6 10" xfId="57645" xr:uid="{00000000-0005-0000-0000-00002DE10000}"/>
    <cellStyle name="Style 43 6 11" xfId="57646" xr:uid="{00000000-0005-0000-0000-00002EE10000}"/>
    <cellStyle name="Style 43 6 12" xfId="57647" xr:uid="{00000000-0005-0000-0000-00002FE10000}"/>
    <cellStyle name="Style 43 6 13" xfId="57648" xr:uid="{00000000-0005-0000-0000-000030E10000}"/>
    <cellStyle name="Style 43 6 14" xfId="57649" xr:uid="{00000000-0005-0000-0000-000031E10000}"/>
    <cellStyle name="Style 43 6 2" xfId="57650" xr:uid="{00000000-0005-0000-0000-000032E10000}"/>
    <cellStyle name="Style 43 6 3" xfId="57651" xr:uid="{00000000-0005-0000-0000-000033E10000}"/>
    <cellStyle name="Style 43 6 4" xfId="57652" xr:uid="{00000000-0005-0000-0000-000034E10000}"/>
    <cellStyle name="Style 43 6 5" xfId="57653" xr:uid="{00000000-0005-0000-0000-000035E10000}"/>
    <cellStyle name="Style 43 6 6" xfId="57654" xr:uid="{00000000-0005-0000-0000-000036E10000}"/>
    <cellStyle name="Style 43 6 7" xfId="57655" xr:uid="{00000000-0005-0000-0000-000037E10000}"/>
    <cellStyle name="Style 43 6 8" xfId="57656" xr:uid="{00000000-0005-0000-0000-000038E10000}"/>
    <cellStyle name="Style 43 6 9" xfId="57657" xr:uid="{00000000-0005-0000-0000-000039E10000}"/>
    <cellStyle name="Style 43 7" xfId="57658" xr:uid="{00000000-0005-0000-0000-00003AE10000}"/>
    <cellStyle name="Style 43 7 2" xfId="57659" xr:uid="{00000000-0005-0000-0000-00003BE10000}"/>
    <cellStyle name="Style 43 7 3" xfId="57660" xr:uid="{00000000-0005-0000-0000-00003CE10000}"/>
    <cellStyle name="Style 43 7 4" xfId="57661" xr:uid="{00000000-0005-0000-0000-00003DE10000}"/>
    <cellStyle name="Style 43 7 5" xfId="57662" xr:uid="{00000000-0005-0000-0000-00003EE10000}"/>
    <cellStyle name="Style 43 7 6" xfId="57663" xr:uid="{00000000-0005-0000-0000-00003FE10000}"/>
    <cellStyle name="Style 43 8" xfId="57664" xr:uid="{00000000-0005-0000-0000-000040E10000}"/>
    <cellStyle name="Style 43 9" xfId="57665" xr:uid="{00000000-0005-0000-0000-000041E10000}"/>
    <cellStyle name="Style 43_SGS (AFS)" xfId="57666" xr:uid="{00000000-0005-0000-0000-000042E10000}"/>
    <cellStyle name="Style 44" xfId="57667" xr:uid="{00000000-0005-0000-0000-000043E10000}"/>
    <cellStyle name="Style 44 2" xfId="57668" xr:uid="{00000000-0005-0000-0000-000044E10000}"/>
    <cellStyle name="Style 44 2 10" xfId="57669" xr:uid="{00000000-0005-0000-0000-000045E10000}"/>
    <cellStyle name="Style 44 2 11" xfId="57670" xr:uid="{00000000-0005-0000-0000-000046E10000}"/>
    <cellStyle name="Style 44 2 12" xfId="57671" xr:uid="{00000000-0005-0000-0000-000047E10000}"/>
    <cellStyle name="Style 44 2 13" xfId="57672" xr:uid="{00000000-0005-0000-0000-000048E10000}"/>
    <cellStyle name="Style 44 2 14" xfId="57673" xr:uid="{00000000-0005-0000-0000-000049E10000}"/>
    <cellStyle name="Style 44 2 15" xfId="57674" xr:uid="{00000000-0005-0000-0000-00004AE10000}"/>
    <cellStyle name="Style 44 2 2" xfId="57675" xr:uid="{00000000-0005-0000-0000-00004BE10000}"/>
    <cellStyle name="Style 44 2 3" xfId="57676" xr:uid="{00000000-0005-0000-0000-00004CE10000}"/>
    <cellStyle name="Style 44 2 4" xfId="57677" xr:uid="{00000000-0005-0000-0000-00004DE10000}"/>
    <cellStyle name="Style 44 2 5" xfId="57678" xr:uid="{00000000-0005-0000-0000-00004EE10000}"/>
    <cellStyle name="Style 44 2 6" xfId="57679" xr:uid="{00000000-0005-0000-0000-00004FE10000}"/>
    <cellStyle name="Style 44 2 7" xfId="57680" xr:uid="{00000000-0005-0000-0000-000050E10000}"/>
    <cellStyle name="Style 44 2 8" xfId="57681" xr:uid="{00000000-0005-0000-0000-000051E10000}"/>
    <cellStyle name="Style 44 2 9" xfId="57682" xr:uid="{00000000-0005-0000-0000-000052E10000}"/>
    <cellStyle name="Style 44 3" xfId="57683" xr:uid="{00000000-0005-0000-0000-000053E10000}"/>
    <cellStyle name="Style 44 3 10" xfId="57684" xr:uid="{00000000-0005-0000-0000-000054E10000}"/>
    <cellStyle name="Style 44 3 11" xfId="57685" xr:uid="{00000000-0005-0000-0000-000055E10000}"/>
    <cellStyle name="Style 44 3 12" xfId="57686" xr:uid="{00000000-0005-0000-0000-000056E10000}"/>
    <cellStyle name="Style 44 3 13" xfId="57687" xr:uid="{00000000-0005-0000-0000-000057E10000}"/>
    <cellStyle name="Style 44 3 14" xfId="57688" xr:uid="{00000000-0005-0000-0000-000058E10000}"/>
    <cellStyle name="Style 44 3 15" xfId="57689" xr:uid="{00000000-0005-0000-0000-000059E10000}"/>
    <cellStyle name="Style 44 3 2" xfId="57690" xr:uid="{00000000-0005-0000-0000-00005AE10000}"/>
    <cellStyle name="Style 44 3 3" xfId="57691" xr:uid="{00000000-0005-0000-0000-00005BE10000}"/>
    <cellStyle name="Style 44 3 4" xfId="57692" xr:uid="{00000000-0005-0000-0000-00005CE10000}"/>
    <cellStyle name="Style 44 3 5" xfId="57693" xr:uid="{00000000-0005-0000-0000-00005DE10000}"/>
    <cellStyle name="Style 44 3 6" xfId="57694" xr:uid="{00000000-0005-0000-0000-00005EE10000}"/>
    <cellStyle name="Style 44 3 7" xfId="57695" xr:uid="{00000000-0005-0000-0000-00005FE10000}"/>
    <cellStyle name="Style 44 3 8" xfId="57696" xr:uid="{00000000-0005-0000-0000-000060E10000}"/>
    <cellStyle name="Style 44 3 9" xfId="57697" xr:uid="{00000000-0005-0000-0000-000061E10000}"/>
    <cellStyle name="Style 44 4" xfId="57698" xr:uid="{00000000-0005-0000-0000-000062E10000}"/>
    <cellStyle name="Style 44 4 10" xfId="57699" xr:uid="{00000000-0005-0000-0000-000063E10000}"/>
    <cellStyle name="Style 44 4 11" xfId="57700" xr:uid="{00000000-0005-0000-0000-000064E10000}"/>
    <cellStyle name="Style 44 4 12" xfId="57701" xr:uid="{00000000-0005-0000-0000-000065E10000}"/>
    <cellStyle name="Style 44 4 13" xfId="57702" xr:uid="{00000000-0005-0000-0000-000066E10000}"/>
    <cellStyle name="Style 44 4 14" xfId="57703" xr:uid="{00000000-0005-0000-0000-000067E10000}"/>
    <cellStyle name="Style 44 4 2" xfId="57704" xr:uid="{00000000-0005-0000-0000-000068E10000}"/>
    <cellStyle name="Style 44 4 3" xfId="57705" xr:uid="{00000000-0005-0000-0000-000069E10000}"/>
    <cellStyle name="Style 44 4 4" xfId="57706" xr:uid="{00000000-0005-0000-0000-00006AE10000}"/>
    <cellStyle name="Style 44 4 5" xfId="57707" xr:uid="{00000000-0005-0000-0000-00006BE10000}"/>
    <cellStyle name="Style 44 4 6" xfId="57708" xr:uid="{00000000-0005-0000-0000-00006CE10000}"/>
    <cellStyle name="Style 44 4 7" xfId="57709" xr:uid="{00000000-0005-0000-0000-00006DE10000}"/>
    <cellStyle name="Style 44 4 8" xfId="57710" xr:uid="{00000000-0005-0000-0000-00006EE10000}"/>
    <cellStyle name="Style 44 4 9" xfId="57711" xr:uid="{00000000-0005-0000-0000-00006FE10000}"/>
    <cellStyle name="Style 44 5" xfId="57712" xr:uid="{00000000-0005-0000-0000-000070E10000}"/>
    <cellStyle name="Style 44 5 10" xfId="57713" xr:uid="{00000000-0005-0000-0000-000071E10000}"/>
    <cellStyle name="Style 44 5 11" xfId="57714" xr:uid="{00000000-0005-0000-0000-000072E10000}"/>
    <cellStyle name="Style 44 5 12" xfId="57715" xr:uid="{00000000-0005-0000-0000-000073E10000}"/>
    <cellStyle name="Style 44 5 13" xfId="57716" xr:uid="{00000000-0005-0000-0000-000074E10000}"/>
    <cellStyle name="Style 44 5 14" xfId="57717" xr:uid="{00000000-0005-0000-0000-000075E10000}"/>
    <cellStyle name="Style 44 5 2" xfId="57718" xr:uid="{00000000-0005-0000-0000-000076E10000}"/>
    <cellStyle name="Style 44 5 3" xfId="57719" xr:uid="{00000000-0005-0000-0000-000077E10000}"/>
    <cellStyle name="Style 44 5 4" xfId="57720" xr:uid="{00000000-0005-0000-0000-000078E10000}"/>
    <cellStyle name="Style 44 5 5" xfId="57721" xr:uid="{00000000-0005-0000-0000-000079E10000}"/>
    <cellStyle name="Style 44 5 6" xfId="57722" xr:uid="{00000000-0005-0000-0000-00007AE10000}"/>
    <cellStyle name="Style 44 5 7" xfId="57723" xr:uid="{00000000-0005-0000-0000-00007BE10000}"/>
    <cellStyle name="Style 44 5 8" xfId="57724" xr:uid="{00000000-0005-0000-0000-00007CE10000}"/>
    <cellStyle name="Style 44 5 9" xfId="57725" xr:uid="{00000000-0005-0000-0000-00007DE10000}"/>
    <cellStyle name="Style 44 6" xfId="57726" xr:uid="{00000000-0005-0000-0000-00007EE10000}"/>
    <cellStyle name="Style 44 6 10" xfId="57727" xr:uid="{00000000-0005-0000-0000-00007FE10000}"/>
    <cellStyle name="Style 44 6 11" xfId="57728" xr:uid="{00000000-0005-0000-0000-000080E10000}"/>
    <cellStyle name="Style 44 6 12" xfId="57729" xr:uid="{00000000-0005-0000-0000-000081E10000}"/>
    <cellStyle name="Style 44 6 13" xfId="57730" xr:uid="{00000000-0005-0000-0000-000082E10000}"/>
    <cellStyle name="Style 44 6 14" xfId="57731" xr:uid="{00000000-0005-0000-0000-000083E10000}"/>
    <cellStyle name="Style 44 6 2" xfId="57732" xr:uid="{00000000-0005-0000-0000-000084E10000}"/>
    <cellStyle name="Style 44 6 3" xfId="57733" xr:uid="{00000000-0005-0000-0000-000085E10000}"/>
    <cellStyle name="Style 44 6 4" xfId="57734" xr:uid="{00000000-0005-0000-0000-000086E10000}"/>
    <cellStyle name="Style 44 6 5" xfId="57735" xr:uid="{00000000-0005-0000-0000-000087E10000}"/>
    <cellStyle name="Style 44 6 6" xfId="57736" xr:uid="{00000000-0005-0000-0000-000088E10000}"/>
    <cellStyle name="Style 44 6 7" xfId="57737" xr:uid="{00000000-0005-0000-0000-000089E10000}"/>
    <cellStyle name="Style 44 6 8" xfId="57738" xr:uid="{00000000-0005-0000-0000-00008AE10000}"/>
    <cellStyle name="Style 44 6 9" xfId="57739" xr:uid="{00000000-0005-0000-0000-00008BE10000}"/>
    <cellStyle name="Style 44_HO Recharges" xfId="57740" xr:uid="{00000000-0005-0000-0000-00008CE10000}"/>
    <cellStyle name="Style 45" xfId="57741" xr:uid="{00000000-0005-0000-0000-00008DE10000}"/>
    <cellStyle name="Style 45 10" xfId="57742" xr:uid="{00000000-0005-0000-0000-00008EE10000}"/>
    <cellStyle name="Style 45 11" xfId="57743" xr:uid="{00000000-0005-0000-0000-00008FE10000}"/>
    <cellStyle name="Style 45 2" xfId="57744" xr:uid="{00000000-0005-0000-0000-000090E10000}"/>
    <cellStyle name="Style 45 2 10" xfId="57745" xr:uid="{00000000-0005-0000-0000-000091E10000}"/>
    <cellStyle name="Style 45 2 11" xfId="57746" xr:uid="{00000000-0005-0000-0000-000092E10000}"/>
    <cellStyle name="Style 45 2 12" xfId="57747" xr:uid="{00000000-0005-0000-0000-000093E10000}"/>
    <cellStyle name="Style 45 2 13" xfId="57748" xr:uid="{00000000-0005-0000-0000-000094E10000}"/>
    <cellStyle name="Style 45 2 14" xfId="57749" xr:uid="{00000000-0005-0000-0000-000095E10000}"/>
    <cellStyle name="Style 45 2 15" xfId="57750" xr:uid="{00000000-0005-0000-0000-000096E10000}"/>
    <cellStyle name="Style 45 2 2" xfId="57751" xr:uid="{00000000-0005-0000-0000-000097E10000}"/>
    <cellStyle name="Style 45 2 3" xfId="57752" xr:uid="{00000000-0005-0000-0000-000098E10000}"/>
    <cellStyle name="Style 45 2 4" xfId="57753" xr:uid="{00000000-0005-0000-0000-000099E10000}"/>
    <cellStyle name="Style 45 2 5" xfId="57754" xr:uid="{00000000-0005-0000-0000-00009AE10000}"/>
    <cellStyle name="Style 45 2 6" xfId="57755" xr:uid="{00000000-0005-0000-0000-00009BE10000}"/>
    <cellStyle name="Style 45 2 7" xfId="57756" xr:uid="{00000000-0005-0000-0000-00009CE10000}"/>
    <cellStyle name="Style 45 2 8" xfId="57757" xr:uid="{00000000-0005-0000-0000-00009DE10000}"/>
    <cellStyle name="Style 45 2 9" xfId="57758" xr:uid="{00000000-0005-0000-0000-00009EE10000}"/>
    <cellStyle name="Style 45 3" xfId="57759" xr:uid="{00000000-0005-0000-0000-00009FE10000}"/>
    <cellStyle name="Style 45 3 10" xfId="57760" xr:uid="{00000000-0005-0000-0000-0000A0E10000}"/>
    <cellStyle name="Style 45 3 11" xfId="57761" xr:uid="{00000000-0005-0000-0000-0000A1E10000}"/>
    <cellStyle name="Style 45 3 12" xfId="57762" xr:uid="{00000000-0005-0000-0000-0000A2E10000}"/>
    <cellStyle name="Style 45 3 13" xfId="57763" xr:uid="{00000000-0005-0000-0000-0000A3E10000}"/>
    <cellStyle name="Style 45 3 14" xfId="57764" xr:uid="{00000000-0005-0000-0000-0000A4E10000}"/>
    <cellStyle name="Style 45 3 15" xfId="57765" xr:uid="{00000000-0005-0000-0000-0000A5E10000}"/>
    <cellStyle name="Style 45 3 2" xfId="57766" xr:uid="{00000000-0005-0000-0000-0000A6E10000}"/>
    <cellStyle name="Style 45 3 3" xfId="57767" xr:uid="{00000000-0005-0000-0000-0000A7E10000}"/>
    <cellStyle name="Style 45 3 4" xfId="57768" xr:uid="{00000000-0005-0000-0000-0000A8E10000}"/>
    <cellStyle name="Style 45 3 5" xfId="57769" xr:uid="{00000000-0005-0000-0000-0000A9E10000}"/>
    <cellStyle name="Style 45 3 6" xfId="57770" xr:uid="{00000000-0005-0000-0000-0000AAE10000}"/>
    <cellStyle name="Style 45 3 7" xfId="57771" xr:uid="{00000000-0005-0000-0000-0000ABE10000}"/>
    <cellStyle name="Style 45 3 8" xfId="57772" xr:uid="{00000000-0005-0000-0000-0000ACE10000}"/>
    <cellStyle name="Style 45 3 9" xfId="57773" xr:uid="{00000000-0005-0000-0000-0000ADE10000}"/>
    <cellStyle name="Style 45 4" xfId="57774" xr:uid="{00000000-0005-0000-0000-0000AEE10000}"/>
    <cellStyle name="Style 45 4 10" xfId="57775" xr:uid="{00000000-0005-0000-0000-0000AFE10000}"/>
    <cellStyle name="Style 45 4 11" xfId="57776" xr:uid="{00000000-0005-0000-0000-0000B0E10000}"/>
    <cellStyle name="Style 45 4 12" xfId="57777" xr:uid="{00000000-0005-0000-0000-0000B1E10000}"/>
    <cellStyle name="Style 45 4 13" xfId="57778" xr:uid="{00000000-0005-0000-0000-0000B2E10000}"/>
    <cellStyle name="Style 45 4 14" xfId="57779" xr:uid="{00000000-0005-0000-0000-0000B3E10000}"/>
    <cellStyle name="Style 45 4 2" xfId="57780" xr:uid="{00000000-0005-0000-0000-0000B4E10000}"/>
    <cellStyle name="Style 45 4 3" xfId="57781" xr:uid="{00000000-0005-0000-0000-0000B5E10000}"/>
    <cellStyle name="Style 45 4 4" xfId="57782" xr:uid="{00000000-0005-0000-0000-0000B6E10000}"/>
    <cellStyle name="Style 45 4 5" xfId="57783" xr:uid="{00000000-0005-0000-0000-0000B7E10000}"/>
    <cellStyle name="Style 45 4 6" xfId="57784" xr:uid="{00000000-0005-0000-0000-0000B8E10000}"/>
    <cellStyle name="Style 45 4 7" xfId="57785" xr:uid="{00000000-0005-0000-0000-0000B9E10000}"/>
    <cellStyle name="Style 45 4 8" xfId="57786" xr:uid="{00000000-0005-0000-0000-0000BAE10000}"/>
    <cellStyle name="Style 45 4 9" xfId="57787" xr:uid="{00000000-0005-0000-0000-0000BBE10000}"/>
    <cellStyle name="Style 45 5" xfId="57788" xr:uid="{00000000-0005-0000-0000-0000BCE10000}"/>
    <cellStyle name="Style 45 5 10" xfId="57789" xr:uid="{00000000-0005-0000-0000-0000BDE10000}"/>
    <cellStyle name="Style 45 5 11" xfId="57790" xr:uid="{00000000-0005-0000-0000-0000BEE10000}"/>
    <cellStyle name="Style 45 5 12" xfId="57791" xr:uid="{00000000-0005-0000-0000-0000BFE10000}"/>
    <cellStyle name="Style 45 5 13" xfId="57792" xr:uid="{00000000-0005-0000-0000-0000C0E10000}"/>
    <cellStyle name="Style 45 5 14" xfId="57793" xr:uid="{00000000-0005-0000-0000-0000C1E10000}"/>
    <cellStyle name="Style 45 5 2" xfId="57794" xr:uid="{00000000-0005-0000-0000-0000C2E10000}"/>
    <cellStyle name="Style 45 5 3" xfId="57795" xr:uid="{00000000-0005-0000-0000-0000C3E10000}"/>
    <cellStyle name="Style 45 5 4" xfId="57796" xr:uid="{00000000-0005-0000-0000-0000C4E10000}"/>
    <cellStyle name="Style 45 5 5" xfId="57797" xr:uid="{00000000-0005-0000-0000-0000C5E10000}"/>
    <cellStyle name="Style 45 5 6" xfId="57798" xr:uid="{00000000-0005-0000-0000-0000C6E10000}"/>
    <cellStyle name="Style 45 5 7" xfId="57799" xr:uid="{00000000-0005-0000-0000-0000C7E10000}"/>
    <cellStyle name="Style 45 5 8" xfId="57800" xr:uid="{00000000-0005-0000-0000-0000C8E10000}"/>
    <cellStyle name="Style 45 5 9" xfId="57801" xr:uid="{00000000-0005-0000-0000-0000C9E10000}"/>
    <cellStyle name="Style 45 6" xfId="57802" xr:uid="{00000000-0005-0000-0000-0000CAE10000}"/>
    <cellStyle name="Style 45 6 10" xfId="57803" xr:uid="{00000000-0005-0000-0000-0000CBE10000}"/>
    <cellStyle name="Style 45 6 11" xfId="57804" xr:uid="{00000000-0005-0000-0000-0000CCE10000}"/>
    <cellStyle name="Style 45 6 12" xfId="57805" xr:uid="{00000000-0005-0000-0000-0000CDE10000}"/>
    <cellStyle name="Style 45 6 13" xfId="57806" xr:uid="{00000000-0005-0000-0000-0000CEE10000}"/>
    <cellStyle name="Style 45 6 14" xfId="57807" xr:uid="{00000000-0005-0000-0000-0000CFE10000}"/>
    <cellStyle name="Style 45 6 2" xfId="57808" xr:uid="{00000000-0005-0000-0000-0000D0E10000}"/>
    <cellStyle name="Style 45 6 3" xfId="57809" xr:uid="{00000000-0005-0000-0000-0000D1E10000}"/>
    <cellStyle name="Style 45 6 4" xfId="57810" xr:uid="{00000000-0005-0000-0000-0000D2E10000}"/>
    <cellStyle name="Style 45 6 5" xfId="57811" xr:uid="{00000000-0005-0000-0000-0000D3E10000}"/>
    <cellStyle name="Style 45 6 6" xfId="57812" xr:uid="{00000000-0005-0000-0000-0000D4E10000}"/>
    <cellStyle name="Style 45 6 7" xfId="57813" xr:uid="{00000000-0005-0000-0000-0000D5E10000}"/>
    <cellStyle name="Style 45 6 8" xfId="57814" xr:uid="{00000000-0005-0000-0000-0000D6E10000}"/>
    <cellStyle name="Style 45 6 9" xfId="57815" xr:uid="{00000000-0005-0000-0000-0000D7E10000}"/>
    <cellStyle name="Style 45 7" xfId="57816" xr:uid="{00000000-0005-0000-0000-0000D8E10000}"/>
    <cellStyle name="Style 45 7 2" xfId="57817" xr:uid="{00000000-0005-0000-0000-0000D9E10000}"/>
    <cellStyle name="Style 45 7 3" xfId="57818" xr:uid="{00000000-0005-0000-0000-0000DAE10000}"/>
    <cellStyle name="Style 45 7 4" xfId="57819" xr:uid="{00000000-0005-0000-0000-0000DBE10000}"/>
    <cellStyle name="Style 45 7 5" xfId="57820" xr:uid="{00000000-0005-0000-0000-0000DCE10000}"/>
    <cellStyle name="Style 45 7 6" xfId="57821" xr:uid="{00000000-0005-0000-0000-0000DDE10000}"/>
    <cellStyle name="Style 45 8" xfId="57822" xr:uid="{00000000-0005-0000-0000-0000DEE10000}"/>
    <cellStyle name="Style 45 9" xfId="57823" xr:uid="{00000000-0005-0000-0000-0000DFE10000}"/>
    <cellStyle name="Style 45_SGS (AFS)" xfId="57824" xr:uid="{00000000-0005-0000-0000-0000E0E10000}"/>
    <cellStyle name="Style 46" xfId="57825" xr:uid="{00000000-0005-0000-0000-0000E1E10000}"/>
    <cellStyle name="Style 46 10" xfId="57826" xr:uid="{00000000-0005-0000-0000-0000E2E10000}"/>
    <cellStyle name="Style 46 11" xfId="57827" xr:uid="{00000000-0005-0000-0000-0000E3E10000}"/>
    <cellStyle name="Style 46 12" xfId="57828" xr:uid="{00000000-0005-0000-0000-0000E4E10000}"/>
    <cellStyle name="Style 46 13" xfId="57829" xr:uid="{00000000-0005-0000-0000-0000E5E10000}"/>
    <cellStyle name="Style 46 14" xfId="57830" xr:uid="{00000000-0005-0000-0000-0000E6E10000}"/>
    <cellStyle name="Style 46 15" xfId="57831" xr:uid="{00000000-0005-0000-0000-0000E7E10000}"/>
    <cellStyle name="Style 46 2" xfId="57832" xr:uid="{00000000-0005-0000-0000-0000E8E10000}"/>
    <cellStyle name="Style 46 3" xfId="57833" xr:uid="{00000000-0005-0000-0000-0000E9E10000}"/>
    <cellStyle name="Style 46 4" xfId="57834" xr:uid="{00000000-0005-0000-0000-0000EAE10000}"/>
    <cellStyle name="Style 46 5" xfId="57835" xr:uid="{00000000-0005-0000-0000-0000EBE10000}"/>
    <cellStyle name="Style 46 6" xfId="57836" xr:uid="{00000000-0005-0000-0000-0000ECE10000}"/>
    <cellStyle name="Style 46 7" xfId="57837" xr:uid="{00000000-0005-0000-0000-0000EDE10000}"/>
    <cellStyle name="Style 46 8" xfId="57838" xr:uid="{00000000-0005-0000-0000-0000EEE10000}"/>
    <cellStyle name="Style 46 9" xfId="57839" xr:uid="{00000000-0005-0000-0000-0000EFE10000}"/>
    <cellStyle name="Style 46_HO Recharges" xfId="57840" xr:uid="{00000000-0005-0000-0000-0000F0E10000}"/>
    <cellStyle name="Style 47" xfId="57841" xr:uid="{00000000-0005-0000-0000-0000F1E10000}"/>
    <cellStyle name="Style 47 10" xfId="57842" xr:uid="{00000000-0005-0000-0000-0000F2E10000}"/>
    <cellStyle name="Style 47 10 2" xfId="57843" xr:uid="{00000000-0005-0000-0000-0000F3E10000}"/>
    <cellStyle name="Style 47 11" xfId="57844" xr:uid="{00000000-0005-0000-0000-0000F4E10000}"/>
    <cellStyle name="Style 47 11 2" xfId="57845" xr:uid="{00000000-0005-0000-0000-0000F5E10000}"/>
    <cellStyle name="Style 47 12" xfId="57846" xr:uid="{00000000-0005-0000-0000-0000F6E10000}"/>
    <cellStyle name="Style 47 12 2" xfId="57847" xr:uid="{00000000-0005-0000-0000-0000F7E10000}"/>
    <cellStyle name="Style 47 13" xfId="57848" xr:uid="{00000000-0005-0000-0000-0000F8E10000}"/>
    <cellStyle name="Style 47 13 2" xfId="57849" xr:uid="{00000000-0005-0000-0000-0000F9E10000}"/>
    <cellStyle name="Style 47 14" xfId="57850" xr:uid="{00000000-0005-0000-0000-0000FAE10000}"/>
    <cellStyle name="Style 47 15" xfId="57851" xr:uid="{00000000-0005-0000-0000-0000FBE10000}"/>
    <cellStyle name="Style 47 2" xfId="57852" xr:uid="{00000000-0005-0000-0000-0000FCE10000}"/>
    <cellStyle name="Style 47 3" xfId="57853" xr:uid="{00000000-0005-0000-0000-0000FDE10000}"/>
    <cellStyle name="Style 47 4" xfId="57854" xr:uid="{00000000-0005-0000-0000-0000FEE10000}"/>
    <cellStyle name="Style 47 5" xfId="57855" xr:uid="{00000000-0005-0000-0000-0000FFE10000}"/>
    <cellStyle name="Style 47 6" xfId="57856" xr:uid="{00000000-0005-0000-0000-000000E20000}"/>
    <cellStyle name="Style 47 7" xfId="57857" xr:uid="{00000000-0005-0000-0000-000001E20000}"/>
    <cellStyle name="Style 47 8" xfId="57858" xr:uid="{00000000-0005-0000-0000-000002E20000}"/>
    <cellStyle name="Style 47 9" xfId="57859" xr:uid="{00000000-0005-0000-0000-000003E20000}"/>
    <cellStyle name="Style 47 9 2" xfId="57860" xr:uid="{00000000-0005-0000-0000-000004E20000}"/>
    <cellStyle name="Style 47 9 2 2" xfId="57861" xr:uid="{00000000-0005-0000-0000-000005E20000}"/>
    <cellStyle name="Style 47 9 3" xfId="57862" xr:uid="{00000000-0005-0000-0000-000006E20000}"/>
    <cellStyle name="Style 47 9 4" xfId="57863" xr:uid="{00000000-0005-0000-0000-000007E20000}"/>
    <cellStyle name="Style 47 9 5" xfId="57864" xr:uid="{00000000-0005-0000-0000-000008E20000}"/>
    <cellStyle name="Style 47 9 6" xfId="57865" xr:uid="{00000000-0005-0000-0000-000009E20000}"/>
    <cellStyle name="Style 47 9 7" xfId="57866" xr:uid="{00000000-0005-0000-0000-00000AE20000}"/>
    <cellStyle name="Style 48" xfId="57867" xr:uid="{00000000-0005-0000-0000-00000BE20000}"/>
    <cellStyle name="Style 48 10" xfId="57868" xr:uid="{00000000-0005-0000-0000-00000CE20000}"/>
    <cellStyle name="Style 48 11" xfId="57869" xr:uid="{00000000-0005-0000-0000-00000DE20000}"/>
    <cellStyle name="Style 48 12" xfId="57870" xr:uid="{00000000-0005-0000-0000-00000EE20000}"/>
    <cellStyle name="Style 48 13" xfId="57871" xr:uid="{00000000-0005-0000-0000-00000FE20000}"/>
    <cellStyle name="Style 48 14" xfId="57872" xr:uid="{00000000-0005-0000-0000-000010E20000}"/>
    <cellStyle name="Style 48 15" xfId="57873" xr:uid="{00000000-0005-0000-0000-000011E20000}"/>
    <cellStyle name="Style 48 2" xfId="57874" xr:uid="{00000000-0005-0000-0000-000012E20000}"/>
    <cellStyle name="Style 48 3" xfId="57875" xr:uid="{00000000-0005-0000-0000-000013E20000}"/>
    <cellStyle name="Style 48 4" xfId="57876" xr:uid="{00000000-0005-0000-0000-000014E20000}"/>
    <cellStyle name="Style 48 5" xfId="57877" xr:uid="{00000000-0005-0000-0000-000015E20000}"/>
    <cellStyle name="Style 48 6" xfId="57878" xr:uid="{00000000-0005-0000-0000-000016E20000}"/>
    <cellStyle name="Style 48 7" xfId="57879" xr:uid="{00000000-0005-0000-0000-000017E20000}"/>
    <cellStyle name="Style 48 8" xfId="57880" xr:uid="{00000000-0005-0000-0000-000018E20000}"/>
    <cellStyle name="Style 48 9" xfId="57881" xr:uid="{00000000-0005-0000-0000-000019E20000}"/>
    <cellStyle name="Style 49" xfId="57882" xr:uid="{00000000-0005-0000-0000-00001AE20000}"/>
    <cellStyle name="Style 49 10" xfId="57883" xr:uid="{00000000-0005-0000-0000-00001BE20000}"/>
    <cellStyle name="Style 49 11" xfId="57884" xr:uid="{00000000-0005-0000-0000-00001CE20000}"/>
    <cellStyle name="Style 49 12" xfId="57885" xr:uid="{00000000-0005-0000-0000-00001DE20000}"/>
    <cellStyle name="Style 49 13" xfId="57886" xr:uid="{00000000-0005-0000-0000-00001EE20000}"/>
    <cellStyle name="Style 49 14" xfId="57887" xr:uid="{00000000-0005-0000-0000-00001FE20000}"/>
    <cellStyle name="Style 49 15" xfId="57888" xr:uid="{00000000-0005-0000-0000-000020E20000}"/>
    <cellStyle name="Style 49 2" xfId="57889" xr:uid="{00000000-0005-0000-0000-000021E20000}"/>
    <cellStyle name="Style 49 3" xfId="57890" xr:uid="{00000000-0005-0000-0000-000022E20000}"/>
    <cellStyle name="Style 49 4" xfId="57891" xr:uid="{00000000-0005-0000-0000-000023E20000}"/>
    <cellStyle name="Style 49 5" xfId="57892" xr:uid="{00000000-0005-0000-0000-000024E20000}"/>
    <cellStyle name="Style 49 6" xfId="57893" xr:uid="{00000000-0005-0000-0000-000025E20000}"/>
    <cellStyle name="Style 49 7" xfId="57894" xr:uid="{00000000-0005-0000-0000-000026E20000}"/>
    <cellStyle name="Style 49 8" xfId="57895" xr:uid="{00000000-0005-0000-0000-000027E20000}"/>
    <cellStyle name="Style 49 9" xfId="57896" xr:uid="{00000000-0005-0000-0000-000028E20000}"/>
    <cellStyle name="Style 5" xfId="57897" xr:uid="{00000000-0005-0000-0000-000029E20000}"/>
    <cellStyle name="Style 5 10" xfId="57898" xr:uid="{00000000-0005-0000-0000-00002AE20000}"/>
    <cellStyle name="Style 5 11" xfId="57899" xr:uid="{00000000-0005-0000-0000-00002BE20000}"/>
    <cellStyle name="Style 5 2" xfId="57900" xr:uid="{00000000-0005-0000-0000-00002CE20000}"/>
    <cellStyle name="Style 5 2 10" xfId="57901" xr:uid="{00000000-0005-0000-0000-00002DE20000}"/>
    <cellStyle name="Style 5 2 11" xfId="57902" xr:uid="{00000000-0005-0000-0000-00002EE20000}"/>
    <cellStyle name="Style 5 2 12" xfId="57903" xr:uid="{00000000-0005-0000-0000-00002FE20000}"/>
    <cellStyle name="Style 5 2 13" xfId="57904" xr:uid="{00000000-0005-0000-0000-000030E20000}"/>
    <cellStyle name="Style 5 2 14" xfId="57905" xr:uid="{00000000-0005-0000-0000-000031E20000}"/>
    <cellStyle name="Style 5 2 15" xfId="57906" xr:uid="{00000000-0005-0000-0000-000032E20000}"/>
    <cellStyle name="Style 5 2 2" xfId="57907" xr:uid="{00000000-0005-0000-0000-000033E20000}"/>
    <cellStyle name="Style 5 2 3" xfId="57908" xr:uid="{00000000-0005-0000-0000-000034E20000}"/>
    <cellStyle name="Style 5 2 4" xfId="57909" xr:uid="{00000000-0005-0000-0000-000035E20000}"/>
    <cellStyle name="Style 5 2 5" xfId="57910" xr:uid="{00000000-0005-0000-0000-000036E20000}"/>
    <cellStyle name="Style 5 2 6" xfId="57911" xr:uid="{00000000-0005-0000-0000-000037E20000}"/>
    <cellStyle name="Style 5 2 7" xfId="57912" xr:uid="{00000000-0005-0000-0000-000038E20000}"/>
    <cellStyle name="Style 5 2 8" xfId="57913" xr:uid="{00000000-0005-0000-0000-000039E20000}"/>
    <cellStyle name="Style 5 2 9" xfId="57914" xr:uid="{00000000-0005-0000-0000-00003AE20000}"/>
    <cellStyle name="Style 5 3" xfId="57915" xr:uid="{00000000-0005-0000-0000-00003BE20000}"/>
    <cellStyle name="Style 5 3 10" xfId="57916" xr:uid="{00000000-0005-0000-0000-00003CE20000}"/>
    <cellStyle name="Style 5 3 11" xfId="57917" xr:uid="{00000000-0005-0000-0000-00003DE20000}"/>
    <cellStyle name="Style 5 3 12" xfId="57918" xr:uid="{00000000-0005-0000-0000-00003EE20000}"/>
    <cellStyle name="Style 5 3 13" xfId="57919" xr:uid="{00000000-0005-0000-0000-00003FE20000}"/>
    <cellStyle name="Style 5 3 14" xfId="57920" xr:uid="{00000000-0005-0000-0000-000040E20000}"/>
    <cellStyle name="Style 5 3 15" xfId="57921" xr:uid="{00000000-0005-0000-0000-000041E20000}"/>
    <cellStyle name="Style 5 3 2" xfId="57922" xr:uid="{00000000-0005-0000-0000-000042E20000}"/>
    <cellStyle name="Style 5 3 3" xfId="57923" xr:uid="{00000000-0005-0000-0000-000043E20000}"/>
    <cellStyle name="Style 5 3 4" xfId="57924" xr:uid="{00000000-0005-0000-0000-000044E20000}"/>
    <cellStyle name="Style 5 3 5" xfId="57925" xr:uid="{00000000-0005-0000-0000-000045E20000}"/>
    <cellStyle name="Style 5 3 6" xfId="57926" xr:uid="{00000000-0005-0000-0000-000046E20000}"/>
    <cellStyle name="Style 5 3 7" xfId="57927" xr:uid="{00000000-0005-0000-0000-000047E20000}"/>
    <cellStyle name="Style 5 3 8" xfId="57928" xr:uid="{00000000-0005-0000-0000-000048E20000}"/>
    <cellStyle name="Style 5 3 9" xfId="57929" xr:uid="{00000000-0005-0000-0000-000049E20000}"/>
    <cellStyle name="Style 5 4" xfId="57930" xr:uid="{00000000-0005-0000-0000-00004AE20000}"/>
    <cellStyle name="Style 5 4 10" xfId="57931" xr:uid="{00000000-0005-0000-0000-00004BE20000}"/>
    <cellStyle name="Style 5 4 11" xfId="57932" xr:uid="{00000000-0005-0000-0000-00004CE20000}"/>
    <cellStyle name="Style 5 4 12" xfId="57933" xr:uid="{00000000-0005-0000-0000-00004DE20000}"/>
    <cellStyle name="Style 5 4 13" xfId="57934" xr:uid="{00000000-0005-0000-0000-00004EE20000}"/>
    <cellStyle name="Style 5 4 14" xfId="57935" xr:uid="{00000000-0005-0000-0000-00004FE20000}"/>
    <cellStyle name="Style 5 4 2" xfId="57936" xr:uid="{00000000-0005-0000-0000-000050E20000}"/>
    <cellStyle name="Style 5 4 3" xfId="57937" xr:uid="{00000000-0005-0000-0000-000051E20000}"/>
    <cellStyle name="Style 5 4 4" xfId="57938" xr:uid="{00000000-0005-0000-0000-000052E20000}"/>
    <cellStyle name="Style 5 4 5" xfId="57939" xr:uid="{00000000-0005-0000-0000-000053E20000}"/>
    <cellStyle name="Style 5 4 6" xfId="57940" xr:uid="{00000000-0005-0000-0000-000054E20000}"/>
    <cellStyle name="Style 5 4 7" xfId="57941" xr:uid="{00000000-0005-0000-0000-000055E20000}"/>
    <cellStyle name="Style 5 4 8" xfId="57942" xr:uid="{00000000-0005-0000-0000-000056E20000}"/>
    <cellStyle name="Style 5 4 9" xfId="57943" xr:uid="{00000000-0005-0000-0000-000057E20000}"/>
    <cellStyle name="Style 5 5" xfId="57944" xr:uid="{00000000-0005-0000-0000-000058E20000}"/>
    <cellStyle name="Style 5 5 10" xfId="57945" xr:uid="{00000000-0005-0000-0000-000059E20000}"/>
    <cellStyle name="Style 5 5 11" xfId="57946" xr:uid="{00000000-0005-0000-0000-00005AE20000}"/>
    <cellStyle name="Style 5 5 12" xfId="57947" xr:uid="{00000000-0005-0000-0000-00005BE20000}"/>
    <cellStyle name="Style 5 5 13" xfId="57948" xr:uid="{00000000-0005-0000-0000-00005CE20000}"/>
    <cellStyle name="Style 5 5 14" xfId="57949" xr:uid="{00000000-0005-0000-0000-00005DE20000}"/>
    <cellStyle name="Style 5 5 2" xfId="57950" xr:uid="{00000000-0005-0000-0000-00005EE20000}"/>
    <cellStyle name="Style 5 5 3" xfId="57951" xr:uid="{00000000-0005-0000-0000-00005FE20000}"/>
    <cellStyle name="Style 5 5 4" xfId="57952" xr:uid="{00000000-0005-0000-0000-000060E20000}"/>
    <cellStyle name="Style 5 5 5" xfId="57953" xr:uid="{00000000-0005-0000-0000-000061E20000}"/>
    <cellStyle name="Style 5 5 6" xfId="57954" xr:uid="{00000000-0005-0000-0000-000062E20000}"/>
    <cellStyle name="Style 5 5 7" xfId="57955" xr:uid="{00000000-0005-0000-0000-000063E20000}"/>
    <cellStyle name="Style 5 5 8" xfId="57956" xr:uid="{00000000-0005-0000-0000-000064E20000}"/>
    <cellStyle name="Style 5 5 9" xfId="57957" xr:uid="{00000000-0005-0000-0000-000065E20000}"/>
    <cellStyle name="Style 5 6" xfId="57958" xr:uid="{00000000-0005-0000-0000-000066E20000}"/>
    <cellStyle name="Style 5 6 10" xfId="57959" xr:uid="{00000000-0005-0000-0000-000067E20000}"/>
    <cellStyle name="Style 5 6 11" xfId="57960" xr:uid="{00000000-0005-0000-0000-000068E20000}"/>
    <cellStyle name="Style 5 6 12" xfId="57961" xr:uid="{00000000-0005-0000-0000-000069E20000}"/>
    <cellStyle name="Style 5 6 13" xfId="57962" xr:uid="{00000000-0005-0000-0000-00006AE20000}"/>
    <cellStyle name="Style 5 6 14" xfId="57963" xr:uid="{00000000-0005-0000-0000-00006BE20000}"/>
    <cellStyle name="Style 5 6 2" xfId="57964" xr:uid="{00000000-0005-0000-0000-00006CE20000}"/>
    <cellStyle name="Style 5 6 3" xfId="57965" xr:uid="{00000000-0005-0000-0000-00006DE20000}"/>
    <cellStyle name="Style 5 6 4" xfId="57966" xr:uid="{00000000-0005-0000-0000-00006EE20000}"/>
    <cellStyle name="Style 5 6 5" xfId="57967" xr:uid="{00000000-0005-0000-0000-00006FE20000}"/>
    <cellStyle name="Style 5 6 6" xfId="57968" xr:uid="{00000000-0005-0000-0000-000070E20000}"/>
    <cellStyle name="Style 5 6 7" xfId="57969" xr:uid="{00000000-0005-0000-0000-000071E20000}"/>
    <cellStyle name="Style 5 6 8" xfId="57970" xr:uid="{00000000-0005-0000-0000-000072E20000}"/>
    <cellStyle name="Style 5 6 9" xfId="57971" xr:uid="{00000000-0005-0000-0000-000073E20000}"/>
    <cellStyle name="Style 5 7" xfId="57972" xr:uid="{00000000-0005-0000-0000-000074E20000}"/>
    <cellStyle name="Style 5 7 2" xfId="57973" xr:uid="{00000000-0005-0000-0000-000075E20000}"/>
    <cellStyle name="Style 5 7 3" xfId="57974" xr:uid="{00000000-0005-0000-0000-000076E20000}"/>
    <cellStyle name="Style 5 7 4" xfId="57975" xr:uid="{00000000-0005-0000-0000-000077E20000}"/>
    <cellStyle name="Style 5 7 5" xfId="57976" xr:uid="{00000000-0005-0000-0000-000078E20000}"/>
    <cellStyle name="Style 5 7 6" xfId="57977" xr:uid="{00000000-0005-0000-0000-000079E20000}"/>
    <cellStyle name="Style 5 8" xfId="57978" xr:uid="{00000000-0005-0000-0000-00007AE20000}"/>
    <cellStyle name="Style 5 9" xfId="57979" xr:uid="{00000000-0005-0000-0000-00007BE20000}"/>
    <cellStyle name="Style 5_HO Recharges" xfId="57980" xr:uid="{00000000-0005-0000-0000-00007CE20000}"/>
    <cellStyle name="Style 50" xfId="57981" xr:uid="{00000000-0005-0000-0000-00007DE20000}"/>
    <cellStyle name="Style 50 10" xfId="57982" xr:uid="{00000000-0005-0000-0000-00007EE20000}"/>
    <cellStyle name="Style 50 11" xfId="57983" xr:uid="{00000000-0005-0000-0000-00007FE20000}"/>
    <cellStyle name="Style 50 12" xfId="57984" xr:uid="{00000000-0005-0000-0000-000080E20000}"/>
    <cellStyle name="Style 50 13" xfId="57985" xr:uid="{00000000-0005-0000-0000-000081E20000}"/>
    <cellStyle name="Style 50 14" xfId="57986" xr:uid="{00000000-0005-0000-0000-000082E20000}"/>
    <cellStyle name="Style 50 15" xfId="57987" xr:uid="{00000000-0005-0000-0000-000083E20000}"/>
    <cellStyle name="Style 50 2" xfId="57988" xr:uid="{00000000-0005-0000-0000-000084E20000}"/>
    <cellStyle name="Style 50 3" xfId="57989" xr:uid="{00000000-0005-0000-0000-000085E20000}"/>
    <cellStyle name="Style 50 4" xfId="57990" xr:uid="{00000000-0005-0000-0000-000086E20000}"/>
    <cellStyle name="Style 50 5" xfId="57991" xr:uid="{00000000-0005-0000-0000-000087E20000}"/>
    <cellStyle name="Style 50 6" xfId="57992" xr:uid="{00000000-0005-0000-0000-000088E20000}"/>
    <cellStyle name="Style 50 7" xfId="57993" xr:uid="{00000000-0005-0000-0000-000089E20000}"/>
    <cellStyle name="Style 50 8" xfId="57994" xr:uid="{00000000-0005-0000-0000-00008AE20000}"/>
    <cellStyle name="Style 50 9" xfId="57995" xr:uid="{00000000-0005-0000-0000-00008BE20000}"/>
    <cellStyle name="Style 51" xfId="57996" xr:uid="{00000000-0005-0000-0000-00008CE20000}"/>
    <cellStyle name="Style 51 10" xfId="57997" xr:uid="{00000000-0005-0000-0000-00008DE20000}"/>
    <cellStyle name="Style 51 11" xfId="57998" xr:uid="{00000000-0005-0000-0000-00008EE20000}"/>
    <cellStyle name="Style 51 12" xfId="57999" xr:uid="{00000000-0005-0000-0000-00008FE20000}"/>
    <cellStyle name="Style 51 13" xfId="58000" xr:uid="{00000000-0005-0000-0000-000090E20000}"/>
    <cellStyle name="Style 51 14" xfId="58001" xr:uid="{00000000-0005-0000-0000-000091E20000}"/>
    <cellStyle name="Style 51 15" xfId="58002" xr:uid="{00000000-0005-0000-0000-000092E20000}"/>
    <cellStyle name="Style 51 2" xfId="58003" xr:uid="{00000000-0005-0000-0000-000093E20000}"/>
    <cellStyle name="Style 51 3" xfId="58004" xr:uid="{00000000-0005-0000-0000-000094E20000}"/>
    <cellStyle name="Style 51 4" xfId="58005" xr:uid="{00000000-0005-0000-0000-000095E20000}"/>
    <cellStyle name="Style 51 5" xfId="58006" xr:uid="{00000000-0005-0000-0000-000096E20000}"/>
    <cellStyle name="Style 51 6" xfId="58007" xr:uid="{00000000-0005-0000-0000-000097E20000}"/>
    <cellStyle name="Style 51 7" xfId="58008" xr:uid="{00000000-0005-0000-0000-000098E20000}"/>
    <cellStyle name="Style 51 8" xfId="58009" xr:uid="{00000000-0005-0000-0000-000099E20000}"/>
    <cellStyle name="Style 51 9" xfId="58010" xr:uid="{00000000-0005-0000-0000-00009AE20000}"/>
    <cellStyle name="Style 52" xfId="58011" xr:uid="{00000000-0005-0000-0000-00009BE20000}"/>
    <cellStyle name="Style 52 10" xfId="58012" xr:uid="{00000000-0005-0000-0000-00009CE20000}"/>
    <cellStyle name="Style 52 11" xfId="58013" xr:uid="{00000000-0005-0000-0000-00009DE20000}"/>
    <cellStyle name="Style 52 12" xfId="58014" xr:uid="{00000000-0005-0000-0000-00009EE20000}"/>
    <cellStyle name="Style 52 13" xfId="58015" xr:uid="{00000000-0005-0000-0000-00009FE20000}"/>
    <cellStyle name="Style 52 14" xfId="58016" xr:uid="{00000000-0005-0000-0000-0000A0E20000}"/>
    <cellStyle name="Style 52 15" xfId="58017" xr:uid="{00000000-0005-0000-0000-0000A1E20000}"/>
    <cellStyle name="Style 52 2" xfId="58018" xr:uid="{00000000-0005-0000-0000-0000A2E20000}"/>
    <cellStyle name="Style 52 3" xfId="58019" xr:uid="{00000000-0005-0000-0000-0000A3E20000}"/>
    <cellStyle name="Style 52 4" xfId="58020" xr:uid="{00000000-0005-0000-0000-0000A4E20000}"/>
    <cellStyle name="Style 52 5" xfId="58021" xr:uid="{00000000-0005-0000-0000-0000A5E20000}"/>
    <cellStyle name="Style 52 6" xfId="58022" xr:uid="{00000000-0005-0000-0000-0000A6E20000}"/>
    <cellStyle name="Style 52 7" xfId="58023" xr:uid="{00000000-0005-0000-0000-0000A7E20000}"/>
    <cellStyle name="Style 52 8" xfId="58024" xr:uid="{00000000-0005-0000-0000-0000A8E20000}"/>
    <cellStyle name="Style 52 9" xfId="58025" xr:uid="{00000000-0005-0000-0000-0000A9E20000}"/>
    <cellStyle name="Style 53" xfId="58026" xr:uid="{00000000-0005-0000-0000-0000AAE20000}"/>
    <cellStyle name="Style 53 10" xfId="58027" xr:uid="{00000000-0005-0000-0000-0000ABE20000}"/>
    <cellStyle name="Style 53 11" xfId="58028" xr:uid="{00000000-0005-0000-0000-0000ACE20000}"/>
    <cellStyle name="Style 53 12" xfId="58029" xr:uid="{00000000-0005-0000-0000-0000ADE20000}"/>
    <cellStyle name="Style 53 13" xfId="58030" xr:uid="{00000000-0005-0000-0000-0000AEE20000}"/>
    <cellStyle name="Style 53 14" xfId="58031" xr:uid="{00000000-0005-0000-0000-0000AFE20000}"/>
    <cellStyle name="Style 53 15" xfId="58032" xr:uid="{00000000-0005-0000-0000-0000B0E20000}"/>
    <cellStyle name="Style 53 2" xfId="58033" xr:uid="{00000000-0005-0000-0000-0000B1E20000}"/>
    <cellStyle name="Style 53 3" xfId="58034" xr:uid="{00000000-0005-0000-0000-0000B2E20000}"/>
    <cellStyle name="Style 53 4" xfId="58035" xr:uid="{00000000-0005-0000-0000-0000B3E20000}"/>
    <cellStyle name="Style 53 5" xfId="58036" xr:uid="{00000000-0005-0000-0000-0000B4E20000}"/>
    <cellStyle name="Style 53 6" xfId="58037" xr:uid="{00000000-0005-0000-0000-0000B5E20000}"/>
    <cellStyle name="Style 53 7" xfId="58038" xr:uid="{00000000-0005-0000-0000-0000B6E20000}"/>
    <cellStyle name="Style 53 8" xfId="58039" xr:uid="{00000000-0005-0000-0000-0000B7E20000}"/>
    <cellStyle name="Style 53 9" xfId="58040" xr:uid="{00000000-0005-0000-0000-0000B8E20000}"/>
    <cellStyle name="Style 54" xfId="58041" xr:uid="{00000000-0005-0000-0000-0000B9E20000}"/>
    <cellStyle name="Style 54 10" xfId="58042" xr:uid="{00000000-0005-0000-0000-0000BAE20000}"/>
    <cellStyle name="Style 54 11" xfId="58043" xr:uid="{00000000-0005-0000-0000-0000BBE20000}"/>
    <cellStyle name="Style 54 12" xfId="58044" xr:uid="{00000000-0005-0000-0000-0000BCE20000}"/>
    <cellStyle name="Style 54 13" xfId="58045" xr:uid="{00000000-0005-0000-0000-0000BDE20000}"/>
    <cellStyle name="Style 54 14" xfId="58046" xr:uid="{00000000-0005-0000-0000-0000BEE20000}"/>
    <cellStyle name="Style 54 15" xfId="58047" xr:uid="{00000000-0005-0000-0000-0000BFE20000}"/>
    <cellStyle name="Style 54 2" xfId="58048" xr:uid="{00000000-0005-0000-0000-0000C0E20000}"/>
    <cellStyle name="Style 54 3" xfId="58049" xr:uid="{00000000-0005-0000-0000-0000C1E20000}"/>
    <cellStyle name="Style 54 4" xfId="58050" xr:uid="{00000000-0005-0000-0000-0000C2E20000}"/>
    <cellStyle name="Style 54 5" xfId="58051" xr:uid="{00000000-0005-0000-0000-0000C3E20000}"/>
    <cellStyle name="Style 54 6" xfId="58052" xr:uid="{00000000-0005-0000-0000-0000C4E20000}"/>
    <cellStyle name="Style 54 7" xfId="58053" xr:uid="{00000000-0005-0000-0000-0000C5E20000}"/>
    <cellStyle name="Style 54 8" xfId="58054" xr:uid="{00000000-0005-0000-0000-0000C6E20000}"/>
    <cellStyle name="Style 54 9" xfId="58055" xr:uid="{00000000-0005-0000-0000-0000C7E20000}"/>
    <cellStyle name="Style 55" xfId="58056" xr:uid="{00000000-0005-0000-0000-0000C8E20000}"/>
    <cellStyle name="Style 55 10" xfId="58057" xr:uid="{00000000-0005-0000-0000-0000C9E20000}"/>
    <cellStyle name="Style 55 11" xfId="58058" xr:uid="{00000000-0005-0000-0000-0000CAE20000}"/>
    <cellStyle name="Style 55 12" xfId="58059" xr:uid="{00000000-0005-0000-0000-0000CBE20000}"/>
    <cellStyle name="Style 55 13" xfId="58060" xr:uid="{00000000-0005-0000-0000-0000CCE20000}"/>
    <cellStyle name="Style 55 14" xfId="58061" xr:uid="{00000000-0005-0000-0000-0000CDE20000}"/>
    <cellStyle name="Style 55 15" xfId="58062" xr:uid="{00000000-0005-0000-0000-0000CEE20000}"/>
    <cellStyle name="Style 55 2" xfId="58063" xr:uid="{00000000-0005-0000-0000-0000CFE20000}"/>
    <cellStyle name="Style 55 3" xfId="58064" xr:uid="{00000000-0005-0000-0000-0000D0E20000}"/>
    <cellStyle name="Style 55 4" xfId="58065" xr:uid="{00000000-0005-0000-0000-0000D1E20000}"/>
    <cellStyle name="Style 55 5" xfId="58066" xr:uid="{00000000-0005-0000-0000-0000D2E20000}"/>
    <cellStyle name="Style 55 6" xfId="58067" xr:uid="{00000000-0005-0000-0000-0000D3E20000}"/>
    <cellStyle name="Style 55 7" xfId="58068" xr:uid="{00000000-0005-0000-0000-0000D4E20000}"/>
    <cellStyle name="Style 55 8" xfId="58069" xr:uid="{00000000-0005-0000-0000-0000D5E20000}"/>
    <cellStyle name="Style 55 9" xfId="58070" xr:uid="{00000000-0005-0000-0000-0000D6E20000}"/>
    <cellStyle name="Style 56" xfId="58071" xr:uid="{00000000-0005-0000-0000-0000D7E20000}"/>
    <cellStyle name="Style 56 10" xfId="58072" xr:uid="{00000000-0005-0000-0000-0000D8E20000}"/>
    <cellStyle name="Style 56 11" xfId="58073" xr:uid="{00000000-0005-0000-0000-0000D9E20000}"/>
    <cellStyle name="Style 56 12" xfId="58074" xr:uid="{00000000-0005-0000-0000-0000DAE20000}"/>
    <cellStyle name="Style 56 13" xfId="58075" xr:uid="{00000000-0005-0000-0000-0000DBE20000}"/>
    <cellStyle name="Style 56 14" xfId="58076" xr:uid="{00000000-0005-0000-0000-0000DCE20000}"/>
    <cellStyle name="Style 56 15" xfId="58077" xr:uid="{00000000-0005-0000-0000-0000DDE20000}"/>
    <cellStyle name="Style 56 2" xfId="58078" xr:uid="{00000000-0005-0000-0000-0000DEE20000}"/>
    <cellStyle name="Style 56 3" xfId="58079" xr:uid="{00000000-0005-0000-0000-0000DFE20000}"/>
    <cellStyle name="Style 56 4" xfId="58080" xr:uid="{00000000-0005-0000-0000-0000E0E20000}"/>
    <cellStyle name="Style 56 5" xfId="58081" xr:uid="{00000000-0005-0000-0000-0000E1E20000}"/>
    <cellStyle name="Style 56 6" xfId="58082" xr:uid="{00000000-0005-0000-0000-0000E2E20000}"/>
    <cellStyle name="Style 56 7" xfId="58083" xr:uid="{00000000-0005-0000-0000-0000E3E20000}"/>
    <cellStyle name="Style 56 8" xfId="58084" xr:uid="{00000000-0005-0000-0000-0000E4E20000}"/>
    <cellStyle name="Style 56 9" xfId="58085" xr:uid="{00000000-0005-0000-0000-0000E5E20000}"/>
    <cellStyle name="Style 57" xfId="58086" xr:uid="{00000000-0005-0000-0000-0000E6E20000}"/>
    <cellStyle name="Style 57 10" xfId="58087" xr:uid="{00000000-0005-0000-0000-0000E7E20000}"/>
    <cellStyle name="Style 57 11" xfId="58088" xr:uid="{00000000-0005-0000-0000-0000E8E20000}"/>
    <cellStyle name="Style 57 12" xfId="58089" xr:uid="{00000000-0005-0000-0000-0000E9E20000}"/>
    <cellStyle name="Style 57 13" xfId="58090" xr:uid="{00000000-0005-0000-0000-0000EAE20000}"/>
    <cellStyle name="Style 57 14" xfId="58091" xr:uid="{00000000-0005-0000-0000-0000EBE20000}"/>
    <cellStyle name="Style 57 15" xfId="58092" xr:uid="{00000000-0005-0000-0000-0000ECE20000}"/>
    <cellStyle name="Style 57 2" xfId="58093" xr:uid="{00000000-0005-0000-0000-0000EDE20000}"/>
    <cellStyle name="Style 57 3" xfId="58094" xr:uid="{00000000-0005-0000-0000-0000EEE20000}"/>
    <cellStyle name="Style 57 4" xfId="58095" xr:uid="{00000000-0005-0000-0000-0000EFE20000}"/>
    <cellStyle name="Style 57 5" xfId="58096" xr:uid="{00000000-0005-0000-0000-0000F0E20000}"/>
    <cellStyle name="Style 57 6" xfId="58097" xr:uid="{00000000-0005-0000-0000-0000F1E20000}"/>
    <cellStyle name="Style 57 7" xfId="58098" xr:uid="{00000000-0005-0000-0000-0000F2E20000}"/>
    <cellStyle name="Style 57 8" xfId="58099" xr:uid="{00000000-0005-0000-0000-0000F3E20000}"/>
    <cellStyle name="Style 57 9" xfId="58100" xr:uid="{00000000-0005-0000-0000-0000F4E20000}"/>
    <cellStyle name="Style 58" xfId="58101" xr:uid="{00000000-0005-0000-0000-0000F5E20000}"/>
    <cellStyle name="Style 58 10" xfId="58102" xr:uid="{00000000-0005-0000-0000-0000F6E20000}"/>
    <cellStyle name="Style 58 11" xfId="58103" xr:uid="{00000000-0005-0000-0000-0000F7E20000}"/>
    <cellStyle name="Style 58 12" xfId="58104" xr:uid="{00000000-0005-0000-0000-0000F8E20000}"/>
    <cellStyle name="Style 58 13" xfId="58105" xr:uid="{00000000-0005-0000-0000-0000F9E20000}"/>
    <cellStyle name="Style 58 14" xfId="58106" xr:uid="{00000000-0005-0000-0000-0000FAE20000}"/>
    <cellStyle name="Style 58 15" xfId="58107" xr:uid="{00000000-0005-0000-0000-0000FBE20000}"/>
    <cellStyle name="Style 58 2" xfId="58108" xr:uid="{00000000-0005-0000-0000-0000FCE20000}"/>
    <cellStyle name="Style 58 3" xfId="58109" xr:uid="{00000000-0005-0000-0000-0000FDE20000}"/>
    <cellStyle name="Style 58 4" xfId="58110" xr:uid="{00000000-0005-0000-0000-0000FEE20000}"/>
    <cellStyle name="Style 58 5" xfId="58111" xr:uid="{00000000-0005-0000-0000-0000FFE20000}"/>
    <cellStyle name="Style 58 6" xfId="58112" xr:uid="{00000000-0005-0000-0000-000000E30000}"/>
    <cellStyle name="Style 58 7" xfId="58113" xr:uid="{00000000-0005-0000-0000-000001E30000}"/>
    <cellStyle name="Style 58 8" xfId="58114" xr:uid="{00000000-0005-0000-0000-000002E30000}"/>
    <cellStyle name="Style 58 9" xfId="58115" xr:uid="{00000000-0005-0000-0000-000003E30000}"/>
    <cellStyle name="Style 59" xfId="58116" xr:uid="{00000000-0005-0000-0000-000004E30000}"/>
    <cellStyle name="Style 59 10" xfId="58117" xr:uid="{00000000-0005-0000-0000-000005E30000}"/>
    <cellStyle name="Style 59 11" xfId="58118" xr:uid="{00000000-0005-0000-0000-000006E30000}"/>
    <cellStyle name="Style 59 12" xfId="58119" xr:uid="{00000000-0005-0000-0000-000007E30000}"/>
    <cellStyle name="Style 59 13" xfId="58120" xr:uid="{00000000-0005-0000-0000-000008E30000}"/>
    <cellStyle name="Style 59 14" xfId="58121" xr:uid="{00000000-0005-0000-0000-000009E30000}"/>
    <cellStyle name="Style 59 15" xfId="58122" xr:uid="{00000000-0005-0000-0000-00000AE30000}"/>
    <cellStyle name="Style 59 2" xfId="58123" xr:uid="{00000000-0005-0000-0000-00000BE30000}"/>
    <cellStyle name="Style 59 2 2" xfId="58124" xr:uid="{00000000-0005-0000-0000-00000CE30000}"/>
    <cellStyle name="Style 59 2 3" xfId="58125" xr:uid="{00000000-0005-0000-0000-00000DE30000}"/>
    <cellStyle name="Style 59 2 4" xfId="58126" xr:uid="{00000000-0005-0000-0000-00000EE30000}"/>
    <cellStyle name="Style 59 3" xfId="58127" xr:uid="{00000000-0005-0000-0000-00000FE30000}"/>
    <cellStyle name="Style 59 4" xfId="58128" xr:uid="{00000000-0005-0000-0000-000010E30000}"/>
    <cellStyle name="Style 59 5" xfId="58129" xr:uid="{00000000-0005-0000-0000-000011E30000}"/>
    <cellStyle name="Style 59 6" xfId="58130" xr:uid="{00000000-0005-0000-0000-000012E30000}"/>
    <cellStyle name="Style 59 7" xfId="58131" xr:uid="{00000000-0005-0000-0000-000013E30000}"/>
    <cellStyle name="Style 59 8" xfId="58132" xr:uid="{00000000-0005-0000-0000-000014E30000}"/>
    <cellStyle name="Style 59 9" xfId="58133" xr:uid="{00000000-0005-0000-0000-000015E30000}"/>
    <cellStyle name="Style 6" xfId="58134" xr:uid="{00000000-0005-0000-0000-000016E30000}"/>
    <cellStyle name="Style 6 10" xfId="58135" xr:uid="{00000000-0005-0000-0000-000017E30000}"/>
    <cellStyle name="Style 6 11" xfId="58136" xr:uid="{00000000-0005-0000-0000-000018E30000}"/>
    <cellStyle name="Style 6 2" xfId="58137" xr:uid="{00000000-0005-0000-0000-000019E30000}"/>
    <cellStyle name="Style 6 2 10" xfId="58138" xr:uid="{00000000-0005-0000-0000-00001AE30000}"/>
    <cellStyle name="Style 6 2 11" xfId="58139" xr:uid="{00000000-0005-0000-0000-00001BE30000}"/>
    <cellStyle name="Style 6 2 12" xfId="58140" xr:uid="{00000000-0005-0000-0000-00001CE30000}"/>
    <cellStyle name="Style 6 2 13" xfId="58141" xr:uid="{00000000-0005-0000-0000-00001DE30000}"/>
    <cellStyle name="Style 6 2 14" xfId="58142" xr:uid="{00000000-0005-0000-0000-00001EE30000}"/>
    <cellStyle name="Style 6 2 15" xfId="58143" xr:uid="{00000000-0005-0000-0000-00001FE30000}"/>
    <cellStyle name="Style 6 2 2" xfId="58144" xr:uid="{00000000-0005-0000-0000-000020E30000}"/>
    <cellStyle name="Style 6 2 3" xfId="58145" xr:uid="{00000000-0005-0000-0000-000021E30000}"/>
    <cellStyle name="Style 6 2 4" xfId="58146" xr:uid="{00000000-0005-0000-0000-000022E30000}"/>
    <cellStyle name="Style 6 2 5" xfId="58147" xr:uid="{00000000-0005-0000-0000-000023E30000}"/>
    <cellStyle name="Style 6 2 6" xfId="58148" xr:uid="{00000000-0005-0000-0000-000024E30000}"/>
    <cellStyle name="Style 6 2 7" xfId="58149" xr:uid="{00000000-0005-0000-0000-000025E30000}"/>
    <cellStyle name="Style 6 2 8" xfId="58150" xr:uid="{00000000-0005-0000-0000-000026E30000}"/>
    <cellStyle name="Style 6 2 9" xfId="58151" xr:uid="{00000000-0005-0000-0000-000027E30000}"/>
    <cellStyle name="Style 6 3" xfId="58152" xr:uid="{00000000-0005-0000-0000-000028E30000}"/>
    <cellStyle name="Style 6 3 10" xfId="58153" xr:uid="{00000000-0005-0000-0000-000029E30000}"/>
    <cellStyle name="Style 6 3 11" xfId="58154" xr:uid="{00000000-0005-0000-0000-00002AE30000}"/>
    <cellStyle name="Style 6 3 12" xfId="58155" xr:uid="{00000000-0005-0000-0000-00002BE30000}"/>
    <cellStyle name="Style 6 3 13" xfId="58156" xr:uid="{00000000-0005-0000-0000-00002CE30000}"/>
    <cellStyle name="Style 6 3 14" xfId="58157" xr:uid="{00000000-0005-0000-0000-00002DE30000}"/>
    <cellStyle name="Style 6 3 15" xfId="58158" xr:uid="{00000000-0005-0000-0000-00002EE30000}"/>
    <cellStyle name="Style 6 3 2" xfId="58159" xr:uid="{00000000-0005-0000-0000-00002FE30000}"/>
    <cellStyle name="Style 6 3 3" xfId="58160" xr:uid="{00000000-0005-0000-0000-000030E30000}"/>
    <cellStyle name="Style 6 3 4" xfId="58161" xr:uid="{00000000-0005-0000-0000-000031E30000}"/>
    <cellStyle name="Style 6 3 5" xfId="58162" xr:uid="{00000000-0005-0000-0000-000032E30000}"/>
    <cellStyle name="Style 6 3 6" xfId="58163" xr:uid="{00000000-0005-0000-0000-000033E30000}"/>
    <cellStyle name="Style 6 3 7" xfId="58164" xr:uid="{00000000-0005-0000-0000-000034E30000}"/>
    <cellStyle name="Style 6 3 8" xfId="58165" xr:uid="{00000000-0005-0000-0000-000035E30000}"/>
    <cellStyle name="Style 6 3 9" xfId="58166" xr:uid="{00000000-0005-0000-0000-000036E30000}"/>
    <cellStyle name="Style 6 4" xfId="58167" xr:uid="{00000000-0005-0000-0000-000037E30000}"/>
    <cellStyle name="Style 6 4 10" xfId="58168" xr:uid="{00000000-0005-0000-0000-000038E30000}"/>
    <cellStyle name="Style 6 4 11" xfId="58169" xr:uid="{00000000-0005-0000-0000-000039E30000}"/>
    <cellStyle name="Style 6 4 12" xfId="58170" xr:uid="{00000000-0005-0000-0000-00003AE30000}"/>
    <cellStyle name="Style 6 4 13" xfId="58171" xr:uid="{00000000-0005-0000-0000-00003BE30000}"/>
    <cellStyle name="Style 6 4 14" xfId="58172" xr:uid="{00000000-0005-0000-0000-00003CE30000}"/>
    <cellStyle name="Style 6 4 2" xfId="58173" xr:uid="{00000000-0005-0000-0000-00003DE30000}"/>
    <cellStyle name="Style 6 4 3" xfId="58174" xr:uid="{00000000-0005-0000-0000-00003EE30000}"/>
    <cellStyle name="Style 6 4 4" xfId="58175" xr:uid="{00000000-0005-0000-0000-00003FE30000}"/>
    <cellStyle name="Style 6 4 5" xfId="58176" xr:uid="{00000000-0005-0000-0000-000040E30000}"/>
    <cellStyle name="Style 6 4 6" xfId="58177" xr:uid="{00000000-0005-0000-0000-000041E30000}"/>
    <cellStyle name="Style 6 4 7" xfId="58178" xr:uid="{00000000-0005-0000-0000-000042E30000}"/>
    <cellStyle name="Style 6 4 8" xfId="58179" xr:uid="{00000000-0005-0000-0000-000043E30000}"/>
    <cellStyle name="Style 6 4 9" xfId="58180" xr:uid="{00000000-0005-0000-0000-000044E30000}"/>
    <cellStyle name="Style 6 5" xfId="58181" xr:uid="{00000000-0005-0000-0000-000045E30000}"/>
    <cellStyle name="Style 6 5 10" xfId="58182" xr:uid="{00000000-0005-0000-0000-000046E30000}"/>
    <cellStyle name="Style 6 5 11" xfId="58183" xr:uid="{00000000-0005-0000-0000-000047E30000}"/>
    <cellStyle name="Style 6 5 12" xfId="58184" xr:uid="{00000000-0005-0000-0000-000048E30000}"/>
    <cellStyle name="Style 6 5 13" xfId="58185" xr:uid="{00000000-0005-0000-0000-000049E30000}"/>
    <cellStyle name="Style 6 5 14" xfId="58186" xr:uid="{00000000-0005-0000-0000-00004AE30000}"/>
    <cellStyle name="Style 6 5 2" xfId="58187" xr:uid="{00000000-0005-0000-0000-00004BE30000}"/>
    <cellStyle name="Style 6 5 3" xfId="58188" xr:uid="{00000000-0005-0000-0000-00004CE30000}"/>
    <cellStyle name="Style 6 5 4" xfId="58189" xr:uid="{00000000-0005-0000-0000-00004DE30000}"/>
    <cellStyle name="Style 6 5 5" xfId="58190" xr:uid="{00000000-0005-0000-0000-00004EE30000}"/>
    <cellStyle name="Style 6 5 6" xfId="58191" xr:uid="{00000000-0005-0000-0000-00004FE30000}"/>
    <cellStyle name="Style 6 5 7" xfId="58192" xr:uid="{00000000-0005-0000-0000-000050E30000}"/>
    <cellStyle name="Style 6 5 8" xfId="58193" xr:uid="{00000000-0005-0000-0000-000051E30000}"/>
    <cellStyle name="Style 6 5 9" xfId="58194" xr:uid="{00000000-0005-0000-0000-000052E30000}"/>
    <cellStyle name="Style 6 6" xfId="58195" xr:uid="{00000000-0005-0000-0000-000053E30000}"/>
    <cellStyle name="Style 6 6 10" xfId="58196" xr:uid="{00000000-0005-0000-0000-000054E30000}"/>
    <cellStyle name="Style 6 6 11" xfId="58197" xr:uid="{00000000-0005-0000-0000-000055E30000}"/>
    <cellStyle name="Style 6 6 12" xfId="58198" xr:uid="{00000000-0005-0000-0000-000056E30000}"/>
    <cellStyle name="Style 6 6 13" xfId="58199" xr:uid="{00000000-0005-0000-0000-000057E30000}"/>
    <cellStyle name="Style 6 6 14" xfId="58200" xr:uid="{00000000-0005-0000-0000-000058E30000}"/>
    <cellStyle name="Style 6 6 2" xfId="58201" xr:uid="{00000000-0005-0000-0000-000059E30000}"/>
    <cellStyle name="Style 6 6 3" xfId="58202" xr:uid="{00000000-0005-0000-0000-00005AE30000}"/>
    <cellStyle name="Style 6 6 4" xfId="58203" xr:uid="{00000000-0005-0000-0000-00005BE30000}"/>
    <cellStyle name="Style 6 6 5" xfId="58204" xr:uid="{00000000-0005-0000-0000-00005CE30000}"/>
    <cellStyle name="Style 6 6 6" xfId="58205" xr:uid="{00000000-0005-0000-0000-00005DE30000}"/>
    <cellStyle name="Style 6 6 7" xfId="58206" xr:uid="{00000000-0005-0000-0000-00005EE30000}"/>
    <cellStyle name="Style 6 6 8" xfId="58207" xr:uid="{00000000-0005-0000-0000-00005FE30000}"/>
    <cellStyle name="Style 6 6 9" xfId="58208" xr:uid="{00000000-0005-0000-0000-000060E30000}"/>
    <cellStyle name="Style 6 7" xfId="58209" xr:uid="{00000000-0005-0000-0000-000061E30000}"/>
    <cellStyle name="Style 6 7 2" xfId="58210" xr:uid="{00000000-0005-0000-0000-000062E30000}"/>
    <cellStyle name="Style 6 7 3" xfId="58211" xr:uid="{00000000-0005-0000-0000-000063E30000}"/>
    <cellStyle name="Style 6 7 4" xfId="58212" xr:uid="{00000000-0005-0000-0000-000064E30000}"/>
    <cellStyle name="Style 6 7 5" xfId="58213" xr:uid="{00000000-0005-0000-0000-000065E30000}"/>
    <cellStyle name="Style 6 7 6" xfId="58214" xr:uid="{00000000-0005-0000-0000-000066E30000}"/>
    <cellStyle name="Style 6 8" xfId="58215" xr:uid="{00000000-0005-0000-0000-000067E30000}"/>
    <cellStyle name="Style 6 9" xfId="58216" xr:uid="{00000000-0005-0000-0000-000068E30000}"/>
    <cellStyle name="Style 6_HO Recharges" xfId="58217" xr:uid="{00000000-0005-0000-0000-000069E30000}"/>
    <cellStyle name="Style 60" xfId="58218" xr:uid="{00000000-0005-0000-0000-00006AE30000}"/>
    <cellStyle name="Style 60 10" xfId="58219" xr:uid="{00000000-0005-0000-0000-00006BE30000}"/>
    <cellStyle name="Style 60 11" xfId="58220" xr:uid="{00000000-0005-0000-0000-00006CE30000}"/>
    <cellStyle name="Style 60 12" xfId="58221" xr:uid="{00000000-0005-0000-0000-00006DE30000}"/>
    <cellStyle name="Style 60 13" xfId="58222" xr:uid="{00000000-0005-0000-0000-00006EE30000}"/>
    <cellStyle name="Style 60 14" xfId="58223" xr:uid="{00000000-0005-0000-0000-00006FE30000}"/>
    <cellStyle name="Style 60 15" xfId="58224" xr:uid="{00000000-0005-0000-0000-000070E30000}"/>
    <cellStyle name="Style 60 2" xfId="58225" xr:uid="{00000000-0005-0000-0000-000071E30000}"/>
    <cellStyle name="Style 60 3" xfId="58226" xr:uid="{00000000-0005-0000-0000-000072E30000}"/>
    <cellStyle name="Style 60 4" xfId="58227" xr:uid="{00000000-0005-0000-0000-000073E30000}"/>
    <cellStyle name="Style 60 5" xfId="58228" xr:uid="{00000000-0005-0000-0000-000074E30000}"/>
    <cellStyle name="Style 60 6" xfId="58229" xr:uid="{00000000-0005-0000-0000-000075E30000}"/>
    <cellStyle name="Style 60 7" xfId="58230" xr:uid="{00000000-0005-0000-0000-000076E30000}"/>
    <cellStyle name="Style 60 8" xfId="58231" xr:uid="{00000000-0005-0000-0000-000077E30000}"/>
    <cellStyle name="Style 60 9" xfId="58232" xr:uid="{00000000-0005-0000-0000-000078E30000}"/>
    <cellStyle name="Style 61" xfId="58233" xr:uid="{00000000-0005-0000-0000-000079E30000}"/>
    <cellStyle name="Style 61 10" xfId="58234" xr:uid="{00000000-0005-0000-0000-00007AE30000}"/>
    <cellStyle name="Style 61 11" xfId="58235" xr:uid="{00000000-0005-0000-0000-00007BE30000}"/>
    <cellStyle name="Style 61 12" xfId="58236" xr:uid="{00000000-0005-0000-0000-00007CE30000}"/>
    <cellStyle name="Style 61 13" xfId="58237" xr:uid="{00000000-0005-0000-0000-00007DE30000}"/>
    <cellStyle name="Style 61 14" xfId="58238" xr:uid="{00000000-0005-0000-0000-00007EE30000}"/>
    <cellStyle name="Style 61 15" xfId="58239" xr:uid="{00000000-0005-0000-0000-00007FE30000}"/>
    <cellStyle name="Style 61 2" xfId="58240" xr:uid="{00000000-0005-0000-0000-000080E30000}"/>
    <cellStyle name="Style 61 3" xfId="58241" xr:uid="{00000000-0005-0000-0000-000081E30000}"/>
    <cellStyle name="Style 61 4" xfId="58242" xr:uid="{00000000-0005-0000-0000-000082E30000}"/>
    <cellStyle name="Style 61 5" xfId="58243" xr:uid="{00000000-0005-0000-0000-000083E30000}"/>
    <cellStyle name="Style 61 6" xfId="58244" xr:uid="{00000000-0005-0000-0000-000084E30000}"/>
    <cellStyle name="Style 61 7" xfId="58245" xr:uid="{00000000-0005-0000-0000-000085E30000}"/>
    <cellStyle name="Style 61 8" xfId="58246" xr:uid="{00000000-0005-0000-0000-000086E30000}"/>
    <cellStyle name="Style 61 9" xfId="58247" xr:uid="{00000000-0005-0000-0000-000087E30000}"/>
    <cellStyle name="Style 62" xfId="58248" xr:uid="{00000000-0005-0000-0000-000088E30000}"/>
    <cellStyle name="Style 62 10" xfId="58249" xr:uid="{00000000-0005-0000-0000-000089E30000}"/>
    <cellStyle name="Style 62 11" xfId="58250" xr:uid="{00000000-0005-0000-0000-00008AE30000}"/>
    <cellStyle name="Style 62 12" xfId="58251" xr:uid="{00000000-0005-0000-0000-00008BE30000}"/>
    <cellStyle name="Style 62 13" xfId="58252" xr:uid="{00000000-0005-0000-0000-00008CE30000}"/>
    <cellStyle name="Style 62 14" xfId="58253" xr:uid="{00000000-0005-0000-0000-00008DE30000}"/>
    <cellStyle name="Style 62 15" xfId="58254" xr:uid="{00000000-0005-0000-0000-00008EE30000}"/>
    <cellStyle name="Style 62 2" xfId="58255" xr:uid="{00000000-0005-0000-0000-00008FE30000}"/>
    <cellStyle name="Style 62 3" xfId="58256" xr:uid="{00000000-0005-0000-0000-000090E30000}"/>
    <cellStyle name="Style 62 4" xfId="58257" xr:uid="{00000000-0005-0000-0000-000091E30000}"/>
    <cellStyle name="Style 62 5" xfId="58258" xr:uid="{00000000-0005-0000-0000-000092E30000}"/>
    <cellStyle name="Style 62 6" xfId="58259" xr:uid="{00000000-0005-0000-0000-000093E30000}"/>
    <cellStyle name="Style 62 7" xfId="58260" xr:uid="{00000000-0005-0000-0000-000094E30000}"/>
    <cellStyle name="Style 62 8" xfId="58261" xr:uid="{00000000-0005-0000-0000-000095E30000}"/>
    <cellStyle name="Style 62 9" xfId="58262" xr:uid="{00000000-0005-0000-0000-000096E30000}"/>
    <cellStyle name="Style 62_HO Recharges" xfId="58263" xr:uid="{00000000-0005-0000-0000-000097E30000}"/>
    <cellStyle name="Style 63" xfId="58264" xr:uid="{00000000-0005-0000-0000-000098E30000}"/>
    <cellStyle name="Style 63 10" xfId="58265" xr:uid="{00000000-0005-0000-0000-000099E30000}"/>
    <cellStyle name="Style 63 10 2" xfId="58266" xr:uid="{00000000-0005-0000-0000-00009AE30000}"/>
    <cellStyle name="Style 63 11" xfId="58267" xr:uid="{00000000-0005-0000-0000-00009BE30000}"/>
    <cellStyle name="Style 63 11 2" xfId="58268" xr:uid="{00000000-0005-0000-0000-00009CE30000}"/>
    <cellStyle name="Style 63 12" xfId="58269" xr:uid="{00000000-0005-0000-0000-00009DE30000}"/>
    <cellStyle name="Style 63 12 2" xfId="58270" xr:uid="{00000000-0005-0000-0000-00009EE30000}"/>
    <cellStyle name="Style 63 13" xfId="58271" xr:uid="{00000000-0005-0000-0000-00009FE30000}"/>
    <cellStyle name="Style 63 13 2" xfId="58272" xr:uid="{00000000-0005-0000-0000-0000A0E30000}"/>
    <cellStyle name="Style 63 14" xfId="58273" xr:uid="{00000000-0005-0000-0000-0000A1E30000}"/>
    <cellStyle name="Style 63 15" xfId="58274" xr:uid="{00000000-0005-0000-0000-0000A2E30000}"/>
    <cellStyle name="Style 63 2" xfId="58275" xr:uid="{00000000-0005-0000-0000-0000A3E30000}"/>
    <cellStyle name="Style 63 3" xfId="58276" xr:uid="{00000000-0005-0000-0000-0000A4E30000}"/>
    <cellStyle name="Style 63 4" xfId="58277" xr:uid="{00000000-0005-0000-0000-0000A5E30000}"/>
    <cellStyle name="Style 63 5" xfId="58278" xr:uid="{00000000-0005-0000-0000-0000A6E30000}"/>
    <cellStyle name="Style 63 6" xfId="58279" xr:uid="{00000000-0005-0000-0000-0000A7E30000}"/>
    <cellStyle name="Style 63 7" xfId="58280" xr:uid="{00000000-0005-0000-0000-0000A8E30000}"/>
    <cellStyle name="Style 63 8" xfId="58281" xr:uid="{00000000-0005-0000-0000-0000A9E30000}"/>
    <cellStyle name="Style 63 9" xfId="58282" xr:uid="{00000000-0005-0000-0000-0000AAE30000}"/>
    <cellStyle name="Style 63 9 2" xfId="58283" xr:uid="{00000000-0005-0000-0000-0000ABE30000}"/>
    <cellStyle name="Style 63 9 2 2" xfId="58284" xr:uid="{00000000-0005-0000-0000-0000ACE30000}"/>
    <cellStyle name="Style 63 9 3" xfId="58285" xr:uid="{00000000-0005-0000-0000-0000ADE30000}"/>
    <cellStyle name="Style 63 9 4" xfId="58286" xr:uid="{00000000-0005-0000-0000-0000AEE30000}"/>
    <cellStyle name="Style 63 9 5" xfId="58287" xr:uid="{00000000-0005-0000-0000-0000AFE30000}"/>
    <cellStyle name="Style 63 9 6" xfId="58288" xr:uid="{00000000-0005-0000-0000-0000B0E30000}"/>
    <cellStyle name="Style 63 9 7" xfId="58289" xr:uid="{00000000-0005-0000-0000-0000B1E30000}"/>
    <cellStyle name="Style 64" xfId="58290" xr:uid="{00000000-0005-0000-0000-0000B2E30000}"/>
    <cellStyle name="Style 64 10" xfId="58291" xr:uid="{00000000-0005-0000-0000-0000B3E30000}"/>
    <cellStyle name="Style 64 11" xfId="58292" xr:uid="{00000000-0005-0000-0000-0000B4E30000}"/>
    <cellStyle name="Style 64 12" xfId="58293" xr:uid="{00000000-0005-0000-0000-0000B5E30000}"/>
    <cellStyle name="Style 64 13" xfId="58294" xr:uid="{00000000-0005-0000-0000-0000B6E30000}"/>
    <cellStyle name="Style 64 14" xfId="58295" xr:uid="{00000000-0005-0000-0000-0000B7E30000}"/>
    <cellStyle name="Style 64 15" xfId="58296" xr:uid="{00000000-0005-0000-0000-0000B8E30000}"/>
    <cellStyle name="Style 64 2" xfId="58297" xr:uid="{00000000-0005-0000-0000-0000B9E30000}"/>
    <cellStyle name="Style 64 3" xfId="58298" xr:uid="{00000000-0005-0000-0000-0000BAE30000}"/>
    <cellStyle name="Style 64 4" xfId="58299" xr:uid="{00000000-0005-0000-0000-0000BBE30000}"/>
    <cellStyle name="Style 64 5" xfId="58300" xr:uid="{00000000-0005-0000-0000-0000BCE30000}"/>
    <cellStyle name="Style 64 6" xfId="58301" xr:uid="{00000000-0005-0000-0000-0000BDE30000}"/>
    <cellStyle name="Style 64 7" xfId="58302" xr:uid="{00000000-0005-0000-0000-0000BEE30000}"/>
    <cellStyle name="Style 64 8" xfId="58303" xr:uid="{00000000-0005-0000-0000-0000BFE30000}"/>
    <cellStyle name="Style 64 9" xfId="58304" xr:uid="{00000000-0005-0000-0000-0000C0E30000}"/>
    <cellStyle name="Style 64_HO Recharges" xfId="58305" xr:uid="{00000000-0005-0000-0000-0000C1E30000}"/>
    <cellStyle name="Style 65" xfId="58306" xr:uid="{00000000-0005-0000-0000-0000C2E30000}"/>
    <cellStyle name="Style 65 10" xfId="58307" xr:uid="{00000000-0005-0000-0000-0000C3E30000}"/>
    <cellStyle name="Style 65 10 2" xfId="58308" xr:uid="{00000000-0005-0000-0000-0000C4E30000}"/>
    <cellStyle name="Style 65 11" xfId="58309" xr:uid="{00000000-0005-0000-0000-0000C5E30000}"/>
    <cellStyle name="Style 65 11 2" xfId="58310" xr:uid="{00000000-0005-0000-0000-0000C6E30000}"/>
    <cellStyle name="Style 65 12" xfId="58311" xr:uid="{00000000-0005-0000-0000-0000C7E30000}"/>
    <cellStyle name="Style 65 12 2" xfId="58312" xr:uid="{00000000-0005-0000-0000-0000C8E30000}"/>
    <cellStyle name="Style 65 13" xfId="58313" xr:uid="{00000000-0005-0000-0000-0000C9E30000}"/>
    <cellStyle name="Style 65 13 2" xfId="58314" xr:uid="{00000000-0005-0000-0000-0000CAE30000}"/>
    <cellStyle name="Style 65 14" xfId="58315" xr:uid="{00000000-0005-0000-0000-0000CBE30000}"/>
    <cellStyle name="Style 65 15" xfId="58316" xr:uid="{00000000-0005-0000-0000-0000CCE30000}"/>
    <cellStyle name="Style 65 2" xfId="58317" xr:uid="{00000000-0005-0000-0000-0000CDE30000}"/>
    <cellStyle name="Style 65 3" xfId="58318" xr:uid="{00000000-0005-0000-0000-0000CEE30000}"/>
    <cellStyle name="Style 65 4" xfId="58319" xr:uid="{00000000-0005-0000-0000-0000CFE30000}"/>
    <cellStyle name="Style 65 5" xfId="58320" xr:uid="{00000000-0005-0000-0000-0000D0E30000}"/>
    <cellStyle name="Style 65 6" xfId="58321" xr:uid="{00000000-0005-0000-0000-0000D1E30000}"/>
    <cellStyle name="Style 65 7" xfId="58322" xr:uid="{00000000-0005-0000-0000-0000D2E30000}"/>
    <cellStyle name="Style 65 8" xfId="58323" xr:uid="{00000000-0005-0000-0000-0000D3E30000}"/>
    <cellStyle name="Style 65 9" xfId="58324" xr:uid="{00000000-0005-0000-0000-0000D4E30000}"/>
    <cellStyle name="Style 65 9 2" xfId="58325" xr:uid="{00000000-0005-0000-0000-0000D5E30000}"/>
    <cellStyle name="Style 65 9 2 2" xfId="58326" xr:uid="{00000000-0005-0000-0000-0000D6E30000}"/>
    <cellStyle name="Style 65 9 3" xfId="58327" xr:uid="{00000000-0005-0000-0000-0000D7E30000}"/>
    <cellStyle name="Style 65 9 4" xfId="58328" xr:uid="{00000000-0005-0000-0000-0000D8E30000}"/>
    <cellStyle name="Style 65 9 5" xfId="58329" xr:uid="{00000000-0005-0000-0000-0000D9E30000}"/>
    <cellStyle name="Style 65 9 6" xfId="58330" xr:uid="{00000000-0005-0000-0000-0000DAE30000}"/>
    <cellStyle name="Style 65 9 7" xfId="58331" xr:uid="{00000000-0005-0000-0000-0000DBE30000}"/>
    <cellStyle name="Style 65_HO Recharges" xfId="58332" xr:uid="{00000000-0005-0000-0000-0000DCE30000}"/>
    <cellStyle name="Style 66" xfId="58333" xr:uid="{00000000-0005-0000-0000-0000DDE30000}"/>
    <cellStyle name="Style 66 10" xfId="58334" xr:uid="{00000000-0005-0000-0000-0000DEE30000}"/>
    <cellStyle name="Style 66 10 2" xfId="58335" xr:uid="{00000000-0005-0000-0000-0000DFE30000}"/>
    <cellStyle name="Style 66 11" xfId="58336" xr:uid="{00000000-0005-0000-0000-0000E0E30000}"/>
    <cellStyle name="Style 66 11 2" xfId="58337" xr:uid="{00000000-0005-0000-0000-0000E1E30000}"/>
    <cellStyle name="Style 66 12" xfId="58338" xr:uid="{00000000-0005-0000-0000-0000E2E30000}"/>
    <cellStyle name="Style 66 12 2" xfId="58339" xr:uid="{00000000-0005-0000-0000-0000E3E30000}"/>
    <cellStyle name="Style 66 13" xfId="58340" xr:uid="{00000000-0005-0000-0000-0000E4E30000}"/>
    <cellStyle name="Style 66 13 2" xfId="58341" xr:uid="{00000000-0005-0000-0000-0000E5E30000}"/>
    <cellStyle name="Style 66 14" xfId="58342" xr:uid="{00000000-0005-0000-0000-0000E6E30000}"/>
    <cellStyle name="Style 66 15" xfId="58343" xr:uid="{00000000-0005-0000-0000-0000E7E30000}"/>
    <cellStyle name="Style 66 2" xfId="58344" xr:uid="{00000000-0005-0000-0000-0000E8E30000}"/>
    <cellStyle name="Style 66 3" xfId="58345" xr:uid="{00000000-0005-0000-0000-0000E9E30000}"/>
    <cellStyle name="Style 66 4" xfId="58346" xr:uid="{00000000-0005-0000-0000-0000EAE30000}"/>
    <cellStyle name="Style 66 5" xfId="58347" xr:uid="{00000000-0005-0000-0000-0000EBE30000}"/>
    <cellStyle name="Style 66 6" xfId="58348" xr:uid="{00000000-0005-0000-0000-0000ECE30000}"/>
    <cellStyle name="Style 66 7" xfId="58349" xr:uid="{00000000-0005-0000-0000-0000EDE30000}"/>
    <cellStyle name="Style 66 8" xfId="58350" xr:uid="{00000000-0005-0000-0000-0000EEE30000}"/>
    <cellStyle name="Style 66 9" xfId="58351" xr:uid="{00000000-0005-0000-0000-0000EFE30000}"/>
    <cellStyle name="Style 66 9 2" xfId="58352" xr:uid="{00000000-0005-0000-0000-0000F0E30000}"/>
    <cellStyle name="Style 66 9 2 2" xfId="58353" xr:uid="{00000000-0005-0000-0000-0000F1E30000}"/>
    <cellStyle name="Style 66 9 3" xfId="58354" xr:uid="{00000000-0005-0000-0000-0000F2E30000}"/>
    <cellStyle name="Style 66 9 4" xfId="58355" xr:uid="{00000000-0005-0000-0000-0000F3E30000}"/>
    <cellStyle name="Style 66 9 5" xfId="58356" xr:uid="{00000000-0005-0000-0000-0000F4E30000}"/>
    <cellStyle name="Style 66 9 6" xfId="58357" xr:uid="{00000000-0005-0000-0000-0000F5E30000}"/>
    <cellStyle name="Style 66 9 7" xfId="58358" xr:uid="{00000000-0005-0000-0000-0000F6E30000}"/>
    <cellStyle name="Style 66_HO Recharges" xfId="58359" xr:uid="{00000000-0005-0000-0000-0000F7E30000}"/>
    <cellStyle name="Style 67" xfId="58360" xr:uid="{00000000-0005-0000-0000-0000F8E30000}"/>
    <cellStyle name="Style 67 10" xfId="58361" xr:uid="{00000000-0005-0000-0000-0000F9E30000}"/>
    <cellStyle name="Style 67 10 2" xfId="58362" xr:uid="{00000000-0005-0000-0000-0000FAE30000}"/>
    <cellStyle name="Style 67 11" xfId="58363" xr:uid="{00000000-0005-0000-0000-0000FBE30000}"/>
    <cellStyle name="Style 67 11 2" xfId="58364" xr:uid="{00000000-0005-0000-0000-0000FCE30000}"/>
    <cellStyle name="Style 67 12" xfId="58365" xr:uid="{00000000-0005-0000-0000-0000FDE30000}"/>
    <cellStyle name="Style 67 12 2" xfId="58366" xr:uid="{00000000-0005-0000-0000-0000FEE30000}"/>
    <cellStyle name="Style 67 13" xfId="58367" xr:uid="{00000000-0005-0000-0000-0000FFE30000}"/>
    <cellStyle name="Style 67 13 2" xfId="58368" xr:uid="{00000000-0005-0000-0000-000000E40000}"/>
    <cellStyle name="Style 67 14" xfId="58369" xr:uid="{00000000-0005-0000-0000-000001E40000}"/>
    <cellStyle name="Style 67 15" xfId="58370" xr:uid="{00000000-0005-0000-0000-000002E40000}"/>
    <cellStyle name="Style 67 2" xfId="58371" xr:uid="{00000000-0005-0000-0000-000003E40000}"/>
    <cellStyle name="Style 67 3" xfId="58372" xr:uid="{00000000-0005-0000-0000-000004E40000}"/>
    <cellStyle name="Style 67 4" xfId="58373" xr:uid="{00000000-0005-0000-0000-000005E40000}"/>
    <cellStyle name="Style 67 5" xfId="58374" xr:uid="{00000000-0005-0000-0000-000006E40000}"/>
    <cellStyle name="Style 67 6" xfId="58375" xr:uid="{00000000-0005-0000-0000-000007E40000}"/>
    <cellStyle name="Style 67 7" xfId="58376" xr:uid="{00000000-0005-0000-0000-000008E40000}"/>
    <cellStyle name="Style 67 8" xfId="58377" xr:uid="{00000000-0005-0000-0000-000009E40000}"/>
    <cellStyle name="Style 67 9" xfId="58378" xr:uid="{00000000-0005-0000-0000-00000AE40000}"/>
    <cellStyle name="Style 67 9 2" xfId="58379" xr:uid="{00000000-0005-0000-0000-00000BE40000}"/>
    <cellStyle name="Style 67 9 2 2" xfId="58380" xr:uid="{00000000-0005-0000-0000-00000CE40000}"/>
    <cellStyle name="Style 67 9 3" xfId="58381" xr:uid="{00000000-0005-0000-0000-00000DE40000}"/>
    <cellStyle name="Style 67 9 4" xfId="58382" xr:uid="{00000000-0005-0000-0000-00000EE40000}"/>
    <cellStyle name="Style 67 9 5" xfId="58383" xr:uid="{00000000-0005-0000-0000-00000FE40000}"/>
    <cellStyle name="Style 67 9 6" xfId="58384" xr:uid="{00000000-0005-0000-0000-000010E40000}"/>
    <cellStyle name="Style 67 9 7" xfId="58385" xr:uid="{00000000-0005-0000-0000-000011E40000}"/>
    <cellStyle name="Style 67_HO Recharges" xfId="58386" xr:uid="{00000000-0005-0000-0000-000012E40000}"/>
    <cellStyle name="Style 68" xfId="58387" xr:uid="{00000000-0005-0000-0000-000013E40000}"/>
    <cellStyle name="Style 68 10" xfId="58388" xr:uid="{00000000-0005-0000-0000-000014E40000}"/>
    <cellStyle name="Style 68 11" xfId="58389" xr:uid="{00000000-0005-0000-0000-000015E40000}"/>
    <cellStyle name="Style 68 12" xfId="58390" xr:uid="{00000000-0005-0000-0000-000016E40000}"/>
    <cellStyle name="Style 68 13" xfId="58391" xr:uid="{00000000-0005-0000-0000-000017E40000}"/>
    <cellStyle name="Style 68 14" xfId="58392" xr:uid="{00000000-0005-0000-0000-000018E40000}"/>
    <cellStyle name="Style 68 15" xfId="58393" xr:uid="{00000000-0005-0000-0000-000019E40000}"/>
    <cellStyle name="Style 68 2" xfId="58394" xr:uid="{00000000-0005-0000-0000-00001AE40000}"/>
    <cellStyle name="Style 68 3" xfId="58395" xr:uid="{00000000-0005-0000-0000-00001BE40000}"/>
    <cellStyle name="Style 68 4" xfId="58396" xr:uid="{00000000-0005-0000-0000-00001CE40000}"/>
    <cellStyle name="Style 68 5" xfId="58397" xr:uid="{00000000-0005-0000-0000-00001DE40000}"/>
    <cellStyle name="Style 68 6" xfId="58398" xr:uid="{00000000-0005-0000-0000-00001EE40000}"/>
    <cellStyle name="Style 68 7" xfId="58399" xr:uid="{00000000-0005-0000-0000-00001FE40000}"/>
    <cellStyle name="Style 68 8" xfId="58400" xr:uid="{00000000-0005-0000-0000-000020E40000}"/>
    <cellStyle name="Style 68 9" xfId="58401" xr:uid="{00000000-0005-0000-0000-000021E40000}"/>
    <cellStyle name="Style 68_HO Recharges" xfId="58402" xr:uid="{00000000-0005-0000-0000-000022E40000}"/>
    <cellStyle name="Style 69" xfId="58403" xr:uid="{00000000-0005-0000-0000-000023E40000}"/>
    <cellStyle name="Style 69 10" xfId="58404" xr:uid="{00000000-0005-0000-0000-000024E40000}"/>
    <cellStyle name="Style 69 10 2" xfId="58405" xr:uid="{00000000-0005-0000-0000-000025E40000}"/>
    <cellStyle name="Style 69 11" xfId="58406" xr:uid="{00000000-0005-0000-0000-000026E40000}"/>
    <cellStyle name="Style 69 11 2" xfId="58407" xr:uid="{00000000-0005-0000-0000-000027E40000}"/>
    <cellStyle name="Style 69 12" xfId="58408" xr:uid="{00000000-0005-0000-0000-000028E40000}"/>
    <cellStyle name="Style 69 12 2" xfId="58409" xr:uid="{00000000-0005-0000-0000-000029E40000}"/>
    <cellStyle name="Style 69 13" xfId="58410" xr:uid="{00000000-0005-0000-0000-00002AE40000}"/>
    <cellStyle name="Style 69 13 2" xfId="58411" xr:uid="{00000000-0005-0000-0000-00002BE40000}"/>
    <cellStyle name="Style 69 14" xfId="58412" xr:uid="{00000000-0005-0000-0000-00002CE40000}"/>
    <cellStyle name="Style 69 15" xfId="58413" xr:uid="{00000000-0005-0000-0000-00002DE40000}"/>
    <cellStyle name="Style 69 2" xfId="58414" xr:uid="{00000000-0005-0000-0000-00002EE40000}"/>
    <cellStyle name="Style 69 3" xfId="58415" xr:uid="{00000000-0005-0000-0000-00002FE40000}"/>
    <cellStyle name="Style 69 4" xfId="58416" xr:uid="{00000000-0005-0000-0000-000030E40000}"/>
    <cellStyle name="Style 69 5" xfId="58417" xr:uid="{00000000-0005-0000-0000-000031E40000}"/>
    <cellStyle name="Style 69 6" xfId="58418" xr:uid="{00000000-0005-0000-0000-000032E40000}"/>
    <cellStyle name="Style 69 7" xfId="58419" xr:uid="{00000000-0005-0000-0000-000033E40000}"/>
    <cellStyle name="Style 69 8" xfId="58420" xr:uid="{00000000-0005-0000-0000-000034E40000}"/>
    <cellStyle name="Style 69 9" xfId="58421" xr:uid="{00000000-0005-0000-0000-000035E40000}"/>
    <cellStyle name="Style 69 9 2" xfId="58422" xr:uid="{00000000-0005-0000-0000-000036E40000}"/>
    <cellStyle name="Style 69 9 2 2" xfId="58423" xr:uid="{00000000-0005-0000-0000-000037E40000}"/>
    <cellStyle name="Style 69 9 3" xfId="58424" xr:uid="{00000000-0005-0000-0000-000038E40000}"/>
    <cellStyle name="Style 69 9 4" xfId="58425" xr:uid="{00000000-0005-0000-0000-000039E40000}"/>
    <cellStyle name="Style 69 9 5" xfId="58426" xr:uid="{00000000-0005-0000-0000-00003AE40000}"/>
    <cellStyle name="Style 69 9 6" xfId="58427" xr:uid="{00000000-0005-0000-0000-00003BE40000}"/>
    <cellStyle name="Style 69 9 7" xfId="58428" xr:uid="{00000000-0005-0000-0000-00003CE40000}"/>
    <cellStyle name="Style 7" xfId="58429" xr:uid="{00000000-0005-0000-0000-00003DE40000}"/>
    <cellStyle name="Style 7 10" xfId="58430" xr:uid="{00000000-0005-0000-0000-00003EE40000}"/>
    <cellStyle name="Style 7 11" xfId="58431" xr:uid="{00000000-0005-0000-0000-00003FE40000}"/>
    <cellStyle name="Style 7 2" xfId="58432" xr:uid="{00000000-0005-0000-0000-000040E40000}"/>
    <cellStyle name="Style 7 2 10" xfId="58433" xr:uid="{00000000-0005-0000-0000-000041E40000}"/>
    <cellStyle name="Style 7 2 11" xfId="58434" xr:uid="{00000000-0005-0000-0000-000042E40000}"/>
    <cellStyle name="Style 7 2 12" xfId="58435" xr:uid="{00000000-0005-0000-0000-000043E40000}"/>
    <cellStyle name="Style 7 2 13" xfId="58436" xr:uid="{00000000-0005-0000-0000-000044E40000}"/>
    <cellStyle name="Style 7 2 14" xfId="58437" xr:uid="{00000000-0005-0000-0000-000045E40000}"/>
    <cellStyle name="Style 7 2 15" xfId="58438" xr:uid="{00000000-0005-0000-0000-000046E40000}"/>
    <cellStyle name="Style 7 2 16" xfId="58439" xr:uid="{00000000-0005-0000-0000-000047E40000}"/>
    <cellStyle name="Style 7 2 2" xfId="58440" xr:uid="{00000000-0005-0000-0000-000048E40000}"/>
    <cellStyle name="Style 7 2 3" xfId="58441" xr:uid="{00000000-0005-0000-0000-000049E40000}"/>
    <cellStyle name="Style 7 2 4" xfId="58442" xr:uid="{00000000-0005-0000-0000-00004AE40000}"/>
    <cellStyle name="Style 7 2 5" xfId="58443" xr:uid="{00000000-0005-0000-0000-00004BE40000}"/>
    <cellStyle name="Style 7 2 6" xfId="58444" xr:uid="{00000000-0005-0000-0000-00004CE40000}"/>
    <cellStyle name="Style 7 2 7" xfId="58445" xr:uid="{00000000-0005-0000-0000-00004DE40000}"/>
    <cellStyle name="Style 7 2 8" xfId="58446" xr:uid="{00000000-0005-0000-0000-00004EE40000}"/>
    <cellStyle name="Style 7 2 9" xfId="58447" xr:uid="{00000000-0005-0000-0000-00004FE40000}"/>
    <cellStyle name="Style 7 3" xfId="58448" xr:uid="{00000000-0005-0000-0000-000050E40000}"/>
    <cellStyle name="Style 7 3 10" xfId="58449" xr:uid="{00000000-0005-0000-0000-000051E40000}"/>
    <cellStyle name="Style 7 3 11" xfId="58450" xr:uid="{00000000-0005-0000-0000-000052E40000}"/>
    <cellStyle name="Style 7 3 12" xfId="58451" xr:uid="{00000000-0005-0000-0000-000053E40000}"/>
    <cellStyle name="Style 7 3 13" xfId="58452" xr:uid="{00000000-0005-0000-0000-000054E40000}"/>
    <cellStyle name="Style 7 3 14" xfId="58453" xr:uid="{00000000-0005-0000-0000-000055E40000}"/>
    <cellStyle name="Style 7 3 15" xfId="58454" xr:uid="{00000000-0005-0000-0000-000056E40000}"/>
    <cellStyle name="Style 7 3 2" xfId="58455" xr:uid="{00000000-0005-0000-0000-000057E40000}"/>
    <cellStyle name="Style 7 3 3" xfId="58456" xr:uid="{00000000-0005-0000-0000-000058E40000}"/>
    <cellStyle name="Style 7 3 4" xfId="58457" xr:uid="{00000000-0005-0000-0000-000059E40000}"/>
    <cellStyle name="Style 7 3 5" xfId="58458" xr:uid="{00000000-0005-0000-0000-00005AE40000}"/>
    <cellStyle name="Style 7 3 6" xfId="58459" xr:uid="{00000000-0005-0000-0000-00005BE40000}"/>
    <cellStyle name="Style 7 3 7" xfId="58460" xr:uid="{00000000-0005-0000-0000-00005CE40000}"/>
    <cellStyle name="Style 7 3 8" xfId="58461" xr:uid="{00000000-0005-0000-0000-00005DE40000}"/>
    <cellStyle name="Style 7 3 9" xfId="58462" xr:uid="{00000000-0005-0000-0000-00005EE40000}"/>
    <cellStyle name="Style 7 4" xfId="58463" xr:uid="{00000000-0005-0000-0000-00005FE40000}"/>
    <cellStyle name="Style 7 4 10" xfId="58464" xr:uid="{00000000-0005-0000-0000-000060E40000}"/>
    <cellStyle name="Style 7 4 11" xfId="58465" xr:uid="{00000000-0005-0000-0000-000061E40000}"/>
    <cellStyle name="Style 7 4 12" xfId="58466" xr:uid="{00000000-0005-0000-0000-000062E40000}"/>
    <cellStyle name="Style 7 4 13" xfId="58467" xr:uid="{00000000-0005-0000-0000-000063E40000}"/>
    <cellStyle name="Style 7 4 14" xfId="58468" xr:uid="{00000000-0005-0000-0000-000064E40000}"/>
    <cellStyle name="Style 7 4 2" xfId="58469" xr:uid="{00000000-0005-0000-0000-000065E40000}"/>
    <cellStyle name="Style 7 4 3" xfId="58470" xr:uid="{00000000-0005-0000-0000-000066E40000}"/>
    <cellStyle name="Style 7 4 4" xfId="58471" xr:uid="{00000000-0005-0000-0000-000067E40000}"/>
    <cellStyle name="Style 7 4 5" xfId="58472" xr:uid="{00000000-0005-0000-0000-000068E40000}"/>
    <cellStyle name="Style 7 4 6" xfId="58473" xr:uid="{00000000-0005-0000-0000-000069E40000}"/>
    <cellStyle name="Style 7 4 7" xfId="58474" xr:uid="{00000000-0005-0000-0000-00006AE40000}"/>
    <cellStyle name="Style 7 4 8" xfId="58475" xr:uid="{00000000-0005-0000-0000-00006BE40000}"/>
    <cellStyle name="Style 7 4 9" xfId="58476" xr:uid="{00000000-0005-0000-0000-00006CE40000}"/>
    <cellStyle name="Style 7 5" xfId="58477" xr:uid="{00000000-0005-0000-0000-00006DE40000}"/>
    <cellStyle name="Style 7 5 10" xfId="58478" xr:uid="{00000000-0005-0000-0000-00006EE40000}"/>
    <cellStyle name="Style 7 5 11" xfId="58479" xr:uid="{00000000-0005-0000-0000-00006FE40000}"/>
    <cellStyle name="Style 7 5 12" xfId="58480" xr:uid="{00000000-0005-0000-0000-000070E40000}"/>
    <cellStyle name="Style 7 5 13" xfId="58481" xr:uid="{00000000-0005-0000-0000-000071E40000}"/>
    <cellStyle name="Style 7 5 14" xfId="58482" xr:uid="{00000000-0005-0000-0000-000072E40000}"/>
    <cellStyle name="Style 7 5 2" xfId="58483" xr:uid="{00000000-0005-0000-0000-000073E40000}"/>
    <cellStyle name="Style 7 5 3" xfId="58484" xr:uid="{00000000-0005-0000-0000-000074E40000}"/>
    <cellStyle name="Style 7 5 4" xfId="58485" xr:uid="{00000000-0005-0000-0000-000075E40000}"/>
    <cellStyle name="Style 7 5 5" xfId="58486" xr:uid="{00000000-0005-0000-0000-000076E40000}"/>
    <cellStyle name="Style 7 5 6" xfId="58487" xr:uid="{00000000-0005-0000-0000-000077E40000}"/>
    <cellStyle name="Style 7 5 7" xfId="58488" xr:uid="{00000000-0005-0000-0000-000078E40000}"/>
    <cellStyle name="Style 7 5 8" xfId="58489" xr:uid="{00000000-0005-0000-0000-000079E40000}"/>
    <cellStyle name="Style 7 5 9" xfId="58490" xr:uid="{00000000-0005-0000-0000-00007AE40000}"/>
    <cellStyle name="Style 7 6" xfId="58491" xr:uid="{00000000-0005-0000-0000-00007BE40000}"/>
    <cellStyle name="Style 7 6 10" xfId="58492" xr:uid="{00000000-0005-0000-0000-00007CE40000}"/>
    <cellStyle name="Style 7 6 11" xfId="58493" xr:uid="{00000000-0005-0000-0000-00007DE40000}"/>
    <cellStyle name="Style 7 6 12" xfId="58494" xr:uid="{00000000-0005-0000-0000-00007EE40000}"/>
    <cellStyle name="Style 7 6 13" xfId="58495" xr:uid="{00000000-0005-0000-0000-00007FE40000}"/>
    <cellStyle name="Style 7 6 14" xfId="58496" xr:uid="{00000000-0005-0000-0000-000080E40000}"/>
    <cellStyle name="Style 7 6 2" xfId="58497" xr:uid="{00000000-0005-0000-0000-000081E40000}"/>
    <cellStyle name="Style 7 6 3" xfId="58498" xr:uid="{00000000-0005-0000-0000-000082E40000}"/>
    <cellStyle name="Style 7 6 4" xfId="58499" xr:uid="{00000000-0005-0000-0000-000083E40000}"/>
    <cellStyle name="Style 7 6 5" xfId="58500" xr:uid="{00000000-0005-0000-0000-000084E40000}"/>
    <cellStyle name="Style 7 6 6" xfId="58501" xr:uid="{00000000-0005-0000-0000-000085E40000}"/>
    <cellStyle name="Style 7 6 7" xfId="58502" xr:uid="{00000000-0005-0000-0000-000086E40000}"/>
    <cellStyle name="Style 7 6 8" xfId="58503" xr:uid="{00000000-0005-0000-0000-000087E40000}"/>
    <cellStyle name="Style 7 6 9" xfId="58504" xr:uid="{00000000-0005-0000-0000-000088E40000}"/>
    <cellStyle name="Style 7 7" xfId="58505" xr:uid="{00000000-0005-0000-0000-000089E40000}"/>
    <cellStyle name="Style 7 7 2" xfId="58506" xr:uid="{00000000-0005-0000-0000-00008AE40000}"/>
    <cellStyle name="Style 7 7 3" xfId="58507" xr:uid="{00000000-0005-0000-0000-00008BE40000}"/>
    <cellStyle name="Style 7 7 4" xfId="58508" xr:uid="{00000000-0005-0000-0000-00008CE40000}"/>
    <cellStyle name="Style 7 7 5" xfId="58509" xr:uid="{00000000-0005-0000-0000-00008DE40000}"/>
    <cellStyle name="Style 7 7 6" xfId="58510" xr:uid="{00000000-0005-0000-0000-00008EE40000}"/>
    <cellStyle name="Style 7 8" xfId="58511" xr:uid="{00000000-0005-0000-0000-00008FE40000}"/>
    <cellStyle name="Style 7 9" xfId="58512" xr:uid="{00000000-0005-0000-0000-000090E40000}"/>
    <cellStyle name="Style 7_HO Recharges" xfId="58513" xr:uid="{00000000-0005-0000-0000-000091E40000}"/>
    <cellStyle name="Style 70" xfId="58514" xr:uid="{00000000-0005-0000-0000-000092E40000}"/>
    <cellStyle name="Style 70 10" xfId="58515" xr:uid="{00000000-0005-0000-0000-000093E40000}"/>
    <cellStyle name="Style 70 10 2" xfId="58516" xr:uid="{00000000-0005-0000-0000-000094E40000}"/>
    <cellStyle name="Style 70 11" xfId="58517" xr:uid="{00000000-0005-0000-0000-000095E40000}"/>
    <cellStyle name="Style 70 11 2" xfId="58518" xr:uid="{00000000-0005-0000-0000-000096E40000}"/>
    <cellStyle name="Style 70 12" xfId="58519" xr:uid="{00000000-0005-0000-0000-000097E40000}"/>
    <cellStyle name="Style 70 12 2" xfId="58520" xr:uid="{00000000-0005-0000-0000-000098E40000}"/>
    <cellStyle name="Style 70 13" xfId="58521" xr:uid="{00000000-0005-0000-0000-000099E40000}"/>
    <cellStyle name="Style 70 13 2" xfId="58522" xr:uid="{00000000-0005-0000-0000-00009AE40000}"/>
    <cellStyle name="Style 70 14" xfId="58523" xr:uid="{00000000-0005-0000-0000-00009BE40000}"/>
    <cellStyle name="Style 70 15" xfId="58524" xr:uid="{00000000-0005-0000-0000-00009CE40000}"/>
    <cellStyle name="Style 70 2" xfId="58525" xr:uid="{00000000-0005-0000-0000-00009DE40000}"/>
    <cellStyle name="Style 70 3" xfId="58526" xr:uid="{00000000-0005-0000-0000-00009EE40000}"/>
    <cellStyle name="Style 70 4" xfId="58527" xr:uid="{00000000-0005-0000-0000-00009FE40000}"/>
    <cellStyle name="Style 70 5" xfId="58528" xr:uid="{00000000-0005-0000-0000-0000A0E40000}"/>
    <cellStyle name="Style 70 6" xfId="58529" xr:uid="{00000000-0005-0000-0000-0000A1E40000}"/>
    <cellStyle name="Style 70 7" xfId="58530" xr:uid="{00000000-0005-0000-0000-0000A2E40000}"/>
    <cellStyle name="Style 70 8" xfId="58531" xr:uid="{00000000-0005-0000-0000-0000A3E40000}"/>
    <cellStyle name="Style 70 9" xfId="58532" xr:uid="{00000000-0005-0000-0000-0000A4E40000}"/>
    <cellStyle name="Style 70 9 2" xfId="58533" xr:uid="{00000000-0005-0000-0000-0000A5E40000}"/>
    <cellStyle name="Style 70 9 2 2" xfId="58534" xr:uid="{00000000-0005-0000-0000-0000A6E40000}"/>
    <cellStyle name="Style 70 9 3" xfId="58535" xr:uid="{00000000-0005-0000-0000-0000A7E40000}"/>
    <cellStyle name="Style 70 9 4" xfId="58536" xr:uid="{00000000-0005-0000-0000-0000A8E40000}"/>
    <cellStyle name="Style 70 9 5" xfId="58537" xr:uid="{00000000-0005-0000-0000-0000A9E40000}"/>
    <cellStyle name="Style 70 9 6" xfId="58538" xr:uid="{00000000-0005-0000-0000-0000AAE40000}"/>
    <cellStyle name="Style 70 9 7" xfId="58539" xr:uid="{00000000-0005-0000-0000-0000ABE40000}"/>
    <cellStyle name="Style 71" xfId="58540" xr:uid="{00000000-0005-0000-0000-0000ACE40000}"/>
    <cellStyle name="Style 71 10" xfId="58541" xr:uid="{00000000-0005-0000-0000-0000ADE40000}"/>
    <cellStyle name="Style 71 10 2" xfId="58542" xr:uid="{00000000-0005-0000-0000-0000AEE40000}"/>
    <cellStyle name="Style 71 11" xfId="58543" xr:uid="{00000000-0005-0000-0000-0000AFE40000}"/>
    <cellStyle name="Style 71 11 2" xfId="58544" xr:uid="{00000000-0005-0000-0000-0000B0E40000}"/>
    <cellStyle name="Style 71 12" xfId="58545" xr:uid="{00000000-0005-0000-0000-0000B1E40000}"/>
    <cellStyle name="Style 71 12 2" xfId="58546" xr:uid="{00000000-0005-0000-0000-0000B2E40000}"/>
    <cellStyle name="Style 71 13" xfId="58547" xr:uid="{00000000-0005-0000-0000-0000B3E40000}"/>
    <cellStyle name="Style 71 13 2" xfId="58548" xr:uid="{00000000-0005-0000-0000-0000B4E40000}"/>
    <cellStyle name="Style 71 14" xfId="58549" xr:uid="{00000000-0005-0000-0000-0000B5E40000}"/>
    <cellStyle name="Style 71 15" xfId="58550" xr:uid="{00000000-0005-0000-0000-0000B6E40000}"/>
    <cellStyle name="Style 71 2" xfId="58551" xr:uid="{00000000-0005-0000-0000-0000B7E40000}"/>
    <cellStyle name="Style 71 2 2" xfId="58552" xr:uid="{00000000-0005-0000-0000-0000B8E40000}"/>
    <cellStyle name="Style 71 2 3" xfId="58553" xr:uid="{00000000-0005-0000-0000-0000B9E40000}"/>
    <cellStyle name="Style 71 2 4" xfId="58554" xr:uid="{00000000-0005-0000-0000-0000BAE40000}"/>
    <cellStyle name="Style 71 3" xfId="58555" xr:uid="{00000000-0005-0000-0000-0000BBE40000}"/>
    <cellStyle name="Style 71 4" xfId="58556" xr:uid="{00000000-0005-0000-0000-0000BCE40000}"/>
    <cellStyle name="Style 71 5" xfId="58557" xr:uid="{00000000-0005-0000-0000-0000BDE40000}"/>
    <cellStyle name="Style 71 6" xfId="58558" xr:uid="{00000000-0005-0000-0000-0000BEE40000}"/>
    <cellStyle name="Style 71 7" xfId="58559" xr:uid="{00000000-0005-0000-0000-0000BFE40000}"/>
    <cellStyle name="Style 71 8" xfId="58560" xr:uid="{00000000-0005-0000-0000-0000C0E40000}"/>
    <cellStyle name="Style 71 9" xfId="58561" xr:uid="{00000000-0005-0000-0000-0000C1E40000}"/>
    <cellStyle name="Style 71 9 2" xfId="58562" xr:uid="{00000000-0005-0000-0000-0000C2E40000}"/>
    <cellStyle name="Style 71 9 2 2" xfId="58563" xr:uid="{00000000-0005-0000-0000-0000C3E40000}"/>
    <cellStyle name="Style 71 9 3" xfId="58564" xr:uid="{00000000-0005-0000-0000-0000C4E40000}"/>
    <cellStyle name="Style 71 9 4" xfId="58565" xr:uid="{00000000-0005-0000-0000-0000C5E40000}"/>
    <cellStyle name="Style 71 9 5" xfId="58566" xr:uid="{00000000-0005-0000-0000-0000C6E40000}"/>
    <cellStyle name="Style 71 9 6" xfId="58567" xr:uid="{00000000-0005-0000-0000-0000C7E40000}"/>
    <cellStyle name="Style 71 9 7" xfId="58568" xr:uid="{00000000-0005-0000-0000-0000C8E40000}"/>
    <cellStyle name="Style 71_HO Recharges" xfId="58569" xr:uid="{00000000-0005-0000-0000-0000C9E40000}"/>
    <cellStyle name="Style 72" xfId="58570" xr:uid="{00000000-0005-0000-0000-0000CAE40000}"/>
    <cellStyle name="Style 72 10" xfId="58571" xr:uid="{00000000-0005-0000-0000-0000CBE40000}"/>
    <cellStyle name="Style 72 10 2" xfId="58572" xr:uid="{00000000-0005-0000-0000-0000CCE40000}"/>
    <cellStyle name="Style 72 11" xfId="58573" xr:uid="{00000000-0005-0000-0000-0000CDE40000}"/>
    <cellStyle name="Style 72 11 2" xfId="58574" xr:uid="{00000000-0005-0000-0000-0000CEE40000}"/>
    <cellStyle name="Style 72 12" xfId="58575" xr:uid="{00000000-0005-0000-0000-0000CFE40000}"/>
    <cellStyle name="Style 72 12 2" xfId="58576" xr:uid="{00000000-0005-0000-0000-0000D0E40000}"/>
    <cellStyle name="Style 72 13" xfId="58577" xr:uid="{00000000-0005-0000-0000-0000D1E40000}"/>
    <cellStyle name="Style 72 13 2" xfId="58578" xr:uid="{00000000-0005-0000-0000-0000D2E40000}"/>
    <cellStyle name="Style 72 14" xfId="58579" xr:uid="{00000000-0005-0000-0000-0000D3E40000}"/>
    <cellStyle name="Style 72 15" xfId="58580" xr:uid="{00000000-0005-0000-0000-0000D4E40000}"/>
    <cellStyle name="Style 72 2" xfId="58581" xr:uid="{00000000-0005-0000-0000-0000D5E40000}"/>
    <cellStyle name="Style 72 3" xfId="58582" xr:uid="{00000000-0005-0000-0000-0000D6E40000}"/>
    <cellStyle name="Style 72 4" xfId="58583" xr:uid="{00000000-0005-0000-0000-0000D7E40000}"/>
    <cellStyle name="Style 72 5" xfId="58584" xr:uid="{00000000-0005-0000-0000-0000D8E40000}"/>
    <cellStyle name="Style 72 6" xfId="58585" xr:uid="{00000000-0005-0000-0000-0000D9E40000}"/>
    <cellStyle name="Style 72 7" xfId="58586" xr:uid="{00000000-0005-0000-0000-0000DAE40000}"/>
    <cellStyle name="Style 72 8" xfId="58587" xr:uid="{00000000-0005-0000-0000-0000DBE40000}"/>
    <cellStyle name="Style 72 9" xfId="58588" xr:uid="{00000000-0005-0000-0000-0000DCE40000}"/>
    <cellStyle name="Style 72 9 2" xfId="58589" xr:uid="{00000000-0005-0000-0000-0000DDE40000}"/>
    <cellStyle name="Style 72 9 2 2" xfId="58590" xr:uid="{00000000-0005-0000-0000-0000DEE40000}"/>
    <cellStyle name="Style 72 9 3" xfId="58591" xr:uid="{00000000-0005-0000-0000-0000DFE40000}"/>
    <cellStyle name="Style 72 9 4" xfId="58592" xr:uid="{00000000-0005-0000-0000-0000E0E40000}"/>
    <cellStyle name="Style 72 9 5" xfId="58593" xr:uid="{00000000-0005-0000-0000-0000E1E40000}"/>
    <cellStyle name="Style 72 9 6" xfId="58594" xr:uid="{00000000-0005-0000-0000-0000E2E40000}"/>
    <cellStyle name="Style 72 9 7" xfId="58595" xr:uid="{00000000-0005-0000-0000-0000E3E40000}"/>
    <cellStyle name="Style 73" xfId="58596" xr:uid="{00000000-0005-0000-0000-0000E4E40000}"/>
    <cellStyle name="Style 73 10" xfId="58597" xr:uid="{00000000-0005-0000-0000-0000E5E40000}"/>
    <cellStyle name="Style 73 10 2" xfId="58598" xr:uid="{00000000-0005-0000-0000-0000E6E40000}"/>
    <cellStyle name="Style 73 11" xfId="58599" xr:uid="{00000000-0005-0000-0000-0000E7E40000}"/>
    <cellStyle name="Style 73 11 2" xfId="58600" xr:uid="{00000000-0005-0000-0000-0000E8E40000}"/>
    <cellStyle name="Style 73 12" xfId="58601" xr:uid="{00000000-0005-0000-0000-0000E9E40000}"/>
    <cellStyle name="Style 73 12 2" xfId="58602" xr:uid="{00000000-0005-0000-0000-0000EAE40000}"/>
    <cellStyle name="Style 73 13" xfId="58603" xr:uid="{00000000-0005-0000-0000-0000EBE40000}"/>
    <cellStyle name="Style 73 13 2" xfId="58604" xr:uid="{00000000-0005-0000-0000-0000ECE40000}"/>
    <cellStyle name="Style 73 14" xfId="58605" xr:uid="{00000000-0005-0000-0000-0000EDE40000}"/>
    <cellStyle name="Style 73 15" xfId="58606" xr:uid="{00000000-0005-0000-0000-0000EEE40000}"/>
    <cellStyle name="Style 73 2" xfId="58607" xr:uid="{00000000-0005-0000-0000-0000EFE40000}"/>
    <cellStyle name="Style 73 3" xfId="58608" xr:uid="{00000000-0005-0000-0000-0000F0E40000}"/>
    <cellStyle name="Style 73 4" xfId="58609" xr:uid="{00000000-0005-0000-0000-0000F1E40000}"/>
    <cellStyle name="Style 73 5" xfId="58610" xr:uid="{00000000-0005-0000-0000-0000F2E40000}"/>
    <cellStyle name="Style 73 6" xfId="58611" xr:uid="{00000000-0005-0000-0000-0000F3E40000}"/>
    <cellStyle name="Style 73 7" xfId="58612" xr:uid="{00000000-0005-0000-0000-0000F4E40000}"/>
    <cellStyle name="Style 73 8" xfId="58613" xr:uid="{00000000-0005-0000-0000-0000F5E40000}"/>
    <cellStyle name="Style 73 9" xfId="58614" xr:uid="{00000000-0005-0000-0000-0000F6E40000}"/>
    <cellStyle name="Style 73 9 2" xfId="58615" xr:uid="{00000000-0005-0000-0000-0000F7E40000}"/>
    <cellStyle name="Style 73 9 2 2" xfId="58616" xr:uid="{00000000-0005-0000-0000-0000F8E40000}"/>
    <cellStyle name="Style 73 9 3" xfId="58617" xr:uid="{00000000-0005-0000-0000-0000F9E40000}"/>
    <cellStyle name="Style 73 9 4" xfId="58618" xr:uid="{00000000-0005-0000-0000-0000FAE40000}"/>
    <cellStyle name="Style 73 9 5" xfId="58619" xr:uid="{00000000-0005-0000-0000-0000FBE40000}"/>
    <cellStyle name="Style 73 9 6" xfId="58620" xr:uid="{00000000-0005-0000-0000-0000FCE40000}"/>
    <cellStyle name="Style 73 9 7" xfId="58621" xr:uid="{00000000-0005-0000-0000-0000FDE40000}"/>
    <cellStyle name="Style 74" xfId="58622" xr:uid="{00000000-0005-0000-0000-0000FEE40000}"/>
    <cellStyle name="Style 74 10" xfId="58623" xr:uid="{00000000-0005-0000-0000-0000FFE40000}"/>
    <cellStyle name="Style 74 10 2" xfId="58624" xr:uid="{00000000-0005-0000-0000-000000E50000}"/>
    <cellStyle name="Style 74 11" xfId="58625" xr:uid="{00000000-0005-0000-0000-000001E50000}"/>
    <cellStyle name="Style 74 11 2" xfId="58626" xr:uid="{00000000-0005-0000-0000-000002E50000}"/>
    <cellStyle name="Style 74 12" xfId="58627" xr:uid="{00000000-0005-0000-0000-000003E50000}"/>
    <cellStyle name="Style 74 12 2" xfId="58628" xr:uid="{00000000-0005-0000-0000-000004E50000}"/>
    <cellStyle name="Style 74 13" xfId="58629" xr:uid="{00000000-0005-0000-0000-000005E50000}"/>
    <cellStyle name="Style 74 13 2" xfId="58630" xr:uid="{00000000-0005-0000-0000-000006E50000}"/>
    <cellStyle name="Style 74 14" xfId="58631" xr:uid="{00000000-0005-0000-0000-000007E50000}"/>
    <cellStyle name="Style 74 15" xfId="58632" xr:uid="{00000000-0005-0000-0000-000008E50000}"/>
    <cellStyle name="Style 74 2" xfId="58633" xr:uid="{00000000-0005-0000-0000-000009E50000}"/>
    <cellStyle name="Style 74 3" xfId="58634" xr:uid="{00000000-0005-0000-0000-00000AE50000}"/>
    <cellStyle name="Style 74 4" xfId="58635" xr:uid="{00000000-0005-0000-0000-00000BE50000}"/>
    <cellStyle name="Style 74 5" xfId="58636" xr:uid="{00000000-0005-0000-0000-00000CE50000}"/>
    <cellStyle name="Style 74 6" xfId="58637" xr:uid="{00000000-0005-0000-0000-00000DE50000}"/>
    <cellStyle name="Style 74 7" xfId="58638" xr:uid="{00000000-0005-0000-0000-00000EE50000}"/>
    <cellStyle name="Style 74 8" xfId="58639" xr:uid="{00000000-0005-0000-0000-00000FE50000}"/>
    <cellStyle name="Style 74 9" xfId="58640" xr:uid="{00000000-0005-0000-0000-000010E50000}"/>
    <cellStyle name="Style 74 9 2" xfId="58641" xr:uid="{00000000-0005-0000-0000-000011E50000}"/>
    <cellStyle name="Style 74 9 2 2" xfId="58642" xr:uid="{00000000-0005-0000-0000-000012E50000}"/>
    <cellStyle name="Style 74 9 3" xfId="58643" xr:uid="{00000000-0005-0000-0000-000013E50000}"/>
    <cellStyle name="Style 74 9 4" xfId="58644" xr:uid="{00000000-0005-0000-0000-000014E50000}"/>
    <cellStyle name="Style 74 9 5" xfId="58645" xr:uid="{00000000-0005-0000-0000-000015E50000}"/>
    <cellStyle name="Style 74 9 6" xfId="58646" xr:uid="{00000000-0005-0000-0000-000016E50000}"/>
    <cellStyle name="Style 74 9 7" xfId="58647" xr:uid="{00000000-0005-0000-0000-000017E50000}"/>
    <cellStyle name="Style 75" xfId="58648" xr:uid="{00000000-0005-0000-0000-000018E50000}"/>
    <cellStyle name="Style 75 10" xfId="58649" xr:uid="{00000000-0005-0000-0000-000019E50000}"/>
    <cellStyle name="Style 75 10 2" xfId="58650" xr:uid="{00000000-0005-0000-0000-00001AE50000}"/>
    <cellStyle name="Style 75 11" xfId="58651" xr:uid="{00000000-0005-0000-0000-00001BE50000}"/>
    <cellStyle name="Style 75 11 2" xfId="58652" xr:uid="{00000000-0005-0000-0000-00001CE50000}"/>
    <cellStyle name="Style 75 12" xfId="58653" xr:uid="{00000000-0005-0000-0000-00001DE50000}"/>
    <cellStyle name="Style 75 12 2" xfId="58654" xr:uid="{00000000-0005-0000-0000-00001EE50000}"/>
    <cellStyle name="Style 75 13" xfId="58655" xr:uid="{00000000-0005-0000-0000-00001FE50000}"/>
    <cellStyle name="Style 75 13 2" xfId="58656" xr:uid="{00000000-0005-0000-0000-000020E50000}"/>
    <cellStyle name="Style 75 14" xfId="58657" xr:uid="{00000000-0005-0000-0000-000021E50000}"/>
    <cellStyle name="Style 75 15" xfId="58658" xr:uid="{00000000-0005-0000-0000-000022E50000}"/>
    <cellStyle name="Style 75 2" xfId="58659" xr:uid="{00000000-0005-0000-0000-000023E50000}"/>
    <cellStyle name="Style 75 3" xfId="58660" xr:uid="{00000000-0005-0000-0000-000024E50000}"/>
    <cellStyle name="Style 75 4" xfId="58661" xr:uid="{00000000-0005-0000-0000-000025E50000}"/>
    <cellStyle name="Style 75 5" xfId="58662" xr:uid="{00000000-0005-0000-0000-000026E50000}"/>
    <cellStyle name="Style 75 6" xfId="58663" xr:uid="{00000000-0005-0000-0000-000027E50000}"/>
    <cellStyle name="Style 75 7" xfId="58664" xr:uid="{00000000-0005-0000-0000-000028E50000}"/>
    <cellStyle name="Style 75 8" xfId="58665" xr:uid="{00000000-0005-0000-0000-000029E50000}"/>
    <cellStyle name="Style 75 9" xfId="58666" xr:uid="{00000000-0005-0000-0000-00002AE50000}"/>
    <cellStyle name="Style 75 9 2" xfId="58667" xr:uid="{00000000-0005-0000-0000-00002BE50000}"/>
    <cellStyle name="Style 75 9 2 2" xfId="58668" xr:uid="{00000000-0005-0000-0000-00002CE50000}"/>
    <cellStyle name="Style 75 9 3" xfId="58669" xr:uid="{00000000-0005-0000-0000-00002DE50000}"/>
    <cellStyle name="Style 75 9 4" xfId="58670" xr:uid="{00000000-0005-0000-0000-00002EE50000}"/>
    <cellStyle name="Style 75 9 5" xfId="58671" xr:uid="{00000000-0005-0000-0000-00002FE50000}"/>
    <cellStyle name="Style 75 9 6" xfId="58672" xr:uid="{00000000-0005-0000-0000-000030E50000}"/>
    <cellStyle name="Style 75 9 7" xfId="58673" xr:uid="{00000000-0005-0000-0000-000031E50000}"/>
    <cellStyle name="Style 76" xfId="58674" xr:uid="{00000000-0005-0000-0000-000032E50000}"/>
    <cellStyle name="Style 76 10" xfId="58675" xr:uid="{00000000-0005-0000-0000-000033E50000}"/>
    <cellStyle name="Style 76 10 2" xfId="58676" xr:uid="{00000000-0005-0000-0000-000034E50000}"/>
    <cellStyle name="Style 76 11" xfId="58677" xr:uid="{00000000-0005-0000-0000-000035E50000}"/>
    <cellStyle name="Style 76 11 2" xfId="58678" xr:uid="{00000000-0005-0000-0000-000036E50000}"/>
    <cellStyle name="Style 76 12" xfId="58679" xr:uid="{00000000-0005-0000-0000-000037E50000}"/>
    <cellStyle name="Style 76 12 2" xfId="58680" xr:uid="{00000000-0005-0000-0000-000038E50000}"/>
    <cellStyle name="Style 76 13" xfId="58681" xr:uid="{00000000-0005-0000-0000-000039E50000}"/>
    <cellStyle name="Style 76 13 2" xfId="58682" xr:uid="{00000000-0005-0000-0000-00003AE50000}"/>
    <cellStyle name="Style 76 14" xfId="58683" xr:uid="{00000000-0005-0000-0000-00003BE50000}"/>
    <cellStyle name="Style 76 15" xfId="58684" xr:uid="{00000000-0005-0000-0000-00003CE50000}"/>
    <cellStyle name="Style 76 2" xfId="58685" xr:uid="{00000000-0005-0000-0000-00003DE50000}"/>
    <cellStyle name="Style 76 3" xfId="58686" xr:uid="{00000000-0005-0000-0000-00003EE50000}"/>
    <cellStyle name="Style 76 4" xfId="58687" xr:uid="{00000000-0005-0000-0000-00003FE50000}"/>
    <cellStyle name="Style 76 5" xfId="58688" xr:uid="{00000000-0005-0000-0000-000040E50000}"/>
    <cellStyle name="Style 76 6" xfId="58689" xr:uid="{00000000-0005-0000-0000-000041E50000}"/>
    <cellStyle name="Style 76 7" xfId="58690" xr:uid="{00000000-0005-0000-0000-000042E50000}"/>
    <cellStyle name="Style 76 8" xfId="58691" xr:uid="{00000000-0005-0000-0000-000043E50000}"/>
    <cellStyle name="Style 76 9" xfId="58692" xr:uid="{00000000-0005-0000-0000-000044E50000}"/>
    <cellStyle name="Style 76 9 2" xfId="58693" xr:uid="{00000000-0005-0000-0000-000045E50000}"/>
    <cellStyle name="Style 76 9 2 2" xfId="58694" xr:uid="{00000000-0005-0000-0000-000046E50000}"/>
    <cellStyle name="Style 76 9 3" xfId="58695" xr:uid="{00000000-0005-0000-0000-000047E50000}"/>
    <cellStyle name="Style 76 9 4" xfId="58696" xr:uid="{00000000-0005-0000-0000-000048E50000}"/>
    <cellStyle name="Style 76 9 5" xfId="58697" xr:uid="{00000000-0005-0000-0000-000049E50000}"/>
    <cellStyle name="Style 76 9 6" xfId="58698" xr:uid="{00000000-0005-0000-0000-00004AE50000}"/>
    <cellStyle name="Style 76 9 7" xfId="58699" xr:uid="{00000000-0005-0000-0000-00004BE50000}"/>
    <cellStyle name="Style 77" xfId="58700" xr:uid="{00000000-0005-0000-0000-00004CE50000}"/>
    <cellStyle name="Style 77 10" xfId="58701" xr:uid="{00000000-0005-0000-0000-00004DE50000}"/>
    <cellStyle name="Style 77 10 2" xfId="58702" xr:uid="{00000000-0005-0000-0000-00004EE50000}"/>
    <cellStyle name="Style 77 11" xfId="58703" xr:uid="{00000000-0005-0000-0000-00004FE50000}"/>
    <cellStyle name="Style 77 11 2" xfId="58704" xr:uid="{00000000-0005-0000-0000-000050E50000}"/>
    <cellStyle name="Style 77 12" xfId="58705" xr:uid="{00000000-0005-0000-0000-000051E50000}"/>
    <cellStyle name="Style 77 12 2" xfId="58706" xr:uid="{00000000-0005-0000-0000-000052E50000}"/>
    <cellStyle name="Style 77 13" xfId="58707" xr:uid="{00000000-0005-0000-0000-000053E50000}"/>
    <cellStyle name="Style 77 13 2" xfId="58708" xr:uid="{00000000-0005-0000-0000-000054E50000}"/>
    <cellStyle name="Style 77 14" xfId="58709" xr:uid="{00000000-0005-0000-0000-000055E50000}"/>
    <cellStyle name="Style 77 15" xfId="58710" xr:uid="{00000000-0005-0000-0000-000056E50000}"/>
    <cellStyle name="Style 77 2" xfId="58711" xr:uid="{00000000-0005-0000-0000-000057E50000}"/>
    <cellStyle name="Style 77 3" xfId="58712" xr:uid="{00000000-0005-0000-0000-000058E50000}"/>
    <cellStyle name="Style 77 4" xfId="58713" xr:uid="{00000000-0005-0000-0000-000059E50000}"/>
    <cellStyle name="Style 77 5" xfId="58714" xr:uid="{00000000-0005-0000-0000-00005AE50000}"/>
    <cellStyle name="Style 77 6" xfId="58715" xr:uid="{00000000-0005-0000-0000-00005BE50000}"/>
    <cellStyle name="Style 77 7" xfId="58716" xr:uid="{00000000-0005-0000-0000-00005CE50000}"/>
    <cellStyle name="Style 77 8" xfId="58717" xr:uid="{00000000-0005-0000-0000-00005DE50000}"/>
    <cellStyle name="Style 77 9" xfId="58718" xr:uid="{00000000-0005-0000-0000-00005EE50000}"/>
    <cellStyle name="Style 77 9 2" xfId="58719" xr:uid="{00000000-0005-0000-0000-00005FE50000}"/>
    <cellStyle name="Style 77 9 2 2" xfId="58720" xr:uid="{00000000-0005-0000-0000-000060E50000}"/>
    <cellStyle name="Style 77 9 3" xfId="58721" xr:uid="{00000000-0005-0000-0000-000061E50000}"/>
    <cellStyle name="Style 77 9 4" xfId="58722" xr:uid="{00000000-0005-0000-0000-000062E50000}"/>
    <cellStyle name="Style 77 9 5" xfId="58723" xr:uid="{00000000-0005-0000-0000-000063E50000}"/>
    <cellStyle name="Style 77 9 6" xfId="58724" xr:uid="{00000000-0005-0000-0000-000064E50000}"/>
    <cellStyle name="Style 77 9 7" xfId="58725" xr:uid="{00000000-0005-0000-0000-000065E50000}"/>
    <cellStyle name="Style 78" xfId="58726" xr:uid="{00000000-0005-0000-0000-000066E50000}"/>
    <cellStyle name="Style 78 10" xfId="58727" xr:uid="{00000000-0005-0000-0000-000067E50000}"/>
    <cellStyle name="Style 78 10 2" xfId="58728" xr:uid="{00000000-0005-0000-0000-000068E50000}"/>
    <cellStyle name="Style 78 11" xfId="58729" xr:uid="{00000000-0005-0000-0000-000069E50000}"/>
    <cellStyle name="Style 78 11 2" xfId="58730" xr:uid="{00000000-0005-0000-0000-00006AE50000}"/>
    <cellStyle name="Style 78 12" xfId="58731" xr:uid="{00000000-0005-0000-0000-00006BE50000}"/>
    <cellStyle name="Style 78 12 2" xfId="58732" xr:uid="{00000000-0005-0000-0000-00006CE50000}"/>
    <cellStyle name="Style 78 13" xfId="58733" xr:uid="{00000000-0005-0000-0000-00006DE50000}"/>
    <cellStyle name="Style 78 13 2" xfId="58734" xr:uid="{00000000-0005-0000-0000-00006EE50000}"/>
    <cellStyle name="Style 78 14" xfId="58735" xr:uid="{00000000-0005-0000-0000-00006FE50000}"/>
    <cellStyle name="Style 78 15" xfId="58736" xr:uid="{00000000-0005-0000-0000-000070E50000}"/>
    <cellStyle name="Style 78 2" xfId="58737" xr:uid="{00000000-0005-0000-0000-000071E50000}"/>
    <cellStyle name="Style 78 3" xfId="58738" xr:uid="{00000000-0005-0000-0000-000072E50000}"/>
    <cellStyle name="Style 78 4" xfId="58739" xr:uid="{00000000-0005-0000-0000-000073E50000}"/>
    <cellStyle name="Style 78 5" xfId="58740" xr:uid="{00000000-0005-0000-0000-000074E50000}"/>
    <cellStyle name="Style 78 6" xfId="58741" xr:uid="{00000000-0005-0000-0000-000075E50000}"/>
    <cellStyle name="Style 78 7" xfId="58742" xr:uid="{00000000-0005-0000-0000-000076E50000}"/>
    <cellStyle name="Style 78 8" xfId="58743" xr:uid="{00000000-0005-0000-0000-000077E50000}"/>
    <cellStyle name="Style 78 9" xfId="58744" xr:uid="{00000000-0005-0000-0000-000078E50000}"/>
    <cellStyle name="Style 78 9 2" xfId="58745" xr:uid="{00000000-0005-0000-0000-000079E50000}"/>
    <cellStyle name="Style 78 9 2 2" xfId="58746" xr:uid="{00000000-0005-0000-0000-00007AE50000}"/>
    <cellStyle name="Style 78 9 3" xfId="58747" xr:uid="{00000000-0005-0000-0000-00007BE50000}"/>
    <cellStyle name="Style 78 9 4" xfId="58748" xr:uid="{00000000-0005-0000-0000-00007CE50000}"/>
    <cellStyle name="Style 78 9 5" xfId="58749" xr:uid="{00000000-0005-0000-0000-00007DE50000}"/>
    <cellStyle name="Style 78 9 6" xfId="58750" xr:uid="{00000000-0005-0000-0000-00007EE50000}"/>
    <cellStyle name="Style 78 9 7" xfId="58751" xr:uid="{00000000-0005-0000-0000-00007FE50000}"/>
    <cellStyle name="Style 79" xfId="58752" xr:uid="{00000000-0005-0000-0000-000080E50000}"/>
    <cellStyle name="Style 79 10" xfId="58753" xr:uid="{00000000-0005-0000-0000-000081E50000}"/>
    <cellStyle name="Style 79 10 2" xfId="58754" xr:uid="{00000000-0005-0000-0000-000082E50000}"/>
    <cellStyle name="Style 79 11" xfId="58755" xr:uid="{00000000-0005-0000-0000-000083E50000}"/>
    <cellStyle name="Style 79 11 2" xfId="58756" xr:uid="{00000000-0005-0000-0000-000084E50000}"/>
    <cellStyle name="Style 79 12" xfId="58757" xr:uid="{00000000-0005-0000-0000-000085E50000}"/>
    <cellStyle name="Style 79 12 2" xfId="58758" xr:uid="{00000000-0005-0000-0000-000086E50000}"/>
    <cellStyle name="Style 79 13" xfId="58759" xr:uid="{00000000-0005-0000-0000-000087E50000}"/>
    <cellStyle name="Style 79 13 2" xfId="58760" xr:uid="{00000000-0005-0000-0000-000088E50000}"/>
    <cellStyle name="Style 79 14" xfId="58761" xr:uid="{00000000-0005-0000-0000-000089E50000}"/>
    <cellStyle name="Style 79 15" xfId="58762" xr:uid="{00000000-0005-0000-0000-00008AE50000}"/>
    <cellStyle name="Style 79 2" xfId="58763" xr:uid="{00000000-0005-0000-0000-00008BE50000}"/>
    <cellStyle name="Style 79 3" xfId="58764" xr:uid="{00000000-0005-0000-0000-00008CE50000}"/>
    <cellStyle name="Style 79 4" xfId="58765" xr:uid="{00000000-0005-0000-0000-00008DE50000}"/>
    <cellStyle name="Style 79 5" xfId="58766" xr:uid="{00000000-0005-0000-0000-00008EE50000}"/>
    <cellStyle name="Style 79 6" xfId="58767" xr:uid="{00000000-0005-0000-0000-00008FE50000}"/>
    <cellStyle name="Style 79 7" xfId="58768" xr:uid="{00000000-0005-0000-0000-000090E50000}"/>
    <cellStyle name="Style 79 8" xfId="58769" xr:uid="{00000000-0005-0000-0000-000091E50000}"/>
    <cellStyle name="Style 79 9" xfId="58770" xr:uid="{00000000-0005-0000-0000-000092E50000}"/>
    <cellStyle name="Style 79 9 2" xfId="58771" xr:uid="{00000000-0005-0000-0000-000093E50000}"/>
    <cellStyle name="Style 79 9 2 2" xfId="58772" xr:uid="{00000000-0005-0000-0000-000094E50000}"/>
    <cellStyle name="Style 79 9 3" xfId="58773" xr:uid="{00000000-0005-0000-0000-000095E50000}"/>
    <cellStyle name="Style 79 9 4" xfId="58774" xr:uid="{00000000-0005-0000-0000-000096E50000}"/>
    <cellStyle name="Style 79 9 5" xfId="58775" xr:uid="{00000000-0005-0000-0000-000097E50000}"/>
    <cellStyle name="Style 79 9 6" xfId="58776" xr:uid="{00000000-0005-0000-0000-000098E50000}"/>
    <cellStyle name="Style 79 9 7" xfId="58777" xr:uid="{00000000-0005-0000-0000-000099E50000}"/>
    <cellStyle name="Style 79_HO Recharges" xfId="58778" xr:uid="{00000000-0005-0000-0000-00009AE50000}"/>
    <cellStyle name="Style 8" xfId="58779" xr:uid="{00000000-0005-0000-0000-00009BE50000}"/>
    <cellStyle name="Style 8 10" xfId="58780" xr:uid="{00000000-0005-0000-0000-00009CE50000}"/>
    <cellStyle name="Style 8 11" xfId="58781" xr:uid="{00000000-0005-0000-0000-00009DE50000}"/>
    <cellStyle name="Style 8 2" xfId="58782" xr:uid="{00000000-0005-0000-0000-00009EE50000}"/>
    <cellStyle name="Style 8 2 10" xfId="58783" xr:uid="{00000000-0005-0000-0000-00009FE50000}"/>
    <cellStyle name="Style 8 2 11" xfId="58784" xr:uid="{00000000-0005-0000-0000-0000A0E50000}"/>
    <cellStyle name="Style 8 2 12" xfId="58785" xr:uid="{00000000-0005-0000-0000-0000A1E50000}"/>
    <cellStyle name="Style 8 2 13" xfId="58786" xr:uid="{00000000-0005-0000-0000-0000A2E50000}"/>
    <cellStyle name="Style 8 2 14" xfId="58787" xr:uid="{00000000-0005-0000-0000-0000A3E50000}"/>
    <cellStyle name="Style 8 2 15" xfId="58788" xr:uid="{00000000-0005-0000-0000-0000A4E50000}"/>
    <cellStyle name="Style 8 2 2" xfId="58789" xr:uid="{00000000-0005-0000-0000-0000A5E50000}"/>
    <cellStyle name="Style 8 2 3" xfId="58790" xr:uid="{00000000-0005-0000-0000-0000A6E50000}"/>
    <cellStyle name="Style 8 2 4" xfId="58791" xr:uid="{00000000-0005-0000-0000-0000A7E50000}"/>
    <cellStyle name="Style 8 2 5" xfId="58792" xr:uid="{00000000-0005-0000-0000-0000A8E50000}"/>
    <cellStyle name="Style 8 2 6" xfId="58793" xr:uid="{00000000-0005-0000-0000-0000A9E50000}"/>
    <cellStyle name="Style 8 2 7" xfId="58794" xr:uid="{00000000-0005-0000-0000-0000AAE50000}"/>
    <cellStyle name="Style 8 2 8" xfId="58795" xr:uid="{00000000-0005-0000-0000-0000ABE50000}"/>
    <cellStyle name="Style 8 2 9" xfId="58796" xr:uid="{00000000-0005-0000-0000-0000ACE50000}"/>
    <cellStyle name="Style 8 3" xfId="58797" xr:uid="{00000000-0005-0000-0000-0000ADE50000}"/>
    <cellStyle name="Style 8 3 10" xfId="58798" xr:uid="{00000000-0005-0000-0000-0000AEE50000}"/>
    <cellStyle name="Style 8 3 11" xfId="58799" xr:uid="{00000000-0005-0000-0000-0000AFE50000}"/>
    <cellStyle name="Style 8 3 12" xfId="58800" xr:uid="{00000000-0005-0000-0000-0000B0E50000}"/>
    <cellStyle name="Style 8 3 13" xfId="58801" xr:uid="{00000000-0005-0000-0000-0000B1E50000}"/>
    <cellStyle name="Style 8 3 14" xfId="58802" xr:uid="{00000000-0005-0000-0000-0000B2E50000}"/>
    <cellStyle name="Style 8 3 15" xfId="58803" xr:uid="{00000000-0005-0000-0000-0000B3E50000}"/>
    <cellStyle name="Style 8 3 2" xfId="58804" xr:uid="{00000000-0005-0000-0000-0000B4E50000}"/>
    <cellStyle name="Style 8 3 3" xfId="58805" xr:uid="{00000000-0005-0000-0000-0000B5E50000}"/>
    <cellStyle name="Style 8 3 4" xfId="58806" xr:uid="{00000000-0005-0000-0000-0000B6E50000}"/>
    <cellStyle name="Style 8 3 5" xfId="58807" xr:uid="{00000000-0005-0000-0000-0000B7E50000}"/>
    <cellStyle name="Style 8 3 6" xfId="58808" xr:uid="{00000000-0005-0000-0000-0000B8E50000}"/>
    <cellStyle name="Style 8 3 7" xfId="58809" xr:uid="{00000000-0005-0000-0000-0000B9E50000}"/>
    <cellStyle name="Style 8 3 8" xfId="58810" xr:uid="{00000000-0005-0000-0000-0000BAE50000}"/>
    <cellStyle name="Style 8 3 9" xfId="58811" xr:uid="{00000000-0005-0000-0000-0000BBE50000}"/>
    <cellStyle name="Style 8 4" xfId="58812" xr:uid="{00000000-0005-0000-0000-0000BCE50000}"/>
    <cellStyle name="Style 8 4 10" xfId="58813" xr:uid="{00000000-0005-0000-0000-0000BDE50000}"/>
    <cellStyle name="Style 8 4 11" xfId="58814" xr:uid="{00000000-0005-0000-0000-0000BEE50000}"/>
    <cellStyle name="Style 8 4 12" xfId="58815" xr:uid="{00000000-0005-0000-0000-0000BFE50000}"/>
    <cellStyle name="Style 8 4 13" xfId="58816" xr:uid="{00000000-0005-0000-0000-0000C0E50000}"/>
    <cellStyle name="Style 8 4 14" xfId="58817" xr:uid="{00000000-0005-0000-0000-0000C1E50000}"/>
    <cellStyle name="Style 8 4 2" xfId="58818" xr:uid="{00000000-0005-0000-0000-0000C2E50000}"/>
    <cellStyle name="Style 8 4 3" xfId="58819" xr:uid="{00000000-0005-0000-0000-0000C3E50000}"/>
    <cellStyle name="Style 8 4 4" xfId="58820" xr:uid="{00000000-0005-0000-0000-0000C4E50000}"/>
    <cellStyle name="Style 8 4 5" xfId="58821" xr:uid="{00000000-0005-0000-0000-0000C5E50000}"/>
    <cellStyle name="Style 8 4 6" xfId="58822" xr:uid="{00000000-0005-0000-0000-0000C6E50000}"/>
    <cellStyle name="Style 8 4 7" xfId="58823" xr:uid="{00000000-0005-0000-0000-0000C7E50000}"/>
    <cellStyle name="Style 8 4 8" xfId="58824" xr:uid="{00000000-0005-0000-0000-0000C8E50000}"/>
    <cellStyle name="Style 8 4 9" xfId="58825" xr:uid="{00000000-0005-0000-0000-0000C9E50000}"/>
    <cellStyle name="Style 8 5" xfId="58826" xr:uid="{00000000-0005-0000-0000-0000CAE50000}"/>
    <cellStyle name="Style 8 5 10" xfId="58827" xr:uid="{00000000-0005-0000-0000-0000CBE50000}"/>
    <cellStyle name="Style 8 5 11" xfId="58828" xr:uid="{00000000-0005-0000-0000-0000CCE50000}"/>
    <cellStyle name="Style 8 5 12" xfId="58829" xr:uid="{00000000-0005-0000-0000-0000CDE50000}"/>
    <cellStyle name="Style 8 5 13" xfId="58830" xr:uid="{00000000-0005-0000-0000-0000CEE50000}"/>
    <cellStyle name="Style 8 5 14" xfId="58831" xr:uid="{00000000-0005-0000-0000-0000CFE50000}"/>
    <cellStyle name="Style 8 5 2" xfId="58832" xr:uid="{00000000-0005-0000-0000-0000D0E50000}"/>
    <cellStyle name="Style 8 5 3" xfId="58833" xr:uid="{00000000-0005-0000-0000-0000D1E50000}"/>
    <cellStyle name="Style 8 5 4" xfId="58834" xr:uid="{00000000-0005-0000-0000-0000D2E50000}"/>
    <cellStyle name="Style 8 5 5" xfId="58835" xr:uid="{00000000-0005-0000-0000-0000D3E50000}"/>
    <cellStyle name="Style 8 5 6" xfId="58836" xr:uid="{00000000-0005-0000-0000-0000D4E50000}"/>
    <cellStyle name="Style 8 5 7" xfId="58837" xr:uid="{00000000-0005-0000-0000-0000D5E50000}"/>
    <cellStyle name="Style 8 5 8" xfId="58838" xr:uid="{00000000-0005-0000-0000-0000D6E50000}"/>
    <cellStyle name="Style 8 5 9" xfId="58839" xr:uid="{00000000-0005-0000-0000-0000D7E50000}"/>
    <cellStyle name="Style 8 6" xfId="58840" xr:uid="{00000000-0005-0000-0000-0000D8E50000}"/>
    <cellStyle name="Style 8 6 10" xfId="58841" xr:uid="{00000000-0005-0000-0000-0000D9E50000}"/>
    <cellStyle name="Style 8 6 11" xfId="58842" xr:uid="{00000000-0005-0000-0000-0000DAE50000}"/>
    <cellStyle name="Style 8 6 12" xfId="58843" xr:uid="{00000000-0005-0000-0000-0000DBE50000}"/>
    <cellStyle name="Style 8 6 13" xfId="58844" xr:uid="{00000000-0005-0000-0000-0000DCE50000}"/>
    <cellStyle name="Style 8 6 14" xfId="58845" xr:uid="{00000000-0005-0000-0000-0000DDE50000}"/>
    <cellStyle name="Style 8 6 2" xfId="58846" xr:uid="{00000000-0005-0000-0000-0000DEE50000}"/>
    <cellStyle name="Style 8 6 3" xfId="58847" xr:uid="{00000000-0005-0000-0000-0000DFE50000}"/>
    <cellStyle name="Style 8 6 4" xfId="58848" xr:uid="{00000000-0005-0000-0000-0000E0E50000}"/>
    <cellStyle name="Style 8 6 5" xfId="58849" xr:uid="{00000000-0005-0000-0000-0000E1E50000}"/>
    <cellStyle name="Style 8 6 6" xfId="58850" xr:uid="{00000000-0005-0000-0000-0000E2E50000}"/>
    <cellStyle name="Style 8 6 7" xfId="58851" xr:uid="{00000000-0005-0000-0000-0000E3E50000}"/>
    <cellStyle name="Style 8 6 8" xfId="58852" xr:uid="{00000000-0005-0000-0000-0000E4E50000}"/>
    <cellStyle name="Style 8 6 9" xfId="58853" xr:uid="{00000000-0005-0000-0000-0000E5E50000}"/>
    <cellStyle name="Style 8 7" xfId="58854" xr:uid="{00000000-0005-0000-0000-0000E6E50000}"/>
    <cellStyle name="Style 8 7 2" xfId="58855" xr:uid="{00000000-0005-0000-0000-0000E7E50000}"/>
    <cellStyle name="Style 8 7 3" xfId="58856" xr:uid="{00000000-0005-0000-0000-0000E8E50000}"/>
    <cellStyle name="Style 8 7 4" xfId="58857" xr:uid="{00000000-0005-0000-0000-0000E9E50000}"/>
    <cellStyle name="Style 8 7 5" xfId="58858" xr:uid="{00000000-0005-0000-0000-0000EAE50000}"/>
    <cellStyle name="Style 8 7 6" xfId="58859" xr:uid="{00000000-0005-0000-0000-0000EBE50000}"/>
    <cellStyle name="Style 8 8" xfId="58860" xr:uid="{00000000-0005-0000-0000-0000ECE50000}"/>
    <cellStyle name="Style 8 9" xfId="58861" xr:uid="{00000000-0005-0000-0000-0000EDE50000}"/>
    <cellStyle name="Style 8_HO Recharges" xfId="58862" xr:uid="{00000000-0005-0000-0000-0000EEE50000}"/>
    <cellStyle name="Style 80" xfId="58863" xr:uid="{00000000-0005-0000-0000-0000EFE50000}"/>
    <cellStyle name="Style 80 10" xfId="58864" xr:uid="{00000000-0005-0000-0000-0000F0E50000}"/>
    <cellStyle name="Style 80 10 2" xfId="58865" xr:uid="{00000000-0005-0000-0000-0000F1E50000}"/>
    <cellStyle name="Style 80 11" xfId="58866" xr:uid="{00000000-0005-0000-0000-0000F2E50000}"/>
    <cellStyle name="Style 80 11 2" xfId="58867" xr:uid="{00000000-0005-0000-0000-0000F3E50000}"/>
    <cellStyle name="Style 80 12" xfId="58868" xr:uid="{00000000-0005-0000-0000-0000F4E50000}"/>
    <cellStyle name="Style 80 12 2" xfId="58869" xr:uid="{00000000-0005-0000-0000-0000F5E50000}"/>
    <cellStyle name="Style 80 13" xfId="58870" xr:uid="{00000000-0005-0000-0000-0000F6E50000}"/>
    <cellStyle name="Style 80 13 2" xfId="58871" xr:uid="{00000000-0005-0000-0000-0000F7E50000}"/>
    <cellStyle name="Style 80 14" xfId="58872" xr:uid="{00000000-0005-0000-0000-0000F8E50000}"/>
    <cellStyle name="Style 80 15" xfId="58873" xr:uid="{00000000-0005-0000-0000-0000F9E50000}"/>
    <cellStyle name="Style 80 2" xfId="58874" xr:uid="{00000000-0005-0000-0000-0000FAE50000}"/>
    <cellStyle name="Style 80 3" xfId="58875" xr:uid="{00000000-0005-0000-0000-0000FBE50000}"/>
    <cellStyle name="Style 80 4" xfId="58876" xr:uid="{00000000-0005-0000-0000-0000FCE50000}"/>
    <cellStyle name="Style 80 5" xfId="58877" xr:uid="{00000000-0005-0000-0000-0000FDE50000}"/>
    <cellStyle name="Style 80 6" xfId="58878" xr:uid="{00000000-0005-0000-0000-0000FEE50000}"/>
    <cellStyle name="Style 80 7" xfId="58879" xr:uid="{00000000-0005-0000-0000-0000FFE50000}"/>
    <cellStyle name="Style 80 8" xfId="58880" xr:uid="{00000000-0005-0000-0000-000000E60000}"/>
    <cellStyle name="Style 80 9" xfId="58881" xr:uid="{00000000-0005-0000-0000-000001E60000}"/>
    <cellStyle name="Style 80 9 2" xfId="58882" xr:uid="{00000000-0005-0000-0000-000002E60000}"/>
    <cellStyle name="Style 80 9 2 2" xfId="58883" xr:uid="{00000000-0005-0000-0000-000003E60000}"/>
    <cellStyle name="Style 80 9 3" xfId="58884" xr:uid="{00000000-0005-0000-0000-000004E60000}"/>
    <cellStyle name="Style 80 9 4" xfId="58885" xr:uid="{00000000-0005-0000-0000-000005E60000}"/>
    <cellStyle name="Style 80 9 5" xfId="58886" xr:uid="{00000000-0005-0000-0000-000006E60000}"/>
    <cellStyle name="Style 80 9 6" xfId="58887" xr:uid="{00000000-0005-0000-0000-000007E60000}"/>
    <cellStyle name="Style 80 9 7" xfId="58888" xr:uid="{00000000-0005-0000-0000-000008E60000}"/>
    <cellStyle name="Style 81" xfId="58889" xr:uid="{00000000-0005-0000-0000-000009E60000}"/>
    <cellStyle name="Style 81 10" xfId="58890" xr:uid="{00000000-0005-0000-0000-00000AE60000}"/>
    <cellStyle name="Style 81 10 2" xfId="58891" xr:uid="{00000000-0005-0000-0000-00000BE60000}"/>
    <cellStyle name="Style 81 11" xfId="58892" xr:uid="{00000000-0005-0000-0000-00000CE60000}"/>
    <cellStyle name="Style 81 11 2" xfId="58893" xr:uid="{00000000-0005-0000-0000-00000DE60000}"/>
    <cellStyle name="Style 81 12" xfId="58894" xr:uid="{00000000-0005-0000-0000-00000EE60000}"/>
    <cellStyle name="Style 81 12 2" xfId="58895" xr:uid="{00000000-0005-0000-0000-00000FE60000}"/>
    <cellStyle name="Style 81 13" xfId="58896" xr:uid="{00000000-0005-0000-0000-000010E60000}"/>
    <cellStyle name="Style 81 13 2" xfId="58897" xr:uid="{00000000-0005-0000-0000-000011E60000}"/>
    <cellStyle name="Style 81 14" xfId="58898" xr:uid="{00000000-0005-0000-0000-000012E60000}"/>
    <cellStyle name="Style 81 15" xfId="58899" xr:uid="{00000000-0005-0000-0000-000013E60000}"/>
    <cellStyle name="Style 81 2" xfId="58900" xr:uid="{00000000-0005-0000-0000-000014E60000}"/>
    <cellStyle name="Style 81 3" xfId="58901" xr:uid="{00000000-0005-0000-0000-000015E60000}"/>
    <cellStyle name="Style 81 4" xfId="58902" xr:uid="{00000000-0005-0000-0000-000016E60000}"/>
    <cellStyle name="Style 81 5" xfId="58903" xr:uid="{00000000-0005-0000-0000-000017E60000}"/>
    <cellStyle name="Style 81 6" xfId="58904" xr:uid="{00000000-0005-0000-0000-000018E60000}"/>
    <cellStyle name="Style 81 7" xfId="58905" xr:uid="{00000000-0005-0000-0000-000019E60000}"/>
    <cellStyle name="Style 81 8" xfId="58906" xr:uid="{00000000-0005-0000-0000-00001AE60000}"/>
    <cellStyle name="Style 81 9" xfId="58907" xr:uid="{00000000-0005-0000-0000-00001BE60000}"/>
    <cellStyle name="Style 81 9 2" xfId="58908" xr:uid="{00000000-0005-0000-0000-00001CE60000}"/>
    <cellStyle name="Style 81 9 2 2" xfId="58909" xr:uid="{00000000-0005-0000-0000-00001DE60000}"/>
    <cellStyle name="Style 81 9 3" xfId="58910" xr:uid="{00000000-0005-0000-0000-00001EE60000}"/>
    <cellStyle name="Style 81 9 4" xfId="58911" xr:uid="{00000000-0005-0000-0000-00001FE60000}"/>
    <cellStyle name="Style 81 9 5" xfId="58912" xr:uid="{00000000-0005-0000-0000-000020E60000}"/>
    <cellStyle name="Style 81 9 6" xfId="58913" xr:uid="{00000000-0005-0000-0000-000021E60000}"/>
    <cellStyle name="Style 81 9 7" xfId="58914" xr:uid="{00000000-0005-0000-0000-000022E60000}"/>
    <cellStyle name="Style 81_HO Recharges" xfId="58915" xr:uid="{00000000-0005-0000-0000-000023E60000}"/>
    <cellStyle name="Style 82" xfId="58916" xr:uid="{00000000-0005-0000-0000-000024E60000}"/>
    <cellStyle name="Style 82 10" xfId="58917" xr:uid="{00000000-0005-0000-0000-000025E60000}"/>
    <cellStyle name="Style 82 11" xfId="58918" xr:uid="{00000000-0005-0000-0000-000026E60000}"/>
    <cellStyle name="Style 82 12" xfId="58919" xr:uid="{00000000-0005-0000-0000-000027E60000}"/>
    <cellStyle name="Style 82 13" xfId="58920" xr:uid="{00000000-0005-0000-0000-000028E60000}"/>
    <cellStyle name="Style 82 14" xfId="58921" xr:uid="{00000000-0005-0000-0000-000029E60000}"/>
    <cellStyle name="Style 82 15" xfId="58922" xr:uid="{00000000-0005-0000-0000-00002AE60000}"/>
    <cellStyle name="Style 82 2" xfId="58923" xr:uid="{00000000-0005-0000-0000-00002BE60000}"/>
    <cellStyle name="Style 82 3" xfId="58924" xr:uid="{00000000-0005-0000-0000-00002CE60000}"/>
    <cellStyle name="Style 82 4" xfId="58925" xr:uid="{00000000-0005-0000-0000-00002DE60000}"/>
    <cellStyle name="Style 82 5" xfId="58926" xr:uid="{00000000-0005-0000-0000-00002EE60000}"/>
    <cellStyle name="Style 82 6" xfId="58927" xr:uid="{00000000-0005-0000-0000-00002FE60000}"/>
    <cellStyle name="Style 82 7" xfId="58928" xr:uid="{00000000-0005-0000-0000-000030E60000}"/>
    <cellStyle name="Style 82 8" xfId="58929" xr:uid="{00000000-0005-0000-0000-000031E60000}"/>
    <cellStyle name="Style 82 9" xfId="58930" xr:uid="{00000000-0005-0000-0000-000032E60000}"/>
    <cellStyle name="Style 83" xfId="58931" xr:uid="{00000000-0005-0000-0000-000033E60000}"/>
    <cellStyle name="Style 83 10" xfId="58932" xr:uid="{00000000-0005-0000-0000-000034E60000}"/>
    <cellStyle name="Style 83 11" xfId="58933" xr:uid="{00000000-0005-0000-0000-000035E60000}"/>
    <cellStyle name="Style 83 12" xfId="58934" xr:uid="{00000000-0005-0000-0000-000036E60000}"/>
    <cellStyle name="Style 83 13" xfId="58935" xr:uid="{00000000-0005-0000-0000-000037E60000}"/>
    <cellStyle name="Style 83 14" xfId="58936" xr:uid="{00000000-0005-0000-0000-000038E60000}"/>
    <cellStyle name="Style 83 15" xfId="58937" xr:uid="{00000000-0005-0000-0000-000039E60000}"/>
    <cellStyle name="Style 83 2" xfId="58938" xr:uid="{00000000-0005-0000-0000-00003AE60000}"/>
    <cellStyle name="Style 83 3" xfId="58939" xr:uid="{00000000-0005-0000-0000-00003BE60000}"/>
    <cellStyle name="Style 83 4" xfId="58940" xr:uid="{00000000-0005-0000-0000-00003CE60000}"/>
    <cellStyle name="Style 83 5" xfId="58941" xr:uid="{00000000-0005-0000-0000-00003DE60000}"/>
    <cellStyle name="Style 83 6" xfId="58942" xr:uid="{00000000-0005-0000-0000-00003EE60000}"/>
    <cellStyle name="Style 83 7" xfId="58943" xr:uid="{00000000-0005-0000-0000-00003FE60000}"/>
    <cellStyle name="Style 83 8" xfId="58944" xr:uid="{00000000-0005-0000-0000-000040E60000}"/>
    <cellStyle name="Style 83 9" xfId="58945" xr:uid="{00000000-0005-0000-0000-000041E60000}"/>
    <cellStyle name="Style 83_HO Recharges" xfId="58946" xr:uid="{00000000-0005-0000-0000-000042E60000}"/>
    <cellStyle name="Style 84" xfId="58947" xr:uid="{00000000-0005-0000-0000-000043E60000}"/>
    <cellStyle name="Style 84 10" xfId="58948" xr:uid="{00000000-0005-0000-0000-000044E60000}"/>
    <cellStyle name="Style 84 10 2" xfId="58949" xr:uid="{00000000-0005-0000-0000-000045E60000}"/>
    <cellStyle name="Style 84 11" xfId="58950" xr:uid="{00000000-0005-0000-0000-000046E60000}"/>
    <cellStyle name="Style 84 11 2" xfId="58951" xr:uid="{00000000-0005-0000-0000-000047E60000}"/>
    <cellStyle name="Style 84 12" xfId="58952" xr:uid="{00000000-0005-0000-0000-000048E60000}"/>
    <cellStyle name="Style 84 12 2" xfId="58953" xr:uid="{00000000-0005-0000-0000-000049E60000}"/>
    <cellStyle name="Style 84 13" xfId="58954" xr:uid="{00000000-0005-0000-0000-00004AE60000}"/>
    <cellStyle name="Style 84 13 2" xfId="58955" xr:uid="{00000000-0005-0000-0000-00004BE60000}"/>
    <cellStyle name="Style 84 14" xfId="58956" xr:uid="{00000000-0005-0000-0000-00004CE60000}"/>
    <cellStyle name="Style 84 15" xfId="58957" xr:uid="{00000000-0005-0000-0000-00004DE60000}"/>
    <cellStyle name="Style 84 2" xfId="58958" xr:uid="{00000000-0005-0000-0000-00004EE60000}"/>
    <cellStyle name="Style 84 3" xfId="58959" xr:uid="{00000000-0005-0000-0000-00004FE60000}"/>
    <cellStyle name="Style 84 4" xfId="58960" xr:uid="{00000000-0005-0000-0000-000050E60000}"/>
    <cellStyle name="Style 84 5" xfId="58961" xr:uid="{00000000-0005-0000-0000-000051E60000}"/>
    <cellStyle name="Style 84 6" xfId="58962" xr:uid="{00000000-0005-0000-0000-000052E60000}"/>
    <cellStyle name="Style 84 7" xfId="58963" xr:uid="{00000000-0005-0000-0000-000053E60000}"/>
    <cellStyle name="Style 84 8" xfId="58964" xr:uid="{00000000-0005-0000-0000-000054E60000}"/>
    <cellStyle name="Style 84 9" xfId="58965" xr:uid="{00000000-0005-0000-0000-000055E60000}"/>
    <cellStyle name="Style 84 9 2" xfId="58966" xr:uid="{00000000-0005-0000-0000-000056E60000}"/>
    <cellStyle name="Style 84 9 2 2" xfId="58967" xr:uid="{00000000-0005-0000-0000-000057E60000}"/>
    <cellStyle name="Style 84 9 3" xfId="58968" xr:uid="{00000000-0005-0000-0000-000058E60000}"/>
    <cellStyle name="Style 84 9 4" xfId="58969" xr:uid="{00000000-0005-0000-0000-000059E60000}"/>
    <cellStyle name="Style 84 9 5" xfId="58970" xr:uid="{00000000-0005-0000-0000-00005AE60000}"/>
    <cellStyle name="Style 84 9 6" xfId="58971" xr:uid="{00000000-0005-0000-0000-00005BE60000}"/>
    <cellStyle name="Style 84 9 7" xfId="58972" xr:uid="{00000000-0005-0000-0000-00005CE60000}"/>
    <cellStyle name="Style 85" xfId="58973" xr:uid="{00000000-0005-0000-0000-00005DE60000}"/>
    <cellStyle name="Style 85 10" xfId="58974" xr:uid="{00000000-0005-0000-0000-00005EE60000}"/>
    <cellStyle name="Style 85 11" xfId="58975" xr:uid="{00000000-0005-0000-0000-00005FE60000}"/>
    <cellStyle name="Style 85 12" xfId="58976" xr:uid="{00000000-0005-0000-0000-000060E60000}"/>
    <cellStyle name="Style 85 13" xfId="58977" xr:uid="{00000000-0005-0000-0000-000061E60000}"/>
    <cellStyle name="Style 85 14" xfId="58978" xr:uid="{00000000-0005-0000-0000-000062E60000}"/>
    <cellStyle name="Style 85 15" xfId="58979" xr:uid="{00000000-0005-0000-0000-000063E60000}"/>
    <cellStyle name="Style 85 2" xfId="58980" xr:uid="{00000000-0005-0000-0000-000064E60000}"/>
    <cellStyle name="Style 85 3" xfId="58981" xr:uid="{00000000-0005-0000-0000-000065E60000}"/>
    <cellStyle name="Style 85 4" xfId="58982" xr:uid="{00000000-0005-0000-0000-000066E60000}"/>
    <cellStyle name="Style 85 5" xfId="58983" xr:uid="{00000000-0005-0000-0000-000067E60000}"/>
    <cellStyle name="Style 85 6" xfId="58984" xr:uid="{00000000-0005-0000-0000-000068E60000}"/>
    <cellStyle name="Style 85 7" xfId="58985" xr:uid="{00000000-0005-0000-0000-000069E60000}"/>
    <cellStyle name="Style 85 8" xfId="58986" xr:uid="{00000000-0005-0000-0000-00006AE60000}"/>
    <cellStyle name="Style 85 9" xfId="58987" xr:uid="{00000000-0005-0000-0000-00006BE60000}"/>
    <cellStyle name="Style 86" xfId="58988" xr:uid="{00000000-0005-0000-0000-00006CE60000}"/>
    <cellStyle name="Style 86 10" xfId="58989" xr:uid="{00000000-0005-0000-0000-00006DE60000}"/>
    <cellStyle name="Style 86 11" xfId="58990" xr:uid="{00000000-0005-0000-0000-00006EE60000}"/>
    <cellStyle name="Style 86 12" xfId="58991" xr:uid="{00000000-0005-0000-0000-00006FE60000}"/>
    <cellStyle name="Style 86 13" xfId="58992" xr:uid="{00000000-0005-0000-0000-000070E60000}"/>
    <cellStyle name="Style 86 14" xfId="58993" xr:uid="{00000000-0005-0000-0000-000071E60000}"/>
    <cellStyle name="Style 86 15" xfId="58994" xr:uid="{00000000-0005-0000-0000-000072E60000}"/>
    <cellStyle name="Style 86 2" xfId="58995" xr:uid="{00000000-0005-0000-0000-000073E60000}"/>
    <cellStyle name="Style 86 3" xfId="58996" xr:uid="{00000000-0005-0000-0000-000074E60000}"/>
    <cellStyle name="Style 86 4" xfId="58997" xr:uid="{00000000-0005-0000-0000-000075E60000}"/>
    <cellStyle name="Style 86 5" xfId="58998" xr:uid="{00000000-0005-0000-0000-000076E60000}"/>
    <cellStyle name="Style 86 6" xfId="58999" xr:uid="{00000000-0005-0000-0000-000077E60000}"/>
    <cellStyle name="Style 86 7" xfId="59000" xr:uid="{00000000-0005-0000-0000-000078E60000}"/>
    <cellStyle name="Style 86 8" xfId="59001" xr:uid="{00000000-0005-0000-0000-000079E60000}"/>
    <cellStyle name="Style 86 9" xfId="59002" xr:uid="{00000000-0005-0000-0000-00007AE60000}"/>
    <cellStyle name="Style 87" xfId="59003" xr:uid="{00000000-0005-0000-0000-00007BE60000}"/>
    <cellStyle name="Style 87 10" xfId="59004" xr:uid="{00000000-0005-0000-0000-00007CE60000}"/>
    <cellStyle name="Style 87 11" xfId="59005" xr:uid="{00000000-0005-0000-0000-00007DE60000}"/>
    <cellStyle name="Style 87 12" xfId="59006" xr:uid="{00000000-0005-0000-0000-00007EE60000}"/>
    <cellStyle name="Style 87 13" xfId="59007" xr:uid="{00000000-0005-0000-0000-00007FE60000}"/>
    <cellStyle name="Style 87 14" xfId="59008" xr:uid="{00000000-0005-0000-0000-000080E60000}"/>
    <cellStyle name="Style 87 15" xfId="59009" xr:uid="{00000000-0005-0000-0000-000081E60000}"/>
    <cellStyle name="Style 87 2" xfId="59010" xr:uid="{00000000-0005-0000-0000-000082E60000}"/>
    <cellStyle name="Style 87 3" xfId="59011" xr:uid="{00000000-0005-0000-0000-000083E60000}"/>
    <cellStyle name="Style 87 4" xfId="59012" xr:uid="{00000000-0005-0000-0000-000084E60000}"/>
    <cellStyle name="Style 87 5" xfId="59013" xr:uid="{00000000-0005-0000-0000-000085E60000}"/>
    <cellStyle name="Style 87 6" xfId="59014" xr:uid="{00000000-0005-0000-0000-000086E60000}"/>
    <cellStyle name="Style 87 7" xfId="59015" xr:uid="{00000000-0005-0000-0000-000087E60000}"/>
    <cellStyle name="Style 87 8" xfId="59016" xr:uid="{00000000-0005-0000-0000-000088E60000}"/>
    <cellStyle name="Style 87 9" xfId="59017" xr:uid="{00000000-0005-0000-0000-000089E60000}"/>
    <cellStyle name="Style 88" xfId="59018" xr:uid="{00000000-0005-0000-0000-00008AE60000}"/>
    <cellStyle name="Style 88 10" xfId="59019" xr:uid="{00000000-0005-0000-0000-00008BE60000}"/>
    <cellStyle name="Style 88 11" xfId="59020" xr:uid="{00000000-0005-0000-0000-00008CE60000}"/>
    <cellStyle name="Style 88 12" xfId="59021" xr:uid="{00000000-0005-0000-0000-00008DE60000}"/>
    <cellStyle name="Style 88 13" xfId="59022" xr:uid="{00000000-0005-0000-0000-00008EE60000}"/>
    <cellStyle name="Style 88 14" xfId="59023" xr:uid="{00000000-0005-0000-0000-00008FE60000}"/>
    <cellStyle name="Style 88 15" xfId="59024" xr:uid="{00000000-0005-0000-0000-000090E60000}"/>
    <cellStyle name="Style 88 2" xfId="59025" xr:uid="{00000000-0005-0000-0000-000091E60000}"/>
    <cellStyle name="Style 88 3" xfId="59026" xr:uid="{00000000-0005-0000-0000-000092E60000}"/>
    <cellStyle name="Style 88 4" xfId="59027" xr:uid="{00000000-0005-0000-0000-000093E60000}"/>
    <cellStyle name="Style 88 5" xfId="59028" xr:uid="{00000000-0005-0000-0000-000094E60000}"/>
    <cellStyle name="Style 88 6" xfId="59029" xr:uid="{00000000-0005-0000-0000-000095E60000}"/>
    <cellStyle name="Style 88 7" xfId="59030" xr:uid="{00000000-0005-0000-0000-000096E60000}"/>
    <cellStyle name="Style 88 8" xfId="59031" xr:uid="{00000000-0005-0000-0000-000097E60000}"/>
    <cellStyle name="Style 88 9" xfId="59032" xr:uid="{00000000-0005-0000-0000-000098E60000}"/>
    <cellStyle name="Style 88_HO Recharges" xfId="59033" xr:uid="{00000000-0005-0000-0000-000099E60000}"/>
    <cellStyle name="Style 89" xfId="59034" xr:uid="{00000000-0005-0000-0000-00009AE60000}"/>
    <cellStyle name="Style 89 10" xfId="59035" xr:uid="{00000000-0005-0000-0000-00009BE60000}"/>
    <cellStyle name="Style 89 11" xfId="59036" xr:uid="{00000000-0005-0000-0000-00009CE60000}"/>
    <cellStyle name="Style 89 12" xfId="59037" xr:uid="{00000000-0005-0000-0000-00009DE60000}"/>
    <cellStyle name="Style 89 13" xfId="59038" xr:uid="{00000000-0005-0000-0000-00009EE60000}"/>
    <cellStyle name="Style 89 14" xfId="59039" xr:uid="{00000000-0005-0000-0000-00009FE60000}"/>
    <cellStyle name="Style 89 15" xfId="59040" xr:uid="{00000000-0005-0000-0000-0000A0E60000}"/>
    <cellStyle name="Style 89 2" xfId="59041" xr:uid="{00000000-0005-0000-0000-0000A1E60000}"/>
    <cellStyle name="Style 89 3" xfId="59042" xr:uid="{00000000-0005-0000-0000-0000A2E60000}"/>
    <cellStyle name="Style 89 4" xfId="59043" xr:uid="{00000000-0005-0000-0000-0000A3E60000}"/>
    <cellStyle name="Style 89 5" xfId="59044" xr:uid="{00000000-0005-0000-0000-0000A4E60000}"/>
    <cellStyle name="Style 89 6" xfId="59045" xr:uid="{00000000-0005-0000-0000-0000A5E60000}"/>
    <cellStyle name="Style 89 7" xfId="59046" xr:uid="{00000000-0005-0000-0000-0000A6E60000}"/>
    <cellStyle name="Style 89 8" xfId="59047" xr:uid="{00000000-0005-0000-0000-0000A7E60000}"/>
    <cellStyle name="Style 89 9" xfId="59048" xr:uid="{00000000-0005-0000-0000-0000A8E60000}"/>
    <cellStyle name="Style 89_HO Recharges" xfId="59049" xr:uid="{00000000-0005-0000-0000-0000A9E60000}"/>
    <cellStyle name="Style 9" xfId="59050" xr:uid="{00000000-0005-0000-0000-0000AAE60000}"/>
    <cellStyle name="Style 9 10" xfId="59051" xr:uid="{00000000-0005-0000-0000-0000ABE60000}"/>
    <cellStyle name="Style 9 11" xfId="59052" xr:uid="{00000000-0005-0000-0000-0000ACE60000}"/>
    <cellStyle name="Style 9 2" xfId="59053" xr:uid="{00000000-0005-0000-0000-0000ADE60000}"/>
    <cellStyle name="Style 9 2 10" xfId="59054" xr:uid="{00000000-0005-0000-0000-0000AEE60000}"/>
    <cellStyle name="Style 9 2 11" xfId="59055" xr:uid="{00000000-0005-0000-0000-0000AFE60000}"/>
    <cellStyle name="Style 9 2 12" xfId="59056" xr:uid="{00000000-0005-0000-0000-0000B0E60000}"/>
    <cellStyle name="Style 9 2 13" xfId="59057" xr:uid="{00000000-0005-0000-0000-0000B1E60000}"/>
    <cellStyle name="Style 9 2 14" xfId="59058" xr:uid="{00000000-0005-0000-0000-0000B2E60000}"/>
    <cellStyle name="Style 9 2 15" xfId="59059" xr:uid="{00000000-0005-0000-0000-0000B3E60000}"/>
    <cellStyle name="Style 9 2 2" xfId="59060" xr:uid="{00000000-0005-0000-0000-0000B4E60000}"/>
    <cellStyle name="Style 9 2 3" xfId="59061" xr:uid="{00000000-0005-0000-0000-0000B5E60000}"/>
    <cellStyle name="Style 9 2 4" xfId="59062" xr:uid="{00000000-0005-0000-0000-0000B6E60000}"/>
    <cellStyle name="Style 9 2 5" xfId="59063" xr:uid="{00000000-0005-0000-0000-0000B7E60000}"/>
    <cellStyle name="Style 9 2 6" xfId="59064" xr:uid="{00000000-0005-0000-0000-0000B8E60000}"/>
    <cellStyle name="Style 9 2 7" xfId="59065" xr:uid="{00000000-0005-0000-0000-0000B9E60000}"/>
    <cellStyle name="Style 9 2 8" xfId="59066" xr:uid="{00000000-0005-0000-0000-0000BAE60000}"/>
    <cellStyle name="Style 9 2 9" xfId="59067" xr:uid="{00000000-0005-0000-0000-0000BBE60000}"/>
    <cellStyle name="Style 9 3" xfId="59068" xr:uid="{00000000-0005-0000-0000-0000BCE60000}"/>
    <cellStyle name="Style 9 3 10" xfId="59069" xr:uid="{00000000-0005-0000-0000-0000BDE60000}"/>
    <cellStyle name="Style 9 3 11" xfId="59070" xr:uid="{00000000-0005-0000-0000-0000BEE60000}"/>
    <cellStyle name="Style 9 3 12" xfId="59071" xr:uid="{00000000-0005-0000-0000-0000BFE60000}"/>
    <cellStyle name="Style 9 3 13" xfId="59072" xr:uid="{00000000-0005-0000-0000-0000C0E60000}"/>
    <cellStyle name="Style 9 3 14" xfId="59073" xr:uid="{00000000-0005-0000-0000-0000C1E60000}"/>
    <cellStyle name="Style 9 3 15" xfId="59074" xr:uid="{00000000-0005-0000-0000-0000C2E60000}"/>
    <cellStyle name="Style 9 3 2" xfId="59075" xr:uid="{00000000-0005-0000-0000-0000C3E60000}"/>
    <cellStyle name="Style 9 3 3" xfId="59076" xr:uid="{00000000-0005-0000-0000-0000C4E60000}"/>
    <cellStyle name="Style 9 3 4" xfId="59077" xr:uid="{00000000-0005-0000-0000-0000C5E60000}"/>
    <cellStyle name="Style 9 3 5" xfId="59078" xr:uid="{00000000-0005-0000-0000-0000C6E60000}"/>
    <cellStyle name="Style 9 3 6" xfId="59079" xr:uid="{00000000-0005-0000-0000-0000C7E60000}"/>
    <cellStyle name="Style 9 3 7" xfId="59080" xr:uid="{00000000-0005-0000-0000-0000C8E60000}"/>
    <cellStyle name="Style 9 3 8" xfId="59081" xr:uid="{00000000-0005-0000-0000-0000C9E60000}"/>
    <cellStyle name="Style 9 3 9" xfId="59082" xr:uid="{00000000-0005-0000-0000-0000CAE60000}"/>
    <cellStyle name="Style 9 4" xfId="59083" xr:uid="{00000000-0005-0000-0000-0000CBE60000}"/>
    <cellStyle name="Style 9 4 10" xfId="59084" xr:uid="{00000000-0005-0000-0000-0000CCE60000}"/>
    <cellStyle name="Style 9 4 11" xfId="59085" xr:uid="{00000000-0005-0000-0000-0000CDE60000}"/>
    <cellStyle name="Style 9 4 12" xfId="59086" xr:uid="{00000000-0005-0000-0000-0000CEE60000}"/>
    <cellStyle name="Style 9 4 13" xfId="59087" xr:uid="{00000000-0005-0000-0000-0000CFE60000}"/>
    <cellStyle name="Style 9 4 14" xfId="59088" xr:uid="{00000000-0005-0000-0000-0000D0E60000}"/>
    <cellStyle name="Style 9 4 2" xfId="59089" xr:uid="{00000000-0005-0000-0000-0000D1E60000}"/>
    <cellStyle name="Style 9 4 3" xfId="59090" xr:uid="{00000000-0005-0000-0000-0000D2E60000}"/>
    <cellStyle name="Style 9 4 4" xfId="59091" xr:uid="{00000000-0005-0000-0000-0000D3E60000}"/>
    <cellStyle name="Style 9 4 5" xfId="59092" xr:uid="{00000000-0005-0000-0000-0000D4E60000}"/>
    <cellStyle name="Style 9 4 6" xfId="59093" xr:uid="{00000000-0005-0000-0000-0000D5E60000}"/>
    <cellStyle name="Style 9 4 7" xfId="59094" xr:uid="{00000000-0005-0000-0000-0000D6E60000}"/>
    <cellStyle name="Style 9 4 8" xfId="59095" xr:uid="{00000000-0005-0000-0000-0000D7E60000}"/>
    <cellStyle name="Style 9 4 9" xfId="59096" xr:uid="{00000000-0005-0000-0000-0000D8E60000}"/>
    <cellStyle name="Style 9 5" xfId="59097" xr:uid="{00000000-0005-0000-0000-0000D9E60000}"/>
    <cellStyle name="Style 9 5 10" xfId="59098" xr:uid="{00000000-0005-0000-0000-0000DAE60000}"/>
    <cellStyle name="Style 9 5 11" xfId="59099" xr:uid="{00000000-0005-0000-0000-0000DBE60000}"/>
    <cellStyle name="Style 9 5 12" xfId="59100" xr:uid="{00000000-0005-0000-0000-0000DCE60000}"/>
    <cellStyle name="Style 9 5 13" xfId="59101" xr:uid="{00000000-0005-0000-0000-0000DDE60000}"/>
    <cellStyle name="Style 9 5 14" xfId="59102" xr:uid="{00000000-0005-0000-0000-0000DEE60000}"/>
    <cellStyle name="Style 9 5 2" xfId="59103" xr:uid="{00000000-0005-0000-0000-0000DFE60000}"/>
    <cellStyle name="Style 9 5 3" xfId="59104" xr:uid="{00000000-0005-0000-0000-0000E0E60000}"/>
    <cellStyle name="Style 9 5 4" xfId="59105" xr:uid="{00000000-0005-0000-0000-0000E1E60000}"/>
    <cellStyle name="Style 9 5 5" xfId="59106" xr:uid="{00000000-0005-0000-0000-0000E2E60000}"/>
    <cellStyle name="Style 9 5 6" xfId="59107" xr:uid="{00000000-0005-0000-0000-0000E3E60000}"/>
    <cellStyle name="Style 9 5 7" xfId="59108" xr:uid="{00000000-0005-0000-0000-0000E4E60000}"/>
    <cellStyle name="Style 9 5 8" xfId="59109" xr:uid="{00000000-0005-0000-0000-0000E5E60000}"/>
    <cellStyle name="Style 9 5 9" xfId="59110" xr:uid="{00000000-0005-0000-0000-0000E6E60000}"/>
    <cellStyle name="Style 9 6" xfId="59111" xr:uid="{00000000-0005-0000-0000-0000E7E60000}"/>
    <cellStyle name="Style 9 6 10" xfId="59112" xr:uid="{00000000-0005-0000-0000-0000E8E60000}"/>
    <cellStyle name="Style 9 6 11" xfId="59113" xr:uid="{00000000-0005-0000-0000-0000E9E60000}"/>
    <cellStyle name="Style 9 6 12" xfId="59114" xr:uid="{00000000-0005-0000-0000-0000EAE60000}"/>
    <cellStyle name="Style 9 6 13" xfId="59115" xr:uid="{00000000-0005-0000-0000-0000EBE60000}"/>
    <cellStyle name="Style 9 6 14" xfId="59116" xr:uid="{00000000-0005-0000-0000-0000ECE60000}"/>
    <cellStyle name="Style 9 6 2" xfId="59117" xr:uid="{00000000-0005-0000-0000-0000EDE60000}"/>
    <cellStyle name="Style 9 6 3" xfId="59118" xr:uid="{00000000-0005-0000-0000-0000EEE60000}"/>
    <cellStyle name="Style 9 6 4" xfId="59119" xr:uid="{00000000-0005-0000-0000-0000EFE60000}"/>
    <cellStyle name="Style 9 6 5" xfId="59120" xr:uid="{00000000-0005-0000-0000-0000F0E60000}"/>
    <cellStyle name="Style 9 6 6" xfId="59121" xr:uid="{00000000-0005-0000-0000-0000F1E60000}"/>
    <cellStyle name="Style 9 6 7" xfId="59122" xr:uid="{00000000-0005-0000-0000-0000F2E60000}"/>
    <cellStyle name="Style 9 6 8" xfId="59123" xr:uid="{00000000-0005-0000-0000-0000F3E60000}"/>
    <cellStyle name="Style 9 6 9" xfId="59124" xr:uid="{00000000-0005-0000-0000-0000F4E60000}"/>
    <cellStyle name="Style 9 7" xfId="59125" xr:uid="{00000000-0005-0000-0000-0000F5E60000}"/>
    <cellStyle name="Style 9 7 2" xfId="59126" xr:uid="{00000000-0005-0000-0000-0000F6E60000}"/>
    <cellStyle name="Style 9 7 3" xfId="59127" xr:uid="{00000000-0005-0000-0000-0000F7E60000}"/>
    <cellStyle name="Style 9 7 4" xfId="59128" xr:uid="{00000000-0005-0000-0000-0000F8E60000}"/>
    <cellStyle name="Style 9 7 5" xfId="59129" xr:uid="{00000000-0005-0000-0000-0000F9E60000}"/>
    <cellStyle name="Style 9 7 6" xfId="59130" xr:uid="{00000000-0005-0000-0000-0000FAE60000}"/>
    <cellStyle name="Style 9 8" xfId="59131" xr:uid="{00000000-0005-0000-0000-0000FBE60000}"/>
    <cellStyle name="Style 9 9" xfId="59132" xr:uid="{00000000-0005-0000-0000-0000FCE60000}"/>
    <cellStyle name="Style 9_HO Recharges" xfId="59133" xr:uid="{00000000-0005-0000-0000-0000FDE60000}"/>
    <cellStyle name="Style 90" xfId="59134" xr:uid="{00000000-0005-0000-0000-0000FEE60000}"/>
    <cellStyle name="Style 90 10" xfId="59135" xr:uid="{00000000-0005-0000-0000-0000FFE60000}"/>
    <cellStyle name="Style 90 11" xfId="59136" xr:uid="{00000000-0005-0000-0000-000000E70000}"/>
    <cellStyle name="Style 90 12" xfId="59137" xr:uid="{00000000-0005-0000-0000-000001E70000}"/>
    <cellStyle name="Style 90 13" xfId="59138" xr:uid="{00000000-0005-0000-0000-000002E70000}"/>
    <cellStyle name="Style 90 14" xfId="59139" xr:uid="{00000000-0005-0000-0000-000003E70000}"/>
    <cellStyle name="Style 90 15" xfId="59140" xr:uid="{00000000-0005-0000-0000-000004E70000}"/>
    <cellStyle name="Style 90 2" xfId="59141" xr:uid="{00000000-0005-0000-0000-000005E70000}"/>
    <cellStyle name="Style 90 3" xfId="59142" xr:uid="{00000000-0005-0000-0000-000006E70000}"/>
    <cellStyle name="Style 90 4" xfId="59143" xr:uid="{00000000-0005-0000-0000-000007E70000}"/>
    <cellStyle name="Style 90 5" xfId="59144" xr:uid="{00000000-0005-0000-0000-000008E70000}"/>
    <cellStyle name="Style 90 6" xfId="59145" xr:uid="{00000000-0005-0000-0000-000009E70000}"/>
    <cellStyle name="Style 90 7" xfId="59146" xr:uid="{00000000-0005-0000-0000-00000AE70000}"/>
    <cellStyle name="Style 90 8" xfId="59147" xr:uid="{00000000-0005-0000-0000-00000BE70000}"/>
    <cellStyle name="Style 90 9" xfId="59148" xr:uid="{00000000-0005-0000-0000-00000CE70000}"/>
    <cellStyle name="Style 90_HO Recharges" xfId="59149" xr:uid="{00000000-0005-0000-0000-00000DE70000}"/>
    <cellStyle name="Style 91" xfId="59150" xr:uid="{00000000-0005-0000-0000-00000EE70000}"/>
    <cellStyle name="Style 91 10" xfId="59151" xr:uid="{00000000-0005-0000-0000-00000FE70000}"/>
    <cellStyle name="Style 91 10 2" xfId="59152" xr:uid="{00000000-0005-0000-0000-000010E70000}"/>
    <cellStyle name="Style 91 11" xfId="59153" xr:uid="{00000000-0005-0000-0000-000011E70000}"/>
    <cellStyle name="Style 91 11 2" xfId="59154" xr:uid="{00000000-0005-0000-0000-000012E70000}"/>
    <cellStyle name="Style 91 12" xfId="59155" xr:uid="{00000000-0005-0000-0000-000013E70000}"/>
    <cellStyle name="Style 91 12 2" xfId="59156" xr:uid="{00000000-0005-0000-0000-000014E70000}"/>
    <cellStyle name="Style 91 13" xfId="59157" xr:uid="{00000000-0005-0000-0000-000015E70000}"/>
    <cellStyle name="Style 91 13 2" xfId="59158" xr:uid="{00000000-0005-0000-0000-000016E70000}"/>
    <cellStyle name="Style 91 14" xfId="59159" xr:uid="{00000000-0005-0000-0000-000017E70000}"/>
    <cellStyle name="Style 91 15" xfId="59160" xr:uid="{00000000-0005-0000-0000-000018E70000}"/>
    <cellStyle name="Style 91 2" xfId="59161" xr:uid="{00000000-0005-0000-0000-000019E70000}"/>
    <cellStyle name="Style 91 2 2" xfId="59162" xr:uid="{00000000-0005-0000-0000-00001AE70000}"/>
    <cellStyle name="Style 91 2 3" xfId="59163" xr:uid="{00000000-0005-0000-0000-00001BE70000}"/>
    <cellStyle name="Style 91 2 4" xfId="59164" xr:uid="{00000000-0005-0000-0000-00001CE70000}"/>
    <cellStyle name="Style 91 3" xfId="59165" xr:uid="{00000000-0005-0000-0000-00001DE70000}"/>
    <cellStyle name="Style 91 4" xfId="59166" xr:uid="{00000000-0005-0000-0000-00001EE70000}"/>
    <cellStyle name="Style 91 5" xfId="59167" xr:uid="{00000000-0005-0000-0000-00001FE70000}"/>
    <cellStyle name="Style 91 6" xfId="59168" xr:uid="{00000000-0005-0000-0000-000020E70000}"/>
    <cellStyle name="Style 91 7" xfId="59169" xr:uid="{00000000-0005-0000-0000-000021E70000}"/>
    <cellStyle name="Style 91 8" xfId="59170" xr:uid="{00000000-0005-0000-0000-000022E70000}"/>
    <cellStyle name="Style 91 9" xfId="59171" xr:uid="{00000000-0005-0000-0000-000023E70000}"/>
    <cellStyle name="Style 91 9 2" xfId="59172" xr:uid="{00000000-0005-0000-0000-000024E70000}"/>
    <cellStyle name="Style 91 9 2 2" xfId="59173" xr:uid="{00000000-0005-0000-0000-000025E70000}"/>
    <cellStyle name="Style 91 9 3" xfId="59174" xr:uid="{00000000-0005-0000-0000-000026E70000}"/>
    <cellStyle name="Style 91 9 4" xfId="59175" xr:uid="{00000000-0005-0000-0000-000027E70000}"/>
    <cellStyle name="Style 91 9 5" xfId="59176" xr:uid="{00000000-0005-0000-0000-000028E70000}"/>
    <cellStyle name="Style 91 9 6" xfId="59177" xr:uid="{00000000-0005-0000-0000-000029E70000}"/>
    <cellStyle name="Style 91 9 7" xfId="59178" xr:uid="{00000000-0005-0000-0000-00002AE70000}"/>
    <cellStyle name="Style 91_HO Recharges" xfId="59179" xr:uid="{00000000-0005-0000-0000-00002BE70000}"/>
    <cellStyle name="Style 92" xfId="59180" xr:uid="{00000000-0005-0000-0000-00002CE70000}"/>
    <cellStyle name="Style 92 10" xfId="59181" xr:uid="{00000000-0005-0000-0000-00002DE70000}"/>
    <cellStyle name="Style 92 11" xfId="59182" xr:uid="{00000000-0005-0000-0000-00002EE70000}"/>
    <cellStyle name="Style 92 12" xfId="59183" xr:uid="{00000000-0005-0000-0000-00002FE70000}"/>
    <cellStyle name="Style 92 13" xfId="59184" xr:uid="{00000000-0005-0000-0000-000030E70000}"/>
    <cellStyle name="Style 92 14" xfId="59185" xr:uid="{00000000-0005-0000-0000-000031E70000}"/>
    <cellStyle name="Style 92 15" xfId="59186" xr:uid="{00000000-0005-0000-0000-000032E70000}"/>
    <cellStyle name="Style 92 2" xfId="59187" xr:uid="{00000000-0005-0000-0000-000033E70000}"/>
    <cellStyle name="Style 92 3" xfId="59188" xr:uid="{00000000-0005-0000-0000-000034E70000}"/>
    <cellStyle name="Style 92 4" xfId="59189" xr:uid="{00000000-0005-0000-0000-000035E70000}"/>
    <cellStyle name="Style 92 5" xfId="59190" xr:uid="{00000000-0005-0000-0000-000036E70000}"/>
    <cellStyle name="Style 92 6" xfId="59191" xr:uid="{00000000-0005-0000-0000-000037E70000}"/>
    <cellStyle name="Style 92 7" xfId="59192" xr:uid="{00000000-0005-0000-0000-000038E70000}"/>
    <cellStyle name="Style 92 8" xfId="59193" xr:uid="{00000000-0005-0000-0000-000039E70000}"/>
    <cellStyle name="Style 92 9" xfId="59194" xr:uid="{00000000-0005-0000-0000-00003AE70000}"/>
    <cellStyle name="Style 93" xfId="59195" xr:uid="{00000000-0005-0000-0000-00003BE70000}"/>
    <cellStyle name="Style 93 10" xfId="59196" xr:uid="{00000000-0005-0000-0000-00003CE70000}"/>
    <cellStyle name="Style 93 11" xfId="59197" xr:uid="{00000000-0005-0000-0000-00003DE70000}"/>
    <cellStyle name="Style 93 12" xfId="59198" xr:uid="{00000000-0005-0000-0000-00003EE70000}"/>
    <cellStyle name="Style 93 13" xfId="59199" xr:uid="{00000000-0005-0000-0000-00003FE70000}"/>
    <cellStyle name="Style 93 14" xfId="59200" xr:uid="{00000000-0005-0000-0000-000040E70000}"/>
    <cellStyle name="Style 93 15" xfId="59201" xr:uid="{00000000-0005-0000-0000-000041E70000}"/>
    <cellStyle name="Style 93 2" xfId="59202" xr:uid="{00000000-0005-0000-0000-000042E70000}"/>
    <cellStyle name="Style 93 3" xfId="59203" xr:uid="{00000000-0005-0000-0000-000043E70000}"/>
    <cellStyle name="Style 93 4" xfId="59204" xr:uid="{00000000-0005-0000-0000-000044E70000}"/>
    <cellStyle name="Style 93 5" xfId="59205" xr:uid="{00000000-0005-0000-0000-000045E70000}"/>
    <cellStyle name="Style 93 6" xfId="59206" xr:uid="{00000000-0005-0000-0000-000046E70000}"/>
    <cellStyle name="Style 93 7" xfId="59207" xr:uid="{00000000-0005-0000-0000-000047E70000}"/>
    <cellStyle name="Style 93 8" xfId="59208" xr:uid="{00000000-0005-0000-0000-000048E70000}"/>
    <cellStyle name="Style 93 9" xfId="59209" xr:uid="{00000000-0005-0000-0000-000049E70000}"/>
    <cellStyle name="Style 94" xfId="59210" xr:uid="{00000000-0005-0000-0000-00004AE70000}"/>
    <cellStyle name="Style 94 10" xfId="59211" xr:uid="{00000000-0005-0000-0000-00004BE70000}"/>
    <cellStyle name="Style 94 10 2" xfId="59212" xr:uid="{00000000-0005-0000-0000-00004CE70000}"/>
    <cellStyle name="Style 94 11" xfId="59213" xr:uid="{00000000-0005-0000-0000-00004DE70000}"/>
    <cellStyle name="Style 94 11 2" xfId="59214" xr:uid="{00000000-0005-0000-0000-00004EE70000}"/>
    <cellStyle name="Style 94 12" xfId="59215" xr:uid="{00000000-0005-0000-0000-00004FE70000}"/>
    <cellStyle name="Style 94 12 2" xfId="59216" xr:uid="{00000000-0005-0000-0000-000050E70000}"/>
    <cellStyle name="Style 94 13" xfId="59217" xr:uid="{00000000-0005-0000-0000-000051E70000}"/>
    <cellStyle name="Style 94 13 2" xfId="59218" xr:uid="{00000000-0005-0000-0000-000052E70000}"/>
    <cellStyle name="Style 94 14" xfId="59219" xr:uid="{00000000-0005-0000-0000-000053E70000}"/>
    <cellStyle name="Style 94 15" xfId="59220" xr:uid="{00000000-0005-0000-0000-000054E70000}"/>
    <cellStyle name="Style 94 2" xfId="59221" xr:uid="{00000000-0005-0000-0000-000055E70000}"/>
    <cellStyle name="Style 94 3" xfId="59222" xr:uid="{00000000-0005-0000-0000-000056E70000}"/>
    <cellStyle name="Style 94 4" xfId="59223" xr:uid="{00000000-0005-0000-0000-000057E70000}"/>
    <cellStyle name="Style 94 5" xfId="59224" xr:uid="{00000000-0005-0000-0000-000058E70000}"/>
    <cellStyle name="Style 94 6" xfId="59225" xr:uid="{00000000-0005-0000-0000-000059E70000}"/>
    <cellStyle name="Style 94 7" xfId="59226" xr:uid="{00000000-0005-0000-0000-00005AE70000}"/>
    <cellStyle name="Style 94 8" xfId="59227" xr:uid="{00000000-0005-0000-0000-00005BE70000}"/>
    <cellStyle name="Style 94 9" xfId="59228" xr:uid="{00000000-0005-0000-0000-00005CE70000}"/>
    <cellStyle name="Style 94 9 2" xfId="59229" xr:uid="{00000000-0005-0000-0000-00005DE70000}"/>
    <cellStyle name="Style 94 9 2 2" xfId="59230" xr:uid="{00000000-0005-0000-0000-00005EE70000}"/>
    <cellStyle name="Style 94 9 3" xfId="59231" xr:uid="{00000000-0005-0000-0000-00005FE70000}"/>
    <cellStyle name="Style 94 9 4" xfId="59232" xr:uid="{00000000-0005-0000-0000-000060E70000}"/>
    <cellStyle name="Style 94 9 5" xfId="59233" xr:uid="{00000000-0005-0000-0000-000061E70000}"/>
    <cellStyle name="Style 94 9 6" xfId="59234" xr:uid="{00000000-0005-0000-0000-000062E70000}"/>
    <cellStyle name="Style 94 9 7" xfId="59235" xr:uid="{00000000-0005-0000-0000-000063E70000}"/>
    <cellStyle name="Style 95" xfId="59236" xr:uid="{00000000-0005-0000-0000-000064E70000}"/>
    <cellStyle name="Style 95 10" xfId="59237" xr:uid="{00000000-0005-0000-0000-000065E70000}"/>
    <cellStyle name="Style 95 10 2" xfId="59238" xr:uid="{00000000-0005-0000-0000-000066E70000}"/>
    <cellStyle name="Style 95 11" xfId="59239" xr:uid="{00000000-0005-0000-0000-000067E70000}"/>
    <cellStyle name="Style 95 11 2" xfId="59240" xr:uid="{00000000-0005-0000-0000-000068E70000}"/>
    <cellStyle name="Style 95 12" xfId="59241" xr:uid="{00000000-0005-0000-0000-000069E70000}"/>
    <cellStyle name="Style 95 12 2" xfId="59242" xr:uid="{00000000-0005-0000-0000-00006AE70000}"/>
    <cellStyle name="Style 95 13" xfId="59243" xr:uid="{00000000-0005-0000-0000-00006BE70000}"/>
    <cellStyle name="Style 95 13 2" xfId="59244" xr:uid="{00000000-0005-0000-0000-00006CE70000}"/>
    <cellStyle name="Style 95 14" xfId="59245" xr:uid="{00000000-0005-0000-0000-00006DE70000}"/>
    <cellStyle name="Style 95 15" xfId="59246" xr:uid="{00000000-0005-0000-0000-00006EE70000}"/>
    <cellStyle name="Style 95 2" xfId="59247" xr:uid="{00000000-0005-0000-0000-00006FE70000}"/>
    <cellStyle name="Style 95 3" xfId="59248" xr:uid="{00000000-0005-0000-0000-000070E70000}"/>
    <cellStyle name="Style 95 4" xfId="59249" xr:uid="{00000000-0005-0000-0000-000071E70000}"/>
    <cellStyle name="Style 95 5" xfId="59250" xr:uid="{00000000-0005-0000-0000-000072E70000}"/>
    <cellStyle name="Style 95 6" xfId="59251" xr:uid="{00000000-0005-0000-0000-000073E70000}"/>
    <cellStyle name="Style 95 7" xfId="59252" xr:uid="{00000000-0005-0000-0000-000074E70000}"/>
    <cellStyle name="Style 95 8" xfId="59253" xr:uid="{00000000-0005-0000-0000-000075E70000}"/>
    <cellStyle name="Style 95 9" xfId="59254" xr:uid="{00000000-0005-0000-0000-000076E70000}"/>
    <cellStyle name="Style 95 9 2" xfId="59255" xr:uid="{00000000-0005-0000-0000-000077E70000}"/>
    <cellStyle name="Style 95 9 2 2" xfId="59256" xr:uid="{00000000-0005-0000-0000-000078E70000}"/>
    <cellStyle name="Style 95 9 3" xfId="59257" xr:uid="{00000000-0005-0000-0000-000079E70000}"/>
    <cellStyle name="Style 95 9 4" xfId="59258" xr:uid="{00000000-0005-0000-0000-00007AE70000}"/>
    <cellStyle name="Style 95 9 5" xfId="59259" xr:uid="{00000000-0005-0000-0000-00007BE70000}"/>
    <cellStyle name="Style 95 9 6" xfId="59260" xr:uid="{00000000-0005-0000-0000-00007CE70000}"/>
    <cellStyle name="Style 95 9 7" xfId="59261" xr:uid="{00000000-0005-0000-0000-00007DE70000}"/>
    <cellStyle name="Style 96" xfId="59262" xr:uid="{00000000-0005-0000-0000-00007EE70000}"/>
    <cellStyle name="Style 96 10" xfId="59263" xr:uid="{00000000-0005-0000-0000-00007FE70000}"/>
    <cellStyle name="Style 96 10 2" xfId="59264" xr:uid="{00000000-0005-0000-0000-000080E70000}"/>
    <cellStyle name="Style 96 11" xfId="59265" xr:uid="{00000000-0005-0000-0000-000081E70000}"/>
    <cellStyle name="Style 96 11 2" xfId="59266" xr:uid="{00000000-0005-0000-0000-000082E70000}"/>
    <cellStyle name="Style 96 12" xfId="59267" xr:uid="{00000000-0005-0000-0000-000083E70000}"/>
    <cellStyle name="Style 96 12 2" xfId="59268" xr:uid="{00000000-0005-0000-0000-000084E70000}"/>
    <cellStyle name="Style 96 13" xfId="59269" xr:uid="{00000000-0005-0000-0000-000085E70000}"/>
    <cellStyle name="Style 96 13 2" xfId="59270" xr:uid="{00000000-0005-0000-0000-000086E70000}"/>
    <cellStyle name="Style 96 14" xfId="59271" xr:uid="{00000000-0005-0000-0000-000087E70000}"/>
    <cellStyle name="Style 96 15" xfId="59272" xr:uid="{00000000-0005-0000-0000-000088E70000}"/>
    <cellStyle name="Style 96 2" xfId="59273" xr:uid="{00000000-0005-0000-0000-000089E70000}"/>
    <cellStyle name="Style 96 3" xfId="59274" xr:uid="{00000000-0005-0000-0000-00008AE70000}"/>
    <cellStyle name="Style 96 4" xfId="59275" xr:uid="{00000000-0005-0000-0000-00008BE70000}"/>
    <cellStyle name="Style 96 5" xfId="59276" xr:uid="{00000000-0005-0000-0000-00008CE70000}"/>
    <cellStyle name="Style 96 6" xfId="59277" xr:uid="{00000000-0005-0000-0000-00008DE70000}"/>
    <cellStyle name="Style 96 7" xfId="59278" xr:uid="{00000000-0005-0000-0000-00008EE70000}"/>
    <cellStyle name="Style 96 8" xfId="59279" xr:uid="{00000000-0005-0000-0000-00008FE70000}"/>
    <cellStyle name="Style 96 9" xfId="59280" xr:uid="{00000000-0005-0000-0000-000090E70000}"/>
    <cellStyle name="Style 96 9 2" xfId="59281" xr:uid="{00000000-0005-0000-0000-000091E70000}"/>
    <cellStyle name="Style 96 9 2 2" xfId="59282" xr:uid="{00000000-0005-0000-0000-000092E70000}"/>
    <cellStyle name="Style 96 9 3" xfId="59283" xr:uid="{00000000-0005-0000-0000-000093E70000}"/>
    <cellStyle name="Style 96 9 4" xfId="59284" xr:uid="{00000000-0005-0000-0000-000094E70000}"/>
    <cellStyle name="Style 96 9 5" xfId="59285" xr:uid="{00000000-0005-0000-0000-000095E70000}"/>
    <cellStyle name="Style 96 9 6" xfId="59286" xr:uid="{00000000-0005-0000-0000-000096E70000}"/>
    <cellStyle name="Style 96 9 7" xfId="59287" xr:uid="{00000000-0005-0000-0000-000097E70000}"/>
    <cellStyle name="Style 97" xfId="59288" xr:uid="{00000000-0005-0000-0000-000098E70000}"/>
    <cellStyle name="Style 97 10" xfId="59289" xr:uid="{00000000-0005-0000-0000-000099E70000}"/>
    <cellStyle name="Style 97 10 2" xfId="59290" xr:uid="{00000000-0005-0000-0000-00009AE70000}"/>
    <cellStyle name="Style 97 11" xfId="59291" xr:uid="{00000000-0005-0000-0000-00009BE70000}"/>
    <cellStyle name="Style 97 11 2" xfId="59292" xr:uid="{00000000-0005-0000-0000-00009CE70000}"/>
    <cellStyle name="Style 97 12" xfId="59293" xr:uid="{00000000-0005-0000-0000-00009DE70000}"/>
    <cellStyle name="Style 97 12 2" xfId="59294" xr:uid="{00000000-0005-0000-0000-00009EE70000}"/>
    <cellStyle name="Style 97 13" xfId="59295" xr:uid="{00000000-0005-0000-0000-00009FE70000}"/>
    <cellStyle name="Style 97 13 2" xfId="59296" xr:uid="{00000000-0005-0000-0000-0000A0E70000}"/>
    <cellStyle name="Style 97 14" xfId="59297" xr:uid="{00000000-0005-0000-0000-0000A1E70000}"/>
    <cellStyle name="Style 97 15" xfId="59298" xr:uid="{00000000-0005-0000-0000-0000A2E70000}"/>
    <cellStyle name="Style 97 2" xfId="59299" xr:uid="{00000000-0005-0000-0000-0000A3E70000}"/>
    <cellStyle name="Style 97 3" xfId="59300" xr:uid="{00000000-0005-0000-0000-0000A4E70000}"/>
    <cellStyle name="Style 97 4" xfId="59301" xr:uid="{00000000-0005-0000-0000-0000A5E70000}"/>
    <cellStyle name="Style 97 5" xfId="59302" xr:uid="{00000000-0005-0000-0000-0000A6E70000}"/>
    <cellStyle name="Style 97 6" xfId="59303" xr:uid="{00000000-0005-0000-0000-0000A7E70000}"/>
    <cellStyle name="Style 97 7" xfId="59304" xr:uid="{00000000-0005-0000-0000-0000A8E70000}"/>
    <cellStyle name="Style 97 8" xfId="59305" xr:uid="{00000000-0005-0000-0000-0000A9E70000}"/>
    <cellStyle name="Style 97 9" xfId="59306" xr:uid="{00000000-0005-0000-0000-0000AAE70000}"/>
    <cellStyle name="Style 97 9 2" xfId="59307" xr:uid="{00000000-0005-0000-0000-0000ABE70000}"/>
    <cellStyle name="Style 97 9 2 2" xfId="59308" xr:uid="{00000000-0005-0000-0000-0000ACE70000}"/>
    <cellStyle name="Style 97 9 3" xfId="59309" xr:uid="{00000000-0005-0000-0000-0000ADE70000}"/>
    <cellStyle name="Style 97 9 4" xfId="59310" xr:uid="{00000000-0005-0000-0000-0000AEE70000}"/>
    <cellStyle name="Style 97 9 5" xfId="59311" xr:uid="{00000000-0005-0000-0000-0000AFE70000}"/>
    <cellStyle name="Style 97 9 6" xfId="59312" xr:uid="{00000000-0005-0000-0000-0000B0E70000}"/>
    <cellStyle name="Style 97 9 7" xfId="59313" xr:uid="{00000000-0005-0000-0000-0000B1E70000}"/>
    <cellStyle name="Style 98" xfId="59314" xr:uid="{00000000-0005-0000-0000-0000B2E70000}"/>
    <cellStyle name="Style 98 10" xfId="59315" xr:uid="{00000000-0005-0000-0000-0000B3E70000}"/>
    <cellStyle name="Style 98 10 2" xfId="59316" xr:uid="{00000000-0005-0000-0000-0000B4E70000}"/>
    <cellStyle name="Style 98 11" xfId="59317" xr:uid="{00000000-0005-0000-0000-0000B5E70000}"/>
    <cellStyle name="Style 98 11 2" xfId="59318" xr:uid="{00000000-0005-0000-0000-0000B6E70000}"/>
    <cellStyle name="Style 98 12" xfId="59319" xr:uid="{00000000-0005-0000-0000-0000B7E70000}"/>
    <cellStyle name="Style 98 12 2" xfId="59320" xr:uid="{00000000-0005-0000-0000-0000B8E70000}"/>
    <cellStyle name="Style 98 13" xfId="59321" xr:uid="{00000000-0005-0000-0000-0000B9E70000}"/>
    <cellStyle name="Style 98 13 2" xfId="59322" xr:uid="{00000000-0005-0000-0000-0000BAE70000}"/>
    <cellStyle name="Style 98 14" xfId="59323" xr:uid="{00000000-0005-0000-0000-0000BBE70000}"/>
    <cellStyle name="Style 98 15" xfId="59324" xr:uid="{00000000-0005-0000-0000-0000BCE70000}"/>
    <cellStyle name="Style 98 2" xfId="59325" xr:uid="{00000000-0005-0000-0000-0000BDE70000}"/>
    <cellStyle name="Style 98 3" xfId="59326" xr:uid="{00000000-0005-0000-0000-0000BEE70000}"/>
    <cellStyle name="Style 98 4" xfId="59327" xr:uid="{00000000-0005-0000-0000-0000BFE70000}"/>
    <cellStyle name="Style 98 5" xfId="59328" xr:uid="{00000000-0005-0000-0000-0000C0E70000}"/>
    <cellStyle name="Style 98 6" xfId="59329" xr:uid="{00000000-0005-0000-0000-0000C1E70000}"/>
    <cellStyle name="Style 98 7" xfId="59330" xr:uid="{00000000-0005-0000-0000-0000C2E70000}"/>
    <cellStyle name="Style 98 8" xfId="59331" xr:uid="{00000000-0005-0000-0000-0000C3E70000}"/>
    <cellStyle name="Style 98 9" xfId="59332" xr:uid="{00000000-0005-0000-0000-0000C4E70000}"/>
    <cellStyle name="Style 98 9 2" xfId="59333" xr:uid="{00000000-0005-0000-0000-0000C5E70000}"/>
    <cellStyle name="Style 98 9 2 2" xfId="59334" xr:uid="{00000000-0005-0000-0000-0000C6E70000}"/>
    <cellStyle name="Style 98 9 3" xfId="59335" xr:uid="{00000000-0005-0000-0000-0000C7E70000}"/>
    <cellStyle name="Style 98 9 4" xfId="59336" xr:uid="{00000000-0005-0000-0000-0000C8E70000}"/>
    <cellStyle name="Style 98 9 5" xfId="59337" xr:uid="{00000000-0005-0000-0000-0000C9E70000}"/>
    <cellStyle name="Style 98 9 6" xfId="59338" xr:uid="{00000000-0005-0000-0000-0000CAE70000}"/>
    <cellStyle name="Style 98 9 7" xfId="59339" xr:uid="{00000000-0005-0000-0000-0000CBE70000}"/>
    <cellStyle name="Style 99" xfId="59340" xr:uid="{00000000-0005-0000-0000-0000CCE70000}"/>
    <cellStyle name="Style 99 10" xfId="59341" xr:uid="{00000000-0005-0000-0000-0000CDE70000}"/>
    <cellStyle name="Style 99 10 2" xfId="59342" xr:uid="{00000000-0005-0000-0000-0000CEE70000}"/>
    <cellStyle name="Style 99 11" xfId="59343" xr:uid="{00000000-0005-0000-0000-0000CFE70000}"/>
    <cellStyle name="Style 99 11 2" xfId="59344" xr:uid="{00000000-0005-0000-0000-0000D0E70000}"/>
    <cellStyle name="Style 99 12" xfId="59345" xr:uid="{00000000-0005-0000-0000-0000D1E70000}"/>
    <cellStyle name="Style 99 12 2" xfId="59346" xr:uid="{00000000-0005-0000-0000-0000D2E70000}"/>
    <cellStyle name="Style 99 13" xfId="59347" xr:uid="{00000000-0005-0000-0000-0000D3E70000}"/>
    <cellStyle name="Style 99 13 2" xfId="59348" xr:uid="{00000000-0005-0000-0000-0000D4E70000}"/>
    <cellStyle name="Style 99 14" xfId="59349" xr:uid="{00000000-0005-0000-0000-0000D5E70000}"/>
    <cellStyle name="Style 99 15" xfId="59350" xr:uid="{00000000-0005-0000-0000-0000D6E70000}"/>
    <cellStyle name="Style 99 2" xfId="59351" xr:uid="{00000000-0005-0000-0000-0000D7E70000}"/>
    <cellStyle name="Style 99 3" xfId="59352" xr:uid="{00000000-0005-0000-0000-0000D8E70000}"/>
    <cellStyle name="Style 99 4" xfId="59353" xr:uid="{00000000-0005-0000-0000-0000D9E70000}"/>
    <cellStyle name="Style 99 5" xfId="59354" xr:uid="{00000000-0005-0000-0000-0000DAE70000}"/>
    <cellStyle name="Style 99 6" xfId="59355" xr:uid="{00000000-0005-0000-0000-0000DBE70000}"/>
    <cellStyle name="Style 99 7" xfId="59356" xr:uid="{00000000-0005-0000-0000-0000DCE70000}"/>
    <cellStyle name="Style 99 8" xfId="59357" xr:uid="{00000000-0005-0000-0000-0000DDE70000}"/>
    <cellStyle name="Style 99 9" xfId="59358" xr:uid="{00000000-0005-0000-0000-0000DEE70000}"/>
    <cellStyle name="Style 99 9 2" xfId="59359" xr:uid="{00000000-0005-0000-0000-0000DFE70000}"/>
    <cellStyle name="Style 99 9 2 2" xfId="59360" xr:uid="{00000000-0005-0000-0000-0000E0E70000}"/>
    <cellStyle name="Style 99 9 3" xfId="59361" xr:uid="{00000000-0005-0000-0000-0000E1E70000}"/>
    <cellStyle name="Style 99 9 4" xfId="59362" xr:uid="{00000000-0005-0000-0000-0000E2E70000}"/>
    <cellStyle name="Style 99 9 5" xfId="59363" xr:uid="{00000000-0005-0000-0000-0000E3E70000}"/>
    <cellStyle name="Style 99 9 6" xfId="59364" xr:uid="{00000000-0005-0000-0000-0000E4E70000}"/>
    <cellStyle name="Style 99 9 7" xfId="59365" xr:uid="{00000000-0005-0000-0000-0000E5E70000}"/>
    <cellStyle name="SubHeader" xfId="59366" xr:uid="{00000000-0005-0000-0000-0000E6E70000}"/>
    <cellStyle name="Subtotal" xfId="59367" xr:uid="{00000000-0005-0000-0000-0000E7E70000}"/>
    <cellStyle name="Subtotal 2" xfId="59368" xr:uid="{00000000-0005-0000-0000-0000E8E70000}"/>
    <cellStyle name="swpBody01" xfId="59369" xr:uid="{00000000-0005-0000-0000-0000E9E70000}"/>
    <cellStyle name="SXDateStyle" xfId="59370" xr:uid="{00000000-0005-0000-0000-0000EAE70000}"/>
    <cellStyle name="TemplateCollectionStyle" xfId="59371" xr:uid="{00000000-0005-0000-0000-0000EBE70000}"/>
    <cellStyle name="Ti?les_Whitebook" xfId="59372" xr:uid="{00000000-0005-0000-0000-0000ECE70000}"/>
    <cellStyle name="Tiຌles_Whitebook" xfId="59373" xr:uid="{00000000-0005-0000-0000-0000EDE70000}"/>
    <cellStyle name="Times New Roman" xfId="59374" xr:uid="{00000000-0005-0000-0000-0000EEE70000}"/>
    <cellStyle name="Title 10" xfId="59375" xr:uid="{00000000-0005-0000-0000-0000EFE70000}"/>
    <cellStyle name="Title 11" xfId="59376" xr:uid="{00000000-0005-0000-0000-0000F0E70000}"/>
    <cellStyle name="Title 12" xfId="59377" xr:uid="{00000000-0005-0000-0000-0000F1E70000}"/>
    <cellStyle name="Title 13" xfId="59378" xr:uid="{00000000-0005-0000-0000-0000F2E70000}"/>
    <cellStyle name="Title 14" xfId="59379" xr:uid="{00000000-0005-0000-0000-0000F3E70000}"/>
    <cellStyle name="Title 15" xfId="59380" xr:uid="{00000000-0005-0000-0000-0000F4E70000}"/>
    <cellStyle name="Title 2" xfId="59381" xr:uid="{00000000-0005-0000-0000-0000F5E70000}"/>
    <cellStyle name="Title 2 10" xfId="59382" xr:uid="{00000000-0005-0000-0000-0000F6E70000}"/>
    <cellStyle name="Title 2 11" xfId="59383" xr:uid="{00000000-0005-0000-0000-0000F7E70000}"/>
    <cellStyle name="Title 2 2" xfId="59384" xr:uid="{00000000-0005-0000-0000-0000F8E70000}"/>
    <cellStyle name="Title 2 3" xfId="59385" xr:uid="{00000000-0005-0000-0000-0000F9E70000}"/>
    <cellStyle name="Title 2 4" xfId="59386" xr:uid="{00000000-0005-0000-0000-0000FAE70000}"/>
    <cellStyle name="Title 2 4 2" xfId="59387" xr:uid="{00000000-0005-0000-0000-0000FBE70000}"/>
    <cellStyle name="Title 2 5" xfId="59388" xr:uid="{00000000-0005-0000-0000-0000FCE70000}"/>
    <cellStyle name="Title 2 6" xfId="59389" xr:uid="{00000000-0005-0000-0000-0000FDE70000}"/>
    <cellStyle name="Title 2 7" xfId="59390" xr:uid="{00000000-0005-0000-0000-0000FEE70000}"/>
    <cellStyle name="Title 2 8" xfId="59391" xr:uid="{00000000-0005-0000-0000-0000FFE70000}"/>
    <cellStyle name="Title 2 9" xfId="59392" xr:uid="{00000000-0005-0000-0000-000000E80000}"/>
    <cellStyle name="Title 3" xfId="59393" xr:uid="{00000000-0005-0000-0000-000001E80000}"/>
    <cellStyle name="Title 4" xfId="59394" xr:uid="{00000000-0005-0000-0000-000002E80000}"/>
    <cellStyle name="Title 4 10" xfId="59395" xr:uid="{00000000-0005-0000-0000-000003E80000}"/>
    <cellStyle name="Title 4 2" xfId="59396" xr:uid="{00000000-0005-0000-0000-000004E80000}"/>
    <cellStyle name="Title 4 2 2" xfId="59397" xr:uid="{00000000-0005-0000-0000-000005E80000}"/>
    <cellStyle name="Title 4 2 2 2" xfId="59398" xr:uid="{00000000-0005-0000-0000-000006E80000}"/>
    <cellStyle name="Title 4 3" xfId="59399" xr:uid="{00000000-0005-0000-0000-000007E80000}"/>
    <cellStyle name="Title 4 4" xfId="59400" xr:uid="{00000000-0005-0000-0000-000008E80000}"/>
    <cellStyle name="Title 4 5" xfId="59401" xr:uid="{00000000-0005-0000-0000-000009E80000}"/>
    <cellStyle name="Title 4 6" xfId="59402" xr:uid="{00000000-0005-0000-0000-00000AE80000}"/>
    <cellStyle name="Title 4 7" xfId="59403" xr:uid="{00000000-0005-0000-0000-00000BE80000}"/>
    <cellStyle name="Title 4 8" xfId="59404" xr:uid="{00000000-0005-0000-0000-00000CE80000}"/>
    <cellStyle name="Title 4 9" xfId="59405" xr:uid="{00000000-0005-0000-0000-00000DE80000}"/>
    <cellStyle name="Title 5" xfId="59406" xr:uid="{00000000-0005-0000-0000-00000EE80000}"/>
    <cellStyle name="Title 6" xfId="59407" xr:uid="{00000000-0005-0000-0000-00000FE80000}"/>
    <cellStyle name="Title 7" xfId="59408" xr:uid="{00000000-0005-0000-0000-000010E80000}"/>
    <cellStyle name="Title 8" xfId="59409" xr:uid="{00000000-0005-0000-0000-000011E80000}"/>
    <cellStyle name="Title 8 2" xfId="59410" xr:uid="{00000000-0005-0000-0000-000012E80000}"/>
    <cellStyle name="Title 8 3" xfId="59411" xr:uid="{00000000-0005-0000-0000-000013E80000}"/>
    <cellStyle name="Title 8 4" xfId="59412" xr:uid="{00000000-0005-0000-0000-000014E80000}"/>
    <cellStyle name="Title 8 5" xfId="59413" xr:uid="{00000000-0005-0000-0000-000015E80000}"/>
    <cellStyle name="Title 8 6" xfId="59414" xr:uid="{00000000-0005-0000-0000-000016E80000}"/>
    <cellStyle name="Title 8 7" xfId="59415" xr:uid="{00000000-0005-0000-0000-000017E80000}"/>
    <cellStyle name="Title 9" xfId="59416" xr:uid="{00000000-0005-0000-0000-000018E80000}"/>
    <cellStyle name="Title 9 2" xfId="59417" xr:uid="{00000000-0005-0000-0000-000019E80000}"/>
    <cellStyle name="Title 9 3" xfId="59418" xr:uid="{00000000-0005-0000-0000-00001AE80000}"/>
    <cellStyle name="Title 9 4" xfId="59419" xr:uid="{00000000-0005-0000-0000-00001BE80000}"/>
    <cellStyle name="Title 9 5" xfId="59420" xr:uid="{00000000-0005-0000-0000-00001CE80000}"/>
    <cellStyle name="Title 9 6" xfId="59421" xr:uid="{00000000-0005-0000-0000-00001DE80000}"/>
    <cellStyle name="Title 9 7" xfId="59422" xr:uid="{00000000-0005-0000-0000-00001EE80000}"/>
    <cellStyle name="Title2" xfId="59423" xr:uid="{00000000-0005-0000-0000-00001FE80000}"/>
    <cellStyle name="TitleBar" xfId="59424" xr:uid="{00000000-0005-0000-0000-000020E80000}"/>
    <cellStyle name="Titles" xfId="59425" xr:uid="{00000000-0005-0000-0000-000021E80000}"/>
    <cellStyle name="Titles 2" xfId="59426" xr:uid="{00000000-0005-0000-0000-000022E80000}"/>
    <cellStyle name="Titles 3" xfId="59427" xr:uid="{00000000-0005-0000-0000-000023E80000}"/>
    <cellStyle name="Titles 3 2" xfId="59428" xr:uid="{00000000-0005-0000-0000-000024E80000}"/>
    <cellStyle name="Titles 3 3" xfId="59429" xr:uid="{00000000-0005-0000-0000-000025E80000}"/>
    <cellStyle name="Titles 3 4" xfId="59430" xr:uid="{00000000-0005-0000-0000-000026E80000}"/>
    <cellStyle name="Titles 3 5" xfId="59431" xr:uid="{00000000-0005-0000-0000-000027E80000}"/>
    <cellStyle name="Titles 3 6" xfId="59432" xr:uid="{00000000-0005-0000-0000-000028E80000}"/>
    <cellStyle name="Titles 4" xfId="59433" xr:uid="{00000000-0005-0000-0000-000029E80000}"/>
    <cellStyle name="Titles 5" xfId="59434" xr:uid="{00000000-0005-0000-0000-00002AE80000}"/>
    <cellStyle name="Titles 6" xfId="59435" xr:uid="{00000000-0005-0000-0000-00002BE80000}"/>
    <cellStyle name="Titles 7" xfId="59436" xr:uid="{00000000-0005-0000-0000-00002CE80000}"/>
    <cellStyle name="Titles_HO Recharges" xfId="59437" xr:uid="{00000000-0005-0000-0000-00002DE80000}"/>
    <cellStyle name="Tolerance_External" xfId="59438" xr:uid="{00000000-0005-0000-0000-00002EE80000}"/>
    <cellStyle name="Total 10" xfId="59439" xr:uid="{00000000-0005-0000-0000-00002FE80000}"/>
    <cellStyle name="Total 11" xfId="59440" xr:uid="{00000000-0005-0000-0000-000030E80000}"/>
    <cellStyle name="Total 12" xfId="59441" xr:uid="{00000000-0005-0000-0000-000031E80000}"/>
    <cellStyle name="Total 13" xfId="59442" xr:uid="{00000000-0005-0000-0000-000032E80000}"/>
    <cellStyle name="Total 14" xfId="59443" xr:uid="{00000000-0005-0000-0000-000033E80000}"/>
    <cellStyle name="Total 15" xfId="59444" xr:uid="{00000000-0005-0000-0000-000034E80000}"/>
    <cellStyle name="Total 2" xfId="59445" xr:uid="{00000000-0005-0000-0000-000035E80000}"/>
    <cellStyle name="Total 2 10" xfId="59446" xr:uid="{00000000-0005-0000-0000-000036E80000}"/>
    <cellStyle name="Total 2 11" xfId="59447" xr:uid="{00000000-0005-0000-0000-000037E80000}"/>
    <cellStyle name="Total 2 12" xfId="59448" xr:uid="{00000000-0005-0000-0000-000038E80000}"/>
    <cellStyle name="Total 2 2" xfId="59449" xr:uid="{00000000-0005-0000-0000-000039E80000}"/>
    <cellStyle name="Total 2 2 2" xfId="59450" xr:uid="{00000000-0005-0000-0000-00003AE80000}"/>
    <cellStyle name="Total 2 3" xfId="59451" xr:uid="{00000000-0005-0000-0000-00003BE80000}"/>
    <cellStyle name="Total 2 3 2" xfId="59452" xr:uid="{00000000-0005-0000-0000-00003CE80000}"/>
    <cellStyle name="Total 2 4" xfId="59453" xr:uid="{00000000-0005-0000-0000-00003DE80000}"/>
    <cellStyle name="Total 2 4 2" xfId="59454" xr:uid="{00000000-0005-0000-0000-00003EE80000}"/>
    <cellStyle name="Total 2 5" xfId="59455" xr:uid="{00000000-0005-0000-0000-00003FE80000}"/>
    <cellStyle name="Total 2 6" xfId="59456" xr:uid="{00000000-0005-0000-0000-000040E80000}"/>
    <cellStyle name="Total 2 7" xfId="59457" xr:uid="{00000000-0005-0000-0000-000041E80000}"/>
    <cellStyle name="Total 2 8" xfId="59458" xr:uid="{00000000-0005-0000-0000-000042E80000}"/>
    <cellStyle name="Total 2 9" xfId="59459" xr:uid="{00000000-0005-0000-0000-000043E80000}"/>
    <cellStyle name="Total 3" xfId="59460" xr:uid="{00000000-0005-0000-0000-000044E80000}"/>
    <cellStyle name="Total 3 2" xfId="59461" xr:uid="{00000000-0005-0000-0000-000045E80000}"/>
    <cellStyle name="Total 3 2 2" xfId="59462" xr:uid="{00000000-0005-0000-0000-000046E80000}"/>
    <cellStyle name="Total 4" xfId="59463" xr:uid="{00000000-0005-0000-0000-000047E80000}"/>
    <cellStyle name="Total 4 10" xfId="59464" xr:uid="{00000000-0005-0000-0000-000048E80000}"/>
    <cellStyle name="Total 4 2" xfId="59465" xr:uid="{00000000-0005-0000-0000-000049E80000}"/>
    <cellStyle name="Total 4 2 2" xfId="59466" xr:uid="{00000000-0005-0000-0000-00004AE80000}"/>
    <cellStyle name="Total 4 2 2 2" xfId="59467" xr:uid="{00000000-0005-0000-0000-00004BE80000}"/>
    <cellStyle name="Total 4 3" xfId="59468" xr:uid="{00000000-0005-0000-0000-00004CE80000}"/>
    <cellStyle name="Total 4 4" xfId="59469" xr:uid="{00000000-0005-0000-0000-00004DE80000}"/>
    <cellStyle name="Total 4 5" xfId="59470" xr:uid="{00000000-0005-0000-0000-00004EE80000}"/>
    <cellStyle name="Total 4 6" xfId="59471" xr:uid="{00000000-0005-0000-0000-00004FE80000}"/>
    <cellStyle name="Total 4 7" xfId="59472" xr:uid="{00000000-0005-0000-0000-000050E80000}"/>
    <cellStyle name="Total 4 8" xfId="59473" xr:uid="{00000000-0005-0000-0000-000051E80000}"/>
    <cellStyle name="Total 4 9" xfId="59474" xr:uid="{00000000-0005-0000-0000-000052E80000}"/>
    <cellStyle name="Total 5" xfId="59475" xr:uid="{00000000-0005-0000-0000-000053E80000}"/>
    <cellStyle name="Total 5 2" xfId="59476" xr:uid="{00000000-0005-0000-0000-000054E80000}"/>
    <cellStyle name="Total 6" xfId="59477" xr:uid="{00000000-0005-0000-0000-000055E80000}"/>
    <cellStyle name="Total 6 2" xfId="59478" xr:uid="{00000000-0005-0000-0000-000056E80000}"/>
    <cellStyle name="Total 7" xfId="59479" xr:uid="{00000000-0005-0000-0000-000057E80000}"/>
    <cellStyle name="Total 8" xfId="59480" xr:uid="{00000000-0005-0000-0000-000058E80000}"/>
    <cellStyle name="Total 8 2" xfId="59481" xr:uid="{00000000-0005-0000-0000-000059E80000}"/>
    <cellStyle name="Total 8 3" xfId="59482" xr:uid="{00000000-0005-0000-0000-00005AE80000}"/>
    <cellStyle name="Total 8 4" xfId="59483" xr:uid="{00000000-0005-0000-0000-00005BE80000}"/>
    <cellStyle name="Total 8 5" xfId="59484" xr:uid="{00000000-0005-0000-0000-00005CE80000}"/>
    <cellStyle name="Total 8 6" xfId="59485" xr:uid="{00000000-0005-0000-0000-00005DE80000}"/>
    <cellStyle name="Total 8 7" xfId="59486" xr:uid="{00000000-0005-0000-0000-00005EE80000}"/>
    <cellStyle name="Total 9" xfId="59487" xr:uid="{00000000-0005-0000-0000-00005FE80000}"/>
    <cellStyle name="Total 9 2" xfId="59488" xr:uid="{00000000-0005-0000-0000-000060E80000}"/>
    <cellStyle name="Total 9 3" xfId="59489" xr:uid="{00000000-0005-0000-0000-000061E80000}"/>
    <cellStyle name="Total 9 4" xfId="59490" xr:uid="{00000000-0005-0000-0000-000062E80000}"/>
    <cellStyle name="Total 9 5" xfId="59491" xr:uid="{00000000-0005-0000-0000-000063E80000}"/>
    <cellStyle name="Total 9 6" xfId="59492" xr:uid="{00000000-0005-0000-0000-000064E80000}"/>
    <cellStyle name="Total 9 7" xfId="59493" xr:uid="{00000000-0005-0000-0000-000065E80000}"/>
    <cellStyle name="TotalNumbers" xfId="59494" xr:uid="{00000000-0005-0000-0000-000066E80000}"/>
    <cellStyle name="TotalNumbers 10" xfId="59495" xr:uid="{00000000-0005-0000-0000-000067E80000}"/>
    <cellStyle name="TotalNumbers 10 2" xfId="59496" xr:uid="{00000000-0005-0000-0000-000068E80000}"/>
    <cellStyle name="TotalNumbers 10 2 2" xfId="59497" xr:uid="{00000000-0005-0000-0000-000069E80000}"/>
    <cellStyle name="TotalNumbers 11" xfId="59498" xr:uid="{00000000-0005-0000-0000-00006AE80000}"/>
    <cellStyle name="TotalNumbers 11 2" xfId="59499" xr:uid="{00000000-0005-0000-0000-00006BE80000}"/>
    <cellStyle name="TotalNumbers 11 2 2" xfId="59500" xr:uid="{00000000-0005-0000-0000-00006CE80000}"/>
    <cellStyle name="TotalNumbers 12" xfId="59501" xr:uid="{00000000-0005-0000-0000-00006DE80000}"/>
    <cellStyle name="TotalNumbers 12 2" xfId="59502" xr:uid="{00000000-0005-0000-0000-00006EE80000}"/>
    <cellStyle name="TotalNumbers 12 2 2" xfId="59503" xr:uid="{00000000-0005-0000-0000-00006FE80000}"/>
    <cellStyle name="TotalNumbers 13" xfId="59504" xr:uid="{00000000-0005-0000-0000-000070E80000}"/>
    <cellStyle name="TotalNumbers 13 2" xfId="59505" xr:uid="{00000000-0005-0000-0000-000071E80000}"/>
    <cellStyle name="TotalNumbers 13 2 2" xfId="59506" xr:uid="{00000000-0005-0000-0000-000072E80000}"/>
    <cellStyle name="TotalNumbers 14" xfId="59507" xr:uid="{00000000-0005-0000-0000-000073E80000}"/>
    <cellStyle name="TotalNumbers 15" xfId="59508" xr:uid="{00000000-0005-0000-0000-000074E80000}"/>
    <cellStyle name="TotalNumbers 16" xfId="59509" xr:uid="{00000000-0005-0000-0000-000075E80000}"/>
    <cellStyle name="TotalNumbers 17" xfId="59510" xr:uid="{00000000-0005-0000-0000-000076E80000}"/>
    <cellStyle name="TotalNumbers 18" xfId="59511" xr:uid="{00000000-0005-0000-0000-000077E80000}"/>
    <cellStyle name="TotalNumbers 19" xfId="59512" xr:uid="{00000000-0005-0000-0000-000078E80000}"/>
    <cellStyle name="TotalNumbers 2" xfId="59513" xr:uid="{00000000-0005-0000-0000-000079E80000}"/>
    <cellStyle name="TotalNumbers 2 2" xfId="59514" xr:uid="{00000000-0005-0000-0000-00007AE80000}"/>
    <cellStyle name="TotalNumbers 2 3" xfId="59515" xr:uid="{00000000-0005-0000-0000-00007BE80000}"/>
    <cellStyle name="TotalNumbers 20" xfId="59516" xr:uid="{00000000-0005-0000-0000-00007CE80000}"/>
    <cellStyle name="TotalNumbers 21" xfId="59517" xr:uid="{00000000-0005-0000-0000-00007DE80000}"/>
    <cellStyle name="TotalNumbers 22" xfId="59518" xr:uid="{00000000-0005-0000-0000-00007EE80000}"/>
    <cellStyle name="TotalNumbers 23" xfId="59519" xr:uid="{00000000-0005-0000-0000-00007FE80000}"/>
    <cellStyle name="TotalNumbers 24" xfId="59520" xr:uid="{00000000-0005-0000-0000-000080E80000}"/>
    <cellStyle name="TotalNumbers 25" xfId="59521" xr:uid="{00000000-0005-0000-0000-000081E80000}"/>
    <cellStyle name="TotalNumbers 26" xfId="59522" xr:uid="{00000000-0005-0000-0000-000082E80000}"/>
    <cellStyle name="TotalNumbers 27" xfId="59523" xr:uid="{00000000-0005-0000-0000-000083E80000}"/>
    <cellStyle name="TotalNumbers 28" xfId="59524" xr:uid="{00000000-0005-0000-0000-000084E80000}"/>
    <cellStyle name="TotalNumbers 29" xfId="59525" xr:uid="{00000000-0005-0000-0000-000085E80000}"/>
    <cellStyle name="TotalNumbers 3" xfId="59526" xr:uid="{00000000-0005-0000-0000-000086E80000}"/>
    <cellStyle name="TotalNumbers 3 2" xfId="59527" xr:uid="{00000000-0005-0000-0000-000087E80000}"/>
    <cellStyle name="TotalNumbers 3 3" xfId="59528" xr:uid="{00000000-0005-0000-0000-000088E80000}"/>
    <cellStyle name="TotalNumbers 30" xfId="59529" xr:uid="{00000000-0005-0000-0000-000089E80000}"/>
    <cellStyle name="TotalNumbers 31" xfId="59530" xr:uid="{00000000-0005-0000-0000-00008AE80000}"/>
    <cellStyle name="TotalNumbers 32" xfId="59531" xr:uid="{00000000-0005-0000-0000-00008BE80000}"/>
    <cellStyle name="TotalNumbers 4" xfId="59532" xr:uid="{00000000-0005-0000-0000-00008CE80000}"/>
    <cellStyle name="TotalNumbers 4 2" xfId="59533" xr:uid="{00000000-0005-0000-0000-00008DE80000}"/>
    <cellStyle name="TotalNumbers 4 3" xfId="59534" xr:uid="{00000000-0005-0000-0000-00008EE80000}"/>
    <cellStyle name="TotalNumbers 5" xfId="59535" xr:uid="{00000000-0005-0000-0000-00008FE80000}"/>
    <cellStyle name="TotalNumbers 5 2" xfId="59536" xr:uid="{00000000-0005-0000-0000-000090E80000}"/>
    <cellStyle name="TotalNumbers 5 3" xfId="59537" xr:uid="{00000000-0005-0000-0000-000091E80000}"/>
    <cellStyle name="TotalNumbers 6" xfId="59538" xr:uid="{00000000-0005-0000-0000-000092E80000}"/>
    <cellStyle name="TotalNumbers 6 2" xfId="59539" xr:uid="{00000000-0005-0000-0000-000093E80000}"/>
    <cellStyle name="TotalNumbers 6 3" xfId="59540" xr:uid="{00000000-0005-0000-0000-000094E80000}"/>
    <cellStyle name="TotalNumbers 7" xfId="59541" xr:uid="{00000000-0005-0000-0000-000095E80000}"/>
    <cellStyle name="TotalNumbers 7 2" xfId="59542" xr:uid="{00000000-0005-0000-0000-000096E80000}"/>
    <cellStyle name="TotalNumbers 7 3" xfId="59543" xr:uid="{00000000-0005-0000-0000-000097E80000}"/>
    <cellStyle name="TotalNumbers 8" xfId="59544" xr:uid="{00000000-0005-0000-0000-000098E80000}"/>
    <cellStyle name="TotalNumbers 8 2" xfId="59545" xr:uid="{00000000-0005-0000-0000-000099E80000}"/>
    <cellStyle name="TotalNumbers 8 3" xfId="59546" xr:uid="{00000000-0005-0000-0000-00009AE80000}"/>
    <cellStyle name="TotalNumbers 9" xfId="59547" xr:uid="{00000000-0005-0000-0000-00009BE80000}"/>
    <cellStyle name="TotalNumbers 9 2" xfId="59548" xr:uid="{00000000-0005-0000-0000-00009CE80000}"/>
    <cellStyle name="TotalNumbers 9 2 2" xfId="59549" xr:uid="{00000000-0005-0000-0000-00009DE80000}"/>
    <cellStyle name="TotalNumbers 9 3" xfId="59550" xr:uid="{00000000-0005-0000-0000-00009EE80000}"/>
    <cellStyle name="TotalNumbers 9 4" xfId="59551" xr:uid="{00000000-0005-0000-0000-00009FE80000}"/>
    <cellStyle name="TotalNumbers 9 5" xfId="59552" xr:uid="{00000000-0005-0000-0000-0000A0E80000}"/>
    <cellStyle name="TotalNumbers 9 6" xfId="59553" xr:uid="{00000000-0005-0000-0000-0000A1E80000}"/>
    <cellStyle name="TotalNumbers 9 7" xfId="59554" xr:uid="{00000000-0005-0000-0000-0000A2E80000}"/>
    <cellStyle name="TotalNumbers_HO Recharges" xfId="59555" xr:uid="{00000000-0005-0000-0000-0000A3E80000}"/>
    <cellStyle name="TranIDStyle" xfId="59556" xr:uid="{00000000-0005-0000-0000-0000A4E80000}"/>
    <cellStyle name="Tusental (0)_pldt" xfId="59557" xr:uid="{00000000-0005-0000-0000-0000A5E80000}"/>
    <cellStyle name="Tusental_pldt" xfId="59558" xr:uid="{00000000-0005-0000-0000-0000A6E80000}"/>
    <cellStyle name="underlineHeading" xfId="59559" xr:uid="{00000000-0005-0000-0000-0000A7E80000}"/>
    <cellStyle name="Valuta (0)_pldt" xfId="59560" xr:uid="{00000000-0005-0000-0000-0000A8E80000}"/>
    <cellStyle name="Valuta [0]_Blad1" xfId="59561" xr:uid="{00000000-0005-0000-0000-0000A9E80000}"/>
    <cellStyle name="Valuta_Blad1" xfId="59562" xr:uid="{00000000-0005-0000-0000-0000AAE80000}"/>
    <cellStyle name="Warning Text 10" xfId="59563" xr:uid="{00000000-0005-0000-0000-0000ABE80000}"/>
    <cellStyle name="Warning Text 11" xfId="59564" xr:uid="{00000000-0005-0000-0000-0000ACE80000}"/>
    <cellStyle name="Warning Text 12" xfId="59565" xr:uid="{00000000-0005-0000-0000-0000ADE80000}"/>
    <cellStyle name="Warning Text 13" xfId="59566" xr:uid="{00000000-0005-0000-0000-0000AEE80000}"/>
    <cellStyle name="Warning Text 14" xfId="59567" xr:uid="{00000000-0005-0000-0000-0000AFE80000}"/>
    <cellStyle name="Warning Text 15" xfId="59568" xr:uid="{00000000-0005-0000-0000-0000B0E80000}"/>
    <cellStyle name="Warning Text 2" xfId="59569" xr:uid="{00000000-0005-0000-0000-0000B1E80000}"/>
    <cellStyle name="Warning Text 2 10" xfId="59570" xr:uid="{00000000-0005-0000-0000-0000B2E80000}"/>
    <cellStyle name="Warning Text 2 11" xfId="59571" xr:uid="{00000000-0005-0000-0000-0000B3E80000}"/>
    <cellStyle name="Warning Text 2 12" xfId="59572" xr:uid="{00000000-0005-0000-0000-0000B4E80000}"/>
    <cellStyle name="Warning Text 2 2" xfId="59573" xr:uid="{00000000-0005-0000-0000-0000B5E80000}"/>
    <cellStyle name="Warning Text 2 3" xfId="59574" xr:uid="{00000000-0005-0000-0000-0000B6E80000}"/>
    <cellStyle name="Warning Text 2 3 2" xfId="59575" xr:uid="{00000000-0005-0000-0000-0000B7E80000}"/>
    <cellStyle name="Warning Text 2 4" xfId="59576" xr:uid="{00000000-0005-0000-0000-0000B8E80000}"/>
    <cellStyle name="Warning Text 2 4 2" xfId="59577" xr:uid="{00000000-0005-0000-0000-0000B9E80000}"/>
    <cellStyle name="Warning Text 2 5" xfId="59578" xr:uid="{00000000-0005-0000-0000-0000BAE80000}"/>
    <cellStyle name="Warning Text 2 6" xfId="59579" xr:uid="{00000000-0005-0000-0000-0000BBE80000}"/>
    <cellStyle name="Warning Text 2 7" xfId="59580" xr:uid="{00000000-0005-0000-0000-0000BCE80000}"/>
    <cellStyle name="Warning Text 2 8" xfId="59581" xr:uid="{00000000-0005-0000-0000-0000BDE80000}"/>
    <cellStyle name="Warning Text 2 9" xfId="59582" xr:uid="{00000000-0005-0000-0000-0000BEE80000}"/>
    <cellStyle name="Warning Text 3" xfId="59583" xr:uid="{00000000-0005-0000-0000-0000BFE80000}"/>
    <cellStyle name="Warning Text 3 2" xfId="59584" xr:uid="{00000000-0005-0000-0000-0000C0E80000}"/>
    <cellStyle name="Warning Text 3 2 2" xfId="59585" xr:uid="{00000000-0005-0000-0000-0000C1E80000}"/>
    <cellStyle name="Warning Text 4" xfId="59586" xr:uid="{00000000-0005-0000-0000-0000C2E80000}"/>
    <cellStyle name="Warning Text 4 10" xfId="59587" xr:uid="{00000000-0005-0000-0000-0000C3E80000}"/>
    <cellStyle name="Warning Text 4 2" xfId="59588" xr:uid="{00000000-0005-0000-0000-0000C4E80000}"/>
    <cellStyle name="Warning Text 4 2 2" xfId="59589" xr:uid="{00000000-0005-0000-0000-0000C5E80000}"/>
    <cellStyle name="Warning Text 4 2 2 2" xfId="59590" xr:uid="{00000000-0005-0000-0000-0000C6E80000}"/>
    <cellStyle name="Warning Text 4 3" xfId="59591" xr:uid="{00000000-0005-0000-0000-0000C7E80000}"/>
    <cellStyle name="Warning Text 4 4" xfId="59592" xr:uid="{00000000-0005-0000-0000-0000C8E80000}"/>
    <cellStyle name="Warning Text 4 5" xfId="59593" xr:uid="{00000000-0005-0000-0000-0000C9E80000}"/>
    <cellStyle name="Warning Text 4 6" xfId="59594" xr:uid="{00000000-0005-0000-0000-0000CAE80000}"/>
    <cellStyle name="Warning Text 4 7" xfId="59595" xr:uid="{00000000-0005-0000-0000-0000CBE80000}"/>
    <cellStyle name="Warning Text 4 8" xfId="59596" xr:uid="{00000000-0005-0000-0000-0000CCE80000}"/>
    <cellStyle name="Warning Text 4 9" xfId="59597" xr:uid="{00000000-0005-0000-0000-0000CDE80000}"/>
    <cellStyle name="Warning Text 5" xfId="59598" xr:uid="{00000000-0005-0000-0000-0000CEE80000}"/>
    <cellStyle name="Warning Text 5 2" xfId="59599" xr:uid="{00000000-0005-0000-0000-0000CFE80000}"/>
    <cellStyle name="Warning Text 6" xfId="59600" xr:uid="{00000000-0005-0000-0000-0000D0E80000}"/>
    <cellStyle name="Warning Text 6 2" xfId="59601" xr:uid="{00000000-0005-0000-0000-0000D1E80000}"/>
    <cellStyle name="Warning Text 7" xfId="59602" xr:uid="{00000000-0005-0000-0000-0000D2E80000}"/>
    <cellStyle name="Warning Text 8" xfId="59603" xr:uid="{00000000-0005-0000-0000-0000D3E80000}"/>
    <cellStyle name="Warning Text 8 2" xfId="59604" xr:uid="{00000000-0005-0000-0000-0000D4E80000}"/>
    <cellStyle name="Warning Text 8 3" xfId="59605" xr:uid="{00000000-0005-0000-0000-0000D5E80000}"/>
    <cellStyle name="Warning Text 8 4" xfId="59606" xr:uid="{00000000-0005-0000-0000-0000D6E80000}"/>
    <cellStyle name="Warning Text 8 5" xfId="59607" xr:uid="{00000000-0005-0000-0000-0000D7E80000}"/>
    <cellStyle name="Warning Text 8 6" xfId="59608" xr:uid="{00000000-0005-0000-0000-0000D8E80000}"/>
    <cellStyle name="Warning Text 8 7" xfId="59609" xr:uid="{00000000-0005-0000-0000-0000D9E80000}"/>
    <cellStyle name="Warning Text 9" xfId="59610" xr:uid="{00000000-0005-0000-0000-0000DAE80000}"/>
    <cellStyle name="Warning Text 9 2" xfId="59611" xr:uid="{00000000-0005-0000-0000-0000DBE80000}"/>
    <cellStyle name="Warning Text 9 3" xfId="59612" xr:uid="{00000000-0005-0000-0000-0000DCE80000}"/>
    <cellStyle name="Warning Text 9 4" xfId="59613" xr:uid="{00000000-0005-0000-0000-0000DDE80000}"/>
    <cellStyle name="Warning Text 9 5" xfId="59614" xr:uid="{00000000-0005-0000-0000-0000DEE80000}"/>
    <cellStyle name="Warning Text 9 6" xfId="59615" xr:uid="{00000000-0005-0000-0000-0000DFE80000}"/>
    <cellStyle name="Warning Text 9 7" xfId="59616" xr:uid="{00000000-0005-0000-0000-0000E0E80000}"/>
    <cellStyle name="wrap" xfId="59617" xr:uid="{00000000-0005-0000-0000-0000E1E80000}"/>
    <cellStyle name="wrap 2" xfId="59618" xr:uid="{00000000-0005-0000-0000-0000E2E80000}"/>
    <cellStyle name="アクセント 1" xfId="59619" xr:uid="{00000000-0005-0000-0000-0000E3E80000}"/>
    <cellStyle name="アクセント 2" xfId="59620" xr:uid="{00000000-0005-0000-0000-0000E4E80000}"/>
    <cellStyle name="アクセント 3" xfId="59621" xr:uid="{00000000-0005-0000-0000-0000E5E80000}"/>
    <cellStyle name="アクセント 4" xfId="59622" xr:uid="{00000000-0005-0000-0000-0000E6E80000}"/>
    <cellStyle name="アクセント 5" xfId="59623" xr:uid="{00000000-0005-0000-0000-0000E7E80000}"/>
    <cellStyle name="アクセント 6" xfId="59624" xr:uid="{00000000-0005-0000-0000-0000E8E80000}"/>
    <cellStyle name="スタイル 1" xfId="59625" xr:uid="{00000000-0005-0000-0000-0000E9E80000}"/>
    <cellStyle name="スタイル 1 10" xfId="59626" xr:uid="{00000000-0005-0000-0000-0000EAE80000}"/>
    <cellStyle name="スタイル 1 11" xfId="59627" xr:uid="{00000000-0005-0000-0000-0000EBE80000}"/>
    <cellStyle name="スタイル 1 12" xfId="59628" xr:uid="{00000000-0005-0000-0000-0000ECE80000}"/>
    <cellStyle name="スタイル 1 13" xfId="59629" xr:uid="{00000000-0005-0000-0000-0000EDE80000}"/>
    <cellStyle name="スタイル 1 14" xfId="59630" xr:uid="{00000000-0005-0000-0000-0000EEE80000}"/>
    <cellStyle name="スタイル 1 15" xfId="59631" xr:uid="{00000000-0005-0000-0000-0000EFE80000}"/>
    <cellStyle name="スタイル 1 16" xfId="59632" xr:uid="{00000000-0005-0000-0000-0000F0E80000}"/>
    <cellStyle name="スタイル 1 2" xfId="59633" xr:uid="{00000000-0005-0000-0000-0000F1E80000}"/>
    <cellStyle name="スタイル 1 3" xfId="59634" xr:uid="{00000000-0005-0000-0000-0000F2E80000}"/>
    <cellStyle name="スタイル 1 4" xfId="59635" xr:uid="{00000000-0005-0000-0000-0000F3E80000}"/>
    <cellStyle name="スタイル 1 5" xfId="59636" xr:uid="{00000000-0005-0000-0000-0000F4E80000}"/>
    <cellStyle name="スタイル 1 6" xfId="59637" xr:uid="{00000000-0005-0000-0000-0000F5E80000}"/>
    <cellStyle name="スタイル 1 7" xfId="59638" xr:uid="{00000000-0005-0000-0000-0000F6E80000}"/>
    <cellStyle name="スタイル 1 8" xfId="59639" xr:uid="{00000000-0005-0000-0000-0000F7E80000}"/>
    <cellStyle name="スタイル 1 9" xfId="59640" xr:uid="{00000000-0005-0000-0000-0000F8E80000}"/>
    <cellStyle name="タイトル" xfId="59641" xr:uid="{00000000-0005-0000-0000-0000F9E80000}"/>
    <cellStyle name="チェック セル" xfId="59642" xr:uid="{00000000-0005-0000-0000-0000FAE80000}"/>
    <cellStyle name="どちらでもない" xfId="59643" xr:uid="{00000000-0005-0000-0000-0000FBE80000}"/>
    <cellStyle name="ハイパーリンク" xfId="59644" xr:uid="{00000000-0005-0000-0000-0000FCE80000}"/>
    <cellStyle name="メモ" xfId="59645" xr:uid="{00000000-0005-0000-0000-0000FDE80000}"/>
    <cellStyle name="メモ 10" xfId="59646" xr:uid="{00000000-0005-0000-0000-0000FEE80000}"/>
    <cellStyle name="メモ 11" xfId="59647" xr:uid="{00000000-0005-0000-0000-0000FFE80000}"/>
    <cellStyle name="メモ 12" xfId="59648" xr:uid="{00000000-0005-0000-0000-000000E90000}"/>
    <cellStyle name="メモ 13" xfId="59649" xr:uid="{00000000-0005-0000-0000-000001E90000}"/>
    <cellStyle name="メモ 14" xfId="59650" xr:uid="{00000000-0005-0000-0000-000002E90000}"/>
    <cellStyle name="メモ 15" xfId="59651" xr:uid="{00000000-0005-0000-0000-000003E90000}"/>
    <cellStyle name="メモ 16" xfId="59652" xr:uid="{00000000-0005-0000-0000-000004E90000}"/>
    <cellStyle name="メモ 2" xfId="59653" xr:uid="{00000000-0005-0000-0000-000005E90000}"/>
    <cellStyle name="メモ 3" xfId="59654" xr:uid="{00000000-0005-0000-0000-000006E90000}"/>
    <cellStyle name="メモ 4" xfId="59655" xr:uid="{00000000-0005-0000-0000-000007E90000}"/>
    <cellStyle name="メモ 5" xfId="59656" xr:uid="{00000000-0005-0000-0000-000008E90000}"/>
    <cellStyle name="メモ 6" xfId="59657" xr:uid="{00000000-0005-0000-0000-000009E90000}"/>
    <cellStyle name="メモ 7" xfId="59658" xr:uid="{00000000-0005-0000-0000-00000AE90000}"/>
    <cellStyle name="メモ 8" xfId="59659" xr:uid="{00000000-0005-0000-0000-00000BE90000}"/>
    <cellStyle name="メモ 9" xfId="59660" xr:uid="{00000000-0005-0000-0000-00000CE90000}"/>
    <cellStyle name="リンク セル" xfId="59661" xr:uid="{00000000-0005-0000-0000-00000DE90000}"/>
    <cellStyle name="콤마 [0]_asset2000" xfId="59662" xr:uid="{00000000-0005-0000-0000-00000EE90000}"/>
    <cellStyle name="콤마_asset2000" xfId="59663" xr:uid="{00000000-0005-0000-0000-00000FE90000}"/>
    <cellStyle name="통화 [0]_asset2000" xfId="59664" xr:uid="{00000000-0005-0000-0000-000010E90000}"/>
    <cellStyle name="통화_asset2000" xfId="59665" xr:uid="{00000000-0005-0000-0000-000011E90000}"/>
    <cellStyle name="표준_CF-9910" xfId="59666" xr:uid="{00000000-0005-0000-0000-000012E90000}"/>
    <cellStyle name="一般_Other liab" xfId="59667" xr:uid="{00000000-0005-0000-0000-000013E90000}"/>
    <cellStyle name="入力" xfId="59668" xr:uid="{00000000-0005-0000-0000-000014E90000}"/>
    <cellStyle name="出力" xfId="59669" xr:uid="{00000000-0005-0000-0000-000015E90000}"/>
    <cellStyle name="千分位_SCH6a" xfId="59670" xr:uid="{00000000-0005-0000-0000-000016E90000}"/>
    <cellStyle name="常规_G19" xfId="59671" xr:uid="{00000000-0005-0000-0000-000017E90000}"/>
    <cellStyle name="悪い" xfId="59672" xr:uid="{00000000-0005-0000-0000-000018E90000}"/>
    <cellStyle name="桁区切り [0.00]_Book3" xfId="59673" xr:uid="{00000000-0005-0000-0000-000019E90000}"/>
    <cellStyle name="桁区切り_Book3" xfId="59674" xr:uid="{00000000-0005-0000-0000-00001AE90000}"/>
    <cellStyle name="標準_0507VCHR" xfId="59675" xr:uid="{00000000-0005-0000-0000-00001BE90000}"/>
    <cellStyle name="百分比_SCH6a" xfId="59676" xr:uid="{00000000-0005-0000-0000-00001CE90000}"/>
    <cellStyle name="良い" xfId="59677" xr:uid="{00000000-0005-0000-0000-00001DE90000}"/>
    <cellStyle name="見出し 1" xfId="59678" xr:uid="{00000000-0005-0000-0000-00001EE90000}"/>
    <cellStyle name="見出し 2" xfId="59679" xr:uid="{00000000-0005-0000-0000-00001FE90000}"/>
    <cellStyle name="見出し 3" xfId="59680" xr:uid="{00000000-0005-0000-0000-000020E90000}"/>
    <cellStyle name="見出し 4" xfId="59681" xr:uid="{00000000-0005-0000-0000-000021E90000}"/>
    <cellStyle name="計算" xfId="59682" xr:uid="{00000000-0005-0000-0000-000022E90000}"/>
    <cellStyle name="説明文" xfId="59683" xr:uid="{00000000-0005-0000-0000-000023E90000}"/>
    <cellStyle name="警告文" xfId="59684" xr:uid="{00000000-0005-0000-0000-000024E90000}"/>
    <cellStyle name="貨幣_SCH6a" xfId="59685" xr:uid="{00000000-0005-0000-0000-000025E90000}"/>
    <cellStyle name="通貨 [0.00]_Book3" xfId="59686" xr:uid="{00000000-0005-0000-0000-000026E90000}"/>
    <cellStyle name="通貨_Book3" xfId="59687" xr:uid="{00000000-0005-0000-0000-000027E90000}"/>
    <cellStyle name="集計" xfId="59688" xr:uid="{00000000-0005-0000-0000-000028E90000}"/>
  </cellStyles>
  <dxfs count="0"/>
  <tableStyles count="0" defaultTableStyle="TableStyleMedium2" defaultPivotStyle="PivotStyleLight16"/>
  <colors>
    <mruColors>
      <color rgb="FF0000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0GDS%20(012024)%20Saksha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20SYX%20(012024)%20Saksham.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0GFX%20(012024)%20Saksha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_Pt I_FX Turnover (M)"/>
      <sheetName val="Pivot New"/>
      <sheetName val="I_Pt II_FX Turnover (M)"/>
      <sheetName val="MN+LDN"/>
      <sheetName val="Exch Rates"/>
      <sheetName val="Static"/>
      <sheetName val="Internal"/>
    </sheetNames>
    <sheetDataSet>
      <sheetData sheetId="0">
        <row r="13">
          <cell r="G13">
            <v>0</v>
          </cell>
          <cell r="N13">
            <v>0</v>
          </cell>
          <cell r="U13">
            <v>0</v>
          </cell>
          <cell r="AB13">
            <v>0</v>
          </cell>
          <cell r="AI13">
            <v>0</v>
          </cell>
          <cell r="AP13">
            <v>0</v>
          </cell>
        </row>
        <row r="14">
          <cell r="G14">
            <v>0</v>
          </cell>
          <cell r="N14">
            <v>0</v>
          </cell>
          <cell r="U14">
            <v>0</v>
          </cell>
          <cell r="AB14">
            <v>0</v>
          </cell>
          <cell r="AI14">
            <v>0</v>
          </cell>
          <cell r="AP14">
            <v>0</v>
          </cell>
        </row>
        <row r="15">
          <cell r="G15">
            <v>0</v>
          </cell>
          <cell r="N15">
            <v>0</v>
          </cell>
          <cell r="U15">
            <v>0</v>
          </cell>
          <cell r="AB15">
            <v>0</v>
          </cell>
          <cell r="AI15">
            <v>0</v>
          </cell>
          <cell r="AP15">
            <v>0</v>
          </cell>
        </row>
        <row r="17">
          <cell r="G17">
            <v>0</v>
          </cell>
          <cell r="N17">
            <v>0</v>
          </cell>
          <cell r="U17">
            <v>0</v>
          </cell>
          <cell r="AB17">
            <v>0</v>
          </cell>
          <cell r="AI17">
            <v>0</v>
          </cell>
          <cell r="AP17">
            <v>0</v>
          </cell>
        </row>
        <row r="18">
          <cell r="G18">
            <v>0</v>
          </cell>
          <cell r="N18">
            <v>0</v>
          </cell>
          <cell r="U18">
            <v>0</v>
          </cell>
          <cell r="AB18">
            <v>0</v>
          </cell>
          <cell r="AI18">
            <v>0</v>
          </cell>
          <cell r="AP18">
            <v>0</v>
          </cell>
        </row>
        <row r="19">
          <cell r="G19">
            <v>0</v>
          </cell>
          <cell r="N19">
            <v>0</v>
          </cell>
          <cell r="U19">
            <v>0</v>
          </cell>
          <cell r="AB19">
            <v>0</v>
          </cell>
          <cell r="AI19">
            <v>0</v>
          </cell>
          <cell r="AP19">
            <v>0</v>
          </cell>
        </row>
        <row r="20">
          <cell r="G20">
            <v>0</v>
          </cell>
          <cell r="N20">
            <v>0</v>
          </cell>
          <cell r="U20">
            <v>0</v>
          </cell>
          <cell r="AB20">
            <v>0</v>
          </cell>
          <cell r="AI20">
            <v>0</v>
          </cell>
          <cell r="AP20">
            <v>0</v>
          </cell>
        </row>
        <row r="21">
          <cell r="G21">
            <v>0</v>
          </cell>
          <cell r="N21">
            <v>0</v>
          </cell>
          <cell r="U21">
            <v>0</v>
          </cell>
          <cell r="AB21">
            <v>0</v>
          </cell>
          <cell r="AI21">
            <v>0</v>
          </cell>
          <cell r="AP21">
            <v>0</v>
          </cell>
        </row>
        <row r="22">
          <cell r="G22">
            <v>0</v>
          </cell>
          <cell r="N22">
            <v>0</v>
          </cell>
          <cell r="U22">
            <v>0</v>
          </cell>
          <cell r="AB22">
            <v>0</v>
          </cell>
          <cell r="AI22">
            <v>0</v>
          </cell>
          <cell r="AP22">
            <v>0</v>
          </cell>
        </row>
        <row r="23">
          <cell r="G23">
            <v>0</v>
          </cell>
          <cell r="N23">
            <v>0</v>
          </cell>
          <cell r="U23">
            <v>0</v>
          </cell>
          <cell r="AB23">
            <v>0</v>
          </cell>
          <cell r="AI23">
            <v>0</v>
          </cell>
          <cell r="AP23">
            <v>0</v>
          </cell>
        </row>
        <row r="24">
          <cell r="G24">
            <v>0</v>
          </cell>
          <cell r="N24">
            <v>0</v>
          </cell>
          <cell r="U24">
            <v>0</v>
          </cell>
          <cell r="AB24">
            <v>0</v>
          </cell>
          <cell r="AI24">
            <v>0</v>
          </cell>
          <cell r="AP24">
            <v>0</v>
          </cell>
        </row>
        <row r="25">
          <cell r="G25">
            <v>0</v>
          </cell>
          <cell r="N25">
            <v>0</v>
          </cell>
          <cell r="U25">
            <v>0</v>
          </cell>
          <cell r="AB25">
            <v>0</v>
          </cell>
          <cell r="AI25">
            <v>0</v>
          </cell>
          <cell r="AP25">
            <v>0</v>
          </cell>
        </row>
        <row r="26">
          <cell r="G26">
            <v>0</v>
          </cell>
          <cell r="N26">
            <v>0</v>
          </cell>
          <cell r="U26">
            <v>0</v>
          </cell>
          <cell r="AB26">
            <v>0</v>
          </cell>
          <cell r="AI26">
            <v>0</v>
          </cell>
          <cell r="AP26">
            <v>0</v>
          </cell>
        </row>
        <row r="27">
          <cell r="G27">
            <v>0</v>
          </cell>
          <cell r="N27">
            <v>0</v>
          </cell>
          <cell r="U27">
            <v>0</v>
          </cell>
          <cell r="AB27">
            <v>0</v>
          </cell>
          <cell r="AI27">
            <v>0</v>
          </cell>
          <cell r="AP27">
            <v>0</v>
          </cell>
        </row>
        <row r="28">
          <cell r="G28">
            <v>0</v>
          </cell>
          <cell r="N28">
            <v>0</v>
          </cell>
          <cell r="U28">
            <v>0</v>
          </cell>
          <cell r="AB28">
            <v>0</v>
          </cell>
          <cell r="AI28">
            <v>0</v>
          </cell>
          <cell r="AP28">
            <v>0</v>
          </cell>
        </row>
        <row r="29">
          <cell r="G29">
            <v>0</v>
          </cell>
          <cell r="N29">
            <v>0</v>
          </cell>
          <cell r="U29">
            <v>0</v>
          </cell>
          <cell r="AB29">
            <v>0</v>
          </cell>
          <cell r="AI29">
            <v>0</v>
          </cell>
          <cell r="AP29">
            <v>0</v>
          </cell>
        </row>
        <row r="30">
          <cell r="G30">
            <v>0</v>
          </cell>
          <cell r="N30">
            <v>0</v>
          </cell>
          <cell r="U30">
            <v>0</v>
          </cell>
          <cell r="AB30">
            <v>0</v>
          </cell>
          <cell r="AI30">
            <v>0</v>
          </cell>
          <cell r="AP30">
            <v>0</v>
          </cell>
        </row>
        <row r="31">
          <cell r="G31">
            <v>0</v>
          </cell>
          <cell r="N31">
            <v>0</v>
          </cell>
          <cell r="U31">
            <v>0</v>
          </cell>
          <cell r="AB31">
            <v>0</v>
          </cell>
          <cell r="AI31">
            <v>0</v>
          </cell>
          <cell r="AP31">
            <v>0</v>
          </cell>
        </row>
        <row r="34">
          <cell r="G34">
            <v>0</v>
          </cell>
          <cell r="N34">
            <v>0</v>
          </cell>
          <cell r="U34">
            <v>0</v>
          </cell>
          <cell r="AB34">
            <v>0</v>
          </cell>
          <cell r="AI34">
            <v>0</v>
          </cell>
          <cell r="AP34">
            <v>0</v>
          </cell>
        </row>
        <row r="35">
          <cell r="G35">
            <v>0</v>
          </cell>
          <cell r="N35">
            <v>0</v>
          </cell>
          <cell r="U35">
            <v>0</v>
          </cell>
          <cell r="AB35">
            <v>0</v>
          </cell>
          <cell r="AI35">
            <v>0</v>
          </cell>
          <cell r="AP35">
            <v>0</v>
          </cell>
        </row>
        <row r="37">
          <cell r="G37">
            <v>0</v>
          </cell>
          <cell r="N37">
            <v>0</v>
          </cell>
          <cell r="U37">
            <v>0</v>
          </cell>
          <cell r="AB37">
            <v>0</v>
          </cell>
          <cell r="AI37">
            <v>0</v>
          </cell>
          <cell r="AP37">
            <v>0</v>
          </cell>
        </row>
        <row r="38">
          <cell r="G38">
            <v>0</v>
          </cell>
          <cell r="N38">
            <v>0</v>
          </cell>
          <cell r="U38">
            <v>0</v>
          </cell>
          <cell r="AB38">
            <v>0</v>
          </cell>
          <cell r="AI38">
            <v>0</v>
          </cell>
          <cell r="AP38">
            <v>0</v>
          </cell>
        </row>
        <row r="39">
          <cell r="G39">
            <v>0</v>
          </cell>
          <cell r="N39">
            <v>0</v>
          </cell>
          <cell r="U39">
            <v>0</v>
          </cell>
          <cell r="AB39">
            <v>0</v>
          </cell>
          <cell r="AI39">
            <v>0</v>
          </cell>
          <cell r="AP39">
            <v>0</v>
          </cell>
        </row>
        <row r="40">
          <cell r="G40">
            <v>0</v>
          </cell>
          <cell r="N40">
            <v>0</v>
          </cell>
          <cell r="U40">
            <v>0</v>
          </cell>
          <cell r="AB40">
            <v>0</v>
          </cell>
          <cell r="AI40">
            <v>0</v>
          </cell>
          <cell r="AP40">
            <v>0</v>
          </cell>
        </row>
        <row r="41">
          <cell r="G41">
            <v>0</v>
          </cell>
          <cell r="N41">
            <v>0</v>
          </cell>
          <cell r="U41">
            <v>0</v>
          </cell>
          <cell r="AB41">
            <v>0</v>
          </cell>
          <cell r="AI41">
            <v>0</v>
          </cell>
          <cell r="AP41">
            <v>0</v>
          </cell>
        </row>
        <row r="42">
          <cell r="G42">
            <v>0</v>
          </cell>
          <cell r="N42">
            <v>0</v>
          </cell>
          <cell r="U42">
            <v>0</v>
          </cell>
          <cell r="AB42">
            <v>0</v>
          </cell>
          <cell r="AI42">
            <v>0</v>
          </cell>
          <cell r="AP42">
            <v>0</v>
          </cell>
        </row>
        <row r="43">
          <cell r="G43">
            <v>0</v>
          </cell>
          <cell r="N43">
            <v>0</v>
          </cell>
          <cell r="U43">
            <v>0</v>
          </cell>
          <cell r="AB43">
            <v>0</v>
          </cell>
          <cell r="AI43">
            <v>0</v>
          </cell>
          <cell r="AP43">
            <v>0</v>
          </cell>
        </row>
        <row r="44">
          <cell r="G44">
            <v>0</v>
          </cell>
          <cell r="N44">
            <v>0</v>
          </cell>
          <cell r="U44">
            <v>0</v>
          </cell>
          <cell r="AB44">
            <v>0</v>
          </cell>
          <cell r="AI44">
            <v>0</v>
          </cell>
          <cell r="AP44">
            <v>0</v>
          </cell>
        </row>
        <row r="45">
          <cell r="G45">
            <v>0</v>
          </cell>
          <cell r="N45">
            <v>0</v>
          </cell>
          <cell r="U45">
            <v>0</v>
          </cell>
          <cell r="AB45">
            <v>0</v>
          </cell>
          <cell r="AI45">
            <v>24492</v>
          </cell>
          <cell r="AP45">
            <v>0</v>
          </cell>
        </row>
        <row r="46">
          <cell r="G46">
            <v>0</v>
          </cell>
          <cell r="N46">
            <v>0</v>
          </cell>
          <cell r="U46">
            <v>0</v>
          </cell>
          <cell r="AB46">
            <v>0</v>
          </cell>
          <cell r="AI46">
            <v>0</v>
          </cell>
          <cell r="AP46">
            <v>0</v>
          </cell>
        </row>
        <row r="47">
          <cell r="G47">
            <v>0</v>
          </cell>
          <cell r="N47">
            <v>0</v>
          </cell>
          <cell r="U47">
            <v>0</v>
          </cell>
          <cell r="AB47">
            <v>0</v>
          </cell>
          <cell r="AI47">
            <v>0</v>
          </cell>
          <cell r="AP47">
            <v>0</v>
          </cell>
        </row>
        <row r="48">
          <cell r="G48">
            <v>0</v>
          </cell>
          <cell r="N48">
            <v>0</v>
          </cell>
          <cell r="U48">
            <v>0</v>
          </cell>
          <cell r="AB48">
            <v>0</v>
          </cell>
          <cell r="AI48">
            <v>0</v>
          </cell>
          <cell r="AP48">
            <v>0</v>
          </cell>
        </row>
        <row r="49">
          <cell r="G49">
            <v>0</v>
          </cell>
          <cell r="N49">
            <v>0</v>
          </cell>
          <cell r="U49">
            <v>0</v>
          </cell>
          <cell r="AB49">
            <v>0</v>
          </cell>
          <cell r="AI49">
            <v>0</v>
          </cell>
          <cell r="AP49">
            <v>0</v>
          </cell>
        </row>
        <row r="50">
          <cell r="G50">
            <v>0</v>
          </cell>
          <cell r="N50">
            <v>0</v>
          </cell>
          <cell r="U50">
            <v>0</v>
          </cell>
          <cell r="AB50">
            <v>0</v>
          </cell>
          <cell r="AI50">
            <v>0</v>
          </cell>
          <cell r="AP50">
            <v>0</v>
          </cell>
        </row>
        <row r="51">
          <cell r="G51">
            <v>0</v>
          </cell>
          <cell r="N51">
            <v>0</v>
          </cell>
          <cell r="U51">
            <v>0</v>
          </cell>
          <cell r="AB51">
            <v>0</v>
          </cell>
          <cell r="AI51">
            <v>0</v>
          </cell>
          <cell r="AP51">
            <v>0</v>
          </cell>
        </row>
        <row r="52">
          <cell r="G52">
            <v>0</v>
          </cell>
          <cell r="N52">
            <v>0</v>
          </cell>
          <cell r="U52">
            <v>0</v>
          </cell>
          <cell r="AB52">
            <v>0</v>
          </cell>
          <cell r="AI52">
            <v>0</v>
          </cell>
          <cell r="AP52">
            <v>0</v>
          </cell>
        </row>
        <row r="53">
          <cell r="G53">
            <v>0</v>
          </cell>
          <cell r="N53">
            <v>0</v>
          </cell>
          <cell r="U53">
            <v>0</v>
          </cell>
          <cell r="AB53">
            <v>0</v>
          </cell>
          <cell r="AI53">
            <v>0</v>
          </cell>
          <cell r="AP53">
            <v>0</v>
          </cell>
        </row>
        <row r="54">
          <cell r="G54">
            <v>0</v>
          </cell>
          <cell r="N54">
            <v>0</v>
          </cell>
          <cell r="U54">
            <v>0</v>
          </cell>
          <cell r="AB54">
            <v>0</v>
          </cell>
          <cell r="AI54">
            <v>0</v>
          </cell>
          <cell r="AP54">
            <v>0</v>
          </cell>
        </row>
        <row r="55">
          <cell r="G55">
            <v>0</v>
          </cell>
          <cell r="N55">
            <v>0</v>
          </cell>
          <cell r="U55">
            <v>0</v>
          </cell>
          <cell r="AB55">
            <v>0</v>
          </cell>
          <cell r="AI55">
            <v>0</v>
          </cell>
          <cell r="AP55">
            <v>0</v>
          </cell>
        </row>
        <row r="56">
          <cell r="G56">
            <v>0</v>
          </cell>
          <cell r="N56">
            <v>0</v>
          </cell>
          <cell r="U56">
            <v>0</v>
          </cell>
          <cell r="AB56">
            <v>0</v>
          </cell>
          <cell r="AI56">
            <v>0</v>
          </cell>
          <cell r="AP56">
            <v>0</v>
          </cell>
        </row>
        <row r="57">
          <cell r="G57">
            <v>0</v>
          </cell>
          <cell r="N57">
            <v>0</v>
          </cell>
          <cell r="U57">
            <v>0</v>
          </cell>
          <cell r="AB57">
            <v>0</v>
          </cell>
          <cell r="AI57">
            <v>0</v>
          </cell>
          <cell r="AP57">
            <v>0</v>
          </cell>
        </row>
        <row r="58">
          <cell r="G58">
            <v>0</v>
          </cell>
          <cell r="N58">
            <v>0</v>
          </cell>
          <cell r="U58">
            <v>0</v>
          </cell>
          <cell r="AB58">
            <v>0</v>
          </cell>
          <cell r="AI58">
            <v>0</v>
          </cell>
          <cell r="AP58">
            <v>0</v>
          </cell>
        </row>
        <row r="59">
          <cell r="G59">
            <v>0</v>
          </cell>
          <cell r="N59">
            <v>0</v>
          </cell>
          <cell r="U59">
            <v>0</v>
          </cell>
          <cell r="AB59">
            <v>0</v>
          </cell>
          <cell r="AI59">
            <v>0</v>
          </cell>
          <cell r="AP59">
            <v>0</v>
          </cell>
        </row>
        <row r="62">
          <cell r="G62">
            <v>0</v>
          </cell>
          <cell r="N62">
            <v>0</v>
          </cell>
          <cell r="U62">
            <v>0</v>
          </cell>
          <cell r="AB62">
            <v>0</v>
          </cell>
          <cell r="AI62">
            <v>0</v>
          </cell>
          <cell r="AP62">
            <v>0</v>
          </cell>
        </row>
        <row r="63">
          <cell r="G63">
            <v>0</v>
          </cell>
          <cell r="N63">
            <v>0</v>
          </cell>
          <cell r="U63">
            <v>0</v>
          </cell>
          <cell r="AB63">
            <v>0</v>
          </cell>
          <cell r="AI63">
            <v>0</v>
          </cell>
          <cell r="AP63">
            <v>0</v>
          </cell>
        </row>
        <row r="65">
          <cell r="G65">
            <v>0</v>
          </cell>
          <cell r="N65">
            <v>0</v>
          </cell>
          <cell r="U65">
            <v>0</v>
          </cell>
          <cell r="AB65">
            <v>0</v>
          </cell>
          <cell r="AI65">
            <v>0</v>
          </cell>
          <cell r="AP65">
            <v>0</v>
          </cell>
        </row>
        <row r="66">
          <cell r="G66">
            <v>0</v>
          </cell>
          <cell r="N66">
            <v>0</v>
          </cell>
          <cell r="U66">
            <v>0</v>
          </cell>
          <cell r="AB66">
            <v>0</v>
          </cell>
          <cell r="AI66">
            <v>0</v>
          </cell>
          <cell r="AP66">
            <v>0</v>
          </cell>
        </row>
        <row r="67">
          <cell r="G67">
            <v>0</v>
          </cell>
          <cell r="N67">
            <v>0</v>
          </cell>
          <cell r="U67">
            <v>0</v>
          </cell>
          <cell r="AB67">
            <v>0</v>
          </cell>
          <cell r="AI67">
            <v>0</v>
          </cell>
          <cell r="AP67">
            <v>0</v>
          </cell>
        </row>
        <row r="70">
          <cell r="G70">
            <v>0</v>
          </cell>
          <cell r="N70">
            <v>0</v>
          </cell>
          <cell r="U70">
            <v>0</v>
          </cell>
          <cell r="AB70">
            <v>0</v>
          </cell>
          <cell r="AI70">
            <v>0</v>
          </cell>
          <cell r="AP70">
            <v>0</v>
          </cell>
        </row>
        <row r="71">
          <cell r="G71">
            <v>0</v>
          </cell>
          <cell r="N71">
            <v>0</v>
          </cell>
          <cell r="U71">
            <v>0</v>
          </cell>
          <cell r="AB71">
            <v>0</v>
          </cell>
          <cell r="AI71">
            <v>0</v>
          </cell>
          <cell r="AP71">
            <v>0</v>
          </cell>
        </row>
        <row r="72">
          <cell r="G72">
            <v>0</v>
          </cell>
          <cell r="N72">
            <v>0</v>
          </cell>
          <cell r="U72">
            <v>0</v>
          </cell>
          <cell r="AB72">
            <v>0</v>
          </cell>
          <cell r="AI72">
            <v>0</v>
          </cell>
          <cell r="AP72">
            <v>0</v>
          </cell>
        </row>
        <row r="74">
          <cell r="G74">
            <v>0</v>
          </cell>
          <cell r="N74">
            <v>0</v>
          </cell>
          <cell r="U74">
            <v>0</v>
          </cell>
          <cell r="AB74">
            <v>0</v>
          </cell>
          <cell r="AI74">
            <v>0</v>
          </cell>
          <cell r="AP74">
            <v>0</v>
          </cell>
        </row>
        <row r="75">
          <cell r="G75">
            <v>0</v>
          </cell>
          <cell r="N75">
            <v>0</v>
          </cell>
          <cell r="U75">
            <v>0</v>
          </cell>
          <cell r="AB75">
            <v>0</v>
          </cell>
          <cell r="AI75">
            <v>0</v>
          </cell>
          <cell r="AP75">
            <v>0</v>
          </cell>
        </row>
        <row r="76">
          <cell r="G76">
            <v>0</v>
          </cell>
          <cell r="N76">
            <v>0</v>
          </cell>
          <cell r="U76">
            <v>0</v>
          </cell>
          <cell r="AB76">
            <v>0</v>
          </cell>
          <cell r="AI76">
            <v>0</v>
          </cell>
          <cell r="AP76">
            <v>0</v>
          </cell>
        </row>
        <row r="80">
          <cell r="G80">
            <v>0</v>
          </cell>
          <cell r="N80">
            <v>0</v>
          </cell>
          <cell r="U80">
            <v>0</v>
          </cell>
          <cell r="AB80">
            <v>0</v>
          </cell>
          <cell r="AI80">
            <v>0</v>
          </cell>
          <cell r="AP80">
            <v>0</v>
          </cell>
        </row>
        <row r="81">
          <cell r="G81">
            <v>0</v>
          </cell>
          <cell r="N81">
            <v>0</v>
          </cell>
          <cell r="U81">
            <v>0</v>
          </cell>
          <cell r="AB81">
            <v>0</v>
          </cell>
          <cell r="AI81">
            <v>0</v>
          </cell>
          <cell r="AP81">
            <v>0</v>
          </cell>
        </row>
        <row r="82">
          <cell r="G82">
            <v>0</v>
          </cell>
          <cell r="N82">
            <v>0</v>
          </cell>
          <cell r="U82">
            <v>0</v>
          </cell>
          <cell r="AB82">
            <v>0</v>
          </cell>
          <cell r="AI82">
            <v>0</v>
          </cell>
          <cell r="AP82">
            <v>0</v>
          </cell>
        </row>
      </sheetData>
      <sheetData sheetId="1"/>
      <sheetData sheetId="2">
        <row r="12">
          <cell r="D12">
            <v>0</v>
          </cell>
          <cell r="E12">
            <v>0</v>
          </cell>
          <cell r="F12">
            <v>374747</v>
          </cell>
          <cell r="G12">
            <v>0</v>
          </cell>
          <cell r="H12">
            <v>0</v>
          </cell>
          <cell r="I12">
            <v>0</v>
          </cell>
          <cell r="J12">
            <v>0</v>
          </cell>
          <cell r="K12">
            <v>0</v>
          </cell>
          <cell r="L12">
            <v>0</v>
          </cell>
          <cell r="M12">
            <v>0</v>
          </cell>
          <cell r="N12">
            <v>0</v>
          </cell>
          <cell r="O12">
            <v>0</v>
          </cell>
          <cell r="P12">
            <v>0</v>
          </cell>
          <cell r="Q12">
            <v>2813107</v>
          </cell>
          <cell r="R12">
            <v>1117000</v>
          </cell>
          <cell r="S12">
            <v>0</v>
          </cell>
          <cell r="T12">
            <v>0</v>
          </cell>
          <cell r="U12">
            <v>2819450</v>
          </cell>
          <cell r="V12">
            <v>0</v>
          </cell>
          <cell r="W12">
            <v>111500</v>
          </cell>
          <cell r="X12">
            <v>0</v>
          </cell>
          <cell r="Y12">
            <v>2065500</v>
          </cell>
          <cell r="Z12">
            <v>400000</v>
          </cell>
          <cell r="AA12">
            <v>466600</v>
          </cell>
        </row>
        <row r="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row>
        <row r="14">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row>
        <row r="15">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row>
        <row r="17">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row>
        <row r="18">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row>
        <row r="19">
          <cell r="D19">
            <v>0</v>
          </cell>
          <cell r="E19">
            <v>0</v>
          </cell>
          <cell r="F19">
            <v>0</v>
          </cell>
          <cell r="G19">
            <v>0</v>
          </cell>
          <cell r="H19">
            <v>0</v>
          </cell>
          <cell r="I19">
            <v>0</v>
          </cell>
          <cell r="J19">
            <v>0</v>
          </cell>
          <cell r="K19">
            <v>0</v>
          </cell>
          <cell r="L19">
            <v>0</v>
          </cell>
          <cell r="M19">
            <v>0</v>
          </cell>
          <cell r="N19">
            <v>0</v>
          </cell>
          <cell r="O19">
            <v>0</v>
          </cell>
          <cell r="P19">
            <v>0</v>
          </cell>
          <cell r="Q19">
            <v>1166708</v>
          </cell>
          <cell r="R19">
            <v>323720</v>
          </cell>
          <cell r="S19">
            <v>0</v>
          </cell>
          <cell r="T19">
            <v>0</v>
          </cell>
          <cell r="U19">
            <v>0</v>
          </cell>
          <cell r="V19">
            <v>0</v>
          </cell>
          <cell r="W19">
            <v>0</v>
          </cell>
          <cell r="X19">
            <v>0</v>
          </cell>
          <cell r="Y19">
            <v>690165</v>
          </cell>
          <cell r="Z19">
            <v>307945</v>
          </cell>
          <cell r="AA19">
            <v>0</v>
          </cell>
        </row>
        <row r="20">
          <cell r="D20">
            <v>0</v>
          </cell>
          <cell r="E20">
            <v>0</v>
          </cell>
          <cell r="F20">
            <v>0</v>
          </cell>
          <cell r="G20">
            <v>0</v>
          </cell>
          <cell r="H20">
            <v>0</v>
          </cell>
          <cell r="I20">
            <v>0</v>
          </cell>
          <cell r="J20">
            <v>0</v>
          </cell>
          <cell r="K20">
            <v>0</v>
          </cell>
          <cell r="L20">
            <v>0</v>
          </cell>
          <cell r="M20">
            <v>0</v>
          </cell>
          <cell r="N20">
            <v>0</v>
          </cell>
          <cell r="O20">
            <v>0</v>
          </cell>
          <cell r="P20">
            <v>0</v>
          </cell>
          <cell r="Q20">
            <v>3929</v>
          </cell>
          <cell r="R20">
            <v>0</v>
          </cell>
          <cell r="S20">
            <v>0</v>
          </cell>
          <cell r="T20">
            <v>0</v>
          </cell>
          <cell r="U20">
            <v>0</v>
          </cell>
          <cell r="V20">
            <v>0</v>
          </cell>
          <cell r="W20">
            <v>0</v>
          </cell>
          <cell r="X20">
            <v>0</v>
          </cell>
          <cell r="Y20">
            <v>0</v>
          </cell>
          <cell r="Z20">
            <v>0</v>
          </cell>
          <cell r="AA20">
            <v>0</v>
          </cell>
        </row>
        <row r="21">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row>
        <row r="22">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row>
        <row r="23">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row>
        <row r="24">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row>
        <row r="25">
          <cell r="D25">
            <v>0</v>
          </cell>
          <cell r="E25">
            <v>0</v>
          </cell>
          <cell r="F25">
            <v>0</v>
          </cell>
          <cell r="G25">
            <v>0</v>
          </cell>
          <cell r="H25">
            <v>0</v>
          </cell>
          <cell r="I25">
            <v>0</v>
          </cell>
          <cell r="J25">
            <v>0</v>
          </cell>
          <cell r="K25">
            <v>0</v>
          </cell>
          <cell r="L25">
            <v>0</v>
          </cell>
          <cell r="M25">
            <v>0</v>
          </cell>
          <cell r="N25">
            <v>0</v>
          </cell>
          <cell r="O25">
            <v>0</v>
          </cell>
          <cell r="P25">
            <v>0</v>
          </cell>
          <cell r="Q25">
            <v>0</v>
          </cell>
          <cell r="R25">
            <v>181732</v>
          </cell>
          <cell r="S25">
            <v>0</v>
          </cell>
          <cell r="T25">
            <v>0</v>
          </cell>
          <cell r="U25">
            <v>0</v>
          </cell>
          <cell r="V25">
            <v>0</v>
          </cell>
          <cell r="W25">
            <v>0</v>
          </cell>
          <cell r="X25">
            <v>0</v>
          </cell>
          <cell r="Y25">
            <v>0</v>
          </cell>
          <cell r="Z25">
            <v>329542</v>
          </cell>
          <cell r="AA25">
            <v>0</v>
          </cell>
        </row>
        <row r="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659231</v>
          </cell>
          <cell r="S26">
            <v>0</v>
          </cell>
          <cell r="T26">
            <v>0</v>
          </cell>
          <cell r="U26">
            <v>0</v>
          </cell>
          <cell r="V26">
            <v>39651</v>
          </cell>
          <cell r="W26">
            <v>0</v>
          </cell>
          <cell r="X26">
            <v>0</v>
          </cell>
          <cell r="Y26">
            <v>0</v>
          </cell>
          <cell r="Z26">
            <v>79558</v>
          </cell>
          <cell r="AA26">
            <v>0</v>
          </cell>
        </row>
        <row r="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row>
        <row r="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row>
        <row r="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row>
        <row r="30">
          <cell r="D30">
            <v>0</v>
          </cell>
          <cell r="E30">
            <v>0</v>
          </cell>
          <cell r="F30">
            <v>0</v>
          </cell>
          <cell r="G30">
            <v>0</v>
          </cell>
          <cell r="H30">
            <v>0</v>
          </cell>
          <cell r="I30">
            <v>0</v>
          </cell>
          <cell r="J30">
            <v>0</v>
          </cell>
          <cell r="K30">
            <v>0</v>
          </cell>
          <cell r="L30">
            <v>0</v>
          </cell>
          <cell r="M30">
            <v>0</v>
          </cell>
          <cell r="N30">
            <v>0</v>
          </cell>
          <cell r="O30">
            <v>0</v>
          </cell>
          <cell r="P30">
            <v>0</v>
          </cell>
          <cell r="Q30">
            <v>51779</v>
          </cell>
          <cell r="R30">
            <v>0</v>
          </cell>
          <cell r="S30">
            <v>0</v>
          </cell>
          <cell r="T30">
            <v>0</v>
          </cell>
          <cell r="U30">
            <v>0</v>
          </cell>
          <cell r="V30">
            <v>0</v>
          </cell>
          <cell r="W30">
            <v>0</v>
          </cell>
          <cell r="X30">
            <v>0</v>
          </cell>
          <cell r="Y30">
            <v>121621</v>
          </cell>
          <cell r="Z30">
            <v>0</v>
          </cell>
          <cell r="AA30">
            <v>0</v>
          </cell>
        </row>
        <row r="31">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row>
        <row r="32">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row>
        <row r="33">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row>
        <row r="34">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row>
        <row r="35">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row>
        <row r="36">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row>
        <row r="37">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row>
        <row r="38">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row>
        <row r="39">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row>
      </sheetData>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_Pt I_FX Turnover (M)"/>
      <sheetName val="I_Pt II_FX Turnover (M)"/>
      <sheetName val="SYX Pivot"/>
      <sheetName val="SYX Dataset"/>
      <sheetName val="SYX Static"/>
      <sheetName val="Rates"/>
    </sheetNames>
    <sheetDataSet>
      <sheetData sheetId="0">
        <row r="13">
          <cell r="H13">
            <v>55636</v>
          </cell>
          <cell r="O13">
            <v>0</v>
          </cell>
          <cell r="V13">
            <v>0</v>
          </cell>
          <cell r="AC13">
            <v>324507</v>
          </cell>
          <cell r="AJ13">
            <v>0</v>
          </cell>
          <cell r="AQ13">
            <v>9000</v>
          </cell>
        </row>
        <row r="14">
          <cell r="H14">
            <v>0</v>
          </cell>
          <cell r="O14">
            <v>0</v>
          </cell>
          <cell r="V14">
            <v>0</v>
          </cell>
          <cell r="AC14">
            <v>1267</v>
          </cell>
          <cell r="AJ14">
            <v>0</v>
          </cell>
          <cell r="AQ14">
            <v>5408</v>
          </cell>
        </row>
        <row r="15">
          <cell r="H15">
            <v>361</v>
          </cell>
          <cell r="O15">
            <v>0</v>
          </cell>
          <cell r="V15">
            <v>0</v>
          </cell>
          <cell r="AC15">
            <v>0</v>
          </cell>
          <cell r="AJ15">
            <v>0</v>
          </cell>
          <cell r="AQ15">
            <v>0</v>
          </cell>
        </row>
        <row r="17">
          <cell r="H17">
            <v>0</v>
          </cell>
          <cell r="O17">
            <v>0</v>
          </cell>
          <cell r="V17">
            <v>0</v>
          </cell>
          <cell r="AC17">
            <v>0</v>
          </cell>
          <cell r="AJ17">
            <v>0</v>
          </cell>
          <cell r="AQ17">
            <v>0</v>
          </cell>
        </row>
        <row r="18">
          <cell r="H18">
            <v>0</v>
          </cell>
          <cell r="O18">
            <v>0</v>
          </cell>
          <cell r="V18">
            <v>0</v>
          </cell>
          <cell r="AC18">
            <v>0</v>
          </cell>
          <cell r="AJ18">
            <v>0</v>
          </cell>
          <cell r="AQ18">
            <v>0</v>
          </cell>
        </row>
        <row r="19">
          <cell r="H19">
            <v>2169</v>
          </cell>
          <cell r="O19">
            <v>0</v>
          </cell>
          <cell r="V19">
            <v>0</v>
          </cell>
          <cell r="AC19">
            <v>4804</v>
          </cell>
          <cell r="AJ19">
            <v>0</v>
          </cell>
          <cell r="AQ19">
            <v>29579</v>
          </cell>
        </row>
        <row r="20">
          <cell r="H20">
            <v>6338</v>
          </cell>
          <cell r="O20">
            <v>0</v>
          </cell>
          <cell r="V20">
            <v>0</v>
          </cell>
          <cell r="AC20">
            <v>0</v>
          </cell>
          <cell r="AJ20">
            <v>0</v>
          </cell>
          <cell r="AQ20">
            <v>0</v>
          </cell>
        </row>
        <row r="21">
          <cell r="H21">
            <v>3727</v>
          </cell>
          <cell r="O21">
            <v>0</v>
          </cell>
          <cell r="V21">
            <v>0</v>
          </cell>
          <cell r="AC21">
            <v>0</v>
          </cell>
          <cell r="AJ21">
            <v>0</v>
          </cell>
          <cell r="AQ21">
            <v>0</v>
          </cell>
        </row>
        <row r="22">
          <cell r="H22">
            <v>5789</v>
          </cell>
          <cell r="O22">
            <v>0</v>
          </cell>
          <cell r="V22">
            <v>0</v>
          </cell>
          <cell r="AC22">
            <v>0</v>
          </cell>
          <cell r="AJ22">
            <v>0</v>
          </cell>
          <cell r="AQ22">
            <v>0</v>
          </cell>
        </row>
        <row r="23">
          <cell r="H23">
            <v>0</v>
          </cell>
          <cell r="O23">
            <v>0</v>
          </cell>
          <cell r="V23">
            <v>0</v>
          </cell>
          <cell r="AC23">
            <v>0</v>
          </cell>
          <cell r="AJ23">
            <v>0</v>
          </cell>
          <cell r="AQ23">
            <v>0</v>
          </cell>
        </row>
        <row r="24">
          <cell r="H24">
            <v>0</v>
          </cell>
          <cell r="O24">
            <v>0</v>
          </cell>
          <cell r="V24">
            <v>0</v>
          </cell>
          <cell r="AC24">
            <v>0</v>
          </cell>
          <cell r="AJ24">
            <v>0</v>
          </cell>
          <cell r="AQ24">
            <v>0</v>
          </cell>
        </row>
        <row r="25">
          <cell r="H25">
            <v>0</v>
          </cell>
          <cell r="O25">
            <v>0</v>
          </cell>
          <cell r="V25">
            <v>0</v>
          </cell>
          <cell r="AC25">
            <v>0</v>
          </cell>
          <cell r="AJ25">
            <v>0</v>
          </cell>
          <cell r="AQ25">
            <v>0</v>
          </cell>
        </row>
        <row r="26">
          <cell r="H26">
            <v>0</v>
          </cell>
          <cell r="O26">
            <v>0</v>
          </cell>
          <cell r="V26">
            <v>0</v>
          </cell>
          <cell r="AC26">
            <v>0</v>
          </cell>
          <cell r="AJ26">
            <v>0</v>
          </cell>
          <cell r="AQ26">
            <v>0</v>
          </cell>
        </row>
        <row r="27">
          <cell r="H27">
            <v>0</v>
          </cell>
          <cell r="O27">
            <v>0</v>
          </cell>
          <cell r="V27">
            <v>0</v>
          </cell>
          <cell r="AC27">
            <v>0</v>
          </cell>
          <cell r="AJ27">
            <v>0</v>
          </cell>
          <cell r="AQ27">
            <v>0</v>
          </cell>
        </row>
        <row r="28">
          <cell r="H28">
            <v>0</v>
          </cell>
          <cell r="O28">
            <v>0</v>
          </cell>
          <cell r="V28">
            <v>0</v>
          </cell>
          <cell r="AC28">
            <v>0</v>
          </cell>
          <cell r="AJ28">
            <v>0</v>
          </cell>
          <cell r="AQ28">
            <v>0</v>
          </cell>
        </row>
        <row r="29">
          <cell r="H29">
            <v>0</v>
          </cell>
          <cell r="O29">
            <v>0</v>
          </cell>
          <cell r="V29">
            <v>0</v>
          </cell>
          <cell r="AC29">
            <v>0</v>
          </cell>
          <cell r="AJ29">
            <v>0</v>
          </cell>
          <cell r="AQ29">
            <v>0</v>
          </cell>
        </row>
        <row r="30">
          <cell r="H30">
            <v>0</v>
          </cell>
          <cell r="O30">
            <v>0</v>
          </cell>
          <cell r="V30">
            <v>0</v>
          </cell>
          <cell r="AC30">
            <v>0</v>
          </cell>
          <cell r="AJ30">
            <v>0</v>
          </cell>
          <cell r="AQ30">
            <v>0</v>
          </cell>
        </row>
        <row r="31">
          <cell r="H31">
            <v>0</v>
          </cell>
          <cell r="O31">
            <v>0</v>
          </cell>
          <cell r="V31">
            <v>0</v>
          </cell>
          <cell r="AC31">
            <v>0</v>
          </cell>
          <cell r="AJ31">
            <v>0</v>
          </cell>
          <cell r="AQ31">
            <v>0</v>
          </cell>
        </row>
        <row r="34">
          <cell r="H34">
            <v>0</v>
          </cell>
          <cell r="O34">
            <v>0</v>
          </cell>
          <cell r="V34">
            <v>0</v>
          </cell>
          <cell r="AC34">
            <v>0</v>
          </cell>
          <cell r="AJ34">
            <v>0</v>
          </cell>
          <cell r="AQ34">
            <v>0</v>
          </cell>
        </row>
        <row r="35">
          <cell r="H35">
            <v>54713</v>
          </cell>
          <cell r="O35">
            <v>0</v>
          </cell>
          <cell r="V35">
            <v>0</v>
          </cell>
          <cell r="AC35">
            <v>1201311</v>
          </cell>
          <cell r="AJ35">
            <v>0</v>
          </cell>
          <cell r="AQ35">
            <v>145000</v>
          </cell>
        </row>
        <row r="37">
          <cell r="H37">
            <v>289502</v>
          </cell>
          <cell r="O37">
            <v>0</v>
          </cell>
          <cell r="V37">
            <v>0</v>
          </cell>
          <cell r="AC37">
            <v>2640500</v>
          </cell>
          <cell r="AJ37">
            <v>0</v>
          </cell>
          <cell r="AQ37">
            <v>331250</v>
          </cell>
        </row>
        <row r="38">
          <cell r="H38">
            <v>0</v>
          </cell>
          <cell r="O38">
            <v>0</v>
          </cell>
          <cell r="V38">
            <v>0</v>
          </cell>
          <cell r="AC38">
            <v>0</v>
          </cell>
          <cell r="AJ38">
            <v>0</v>
          </cell>
          <cell r="AQ38">
            <v>0</v>
          </cell>
        </row>
        <row r="39">
          <cell r="H39">
            <v>5634</v>
          </cell>
          <cell r="O39">
            <v>0</v>
          </cell>
          <cell r="V39">
            <v>0</v>
          </cell>
          <cell r="AC39">
            <v>1029676</v>
          </cell>
          <cell r="AJ39">
            <v>0</v>
          </cell>
          <cell r="AQ39">
            <v>135404</v>
          </cell>
        </row>
        <row r="40">
          <cell r="H40">
            <v>7030</v>
          </cell>
          <cell r="O40">
            <v>0</v>
          </cell>
          <cell r="V40">
            <v>0</v>
          </cell>
          <cell r="AC40">
            <v>257139</v>
          </cell>
          <cell r="AJ40">
            <v>0</v>
          </cell>
          <cell r="AQ40">
            <v>67451</v>
          </cell>
        </row>
        <row r="41">
          <cell r="H41">
            <v>5000</v>
          </cell>
          <cell r="O41">
            <v>0</v>
          </cell>
          <cell r="V41">
            <v>0</v>
          </cell>
          <cell r="AC41">
            <v>44537</v>
          </cell>
          <cell r="AJ41">
            <v>0</v>
          </cell>
          <cell r="AQ41">
            <v>10000</v>
          </cell>
        </row>
        <row r="42">
          <cell r="H42">
            <v>27050</v>
          </cell>
          <cell r="O42">
            <v>0</v>
          </cell>
          <cell r="V42">
            <v>0</v>
          </cell>
          <cell r="AC42">
            <v>102515</v>
          </cell>
          <cell r="AJ42">
            <v>0</v>
          </cell>
          <cell r="AQ42">
            <v>9000</v>
          </cell>
        </row>
        <row r="43">
          <cell r="H43">
            <v>0</v>
          </cell>
          <cell r="O43">
            <v>0</v>
          </cell>
          <cell r="V43">
            <v>0</v>
          </cell>
          <cell r="AC43">
            <v>0</v>
          </cell>
          <cell r="AJ43">
            <v>0</v>
          </cell>
          <cell r="AQ43">
            <v>0</v>
          </cell>
        </row>
        <row r="44">
          <cell r="H44">
            <v>0</v>
          </cell>
          <cell r="O44">
            <v>0</v>
          </cell>
          <cell r="V44">
            <v>0</v>
          </cell>
          <cell r="AC44">
            <v>0</v>
          </cell>
          <cell r="AJ44">
            <v>0</v>
          </cell>
          <cell r="AQ44">
            <v>8000</v>
          </cell>
        </row>
        <row r="45">
          <cell r="H45">
            <v>21316</v>
          </cell>
          <cell r="O45">
            <v>0</v>
          </cell>
          <cell r="V45">
            <v>0</v>
          </cell>
          <cell r="AC45">
            <v>146995</v>
          </cell>
          <cell r="AJ45">
            <v>0</v>
          </cell>
          <cell r="AQ45">
            <v>65516</v>
          </cell>
        </row>
        <row r="46">
          <cell r="H46">
            <v>1801000</v>
          </cell>
          <cell r="O46">
            <v>0</v>
          </cell>
          <cell r="V46">
            <v>0</v>
          </cell>
          <cell r="AC46">
            <v>1801000</v>
          </cell>
          <cell r="AJ46">
            <v>0</v>
          </cell>
          <cell r="AQ46">
            <v>0</v>
          </cell>
        </row>
        <row r="47">
          <cell r="H47">
            <v>0</v>
          </cell>
          <cell r="O47">
            <v>0</v>
          </cell>
          <cell r="V47">
            <v>0</v>
          </cell>
          <cell r="AC47">
            <v>0</v>
          </cell>
          <cell r="AJ47">
            <v>0</v>
          </cell>
          <cell r="AQ47">
            <v>0</v>
          </cell>
        </row>
        <row r="48">
          <cell r="H48">
            <v>0</v>
          </cell>
          <cell r="O48">
            <v>0</v>
          </cell>
          <cell r="V48">
            <v>0</v>
          </cell>
          <cell r="AC48">
            <v>0</v>
          </cell>
          <cell r="AJ48">
            <v>0</v>
          </cell>
          <cell r="AQ48">
            <v>0</v>
          </cell>
        </row>
        <row r="49">
          <cell r="H49">
            <v>0</v>
          </cell>
          <cell r="O49">
            <v>0</v>
          </cell>
          <cell r="V49">
            <v>0</v>
          </cell>
          <cell r="AC49">
            <v>0</v>
          </cell>
          <cell r="AJ49">
            <v>0</v>
          </cell>
          <cell r="AQ49">
            <v>0</v>
          </cell>
        </row>
        <row r="50">
          <cell r="H50">
            <v>0</v>
          </cell>
          <cell r="O50">
            <v>0</v>
          </cell>
          <cell r="V50">
            <v>0</v>
          </cell>
          <cell r="AC50">
            <v>0</v>
          </cell>
          <cell r="AJ50">
            <v>0</v>
          </cell>
          <cell r="AQ50">
            <v>0</v>
          </cell>
        </row>
        <row r="51">
          <cell r="H51">
            <v>0</v>
          </cell>
          <cell r="O51">
            <v>0</v>
          </cell>
          <cell r="V51">
            <v>0</v>
          </cell>
          <cell r="AC51">
            <v>0</v>
          </cell>
          <cell r="AJ51">
            <v>0</v>
          </cell>
          <cell r="AQ51">
            <v>0</v>
          </cell>
        </row>
        <row r="52">
          <cell r="H52">
            <v>0</v>
          </cell>
          <cell r="O52">
            <v>0</v>
          </cell>
          <cell r="V52">
            <v>0</v>
          </cell>
          <cell r="AC52">
            <v>0</v>
          </cell>
          <cell r="AJ52">
            <v>0</v>
          </cell>
          <cell r="AQ52">
            <v>0</v>
          </cell>
        </row>
        <row r="53">
          <cell r="H53">
            <v>0</v>
          </cell>
          <cell r="O53">
            <v>0</v>
          </cell>
          <cell r="V53">
            <v>0</v>
          </cell>
          <cell r="AC53">
            <v>0</v>
          </cell>
          <cell r="AJ53">
            <v>0</v>
          </cell>
          <cell r="AQ53">
            <v>0</v>
          </cell>
        </row>
        <row r="54">
          <cell r="H54">
            <v>0</v>
          </cell>
          <cell r="O54">
            <v>0</v>
          </cell>
          <cell r="V54">
            <v>0</v>
          </cell>
          <cell r="AC54">
            <v>0</v>
          </cell>
          <cell r="AJ54">
            <v>0</v>
          </cell>
          <cell r="AQ54">
            <v>0</v>
          </cell>
        </row>
        <row r="55">
          <cell r="H55">
            <v>0</v>
          </cell>
          <cell r="O55">
            <v>0</v>
          </cell>
          <cell r="V55">
            <v>0</v>
          </cell>
          <cell r="AC55">
            <v>0</v>
          </cell>
          <cell r="AJ55">
            <v>0</v>
          </cell>
          <cell r="AQ55">
            <v>0</v>
          </cell>
        </row>
        <row r="56">
          <cell r="H56">
            <v>0</v>
          </cell>
          <cell r="O56">
            <v>0</v>
          </cell>
          <cell r="V56">
            <v>0</v>
          </cell>
          <cell r="AC56">
            <v>0</v>
          </cell>
          <cell r="AJ56">
            <v>0</v>
          </cell>
          <cell r="AQ56">
            <v>0</v>
          </cell>
        </row>
        <row r="57">
          <cell r="H57">
            <v>0</v>
          </cell>
          <cell r="O57">
            <v>0</v>
          </cell>
          <cell r="V57">
            <v>0</v>
          </cell>
          <cell r="AC57">
            <v>0</v>
          </cell>
          <cell r="AJ57">
            <v>0</v>
          </cell>
          <cell r="AQ57">
            <v>0</v>
          </cell>
        </row>
        <row r="58">
          <cell r="H58">
            <v>0</v>
          </cell>
          <cell r="O58">
            <v>0</v>
          </cell>
          <cell r="V58">
            <v>0</v>
          </cell>
          <cell r="AC58">
            <v>0</v>
          </cell>
          <cell r="AJ58">
            <v>0</v>
          </cell>
          <cell r="AQ58">
            <v>0</v>
          </cell>
        </row>
        <row r="59">
          <cell r="H59">
            <v>0</v>
          </cell>
          <cell r="O59">
            <v>0</v>
          </cell>
          <cell r="V59">
            <v>0</v>
          </cell>
          <cell r="AC59">
            <v>0</v>
          </cell>
          <cell r="AJ59">
            <v>0</v>
          </cell>
          <cell r="AQ59">
            <v>0</v>
          </cell>
        </row>
        <row r="62">
          <cell r="H62">
            <v>0</v>
          </cell>
          <cell r="O62">
            <v>0</v>
          </cell>
          <cell r="V62">
            <v>0</v>
          </cell>
          <cell r="AC62">
            <v>28122</v>
          </cell>
          <cell r="AJ62">
            <v>0</v>
          </cell>
          <cell r="AQ62">
            <v>30284</v>
          </cell>
        </row>
        <row r="63">
          <cell r="H63">
            <v>3248</v>
          </cell>
          <cell r="O63">
            <v>0</v>
          </cell>
          <cell r="V63">
            <v>0</v>
          </cell>
          <cell r="AC63">
            <v>173085</v>
          </cell>
          <cell r="AJ63">
            <v>0</v>
          </cell>
          <cell r="AQ63">
            <v>87561</v>
          </cell>
        </row>
        <row r="65">
          <cell r="H65">
            <v>0</v>
          </cell>
          <cell r="O65">
            <v>0</v>
          </cell>
          <cell r="V65">
            <v>0</v>
          </cell>
          <cell r="AC65">
            <v>82202</v>
          </cell>
          <cell r="AJ65">
            <v>0</v>
          </cell>
          <cell r="AQ65">
            <v>32448</v>
          </cell>
        </row>
        <row r="66">
          <cell r="H66">
            <v>0</v>
          </cell>
          <cell r="O66">
            <v>0</v>
          </cell>
          <cell r="V66">
            <v>0</v>
          </cell>
          <cell r="AC66">
            <v>0</v>
          </cell>
          <cell r="AJ66">
            <v>0</v>
          </cell>
          <cell r="AQ66">
            <v>0</v>
          </cell>
        </row>
        <row r="67">
          <cell r="H67">
            <v>12407</v>
          </cell>
          <cell r="O67">
            <v>0</v>
          </cell>
          <cell r="V67">
            <v>0</v>
          </cell>
          <cell r="AC67">
            <v>2139884</v>
          </cell>
          <cell r="AJ67">
            <v>0</v>
          </cell>
          <cell r="AQ67">
            <v>261856</v>
          </cell>
        </row>
        <row r="70">
          <cell r="H70">
            <v>8529</v>
          </cell>
          <cell r="O70">
            <v>0</v>
          </cell>
          <cell r="V70">
            <v>0</v>
          </cell>
          <cell r="AC70">
            <v>41374</v>
          </cell>
          <cell r="AJ70">
            <v>0</v>
          </cell>
          <cell r="AQ70">
            <v>1736</v>
          </cell>
        </row>
        <row r="71">
          <cell r="H71">
            <v>14868</v>
          </cell>
          <cell r="O71">
            <v>0</v>
          </cell>
          <cell r="V71">
            <v>0</v>
          </cell>
          <cell r="AC71">
            <v>99738</v>
          </cell>
          <cell r="AJ71">
            <v>0</v>
          </cell>
          <cell r="AQ71">
            <v>756</v>
          </cell>
        </row>
        <row r="72">
          <cell r="H72">
            <v>6123</v>
          </cell>
          <cell r="O72">
            <v>0</v>
          </cell>
          <cell r="V72">
            <v>0</v>
          </cell>
          <cell r="AC72">
            <v>24955</v>
          </cell>
          <cell r="AJ72">
            <v>0</v>
          </cell>
          <cell r="AQ72">
            <v>0</v>
          </cell>
        </row>
        <row r="74">
          <cell r="H74">
            <v>0</v>
          </cell>
          <cell r="O74">
            <v>0</v>
          </cell>
          <cell r="V74">
            <v>0</v>
          </cell>
          <cell r="AC74">
            <v>0</v>
          </cell>
          <cell r="AJ74">
            <v>0</v>
          </cell>
          <cell r="AQ74">
            <v>0</v>
          </cell>
        </row>
        <row r="75">
          <cell r="H75">
            <v>0</v>
          </cell>
          <cell r="O75">
            <v>0</v>
          </cell>
          <cell r="V75">
            <v>0</v>
          </cell>
          <cell r="AC75">
            <v>0</v>
          </cell>
          <cell r="AJ75">
            <v>0</v>
          </cell>
          <cell r="AQ75">
            <v>0</v>
          </cell>
        </row>
        <row r="76">
          <cell r="H76">
            <v>7072</v>
          </cell>
          <cell r="O76">
            <v>0</v>
          </cell>
          <cell r="V76">
            <v>0</v>
          </cell>
          <cell r="AC76">
            <v>17836</v>
          </cell>
          <cell r="AJ76">
            <v>0</v>
          </cell>
          <cell r="AQ76">
            <v>0</v>
          </cell>
        </row>
        <row r="80">
          <cell r="H80">
            <v>4334</v>
          </cell>
          <cell r="O80">
            <v>0</v>
          </cell>
          <cell r="V80">
            <v>0</v>
          </cell>
          <cell r="AC80">
            <v>28796</v>
          </cell>
          <cell r="AJ80">
            <v>0</v>
          </cell>
          <cell r="AQ80">
            <v>0</v>
          </cell>
        </row>
        <row r="81">
          <cell r="H81">
            <v>0</v>
          </cell>
          <cell r="O81">
            <v>0</v>
          </cell>
          <cell r="V81">
            <v>0</v>
          </cell>
          <cell r="AC81">
            <v>0</v>
          </cell>
          <cell r="AJ81">
            <v>0</v>
          </cell>
          <cell r="AQ81">
            <v>0</v>
          </cell>
        </row>
        <row r="82">
          <cell r="H82">
            <v>31207</v>
          </cell>
          <cell r="O82">
            <v>0</v>
          </cell>
          <cell r="V82">
            <v>0</v>
          </cell>
          <cell r="AC82">
            <v>390301</v>
          </cell>
          <cell r="AJ82">
            <v>0</v>
          </cell>
          <cell r="AQ82">
            <v>56901</v>
          </cell>
        </row>
      </sheetData>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_Pt I_FX Turnover (M)"/>
      <sheetName val="Pivot"/>
      <sheetName val="GFX Dataset"/>
      <sheetName val="Exch Rate"/>
      <sheetName val="Code"/>
      <sheetName val="Sheet1"/>
    </sheetNames>
    <sheetDataSet>
      <sheetData sheetId="0">
        <row r="13">
          <cell r="D13">
            <v>23220</v>
          </cell>
          <cell r="E13">
            <v>441</v>
          </cell>
          <cell r="F13">
            <v>2924753</v>
          </cell>
          <cell r="K13">
            <v>0</v>
          </cell>
          <cell r="L13">
            <v>0</v>
          </cell>
          <cell r="M13">
            <v>0</v>
          </cell>
          <cell r="R13">
            <v>1000</v>
          </cell>
          <cell r="S13">
            <v>0</v>
          </cell>
          <cell r="T13">
            <v>0</v>
          </cell>
          <cell r="Y13">
            <v>1540143</v>
          </cell>
          <cell r="Z13">
            <v>530323</v>
          </cell>
          <cell r="AA13">
            <v>12583870</v>
          </cell>
          <cell r="AF13">
            <v>12974</v>
          </cell>
          <cell r="AG13">
            <v>0</v>
          </cell>
          <cell r="AH13">
            <v>111890</v>
          </cell>
          <cell r="AM13">
            <v>151157</v>
          </cell>
          <cell r="AN13">
            <v>33985</v>
          </cell>
          <cell r="AO13">
            <v>1176086</v>
          </cell>
        </row>
        <row r="14">
          <cell r="D14">
            <v>0</v>
          </cell>
          <cell r="E14">
            <v>0</v>
          </cell>
          <cell r="F14">
            <v>0</v>
          </cell>
          <cell r="K14">
            <v>0</v>
          </cell>
          <cell r="L14">
            <v>0</v>
          </cell>
          <cell r="M14">
            <v>0</v>
          </cell>
          <cell r="R14">
            <v>0</v>
          </cell>
          <cell r="S14">
            <v>0</v>
          </cell>
          <cell r="T14">
            <v>0</v>
          </cell>
          <cell r="Y14">
            <v>0</v>
          </cell>
          <cell r="Z14">
            <v>0</v>
          </cell>
          <cell r="AA14">
            <v>0</v>
          </cell>
          <cell r="AF14">
            <v>0</v>
          </cell>
          <cell r="AG14">
            <v>0</v>
          </cell>
          <cell r="AH14">
            <v>0</v>
          </cell>
          <cell r="AM14">
            <v>0</v>
          </cell>
          <cell r="AN14">
            <v>0</v>
          </cell>
          <cell r="AO14">
            <v>0</v>
          </cell>
        </row>
        <row r="15">
          <cell r="D15">
            <v>0</v>
          </cell>
          <cell r="E15">
            <v>0</v>
          </cell>
          <cell r="F15">
            <v>52358</v>
          </cell>
          <cell r="K15">
            <v>0</v>
          </cell>
          <cell r="L15">
            <v>0</v>
          </cell>
          <cell r="M15">
            <v>0</v>
          </cell>
          <cell r="R15">
            <v>0</v>
          </cell>
          <cell r="S15">
            <v>0</v>
          </cell>
          <cell r="T15">
            <v>0</v>
          </cell>
          <cell r="Y15">
            <v>239</v>
          </cell>
          <cell r="Z15">
            <v>22</v>
          </cell>
          <cell r="AA15">
            <v>217</v>
          </cell>
          <cell r="AF15">
            <v>0</v>
          </cell>
          <cell r="AG15">
            <v>0</v>
          </cell>
          <cell r="AH15">
            <v>0</v>
          </cell>
          <cell r="AM15">
            <v>0</v>
          </cell>
          <cell r="AN15">
            <v>0</v>
          </cell>
          <cell r="AO15">
            <v>0</v>
          </cell>
        </row>
        <row r="17">
          <cell r="D17">
            <v>0</v>
          </cell>
          <cell r="E17">
            <v>0</v>
          </cell>
          <cell r="F17">
            <v>0</v>
          </cell>
          <cell r="K17">
            <v>0</v>
          </cell>
          <cell r="L17">
            <v>0</v>
          </cell>
          <cell r="M17">
            <v>0</v>
          </cell>
          <cell r="R17">
            <v>0</v>
          </cell>
          <cell r="S17">
            <v>0</v>
          </cell>
          <cell r="T17">
            <v>0</v>
          </cell>
          <cell r="Y17">
            <v>0</v>
          </cell>
          <cell r="Z17">
            <v>7460</v>
          </cell>
          <cell r="AA17">
            <v>37297</v>
          </cell>
          <cell r="AF17">
            <v>0</v>
          </cell>
          <cell r="AG17">
            <v>0</v>
          </cell>
          <cell r="AH17">
            <v>0</v>
          </cell>
          <cell r="AM17">
            <v>0</v>
          </cell>
          <cell r="AN17">
            <v>0</v>
          </cell>
          <cell r="AO17">
            <v>0</v>
          </cell>
        </row>
        <row r="18">
          <cell r="D18">
            <v>0</v>
          </cell>
          <cell r="E18">
            <v>0</v>
          </cell>
          <cell r="F18">
            <v>0</v>
          </cell>
          <cell r="K18">
            <v>0</v>
          </cell>
          <cell r="L18">
            <v>0</v>
          </cell>
          <cell r="M18">
            <v>0</v>
          </cell>
          <cell r="R18">
            <v>0</v>
          </cell>
          <cell r="S18">
            <v>0</v>
          </cell>
          <cell r="T18">
            <v>0</v>
          </cell>
          <cell r="Y18">
            <v>0</v>
          </cell>
          <cell r="Z18">
            <v>0</v>
          </cell>
          <cell r="AA18">
            <v>0</v>
          </cell>
          <cell r="AF18">
            <v>0</v>
          </cell>
          <cell r="AG18">
            <v>0</v>
          </cell>
          <cell r="AH18">
            <v>0</v>
          </cell>
          <cell r="AM18">
            <v>0</v>
          </cell>
          <cell r="AN18">
            <v>0</v>
          </cell>
          <cell r="AO18">
            <v>0</v>
          </cell>
        </row>
        <row r="19">
          <cell r="D19">
            <v>0</v>
          </cell>
          <cell r="E19">
            <v>0</v>
          </cell>
          <cell r="F19">
            <v>0</v>
          </cell>
          <cell r="K19">
            <v>0</v>
          </cell>
          <cell r="L19">
            <v>0</v>
          </cell>
          <cell r="M19">
            <v>0</v>
          </cell>
          <cell r="R19">
            <v>0</v>
          </cell>
          <cell r="S19">
            <v>0</v>
          </cell>
          <cell r="T19">
            <v>0</v>
          </cell>
          <cell r="Y19">
            <v>0</v>
          </cell>
          <cell r="Z19">
            <v>0</v>
          </cell>
          <cell r="AA19">
            <v>4676</v>
          </cell>
          <cell r="AF19">
            <v>0</v>
          </cell>
          <cell r="AG19">
            <v>0</v>
          </cell>
          <cell r="AH19">
            <v>0</v>
          </cell>
          <cell r="AM19">
            <v>3901</v>
          </cell>
          <cell r="AN19">
            <v>526</v>
          </cell>
          <cell r="AO19">
            <v>0</v>
          </cell>
        </row>
        <row r="20">
          <cell r="D20">
            <v>10142</v>
          </cell>
          <cell r="E20">
            <v>0</v>
          </cell>
          <cell r="F20">
            <v>0</v>
          </cell>
          <cell r="K20">
            <v>0</v>
          </cell>
          <cell r="L20">
            <v>0</v>
          </cell>
          <cell r="M20">
            <v>0</v>
          </cell>
          <cell r="R20">
            <v>0</v>
          </cell>
          <cell r="S20">
            <v>0</v>
          </cell>
          <cell r="T20">
            <v>0</v>
          </cell>
          <cell r="Y20">
            <v>657</v>
          </cell>
          <cell r="Z20">
            <v>0</v>
          </cell>
          <cell r="AA20">
            <v>0</v>
          </cell>
          <cell r="AF20">
            <v>0</v>
          </cell>
          <cell r="AG20">
            <v>0</v>
          </cell>
          <cell r="AH20">
            <v>0</v>
          </cell>
          <cell r="AM20">
            <v>2614</v>
          </cell>
          <cell r="AN20">
            <v>2</v>
          </cell>
          <cell r="AO20">
            <v>0</v>
          </cell>
        </row>
        <row r="21">
          <cell r="D21">
            <v>0</v>
          </cell>
          <cell r="E21">
            <v>0</v>
          </cell>
          <cell r="F21">
            <v>0</v>
          </cell>
          <cell r="K21">
            <v>0</v>
          </cell>
          <cell r="L21">
            <v>0</v>
          </cell>
          <cell r="M21">
            <v>0</v>
          </cell>
          <cell r="R21">
            <v>0</v>
          </cell>
          <cell r="S21">
            <v>0</v>
          </cell>
          <cell r="T21">
            <v>0</v>
          </cell>
          <cell r="Y21">
            <v>0</v>
          </cell>
          <cell r="Z21">
            <v>0</v>
          </cell>
          <cell r="AA21">
            <v>0</v>
          </cell>
          <cell r="AF21">
            <v>0</v>
          </cell>
          <cell r="AG21">
            <v>0</v>
          </cell>
          <cell r="AH21">
            <v>0</v>
          </cell>
          <cell r="AM21">
            <v>0</v>
          </cell>
          <cell r="AN21">
            <v>0</v>
          </cell>
          <cell r="AO21">
            <v>0</v>
          </cell>
        </row>
        <row r="22">
          <cell r="D22">
            <v>11578</v>
          </cell>
          <cell r="E22">
            <v>0</v>
          </cell>
          <cell r="F22">
            <v>0</v>
          </cell>
          <cell r="K22">
            <v>0</v>
          </cell>
          <cell r="L22">
            <v>0</v>
          </cell>
          <cell r="M22">
            <v>0</v>
          </cell>
          <cell r="R22">
            <v>0</v>
          </cell>
          <cell r="S22">
            <v>0</v>
          </cell>
          <cell r="T22">
            <v>0</v>
          </cell>
          <cell r="Y22">
            <v>0</v>
          </cell>
          <cell r="Z22">
            <v>0</v>
          </cell>
          <cell r="AA22">
            <v>4625</v>
          </cell>
          <cell r="AF22">
            <v>0</v>
          </cell>
          <cell r="AG22">
            <v>0</v>
          </cell>
          <cell r="AH22">
            <v>0</v>
          </cell>
          <cell r="AM22">
            <v>0</v>
          </cell>
          <cell r="AN22">
            <v>0</v>
          </cell>
          <cell r="AO22">
            <v>0</v>
          </cell>
        </row>
        <row r="23">
          <cell r="D23">
            <v>0</v>
          </cell>
          <cell r="E23">
            <v>0</v>
          </cell>
          <cell r="F23">
            <v>0</v>
          </cell>
          <cell r="K23">
            <v>0</v>
          </cell>
          <cell r="L23">
            <v>0</v>
          </cell>
          <cell r="M23">
            <v>0</v>
          </cell>
          <cell r="R23">
            <v>0</v>
          </cell>
          <cell r="S23">
            <v>0</v>
          </cell>
          <cell r="T23">
            <v>0</v>
          </cell>
          <cell r="Y23">
            <v>0</v>
          </cell>
          <cell r="Z23">
            <v>0</v>
          </cell>
          <cell r="AA23">
            <v>0</v>
          </cell>
          <cell r="AF23">
            <v>0</v>
          </cell>
          <cell r="AG23">
            <v>0</v>
          </cell>
          <cell r="AH23">
            <v>0</v>
          </cell>
          <cell r="AM23">
            <v>0</v>
          </cell>
          <cell r="AN23">
            <v>0</v>
          </cell>
          <cell r="AO23">
            <v>0</v>
          </cell>
        </row>
        <row r="24">
          <cell r="D24">
            <v>0</v>
          </cell>
          <cell r="E24">
            <v>0</v>
          </cell>
          <cell r="F24">
            <v>0</v>
          </cell>
          <cell r="K24">
            <v>0</v>
          </cell>
          <cell r="L24">
            <v>0</v>
          </cell>
          <cell r="M24">
            <v>0</v>
          </cell>
          <cell r="R24">
            <v>0</v>
          </cell>
          <cell r="S24">
            <v>0</v>
          </cell>
          <cell r="T24">
            <v>0</v>
          </cell>
          <cell r="Y24">
            <v>0</v>
          </cell>
          <cell r="Z24">
            <v>0</v>
          </cell>
          <cell r="AA24">
            <v>0</v>
          </cell>
          <cell r="AF24">
            <v>0</v>
          </cell>
          <cell r="AG24">
            <v>0</v>
          </cell>
          <cell r="AH24">
            <v>0</v>
          </cell>
          <cell r="AM24">
            <v>0</v>
          </cell>
          <cell r="AN24">
            <v>0</v>
          </cell>
          <cell r="AO24">
            <v>0</v>
          </cell>
        </row>
        <row r="25">
          <cell r="D25">
            <v>0</v>
          </cell>
          <cell r="E25">
            <v>0</v>
          </cell>
          <cell r="F25">
            <v>0</v>
          </cell>
          <cell r="K25">
            <v>0</v>
          </cell>
          <cell r="L25">
            <v>0</v>
          </cell>
          <cell r="M25">
            <v>0</v>
          </cell>
          <cell r="R25">
            <v>0</v>
          </cell>
          <cell r="S25">
            <v>0</v>
          </cell>
          <cell r="T25">
            <v>0</v>
          </cell>
          <cell r="Y25">
            <v>0</v>
          </cell>
          <cell r="Z25">
            <v>0</v>
          </cell>
          <cell r="AA25">
            <v>0</v>
          </cell>
          <cell r="AF25">
            <v>0</v>
          </cell>
          <cell r="AG25">
            <v>0</v>
          </cell>
          <cell r="AH25">
            <v>0</v>
          </cell>
          <cell r="AM25">
            <v>0</v>
          </cell>
          <cell r="AN25">
            <v>0</v>
          </cell>
          <cell r="AO25">
            <v>0</v>
          </cell>
        </row>
        <row r="26">
          <cell r="D26">
            <v>0</v>
          </cell>
          <cell r="E26">
            <v>0</v>
          </cell>
          <cell r="F26">
            <v>0</v>
          </cell>
          <cell r="K26">
            <v>0</v>
          </cell>
          <cell r="L26">
            <v>0</v>
          </cell>
          <cell r="M26">
            <v>0</v>
          </cell>
          <cell r="R26">
            <v>0</v>
          </cell>
          <cell r="S26">
            <v>0</v>
          </cell>
          <cell r="T26">
            <v>0</v>
          </cell>
          <cell r="Y26">
            <v>0</v>
          </cell>
          <cell r="Z26">
            <v>0</v>
          </cell>
          <cell r="AA26">
            <v>0</v>
          </cell>
          <cell r="AF26">
            <v>0</v>
          </cell>
          <cell r="AG26">
            <v>0</v>
          </cell>
          <cell r="AH26">
            <v>0</v>
          </cell>
          <cell r="AM26">
            <v>0</v>
          </cell>
          <cell r="AN26">
            <v>0</v>
          </cell>
          <cell r="AO26">
            <v>0</v>
          </cell>
        </row>
        <row r="27">
          <cell r="D27">
            <v>0</v>
          </cell>
          <cell r="E27">
            <v>0</v>
          </cell>
          <cell r="F27">
            <v>0</v>
          </cell>
          <cell r="K27">
            <v>0</v>
          </cell>
          <cell r="L27">
            <v>0</v>
          </cell>
          <cell r="M27">
            <v>0</v>
          </cell>
          <cell r="R27">
            <v>0</v>
          </cell>
          <cell r="S27">
            <v>0</v>
          </cell>
          <cell r="T27">
            <v>0</v>
          </cell>
          <cell r="Y27">
            <v>0</v>
          </cell>
          <cell r="Z27">
            <v>0</v>
          </cell>
          <cell r="AA27">
            <v>0</v>
          </cell>
          <cell r="AF27">
            <v>0</v>
          </cell>
          <cell r="AG27">
            <v>0</v>
          </cell>
          <cell r="AH27">
            <v>0</v>
          </cell>
          <cell r="AM27">
            <v>0</v>
          </cell>
          <cell r="AN27">
            <v>0</v>
          </cell>
          <cell r="AO27">
            <v>0</v>
          </cell>
        </row>
        <row r="28">
          <cell r="D28">
            <v>0</v>
          </cell>
          <cell r="E28">
            <v>0</v>
          </cell>
          <cell r="F28">
            <v>0</v>
          </cell>
          <cell r="K28">
            <v>0</v>
          </cell>
          <cell r="L28">
            <v>0</v>
          </cell>
          <cell r="M28">
            <v>0</v>
          </cell>
          <cell r="R28">
            <v>0</v>
          </cell>
          <cell r="S28">
            <v>0</v>
          </cell>
          <cell r="T28">
            <v>0</v>
          </cell>
          <cell r="Y28">
            <v>0</v>
          </cell>
          <cell r="Z28">
            <v>0</v>
          </cell>
          <cell r="AA28">
            <v>0</v>
          </cell>
          <cell r="AF28">
            <v>0</v>
          </cell>
          <cell r="AG28">
            <v>0</v>
          </cell>
          <cell r="AH28">
            <v>0</v>
          </cell>
          <cell r="AM28">
            <v>0</v>
          </cell>
          <cell r="AN28">
            <v>0</v>
          </cell>
          <cell r="AO28">
            <v>0</v>
          </cell>
        </row>
        <row r="29">
          <cell r="D29">
            <v>0</v>
          </cell>
          <cell r="E29">
            <v>0</v>
          </cell>
          <cell r="F29">
            <v>0</v>
          </cell>
          <cell r="K29">
            <v>0</v>
          </cell>
          <cell r="L29">
            <v>0</v>
          </cell>
          <cell r="M29">
            <v>0</v>
          </cell>
          <cell r="R29">
            <v>0</v>
          </cell>
          <cell r="S29">
            <v>0</v>
          </cell>
          <cell r="T29">
            <v>0</v>
          </cell>
          <cell r="Y29">
            <v>0</v>
          </cell>
          <cell r="Z29">
            <v>0</v>
          </cell>
          <cell r="AA29">
            <v>0</v>
          </cell>
          <cell r="AF29">
            <v>0</v>
          </cell>
          <cell r="AG29">
            <v>0</v>
          </cell>
          <cell r="AH29">
            <v>0</v>
          </cell>
          <cell r="AM29">
            <v>0</v>
          </cell>
          <cell r="AN29">
            <v>0</v>
          </cell>
          <cell r="AO29">
            <v>0</v>
          </cell>
        </row>
        <row r="30">
          <cell r="D30">
            <v>0</v>
          </cell>
          <cell r="E30">
            <v>0</v>
          </cell>
          <cell r="F30">
            <v>0</v>
          </cell>
          <cell r="K30">
            <v>0</v>
          </cell>
          <cell r="L30">
            <v>0</v>
          </cell>
          <cell r="M30">
            <v>0</v>
          </cell>
          <cell r="R30">
            <v>0</v>
          </cell>
          <cell r="S30">
            <v>0</v>
          </cell>
          <cell r="T30">
            <v>0</v>
          </cell>
          <cell r="Y30">
            <v>0</v>
          </cell>
          <cell r="Z30">
            <v>0</v>
          </cell>
          <cell r="AA30">
            <v>0</v>
          </cell>
          <cell r="AF30">
            <v>0</v>
          </cell>
          <cell r="AG30">
            <v>0</v>
          </cell>
          <cell r="AH30">
            <v>0</v>
          </cell>
          <cell r="AM30">
            <v>0</v>
          </cell>
          <cell r="AN30">
            <v>0</v>
          </cell>
          <cell r="AO30">
            <v>0</v>
          </cell>
        </row>
        <row r="31">
          <cell r="D31">
            <v>0</v>
          </cell>
          <cell r="E31">
            <v>0</v>
          </cell>
          <cell r="F31">
            <v>0</v>
          </cell>
          <cell r="K31">
            <v>0</v>
          </cell>
          <cell r="L31">
            <v>0</v>
          </cell>
          <cell r="M31">
            <v>0</v>
          </cell>
          <cell r="R31">
            <v>0</v>
          </cell>
          <cell r="S31">
            <v>0</v>
          </cell>
          <cell r="T31">
            <v>0</v>
          </cell>
          <cell r="Y31">
            <v>0</v>
          </cell>
          <cell r="Z31">
            <v>0</v>
          </cell>
          <cell r="AA31">
            <v>0</v>
          </cell>
          <cell r="AF31">
            <v>0</v>
          </cell>
          <cell r="AG31">
            <v>0</v>
          </cell>
          <cell r="AH31">
            <v>0</v>
          </cell>
          <cell r="AM31">
            <v>746</v>
          </cell>
          <cell r="AN31">
            <v>0</v>
          </cell>
          <cell r="AO31">
            <v>0</v>
          </cell>
        </row>
        <row r="34">
          <cell r="D34">
            <v>52875</v>
          </cell>
          <cell r="E34">
            <v>0</v>
          </cell>
          <cell r="F34">
            <v>15839</v>
          </cell>
          <cell r="K34">
            <v>0</v>
          </cell>
          <cell r="L34">
            <v>0</v>
          </cell>
          <cell r="M34">
            <v>0</v>
          </cell>
          <cell r="R34">
            <v>1082</v>
          </cell>
          <cell r="S34">
            <v>0</v>
          </cell>
          <cell r="T34">
            <v>0</v>
          </cell>
          <cell r="Y34">
            <v>5718962</v>
          </cell>
          <cell r="Z34">
            <v>164010</v>
          </cell>
          <cell r="AA34">
            <v>675582</v>
          </cell>
          <cell r="AF34">
            <v>70396</v>
          </cell>
          <cell r="AG34">
            <v>0</v>
          </cell>
          <cell r="AH34">
            <v>0</v>
          </cell>
          <cell r="AM34">
            <v>1508675</v>
          </cell>
          <cell r="AN34">
            <v>41857</v>
          </cell>
          <cell r="AO34">
            <v>893722</v>
          </cell>
        </row>
        <row r="35">
          <cell r="D35">
            <v>126646</v>
          </cell>
          <cell r="E35">
            <v>0</v>
          </cell>
          <cell r="F35">
            <v>625249</v>
          </cell>
          <cell r="K35">
            <v>0</v>
          </cell>
          <cell r="L35">
            <v>0</v>
          </cell>
          <cell r="M35">
            <v>0</v>
          </cell>
          <cell r="R35">
            <v>979</v>
          </cell>
          <cell r="S35">
            <v>52</v>
          </cell>
          <cell r="T35">
            <v>0</v>
          </cell>
          <cell r="Y35">
            <v>9417838</v>
          </cell>
          <cell r="Z35">
            <v>212763</v>
          </cell>
          <cell r="AA35">
            <v>5722683</v>
          </cell>
          <cell r="AF35">
            <v>162460</v>
          </cell>
          <cell r="AG35">
            <v>0</v>
          </cell>
          <cell r="AH35">
            <v>0</v>
          </cell>
          <cell r="AM35">
            <v>2013187</v>
          </cell>
          <cell r="AN35">
            <v>64722</v>
          </cell>
          <cell r="AO35">
            <v>205748</v>
          </cell>
        </row>
        <row r="37">
          <cell r="D37">
            <v>723483</v>
          </cell>
          <cell r="E37">
            <v>36878</v>
          </cell>
          <cell r="F37">
            <v>436265</v>
          </cell>
          <cell r="K37">
            <v>0</v>
          </cell>
          <cell r="L37">
            <v>0</v>
          </cell>
          <cell r="M37">
            <v>8772</v>
          </cell>
          <cell r="R37">
            <v>0</v>
          </cell>
          <cell r="S37">
            <v>6000</v>
          </cell>
          <cell r="T37">
            <v>285063</v>
          </cell>
          <cell r="Y37">
            <v>6838971</v>
          </cell>
          <cell r="Z37">
            <v>1842242</v>
          </cell>
          <cell r="AA37">
            <v>6735096</v>
          </cell>
          <cell r="AF37">
            <v>66497</v>
          </cell>
          <cell r="AG37">
            <v>0</v>
          </cell>
          <cell r="AH37">
            <v>42753</v>
          </cell>
          <cell r="AM37">
            <v>543041</v>
          </cell>
          <cell r="AN37">
            <v>225716</v>
          </cell>
          <cell r="AO37">
            <v>483286</v>
          </cell>
        </row>
        <row r="38">
          <cell r="D38">
            <v>0</v>
          </cell>
          <cell r="E38">
            <v>41650</v>
          </cell>
          <cell r="F38">
            <v>0</v>
          </cell>
          <cell r="K38">
            <v>0</v>
          </cell>
          <cell r="L38">
            <v>0</v>
          </cell>
          <cell r="M38">
            <v>0</v>
          </cell>
          <cell r="R38">
            <v>0</v>
          </cell>
          <cell r="S38">
            <v>0</v>
          </cell>
          <cell r="T38">
            <v>0</v>
          </cell>
          <cell r="Y38">
            <v>4762797</v>
          </cell>
          <cell r="Z38">
            <v>118228</v>
          </cell>
          <cell r="AA38">
            <v>0</v>
          </cell>
          <cell r="AF38">
            <v>1595348</v>
          </cell>
          <cell r="AG38">
            <v>0</v>
          </cell>
          <cell r="AH38">
            <v>0</v>
          </cell>
          <cell r="AM38">
            <v>322816</v>
          </cell>
          <cell r="AN38">
            <v>12898</v>
          </cell>
          <cell r="AO38">
            <v>0</v>
          </cell>
        </row>
        <row r="39">
          <cell r="D39">
            <v>21987</v>
          </cell>
          <cell r="E39">
            <v>0</v>
          </cell>
          <cell r="F39">
            <v>1074449</v>
          </cell>
          <cell r="K39">
            <v>0</v>
          </cell>
          <cell r="L39">
            <v>0</v>
          </cell>
          <cell r="M39">
            <v>8955</v>
          </cell>
          <cell r="R39">
            <v>24399</v>
          </cell>
          <cell r="S39">
            <v>0</v>
          </cell>
          <cell r="T39">
            <v>0</v>
          </cell>
          <cell r="Y39">
            <v>1877816</v>
          </cell>
          <cell r="Z39">
            <v>168942</v>
          </cell>
          <cell r="AA39">
            <v>8730937</v>
          </cell>
          <cell r="AF39">
            <v>44908</v>
          </cell>
          <cell r="AG39">
            <v>0</v>
          </cell>
          <cell r="AH39">
            <v>91653</v>
          </cell>
          <cell r="AM39">
            <v>259520</v>
          </cell>
          <cell r="AN39">
            <v>109837</v>
          </cell>
          <cell r="AO39">
            <v>479371</v>
          </cell>
        </row>
        <row r="40">
          <cell r="D40">
            <v>25367</v>
          </cell>
          <cell r="E40">
            <v>0</v>
          </cell>
          <cell r="F40">
            <v>147664</v>
          </cell>
          <cell r="K40">
            <v>0</v>
          </cell>
          <cell r="L40">
            <v>0</v>
          </cell>
          <cell r="M40">
            <v>0</v>
          </cell>
          <cell r="R40">
            <v>0</v>
          </cell>
          <cell r="S40">
            <v>9</v>
          </cell>
          <cell r="T40">
            <v>1270</v>
          </cell>
          <cell r="Y40">
            <v>2498723</v>
          </cell>
          <cell r="Z40">
            <v>11339</v>
          </cell>
          <cell r="AA40">
            <v>328637</v>
          </cell>
          <cell r="AF40">
            <v>96828</v>
          </cell>
          <cell r="AG40">
            <v>0</v>
          </cell>
          <cell r="AH40">
            <v>0</v>
          </cell>
          <cell r="AM40">
            <v>683811</v>
          </cell>
          <cell r="AN40">
            <v>5825</v>
          </cell>
          <cell r="AO40">
            <v>9478</v>
          </cell>
        </row>
        <row r="41">
          <cell r="D41">
            <v>999</v>
          </cell>
          <cell r="E41">
            <v>0</v>
          </cell>
          <cell r="F41">
            <v>8800</v>
          </cell>
          <cell r="K41">
            <v>0</v>
          </cell>
          <cell r="L41">
            <v>0</v>
          </cell>
          <cell r="M41">
            <v>0</v>
          </cell>
          <cell r="R41">
            <v>0</v>
          </cell>
          <cell r="S41">
            <v>4</v>
          </cell>
          <cell r="T41">
            <v>0</v>
          </cell>
          <cell r="Y41">
            <v>951247</v>
          </cell>
          <cell r="Z41">
            <v>14000</v>
          </cell>
          <cell r="AA41">
            <v>207067</v>
          </cell>
          <cell r="AF41">
            <v>16524</v>
          </cell>
          <cell r="AG41">
            <v>0</v>
          </cell>
          <cell r="AH41">
            <v>0</v>
          </cell>
          <cell r="AM41">
            <v>55091</v>
          </cell>
          <cell r="AN41">
            <v>4000</v>
          </cell>
          <cell r="AO41">
            <v>8990</v>
          </cell>
        </row>
        <row r="42">
          <cell r="D42">
            <v>13956</v>
          </cell>
          <cell r="E42">
            <v>0</v>
          </cell>
          <cell r="F42">
            <v>0</v>
          </cell>
          <cell r="K42">
            <v>0</v>
          </cell>
          <cell r="L42">
            <v>0</v>
          </cell>
          <cell r="M42">
            <v>0</v>
          </cell>
          <cell r="R42">
            <v>0</v>
          </cell>
          <cell r="S42">
            <v>2</v>
          </cell>
          <cell r="T42">
            <v>0</v>
          </cell>
          <cell r="Y42">
            <v>616087</v>
          </cell>
          <cell r="Z42">
            <v>25984</v>
          </cell>
          <cell r="AA42">
            <v>45374</v>
          </cell>
          <cell r="AF42">
            <v>11889</v>
          </cell>
          <cell r="AG42">
            <v>0</v>
          </cell>
          <cell r="AH42">
            <v>0</v>
          </cell>
          <cell r="AM42">
            <v>116501</v>
          </cell>
          <cell r="AN42">
            <v>65</v>
          </cell>
          <cell r="AO42">
            <v>12086</v>
          </cell>
        </row>
        <row r="43">
          <cell r="D43">
            <v>0</v>
          </cell>
          <cell r="E43">
            <v>0</v>
          </cell>
          <cell r="F43">
            <v>0</v>
          </cell>
          <cell r="K43">
            <v>0</v>
          </cell>
          <cell r="L43">
            <v>0</v>
          </cell>
          <cell r="M43">
            <v>0</v>
          </cell>
          <cell r="R43">
            <v>0</v>
          </cell>
          <cell r="S43">
            <v>34</v>
          </cell>
          <cell r="T43">
            <v>0</v>
          </cell>
          <cell r="Y43">
            <v>101652</v>
          </cell>
          <cell r="Z43">
            <v>0</v>
          </cell>
          <cell r="AA43">
            <v>750</v>
          </cell>
          <cell r="AF43">
            <v>0</v>
          </cell>
          <cell r="AG43">
            <v>0</v>
          </cell>
          <cell r="AH43">
            <v>0</v>
          </cell>
          <cell r="AM43">
            <v>5310</v>
          </cell>
          <cell r="AN43">
            <v>0</v>
          </cell>
          <cell r="AO43">
            <v>0</v>
          </cell>
        </row>
        <row r="44">
          <cell r="D44">
            <v>0</v>
          </cell>
          <cell r="E44">
            <v>0</v>
          </cell>
          <cell r="F44">
            <v>0</v>
          </cell>
          <cell r="K44">
            <v>0</v>
          </cell>
          <cell r="L44">
            <v>0</v>
          </cell>
          <cell r="M44">
            <v>0</v>
          </cell>
          <cell r="R44">
            <v>0</v>
          </cell>
          <cell r="S44">
            <v>18</v>
          </cell>
          <cell r="T44">
            <v>0</v>
          </cell>
          <cell r="Y44">
            <v>86848</v>
          </cell>
          <cell r="Z44">
            <v>0</v>
          </cell>
          <cell r="AA44">
            <v>1438</v>
          </cell>
          <cell r="AF44">
            <v>0</v>
          </cell>
          <cell r="AG44">
            <v>0</v>
          </cell>
          <cell r="AH44">
            <v>0</v>
          </cell>
          <cell r="AM44">
            <v>7356</v>
          </cell>
          <cell r="AN44">
            <v>0</v>
          </cell>
          <cell r="AO44">
            <v>0</v>
          </cell>
        </row>
        <row r="45">
          <cell r="D45">
            <v>15125</v>
          </cell>
          <cell r="E45">
            <v>0</v>
          </cell>
          <cell r="F45">
            <v>392734</v>
          </cell>
          <cell r="K45">
            <v>0</v>
          </cell>
          <cell r="L45">
            <v>0</v>
          </cell>
          <cell r="M45">
            <v>99923</v>
          </cell>
          <cell r="R45">
            <v>0</v>
          </cell>
          <cell r="S45">
            <v>0</v>
          </cell>
          <cell r="T45">
            <v>0</v>
          </cell>
          <cell r="Y45">
            <v>536630</v>
          </cell>
          <cell r="Z45">
            <v>45952</v>
          </cell>
          <cell r="AA45">
            <v>5715874</v>
          </cell>
          <cell r="AF45">
            <v>25104</v>
          </cell>
          <cell r="AG45">
            <v>0</v>
          </cell>
          <cell r="AH45">
            <v>61836</v>
          </cell>
          <cell r="AM45">
            <v>330952</v>
          </cell>
          <cell r="AN45">
            <v>17893</v>
          </cell>
          <cell r="AO45">
            <v>39183</v>
          </cell>
        </row>
        <row r="46">
          <cell r="D46">
            <v>100</v>
          </cell>
          <cell r="E46">
            <v>102951</v>
          </cell>
          <cell r="F46">
            <v>800</v>
          </cell>
          <cell r="K46">
            <v>0</v>
          </cell>
          <cell r="L46">
            <v>0</v>
          </cell>
          <cell r="M46">
            <v>0</v>
          </cell>
          <cell r="R46">
            <v>0</v>
          </cell>
          <cell r="S46">
            <v>1</v>
          </cell>
          <cell r="T46">
            <v>0</v>
          </cell>
          <cell r="Y46">
            <v>180326</v>
          </cell>
          <cell r="Z46">
            <v>103584</v>
          </cell>
          <cell r="AA46">
            <v>849227</v>
          </cell>
          <cell r="AF46">
            <v>0</v>
          </cell>
          <cell r="AG46">
            <v>0</v>
          </cell>
          <cell r="AH46">
            <v>0</v>
          </cell>
          <cell r="AM46">
            <v>3000</v>
          </cell>
          <cell r="AN46">
            <v>563</v>
          </cell>
          <cell r="AO46">
            <v>23329</v>
          </cell>
        </row>
        <row r="47">
          <cell r="D47">
            <v>6825</v>
          </cell>
          <cell r="E47">
            <v>355900</v>
          </cell>
          <cell r="F47">
            <v>0</v>
          </cell>
          <cell r="K47">
            <v>0</v>
          </cell>
          <cell r="L47">
            <v>0</v>
          </cell>
          <cell r="M47">
            <v>0</v>
          </cell>
          <cell r="R47">
            <v>0</v>
          </cell>
          <cell r="S47">
            <v>4841</v>
          </cell>
          <cell r="T47">
            <v>0</v>
          </cell>
          <cell r="Y47">
            <v>957658</v>
          </cell>
          <cell r="Z47">
            <v>2549299</v>
          </cell>
          <cell r="AA47">
            <v>45713</v>
          </cell>
          <cell r="AF47">
            <v>77085</v>
          </cell>
          <cell r="AG47">
            <v>43721</v>
          </cell>
          <cell r="AH47">
            <v>0</v>
          </cell>
          <cell r="AM47">
            <v>10773</v>
          </cell>
          <cell r="AN47">
            <v>906139</v>
          </cell>
          <cell r="AO47">
            <v>0</v>
          </cell>
        </row>
        <row r="48">
          <cell r="D48">
            <v>659872</v>
          </cell>
          <cell r="E48">
            <v>506620</v>
          </cell>
          <cell r="F48">
            <v>0</v>
          </cell>
          <cell r="K48">
            <v>0</v>
          </cell>
          <cell r="L48">
            <v>0</v>
          </cell>
          <cell r="M48">
            <v>0</v>
          </cell>
          <cell r="R48">
            <v>0</v>
          </cell>
          <cell r="S48">
            <v>0</v>
          </cell>
          <cell r="T48">
            <v>0</v>
          </cell>
          <cell r="Y48">
            <v>10106776</v>
          </cell>
          <cell r="Z48">
            <v>1902946</v>
          </cell>
          <cell r="AA48">
            <v>92953</v>
          </cell>
          <cell r="AF48">
            <v>1738566</v>
          </cell>
          <cell r="AG48">
            <v>381088</v>
          </cell>
          <cell r="AH48">
            <v>0</v>
          </cell>
          <cell r="AM48">
            <v>1859917</v>
          </cell>
          <cell r="AN48">
            <v>446063</v>
          </cell>
          <cell r="AO48">
            <v>400000</v>
          </cell>
        </row>
        <row r="49">
          <cell r="D49">
            <v>19187</v>
          </cell>
          <cell r="E49">
            <v>15008</v>
          </cell>
          <cell r="F49">
            <v>0</v>
          </cell>
          <cell r="K49">
            <v>0</v>
          </cell>
          <cell r="L49">
            <v>0</v>
          </cell>
          <cell r="M49">
            <v>0</v>
          </cell>
          <cell r="R49">
            <v>0</v>
          </cell>
          <cell r="S49">
            <v>0</v>
          </cell>
          <cell r="T49">
            <v>0</v>
          </cell>
          <cell r="Y49">
            <v>369649</v>
          </cell>
          <cell r="Z49">
            <v>323667</v>
          </cell>
          <cell r="AA49">
            <v>2198</v>
          </cell>
          <cell r="AF49">
            <v>32544</v>
          </cell>
          <cell r="AG49">
            <v>1060</v>
          </cell>
          <cell r="AH49">
            <v>0</v>
          </cell>
          <cell r="AM49">
            <v>12801</v>
          </cell>
          <cell r="AN49">
            <v>37489</v>
          </cell>
          <cell r="AO49">
            <v>36657</v>
          </cell>
        </row>
        <row r="50">
          <cell r="D50">
            <v>23062</v>
          </cell>
          <cell r="E50">
            <v>270522</v>
          </cell>
          <cell r="F50">
            <v>0</v>
          </cell>
          <cell r="K50">
            <v>0</v>
          </cell>
          <cell r="L50">
            <v>0</v>
          </cell>
          <cell r="M50">
            <v>0</v>
          </cell>
          <cell r="R50">
            <v>0</v>
          </cell>
          <cell r="S50">
            <v>0</v>
          </cell>
          <cell r="T50">
            <v>64083</v>
          </cell>
          <cell r="Y50">
            <v>1080643</v>
          </cell>
          <cell r="Z50">
            <v>840608</v>
          </cell>
          <cell r="AA50">
            <v>93903</v>
          </cell>
          <cell r="AF50">
            <v>182614</v>
          </cell>
          <cell r="AG50">
            <v>230</v>
          </cell>
          <cell r="AH50">
            <v>0</v>
          </cell>
          <cell r="AM50">
            <v>120934</v>
          </cell>
          <cell r="AN50">
            <v>255652</v>
          </cell>
          <cell r="AO50">
            <v>0</v>
          </cell>
        </row>
        <row r="51">
          <cell r="D51">
            <v>56581</v>
          </cell>
          <cell r="E51">
            <v>70844</v>
          </cell>
          <cell r="F51">
            <v>0</v>
          </cell>
          <cell r="K51">
            <v>0</v>
          </cell>
          <cell r="L51">
            <v>0</v>
          </cell>
          <cell r="M51">
            <v>0</v>
          </cell>
          <cell r="R51">
            <v>0</v>
          </cell>
          <cell r="S51">
            <v>0</v>
          </cell>
          <cell r="T51">
            <v>0</v>
          </cell>
          <cell r="Y51">
            <v>3221445</v>
          </cell>
          <cell r="Z51">
            <v>558449</v>
          </cell>
          <cell r="AA51">
            <v>1587</v>
          </cell>
          <cell r="AF51">
            <v>161898</v>
          </cell>
          <cell r="AG51">
            <v>0</v>
          </cell>
          <cell r="AH51">
            <v>0</v>
          </cell>
          <cell r="AM51">
            <v>187790</v>
          </cell>
          <cell r="AN51">
            <v>105721</v>
          </cell>
          <cell r="AO51">
            <v>31331</v>
          </cell>
        </row>
        <row r="52">
          <cell r="D52">
            <v>0</v>
          </cell>
          <cell r="E52">
            <v>0</v>
          </cell>
          <cell r="F52">
            <v>0</v>
          </cell>
          <cell r="K52">
            <v>0</v>
          </cell>
          <cell r="L52">
            <v>0</v>
          </cell>
          <cell r="M52">
            <v>0</v>
          </cell>
          <cell r="R52">
            <v>0</v>
          </cell>
          <cell r="S52">
            <v>0</v>
          </cell>
          <cell r="T52">
            <v>0</v>
          </cell>
          <cell r="Y52">
            <v>28625</v>
          </cell>
          <cell r="Z52">
            <v>129928</v>
          </cell>
          <cell r="AA52">
            <v>4789</v>
          </cell>
          <cell r="AF52">
            <v>15732</v>
          </cell>
          <cell r="AG52">
            <v>0</v>
          </cell>
          <cell r="AH52">
            <v>0</v>
          </cell>
          <cell r="AM52">
            <v>4906</v>
          </cell>
          <cell r="AN52">
            <v>6226</v>
          </cell>
          <cell r="AO52">
            <v>0</v>
          </cell>
        </row>
        <row r="53">
          <cell r="D53">
            <v>0</v>
          </cell>
          <cell r="E53">
            <v>0</v>
          </cell>
          <cell r="F53">
            <v>296669</v>
          </cell>
          <cell r="K53">
            <v>0</v>
          </cell>
          <cell r="L53">
            <v>0</v>
          </cell>
          <cell r="M53">
            <v>5700</v>
          </cell>
          <cell r="R53">
            <v>0</v>
          </cell>
          <cell r="S53">
            <v>44</v>
          </cell>
          <cell r="T53">
            <v>0</v>
          </cell>
          <cell r="Y53">
            <v>676499</v>
          </cell>
          <cell r="Z53">
            <v>182320</v>
          </cell>
          <cell r="AA53">
            <v>763187</v>
          </cell>
          <cell r="AF53">
            <v>193</v>
          </cell>
          <cell r="AG53">
            <v>0</v>
          </cell>
          <cell r="AH53">
            <v>0</v>
          </cell>
          <cell r="AM53">
            <v>59651</v>
          </cell>
          <cell r="AN53">
            <v>54627</v>
          </cell>
          <cell r="AO53">
            <v>40513</v>
          </cell>
        </row>
        <row r="54">
          <cell r="D54">
            <v>0</v>
          </cell>
          <cell r="E54">
            <v>0</v>
          </cell>
          <cell r="F54">
            <v>0</v>
          </cell>
          <cell r="K54">
            <v>0</v>
          </cell>
          <cell r="L54">
            <v>0</v>
          </cell>
          <cell r="M54">
            <v>0</v>
          </cell>
          <cell r="R54">
            <v>0</v>
          </cell>
          <cell r="S54">
            <v>0</v>
          </cell>
          <cell r="T54">
            <v>0</v>
          </cell>
          <cell r="Y54">
            <v>119513</v>
          </cell>
          <cell r="Z54">
            <v>0</v>
          </cell>
          <cell r="AA54">
            <v>0</v>
          </cell>
          <cell r="AF54">
            <v>2319</v>
          </cell>
          <cell r="AG54">
            <v>0</v>
          </cell>
          <cell r="AH54">
            <v>0</v>
          </cell>
          <cell r="AM54">
            <v>38298</v>
          </cell>
          <cell r="AN54">
            <v>0</v>
          </cell>
          <cell r="AO54">
            <v>0</v>
          </cell>
        </row>
        <row r="55">
          <cell r="D55">
            <v>0</v>
          </cell>
          <cell r="E55">
            <v>0</v>
          </cell>
          <cell r="F55">
            <v>0</v>
          </cell>
          <cell r="K55">
            <v>0</v>
          </cell>
          <cell r="L55">
            <v>0</v>
          </cell>
          <cell r="M55">
            <v>0</v>
          </cell>
          <cell r="R55">
            <v>0</v>
          </cell>
          <cell r="S55">
            <v>0</v>
          </cell>
          <cell r="T55">
            <v>0</v>
          </cell>
          <cell r="Y55">
            <v>0</v>
          </cell>
          <cell r="Z55">
            <v>0</v>
          </cell>
          <cell r="AA55">
            <v>0</v>
          </cell>
          <cell r="AF55">
            <v>0</v>
          </cell>
          <cell r="AG55">
            <v>0</v>
          </cell>
          <cell r="AH55">
            <v>0</v>
          </cell>
          <cell r="AM55">
            <v>0</v>
          </cell>
          <cell r="AN55">
            <v>0</v>
          </cell>
          <cell r="AO55">
            <v>0</v>
          </cell>
        </row>
        <row r="56">
          <cell r="D56">
            <v>0</v>
          </cell>
          <cell r="E56">
            <v>0</v>
          </cell>
          <cell r="F56">
            <v>0</v>
          </cell>
          <cell r="K56">
            <v>0</v>
          </cell>
          <cell r="L56">
            <v>0</v>
          </cell>
          <cell r="M56">
            <v>0</v>
          </cell>
          <cell r="R56">
            <v>0</v>
          </cell>
          <cell r="S56">
            <v>0</v>
          </cell>
          <cell r="T56">
            <v>0</v>
          </cell>
          <cell r="Y56">
            <v>0</v>
          </cell>
          <cell r="Z56">
            <v>0</v>
          </cell>
          <cell r="AA56">
            <v>0</v>
          </cell>
          <cell r="AF56">
            <v>0</v>
          </cell>
          <cell r="AG56">
            <v>0</v>
          </cell>
          <cell r="AH56">
            <v>0</v>
          </cell>
          <cell r="AM56">
            <v>0</v>
          </cell>
          <cell r="AN56">
            <v>0</v>
          </cell>
          <cell r="AO56">
            <v>0</v>
          </cell>
        </row>
        <row r="57">
          <cell r="D57">
            <v>0</v>
          </cell>
          <cell r="E57">
            <v>0</v>
          </cell>
          <cell r="F57">
            <v>0</v>
          </cell>
          <cell r="K57">
            <v>0</v>
          </cell>
          <cell r="L57">
            <v>0</v>
          </cell>
          <cell r="M57">
            <v>0</v>
          </cell>
          <cell r="R57">
            <v>0</v>
          </cell>
          <cell r="S57">
            <v>0</v>
          </cell>
          <cell r="T57">
            <v>0</v>
          </cell>
          <cell r="Y57">
            <v>16520</v>
          </cell>
          <cell r="Z57">
            <v>0</v>
          </cell>
          <cell r="AA57">
            <v>0</v>
          </cell>
          <cell r="AF57">
            <v>1000</v>
          </cell>
          <cell r="AG57">
            <v>0</v>
          </cell>
          <cell r="AH57">
            <v>0</v>
          </cell>
          <cell r="AM57">
            <v>0</v>
          </cell>
          <cell r="AN57">
            <v>0</v>
          </cell>
          <cell r="AO57">
            <v>0</v>
          </cell>
        </row>
        <row r="58">
          <cell r="D58">
            <v>0</v>
          </cell>
          <cell r="E58">
            <v>0</v>
          </cell>
          <cell r="F58">
            <v>0</v>
          </cell>
          <cell r="K58">
            <v>0</v>
          </cell>
          <cell r="L58">
            <v>0</v>
          </cell>
          <cell r="M58">
            <v>0</v>
          </cell>
          <cell r="R58">
            <v>0</v>
          </cell>
          <cell r="S58">
            <v>0</v>
          </cell>
          <cell r="T58">
            <v>0</v>
          </cell>
          <cell r="Y58">
            <v>193453</v>
          </cell>
          <cell r="Z58">
            <v>0</v>
          </cell>
          <cell r="AA58">
            <v>4018</v>
          </cell>
          <cell r="AF58">
            <v>1506</v>
          </cell>
          <cell r="AG58">
            <v>0</v>
          </cell>
          <cell r="AH58">
            <v>0</v>
          </cell>
          <cell r="AM58">
            <v>43114</v>
          </cell>
          <cell r="AN58">
            <v>0</v>
          </cell>
          <cell r="AO58">
            <v>0</v>
          </cell>
        </row>
        <row r="59">
          <cell r="D59">
            <v>0</v>
          </cell>
          <cell r="E59">
            <v>0</v>
          </cell>
          <cell r="F59">
            <v>0</v>
          </cell>
          <cell r="K59">
            <v>0</v>
          </cell>
          <cell r="L59">
            <v>0</v>
          </cell>
          <cell r="M59">
            <v>0</v>
          </cell>
          <cell r="R59">
            <v>0</v>
          </cell>
          <cell r="S59">
            <v>0</v>
          </cell>
          <cell r="T59">
            <v>0</v>
          </cell>
          <cell r="Y59">
            <v>130390</v>
          </cell>
          <cell r="Z59">
            <v>3645244</v>
          </cell>
          <cell r="AA59">
            <v>92718</v>
          </cell>
          <cell r="AF59">
            <v>554</v>
          </cell>
          <cell r="AG59">
            <v>137210</v>
          </cell>
          <cell r="AH59">
            <v>0</v>
          </cell>
          <cell r="AM59">
            <v>8822</v>
          </cell>
          <cell r="AN59">
            <v>187538</v>
          </cell>
          <cell r="AO59">
            <v>0</v>
          </cell>
        </row>
        <row r="62">
          <cell r="D62">
            <v>0</v>
          </cell>
          <cell r="E62">
            <v>0</v>
          </cell>
          <cell r="F62">
            <v>0</v>
          </cell>
          <cell r="K62">
            <v>0</v>
          </cell>
          <cell r="L62">
            <v>0</v>
          </cell>
          <cell r="M62">
            <v>0</v>
          </cell>
          <cell r="R62">
            <v>0</v>
          </cell>
          <cell r="S62">
            <v>0</v>
          </cell>
          <cell r="T62">
            <v>0</v>
          </cell>
          <cell r="Y62">
            <v>707741</v>
          </cell>
          <cell r="Z62">
            <v>0</v>
          </cell>
          <cell r="AA62">
            <v>1082</v>
          </cell>
          <cell r="AF62">
            <v>18197</v>
          </cell>
          <cell r="AG62">
            <v>0</v>
          </cell>
          <cell r="AH62">
            <v>0</v>
          </cell>
          <cell r="AM62">
            <v>95821</v>
          </cell>
          <cell r="AN62">
            <v>4451</v>
          </cell>
          <cell r="AO62">
            <v>11656</v>
          </cell>
        </row>
        <row r="63">
          <cell r="D63">
            <v>3241</v>
          </cell>
          <cell r="E63">
            <v>0</v>
          </cell>
          <cell r="F63">
            <v>101585</v>
          </cell>
          <cell r="K63">
            <v>0</v>
          </cell>
          <cell r="L63">
            <v>0</v>
          </cell>
          <cell r="M63">
            <v>0</v>
          </cell>
          <cell r="R63">
            <v>0</v>
          </cell>
          <cell r="S63">
            <v>0</v>
          </cell>
          <cell r="T63">
            <v>0</v>
          </cell>
          <cell r="Y63">
            <v>1823057</v>
          </cell>
          <cell r="Z63">
            <v>5164</v>
          </cell>
          <cell r="AA63">
            <v>4079</v>
          </cell>
          <cell r="AF63">
            <v>62597</v>
          </cell>
          <cell r="AG63">
            <v>0</v>
          </cell>
          <cell r="AH63">
            <v>0</v>
          </cell>
          <cell r="AM63">
            <v>410829</v>
          </cell>
          <cell r="AN63">
            <v>40985</v>
          </cell>
          <cell r="AO63">
            <v>0</v>
          </cell>
        </row>
        <row r="65">
          <cell r="D65">
            <v>13445</v>
          </cell>
          <cell r="E65">
            <v>0</v>
          </cell>
          <cell r="F65">
            <v>0</v>
          </cell>
          <cell r="K65">
            <v>0</v>
          </cell>
          <cell r="L65">
            <v>0</v>
          </cell>
          <cell r="M65">
            <v>0</v>
          </cell>
          <cell r="R65">
            <v>0</v>
          </cell>
          <cell r="S65">
            <v>0</v>
          </cell>
          <cell r="T65">
            <v>0</v>
          </cell>
          <cell r="Y65">
            <v>181587</v>
          </cell>
          <cell r="Z65">
            <v>9195</v>
          </cell>
          <cell r="AA65">
            <v>0</v>
          </cell>
          <cell r="AF65">
            <v>0</v>
          </cell>
          <cell r="AG65">
            <v>0</v>
          </cell>
          <cell r="AH65">
            <v>0</v>
          </cell>
          <cell r="AM65">
            <v>1057</v>
          </cell>
          <cell r="AN65">
            <v>6851</v>
          </cell>
          <cell r="AO65">
            <v>0</v>
          </cell>
        </row>
        <row r="66">
          <cell r="D66">
            <v>0</v>
          </cell>
          <cell r="E66">
            <v>0</v>
          </cell>
          <cell r="F66">
            <v>0</v>
          </cell>
          <cell r="K66">
            <v>0</v>
          </cell>
          <cell r="L66">
            <v>0</v>
          </cell>
          <cell r="M66">
            <v>0</v>
          </cell>
          <cell r="R66">
            <v>0</v>
          </cell>
          <cell r="S66">
            <v>0</v>
          </cell>
          <cell r="T66">
            <v>0</v>
          </cell>
          <cell r="Y66">
            <v>0</v>
          </cell>
          <cell r="Z66">
            <v>0</v>
          </cell>
          <cell r="AA66">
            <v>0</v>
          </cell>
          <cell r="AF66">
            <v>0</v>
          </cell>
          <cell r="AG66">
            <v>0</v>
          </cell>
          <cell r="AH66">
            <v>0</v>
          </cell>
          <cell r="AM66">
            <v>0</v>
          </cell>
          <cell r="AN66">
            <v>0</v>
          </cell>
          <cell r="AO66">
            <v>0</v>
          </cell>
        </row>
        <row r="67">
          <cell r="D67">
            <v>7274</v>
          </cell>
          <cell r="E67">
            <v>0</v>
          </cell>
          <cell r="F67">
            <v>0</v>
          </cell>
          <cell r="K67">
            <v>0</v>
          </cell>
          <cell r="L67">
            <v>0</v>
          </cell>
          <cell r="M67">
            <v>0</v>
          </cell>
          <cell r="R67">
            <v>3216</v>
          </cell>
          <cell r="S67">
            <v>0</v>
          </cell>
          <cell r="T67">
            <v>0</v>
          </cell>
          <cell r="Y67">
            <v>1362437</v>
          </cell>
          <cell r="Z67">
            <v>24912</v>
          </cell>
          <cell r="AA67">
            <v>226944</v>
          </cell>
          <cell r="AF67">
            <v>33496</v>
          </cell>
          <cell r="AG67">
            <v>0</v>
          </cell>
          <cell r="AH67">
            <v>0</v>
          </cell>
          <cell r="AM67">
            <v>187582</v>
          </cell>
          <cell r="AN67">
            <v>2428</v>
          </cell>
          <cell r="AO67">
            <v>22458</v>
          </cell>
        </row>
        <row r="70">
          <cell r="D70">
            <v>0</v>
          </cell>
          <cell r="E70">
            <v>0</v>
          </cell>
          <cell r="F70">
            <v>0</v>
          </cell>
          <cell r="K70">
            <v>0</v>
          </cell>
          <cell r="L70">
            <v>0</v>
          </cell>
          <cell r="M70">
            <v>0</v>
          </cell>
          <cell r="R70">
            <v>0</v>
          </cell>
          <cell r="S70">
            <v>0</v>
          </cell>
          <cell r="T70">
            <v>0</v>
          </cell>
          <cell r="Y70">
            <v>332394</v>
          </cell>
          <cell r="Z70">
            <v>1901</v>
          </cell>
          <cell r="AA70">
            <v>19683</v>
          </cell>
          <cell r="AF70">
            <v>42</v>
          </cell>
          <cell r="AG70">
            <v>0</v>
          </cell>
          <cell r="AH70">
            <v>0</v>
          </cell>
          <cell r="AM70">
            <v>126079</v>
          </cell>
          <cell r="AN70">
            <v>5</v>
          </cell>
          <cell r="AO70">
            <v>0</v>
          </cell>
        </row>
        <row r="71">
          <cell r="D71">
            <v>0</v>
          </cell>
          <cell r="E71">
            <v>773</v>
          </cell>
          <cell r="F71">
            <v>0</v>
          </cell>
          <cell r="K71">
            <v>0</v>
          </cell>
          <cell r="L71">
            <v>0</v>
          </cell>
          <cell r="M71">
            <v>0</v>
          </cell>
          <cell r="R71">
            <v>1971</v>
          </cell>
          <cell r="S71">
            <v>0</v>
          </cell>
          <cell r="T71">
            <v>0</v>
          </cell>
          <cell r="Y71">
            <v>701043</v>
          </cell>
          <cell r="Z71">
            <v>4957</v>
          </cell>
          <cell r="AA71">
            <v>301045</v>
          </cell>
          <cell r="AF71">
            <v>7061</v>
          </cell>
          <cell r="AG71">
            <v>0</v>
          </cell>
          <cell r="AH71">
            <v>0</v>
          </cell>
          <cell r="AM71">
            <v>23044</v>
          </cell>
          <cell r="AN71">
            <v>29</v>
          </cell>
          <cell r="AO71">
            <v>0</v>
          </cell>
        </row>
        <row r="72">
          <cell r="D72">
            <v>0</v>
          </cell>
          <cell r="E72">
            <v>0</v>
          </cell>
          <cell r="F72">
            <v>0</v>
          </cell>
          <cell r="K72">
            <v>0</v>
          </cell>
          <cell r="L72">
            <v>0</v>
          </cell>
          <cell r="M72">
            <v>0</v>
          </cell>
          <cell r="R72">
            <v>0</v>
          </cell>
          <cell r="S72">
            <v>0</v>
          </cell>
          <cell r="T72">
            <v>0</v>
          </cell>
          <cell r="Y72">
            <v>229142</v>
          </cell>
          <cell r="Z72">
            <v>0</v>
          </cell>
          <cell r="AA72">
            <v>6123</v>
          </cell>
          <cell r="AF72">
            <v>0</v>
          </cell>
          <cell r="AG72">
            <v>0</v>
          </cell>
          <cell r="AH72">
            <v>0</v>
          </cell>
          <cell r="AM72">
            <v>12378</v>
          </cell>
          <cell r="AN72">
            <v>173</v>
          </cell>
          <cell r="AO72">
            <v>0</v>
          </cell>
        </row>
        <row r="74">
          <cell r="D74">
            <v>0</v>
          </cell>
          <cell r="E74">
            <v>0</v>
          </cell>
          <cell r="F74">
            <v>0</v>
          </cell>
          <cell r="K74">
            <v>0</v>
          </cell>
          <cell r="L74">
            <v>0</v>
          </cell>
          <cell r="M74">
            <v>0</v>
          </cell>
          <cell r="R74">
            <v>0</v>
          </cell>
          <cell r="S74">
            <v>0</v>
          </cell>
          <cell r="T74">
            <v>0</v>
          </cell>
          <cell r="Y74">
            <v>145</v>
          </cell>
          <cell r="Z74">
            <v>0</v>
          </cell>
          <cell r="AA74">
            <v>0</v>
          </cell>
          <cell r="AF74">
            <v>0</v>
          </cell>
          <cell r="AG74">
            <v>0</v>
          </cell>
          <cell r="AH74">
            <v>0</v>
          </cell>
          <cell r="AM74">
            <v>1417</v>
          </cell>
          <cell r="AN74">
            <v>0</v>
          </cell>
          <cell r="AO74">
            <v>0</v>
          </cell>
        </row>
        <row r="75">
          <cell r="D75">
            <v>0</v>
          </cell>
          <cell r="E75">
            <v>0</v>
          </cell>
          <cell r="F75">
            <v>0</v>
          </cell>
          <cell r="K75">
            <v>0</v>
          </cell>
          <cell r="L75">
            <v>0</v>
          </cell>
          <cell r="M75">
            <v>0</v>
          </cell>
          <cell r="R75">
            <v>0</v>
          </cell>
          <cell r="S75">
            <v>0</v>
          </cell>
          <cell r="T75">
            <v>0</v>
          </cell>
          <cell r="Y75">
            <v>0</v>
          </cell>
          <cell r="Z75">
            <v>0</v>
          </cell>
          <cell r="AA75">
            <v>0</v>
          </cell>
          <cell r="AF75">
            <v>0</v>
          </cell>
          <cell r="AG75">
            <v>0</v>
          </cell>
          <cell r="AH75">
            <v>0</v>
          </cell>
          <cell r="AM75">
            <v>0</v>
          </cell>
          <cell r="AN75">
            <v>0</v>
          </cell>
          <cell r="AO75">
            <v>0</v>
          </cell>
        </row>
        <row r="76">
          <cell r="D76">
            <v>0</v>
          </cell>
          <cell r="E76">
            <v>0</v>
          </cell>
          <cell r="F76">
            <v>0</v>
          </cell>
          <cell r="K76">
            <v>0</v>
          </cell>
          <cell r="L76">
            <v>0</v>
          </cell>
          <cell r="M76">
            <v>0</v>
          </cell>
          <cell r="R76">
            <v>3469</v>
          </cell>
          <cell r="S76">
            <v>0</v>
          </cell>
          <cell r="T76">
            <v>0</v>
          </cell>
          <cell r="Y76">
            <v>304808</v>
          </cell>
          <cell r="Z76">
            <v>418</v>
          </cell>
          <cell r="AA76">
            <v>126794</v>
          </cell>
          <cell r="AF76">
            <v>0</v>
          </cell>
          <cell r="AG76">
            <v>0</v>
          </cell>
          <cell r="AH76">
            <v>0</v>
          </cell>
          <cell r="AM76">
            <v>65412</v>
          </cell>
          <cell r="AN76">
            <v>2673</v>
          </cell>
          <cell r="AO76">
            <v>0</v>
          </cell>
        </row>
        <row r="80">
          <cell r="D80">
            <v>0</v>
          </cell>
          <cell r="E80">
            <v>0</v>
          </cell>
          <cell r="F80">
            <v>0</v>
          </cell>
          <cell r="K80">
            <v>0</v>
          </cell>
          <cell r="L80">
            <v>0</v>
          </cell>
          <cell r="M80">
            <v>0</v>
          </cell>
          <cell r="R80">
            <v>0</v>
          </cell>
          <cell r="S80">
            <v>0</v>
          </cell>
          <cell r="T80">
            <v>0</v>
          </cell>
          <cell r="Y80">
            <v>69705</v>
          </cell>
          <cell r="Z80">
            <v>0</v>
          </cell>
          <cell r="AA80">
            <v>0</v>
          </cell>
          <cell r="AF80">
            <v>0</v>
          </cell>
          <cell r="AG80">
            <v>0</v>
          </cell>
          <cell r="AH80">
            <v>0</v>
          </cell>
          <cell r="AM80">
            <v>34</v>
          </cell>
          <cell r="AN80">
            <v>26</v>
          </cell>
          <cell r="AO80">
            <v>0</v>
          </cell>
        </row>
        <row r="81">
          <cell r="D81">
            <v>0</v>
          </cell>
          <cell r="E81">
            <v>0</v>
          </cell>
          <cell r="F81">
            <v>0</v>
          </cell>
          <cell r="K81">
            <v>0</v>
          </cell>
          <cell r="L81">
            <v>0</v>
          </cell>
          <cell r="M81">
            <v>0</v>
          </cell>
          <cell r="R81">
            <v>0</v>
          </cell>
          <cell r="S81">
            <v>0</v>
          </cell>
          <cell r="T81">
            <v>0</v>
          </cell>
          <cell r="Y81">
            <v>0</v>
          </cell>
          <cell r="Z81">
            <v>0</v>
          </cell>
          <cell r="AA81">
            <v>0</v>
          </cell>
          <cell r="AF81">
            <v>0</v>
          </cell>
          <cell r="AG81">
            <v>0</v>
          </cell>
          <cell r="AH81">
            <v>0</v>
          </cell>
          <cell r="AM81">
            <v>0</v>
          </cell>
          <cell r="AN81">
            <v>0</v>
          </cell>
          <cell r="AO81">
            <v>0</v>
          </cell>
        </row>
        <row r="82">
          <cell r="D82">
            <v>7758</v>
          </cell>
          <cell r="E82">
            <v>0</v>
          </cell>
          <cell r="F82">
            <v>0</v>
          </cell>
          <cell r="K82">
            <v>0</v>
          </cell>
          <cell r="L82">
            <v>0</v>
          </cell>
          <cell r="M82">
            <v>46144</v>
          </cell>
          <cell r="R82">
            <v>2586</v>
          </cell>
          <cell r="S82">
            <v>0</v>
          </cell>
          <cell r="T82">
            <v>1225</v>
          </cell>
          <cell r="Y82">
            <v>358222</v>
          </cell>
          <cell r="Z82">
            <v>107772</v>
          </cell>
          <cell r="AA82">
            <v>65403</v>
          </cell>
          <cell r="AF82">
            <v>13766</v>
          </cell>
          <cell r="AG82">
            <v>0</v>
          </cell>
          <cell r="AH82">
            <v>0</v>
          </cell>
          <cell r="AM82">
            <v>33137</v>
          </cell>
          <cell r="AN82">
            <v>17299</v>
          </cell>
          <cell r="AO82">
            <v>11281</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2809"/>
  <sheetViews>
    <sheetView zoomScaleNormal="100" workbookViewId="0">
      <pane xSplit="5" ySplit="1" topLeftCell="I2" activePane="bottomRight" state="frozen"/>
      <selection pane="topRight" activeCell="F1" sqref="F1"/>
      <selection pane="bottomLeft" activeCell="A2" sqref="A2"/>
      <selection pane="bottomRight" activeCell="C2" sqref="C2"/>
    </sheetView>
  </sheetViews>
  <sheetFormatPr defaultColWidth="9.140625" defaultRowHeight="12.75"/>
  <cols>
    <col min="1" max="1" width="5.7109375" style="34" customWidth="1"/>
    <col min="2" max="2" width="42.140625" style="1" customWidth="1"/>
    <col min="3" max="3" width="13.7109375" style="35" customWidth="1"/>
    <col min="4" max="4" width="20.7109375" style="1" customWidth="1"/>
    <col min="5" max="5" width="18.7109375" style="1" customWidth="1"/>
    <col min="6" max="6" width="12.7109375" style="31" customWidth="1"/>
    <col min="7" max="13" width="6.7109375" style="31" customWidth="1"/>
    <col min="14" max="14" width="10.7109375" style="1" customWidth="1"/>
    <col min="15" max="15" width="8" style="31" customWidth="1"/>
    <col min="16" max="16" width="8.140625" style="31" customWidth="1"/>
    <col min="17" max="17" width="11.5703125" style="36" bestFit="1" customWidth="1"/>
    <col min="18" max="16384" width="9.140625" style="1"/>
  </cols>
  <sheetData>
    <row r="1" spans="1:17" s="32" customFormat="1">
      <c r="A1" s="33" t="s">
        <v>148</v>
      </c>
      <c r="B1" s="32" t="s">
        <v>0</v>
      </c>
      <c r="C1" s="32" t="s">
        <v>1</v>
      </c>
      <c r="D1" s="32" t="s">
        <v>2</v>
      </c>
      <c r="E1" s="32" t="s">
        <v>3</v>
      </c>
      <c r="F1" s="32" t="s">
        <v>4</v>
      </c>
      <c r="G1" s="32" t="s">
        <v>5</v>
      </c>
      <c r="H1" s="32" t="s">
        <v>6</v>
      </c>
      <c r="I1" s="32" t="s">
        <v>7</v>
      </c>
      <c r="J1" s="32" t="s">
        <v>8</v>
      </c>
      <c r="K1" s="32" t="s">
        <v>9</v>
      </c>
      <c r="L1" s="32" t="s">
        <v>10</v>
      </c>
      <c r="M1" s="32" t="s">
        <v>11</v>
      </c>
      <c r="N1" s="32" t="s">
        <v>12</v>
      </c>
      <c r="O1" s="32" t="s">
        <v>13</v>
      </c>
      <c r="P1" s="32" t="s">
        <v>14</v>
      </c>
      <c r="Q1" s="37" t="s">
        <v>15</v>
      </c>
    </row>
    <row r="2" spans="1:17">
      <c r="A2" s="34">
        <v>1</v>
      </c>
      <c r="B2" s="1" t="s">
        <v>16</v>
      </c>
      <c r="C2" s="35" t="s">
        <v>17</v>
      </c>
      <c r="D2" s="1" t="s">
        <v>18</v>
      </c>
      <c r="E2" s="1" t="s">
        <v>19</v>
      </c>
      <c r="F2" s="31" t="s">
        <v>20</v>
      </c>
      <c r="G2" s="31" t="s">
        <v>21</v>
      </c>
      <c r="H2" s="31" t="s">
        <v>22</v>
      </c>
      <c r="J2" s="31" t="s">
        <v>23</v>
      </c>
      <c r="K2" s="31" t="s">
        <v>24</v>
      </c>
      <c r="L2" s="31" t="s">
        <v>25</v>
      </c>
      <c r="M2" s="31" t="s">
        <v>26</v>
      </c>
      <c r="N2" s="1" t="s">
        <v>27</v>
      </c>
      <c r="P2" s="31" t="s">
        <v>23</v>
      </c>
      <c r="Q2" s="39">
        <f>'I_Pt I_FX Turnover (M)'!D12</f>
        <v>23220</v>
      </c>
    </row>
    <row r="3" spans="1:17">
      <c r="A3" s="34">
        <v>2</v>
      </c>
      <c r="B3" s="1" t="s">
        <v>16</v>
      </c>
      <c r="C3" s="35" t="s">
        <v>17</v>
      </c>
      <c r="D3" s="1" t="s">
        <v>18</v>
      </c>
      <c r="E3" s="1" t="s">
        <v>19</v>
      </c>
      <c r="F3" s="31" t="s">
        <v>28</v>
      </c>
      <c r="G3" s="31" t="s">
        <v>21</v>
      </c>
      <c r="H3" s="31" t="s">
        <v>22</v>
      </c>
      <c r="J3" s="31" t="s">
        <v>23</v>
      </c>
      <c r="K3" s="31" t="s">
        <v>24</v>
      </c>
      <c r="L3" s="31" t="s">
        <v>25</v>
      </c>
      <c r="M3" s="31" t="s">
        <v>26</v>
      </c>
      <c r="N3" s="1" t="s">
        <v>29</v>
      </c>
      <c r="P3" s="31" t="s">
        <v>23</v>
      </c>
      <c r="Q3" s="39">
        <f>'I_Pt I_FX Turnover (M)'!D13</f>
        <v>0</v>
      </c>
    </row>
    <row r="4" spans="1:17">
      <c r="A4" s="34">
        <v>3</v>
      </c>
      <c r="B4" s="1" t="s">
        <v>16</v>
      </c>
      <c r="C4" s="35" t="s">
        <v>17</v>
      </c>
      <c r="D4" s="1" t="s">
        <v>18</v>
      </c>
      <c r="E4" s="1" t="s">
        <v>19</v>
      </c>
      <c r="F4" s="31" t="s">
        <v>30</v>
      </c>
      <c r="G4" s="31" t="s">
        <v>21</v>
      </c>
      <c r="H4" s="31" t="s">
        <v>22</v>
      </c>
      <c r="J4" s="31" t="s">
        <v>23</v>
      </c>
      <c r="K4" s="31" t="s">
        <v>24</v>
      </c>
      <c r="L4" s="31" t="s">
        <v>25</v>
      </c>
      <c r="M4" s="31" t="s">
        <v>26</v>
      </c>
      <c r="N4" s="1" t="s">
        <v>31</v>
      </c>
      <c r="P4" s="31" t="s">
        <v>23</v>
      </c>
      <c r="Q4" s="39">
        <f>'I_Pt I_FX Turnover (M)'!D14</f>
        <v>0</v>
      </c>
    </row>
    <row r="5" spans="1:17">
      <c r="A5" s="34">
        <v>4</v>
      </c>
      <c r="B5" s="1" t="s">
        <v>16</v>
      </c>
      <c r="C5" s="35" t="s">
        <v>17</v>
      </c>
      <c r="D5" s="1" t="s">
        <v>18</v>
      </c>
      <c r="E5" s="1" t="s">
        <v>19</v>
      </c>
      <c r="F5" s="31" t="s">
        <v>32</v>
      </c>
      <c r="G5" s="31" t="s">
        <v>21</v>
      </c>
      <c r="H5" s="31" t="s">
        <v>22</v>
      </c>
      <c r="J5" s="31" t="s">
        <v>23</v>
      </c>
      <c r="K5" s="31" t="s">
        <v>24</v>
      </c>
      <c r="L5" s="31" t="s">
        <v>25</v>
      </c>
      <c r="M5" s="31" t="s">
        <v>26</v>
      </c>
      <c r="N5" s="1" t="s">
        <v>33</v>
      </c>
      <c r="P5" s="31" t="s">
        <v>23</v>
      </c>
      <c r="Q5" s="39"/>
    </row>
    <row r="6" spans="1:17">
      <c r="A6" s="34">
        <v>5</v>
      </c>
      <c r="B6" s="1" t="s">
        <v>16</v>
      </c>
      <c r="C6" s="35" t="s">
        <v>17</v>
      </c>
      <c r="D6" s="1" t="s">
        <v>18</v>
      </c>
      <c r="E6" s="1" t="s">
        <v>19</v>
      </c>
      <c r="F6" s="31" t="s">
        <v>34</v>
      </c>
      <c r="G6" s="31" t="s">
        <v>21</v>
      </c>
      <c r="H6" s="31" t="s">
        <v>22</v>
      </c>
      <c r="J6" s="31" t="s">
        <v>23</v>
      </c>
      <c r="K6" s="31" t="s">
        <v>24</v>
      </c>
      <c r="L6" s="31" t="s">
        <v>25</v>
      </c>
      <c r="M6" s="31" t="s">
        <v>26</v>
      </c>
      <c r="N6" s="1" t="s">
        <v>35</v>
      </c>
      <c r="P6" s="31" t="s">
        <v>23</v>
      </c>
      <c r="Q6" s="39">
        <f>'I_Pt I_FX Turnover (M)'!D16</f>
        <v>0</v>
      </c>
    </row>
    <row r="7" spans="1:17">
      <c r="A7" s="34">
        <v>6</v>
      </c>
      <c r="B7" s="1" t="s">
        <v>16</v>
      </c>
      <c r="C7" s="35" t="s">
        <v>17</v>
      </c>
      <c r="D7" s="1" t="s">
        <v>18</v>
      </c>
      <c r="E7" s="1" t="s">
        <v>19</v>
      </c>
      <c r="F7" s="31" t="s">
        <v>36</v>
      </c>
      <c r="G7" s="31" t="s">
        <v>21</v>
      </c>
      <c r="H7" s="31" t="s">
        <v>22</v>
      </c>
      <c r="J7" s="31" t="s">
        <v>23</v>
      </c>
      <c r="K7" s="31" t="s">
        <v>24</v>
      </c>
      <c r="L7" s="31" t="s">
        <v>25</v>
      </c>
      <c r="M7" s="31" t="s">
        <v>26</v>
      </c>
      <c r="N7" s="1" t="s">
        <v>37</v>
      </c>
      <c r="P7" s="31" t="s">
        <v>23</v>
      </c>
      <c r="Q7" s="39">
        <f>'I_Pt I_FX Turnover (M)'!D17</f>
        <v>0</v>
      </c>
    </row>
    <row r="8" spans="1:17">
      <c r="A8" s="34">
        <v>7</v>
      </c>
      <c r="B8" s="1" t="s">
        <v>16</v>
      </c>
      <c r="C8" s="35" t="s">
        <v>17</v>
      </c>
      <c r="D8" s="1" t="s">
        <v>18</v>
      </c>
      <c r="E8" s="1" t="s">
        <v>19</v>
      </c>
      <c r="F8" s="31" t="s">
        <v>38</v>
      </c>
      <c r="G8" s="31" t="s">
        <v>21</v>
      </c>
      <c r="H8" s="31" t="s">
        <v>22</v>
      </c>
      <c r="J8" s="31" t="s">
        <v>23</v>
      </c>
      <c r="K8" s="31" t="s">
        <v>24</v>
      </c>
      <c r="L8" s="31" t="s">
        <v>25</v>
      </c>
      <c r="M8" s="31" t="s">
        <v>26</v>
      </c>
      <c r="N8" s="1" t="s">
        <v>39</v>
      </c>
      <c r="P8" s="31" t="s">
        <v>23</v>
      </c>
      <c r="Q8" s="39">
        <f>'I_Pt I_FX Turnover (M)'!D18</f>
        <v>0</v>
      </c>
    </row>
    <row r="9" spans="1:17">
      <c r="A9" s="34">
        <v>8</v>
      </c>
      <c r="B9" s="1" t="s">
        <v>16</v>
      </c>
      <c r="C9" s="35" t="s">
        <v>17</v>
      </c>
      <c r="D9" s="1" t="s">
        <v>18</v>
      </c>
      <c r="E9" s="1" t="s">
        <v>19</v>
      </c>
      <c r="F9" s="31" t="s">
        <v>40</v>
      </c>
      <c r="G9" s="31" t="s">
        <v>21</v>
      </c>
      <c r="H9" s="31" t="s">
        <v>22</v>
      </c>
      <c r="J9" s="31" t="s">
        <v>23</v>
      </c>
      <c r="K9" s="31" t="s">
        <v>24</v>
      </c>
      <c r="L9" s="31" t="s">
        <v>25</v>
      </c>
      <c r="M9" s="31" t="s">
        <v>26</v>
      </c>
      <c r="N9" s="1" t="s">
        <v>41</v>
      </c>
      <c r="P9" s="31" t="s">
        <v>23</v>
      </c>
      <c r="Q9" s="39">
        <f>'I_Pt I_FX Turnover (M)'!D19</f>
        <v>10142</v>
      </c>
    </row>
    <row r="10" spans="1:17">
      <c r="A10" s="34">
        <v>9</v>
      </c>
      <c r="B10" s="1" t="s">
        <v>16</v>
      </c>
      <c r="C10" s="35" t="s">
        <v>17</v>
      </c>
      <c r="D10" s="1" t="s">
        <v>18</v>
      </c>
      <c r="E10" s="1" t="s">
        <v>19</v>
      </c>
      <c r="F10" s="31" t="s">
        <v>42</v>
      </c>
      <c r="G10" s="31" t="s">
        <v>21</v>
      </c>
      <c r="H10" s="31" t="s">
        <v>22</v>
      </c>
      <c r="J10" s="31" t="s">
        <v>23</v>
      </c>
      <c r="K10" s="31" t="s">
        <v>24</v>
      </c>
      <c r="L10" s="31" t="s">
        <v>25</v>
      </c>
      <c r="M10" s="31" t="s">
        <v>26</v>
      </c>
      <c r="N10" s="1" t="s">
        <v>43</v>
      </c>
      <c r="P10" s="31" t="s">
        <v>23</v>
      </c>
      <c r="Q10" s="39">
        <f>'I_Pt I_FX Turnover (M)'!D20</f>
        <v>0</v>
      </c>
    </row>
    <row r="11" spans="1:17">
      <c r="A11" s="34">
        <v>10</v>
      </c>
      <c r="B11" s="1" t="s">
        <v>16</v>
      </c>
      <c r="C11" s="35" t="s">
        <v>17</v>
      </c>
      <c r="D11" s="1" t="s">
        <v>18</v>
      </c>
      <c r="E11" s="1" t="s">
        <v>19</v>
      </c>
      <c r="F11" s="31" t="s">
        <v>44</v>
      </c>
      <c r="G11" s="31" t="s">
        <v>21</v>
      </c>
      <c r="H11" s="31" t="s">
        <v>22</v>
      </c>
      <c r="J11" s="31" t="s">
        <v>23</v>
      </c>
      <c r="K11" s="31" t="s">
        <v>24</v>
      </c>
      <c r="L11" s="31" t="s">
        <v>25</v>
      </c>
      <c r="M11" s="31" t="s">
        <v>26</v>
      </c>
      <c r="N11" s="1" t="s">
        <v>45</v>
      </c>
      <c r="P11" s="31" t="s">
        <v>23</v>
      </c>
      <c r="Q11" s="39">
        <f>'I_Pt I_FX Turnover (M)'!D21</f>
        <v>11578</v>
      </c>
    </row>
    <row r="12" spans="1:17">
      <c r="A12" s="34">
        <v>11</v>
      </c>
      <c r="B12" s="1" t="s">
        <v>16</v>
      </c>
      <c r="C12" s="35" t="s">
        <v>17</v>
      </c>
      <c r="D12" s="1" t="s">
        <v>18</v>
      </c>
      <c r="E12" s="1" t="s">
        <v>19</v>
      </c>
      <c r="F12" s="31" t="s">
        <v>46</v>
      </c>
      <c r="G12" s="31" t="s">
        <v>21</v>
      </c>
      <c r="H12" s="31" t="s">
        <v>22</v>
      </c>
      <c r="J12" s="31" t="s">
        <v>23</v>
      </c>
      <c r="K12" s="31" t="s">
        <v>24</v>
      </c>
      <c r="L12" s="31" t="s">
        <v>25</v>
      </c>
      <c r="M12" s="31" t="s">
        <v>26</v>
      </c>
      <c r="N12" s="1" t="s">
        <v>47</v>
      </c>
      <c r="P12" s="31" t="s">
        <v>23</v>
      </c>
      <c r="Q12" s="39">
        <f>'I_Pt I_FX Turnover (M)'!D22</f>
        <v>0</v>
      </c>
    </row>
    <row r="13" spans="1:17">
      <c r="A13" s="34">
        <v>12</v>
      </c>
      <c r="B13" s="1" t="s">
        <v>16</v>
      </c>
      <c r="C13" s="35" t="s">
        <v>17</v>
      </c>
      <c r="D13" s="1" t="s">
        <v>18</v>
      </c>
      <c r="E13" s="1" t="s">
        <v>19</v>
      </c>
      <c r="F13" s="31" t="s">
        <v>48</v>
      </c>
      <c r="G13" s="31" t="s">
        <v>21</v>
      </c>
      <c r="H13" s="31" t="s">
        <v>22</v>
      </c>
      <c r="J13" s="31" t="s">
        <v>23</v>
      </c>
      <c r="K13" s="31" t="s">
        <v>24</v>
      </c>
      <c r="L13" s="31" t="s">
        <v>25</v>
      </c>
      <c r="M13" s="31" t="s">
        <v>26</v>
      </c>
      <c r="N13" s="1" t="s">
        <v>49</v>
      </c>
      <c r="P13" s="31" t="s">
        <v>23</v>
      </c>
      <c r="Q13" s="39">
        <f>'I_Pt I_FX Turnover (M)'!D23</f>
        <v>0</v>
      </c>
    </row>
    <row r="14" spans="1:17">
      <c r="A14" s="34">
        <v>13</v>
      </c>
      <c r="B14" s="1" t="s">
        <v>16</v>
      </c>
      <c r="C14" s="35" t="s">
        <v>17</v>
      </c>
      <c r="D14" s="1" t="s">
        <v>18</v>
      </c>
      <c r="E14" s="1" t="s">
        <v>19</v>
      </c>
      <c r="F14" s="31" t="s">
        <v>50</v>
      </c>
      <c r="G14" s="31" t="s">
        <v>21</v>
      </c>
      <c r="H14" s="31" t="s">
        <v>22</v>
      </c>
      <c r="J14" s="31" t="s">
        <v>23</v>
      </c>
      <c r="K14" s="31" t="s">
        <v>24</v>
      </c>
      <c r="L14" s="31" t="s">
        <v>25</v>
      </c>
      <c r="M14" s="31" t="s">
        <v>26</v>
      </c>
      <c r="N14" s="1" t="s">
        <v>51</v>
      </c>
      <c r="P14" s="31" t="s">
        <v>23</v>
      </c>
      <c r="Q14" s="39">
        <f>'I_Pt I_FX Turnover (M)'!D24</f>
        <v>0</v>
      </c>
    </row>
    <row r="15" spans="1:17">
      <c r="A15" s="34">
        <v>14</v>
      </c>
      <c r="B15" s="1" t="s">
        <v>16</v>
      </c>
      <c r="C15" s="35" t="s">
        <v>17</v>
      </c>
      <c r="D15" s="1" t="s">
        <v>18</v>
      </c>
      <c r="E15" s="1" t="s">
        <v>19</v>
      </c>
      <c r="F15" s="31" t="s">
        <v>52</v>
      </c>
      <c r="G15" s="31" t="s">
        <v>21</v>
      </c>
      <c r="H15" s="31" t="s">
        <v>22</v>
      </c>
      <c r="J15" s="31" t="s">
        <v>23</v>
      </c>
      <c r="K15" s="31" t="s">
        <v>24</v>
      </c>
      <c r="L15" s="31" t="s">
        <v>25</v>
      </c>
      <c r="M15" s="31" t="s">
        <v>26</v>
      </c>
      <c r="N15" s="1" t="s">
        <v>53</v>
      </c>
      <c r="P15" s="31" t="s">
        <v>23</v>
      </c>
      <c r="Q15" s="39">
        <f>'I_Pt I_FX Turnover (M)'!D25</f>
        <v>0</v>
      </c>
    </row>
    <row r="16" spans="1:17">
      <c r="A16" s="34">
        <v>15</v>
      </c>
      <c r="B16" s="1" t="s">
        <v>16</v>
      </c>
      <c r="C16" s="35" t="s">
        <v>17</v>
      </c>
      <c r="D16" s="1" t="s">
        <v>18</v>
      </c>
      <c r="E16" s="1" t="s">
        <v>19</v>
      </c>
      <c r="F16" s="31" t="s">
        <v>54</v>
      </c>
      <c r="G16" s="31" t="s">
        <v>21</v>
      </c>
      <c r="H16" s="31" t="s">
        <v>22</v>
      </c>
      <c r="J16" s="31" t="s">
        <v>23</v>
      </c>
      <c r="K16" s="31" t="s">
        <v>24</v>
      </c>
      <c r="L16" s="31" t="s">
        <v>25</v>
      </c>
      <c r="M16" s="31" t="s">
        <v>26</v>
      </c>
      <c r="N16" s="1" t="s">
        <v>55</v>
      </c>
      <c r="P16" s="31" t="s">
        <v>23</v>
      </c>
      <c r="Q16" s="39">
        <f>'I_Pt I_FX Turnover (M)'!D26</f>
        <v>0</v>
      </c>
    </row>
    <row r="17" spans="1:17">
      <c r="A17" s="34">
        <v>16</v>
      </c>
      <c r="B17" s="1" t="s">
        <v>16</v>
      </c>
      <c r="C17" s="35" t="s">
        <v>17</v>
      </c>
      <c r="D17" s="1" t="s">
        <v>18</v>
      </c>
      <c r="E17" s="1" t="s">
        <v>19</v>
      </c>
      <c r="F17" s="31" t="s">
        <v>56</v>
      </c>
      <c r="G17" s="31" t="s">
        <v>21</v>
      </c>
      <c r="H17" s="31" t="s">
        <v>22</v>
      </c>
      <c r="J17" s="31" t="s">
        <v>23</v>
      </c>
      <c r="K17" s="31" t="s">
        <v>24</v>
      </c>
      <c r="L17" s="31" t="s">
        <v>25</v>
      </c>
      <c r="M17" s="31" t="s">
        <v>26</v>
      </c>
      <c r="N17" s="1" t="s">
        <v>57</v>
      </c>
      <c r="P17" s="31" t="s">
        <v>23</v>
      </c>
      <c r="Q17" s="39">
        <f>'I_Pt I_FX Turnover (M)'!D27</f>
        <v>0</v>
      </c>
    </row>
    <row r="18" spans="1:17">
      <c r="A18" s="34">
        <v>17</v>
      </c>
      <c r="B18" s="1" t="s">
        <v>16</v>
      </c>
      <c r="C18" s="35" t="s">
        <v>17</v>
      </c>
      <c r="D18" s="1" t="s">
        <v>18</v>
      </c>
      <c r="E18" s="1" t="s">
        <v>19</v>
      </c>
      <c r="F18" s="31" t="s">
        <v>58</v>
      </c>
      <c r="G18" s="31" t="s">
        <v>21</v>
      </c>
      <c r="H18" s="31" t="s">
        <v>22</v>
      </c>
      <c r="J18" s="31" t="s">
        <v>23</v>
      </c>
      <c r="K18" s="31" t="s">
        <v>24</v>
      </c>
      <c r="L18" s="31" t="s">
        <v>25</v>
      </c>
      <c r="M18" s="31" t="s">
        <v>26</v>
      </c>
      <c r="N18" s="1" t="s">
        <v>59</v>
      </c>
      <c r="P18" s="31" t="s">
        <v>23</v>
      </c>
      <c r="Q18" s="39">
        <f>'I_Pt I_FX Turnover (M)'!D28</f>
        <v>0</v>
      </c>
    </row>
    <row r="19" spans="1:17">
      <c r="A19" s="34">
        <v>18</v>
      </c>
      <c r="B19" s="1" t="s">
        <v>16</v>
      </c>
      <c r="C19" s="35" t="s">
        <v>17</v>
      </c>
      <c r="D19" s="1" t="s">
        <v>18</v>
      </c>
      <c r="E19" s="1" t="s">
        <v>19</v>
      </c>
      <c r="F19" s="31" t="s">
        <v>60</v>
      </c>
      <c r="G19" s="31" t="s">
        <v>21</v>
      </c>
      <c r="H19" s="31" t="s">
        <v>22</v>
      </c>
      <c r="J19" s="31" t="s">
        <v>23</v>
      </c>
      <c r="K19" s="31" t="s">
        <v>24</v>
      </c>
      <c r="L19" s="31" t="s">
        <v>25</v>
      </c>
      <c r="M19" s="31" t="s">
        <v>26</v>
      </c>
      <c r="N19" s="1" t="s">
        <v>61</v>
      </c>
      <c r="P19" s="31" t="s">
        <v>23</v>
      </c>
      <c r="Q19" s="39">
        <f>'I_Pt I_FX Turnover (M)'!D29</f>
        <v>0</v>
      </c>
    </row>
    <row r="20" spans="1:17">
      <c r="A20" s="34">
        <v>19</v>
      </c>
      <c r="B20" s="1" t="s">
        <v>16</v>
      </c>
      <c r="C20" s="35" t="s">
        <v>17</v>
      </c>
      <c r="D20" s="1" t="s">
        <v>18</v>
      </c>
      <c r="E20" s="1" t="s">
        <v>19</v>
      </c>
      <c r="F20" s="31" t="s">
        <v>62</v>
      </c>
      <c r="G20" s="31" t="s">
        <v>21</v>
      </c>
      <c r="H20" s="31" t="s">
        <v>22</v>
      </c>
      <c r="J20" s="31" t="s">
        <v>23</v>
      </c>
      <c r="K20" s="31" t="s">
        <v>24</v>
      </c>
      <c r="L20" s="31" t="s">
        <v>25</v>
      </c>
      <c r="M20" s="31" t="s">
        <v>26</v>
      </c>
      <c r="N20" s="1" t="s">
        <v>229</v>
      </c>
      <c r="P20" s="31" t="s">
        <v>23</v>
      </c>
      <c r="Q20" s="39">
        <f>'I_Pt I_FX Turnover (M)'!D30</f>
        <v>0</v>
      </c>
    </row>
    <row r="21" spans="1:17">
      <c r="A21" s="34">
        <v>20</v>
      </c>
      <c r="B21" s="1" t="s">
        <v>16</v>
      </c>
      <c r="C21" s="35" t="s">
        <v>17</v>
      </c>
      <c r="D21" s="1" t="s">
        <v>18</v>
      </c>
      <c r="E21" s="1" t="s">
        <v>64</v>
      </c>
      <c r="F21" s="31" t="s">
        <v>20</v>
      </c>
      <c r="G21" s="31" t="s">
        <v>21</v>
      </c>
      <c r="H21" s="31" t="s">
        <v>22</v>
      </c>
      <c r="J21" s="31" t="s">
        <v>23</v>
      </c>
      <c r="K21" s="31" t="s">
        <v>24</v>
      </c>
      <c r="L21" s="31" t="s">
        <v>65</v>
      </c>
      <c r="M21" s="31" t="s">
        <v>26</v>
      </c>
      <c r="N21" s="1" t="s">
        <v>27</v>
      </c>
      <c r="P21" s="31" t="s">
        <v>23</v>
      </c>
      <c r="Q21" s="39">
        <f>'I_Pt I_FX Turnover (M)'!E12</f>
        <v>441</v>
      </c>
    </row>
    <row r="22" spans="1:17">
      <c r="A22" s="34">
        <v>21</v>
      </c>
      <c r="B22" s="1" t="s">
        <v>16</v>
      </c>
      <c r="C22" s="35" t="s">
        <v>17</v>
      </c>
      <c r="D22" s="1" t="s">
        <v>18</v>
      </c>
      <c r="E22" s="1" t="s">
        <v>64</v>
      </c>
      <c r="F22" s="31" t="s">
        <v>28</v>
      </c>
      <c r="G22" s="31" t="s">
        <v>21</v>
      </c>
      <c r="H22" s="31" t="s">
        <v>22</v>
      </c>
      <c r="J22" s="31" t="s">
        <v>23</v>
      </c>
      <c r="K22" s="31" t="s">
        <v>24</v>
      </c>
      <c r="L22" s="31" t="s">
        <v>65</v>
      </c>
      <c r="M22" s="31" t="s">
        <v>26</v>
      </c>
      <c r="N22" s="1" t="s">
        <v>29</v>
      </c>
      <c r="P22" s="31" t="s">
        <v>23</v>
      </c>
      <c r="Q22" s="39">
        <f>'I_Pt I_FX Turnover (M)'!E13</f>
        <v>0</v>
      </c>
    </row>
    <row r="23" spans="1:17">
      <c r="A23" s="34">
        <v>22</v>
      </c>
      <c r="B23" s="1" t="s">
        <v>16</v>
      </c>
      <c r="C23" s="35" t="s">
        <v>17</v>
      </c>
      <c r="D23" s="1" t="s">
        <v>18</v>
      </c>
      <c r="E23" s="1" t="s">
        <v>64</v>
      </c>
      <c r="F23" s="31" t="s">
        <v>30</v>
      </c>
      <c r="G23" s="31" t="s">
        <v>21</v>
      </c>
      <c r="H23" s="31" t="s">
        <v>22</v>
      </c>
      <c r="J23" s="31" t="s">
        <v>23</v>
      </c>
      <c r="K23" s="31" t="s">
        <v>24</v>
      </c>
      <c r="L23" s="31" t="s">
        <v>65</v>
      </c>
      <c r="M23" s="31" t="s">
        <v>26</v>
      </c>
      <c r="N23" s="1" t="s">
        <v>31</v>
      </c>
      <c r="P23" s="31" t="s">
        <v>23</v>
      </c>
      <c r="Q23" s="39">
        <f>'I_Pt I_FX Turnover (M)'!E14</f>
        <v>0</v>
      </c>
    </row>
    <row r="24" spans="1:17">
      <c r="A24" s="34">
        <v>23</v>
      </c>
      <c r="B24" s="1" t="s">
        <v>16</v>
      </c>
      <c r="C24" s="35" t="s">
        <v>17</v>
      </c>
      <c r="D24" s="1" t="s">
        <v>18</v>
      </c>
      <c r="E24" s="1" t="s">
        <v>64</v>
      </c>
      <c r="F24" s="31" t="s">
        <v>32</v>
      </c>
      <c r="G24" s="31" t="s">
        <v>21</v>
      </c>
      <c r="H24" s="31" t="s">
        <v>22</v>
      </c>
      <c r="J24" s="31" t="s">
        <v>23</v>
      </c>
      <c r="K24" s="31" t="s">
        <v>24</v>
      </c>
      <c r="L24" s="31" t="s">
        <v>65</v>
      </c>
      <c r="M24" s="31" t="s">
        <v>26</v>
      </c>
      <c r="N24" s="1" t="s">
        <v>33</v>
      </c>
      <c r="P24" s="31" t="s">
        <v>23</v>
      </c>
      <c r="Q24" s="39"/>
    </row>
    <row r="25" spans="1:17">
      <c r="A25" s="34">
        <v>24</v>
      </c>
      <c r="B25" s="1" t="s">
        <v>16</v>
      </c>
      <c r="C25" s="35" t="s">
        <v>17</v>
      </c>
      <c r="D25" s="1" t="s">
        <v>18</v>
      </c>
      <c r="E25" s="1" t="s">
        <v>64</v>
      </c>
      <c r="F25" s="31" t="s">
        <v>34</v>
      </c>
      <c r="G25" s="31" t="s">
        <v>21</v>
      </c>
      <c r="H25" s="31" t="s">
        <v>22</v>
      </c>
      <c r="J25" s="31" t="s">
        <v>23</v>
      </c>
      <c r="K25" s="31" t="s">
        <v>24</v>
      </c>
      <c r="L25" s="31" t="s">
        <v>65</v>
      </c>
      <c r="M25" s="31" t="s">
        <v>26</v>
      </c>
      <c r="N25" s="1" t="s">
        <v>35</v>
      </c>
      <c r="P25" s="31" t="s">
        <v>23</v>
      </c>
      <c r="Q25" s="39">
        <f>'I_Pt I_FX Turnover (M)'!E16</f>
        <v>0</v>
      </c>
    </row>
    <row r="26" spans="1:17">
      <c r="A26" s="34">
        <v>25</v>
      </c>
      <c r="B26" s="1" t="s">
        <v>16</v>
      </c>
      <c r="C26" s="35" t="s">
        <v>17</v>
      </c>
      <c r="D26" s="1" t="s">
        <v>18</v>
      </c>
      <c r="E26" s="1" t="s">
        <v>64</v>
      </c>
      <c r="F26" s="31" t="s">
        <v>36</v>
      </c>
      <c r="G26" s="31" t="s">
        <v>21</v>
      </c>
      <c r="H26" s="31" t="s">
        <v>22</v>
      </c>
      <c r="J26" s="31" t="s">
        <v>23</v>
      </c>
      <c r="K26" s="31" t="s">
        <v>24</v>
      </c>
      <c r="L26" s="31" t="s">
        <v>65</v>
      </c>
      <c r="M26" s="31" t="s">
        <v>26</v>
      </c>
      <c r="N26" s="1" t="s">
        <v>37</v>
      </c>
      <c r="P26" s="31" t="s">
        <v>23</v>
      </c>
      <c r="Q26" s="39">
        <f>'I_Pt I_FX Turnover (M)'!E17</f>
        <v>0</v>
      </c>
    </row>
    <row r="27" spans="1:17">
      <c r="A27" s="34">
        <v>26</v>
      </c>
      <c r="B27" s="1" t="s">
        <v>16</v>
      </c>
      <c r="C27" s="35" t="s">
        <v>17</v>
      </c>
      <c r="D27" s="1" t="s">
        <v>18</v>
      </c>
      <c r="E27" s="1" t="s">
        <v>64</v>
      </c>
      <c r="F27" s="31" t="s">
        <v>38</v>
      </c>
      <c r="G27" s="31" t="s">
        <v>21</v>
      </c>
      <c r="H27" s="31" t="s">
        <v>22</v>
      </c>
      <c r="J27" s="31" t="s">
        <v>23</v>
      </c>
      <c r="K27" s="31" t="s">
        <v>24</v>
      </c>
      <c r="L27" s="31" t="s">
        <v>65</v>
      </c>
      <c r="M27" s="31" t="s">
        <v>26</v>
      </c>
      <c r="N27" s="1" t="s">
        <v>39</v>
      </c>
      <c r="P27" s="31" t="s">
        <v>23</v>
      </c>
      <c r="Q27" s="39">
        <f>'I_Pt I_FX Turnover (M)'!E18</f>
        <v>0</v>
      </c>
    </row>
    <row r="28" spans="1:17">
      <c r="A28" s="34">
        <v>27</v>
      </c>
      <c r="B28" s="1" t="s">
        <v>16</v>
      </c>
      <c r="C28" s="35" t="s">
        <v>17</v>
      </c>
      <c r="D28" s="1" t="s">
        <v>18</v>
      </c>
      <c r="E28" s="1" t="s">
        <v>64</v>
      </c>
      <c r="F28" s="31" t="s">
        <v>40</v>
      </c>
      <c r="G28" s="31" t="s">
        <v>21</v>
      </c>
      <c r="H28" s="31" t="s">
        <v>22</v>
      </c>
      <c r="J28" s="31" t="s">
        <v>23</v>
      </c>
      <c r="K28" s="31" t="s">
        <v>24</v>
      </c>
      <c r="L28" s="31" t="s">
        <v>65</v>
      </c>
      <c r="M28" s="31" t="s">
        <v>26</v>
      </c>
      <c r="N28" s="1" t="s">
        <v>41</v>
      </c>
      <c r="P28" s="31" t="s">
        <v>23</v>
      </c>
      <c r="Q28" s="39">
        <f>'I_Pt I_FX Turnover (M)'!E19</f>
        <v>0</v>
      </c>
    </row>
    <row r="29" spans="1:17">
      <c r="A29" s="34">
        <v>28</v>
      </c>
      <c r="B29" s="1" t="s">
        <v>16</v>
      </c>
      <c r="C29" s="35" t="s">
        <v>17</v>
      </c>
      <c r="D29" s="1" t="s">
        <v>18</v>
      </c>
      <c r="E29" s="1" t="s">
        <v>64</v>
      </c>
      <c r="F29" s="31" t="s">
        <v>42</v>
      </c>
      <c r="G29" s="31" t="s">
        <v>21</v>
      </c>
      <c r="H29" s="31" t="s">
        <v>22</v>
      </c>
      <c r="J29" s="31" t="s">
        <v>23</v>
      </c>
      <c r="K29" s="31" t="s">
        <v>24</v>
      </c>
      <c r="L29" s="31" t="s">
        <v>65</v>
      </c>
      <c r="M29" s="31" t="s">
        <v>26</v>
      </c>
      <c r="N29" s="1" t="s">
        <v>43</v>
      </c>
      <c r="P29" s="31" t="s">
        <v>23</v>
      </c>
      <c r="Q29" s="39">
        <f>'I_Pt I_FX Turnover (M)'!E20</f>
        <v>0</v>
      </c>
    </row>
    <row r="30" spans="1:17">
      <c r="A30" s="34">
        <v>29</v>
      </c>
      <c r="B30" s="1" t="s">
        <v>16</v>
      </c>
      <c r="C30" s="35" t="s">
        <v>17</v>
      </c>
      <c r="D30" s="1" t="s">
        <v>18</v>
      </c>
      <c r="E30" s="1" t="s">
        <v>64</v>
      </c>
      <c r="F30" s="31" t="s">
        <v>44</v>
      </c>
      <c r="G30" s="31" t="s">
        <v>21</v>
      </c>
      <c r="H30" s="31" t="s">
        <v>22</v>
      </c>
      <c r="J30" s="31" t="s">
        <v>23</v>
      </c>
      <c r="K30" s="31" t="s">
        <v>24</v>
      </c>
      <c r="L30" s="31" t="s">
        <v>65</v>
      </c>
      <c r="M30" s="31" t="s">
        <v>26</v>
      </c>
      <c r="N30" s="1" t="s">
        <v>45</v>
      </c>
      <c r="P30" s="31" t="s">
        <v>23</v>
      </c>
      <c r="Q30" s="39">
        <f>'I_Pt I_FX Turnover (M)'!E21</f>
        <v>0</v>
      </c>
    </row>
    <row r="31" spans="1:17">
      <c r="A31" s="34">
        <v>30</v>
      </c>
      <c r="B31" s="1" t="s">
        <v>16</v>
      </c>
      <c r="C31" s="35" t="s">
        <v>17</v>
      </c>
      <c r="D31" s="1" t="s">
        <v>18</v>
      </c>
      <c r="E31" s="1" t="s">
        <v>64</v>
      </c>
      <c r="F31" s="31" t="s">
        <v>46</v>
      </c>
      <c r="G31" s="31" t="s">
        <v>21</v>
      </c>
      <c r="H31" s="31" t="s">
        <v>22</v>
      </c>
      <c r="J31" s="31" t="s">
        <v>23</v>
      </c>
      <c r="K31" s="31" t="s">
        <v>24</v>
      </c>
      <c r="L31" s="31" t="s">
        <v>65</v>
      </c>
      <c r="M31" s="31" t="s">
        <v>26</v>
      </c>
      <c r="N31" s="1" t="s">
        <v>47</v>
      </c>
      <c r="P31" s="31" t="s">
        <v>23</v>
      </c>
      <c r="Q31" s="39">
        <f>'I_Pt I_FX Turnover (M)'!E22</f>
        <v>0</v>
      </c>
    </row>
    <row r="32" spans="1:17">
      <c r="A32" s="34">
        <v>31</v>
      </c>
      <c r="B32" s="1" t="s">
        <v>16</v>
      </c>
      <c r="C32" s="35" t="s">
        <v>17</v>
      </c>
      <c r="D32" s="1" t="s">
        <v>18</v>
      </c>
      <c r="E32" s="1" t="s">
        <v>64</v>
      </c>
      <c r="F32" s="31" t="s">
        <v>48</v>
      </c>
      <c r="G32" s="31" t="s">
        <v>21</v>
      </c>
      <c r="H32" s="31" t="s">
        <v>22</v>
      </c>
      <c r="J32" s="31" t="s">
        <v>23</v>
      </c>
      <c r="K32" s="31" t="s">
        <v>24</v>
      </c>
      <c r="L32" s="31" t="s">
        <v>65</v>
      </c>
      <c r="M32" s="31" t="s">
        <v>26</v>
      </c>
      <c r="N32" s="1" t="s">
        <v>49</v>
      </c>
      <c r="P32" s="31" t="s">
        <v>23</v>
      </c>
      <c r="Q32" s="39">
        <f>'I_Pt I_FX Turnover (M)'!E23</f>
        <v>0</v>
      </c>
    </row>
    <row r="33" spans="1:17">
      <c r="A33" s="34">
        <v>32</v>
      </c>
      <c r="B33" s="1" t="s">
        <v>16</v>
      </c>
      <c r="C33" s="35" t="s">
        <v>17</v>
      </c>
      <c r="D33" s="1" t="s">
        <v>18</v>
      </c>
      <c r="E33" s="1" t="s">
        <v>64</v>
      </c>
      <c r="F33" s="31" t="s">
        <v>50</v>
      </c>
      <c r="G33" s="31" t="s">
        <v>21</v>
      </c>
      <c r="H33" s="31" t="s">
        <v>22</v>
      </c>
      <c r="J33" s="31" t="s">
        <v>23</v>
      </c>
      <c r="K33" s="31" t="s">
        <v>24</v>
      </c>
      <c r="L33" s="31" t="s">
        <v>65</v>
      </c>
      <c r="M33" s="31" t="s">
        <v>26</v>
      </c>
      <c r="N33" s="1" t="s">
        <v>51</v>
      </c>
      <c r="P33" s="31" t="s">
        <v>23</v>
      </c>
      <c r="Q33" s="39">
        <f>'I_Pt I_FX Turnover (M)'!E24</f>
        <v>0</v>
      </c>
    </row>
    <row r="34" spans="1:17">
      <c r="A34" s="34">
        <v>33</v>
      </c>
      <c r="B34" s="1" t="s">
        <v>16</v>
      </c>
      <c r="C34" s="35" t="s">
        <v>17</v>
      </c>
      <c r="D34" s="1" t="s">
        <v>18</v>
      </c>
      <c r="E34" s="1" t="s">
        <v>64</v>
      </c>
      <c r="F34" s="31" t="s">
        <v>52</v>
      </c>
      <c r="G34" s="31" t="s">
        <v>21</v>
      </c>
      <c r="H34" s="31" t="s">
        <v>22</v>
      </c>
      <c r="J34" s="31" t="s">
        <v>23</v>
      </c>
      <c r="K34" s="31" t="s">
        <v>24</v>
      </c>
      <c r="L34" s="31" t="s">
        <v>65</v>
      </c>
      <c r="M34" s="31" t="s">
        <v>26</v>
      </c>
      <c r="N34" s="1" t="s">
        <v>53</v>
      </c>
      <c r="P34" s="31" t="s">
        <v>23</v>
      </c>
      <c r="Q34" s="39">
        <f>'I_Pt I_FX Turnover (M)'!E25</f>
        <v>0</v>
      </c>
    </row>
    <row r="35" spans="1:17">
      <c r="A35" s="34">
        <v>34</v>
      </c>
      <c r="B35" s="1" t="s">
        <v>16</v>
      </c>
      <c r="C35" s="35" t="s">
        <v>17</v>
      </c>
      <c r="D35" s="1" t="s">
        <v>18</v>
      </c>
      <c r="E35" s="1" t="s">
        <v>64</v>
      </c>
      <c r="F35" s="31" t="s">
        <v>54</v>
      </c>
      <c r="G35" s="31" t="s">
        <v>21</v>
      </c>
      <c r="H35" s="31" t="s">
        <v>22</v>
      </c>
      <c r="J35" s="31" t="s">
        <v>23</v>
      </c>
      <c r="K35" s="31" t="s">
        <v>24</v>
      </c>
      <c r="L35" s="31" t="s">
        <v>65</v>
      </c>
      <c r="M35" s="31" t="s">
        <v>26</v>
      </c>
      <c r="N35" s="1" t="s">
        <v>55</v>
      </c>
      <c r="P35" s="31" t="s">
        <v>23</v>
      </c>
      <c r="Q35" s="39">
        <f>'I_Pt I_FX Turnover (M)'!E26</f>
        <v>0</v>
      </c>
    </row>
    <row r="36" spans="1:17">
      <c r="A36" s="34">
        <v>35</v>
      </c>
      <c r="B36" s="1" t="s">
        <v>16</v>
      </c>
      <c r="C36" s="35" t="s">
        <v>17</v>
      </c>
      <c r="D36" s="1" t="s">
        <v>18</v>
      </c>
      <c r="E36" s="1" t="s">
        <v>64</v>
      </c>
      <c r="F36" s="31" t="s">
        <v>56</v>
      </c>
      <c r="G36" s="31" t="s">
        <v>21</v>
      </c>
      <c r="H36" s="31" t="s">
        <v>22</v>
      </c>
      <c r="J36" s="31" t="s">
        <v>23</v>
      </c>
      <c r="K36" s="31" t="s">
        <v>24</v>
      </c>
      <c r="L36" s="31" t="s">
        <v>65</v>
      </c>
      <c r="M36" s="31" t="s">
        <v>26</v>
      </c>
      <c r="N36" s="1" t="s">
        <v>57</v>
      </c>
      <c r="P36" s="31" t="s">
        <v>23</v>
      </c>
      <c r="Q36" s="39">
        <f>'I_Pt I_FX Turnover (M)'!E27</f>
        <v>0</v>
      </c>
    </row>
    <row r="37" spans="1:17">
      <c r="A37" s="34">
        <v>36</v>
      </c>
      <c r="B37" s="1" t="s">
        <v>16</v>
      </c>
      <c r="C37" s="35" t="s">
        <v>17</v>
      </c>
      <c r="D37" s="1" t="s">
        <v>18</v>
      </c>
      <c r="E37" s="1" t="s">
        <v>64</v>
      </c>
      <c r="F37" s="31" t="s">
        <v>58</v>
      </c>
      <c r="G37" s="31" t="s">
        <v>21</v>
      </c>
      <c r="H37" s="31" t="s">
        <v>22</v>
      </c>
      <c r="J37" s="31" t="s">
        <v>23</v>
      </c>
      <c r="K37" s="31" t="s">
        <v>24</v>
      </c>
      <c r="L37" s="31" t="s">
        <v>65</v>
      </c>
      <c r="M37" s="31" t="s">
        <v>26</v>
      </c>
      <c r="N37" s="1" t="s">
        <v>59</v>
      </c>
      <c r="P37" s="31" t="s">
        <v>23</v>
      </c>
      <c r="Q37" s="39">
        <f>'I_Pt I_FX Turnover (M)'!E28</f>
        <v>0</v>
      </c>
    </row>
    <row r="38" spans="1:17">
      <c r="A38" s="34">
        <v>37</v>
      </c>
      <c r="B38" s="1" t="s">
        <v>16</v>
      </c>
      <c r="C38" s="35" t="s">
        <v>17</v>
      </c>
      <c r="D38" s="1" t="s">
        <v>18</v>
      </c>
      <c r="E38" s="1" t="s">
        <v>64</v>
      </c>
      <c r="F38" s="31" t="s">
        <v>60</v>
      </c>
      <c r="G38" s="31" t="s">
        <v>21</v>
      </c>
      <c r="H38" s="31" t="s">
        <v>22</v>
      </c>
      <c r="J38" s="31" t="s">
        <v>23</v>
      </c>
      <c r="K38" s="31" t="s">
        <v>24</v>
      </c>
      <c r="L38" s="31" t="s">
        <v>65</v>
      </c>
      <c r="M38" s="31" t="s">
        <v>26</v>
      </c>
      <c r="N38" s="1" t="s">
        <v>61</v>
      </c>
      <c r="P38" s="31" t="s">
        <v>23</v>
      </c>
      <c r="Q38" s="39">
        <f>'I_Pt I_FX Turnover (M)'!E29</f>
        <v>0</v>
      </c>
    </row>
    <row r="39" spans="1:17">
      <c r="A39" s="34">
        <v>38</v>
      </c>
      <c r="B39" s="1" t="s">
        <v>16</v>
      </c>
      <c r="C39" s="35" t="s">
        <v>17</v>
      </c>
      <c r="D39" s="1" t="s">
        <v>18</v>
      </c>
      <c r="E39" s="1" t="s">
        <v>64</v>
      </c>
      <c r="F39" s="31" t="s">
        <v>62</v>
      </c>
      <c r="G39" s="31" t="s">
        <v>21</v>
      </c>
      <c r="H39" s="31" t="s">
        <v>22</v>
      </c>
      <c r="J39" s="31" t="s">
        <v>23</v>
      </c>
      <c r="K39" s="31" t="s">
        <v>24</v>
      </c>
      <c r="L39" s="31" t="s">
        <v>65</v>
      </c>
      <c r="M39" s="31" t="s">
        <v>26</v>
      </c>
      <c r="N39" s="1" t="s">
        <v>229</v>
      </c>
      <c r="P39" s="31" t="s">
        <v>23</v>
      </c>
      <c r="Q39" s="39">
        <f>'I_Pt I_FX Turnover (M)'!E30</f>
        <v>0</v>
      </c>
    </row>
    <row r="40" spans="1:17">
      <c r="A40" s="34">
        <v>39</v>
      </c>
      <c r="B40" s="1" t="s">
        <v>16</v>
      </c>
      <c r="C40" s="35" t="s">
        <v>17</v>
      </c>
      <c r="D40" s="1" t="s">
        <v>18</v>
      </c>
      <c r="E40" s="1" t="s">
        <v>66</v>
      </c>
      <c r="F40" s="31" t="s">
        <v>20</v>
      </c>
      <c r="G40" s="31" t="s">
        <v>21</v>
      </c>
      <c r="H40" s="31" t="s">
        <v>22</v>
      </c>
      <c r="J40" s="31" t="s">
        <v>23</v>
      </c>
      <c r="K40" s="31" t="s">
        <v>24</v>
      </c>
      <c r="L40" s="31" t="s">
        <v>67</v>
      </c>
      <c r="M40" s="31" t="s">
        <v>26</v>
      </c>
      <c r="N40" s="1" t="s">
        <v>27</v>
      </c>
      <c r="P40" s="31" t="s">
        <v>23</v>
      </c>
      <c r="Q40" s="39">
        <f>'I_Pt I_FX Turnover (M)'!F12</f>
        <v>2924753</v>
      </c>
    </row>
    <row r="41" spans="1:17">
      <c r="A41" s="34">
        <v>40</v>
      </c>
      <c r="B41" s="1" t="s">
        <v>16</v>
      </c>
      <c r="C41" s="35" t="s">
        <v>17</v>
      </c>
      <c r="D41" s="1" t="s">
        <v>18</v>
      </c>
      <c r="E41" s="1" t="s">
        <v>66</v>
      </c>
      <c r="F41" s="31" t="s">
        <v>28</v>
      </c>
      <c r="G41" s="31" t="s">
        <v>21</v>
      </c>
      <c r="H41" s="31" t="s">
        <v>22</v>
      </c>
      <c r="J41" s="31" t="s">
        <v>23</v>
      </c>
      <c r="K41" s="31" t="s">
        <v>24</v>
      </c>
      <c r="L41" s="31" t="s">
        <v>67</v>
      </c>
      <c r="M41" s="31" t="s">
        <v>26</v>
      </c>
      <c r="N41" s="1" t="s">
        <v>29</v>
      </c>
      <c r="P41" s="31" t="s">
        <v>23</v>
      </c>
      <c r="Q41" s="39">
        <f>'I_Pt I_FX Turnover (M)'!F13</f>
        <v>0</v>
      </c>
    </row>
    <row r="42" spans="1:17">
      <c r="A42" s="34">
        <v>41</v>
      </c>
      <c r="B42" s="1" t="s">
        <v>16</v>
      </c>
      <c r="C42" s="35" t="s">
        <v>17</v>
      </c>
      <c r="D42" s="1" t="s">
        <v>18</v>
      </c>
      <c r="E42" s="1" t="s">
        <v>66</v>
      </c>
      <c r="F42" s="31" t="s">
        <v>30</v>
      </c>
      <c r="G42" s="31" t="s">
        <v>21</v>
      </c>
      <c r="H42" s="31" t="s">
        <v>22</v>
      </c>
      <c r="J42" s="31" t="s">
        <v>23</v>
      </c>
      <c r="K42" s="31" t="s">
        <v>24</v>
      </c>
      <c r="L42" s="31" t="s">
        <v>67</v>
      </c>
      <c r="M42" s="31" t="s">
        <v>26</v>
      </c>
      <c r="N42" s="1" t="s">
        <v>31</v>
      </c>
      <c r="P42" s="31" t="s">
        <v>23</v>
      </c>
      <c r="Q42" s="39">
        <f>'I_Pt I_FX Turnover (M)'!F14</f>
        <v>52358</v>
      </c>
    </row>
    <row r="43" spans="1:17">
      <c r="A43" s="34">
        <v>42</v>
      </c>
      <c r="B43" s="1" t="s">
        <v>16</v>
      </c>
      <c r="C43" s="35" t="s">
        <v>17</v>
      </c>
      <c r="D43" s="1" t="s">
        <v>18</v>
      </c>
      <c r="E43" s="1" t="s">
        <v>66</v>
      </c>
      <c r="F43" s="31" t="s">
        <v>32</v>
      </c>
      <c r="G43" s="31" t="s">
        <v>21</v>
      </c>
      <c r="H43" s="31" t="s">
        <v>22</v>
      </c>
      <c r="J43" s="31" t="s">
        <v>23</v>
      </c>
      <c r="K43" s="31" t="s">
        <v>24</v>
      </c>
      <c r="L43" s="31" t="s">
        <v>67</v>
      </c>
      <c r="M43" s="31" t="s">
        <v>26</v>
      </c>
      <c r="N43" s="1" t="s">
        <v>33</v>
      </c>
      <c r="P43" s="31" t="s">
        <v>23</v>
      </c>
      <c r="Q43" s="39"/>
    </row>
    <row r="44" spans="1:17">
      <c r="A44" s="34">
        <v>43</v>
      </c>
      <c r="B44" s="1" t="s">
        <v>16</v>
      </c>
      <c r="C44" s="35" t="s">
        <v>17</v>
      </c>
      <c r="D44" s="1" t="s">
        <v>18</v>
      </c>
      <c r="E44" s="1" t="s">
        <v>66</v>
      </c>
      <c r="F44" s="31" t="s">
        <v>34</v>
      </c>
      <c r="G44" s="31" t="s">
        <v>21</v>
      </c>
      <c r="H44" s="31" t="s">
        <v>22</v>
      </c>
      <c r="J44" s="31" t="s">
        <v>23</v>
      </c>
      <c r="K44" s="31" t="s">
        <v>24</v>
      </c>
      <c r="L44" s="31" t="s">
        <v>67</v>
      </c>
      <c r="M44" s="31" t="s">
        <v>26</v>
      </c>
      <c r="N44" s="1" t="s">
        <v>35</v>
      </c>
      <c r="P44" s="31" t="s">
        <v>23</v>
      </c>
      <c r="Q44" s="39">
        <f>'I_Pt I_FX Turnover (M)'!F16</f>
        <v>0</v>
      </c>
    </row>
    <row r="45" spans="1:17">
      <c r="A45" s="34">
        <v>44</v>
      </c>
      <c r="B45" s="1" t="s">
        <v>16</v>
      </c>
      <c r="C45" s="35" t="s">
        <v>17</v>
      </c>
      <c r="D45" s="1" t="s">
        <v>18</v>
      </c>
      <c r="E45" s="1" t="s">
        <v>66</v>
      </c>
      <c r="F45" s="31" t="s">
        <v>36</v>
      </c>
      <c r="G45" s="31" t="s">
        <v>21</v>
      </c>
      <c r="H45" s="31" t="s">
        <v>22</v>
      </c>
      <c r="J45" s="31" t="s">
        <v>23</v>
      </c>
      <c r="K45" s="31" t="s">
        <v>24</v>
      </c>
      <c r="L45" s="31" t="s">
        <v>67</v>
      </c>
      <c r="M45" s="31" t="s">
        <v>26</v>
      </c>
      <c r="N45" s="1" t="s">
        <v>37</v>
      </c>
      <c r="P45" s="31" t="s">
        <v>23</v>
      </c>
      <c r="Q45" s="39">
        <f>'I_Pt I_FX Turnover (M)'!F17</f>
        <v>0</v>
      </c>
    </row>
    <row r="46" spans="1:17">
      <c r="A46" s="34">
        <v>45</v>
      </c>
      <c r="B46" s="1" t="s">
        <v>16</v>
      </c>
      <c r="C46" s="35" t="s">
        <v>17</v>
      </c>
      <c r="D46" s="1" t="s">
        <v>18</v>
      </c>
      <c r="E46" s="1" t="s">
        <v>66</v>
      </c>
      <c r="F46" s="31" t="s">
        <v>38</v>
      </c>
      <c r="G46" s="31" t="s">
        <v>21</v>
      </c>
      <c r="H46" s="31" t="s">
        <v>22</v>
      </c>
      <c r="J46" s="31" t="s">
        <v>23</v>
      </c>
      <c r="K46" s="31" t="s">
        <v>24</v>
      </c>
      <c r="L46" s="31" t="s">
        <v>67</v>
      </c>
      <c r="M46" s="31" t="s">
        <v>26</v>
      </c>
      <c r="N46" s="1" t="s">
        <v>39</v>
      </c>
      <c r="P46" s="31" t="s">
        <v>23</v>
      </c>
      <c r="Q46" s="39">
        <f>'I_Pt I_FX Turnover (M)'!F18</f>
        <v>0</v>
      </c>
    </row>
    <row r="47" spans="1:17">
      <c r="A47" s="34">
        <v>46</v>
      </c>
      <c r="B47" s="1" t="s">
        <v>16</v>
      </c>
      <c r="C47" s="35" t="s">
        <v>17</v>
      </c>
      <c r="D47" s="1" t="s">
        <v>18</v>
      </c>
      <c r="E47" s="1" t="s">
        <v>66</v>
      </c>
      <c r="F47" s="31" t="s">
        <v>40</v>
      </c>
      <c r="G47" s="31" t="s">
        <v>21</v>
      </c>
      <c r="H47" s="31" t="s">
        <v>22</v>
      </c>
      <c r="J47" s="31" t="s">
        <v>23</v>
      </c>
      <c r="K47" s="31" t="s">
        <v>24</v>
      </c>
      <c r="L47" s="31" t="s">
        <v>67</v>
      </c>
      <c r="M47" s="31" t="s">
        <v>26</v>
      </c>
      <c r="N47" s="1" t="s">
        <v>41</v>
      </c>
      <c r="P47" s="31" t="s">
        <v>23</v>
      </c>
      <c r="Q47" s="39">
        <f>'I_Pt I_FX Turnover (M)'!F19</f>
        <v>0</v>
      </c>
    </row>
    <row r="48" spans="1:17">
      <c r="A48" s="34">
        <v>47</v>
      </c>
      <c r="B48" s="1" t="s">
        <v>16</v>
      </c>
      <c r="C48" s="35" t="s">
        <v>17</v>
      </c>
      <c r="D48" s="1" t="s">
        <v>18</v>
      </c>
      <c r="E48" s="1" t="s">
        <v>66</v>
      </c>
      <c r="F48" s="31" t="s">
        <v>42</v>
      </c>
      <c r="G48" s="31" t="s">
        <v>21</v>
      </c>
      <c r="H48" s="31" t="s">
        <v>22</v>
      </c>
      <c r="J48" s="31" t="s">
        <v>23</v>
      </c>
      <c r="K48" s="31" t="s">
        <v>24</v>
      </c>
      <c r="L48" s="31" t="s">
        <v>67</v>
      </c>
      <c r="M48" s="31" t="s">
        <v>26</v>
      </c>
      <c r="N48" s="1" t="s">
        <v>43</v>
      </c>
      <c r="P48" s="31" t="s">
        <v>23</v>
      </c>
      <c r="Q48" s="39">
        <f>'I_Pt I_FX Turnover (M)'!F20</f>
        <v>0</v>
      </c>
    </row>
    <row r="49" spans="1:17">
      <c r="A49" s="34">
        <v>48</v>
      </c>
      <c r="B49" s="1" t="s">
        <v>16</v>
      </c>
      <c r="C49" s="35" t="s">
        <v>17</v>
      </c>
      <c r="D49" s="1" t="s">
        <v>18</v>
      </c>
      <c r="E49" s="1" t="s">
        <v>66</v>
      </c>
      <c r="F49" s="31" t="s">
        <v>44</v>
      </c>
      <c r="G49" s="31" t="s">
        <v>21</v>
      </c>
      <c r="H49" s="31" t="s">
        <v>22</v>
      </c>
      <c r="J49" s="31" t="s">
        <v>23</v>
      </c>
      <c r="K49" s="31" t="s">
        <v>24</v>
      </c>
      <c r="L49" s="31" t="s">
        <v>67</v>
      </c>
      <c r="M49" s="31" t="s">
        <v>26</v>
      </c>
      <c r="N49" s="1" t="s">
        <v>45</v>
      </c>
      <c r="P49" s="31" t="s">
        <v>23</v>
      </c>
      <c r="Q49" s="39">
        <f>'I_Pt I_FX Turnover (M)'!F21</f>
        <v>0</v>
      </c>
    </row>
    <row r="50" spans="1:17">
      <c r="A50" s="34">
        <v>49</v>
      </c>
      <c r="B50" s="1" t="s">
        <v>16</v>
      </c>
      <c r="C50" s="35" t="s">
        <v>17</v>
      </c>
      <c r="D50" s="1" t="s">
        <v>18</v>
      </c>
      <c r="E50" s="1" t="s">
        <v>66</v>
      </c>
      <c r="F50" s="31" t="s">
        <v>46</v>
      </c>
      <c r="G50" s="31" t="s">
        <v>21</v>
      </c>
      <c r="H50" s="31" t="s">
        <v>22</v>
      </c>
      <c r="J50" s="31" t="s">
        <v>23</v>
      </c>
      <c r="K50" s="31" t="s">
        <v>24</v>
      </c>
      <c r="L50" s="31" t="s">
        <v>67</v>
      </c>
      <c r="M50" s="31" t="s">
        <v>26</v>
      </c>
      <c r="N50" s="1" t="s">
        <v>47</v>
      </c>
      <c r="P50" s="31" t="s">
        <v>23</v>
      </c>
      <c r="Q50" s="39">
        <f>'I_Pt I_FX Turnover (M)'!F22</f>
        <v>0</v>
      </c>
    </row>
    <row r="51" spans="1:17">
      <c r="A51" s="34">
        <v>50</v>
      </c>
      <c r="B51" s="1" t="s">
        <v>16</v>
      </c>
      <c r="C51" s="35" t="s">
        <v>17</v>
      </c>
      <c r="D51" s="1" t="s">
        <v>18</v>
      </c>
      <c r="E51" s="1" t="s">
        <v>66</v>
      </c>
      <c r="F51" s="31" t="s">
        <v>48</v>
      </c>
      <c r="G51" s="31" t="s">
        <v>21</v>
      </c>
      <c r="H51" s="31" t="s">
        <v>22</v>
      </c>
      <c r="J51" s="31" t="s">
        <v>23</v>
      </c>
      <c r="K51" s="31" t="s">
        <v>24</v>
      </c>
      <c r="L51" s="31" t="s">
        <v>67</v>
      </c>
      <c r="M51" s="31" t="s">
        <v>26</v>
      </c>
      <c r="N51" s="1" t="s">
        <v>49</v>
      </c>
      <c r="P51" s="31" t="s">
        <v>23</v>
      </c>
      <c r="Q51" s="39">
        <f>'I_Pt I_FX Turnover (M)'!F23</f>
        <v>0</v>
      </c>
    </row>
    <row r="52" spans="1:17">
      <c r="A52" s="34">
        <v>51</v>
      </c>
      <c r="B52" s="1" t="s">
        <v>16</v>
      </c>
      <c r="C52" s="35" t="s">
        <v>17</v>
      </c>
      <c r="D52" s="1" t="s">
        <v>18</v>
      </c>
      <c r="E52" s="1" t="s">
        <v>66</v>
      </c>
      <c r="F52" s="31" t="s">
        <v>50</v>
      </c>
      <c r="G52" s="31" t="s">
        <v>21</v>
      </c>
      <c r="H52" s="31" t="s">
        <v>22</v>
      </c>
      <c r="J52" s="31" t="s">
        <v>23</v>
      </c>
      <c r="K52" s="31" t="s">
        <v>24</v>
      </c>
      <c r="L52" s="31" t="s">
        <v>67</v>
      </c>
      <c r="M52" s="31" t="s">
        <v>26</v>
      </c>
      <c r="N52" s="1" t="s">
        <v>51</v>
      </c>
      <c r="P52" s="31" t="s">
        <v>23</v>
      </c>
      <c r="Q52" s="39">
        <f>'I_Pt I_FX Turnover (M)'!F24</f>
        <v>0</v>
      </c>
    </row>
    <row r="53" spans="1:17">
      <c r="A53" s="34">
        <v>52</v>
      </c>
      <c r="B53" s="1" t="s">
        <v>16</v>
      </c>
      <c r="C53" s="35" t="s">
        <v>17</v>
      </c>
      <c r="D53" s="1" t="s">
        <v>18</v>
      </c>
      <c r="E53" s="1" t="s">
        <v>66</v>
      </c>
      <c r="F53" s="31" t="s">
        <v>52</v>
      </c>
      <c r="G53" s="31" t="s">
        <v>21</v>
      </c>
      <c r="H53" s="31" t="s">
        <v>22</v>
      </c>
      <c r="J53" s="31" t="s">
        <v>23</v>
      </c>
      <c r="K53" s="31" t="s">
        <v>24</v>
      </c>
      <c r="L53" s="31" t="s">
        <v>67</v>
      </c>
      <c r="M53" s="31" t="s">
        <v>26</v>
      </c>
      <c r="N53" s="1" t="s">
        <v>53</v>
      </c>
      <c r="P53" s="31" t="s">
        <v>23</v>
      </c>
      <c r="Q53" s="39">
        <f>'I_Pt I_FX Turnover (M)'!F25</f>
        <v>0</v>
      </c>
    </row>
    <row r="54" spans="1:17">
      <c r="A54" s="34">
        <v>53</v>
      </c>
      <c r="B54" s="1" t="s">
        <v>16</v>
      </c>
      <c r="C54" s="35" t="s">
        <v>17</v>
      </c>
      <c r="D54" s="1" t="s">
        <v>18</v>
      </c>
      <c r="E54" s="1" t="s">
        <v>66</v>
      </c>
      <c r="F54" s="31" t="s">
        <v>54</v>
      </c>
      <c r="G54" s="31" t="s">
        <v>21</v>
      </c>
      <c r="H54" s="31" t="s">
        <v>22</v>
      </c>
      <c r="J54" s="31" t="s">
        <v>23</v>
      </c>
      <c r="K54" s="31" t="s">
        <v>24</v>
      </c>
      <c r="L54" s="31" t="s">
        <v>67</v>
      </c>
      <c r="M54" s="31" t="s">
        <v>26</v>
      </c>
      <c r="N54" s="1" t="s">
        <v>55</v>
      </c>
      <c r="P54" s="31" t="s">
        <v>23</v>
      </c>
      <c r="Q54" s="39">
        <f>'I_Pt I_FX Turnover (M)'!F26</f>
        <v>0</v>
      </c>
    </row>
    <row r="55" spans="1:17">
      <c r="A55" s="34">
        <v>54</v>
      </c>
      <c r="B55" s="1" t="s">
        <v>16</v>
      </c>
      <c r="C55" s="35" t="s">
        <v>17</v>
      </c>
      <c r="D55" s="1" t="s">
        <v>18</v>
      </c>
      <c r="E55" s="1" t="s">
        <v>66</v>
      </c>
      <c r="F55" s="31" t="s">
        <v>56</v>
      </c>
      <c r="G55" s="31" t="s">
        <v>21</v>
      </c>
      <c r="H55" s="31" t="s">
        <v>22</v>
      </c>
      <c r="J55" s="31" t="s">
        <v>23</v>
      </c>
      <c r="K55" s="31" t="s">
        <v>24</v>
      </c>
      <c r="L55" s="31" t="s">
        <v>67</v>
      </c>
      <c r="M55" s="31" t="s">
        <v>26</v>
      </c>
      <c r="N55" s="1" t="s">
        <v>57</v>
      </c>
      <c r="P55" s="31" t="s">
        <v>23</v>
      </c>
      <c r="Q55" s="39">
        <f>'I_Pt I_FX Turnover (M)'!F27</f>
        <v>0</v>
      </c>
    </row>
    <row r="56" spans="1:17">
      <c r="A56" s="34">
        <v>55</v>
      </c>
      <c r="B56" s="1" t="s">
        <v>16</v>
      </c>
      <c r="C56" s="35" t="s">
        <v>17</v>
      </c>
      <c r="D56" s="1" t="s">
        <v>18</v>
      </c>
      <c r="E56" s="1" t="s">
        <v>66</v>
      </c>
      <c r="F56" s="31" t="s">
        <v>58</v>
      </c>
      <c r="G56" s="31" t="s">
        <v>21</v>
      </c>
      <c r="H56" s="31" t="s">
        <v>22</v>
      </c>
      <c r="J56" s="31" t="s">
        <v>23</v>
      </c>
      <c r="K56" s="31" t="s">
        <v>24</v>
      </c>
      <c r="L56" s="31" t="s">
        <v>67</v>
      </c>
      <c r="M56" s="31" t="s">
        <v>26</v>
      </c>
      <c r="N56" s="1" t="s">
        <v>59</v>
      </c>
      <c r="P56" s="31" t="s">
        <v>23</v>
      </c>
      <c r="Q56" s="39">
        <f>'I_Pt I_FX Turnover (M)'!F28</f>
        <v>0</v>
      </c>
    </row>
    <row r="57" spans="1:17">
      <c r="A57" s="34">
        <v>56</v>
      </c>
      <c r="B57" s="1" t="s">
        <v>16</v>
      </c>
      <c r="C57" s="35" t="s">
        <v>17</v>
      </c>
      <c r="D57" s="1" t="s">
        <v>18</v>
      </c>
      <c r="E57" s="1" t="s">
        <v>66</v>
      </c>
      <c r="F57" s="31" t="s">
        <v>60</v>
      </c>
      <c r="G57" s="31" t="s">
        <v>21</v>
      </c>
      <c r="H57" s="31" t="s">
        <v>22</v>
      </c>
      <c r="J57" s="31" t="s">
        <v>23</v>
      </c>
      <c r="K57" s="31" t="s">
        <v>24</v>
      </c>
      <c r="L57" s="31" t="s">
        <v>67</v>
      </c>
      <c r="M57" s="31" t="s">
        <v>26</v>
      </c>
      <c r="N57" s="1" t="s">
        <v>61</v>
      </c>
      <c r="P57" s="31" t="s">
        <v>23</v>
      </c>
      <c r="Q57" s="39">
        <f>'I_Pt I_FX Turnover (M)'!F29</f>
        <v>0</v>
      </c>
    </row>
    <row r="58" spans="1:17">
      <c r="A58" s="34">
        <v>57</v>
      </c>
      <c r="B58" s="1" t="s">
        <v>16</v>
      </c>
      <c r="C58" s="35" t="s">
        <v>17</v>
      </c>
      <c r="D58" s="1" t="s">
        <v>18</v>
      </c>
      <c r="E58" s="1" t="s">
        <v>66</v>
      </c>
      <c r="F58" s="31" t="s">
        <v>62</v>
      </c>
      <c r="G58" s="31" t="s">
        <v>21</v>
      </c>
      <c r="H58" s="31" t="s">
        <v>22</v>
      </c>
      <c r="J58" s="31" t="s">
        <v>23</v>
      </c>
      <c r="K58" s="31" t="s">
        <v>24</v>
      </c>
      <c r="L58" s="31" t="s">
        <v>67</v>
      </c>
      <c r="M58" s="31" t="s">
        <v>26</v>
      </c>
      <c r="N58" s="1" t="s">
        <v>229</v>
      </c>
      <c r="P58" s="31" t="s">
        <v>23</v>
      </c>
      <c r="Q58" s="39">
        <f>'I_Pt I_FX Turnover (M)'!F30</f>
        <v>0</v>
      </c>
    </row>
    <row r="59" spans="1:17">
      <c r="A59" s="34">
        <v>58</v>
      </c>
      <c r="B59" s="1" t="s">
        <v>16</v>
      </c>
      <c r="C59" s="35" t="s">
        <v>17</v>
      </c>
      <c r="D59" s="1" t="s">
        <v>18</v>
      </c>
      <c r="E59" s="1" t="s">
        <v>68</v>
      </c>
      <c r="F59" s="31" t="s">
        <v>20</v>
      </c>
      <c r="G59" s="31" t="s">
        <v>21</v>
      </c>
      <c r="H59" s="31" t="s">
        <v>69</v>
      </c>
      <c r="J59" s="31" t="s">
        <v>23</v>
      </c>
      <c r="K59" s="31" t="s">
        <v>24</v>
      </c>
      <c r="L59" s="31" t="s">
        <v>67</v>
      </c>
      <c r="M59" s="31" t="s">
        <v>26</v>
      </c>
      <c r="N59" s="1" t="s">
        <v>27</v>
      </c>
      <c r="P59" s="31" t="s">
        <v>23</v>
      </c>
      <c r="Q59" s="39">
        <f>'I_Pt I_FX Turnover (M)'!G12</f>
        <v>0</v>
      </c>
    </row>
    <row r="60" spans="1:17">
      <c r="A60" s="34">
        <v>59</v>
      </c>
      <c r="B60" s="1" t="s">
        <v>16</v>
      </c>
      <c r="C60" s="35" t="s">
        <v>17</v>
      </c>
      <c r="D60" s="1" t="s">
        <v>18</v>
      </c>
      <c r="E60" s="1" t="s">
        <v>68</v>
      </c>
      <c r="F60" s="31" t="s">
        <v>28</v>
      </c>
      <c r="G60" s="31" t="s">
        <v>21</v>
      </c>
      <c r="H60" s="31" t="s">
        <v>69</v>
      </c>
      <c r="J60" s="31" t="s">
        <v>23</v>
      </c>
      <c r="K60" s="31" t="s">
        <v>24</v>
      </c>
      <c r="L60" s="31" t="s">
        <v>67</v>
      </c>
      <c r="M60" s="31" t="s">
        <v>26</v>
      </c>
      <c r="N60" s="1" t="s">
        <v>29</v>
      </c>
      <c r="P60" s="31" t="s">
        <v>23</v>
      </c>
      <c r="Q60" s="39">
        <f>'I_Pt I_FX Turnover (M)'!G13</f>
        <v>0</v>
      </c>
    </row>
    <row r="61" spans="1:17">
      <c r="A61" s="34">
        <v>60</v>
      </c>
      <c r="B61" s="1" t="s">
        <v>16</v>
      </c>
      <c r="C61" s="35" t="s">
        <v>17</v>
      </c>
      <c r="D61" s="1" t="s">
        <v>18</v>
      </c>
      <c r="E61" s="1" t="s">
        <v>68</v>
      </c>
      <c r="F61" s="31" t="s">
        <v>30</v>
      </c>
      <c r="G61" s="31" t="s">
        <v>21</v>
      </c>
      <c r="H61" s="31" t="s">
        <v>69</v>
      </c>
      <c r="J61" s="31" t="s">
        <v>23</v>
      </c>
      <c r="K61" s="31" t="s">
        <v>24</v>
      </c>
      <c r="L61" s="31" t="s">
        <v>67</v>
      </c>
      <c r="M61" s="31" t="s">
        <v>26</v>
      </c>
      <c r="N61" s="1" t="s">
        <v>31</v>
      </c>
      <c r="P61" s="31" t="s">
        <v>23</v>
      </c>
      <c r="Q61" s="39">
        <f>'I_Pt I_FX Turnover (M)'!G14</f>
        <v>0</v>
      </c>
    </row>
    <row r="62" spans="1:17">
      <c r="A62" s="34">
        <v>61</v>
      </c>
      <c r="B62" s="1" t="s">
        <v>16</v>
      </c>
      <c r="C62" s="35" t="s">
        <v>17</v>
      </c>
      <c r="D62" s="1" t="s">
        <v>18</v>
      </c>
      <c r="E62" s="1" t="s">
        <v>68</v>
      </c>
      <c r="F62" s="31" t="s">
        <v>32</v>
      </c>
      <c r="G62" s="31" t="s">
        <v>21</v>
      </c>
      <c r="H62" s="31" t="s">
        <v>69</v>
      </c>
      <c r="J62" s="31" t="s">
        <v>23</v>
      </c>
      <c r="K62" s="31" t="s">
        <v>24</v>
      </c>
      <c r="L62" s="31" t="s">
        <v>67</v>
      </c>
      <c r="M62" s="31" t="s">
        <v>26</v>
      </c>
      <c r="N62" s="1" t="s">
        <v>33</v>
      </c>
      <c r="P62" s="31" t="s">
        <v>23</v>
      </c>
      <c r="Q62" s="39"/>
    </row>
    <row r="63" spans="1:17">
      <c r="A63" s="34">
        <v>62</v>
      </c>
      <c r="B63" s="1" t="s">
        <v>16</v>
      </c>
      <c r="C63" s="35" t="s">
        <v>17</v>
      </c>
      <c r="D63" s="1" t="s">
        <v>18</v>
      </c>
      <c r="E63" s="1" t="s">
        <v>68</v>
      </c>
      <c r="F63" s="31" t="s">
        <v>34</v>
      </c>
      <c r="G63" s="31" t="s">
        <v>21</v>
      </c>
      <c r="H63" s="31" t="s">
        <v>69</v>
      </c>
      <c r="J63" s="31" t="s">
        <v>23</v>
      </c>
      <c r="K63" s="31" t="s">
        <v>24</v>
      </c>
      <c r="L63" s="31" t="s">
        <v>67</v>
      </c>
      <c r="M63" s="31" t="s">
        <v>26</v>
      </c>
      <c r="N63" s="1" t="s">
        <v>35</v>
      </c>
      <c r="P63" s="31" t="s">
        <v>23</v>
      </c>
      <c r="Q63" s="39">
        <f>'I_Pt I_FX Turnover (M)'!G16</f>
        <v>0</v>
      </c>
    </row>
    <row r="64" spans="1:17">
      <c r="A64" s="34">
        <v>63</v>
      </c>
      <c r="B64" s="1" t="s">
        <v>16</v>
      </c>
      <c r="C64" s="35" t="s">
        <v>17</v>
      </c>
      <c r="D64" s="1" t="s">
        <v>18</v>
      </c>
      <c r="E64" s="1" t="s">
        <v>68</v>
      </c>
      <c r="F64" s="31" t="s">
        <v>36</v>
      </c>
      <c r="G64" s="31" t="s">
        <v>21</v>
      </c>
      <c r="H64" s="31" t="s">
        <v>69</v>
      </c>
      <c r="J64" s="31" t="s">
        <v>23</v>
      </c>
      <c r="K64" s="31" t="s">
        <v>24</v>
      </c>
      <c r="L64" s="31" t="s">
        <v>67</v>
      </c>
      <c r="M64" s="31" t="s">
        <v>26</v>
      </c>
      <c r="N64" s="1" t="s">
        <v>37</v>
      </c>
      <c r="P64" s="31" t="s">
        <v>23</v>
      </c>
      <c r="Q64" s="39">
        <f>'I_Pt I_FX Turnover (M)'!G17</f>
        <v>0</v>
      </c>
    </row>
    <row r="65" spans="1:17">
      <c r="A65" s="34">
        <v>64</v>
      </c>
      <c r="B65" s="1" t="s">
        <v>16</v>
      </c>
      <c r="C65" s="35" t="s">
        <v>17</v>
      </c>
      <c r="D65" s="1" t="s">
        <v>18</v>
      </c>
      <c r="E65" s="1" t="s">
        <v>68</v>
      </c>
      <c r="F65" s="31" t="s">
        <v>38</v>
      </c>
      <c r="G65" s="31" t="s">
        <v>21</v>
      </c>
      <c r="H65" s="31" t="s">
        <v>69</v>
      </c>
      <c r="J65" s="31" t="s">
        <v>23</v>
      </c>
      <c r="K65" s="31" t="s">
        <v>24</v>
      </c>
      <c r="L65" s="31" t="s">
        <v>67</v>
      </c>
      <c r="M65" s="31" t="s">
        <v>26</v>
      </c>
      <c r="N65" s="1" t="s">
        <v>39</v>
      </c>
      <c r="P65" s="31" t="s">
        <v>23</v>
      </c>
      <c r="Q65" s="39">
        <f>'I_Pt I_FX Turnover (M)'!G18</f>
        <v>0</v>
      </c>
    </row>
    <row r="66" spans="1:17">
      <c r="A66" s="34">
        <v>65</v>
      </c>
      <c r="B66" s="1" t="s">
        <v>16</v>
      </c>
      <c r="C66" s="35" t="s">
        <v>17</v>
      </c>
      <c r="D66" s="1" t="s">
        <v>18</v>
      </c>
      <c r="E66" s="1" t="s">
        <v>68</v>
      </c>
      <c r="F66" s="31" t="s">
        <v>40</v>
      </c>
      <c r="G66" s="31" t="s">
        <v>21</v>
      </c>
      <c r="H66" s="31" t="s">
        <v>69</v>
      </c>
      <c r="J66" s="31" t="s">
        <v>23</v>
      </c>
      <c r="K66" s="31" t="s">
        <v>24</v>
      </c>
      <c r="L66" s="31" t="s">
        <v>67</v>
      </c>
      <c r="M66" s="31" t="s">
        <v>26</v>
      </c>
      <c r="N66" s="1" t="s">
        <v>41</v>
      </c>
      <c r="P66" s="31" t="s">
        <v>23</v>
      </c>
      <c r="Q66" s="39">
        <f>'I_Pt I_FX Turnover (M)'!G19</f>
        <v>0</v>
      </c>
    </row>
    <row r="67" spans="1:17">
      <c r="A67" s="34">
        <v>66</v>
      </c>
      <c r="B67" s="1" t="s">
        <v>16</v>
      </c>
      <c r="C67" s="35" t="s">
        <v>17</v>
      </c>
      <c r="D67" s="1" t="s">
        <v>18</v>
      </c>
      <c r="E67" s="1" t="s">
        <v>68</v>
      </c>
      <c r="F67" s="31" t="s">
        <v>42</v>
      </c>
      <c r="G67" s="31" t="s">
        <v>21</v>
      </c>
      <c r="H67" s="31" t="s">
        <v>69</v>
      </c>
      <c r="J67" s="31" t="s">
        <v>23</v>
      </c>
      <c r="K67" s="31" t="s">
        <v>24</v>
      </c>
      <c r="L67" s="31" t="s">
        <v>67</v>
      </c>
      <c r="M67" s="31" t="s">
        <v>26</v>
      </c>
      <c r="N67" s="1" t="s">
        <v>43</v>
      </c>
      <c r="P67" s="31" t="s">
        <v>23</v>
      </c>
      <c r="Q67" s="39">
        <f>'I_Pt I_FX Turnover (M)'!G20</f>
        <v>0</v>
      </c>
    </row>
    <row r="68" spans="1:17">
      <c r="A68" s="34">
        <v>67</v>
      </c>
      <c r="B68" s="1" t="s">
        <v>16</v>
      </c>
      <c r="C68" s="35" t="s">
        <v>17</v>
      </c>
      <c r="D68" s="1" t="s">
        <v>18</v>
      </c>
      <c r="E68" s="1" t="s">
        <v>68</v>
      </c>
      <c r="F68" s="31" t="s">
        <v>44</v>
      </c>
      <c r="G68" s="31" t="s">
        <v>21</v>
      </c>
      <c r="H68" s="31" t="s">
        <v>69</v>
      </c>
      <c r="J68" s="31" t="s">
        <v>23</v>
      </c>
      <c r="K68" s="31" t="s">
        <v>24</v>
      </c>
      <c r="L68" s="31" t="s">
        <v>67</v>
      </c>
      <c r="M68" s="31" t="s">
        <v>26</v>
      </c>
      <c r="N68" s="1" t="s">
        <v>45</v>
      </c>
      <c r="P68" s="31" t="s">
        <v>23</v>
      </c>
      <c r="Q68" s="39">
        <f>'I_Pt I_FX Turnover (M)'!G21</f>
        <v>0</v>
      </c>
    </row>
    <row r="69" spans="1:17">
      <c r="A69" s="34">
        <v>68</v>
      </c>
      <c r="B69" s="1" t="s">
        <v>16</v>
      </c>
      <c r="C69" s="35" t="s">
        <v>17</v>
      </c>
      <c r="D69" s="1" t="s">
        <v>18</v>
      </c>
      <c r="E69" s="1" t="s">
        <v>68</v>
      </c>
      <c r="F69" s="31" t="s">
        <v>46</v>
      </c>
      <c r="G69" s="31" t="s">
        <v>21</v>
      </c>
      <c r="H69" s="31" t="s">
        <v>69</v>
      </c>
      <c r="J69" s="31" t="s">
        <v>23</v>
      </c>
      <c r="K69" s="31" t="s">
        <v>24</v>
      </c>
      <c r="L69" s="31" t="s">
        <v>67</v>
      </c>
      <c r="M69" s="31" t="s">
        <v>26</v>
      </c>
      <c r="N69" s="1" t="s">
        <v>47</v>
      </c>
      <c r="P69" s="31" t="s">
        <v>23</v>
      </c>
      <c r="Q69" s="39">
        <f>'I_Pt I_FX Turnover (M)'!G22</f>
        <v>0</v>
      </c>
    </row>
    <row r="70" spans="1:17">
      <c r="A70" s="34">
        <v>69</v>
      </c>
      <c r="B70" s="1" t="s">
        <v>16</v>
      </c>
      <c r="C70" s="35" t="s">
        <v>17</v>
      </c>
      <c r="D70" s="1" t="s">
        <v>18</v>
      </c>
      <c r="E70" s="1" t="s">
        <v>68</v>
      </c>
      <c r="F70" s="31" t="s">
        <v>48</v>
      </c>
      <c r="G70" s="31" t="s">
        <v>21</v>
      </c>
      <c r="H70" s="31" t="s">
        <v>69</v>
      </c>
      <c r="J70" s="31" t="s">
        <v>23</v>
      </c>
      <c r="K70" s="31" t="s">
        <v>24</v>
      </c>
      <c r="L70" s="31" t="s">
        <v>67</v>
      </c>
      <c r="M70" s="31" t="s">
        <v>26</v>
      </c>
      <c r="N70" s="1" t="s">
        <v>49</v>
      </c>
      <c r="P70" s="31" t="s">
        <v>23</v>
      </c>
      <c r="Q70" s="39">
        <f>'I_Pt I_FX Turnover (M)'!G23</f>
        <v>0</v>
      </c>
    </row>
    <row r="71" spans="1:17">
      <c r="A71" s="34">
        <v>70</v>
      </c>
      <c r="B71" s="1" t="s">
        <v>16</v>
      </c>
      <c r="C71" s="35" t="s">
        <v>17</v>
      </c>
      <c r="D71" s="1" t="s">
        <v>18</v>
      </c>
      <c r="E71" s="1" t="s">
        <v>68</v>
      </c>
      <c r="F71" s="31" t="s">
        <v>50</v>
      </c>
      <c r="G71" s="31" t="s">
        <v>21</v>
      </c>
      <c r="H71" s="31" t="s">
        <v>69</v>
      </c>
      <c r="J71" s="31" t="s">
        <v>23</v>
      </c>
      <c r="K71" s="31" t="s">
        <v>24</v>
      </c>
      <c r="L71" s="31" t="s">
        <v>67</v>
      </c>
      <c r="M71" s="31" t="s">
        <v>26</v>
      </c>
      <c r="N71" s="1" t="s">
        <v>51</v>
      </c>
      <c r="P71" s="31" t="s">
        <v>23</v>
      </c>
      <c r="Q71" s="39">
        <f>'I_Pt I_FX Turnover (M)'!G24</f>
        <v>0</v>
      </c>
    </row>
    <row r="72" spans="1:17">
      <c r="A72" s="34">
        <v>71</v>
      </c>
      <c r="B72" s="1" t="s">
        <v>16</v>
      </c>
      <c r="C72" s="35" t="s">
        <v>17</v>
      </c>
      <c r="D72" s="1" t="s">
        <v>18</v>
      </c>
      <c r="E72" s="1" t="s">
        <v>68</v>
      </c>
      <c r="F72" s="31" t="s">
        <v>52</v>
      </c>
      <c r="G72" s="31" t="s">
        <v>21</v>
      </c>
      <c r="H72" s="31" t="s">
        <v>69</v>
      </c>
      <c r="J72" s="31" t="s">
        <v>23</v>
      </c>
      <c r="K72" s="31" t="s">
        <v>24</v>
      </c>
      <c r="L72" s="31" t="s">
        <v>67</v>
      </c>
      <c r="M72" s="31" t="s">
        <v>26</v>
      </c>
      <c r="N72" s="1" t="s">
        <v>53</v>
      </c>
      <c r="P72" s="31" t="s">
        <v>23</v>
      </c>
      <c r="Q72" s="39">
        <f>'I_Pt I_FX Turnover (M)'!G25</f>
        <v>0</v>
      </c>
    </row>
    <row r="73" spans="1:17">
      <c r="A73" s="34">
        <v>72</v>
      </c>
      <c r="B73" s="1" t="s">
        <v>16</v>
      </c>
      <c r="C73" s="35" t="s">
        <v>17</v>
      </c>
      <c r="D73" s="1" t="s">
        <v>18</v>
      </c>
      <c r="E73" s="1" t="s">
        <v>68</v>
      </c>
      <c r="F73" s="31" t="s">
        <v>54</v>
      </c>
      <c r="G73" s="31" t="s">
        <v>21</v>
      </c>
      <c r="H73" s="31" t="s">
        <v>69</v>
      </c>
      <c r="J73" s="31" t="s">
        <v>23</v>
      </c>
      <c r="K73" s="31" t="s">
        <v>24</v>
      </c>
      <c r="L73" s="31" t="s">
        <v>67</v>
      </c>
      <c r="M73" s="31" t="s">
        <v>26</v>
      </c>
      <c r="N73" s="1" t="s">
        <v>55</v>
      </c>
      <c r="P73" s="31" t="s">
        <v>23</v>
      </c>
      <c r="Q73" s="39">
        <f>'I_Pt I_FX Turnover (M)'!G26</f>
        <v>0</v>
      </c>
    </row>
    <row r="74" spans="1:17">
      <c r="A74" s="34">
        <v>73</v>
      </c>
      <c r="B74" s="1" t="s">
        <v>16</v>
      </c>
      <c r="C74" s="35" t="s">
        <v>17</v>
      </c>
      <c r="D74" s="1" t="s">
        <v>18</v>
      </c>
      <c r="E74" s="1" t="s">
        <v>68</v>
      </c>
      <c r="F74" s="31" t="s">
        <v>56</v>
      </c>
      <c r="G74" s="31" t="s">
        <v>21</v>
      </c>
      <c r="H74" s="31" t="s">
        <v>69</v>
      </c>
      <c r="J74" s="31" t="s">
        <v>23</v>
      </c>
      <c r="K74" s="31" t="s">
        <v>24</v>
      </c>
      <c r="L74" s="31" t="s">
        <v>67</v>
      </c>
      <c r="M74" s="31" t="s">
        <v>26</v>
      </c>
      <c r="N74" s="1" t="s">
        <v>57</v>
      </c>
      <c r="P74" s="31" t="s">
        <v>23</v>
      </c>
      <c r="Q74" s="39">
        <f>'I_Pt I_FX Turnover (M)'!G27</f>
        <v>0</v>
      </c>
    </row>
    <row r="75" spans="1:17">
      <c r="A75" s="34">
        <v>74</v>
      </c>
      <c r="B75" s="1" t="s">
        <v>16</v>
      </c>
      <c r="C75" s="35" t="s">
        <v>17</v>
      </c>
      <c r="D75" s="1" t="s">
        <v>18</v>
      </c>
      <c r="E75" s="1" t="s">
        <v>68</v>
      </c>
      <c r="F75" s="31" t="s">
        <v>58</v>
      </c>
      <c r="G75" s="31" t="s">
        <v>21</v>
      </c>
      <c r="H75" s="31" t="s">
        <v>69</v>
      </c>
      <c r="J75" s="31" t="s">
        <v>23</v>
      </c>
      <c r="K75" s="31" t="s">
        <v>24</v>
      </c>
      <c r="L75" s="31" t="s">
        <v>67</v>
      </c>
      <c r="M75" s="31" t="s">
        <v>26</v>
      </c>
      <c r="N75" s="1" t="s">
        <v>59</v>
      </c>
      <c r="P75" s="31" t="s">
        <v>23</v>
      </c>
      <c r="Q75" s="39">
        <f>'I_Pt I_FX Turnover (M)'!G28</f>
        <v>0</v>
      </c>
    </row>
    <row r="76" spans="1:17">
      <c r="A76" s="34">
        <v>75</v>
      </c>
      <c r="B76" s="1" t="s">
        <v>16</v>
      </c>
      <c r="C76" s="35" t="s">
        <v>17</v>
      </c>
      <c r="D76" s="1" t="s">
        <v>18</v>
      </c>
      <c r="E76" s="1" t="s">
        <v>68</v>
      </c>
      <c r="F76" s="31" t="s">
        <v>60</v>
      </c>
      <c r="G76" s="31" t="s">
        <v>21</v>
      </c>
      <c r="H76" s="31" t="s">
        <v>69</v>
      </c>
      <c r="J76" s="31" t="s">
        <v>23</v>
      </c>
      <c r="K76" s="31" t="s">
        <v>24</v>
      </c>
      <c r="L76" s="31" t="s">
        <v>67</v>
      </c>
      <c r="M76" s="31" t="s">
        <v>26</v>
      </c>
      <c r="N76" s="1" t="s">
        <v>61</v>
      </c>
      <c r="P76" s="31" t="s">
        <v>23</v>
      </c>
      <c r="Q76" s="39">
        <f>'I_Pt I_FX Turnover (M)'!G29</f>
        <v>0</v>
      </c>
    </row>
    <row r="77" spans="1:17">
      <c r="A77" s="34">
        <v>76</v>
      </c>
      <c r="B77" s="1" t="s">
        <v>16</v>
      </c>
      <c r="C77" s="35" t="s">
        <v>17</v>
      </c>
      <c r="D77" s="1" t="s">
        <v>18</v>
      </c>
      <c r="E77" s="1" t="s">
        <v>68</v>
      </c>
      <c r="F77" s="31" t="s">
        <v>62</v>
      </c>
      <c r="G77" s="31" t="s">
        <v>21</v>
      </c>
      <c r="H77" s="31" t="s">
        <v>69</v>
      </c>
      <c r="J77" s="31" t="s">
        <v>23</v>
      </c>
      <c r="K77" s="31" t="s">
        <v>24</v>
      </c>
      <c r="L77" s="31" t="s">
        <v>67</v>
      </c>
      <c r="M77" s="31" t="s">
        <v>26</v>
      </c>
      <c r="N77" s="1" t="s">
        <v>229</v>
      </c>
      <c r="P77" s="31" t="s">
        <v>23</v>
      </c>
      <c r="Q77" s="39">
        <f>'I_Pt I_FX Turnover (M)'!G30</f>
        <v>0</v>
      </c>
    </row>
    <row r="78" spans="1:17">
      <c r="A78" s="34">
        <v>77</v>
      </c>
      <c r="B78" s="1" t="s">
        <v>16</v>
      </c>
      <c r="C78" s="35" t="s">
        <v>17</v>
      </c>
      <c r="D78" s="1" t="s">
        <v>18</v>
      </c>
      <c r="E78" s="1" t="s">
        <v>70</v>
      </c>
      <c r="F78" s="31" t="s">
        <v>20</v>
      </c>
      <c r="G78" s="31" t="s">
        <v>21</v>
      </c>
      <c r="H78" s="31" t="s">
        <v>69</v>
      </c>
      <c r="J78" s="31" t="s">
        <v>23</v>
      </c>
      <c r="K78" s="31" t="s">
        <v>24</v>
      </c>
      <c r="L78" s="31" t="s">
        <v>71</v>
      </c>
      <c r="M78" s="31" t="s">
        <v>26</v>
      </c>
      <c r="N78" s="1" t="s">
        <v>27</v>
      </c>
      <c r="O78" s="31" t="s">
        <v>72</v>
      </c>
      <c r="P78" s="31" t="s">
        <v>23</v>
      </c>
      <c r="Q78" s="39">
        <f>'I_Pt I_FX Turnover (M)'!H12</f>
        <v>55636</v>
      </c>
    </row>
    <row r="79" spans="1:17">
      <c r="A79" s="34">
        <v>78</v>
      </c>
      <c r="B79" s="1" t="s">
        <v>16</v>
      </c>
      <c r="C79" s="35" t="s">
        <v>17</v>
      </c>
      <c r="D79" s="1" t="s">
        <v>18</v>
      </c>
      <c r="E79" s="1" t="s">
        <v>70</v>
      </c>
      <c r="F79" s="31" t="s">
        <v>28</v>
      </c>
      <c r="G79" s="31" t="s">
        <v>21</v>
      </c>
      <c r="H79" s="31" t="s">
        <v>69</v>
      </c>
      <c r="J79" s="31" t="s">
        <v>23</v>
      </c>
      <c r="K79" s="31" t="s">
        <v>24</v>
      </c>
      <c r="L79" s="31" t="s">
        <v>71</v>
      </c>
      <c r="M79" s="31" t="s">
        <v>26</v>
      </c>
      <c r="N79" s="1" t="s">
        <v>29</v>
      </c>
      <c r="O79" s="31" t="s">
        <v>72</v>
      </c>
      <c r="P79" s="31" t="s">
        <v>23</v>
      </c>
      <c r="Q79" s="39">
        <f>'I_Pt I_FX Turnover (M)'!H13</f>
        <v>0</v>
      </c>
    </row>
    <row r="80" spans="1:17">
      <c r="A80" s="34">
        <v>79</v>
      </c>
      <c r="B80" s="1" t="s">
        <v>16</v>
      </c>
      <c r="C80" s="35" t="s">
        <v>17</v>
      </c>
      <c r="D80" s="1" t="s">
        <v>18</v>
      </c>
      <c r="E80" s="1" t="s">
        <v>70</v>
      </c>
      <c r="F80" s="31" t="s">
        <v>30</v>
      </c>
      <c r="G80" s="31" t="s">
        <v>21</v>
      </c>
      <c r="H80" s="31" t="s">
        <v>69</v>
      </c>
      <c r="J80" s="31" t="s">
        <v>23</v>
      </c>
      <c r="K80" s="31" t="s">
        <v>24</v>
      </c>
      <c r="L80" s="31" t="s">
        <v>71</v>
      </c>
      <c r="M80" s="31" t="s">
        <v>26</v>
      </c>
      <c r="N80" s="1" t="s">
        <v>31</v>
      </c>
      <c r="O80" s="31" t="s">
        <v>72</v>
      </c>
      <c r="P80" s="31" t="s">
        <v>23</v>
      </c>
      <c r="Q80" s="39">
        <f>'I_Pt I_FX Turnover (M)'!H14</f>
        <v>361</v>
      </c>
    </row>
    <row r="81" spans="1:17">
      <c r="A81" s="34">
        <v>80</v>
      </c>
      <c r="B81" s="1" t="s">
        <v>16</v>
      </c>
      <c r="C81" s="35" t="s">
        <v>17</v>
      </c>
      <c r="D81" s="1" t="s">
        <v>18</v>
      </c>
      <c r="E81" s="1" t="s">
        <v>70</v>
      </c>
      <c r="F81" s="31" t="s">
        <v>32</v>
      </c>
      <c r="G81" s="31" t="s">
        <v>21</v>
      </c>
      <c r="H81" s="31" t="s">
        <v>69</v>
      </c>
      <c r="J81" s="31" t="s">
        <v>23</v>
      </c>
      <c r="K81" s="31" t="s">
        <v>24</v>
      </c>
      <c r="L81" s="31" t="s">
        <v>71</v>
      </c>
      <c r="M81" s="31" t="s">
        <v>26</v>
      </c>
      <c r="N81" s="1" t="s">
        <v>33</v>
      </c>
      <c r="O81" s="31" t="s">
        <v>72</v>
      </c>
      <c r="P81" s="31" t="s">
        <v>23</v>
      </c>
      <c r="Q81" s="39"/>
    </row>
    <row r="82" spans="1:17">
      <c r="A82" s="34">
        <v>81</v>
      </c>
      <c r="B82" s="1" t="s">
        <v>16</v>
      </c>
      <c r="C82" s="35" t="s">
        <v>17</v>
      </c>
      <c r="D82" s="1" t="s">
        <v>18</v>
      </c>
      <c r="E82" s="1" t="s">
        <v>70</v>
      </c>
      <c r="F82" s="31" t="s">
        <v>34</v>
      </c>
      <c r="G82" s="31" t="s">
        <v>21</v>
      </c>
      <c r="H82" s="31" t="s">
        <v>69</v>
      </c>
      <c r="J82" s="31" t="s">
        <v>23</v>
      </c>
      <c r="K82" s="31" t="s">
        <v>24</v>
      </c>
      <c r="L82" s="31" t="s">
        <v>71</v>
      </c>
      <c r="M82" s="31" t="s">
        <v>26</v>
      </c>
      <c r="N82" s="1" t="s">
        <v>35</v>
      </c>
      <c r="O82" s="31" t="s">
        <v>72</v>
      </c>
      <c r="P82" s="31" t="s">
        <v>23</v>
      </c>
      <c r="Q82" s="39">
        <f>'I_Pt I_FX Turnover (M)'!H16</f>
        <v>0</v>
      </c>
    </row>
    <row r="83" spans="1:17">
      <c r="A83" s="34">
        <v>82</v>
      </c>
      <c r="B83" s="1" t="s">
        <v>16</v>
      </c>
      <c r="C83" s="35" t="s">
        <v>17</v>
      </c>
      <c r="D83" s="1" t="s">
        <v>18</v>
      </c>
      <c r="E83" s="1" t="s">
        <v>70</v>
      </c>
      <c r="F83" s="31" t="s">
        <v>36</v>
      </c>
      <c r="G83" s="31" t="s">
        <v>21</v>
      </c>
      <c r="H83" s="31" t="s">
        <v>69</v>
      </c>
      <c r="J83" s="31" t="s">
        <v>23</v>
      </c>
      <c r="K83" s="31" t="s">
        <v>24</v>
      </c>
      <c r="L83" s="31" t="s">
        <v>71</v>
      </c>
      <c r="M83" s="31" t="s">
        <v>26</v>
      </c>
      <c r="N83" s="1" t="s">
        <v>37</v>
      </c>
      <c r="O83" s="31" t="s">
        <v>72</v>
      </c>
      <c r="P83" s="31" t="s">
        <v>23</v>
      </c>
      <c r="Q83" s="39">
        <f>'I_Pt I_FX Turnover (M)'!H17</f>
        <v>0</v>
      </c>
    </row>
    <row r="84" spans="1:17">
      <c r="A84" s="34">
        <v>83</v>
      </c>
      <c r="B84" s="1" t="s">
        <v>16</v>
      </c>
      <c r="C84" s="35" t="s">
        <v>17</v>
      </c>
      <c r="D84" s="1" t="s">
        <v>18</v>
      </c>
      <c r="E84" s="1" t="s">
        <v>70</v>
      </c>
      <c r="F84" s="31" t="s">
        <v>38</v>
      </c>
      <c r="G84" s="31" t="s">
        <v>21</v>
      </c>
      <c r="H84" s="31" t="s">
        <v>69</v>
      </c>
      <c r="J84" s="31" t="s">
        <v>23</v>
      </c>
      <c r="K84" s="31" t="s">
        <v>24</v>
      </c>
      <c r="L84" s="31" t="s">
        <v>71</v>
      </c>
      <c r="M84" s="31" t="s">
        <v>26</v>
      </c>
      <c r="N84" s="1" t="s">
        <v>39</v>
      </c>
      <c r="O84" s="31" t="s">
        <v>72</v>
      </c>
      <c r="P84" s="31" t="s">
        <v>23</v>
      </c>
      <c r="Q84" s="39">
        <f>'I_Pt I_FX Turnover (M)'!H18</f>
        <v>2169</v>
      </c>
    </row>
    <row r="85" spans="1:17">
      <c r="A85" s="34">
        <v>84</v>
      </c>
      <c r="B85" s="1" t="s">
        <v>16</v>
      </c>
      <c r="C85" s="35" t="s">
        <v>17</v>
      </c>
      <c r="D85" s="1" t="s">
        <v>18</v>
      </c>
      <c r="E85" s="1" t="s">
        <v>70</v>
      </c>
      <c r="F85" s="31" t="s">
        <v>40</v>
      </c>
      <c r="G85" s="31" t="s">
        <v>21</v>
      </c>
      <c r="H85" s="31" t="s">
        <v>69</v>
      </c>
      <c r="J85" s="31" t="s">
        <v>23</v>
      </c>
      <c r="K85" s="31" t="s">
        <v>24</v>
      </c>
      <c r="L85" s="31" t="s">
        <v>71</v>
      </c>
      <c r="M85" s="31" t="s">
        <v>26</v>
      </c>
      <c r="N85" s="1" t="s">
        <v>41</v>
      </c>
      <c r="O85" s="31" t="s">
        <v>72</v>
      </c>
      <c r="P85" s="31" t="s">
        <v>23</v>
      </c>
      <c r="Q85" s="39">
        <f>'I_Pt I_FX Turnover (M)'!H19</f>
        <v>6338</v>
      </c>
    </row>
    <row r="86" spans="1:17">
      <c r="A86" s="34">
        <v>85</v>
      </c>
      <c r="B86" s="1" t="s">
        <v>16</v>
      </c>
      <c r="C86" s="35" t="s">
        <v>17</v>
      </c>
      <c r="D86" s="1" t="s">
        <v>18</v>
      </c>
      <c r="E86" s="1" t="s">
        <v>70</v>
      </c>
      <c r="F86" s="31" t="s">
        <v>42</v>
      </c>
      <c r="G86" s="31" t="s">
        <v>21</v>
      </c>
      <c r="H86" s="31" t="s">
        <v>69</v>
      </c>
      <c r="J86" s="31" t="s">
        <v>23</v>
      </c>
      <c r="K86" s="31" t="s">
        <v>24</v>
      </c>
      <c r="L86" s="31" t="s">
        <v>71</v>
      </c>
      <c r="M86" s="31" t="s">
        <v>26</v>
      </c>
      <c r="N86" s="1" t="s">
        <v>43</v>
      </c>
      <c r="O86" s="31" t="s">
        <v>72</v>
      </c>
      <c r="P86" s="31" t="s">
        <v>23</v>
      </c>
      <c r="Q86" s="39">
        <f>'I_Pt I_FX Turnover (M)'!H20</f>
        <v>3727</v>
      </c>
    </row>
    <row r="87" spans="1:17">
      <c r="A87" s="34">
        <v>86</v>
      </c>
      <c r="B87" s="1" t="s">
        <v>16</v>
      </c>
      <c r="C87" s="35" t="s">
        <v>17</v>
      </c>
      <c r="D87" s="1" t="s">
        <v>18</v>
      </c>
      <c r="E87" s="1" t="s">
        <v>70</v>
      </c>
      <c r="F87" s="31" t="s">
        <v>44</v>
      </c>
      <c r="G87" s="31" t="s">
        <v>21</v>
      </c>
      <c r="H87" s="31" t="s">
        <v>69</v>
      </c>
      <c r="J87" s="31" t="s">
        <v>23</v>
      </c>
      <c r="K87" s="31" t="s">
        <v>24</v>
      </c>
      <c r="L87" s="31" t="s">
        <v>71</v>
      </c>
      <c r="M87" s="31" t="s">
        <v>26</v>
      </c>
      <c r="N87" s="1" t="s">
        <v>45</v>
      </c>
      <c r="O87" s="31" t="s">
        <v>72</v>
      </c>
      <c r="P87" s="31" t="s">
        <v>23</v>
      </c>
      <c r="Q87" s="39">
        <f>'I_Pt I_FX Turnover (M)'!H21</f>
        <v>5789</v>
      </c>
    </row>
    <row r="88" spans="1:17">
      <c r="A88" s="34">
        <v>87</v>
      </c>
      <c r="B88" s="1" t="s">
        <v>16</v>
      </c>
      <c r="C88" s="35" t="s">
        <v>17</v>
      </c>
      <c r="D88" s="1" t="s">
        <v>18</v>
      </c>
      <c r="E88" s="1" t="s">
        <v>70</v>
      </c>
      <c r="F88" s="31" t="s">
        <v>46</v>
      </c>
      <c r="G88" s="31" t="s">
        <v>21</v>
      </c>
      <c r="H88" s="31" t="s">
        <v>69</v>
      </c>
      <c r="J88" s="31" t="s">
        <v>23</v>
      </c>
      <c r="K88" s="31" t="s">
        <v>24</v>
      </c>
      <c r="L88" s="31" t="s">
        <v>71</v>
      </c>
      <c r="M88" s="31" t="s">
        <v>26</v>
      </c>
      <c r="N88" s="1" t="s">
        <v>47</v>
      </c>
      <c r="O88" s="31" t="s">
        <v>72</v>
      </c>
      <c r="P88" s="31" t="s">
        <v>23</v>
      </c>
      <c r="Q88" s="39">
        <f>'I_Pt I_FX Turnover (M)'!H22</f>
        <v>0</v>
      </c>
    </row>
    <row r="89" spans="1:17">
      <c r="A89" s="34">
        <v>88</v>
      </c>
      <c r="B89" s="1" t="s">
        <v>16</v>
      </c>
      <c r="C89" s="35" t="s">
        <v>17</v>
      </c>
      <c r="D89" s="1" t="s">
        <v>18</v>
      </c>
      <c r="E89" s="1" t="s">
        <v>70</v>
      </c>
      <c r="F89" s="31" t="s">
        <v>48</v>
      </c>
      <c r="G89" s="31" t="s">
        <v>21</v>
      </c>
      <c r="H89" s="31" t="s">
        <v>69</v>
      </c>
      <c r="J89" s="31" t="s">
        <v>23</v>
      </c>
      <c r="K89" s="31" t="s">
        <v>24</v>
      </c>
      <c r="L89" s="31" t="s">
        <v>71</v>
      </c>
      <c r="M89" s="31" t="s">
        <v>26</v>
      </c>
      <c r="N89" s="1" t="s">
        <v>49</v>
      </c>
      <c r="O89" s="31" t="s">
        <v>72</v>
      </c>
      <c r="P89" s="31" t="s">
        <v>23</v>
      </c>
      <c r="Q89" s="39">
        <f>'I_Pt I_FX Turnover (M)'!H23</f>
        <v>0</v>
      </c>
    </row>
    <row r="90" spans="1:17">
      <c r="A90" s="34">
        <v>89</v>
      </c>
      <c r="B90" s="1" t="s">
        <v>16</v>
      </c>
      <c r="C90" s="35" t="s">
        <v>17</v>
      </c>
      <c r="D90" s="1" t="s">
        <v>18</v>
      </c>
      <c r="E90" s="1" t="s">
        <v>70</v>
      </c>
      <c r="F90" s="31" t="s">
        <v>50</v>
      </c>
      <c r="G90" s="31" t="s">
        <v>21</v>
      </c>
      <c r="H90" s="31" t="s">
        <v>69</v>
      </c>
      <c r="J90" s="31" t="s">
        <v>23</v>
      </c>
      <c r="K90" s="31" t="s">
        <v>24</v>
      </c>
      <c r="L90" s="31" t="s">
        <v>71</v>
      </c>
      <c r="M90" s="31" t="s">
        <v>26</v>
      </c>
      <c r="N90" s="1" t="s">
        <v>51</v>
      </c>
      <c r="O90" s="31" t="s">
        <v>72</v>
      </c>
      <c r="P90" s="31" t="s">
        <v>23</v>
      </c>
      <c r="Q90" s="39">
        <f>'I_Pt I_FX Turnover (M)'!H24</f>
        <v>0</v>
      </c>
    </row>
    <row r="91" spans="1:17">
      <c r="A91" s="34">
        <v>90</v>
      </c>
      <c r="B91" s="1" t="s">
        <v>16</v>
      </c>
      <c r="C91" s="35" t="s">
        <v>17</v>
      </c>
      <c r="D91" s="1" t="s">
        <v>18</v>
      </c>
      <c r="E91" s="1" t="s">
        <v>70</v>
      </c>
      <c r="F91" s="31" t="s">
        <v>52</v>
      </c>
      <c r="G91" s="31" t="s">
        <v>21</v>
      </c>
      <c r="H91" s="31" t="s">
        <v>69</v>
      </c>
      <c r="J91" s="31" t="s">
        <v>23</v>
      </c>
      <c r="K91" s="31" t="s">
        <v>24</v>
      </c>
      <c r="L91" s="31" t="s">
        <v>71</v>
      </c>
      <c r="M91" s="31" t="s">
        <v>26</v>
      </c>
      <c r="N91" s="1" t="s">
        <v>53</v>
      </c>
      <c r="O91" s="31" t="s">
        <v>72</v>
      </c>
      <c r="P91" s="31" t="s">
        <v>23</v>
      </c>
      <c r="Q91" s="39">
        <f>'I_Pt I_FX Turnover (M)'!H25</f>
        <v>0</v>
      </c>
    </row>
    <row r="92" spans="1:17">
      <c r="A92" s="34">
        <v>91</v>
      </c>
      <c r="B92" s="1" t="s">
        <v>16</v>
      </c>
      <c r="C92" s="35" t="s">
        <v>17</v>
      </c>
      <c r="D92" s="1" t="s">
        <v>18</v>
      </c>
      <c r="E92" s="1" t="s">
        <v>70</v>
      </c>
      <c r="F92" s="31" t="s">
        <v>54</v>
      </c>
      <c r="G92" s="31" t="s">
        <v>21</v>
      </c>
      <c r="H92" s="31" t="s">
        <v>69</v>
      </c>
      <c r="J92" s="31" t="s">
        <v>23</v>
      </c>
      <c r="K92" s="31" t="s">
        <v>24</v>
      </c>
      <c r="L92" s="31" t="s">
        <v>71</v>
      </c>
      <c r="M92" s="31" t="s">
        <v>26</v>
      </c>
      <c r="N92" s="1" t="s">
        <v>55</v>
      </c>
      <c r="O92" s="31" t="s">
        <v>72</v>
      </c>
      <c r="P92" s="31" t="s">
        <v>23</v>
      </c>
      <c r="Q92" s="39">
        <f>'I_Pt I_FX Turnover (M)'!H26</f>
        <v>0</v>
      </c>
    </row>
    <row r="93" spans="1:17">
      <c r="A93" s="34">
        <v>92</v>
      </c>
      <c r="B93" s="1" t="s">
        <v>16</v>
      </c>
      <c r="C93" s="35" t="s">
        <v>17</v>
      </c>
      <c r="D93" s="1" t="s">
        <v>18</v>
      </c>
      <c r="E93" s="1" t="s">
        <v>70</v>
      </c>
      <c r="F93" s="31" t="s">
        <v>56</v>
      </c>
      <c r="G93" s="31" t="s">
        <v>21</v>
      </c>
      <c r="H93" s="31" t="s">
        <v>69</v>
      </c>
      <c r="J93" s="31" t="s">
        <v>23</v>
      </c>
      <c r="K93" s="31" t="s">
        <v>24</v>
      </c>
      <c r="L93" s="31" t="s">
        <v>71</v>
      </c>
      <c r="M93" s="31" t="s">
        <v>26</v>
      </c>
      <c r="N93" s="1" t="s">
        <v>57</v>
      </c>
      <c r="O93" s="31" t="s">
        <v>72</v>
      </c>
      <c r="P93" s="31" t="s">
        <v>23</v>
      </c>
      <c r="Q93" s="39">
        <f>'I_Pt I_FX Turnover (M)'!H27</f>
        <v>0</v>
      </c>
    </row>
    <row r="94" spans="1:17">
      <c r="A94" s="34">
        <v>93</v>
      </c>
      <c r="B94" s="1" t="s">
        <v>16</v>
      </c>
      <c r="C94" s="35" t="s">
        <v>17</v>
      </c>
      <c r="D94" s="1" t="s">
        <v>18</v>
      </c>
      <c r="E94" s="1" t="s">
        <v>70</v>
      </c>
      <c r="F94" s="31" t="s">
        <v>58</v>
      </c>
      <c r="G94" s="31" t="s">
        <v>21</v>
      </c>
      <c r="H94" s="31" t="s">
        <v>69</v>
      </c>
      <c r="J94" s="31" t="s">
        <v>23</v>
      </c>
      <c r="K94" s="31" t="s">
        <v>24</v>
      </c>
      <c r="L94" s="31" t="s">
        <v>71</v>
      </c>
      <c r="M94" s="31" t="s">
        <v>26</v>
      </c>
      <c r="N94" s="1" t="s">
        <v>59</v>
      </c>
      <c r="O94" s="31" t="s">
        <v>72</v>
      </c>
      <c r="P94" s="31" t="s">
        <v>23</v>
      </c>
      <c r="Q94" s="39">
        <f>'I_Pt I_FX Turnover (M)'!H28</f>
        <v>0</v>
      </c>
    </row>
    <row r="95" spans="1:17">
      <c r="A95" s="34">
        <v>94</v>
      </c>
      <c r="B95" s="1" t="s">
        <v>16</v>
      </c>
      <c r="C95" s="35" t="s">
        <v>17</v>
      </c>
      <c r="D95" s="1" t="s">
        <v>18</v>
      </c>
      <c r="E95" s="1" t="s">
        <v>70</v>
      </c>
      <c r="F95" s="31" t="s">
        <v>60</v>
      </c>
      <c r="G95" s="31" t="s">
        <v>21</v>
      </c>
      <c r="H95" s="31" t="s">
        <v>69</v>
      </c>
      <c r="J95" s="31" t="s">
        <v>23</v>
      </c>
      <c r="K95" s="31" t="s">
        <v>24</v>
      </c>
      <c r="L95" s="31" t="s">
        <v>71</v>
      </c>
      <c r="M95" s="31" t="s">
        <v>26</v>
      </c>
      <c r="N95" s="1" t="s">
        <v>61</v>
      </c>
      <c r="O95" s="31" t="s">
        <v>72</v>
      </c>
      <c r="P95" s="31" t="s">
        <v>23</v>
      </c>
      <c r="Q95" s="39">
        <f>'I_Pt I_FX Turnover (M)'!H29</f>
        <v>0</v>
      </c>
    </row>
    <row r="96" spans="1:17">
      <c r="A96" s="34">
        <v>95</v>
      </c>
      <c r="B96" s="1" t="s">
        <v>16</v>
      </c>
      <c r="C96" s="35" t="s">
        <v>17</v>
      </c>
      <c r="D96" s="1" t="s">
        <v>18</v>
      </c>
      <c r="E96" s="1" t="s">
        <v>70</v>
      </c>
      <c r="F96" s="31" t="s">
        <v>62</v>
      </c>
      <c r="G96" s="31" t="s">
        <v>21</v>
      </c>
      <c r="H96" s="31" t="s">
        <v>69</v>
      </c>
      <c r="J96" s="31" t="s">
        <v>23</v>
      </c>
      <c r="K96" s="31" t="s">
        <v>24</v>
      </c>
      <c r="L96" s="31" t="s">
        <v>71</v>
      </c>
      <c r="M96" s="31" t="s">
        <v>26</v>
      </c>
      <c r="N96" s="1" t="s">
        <v>229</v>
      </c>
      <c r="O96" s="31" t="s">
        <v>72</v>
      </c>
      <c r="P96" s="31" t="s">
        <v>23</v>
      </c>
      <c r="Q96" s="39">
        <f>'I_Pt I_FX Turnover (M)'!H30</f>
        <v>0</v>
      </c>
    </row>
    <row r="97" spans="1:17">
      <c r="A97" s="34">
        <v>96</v>
      </c>
      <c r="B97" s="1" t="s">
        <v>16</v>
      </c>
      <c r="C97" s="35" t="s">
        <v>17</v>
      </c>
      <c r="D97" s="1" t="s">
        <v>18</v>
      </c>
      <c r="E97" s="1" t="s">
        <v>121</v>
      </c>
      <c r="F97" s="31" t="s">
        <v>32</v>
      </c>
      <c r="G97" s="31" t="s">
        <v>21</v>
      </c>
      <c r="H97" s="31" t="s">
        <v>69</v>
      </c>
      <c r="J97" s="31" t="s">
        <v>23</v>
      </c>
      <c r="K97" s="31" t="s">
        <v>24</v>
      </c>
      <c r="L97" s="31" t="s">
        <v>71</v>
      </c>
      <c r="M97" s="31" t="s">
        <v>26</v>
      </c>
      <c r="N97" s="1" t="s">
        <v>33</v>
      </c>
      <c r="O97" s="31" t="s">
        <v>21</v>
      </c>
      <c r="P97" s="31" t="s">
        <v>23</v>
      </c>
      <c r="Q97" s="38"/>
    </row>
    <row r="98" spans="1:17">
      <c r="A98" s="34">
        <v>97</v>
      </c>
      <c r="B98" s="1" t="s">
        <v>16</v>
      </c>
      <c r="C98" s="35" t="s">
        <v>17</v>
      </c>
      <c r="D98" s="1" t="s">
        <v>18</v>
      </c>
      <c r="E98" s="1" t="s">
        <v>121</v>
      </c>
      <c r="F98" s="31" t="s">
        <v>34</v>
      </c>
      <c r="G98" s="31" t="s">
        <v>21</v>
      </c>
      <c r="H98" s="31" t="s">
        <v>69</v>
      </c>
      <c r="J98" s="31" t="s">
        <v>23</v>
      </c>
      <c r="K98" s="31" t="s">
        <v>24</v>
      </c>
      <c r="L98" s="31" t="s">
        <v>71</v>
      </c>
      <c r="M98" s="31" t="s">
        <v>26</v>
      </c>
      <c r="N98" s="1" t="s">
        <v>35</v>
      </c>
      <c r="O98" s="31" t="s">
        <v>21</v>
      </c>
      <c r="P98" s="31" t="s">
        <v>23</v>
      </c>
      <c r="Q98" s="38">
        <f>'I_Pt I_FX Turnover (M)'!I16</f>
        <v>0</v>
      </c>
    </row>
    <row r="99" spans="1:17">
      <c r="A99" s="34">
        <v>98</v>
      </c>
      <c r="B99" s="1" t="s">
        <v>16</v>
      </c>
      <c r="C99" s="35" t="s">
        <v>17</v>
      </c>
      <c r="D99" s="1" t="s">
        <v>18</v>
      </c>
      <c r="E99" s="1" t="s">
        <v>121</v>
      </c>
      <c r="F99" s="31" t="s">
        <v>36</v>
      </c>
      <c r="G99" s="31" t="s">
        <v>21</v>
      </c>
      <c r="H99" s="31" t="s">
        <v>69</v>
      </c>
      <c r="J99" s="31" t="s">
        <v>23</v>
      </c>
      <c r="K99" s="31" t="s">
        <v>24</v>
      </c>
      <c r="L99" s="31" t="s">
        <v>71</v>
      </c>
      <c r="M99" s="31" t="s">
        <v>26</v>
      </c>
      <c r="N99" s="1" t="s">
        <v>37</v>
      </c>
      <c r="O99" s="31" t="s">
        <v>21</v>
      </c>
      <c r="P99" s="31" t="s">
        <v>23</v>
      </c>
      <c r="Q99" s="38">
        <f>'I_Pt I_FX Turnover (M)'!I17</f>
        <v>0</v>
      </c>
    </row>
    <row r="100" spans="1:17">
      <c r="A100" s="34">
        <v>99</v>
      </c>
      <c r="B100" s="1" t="s">
        <v>16</v>
      </c>
      <c r="C100" s="35" t="s">
        <v>17</v>
      </c>
      <c r="D100" s="1" t="s">
        <v>18</v>
      </c>
      <c r="E100" s="1" t="s">
        <v>122</v>
      </c>
      <c r="F100" s="31" t="s">
        <v>32</v>
      </c>
      <c r="G100" s="31" t="s">
        <v>21</v>
      </c>
      <c r="H100" s="31" t="s">
        <v>69</v>
      </c>
      <c r="J100" s="31" t="s">
        <v>23</v>
      </c>
      <c r="K100" s="31" t="s">
        <v>24</v>
      </c>
      <c r="L100" s="31" t="s">
        <v>123</v>
      </c>
      <c r="M100" s="31" t="s">
        <v>26</v>
      </c>
      <c r="N100" s="1" t="s">
        <v>33</v>
      </c>
      <c r="P100" s="31" t="s">
        <v>23</v>
      </c>
      <c r="Q100" s="38"/>
    </row>
    <row r="101" spans="1:17">
      <c r="A101" s="34">
        <v>100</v>
      </c>
      <c r="B101" s="1" t="s">
        <v>16</v>
      </c>
      <c r="C101" s="35" t="s">
        <v>17</v>
      </c>
      <c r="D101" s="1" t="s">
        <v>18</v>
      </c>
      <c r="E101" s="1" t="s">
        <v>122</v>
      </c>
      <c r="F101" s="31" t="s">
        <v>34</v>
      </c>
      <c r="G101" s="31" t="s">
        <v>21</v>
      </c>
      <c r="H101" s="31" t="s">
        <v>69</v>
      </c>
      <c r="J101" s="31" t="s">
        <v>23</v>
      </c>
      <c r="K101" s="31" t="s">
        <v>24</v>
      </c>
      <c r="L101" s="31" t="s">
        <v>123</v>
      </c>
      <c r="M101" s="31" t="s">
        <v>26</v>
      </c>
      <c r="N101" s="1" t="s">
        <v>35</v>
      </c>
      <c r="P101" s="31" t="s">
        <v>23</v>
      </c>
      <c r="Q101" s="38">
        <f>'I_Pt I_FX Turnover (M)'!J16</f>
        <v>0</v>
      </c>
    </row>
    <row r="102" spans="1:17">
      <c r="A102" s="34">
        <v>101</v>
      </c>
      <c r="B102" s="1" t="s">
        <v>16</v>
      </c>
      <c r="C102" s="35" t="s">
        <v>17</v>
      </c>
      <c r="D102" s="1" t="s">
        <v>18</v>
      </c>
      <c r="E102" s="1" t="s">
        <v>122</v>
      </c>
      <c r="F102" s="31" t="s">
        <v>36</v>
      </c>
      <c r="G102" s="31" t="s">
        <v>21</v>
      </c>
      <c r="H102" s="31" t="s">
        <v>69</v>
      </c>
      <c r="J102" s="31" t="s">
        <v>23</v>
      </c>
      <c r="K102" s="31" t="s">
        <v>24</v>
      </c>
      <c r="L102" s="31" t="s">
        <v>123</v>
      </c>
      <c r="M102" s="31" t="s">
        <v>26</v>
      </c>
      <c r="N102" s="1" t="s">
        <v>37</v>
      </c>
      <c r="P102" s="31" t="s">
        <v>23</v>
      </c>
      <c r="Q102" s="38">
        <f>'I_Pt I_FX Turnover (M)'!J17</f>
        <v>0</v>
      </c>
    </row>
    <row r="103" spans="1:17">
      <c r="A103" s="34">
        <v>102</v>
      </c>
      <c r="B103" s="1" t="s">
        <v>16</v>
      </c>
      <c r="C103" s="35" t="s">
        <v>17</v>
      </c>
      <c r="D103" s="1" t="s">
        <v>73</v>
      </c>
      <c r="E103" s="1" t="s">
        <v>19</v>
      </c>
      <c r="F103" s="31" t="s">
        <v>20</v>
      </c>
      <c r="G103" s="31" t="s">
        <v>74</v>
      </c>
      <c r="H103" s="31" t="s">
        <v>22</v>
      </c>
      <c r="J103" s="31" t="s">
        <v>23</v>
      </c>
      <c r="L103" s="31" t="s">
        <v>25</v>
      </c>
      <c r="M103" s="31" t="s">
        <v>26</v>
      </c>
      <c r="N103" s="1" t="s">
        <v>27</v>
      </c>
      <c r="P103" s="31" t="s">
        <v>23</v>
      </c>
      <c r="Q103" s="39">
        <f>'I_Pt I_FX Turnover (M)'!K12</f>
        <v>0</v>
      </c>
    </row>
    <row r="104" spans="1:17">
      <c r="A104" s="34">
        <v>103</v>
      </c>
      <c r="B104" s="1" t="s">
        <v>16</v>
      </c>
      <c r="C104" s="35" t="s">
        <v>17</v>
      </c>
      <c r="D104" s="1" t="s">
        <v>73</v>
      </c>
      <c r="E104" s="1" t="s">
        <v>19</v>
      </c>
      <c r="F104" s="31" t="s">
        <v>28</v>
      </c>
      <c r="G104" s="31" t="s">
        <v>74</v>
      </c>
      <c r="H104" s="31" t="s">
        <v>22</v>
      </c>
      <c r="J104" s="31" t="s">
        <v>23</v>
      </c>
      <c r="L104" s="31" t="s">
        <v>25</v>
      </c>
      <c r="M104" s="31" t="s">
        <v>26</v>
      </c>
      <c r="N104" s="1" t="s">
        <v>29</v>
      </c>
      <c r="P104" s="31" t="s">
        <v>23</v>
      </c>
      <c r="Q104" s="39">
        <f>'I_Pt I_FX Turnover (M)'!K13</f>
        <v>0</v>
      </c>
    </row>
    <row r="105" spans="1:17">
      <c r="A105" s="34">
        <v>104</v>
      </c>
      <c r="B105" s="1" t="s">
        <v>16</v>
      </c>
      <c r="C105" s="35" t="s">
        <v>17</v>
      </c>
      <c r="D105" s="1" t="s">
        <v>73</v>
      </c>
      <c r="E105" s="1" t="s">
        <v>19</v>
      </c>
      <c r="F105" s="31" t="s">
        <v>30</v>
      </c>
      <c r="G105" s="31" t="s">
        <v>74</v>
      </c>
      <c r="H105" s="31" t="s">
        <v>22</v>
      </c>
      <c r="J105" s="31" t="s">
        <v>23</v>
      </c>
      <c r="L105" s="31" t="s">
        <v>25</v>
      </c>
      <c r="M105" s="31" t="s">
        <v>26</v>
      </c>
      <c r="N105" s="1" t="s">
        <v>31</v>
      </c>
      <c r="P105" s="31" t="s">
        <v>23</v>
      </c>
      <c r="Q105" s="39">
        <f>'I_Pt I_FX Turnover (M)'!K14</f>
        <v>0</v>
      </c>
    </row>
    <row r="106" spans="1:17">
      <c r="A106" s="34">
        <v>105</v>
      </c>
      <c r="B106" s="1" t="s">
        <v>16</v>
      </c>
      <c r="C106" s="35" t="s">
        <v>17</v>
      </c>
      <c r="D106" s="1" t="s">
        <v>73</v>
      </c>
      <c r="E106" s="1" t="s">
        <v>19</v>
      </c>
      <c r="F106" s="31" t="s">
        <v>32</v>
      </c>
      <c r="G106" s="31" t="s">
        <v>74</v>
      </c>
      <c r="H106" s="31" t="s">
        <v>22</v>
      </c>
      <c r="J106" s="31" t="s">
        <v>23</v>
      </c>
      <c r="L106" s="31" t="s">
        <v>25</v>
      </c>
      <c r="M106" s="31" t="s">
        <v>26</v>
      </c>
      <c r="N106" s="1" t="s">
        <v>33</v>
      </c>
      <c r="P106" s="31" t="s">
        <v>23</v>
      </c>
      <c r="Q106" s="39"/>
    </row>
    <row r="107" spans="1:17">
      <c r="A107" s="34">
        <v>106</v>
      </c>
      <c r="B107" s="1" t="s">
        <v>16</v>
      </c>
      <c r="C107" s="35" t="s">
        <v>17</v>
      </c>
      <c r="D107" s="1" t="s">
        <v>73</v>
      </c>
      <c r="E107" s="1" t="s">
        <v>19</v>
      </c>
      <c r="F107" s="31" t="s">
        <v>34</v>
      </c>
      <c r="G107" s="31" t="s">
        <v>74</v>
      </c>
      <c r="H107" s="31" t="s">
        <v>22</v>
      </c>
      <c r="J107" s="31" t="s">
        <v>23</v>
      </c>
      <c r="L107" s="31" t="s">
        <v>25</v>
      </c>
      <c r="M107" s="31" t="s">
        <v>26</v>
      </c>
      <c r="N107" s="1" t="s">
        <v>35</v>
      </c>
      <c r="P107" s="31" t="s">
        <v>23</v>
      </c>
      <c r="Q107" s="39">
        <f>'I_Pt I_FX Turnover (M)'!K16</f>
        <v>0</v>
      </c>
    </row>
    <row r="108" spans="1:17">
      <c r="A108" s="34">
        <v>107</v>
      </c>
      <c r="B108" s="1" t="s">
        <v>16</v>
      </c>
      <c r="C108" s="35" t="s">
        <v>17</v>
      </c>
      <c r="D108" s="1" t="s">
        <v>73</v>
      </c>
      <c r="E108" s="1" t="s">
        <v>19</v>
      </c>
      <c r="F108" s="31" t="s">
        <v>36</v>
      </c>
      <c r="G108" s="31" t="s">
        <v>74</v>
      </c>
      <c r="H108" s="31" t="s">
        <v>22</v>
      </c>
      <c r="J108" s="31" t="s">
        <v>23</v>
      </c>
      <c r="L108" s="31" t="s">
        <v>25</v>
      </c>
      <c r="M108" s="31" t="s">
        <v>26</v>
      </c>
      <c r="N108" s="1" t="s">
        <v>37</v>
      </c>
      <c r="P108" s="31" t="s">
        <v>23</v>
      </c>
      <c r="Q108" s="39">
        <f>'I_Pt I_FX Turnover (M)'!K17</f>
        <v>0</v>
      </c>
    </row>
    <row r="109" spans="1:17">
      <c r="A109" s="34">
        <v>108</v>
      </c>
      <c r="B109" s="1" t="s">
        <v>16</v>
      </c>
      <c r="C109" s="35" t="s">
        <v>17</v>
      </c>
      <c r="D109" s="1" t="s">
        <v>73</v>
      </c>
      <c r="E109" s="1" t="s">
        <v>19</v>
      </c>
      <c r="F109" s="31" t="s">
        <v>38</v>
      </c>
      <c r="G109" s="31" t="s">
        <v>74</v>
      </c>
      <c r="H109" s="31" t="s">
        <v>22</v>
      </c>
      <c r="J109" s="31" t="s">
        <v>23</v>
      </c>
      <c r="L109" s="31" t="s">
        <v>25</v>
      </c>
      <c r="M109" s="31" t="s">
        <v>26</v>
      </c>
      <c r="N109" s="1" t="s">
        <v>39</v>
      </c>
      <c r="P109" s="31" t="s">
        <v>23</v>
      </c>
      <c r="Q109" s="39">
        <f>'I_Pt I_FX Turnover (M)'!K18</f>
        <v>0</v>
      </c>
    </row>
    <row r="110" spans="1:17">
      <c r="A110" s="34">
        <v>109</v>
      </c>
      <c r="B110" s="1" t="s">
        <v>16</v>
      </c>
      <c r="C110" s="35" t="s">
        <v>17</v>
      </c>
      <c r="D110" s="1" t="s">
        <v>73</v>
      </c>
      <c r="E110" s="1" t="s">
        <v>19</v>
      </c>
      <c r="F110" s="31" t="s">
        <v>40</v>
      </c>
      <c r="G110" s="31" t="s">
        <v>74</v>
      </c>
      <c r="H110" s="31" t="s">
        <v>22</v>
      </c>
      <c r="J110" s="31" t="s">
        <v>23</v>
      </c>
      <c r="L110" s="31" t="s">
        <v>25</v>
      </c>
      <c r="M110" s="31" t="s">
        <v>26</v>
      </c>
      <c r="N110" s="1" t="s">
        <v>41</v>
      </c>
      <c r="P110" s="31" t="s">
        <v>23</v>
      </c>
      <c r="Q110" s="39">
        <f>'I_Pt I_FX Turnover (M)'!K19</f>
        <v>0</v>
      </c>
    </row>
    <row r="111" spans="1:17">
      <c r="A111" s="34">
        <v>110</v>
      </c>
      <c r="B111" s="1" t="s">
        <v>16</v>
      </c>
      <c r="C111" s="35" t="s">
        <v>17</v>
      </c>
      <c r="D111" s="1" t="s">
        <v>73</v>
      </c>
      <c r="E111" s="1" t="s">
        <v>19</v>
      </c>
      <c r="F111" s="31" t="s">
        <v>42</v>
      </c>
      <c r="G111" s="31" t="s">
        <v>74</v>
      </c>
      <c r="H111" s="31" t="s">
        <v>22</v>
      </c>
      <c r="J111" s="31" t="s">
        <v>23</v>
      </c>
      <c r="L111" s="31" t="s">
        <v>25</v>
      </c>
      <c r="M111" s="31" t="s">
        <v>26</v>
      </c>
      <c r="N111" s="1" t="s">
        <v>43</v>
      </c>
      <c r="P111" s="31" t="s">
        <v>23</v>
      </c>
      <c r="Q111" s="39">
        <f>'I_Pt I_FX Turnover (M)'!K20</f>
        <v>0</v>
      </c>
    </row>
    <row r="112" spans="1:17">
      <c r="A112" s="34">
        <v>111</v>
      </c>
      <c r="B112" s="1" t="s">
        <v>16</v>
      </c>
      <c r="C112" s="35" t="s">
        <v>17</v>
      </c>
      <c r="D112" s="1" t="s">
        <v>73</v>
      </c>
      <c r="E112" s="1" t="s">
        <v>19</v>
      </c>
      <c r="F112" s="31" t="s">
        <v>44</v>
      </c>
      <c r="G112" s="31" t="s">
        <v>74</v>
      </c>
      <c r="H112" s="31" t="s">
        <v>22</v>
      </c>
      <c r="J112" s="31" t="s">
        <v>23</v>
      </c>
      <c r="L112" s="31" t="s">
        <v>25</v>
      </c>
      <c r="M112" s="31" t="s">
        <v>26</v>
      </c>
      <c r="N112" s="1" t="s">
        <v>45</v>
      </c>
      <c r="P112" s="31" t="s">
        <v>23</v>
      </c>
      <c r="Q112" s="39">
        <f>'I_Pt I_FX Turnover (M)'!K21</f>
        <v>0</v>
      </c>
    </row>
    <row r="113" spans="1:17">
      <c r="A113" s="34">
        <v>112</v>
      </c>
      <c r="B113" s="1" t="s">
        <v>16</v>
      </c>
      <c r="C113" s="35" t="s">
        <v>17</v>
      </c>
      <c r="D113" s="1" t="s">
        <v>73</v>
      </c>
      <c r="E113" s="1" t="s">
        <v>19</v>
      </c>
      <c r="F113" s="31" t="s">
        <v>46</v>
      </c>
      <c r="G113" s="31" t="s">
        <v>74</v>
      </c>
      <c r="H113" s="31" t="s">
        <v>22</v>
      </c>
      <c r="J113" s="31" t="s">
        <v>23</v>
      </c>
      <c r="L113" s="31" t="s">
        <v>25</v>
      </c>
      <c r="M113" s="31" t="s">
        <v>26</v>
      </c>
      <c r="N113" s="1" t="s">
        <v>47</v>
      </c>
      <c r="P113" s="31" t="s">
        <v>23</v>
      </c>
      <c r="Q113" s="39">
        <f>'I_Pt I_FX Turnover (M)'!K22</f>
        <v>0</v>
      </c>
    </row>
    <row r="114" spans="1:17">
      <c r="A114" s="34">
        <v>113</v>
      </c>
      <c r="B114" s="1" t="s">
        <v>16</v>
      </c>
      <c r="C114" s="35" t="s">
        <v>17</v>
      </c>
      <c r="D114" s="1" t="s">
        <v>73</v>
      </c>
      <c r="E114" s="1" t="s">
        <v>19</v>
      </c>
      <c r="F114" s="31" t="s">
        <v>48</v>
      </c>
      <c r="G114" s="31" t="s">
        <v>74</v>
      </c>
      <c r="H114" s="31" t="s">
        <v>22</v>
      </c>
      <c r="J114" s="31" t="s">
        <v>23</v>
      </c>
      <c r="L114" s="31" t="s">
        <v>25</v>
      </c>
      <c r="M114" s="31" t="s">
        <v>26</v>
      </c>
      <c r="N114" s="1" t="s">
        <v>49</v>
      </c>
      <c r="P114" s="31" t="s">
        <v>23</v>
      </c>
      <c r="Q114" s="39">
        <f>'I_Pt I_FX Turnover (M)'!K23</f>
        <v>0</v>
      </c>
    </row>
    <row r="115" spans="1:17">
      <c r="A115" s="34">
        <v>114</v>
      </c>
      <c r="B115" s="1" t="s">
        <v>16</v>
      </c>
      <c r="C115" s="35" t="s">
        <v>17</v>
      </c>
      <c r="D115" s="1" t="s">
        <v>73</v>
      </c>
      <c r="E115" s="1" t="s">
        <v>19</v>
      </c>
      <c r="F115" s="31" t="s">
        <v>50</v>
      </c>
      <c r="G115" s="31" t="s">
        <v>74</v>
      </c>
      <c r="H115" s="31" t="s">
        <v>22</v>
      </c>
      <c r="J115" s="31" t="s">
        <v>23</v>
      </c>
      <c r="L115" s="31" t="s">
        <v>25</v>
      </c>
      <c r="M115" s="31" t="s">
        <v>26</v>
      </c>
      <c r="N115" s="1" t="s">
        <v>51</v>
      </c>
      <c r="P115" s="31" t="s">
        <v>23</v>
      </c>
      <c r="Q115" s="39">
        <f>'I_Pt I_FX Turnover (M)'!K24</f>
        <v>0</v>
      </c>
    </row>
    <row r="116" spans="1:17">
      <c r="A116" s="34">
        <v>115</v>
      </c>
      <c r="B116" s="1" t="s">
        <v>16</v>
      </c>
      <c r="C116" s="35" t="s">
        <v>17</v>
      </c>
      <c r="D116" s="1" t="s">
        <v>73</v>
      </c>
      <c r="E116" s="1" t="s">
        <v>19</v>
      </c>
      <c r="F116" s="31" t="s">
        <v>52</v>
      </c>
      <c r="G116" s="31" t="s">
        <v>74</v>
      </c>
      <c r="H116" s="31" t="s">
        <v>22</v>
      </c>
      <c r="J116" s="31" t="s">
        <v>23</v>
      </c>
      <c r="L116" s="31" t="s">
        <v>25</v>
      </c>
      <c r="M116" s="31" t="s">
        <v>26</v>
      </c>
      <c r="N116" s="1" t="s">
        <v>53</v>
      </c>
      <c r="P116" s="31" t="s">
        <v>23</v>
      </c>
      <c r="Q116" s="39">
        <f>'I_Pt I_FX Turnover (M)'!K25</f>
        <v>0</v>
      </c>
    </row>
    <row r="117" spans="1:17">
      <c r="A117" s="34">
        <v>116</v>
      </c>
      <c r="B117" s="1" t="s">
        <v>16</v>
      </c>
      <c r="C117" s="35" t="s">
        <v>17</v>
      </c>
      <c r="D117" s="1" t="s">
        <v>73</v>
      </c>
      <c r="E117" s="1" t="s">
        <v>19</v>
      </c>
      <c r="F117" s="31" t="s">
        <v>54</v>
      </c>
      <c r="G117" s="31" t="s">
        <v>74</v>
      </c>
      <c r="H117" s="31" t="s">
        <v>22</v>
      </c>
      <c r="J117" s="31" t="s">
        <v>23</v>
      </c>
      <c r="L117" s="31" t="s">
        <v>25</v>
      </c>
      <c r="M117" s="31" t="s">
        <v>26</v>
      </c>
      <c r="N117" s="1" t="s">
        <v>55</v>
      </c>
      <c r="P117" s="31" t="s">
        <v>23</v>
      </c>
      <c r="Q117" s="39">
        <f>'I_Pt I_FX Turnover (M)'!K26</f>
        <v>0</v>
      </c>
    </row>
    <row r="118" spans="1:17">
      <c r="A118" s="34">
        <v>117</v>
      </c>
      <c r="B118" s="1" t="s">
        <v>16</v>
      </c>
      <c r="C118" s="35" t="s">
        <v>17</v>
      </c>
      <c r="D118" s="1" t="s">
        <v>73</v>
      </c>
      <c r="E118" s="1" t="s">
        <v>19</v>
      </c>
      <c r="F118" s="31" t="s">
        <v>56</v>
      </c>
      <c r="G118" s="31" t="s">
        <v>74</v>
      </c>
      <c r="H118" s="31" t="s">
        <v>22</v>
      </c>
      <c r="J118" s="31" t="s">
        <v>23</v>
      </c>
      <c r="L118" s="31" t="s">
        <v>25</v>
      </c>
      <c r="M118" s="31" t="s">
        <v>26</v>
      </c>
      <c r="N118" s="1" t="s">
        <v>57</v>
      </c>
      <c r="P118" s="31" t="s">
        <v>23</v>
      </c>
      <c r="Q118" s="39">
        <f>'I_Pt I_FX Turnover (M)'!K27</f>
        <v>0</v>
      </c>
    </row>
    <row r="119" spans="1:17">
      <c r="A119" s="34">
        <v>118</v>
      </c>
      <c r="B119" s="1" t="s">
        <v>16</v>
      </c>
      <c r="C119" s="35" t="s">
        <v>17</v>
      </c>
      <c r="D119" s="1" t="s">
        <v>73</v>
      </c>
      <c r="E119" s="1" t="s">
        <v>19</v>
      </c>
      <c r="F119" s="31" t="s">
        <v>58</v>
      </c>
      <c r="G119" s="31" t="s">
        <v>74</v>
      </c>
      <c r="H119" s="31" t="s">
        <v>22</v>
      </c>
      <c r="J119" s="31" t="s">
        <v>23</v>
      </c>
      <c r="L119" s="31" t="s">
        <v>25</v>
      </c>
      <c r="M119" s="31" t="s">
        <v>26</v>
      </c>
      <c r="N119" s="1" t="s">
        <v>59</v>
      </c>
      <c r="P119" s="31" t="s">
        <v>23</v>
      </c>
      <c r="Q119" s="39">
        <f>'I_Pt I_FX Turnover (M)'!K28</f>
        <v>0</v>
      </c>
    </row>
    <row r="120" spans="1:17">
      <c r="A120" s="34">
        <v>119</v>
      </c>
      <c r="B120" s="1" t="s">
        <v>16</v>
      </c>
      <c r="C120" s="35" t="s">
        <v>17</v>
      </c>
      <c r="D120" s="1" t="s">
        <v>73</v>
      </c>
      <c r="E120" s="1" t="s">
        <v>19</v>
      </c>
      <c r="F120" s="31" t="s">
        <v>60</v>
      </c>
      <c r="G120" s="31" t="s">
        <v>74</v>
      </c>
      <c r="H120" s="31" t="s">
        <v>22</v>
      </c>
      <c r="J120" s="31" t="s">
        <v>23</v>
      </c>
      <c r="L120" s="31" t="s">
        <v>25</v>
      </c>
      <c r="M120" s="31" t="s">
        <v>26</v>
      </c>
      <c r="N120" s="1" t="s">
        <v>61</v>
      </c>
      <c r="P120" s="31" t="s">
        <v>23</v>
      </c>
      <c r="Q120" s="39">
        <f>'I_Pt I_FX Turnover (M)'!K29</f>
        <v>0</v>
      </c>
    </row>
    <row r="121" spans="1:17">
      <c r="A121" s="34">
        <v>120</v>
      </c>
      <c r="B121" s="1" t="s">
        <v>16</v>
      </c>
      <c r="C121" s="35" t="s">
        <v>17</v>
      </c>
      <c r="D121" s="1" t="s">
        <v>73</v>
      </c>
      <c r="E121" s="1" t="s">
        <v>19</v>
      </c>
      <c r="F121" s="31" t="s">
        <v>62</v>
      </c>
      <c r="G121" s="31" t="s">
        <v>74</v>
      </c>
      <c r="H121" s="31" t="s">
        <v>22</v>
      </c>
      <c r="J121" s="31" t="s">
        <v>23</v>
      </c>
      <c r="L121" s="31" t="s">
        <v>25</v>
      </c>
      <c r="M121" s="31" t="s">
        <v>26</v>
      </c>
      <c r="N121" s="1" t="s">
        <v>229</v>
      </c>
      <c r="P121" s="31" t="s">
        <v>23</v>
      </c>
      <c r="Q121" s="39">
        <f>'I_Pt I_FX Turnover (M)'!K30</f>
        <v>0</v>
      </c>
    </row>
    <row r="122" spans="1:17">
      <c r="A122" s="34">
        <v>121</v>
      </c>
      <c r="B122" s="1" t="s">
        <v>16</v>
      </c>
      <c r="C122" s="35" t="s">
        <v>17</v>
      </c>
      <c r="D122" s="1" t="s">
        <v>73</v>
      </c>
      <c r="E122" s="1" t="s">
        <v>64</v>
      </c>
      <c r="F122" s="31" t="s">
        <v>20</v>
      </c>
      <c r="G122" s="31" t="s">
        <v>74</v>
      </c>
      <c r="H122" s="31" t="s">
        <v>22</v>
      </c>
      <c r="J122" s="31" t="s">
        <v>23</v>
      </c>
      <c r="L122" s="31" t="s">
        <v>65</v>
      </c>
      <c r="M122" s="31" t="s">
        <v>26</v>
      </c>
      <c r="N122" s="1" t="s">
        <v>27</v>
      </c>
      <c r="P122" s="31" t="s">
        <v>23</v>
      </c>
      <c r="Q122" s="39">
        <f>'I_Pt I_FX Turnover (M)'!L12</f>
        <v>0</v>
      </c>
    </row>
    <row r="123" spans="1:17">
      <c r="A123" s="34">
        <v>122</v>
      </c>
      <c r="B123" s="1" t="s">
        <v>16</v>
      </c>
      <c r="C123" s="35" t="s">
        <v>17</v>
      </c>
      <c r="D123" s="1" t="s">
        <v>73</v>
      </c>
      <c r="E123" s="1" t="s">
        <v>64</v>
      </c>
      <c r="F123" s="31" t="s">
        <v>28</v>
      </c>
      <c r="G123" s="31" t="s">
        <v>74</v>
      </c>
      <c r="H123" s="31" t="s">
        <v>22</v>
      </c>
      <c r="J123" s="31" t="s">
        <v>23</v>
      </c>
      <c r="L123" s="31" t="s">
        <v>65</v>
      </c>
      <c r="M123" s="31" t="s">
        <v>26</v>
      </c>
      <c r="N123" s="1" t="s">
        <v>29</v>
      </c>
      <c r="P123" s="31" t="s">
        <v>23</v>
      </c>
      <c r="Q123" s="39">
        <f>'I_Pt I_FX Turnover (M)'!L13</f>
        <v>0</v>
      </c>
    </row>
    <row r="124" spans="1:17">
      <c r="A124" s="34">
        <v>123</v>
      </c>
      <c r="B124" s="1" t="s">
        <v>16</v>
      </c>
      <c r="C124" s="35" t="s">
        <v>17</v>
      </c>
      <c r="D124" s="1" t="s">
        <v>73</v>
      </c>
      <c r="E124" s="1" t="s">
        <v>64</v>
      </c>
      <c r="F124" s="31" t="s">
        <v>30</v>
      </c>
      <c r="G124" s="31" t="s">
        <v>74</v>
      </c>
      <c r="H124" s="31" t="s">
        <v>22</v>
      </c>
      <c r="J124" s="31" t="s">
        <v>23</v>
      </c>
      <c r="L124" s="31" t="s">
        <v>65</v>
      </c>
      <c r="M124" s="31" t="s">
        <v>26</v>
      </c>
      <c r="N124" s="1" t="s">
        <v>31</v>
      </c>
      <c r="P124" s="31" t="s">
        <v>23</v>
      </c>
      <c r="Q124" s="39">
        <f>'I_Pt I_FX Turnover (M)'!L14</f>
        <v>0</v>
      </c>
    </row>
    <row r="125" spans="1:17">
      <c r="A125" s="34">
        <v>124</v>
      </c>
      <c r="B125" s="1" t="s">
        <v>16</v>
      </c>
      <c r="C125" s="35" t="s">
        <v>17</v>
      </c>
      <c r="D125" s="1" t="s">
        <v>73</v>
      </c>
      <c r="E125" s="1" t="s">
        <v>64</v>
      </c>
      <c r="F125" s="31" t="s">
        <v>32</v>
      </c>
      <c r="G125" s="31" t="s">
        <v>74</v>
      </c>
      <c r="H125" s="31" t="s">
        <v>22</v>
      </c>
      <c r="J125" s="31" t="s">
        <v>23</v>
      </c>
      <c r="L125" s="31" t="s">
        <v>65</v>
      </c>
      <c r="M125" s="31" t="s">
        <v>26</v>
      </c>
      <c r="N125" s="1" t="s">
        <v>33</v>
      </c>
      <c r="P125" s="31" t="s">
        <v>23</v>
      </c>
      <c r="Q125" s="39"/>
    </row>
    <row r="126" spans="1:17">
      <c r="A126" s="34">
        <v>125</v>
      </c>
      <c r="B126" s="1" t="s">
        <v>16</v>
      </c>
      <c r="C126" s="35" t="s">
        <v>17</v>
      </c>
      <c r="D126" s="1" t="s">
        <v>73</v>
      </c>
      <c r="E126" s="1" t="s">
        <v>64</v>
      </c>
      <c r="F126" s="31" t="s">
        <v>34</v>
      </c>
      <c r="G126" s="31" t="s">
        <v>74</v>
      </c>
      <c r="H126" s="31" t="s">
        <v>22</v>
      </c>
      <c r="J126" s="31" t="s">
        <v>23</v>
      </c>
      <c r="L126" s="31" t="s">
        <v>65</v>
      </c>
      <c r="M126" s="31" t="s">
        <v>26</v>
      </c>
      <c r="N126" s="1" t="s">
        <v>35</v>
      </c>
      <c r="P126" s="31" t="s">
        <v>23</v>
      </c>
      <c r="Q126" s="39">
        <f>'I_Pt I_FX Turnover (M)'!L16</f>
        <v>0</v>
      </c>
    </row>
    <row r="127" spans="1:17">
      <c r="A127" s="34">
        <v>126</v>
      </c>
      <c r="B127" s="1" t="s">
        <v>16</v>
      </c>
      <c r="C127" s="35" t="s">
        <v>17</v>
      </c>
      <c r="D127" s="1" t="s">
        <v>73</v>
      </c>
      <c r="E127" s="1" t="s">
        <v>64</v>
      </c>
      <c r="F127" s="31" t="s">
        <v>36</v>
      </c>
      <c r="G127" s="31" t="s">
        <v>74</v>
      </c>
      <c r="H127" s="31" t="s">
        <v>22</v>
      </c>
      <c r="J127" s="31" t="s">
        <v>23</v>
      </c>
      <c r="L127" s="31" t="s">
        <v>65</v>
      </c>
      <c r="M127" s="31" t="s">
        <v>26</v>
      </c>
      <c r="N127" s="1" t="s">
        <v>37</v>
      </c>
      <c r="P127" s="31" t="s">
        <v>23</v>
      </c>
      <c r="Q127" s="39">
        <f>'I_Pt I_FX Turnover (M)'!L17</f>
        <v>0</v>
      </c>
    </row>
    <row r="128" spans="1:17">
      <c r="A128" s="34">
        <v>127</v>
      </c>
      <c r="B128" s="1" t="s">
        <v>16</v>
      </c>
      <c r="C128" s="35" t="s">
        <v>17</v>
      </c>
      <c r="D128" s="1" t="s">
        <v>73</v>
      </c>
      <c r="E128" s="1" t="s">
        <v>64</v>
      </c>
      <c r="F128" s="31" t="s">
        <v>38</v>
      </c>
      <c r="G128" s="31" t="s">
        <v>74</v>
      </c>
      <c r="H128" s="31" t="s">
        <v>22</v>
      </c>
      <c r="J128" s="31" t="s">
        <v>23</v>
      </c>
      <c r="L128" s="31" t="s">
        <v>65</v>
      </c>
      <c r="M128" s="31" t="s">
        <v>26</v>
      </c>
      <c r="N128" s="1" t="s">
        <v>39</v>
      </c>
      <c r="P128" s="31" t="s">
        <v>23</v>
      </c>
      <c r="Q128" s="39">
        <f>'I_Pt I_FX Turnover (M)'!L18</f>
        <v>0</v>
      </c>
    </row>
    <row r="129" spans="1:17">
      <c r="A129" s="34">
        <v>128</v>
      </c>
      <c r="B129" s="1" t="s">
        <v>16</v>
      </c>
      <c r="C129" s="35" t="s">
        <v>17</v>
      </c>
      <c r="D129" s="1" t="s">
        <v>73</v>
      </c>
      <c r="E129" s="1" t="s">
        <v>64</v>
      </c>
      <c r="F129" s="31" t="s">
        <v>40</v>
      </c>
      <c r="G129" s="31" t="s">
        <v>74</v>
      </c>
      <c r="H129" s="31" t="s">
        <v>22</v>
      </c>
      <c r="J129" s="31" t="s">
        <v>23</v>
      </c>
      <c r="L129" s="31" t="s">
        <v>65</v>
      </c>
      <c r="M129" s="31" t="s">
        <v>26</v>
      </c>
      <c r="N129" s="1" t="s">
        <v>41</v>
      </c>
      <c r="P129" s="31" t="s">
        <v>23</v>
      </c>
      <c r="Q129" s="39">
        <f>'I_Pt I_FX Turnover (M)'!L19</f>
        <v>0</v>
      </c>
    </row>
    <row r="130" spans="1:17">
      <c r="A130" s="34">
        <v>129</v>
      </c>
      <c r="B130" s="1" t="s">
        <v>16</v>
      </c>
      <c r="C130" s="35" t="s">
        <v>17</v>
      </c>
      <c r="D130" s="1" t="s">
        <v>73</v>
      </c>
      <c r="E130" s="1" t="s">
        <v>64</v>
      </c>
      <c r="F130" s="31" t="s">
        <v>42</v>
      </c>
      <c r="G130" s="31" t="s">
        <v>74</v>
      </c>
      <c r="H130" s="31" t="s">
        <v>22</v>
      </c>
      <c r="J130" s="31" t="s">
        <v>23</v>
      </c>
      <c r="L130" s="31" t="s">
        <v>65</v>
      </c>
      <c r="M130" s="31" t="s">
        <v>26</v>
      </c>
      <c r="N130" s="1" t="s">
        <v>43</v>
      </c>
      <c r="P130" s="31" t="s">
        <v>23</v>
      </c>
      <c r="Q130" s="39">
        <f>'I_Pt I_FX Turnover (M)'!L20</f>
        <v>0</v>
      </c>
    </row>
    <row r="131" spans="1:17">
      <c r="A131" s="34">
        <v>130</v>
      </c>
      <c r="B131" s="1" t="s">
        <v>16</v>
      </c>
      <c r="C131" s="35" t="s">
        <v>17</v>
      </c>
      <c r="D131" s="1" t="s">
        <v>73</v>
      </c>
      <c r="E131" s="1" t="s">
        <v>64</v>
      </c>
      <c r="F131" s="31" t="s">
        <v>44</v>
      </c>
      <c r="G131" s="31" t="s">
        <v>74</v>
      </c>
      <c r="H131" s="31" t="s">
        <v>22</v>
      </c>
      <c r="J131" s="31" t="s">
        <v>23</v>
      </c>
      <c r="L131" s="31" t="s">
        <v>65</v>
      </c>
      <c r="M131" s="31" t="s">
        <v>26</v>
      </c>
      <c r="N131" s="1" t="s">
        <v>45</v>
      </c>
      <c r="P131" s="31" t="s">
        <v>23</v>
      </c>
      <c r="Q131" s="39">
        <f>'I_Pt I_FX Turnover (M)'!L21</f>
        <v>0</v>
      </c>
    </row>
    <row r="132" spans="1:17">
      <c r="A132" s="34">
        <v>131</v>
      </c>
      <c r="B132" s="1" t="s">
        <v>16</v>
      </c>
      <c r="C132" s="35" t="s">
        <v>17</v>
      </c>
      <c r="D132" s="1" t="s">
        <v>73</v>
      </c>
      <c r="E132" s="1" t="s">
        <v>64</v>
      </c>
      <c r="F132" s="31" t="s">
        <v>46</v>
      </c>
      <c r="G132" s="31" t="s">
        <v>74</v>
      </c>
      <c r="H132" s="31" t="s">
        <v>22</v>
      </c>
      <c r="J132" s="31" t="s">
        <v>23</v>
      </c>
      <c r="L132" s="31" t="s">
        <v>65</v>
      </c>
      <c r="M132" s="31" t="s">
        <v>26</v>
      </c>
      <c r="N132" s="1" t="s">
        <v>47</v>
      </c>
      <c r="P132" s="31" t="s">
        <v>23</v>
      </c>
      <c r="Q132" s="39">
        <f>'I_Pt I_FX Turnover (M)'!L22</f>
        <v>0</v>
      </c>
    </row>
    <row r="133" spans="1:17">
      <c r="A133" s="34">
        <v>132</v>
      </c>
      <c r="B133" s="1" t="s">
        <v>16</v>
      </c>
      <c r="C133" s="35" t="s">
        <v>17</v>
      </c>
      <c r="D133" s="1" t="s">
        <v>73</v>
      </c>
      <c r="E133" s="1" t="s">
        <v>64</v>
      </c>
      <c r="F133" s="31" t="s">
        <v>48</v>
      </c>
      <c r="G133" s="31" t="s">
        <v>74</v>
      </c>
      <c r="H133" s="31" t="s">
        <v>22</v>
      </c>
      <c r="J133" s="31" t="s">
        <v>23</v>
      </c>
      <c r="L133" s="31" t="s">
        <v>65</v>
      </c>
      <c r="M133" s="31" t="s">
        <v>26</v>
      </c>
      <c r="N133" s="1" t="s">
        <v>49</v>
      </c>
      <c r="P133" s="31" t="s">
        <v>23</v>
      </c>
      <c r="Q133" s="39">
        <f>'I_Pt I_FX Turnover (M)'!L23</f>
        <v>0</v>
      </c>
    </row>
    <row r="134" spans="1:17">
      <c r="A134" s="34">
        <v>133</v>
      </c>
      <c r="B134" s="1" t="s">
        <v>16</v>
      </c>
      <c r="C134" s="35" t="s">
        <v>17</v>
      </c>
      <c r="D134" s="1" t="s">
        <v>73</v>
      </c>
      <c r="E134" s="1" t="s">
        <v>64</v>
      </c>
      <c r="F134" s="31" t="s">
        <v>50</v>
      </c>
      <c r="G134" s="31" t="s">
        <v>74</v>
      </c>
      <c r="H134" s="31" t="s">
        <v>22</v>
      </c>
      <c r="J134" s="31" t="s">
        <v>23</v>
      </c>
      <c r="L134" s="31" t="s">
        <v>65</v>
      </c>
      <c r="M134" s="31" t="s">
        <v>26</v>
      </c>
      <c r="N134" s="1" t="s">
        <v>51</v>
      </c>
      <c r="P134" s="31" t="s">
        <v>23</v>
      </c>
      <c r="Q134" s="39">
        <f>'I_Pt I_FX Turnover (M)'!L24</f>
        <v>0</v>
      </c>
    </row>
    <row r="135" spans="1:17">
      <c r="A135" s="34">
        <v>134</v>
      </c>
      <c r="B135" s="1" t="s">
        <v>16</v>
      </c>
      <c r="C135" s="35" t="s">
        <v>17</v>
      </c>
      <c r="D135" s="1" t="s">
        <v>73</v>
      </c>
      <c r="E135" s="1" t="s">
        <v>64</v>
      </c>
      <c r="F135" s="31" t="s">
        <v>52</v>
      </c>
      <c r="G135" s="31" t="s">
        <v>74</v>
      </c>
      <c r="H135" s="31" t="s">
        <v>22</v>
      </c>
      <c r="J135" s="31" t="s">
        <v>23</v>
      </c>
      <c r="L135" s="31" t="s">
        <v>65</v>
      </c>
      <c r="M135" s="31" t="s">
        <v>26</v>
      </c>
      <c r="N135" s="1" t="s">
        <v>53</v>
      </c>
      <c r="P135" s="31" t="s">
        <v>23</v>
      </c>
      <c r="Q135" s="39">
        <f>'I_Pt I_FX Turnover (M)'!L25</f>
        <v>0</v>
      </c>
    </row>
    <row r="136" spans="1:17">
      <c r="A136" s="34">
        <v>135</v>
      </c>
      <c r="B136" s="1" t="s">
        <v>16</v>
      </c>
      <c r="C136" s="35" t="s">
        <v>17</v>
      </c>
      <c r="D136" s="1" t="s">
        <v>73</v>
      </c>
      <c r="E136" s="1" t="s">
        <v>64</v>
      </c>
      <c r="F136" s="31" t="s">
        <v>54</v>
      </c>
      <c r="G136" s="31" t="s">
        <v>74</v>
      </c>
      <c r="H136" s="31" t="s">
        <v>22</v>
      </c>
      <c r="J136" s="31" t="s">
        <v>23</v>
      </c>
      <c r="L136" s="31" t="s">
        <v>65</v>
      </c>
      <c r="M136" s="31" t="s">
        <v>26</v>
      </c>
      <c r="N136" s="1" t="s">
        <v>55</v>
      </c>
      <c r="P136" s="31" t="s">
        <v>23</v>
      </c>
      <c r="Q136" s="39">
        <f>'I_Pt I_FX Turnover (M)'!L26</f>
        <v>0</v>
      </c>
    </row>
    <row r="137" spans="1:17">
      <c r="A137" s="34">
        <v>136</v>
      </c>
      <c r="B137" s="1" t="s">
        <v>16</v>
      </c>
      <c r="C137" s="35" t="s">
        <v>17</v>
      </c>
      <c r="D137" s="1" t="s">
        <v>73</v>
      </c>
      <c r="E137" s="1" t="s">
        <v>64</v>
      </c>
      <c r="F137" s="31" t="s">
        <v>56</v>
      </c>
      <c r="G137" s="31" t="s">
        <v>74</v>
      </c>
      <c r="H137" s="31" t="s">
        <v>22</v>
      </c>
      <c r="J137" s="31" t="s">
        <v>23</v>
      </c>
      <c r="L137" s="31" t="s">
        <v>65</v>
      </c>
      <c r="M137" s="31" t="s">
        <v>26</v>
      </c>
      <c r="N137" s="1" t="s">
        <v>57</v>
      </c>
      <c r="P137" s="31" t="s">
        <v>23</v>
      </c>
      <c r="Q137" s="39">
        <f>'I_Pt I_FX Turnover (M)'!L27</f>
        <v>0</v>
      </c>
    </row>
    <row r="138" spans="1:17">
      <c r="A138" s="34">
        <v>137</v>
      </c>
      <c r="B138" s="1" t="s">
        <v>16</v>
      </c>
      <c r="C138" s="35" t="s">
        <v>17</v>
      </c>
      <c r="D138" s="1" t="s">
        <v>73</v>
      </c>
      <c r="E138" s="1" t="s">
        <v>64</v>
      </c>
      <c r="F138" s="31" t="s">
        <v>58</v>
      </c>
      <c r="G138" s="31" t="s">
        <v>74</v>
      </c>
      <c r="H138" s="31" t="s">
        <v>22</v>
      </c>
      <c r="J138" s="31" t="s">
        <v>23</v>
      </c>
      <c r="L138" s="31" t="s">
        <v>65</v>
      </c>
      <c r="M138" s="31" t="s">
        <v>26</v>
      </c>
      <c r="N138" s="1" t="s">
        <v>59</v>
      </c>
      <c r="P138" s="31" t="s">
        <v>23</v>
      </c>
      <c r="Q138" s="39">
        <f>'I_Pt I_FX Turnover (M)'!L28</f>
        <v>0</v>
      </c>
    </row>
    <row r="139" spans="1:17">
      <c r="A139" s="34">
        <v>138</v>
      </c>
      <c r="B139" s="1" t="s">
        <v>16</v>
      </c>
      <c r="C139" s="35" t="s">
        <v>17</v>
      </c>
      <c r="D139" s="1" t="s">
        <v>73</v>
      </c>
      <c r="E139" s="1" t="s">
        <v>64</v>
      </c>
      <c r="F139" s="31" t="s">
        <v>60</v>
      </c>
      <c r="G139" s="31" t="s">
        <v>74</v>
      </c>
      <c r="H139" s="31" t="s">
        <v>22</v>
      </c>
      <c r="J139" s="31" t="s">
        <v>23</v>
      </c>
      <c r="L139" s="31" t="s">
        <v>65</v>
      </c>
      <c r="M139" s="31" t="s">
        <v>26</v>
      </c>
      <c r="N139" s="1" t="s">
        <v>61</v>
      </c>
      <c r="P139" s="31" t="s">
        <v>23</v>
      </c>
      <c r="Q139" s="39">
        <f>'I_Pt I_FX Turnover (M)'!L29</f>
        <v>0</v>
      </c>
    </row>
    <row r="140" spans="1:17">
      <c r="A140" s="34">
        <v>139</v>
      </c>
      <c r="B140" s="1" t="s">
        <v>16</v>
      </c>
      <c r="C140" s="35" t="s">
        <v>17</v>
      </c>
      <c r="D140" s="1" t="s">
        <v>73</v>
      </c>
      <c r="E140" s="1" t="s">
        <v>64</v>
      </c>
      <c r="F140" s="31" t="s">
        <v>62</v>
      </c>
      <c r="G140" s="31" t="s">
        <v>74</v>
      </c>
      <c r="H140" s="31" t="s">
        <v>22</v>
      </c>
      <c r="J140" s="31" t="s">
        <v>23</v>
      </c>
      <c r="L140" s="31" t="s">
        <v>65</v>
      </c>
      <c r="M140" s="31" t="s">
        <v>26</v>
      </c>
      <c r="N140" s="1" t="s">
        <v>229</v>
      </c>
      <c r="P140" s="31" t="s">
        <v>23</v>
      </c>
      <c r="Q140" s="39">
        <f>'I_Pt I_FX Turnover (M)'!L30</f>
        <v>0</v>
      </c>
    </row>
    <row r="141" spans="1:17">
      <c r="A141" s="34">
        <v>140</v>
      </c>
      <c r="B141" s="1" t="s">
        <v>16</v>
      </c>
      <c r="C141" s="35" t="s">
        <v>17</v>
      </c>
      <c r="D141" s="1" t="s">
        <v>73</v>
      </c>
      <c r="E141" s="1" t="s">
        <v>66</v>
      </c>
      <c r="F141" s="31" t="s">
        <v>20</v>
      </c>
      <c r="G141" s="31" t="s">
        <v>74</v>
      </c>
      <c r="H141" s="31" t="s">
        <v>22</v>
      </c>
      <c r="J141" s="31" t="s">
        <v>23</v>
      </c>
      <c r="L141" s="31" t="s">
        <v>67</v>
      </c>
      <c r="M141" s="31" t="s">
        <v>26</v>
      </c>
      <c r="N141" s="1" t="s">
        <v>27</v>
      </c>
      <c r="P141" s="31" t="s">
        <v>23</v>
      </c>
      <c r="Q141" s="39">
        <f>'I_Pt I_FX Turnover (M)'!M12</f>
        <v>0</v>
      </c>
    </row>
    <row r="142" spans="1:17">
      <c r="A142" s="34">
        <v>141</v>
      </c>
      <c r="B142" s="1" t="s">
        <v>16</v>
      </c>
      <c r="C142" s="35" t="s">
        <v>17</v>
      </c>
      <c r="D142" s="1" t="s">
        <v>73</v>
      </c>
      <c r="E142" s="1" t="s">
        <v>66</v>
      </c>
      <c r="F142" s="31" t="s">
        <v>28</v>
      </c>
      <c r="G142" s="31" t="s">
        <v>74</v>
      </c>
      <c r="H142" s="31" t="s">
        <v>22</v>
      </c>
      <c r="J142" s="31" t="s">
        <v>23</v>
      </c>
      <c r="L142" s="31" t="s">
        <v>67</v>
      </c>
      <c r="M142" s="31" t="s">
        <v>26</v>
      </c>
      <c r="N142" s="1" t="s">
        <v>29</v>
      </c>
      <c r="P142" s="31" t="s">
        <v>23</v>
      </c>
      <c r="Q142" s="39">
        <f>'I_Pt I_FX Turnover (M)'!M13</f>
        <v>0</v>
      </c>
    </row>
    <row r="143" spans="1:17">
      <c r="A143" s="34">
        <v>142</v>
      </c>
      <c r="B143" s="1" t="s">
        <v>16</v>
      </c>
      <c r="C143" s="35" t="s">
        <v>17</v>
      </c>
      <c r="D143" s="1" t="s">
        <v>73</v>
      </c>
      <c r="E143" s="1" t="s">
        <v>66</v>
      </c>
      <c r="F143" s="31" t="s">
        <v>30</v>
      </c>
      <c r="G143" s="31" t="s">
        <v>74</v>
      </c>
      <c r="H143" s="31" t="s">
        <v>22</v>
      </c>
      <c r="J143" s="31" t="s">
        <v>23</v>
      </c>
      <c r="L143" s="31" t="s">
        <v>67</v>
      </c>
      <c r="M143" s="31" t="s">
        <v>26</v>
      </c>
      <c r="N143" s="1" t="s">
        <v>31</v>
      </c>
      <c r="P143" s="31" t="s">
        <v>23</v>
      </c>
      <c r="Q143" s="39">
        <f>'I_Pt I_FX Turnover (M)'!M14</f>
        <v>0</v>
      </c>
    </row>
    <row r="144" spans="1:17">
      <c r="A144" s="34">
        <v>143</v>
      </c>
      <c r="B144" s="1" t="s">
        <v>16</v>
      </c>
      <c r="C144" s="35" t="s">
        <v>17</v>
      </c>
      <c r="D144" s="1" t="s">
        <v>73</v>
      </c>
      <c r="E144" s="1" t="s">
        <v>66</v>
      </c>
      <c r="F144" s="31" t="s">
        <v>32</v>
      </c>
      <c r="G144" s="31" t="s">
        <v>74</v>
      </c>
      <c r="H144" s="31" t="s">
        <v>22</v>
      </c>
      <c r="J144" s="31" t="s">
        <v>23</v>
      </c>
      <c r="L144" s="31" t="s">
        <v>67</v>
      </c>
      <c r="M144" s="31" t="s">
        <v>26</v>
      </c>
      <c r="N144" s="1" t="s">
        <v>33</v>
      </c>
      <c r="P144" s="31" t="s">
        <v>23</v>
      </c>
      <c r="Q144" s="39"/>
    </row>
    <row r="145" spans="1:17">
      <c r="A145" s="34">
        <v>144</v>
      </c>
      <c r="B145" s="1" t="s">
        <v>16</v>
      </c>
      <c r="C145" s="35" t="s">
        <v>17</v>
      </c>
      <c r="D145" s="1" t="s">
        <v>73</v>
      </c>
      <c r="E145" s="1" t="s">
        <v>66</v>
      </c>
      <c r="F145" s="31" t="s">
        <v>34</v>
      </c>
      <c r="G145" s="31" t="s">
        <v>74</v>
      </c>
      <c r="H145" s="31" t="s">
        <v>22</v>
      </c>
      <c r="J145" s="31" t="s">
        <v>23</v>
      </c>
      <c r="L145" s="31" t="s">
        <v>67</v>
      </c>
      <c r="M145" s="31" t="s">
        <v>26</v>
      </c>
      <c r="N145" s="1" t="s">
        <v>35</v>
      </c>
      <c r="P145" s="31" t="s">
        <v>23</v>
      </c>
      <c r="Q145" s="39">
        <f>'I_Pt I_FX Turnover (M)'!M16</f>
        <v>0</v>
      </c>
    </row>
    <row r="146" spans="1:17">
      <c r="A146" s="34">
        <v>145</v>
      </c>
      <c r="B146" s="1" t="s">
        <v>16</v>
      </c>
      <c r="C146" s="35" t="s">
        <v>17</v>
      </c>
      <c r="D146" s="1" t="s">
        <v>73</v>
      </c>
      <c r="E146" s="1" t="s">
        <v>66</v>
      </c>
      <c r="F146" s="31" t="s">
        <v>36</v>
      </c>
      <c r="G146" s="31" t="s">
        <v>74</v>
      </c>
      <c r="H146" s="31" t="s">
        <v>22</v>
      </c>
      <c r="J146" s="31" t="s">
        <v>23</v>
      </c>
      <c r="L146" s="31" t="s">
        <v>67</v>
      </c>
      <c r="M146" s="31" t="s">
        <v>26</v>
      </c>
      <c r="N146" s="1" t="s">
        <v>37</v>
      </c>
      <c r="P146" s="31" t="s">
        <v>23</v>
      </c>
      <c r="Q146" s="39">
        <f>'I_Pt I_FX Turnover (M)'!M17</f>
        <v>0</v>
      </c>
    </row>
    <row r="147" spans="1:17">
      <c r="A147" s="34">
        <v>146</v>
      </c>
      <c r="B147" s="1" t="s">
        <v>16</v>
      </c>
      <c r="C147" s="35" t="s">
        <v>17</v>
      </c>
      <c r="D147" s="1" t="s">
        <v>73</v>
      </c>
      <c r="E147" s="1" t="s">
        <v>66</v>
      </c>
      <c r="F147" s="31" t="s">
        <v>38</v>
      </c>
      <c r="G147" s="31" t="s">
        <v>74</v>
      </c>
      <c r="H147" s="31" t="s">
        <v>22</v>
      </c>
      <c r="J147" s="31" t="s">
        <v>23</v>
      </c>
      <c r="L147" s="31" t="s">
        <v>67</v>
      </c>
      <c r="M147" s="31" t="s">
        <v>26</v>
      </c>
      <c r="N147" s="1" t="s">
        <v>39</v>
      </c>
      <c r="P147" s="31" t="s">
        <v>23</v>
      </c>
      <c r="Q147" s="39">
        <f>'I_Pt I_FX Turnover (M)'!M18</f>
        <v>0</v>
      </c>
    </row>
    <row r="148" spans="1:17">
      <c r="A148" s="34">
        <v>147</v>
      </c>
      <c r="B148" s="1" t="s">
        <v>16</v>
      </c>
      <c r="C148" s="35" t="s">
        <v>17</v>
      </c>
      <c r="D148" s="1" t="s">
        <v>73</v>
      </c>
      <c r="E148" s="1" t="s">
        <v>66</v>
      </c>
      <c r="F148" s="31" t="s">
        <v>40</v>
      </c>
      <c r="G148" s="31" t="s">
        <v>74</v>
      </c>
      <c r="H148" s="31" t="s">
        <v>22</v>
      </c>
      <c r="J148" s="31" t="s">
        <v>23</v>
      </c>
      <c r="L148" s="31" t="s">
        <v>67</v>
      </c>
      <c r="M148" s="31" t="s">
        <v>26</v>
      </c>
      <c r="N148" s="1" t="s">
        <v>41</v>
      </c>
      <c r="P148" s="31" t="s">
        <v>23</v>
      </c>
      <c r="Q148" s="39">
        <f>'I_Pt I_FX Turnover (M)'!M19</f>
        <v>0</v>
      </c>
    </row>
    <row r="149" spans="1:17">
      <c r="A149" s="34">
        <v>148</v>
      </c>
      <c r="B149" s="1" t="s">
        <v>16</v>
      </c>
      <c r="C149" s="35" t="s">
        <v>17</v>
      </c>
      <c r="D149" s="1" t="s">
        <v>73</v>
      </c>
      <c r="E149" s="1" t="s">
        <v>66</v>
      </c>
      <c r="F149" s="31" t="s">
        <v>42</v>
      </c>
      <c r="G149" s="31" t="s">
        <v>74</v>
      </c>
      <c r="H149" s="31" t="s">
        <v>22</v>
      </c>
      <c r="J149" s="31" t="s">
        <v>23</v>
      </c>
      <c r="L149" s="31" t="s">
        <v>67</v>
      </c>
      <c r="M149" s="31" t="s">
        <v>26</v>
      </c>
      <c r="N149" s="1" t="s">
        <v>43</v>
      </c>
      <c r="P149" s="31" t="s">
        <v>23</v>
      </c>
      <c r="Q149" s="39">
        <f>'I_Pt I_FX Turnover (M)'!M20</f>
        <v>0</v>
      </c>
    </row>
    <row r="150" spans="1:17">
      <c r="A150" s="34">
        <v>149</v>
      </c>
      <c r="B150" s="1" t="s">
        <v>16</v>
      </c>
      <c r="C150" s="35" t="s">
        <v>17</v>
      </c>
      <c r="D150" s="1" t="s">
        <v>73</v>
      </c>
      <c r="E150" s="1" t="s">
        <v>66</v>
      </c>
      <c r="F150" s="31" t="s">
        <v>44</v>
      </c>
      <c r="G150" s="31" t="s">
        <v>74</v>
      </c>
      <c r="H150" s="31" t="s">
        <v>22</v>
      </c>
      <c r="J150" s="31" t="s">
        <v>23</v>
      </c>
      <c r="L150" s="31" t="s">
        <v>67</v>
      </c>
      <c r="M150" s="31" t="s">
        <v>26</v>
      </c>
      <c r="N150" s="1" t="s">
        <v>45</v>
      </c>
      <c r="P150" s="31" t="s">
        <v>23</v>
      </c>
      <c r="Q150" s="39">
        <f>'I_Pt I_FX Turnover (M)'!M21</f>
        <v>0</v>
      </c>
    </row>
    <row r="151" spans="1:17">
      <c r="A151" s="34">
        <v>150</v>
      </c>
      <c r="B151" s="1" t="s">
        <v>16</v>
      </c>
      <c r="C151" s="35" t="s">
        <v>17</v>
      </c>
      <c r="D151" s="1" t="s">
        <v>73</v>
      </c>
      <c r="E151" s="1" t="s">
        <v>66</v>
      </c>
      <c r="F151" s="31" t="s">
        <v>46</v>
      </c>
      <c r="G151" s="31" t="s">
        <v>74</v>
      </c>
      <c r="H151" s="31" t="s">
        <v>22</v>
      </c>
      <c r="J151" s="31" t="s">
        <v>23</v>
      </c>
      <c r="L151" s="31" t="s">
        <v>67</v>
      </c>
      <c r="M151" s="31" t="s">
        <v>26</v>
      </c>
      <c r="N151" s="1" t="s">
        <v>47</v>
      </c>
      <c r="P151" s="31" t="s">
        <v>23</v>
      </c>
      <c r="Q151" s="39">
        <f>'I_Pt I_FX Turnover (M)'!M22</f>
        <v>0</v>
      </c>
    </row>
    <row r="152" spans="1:17">
      <c r="A152" s="34">
        <v>151</v>
      </c>
      <c r="B152" s="1" t="s">
        <v>16</v>
      </c>
      <c r="C152" s="35" t="s">
        <v>17</v>
      </c>
      <c r="D152" s="1" t="s">
        <v>73</v>
      </c>
      <c r="E152" s="1" t="s">
        <v>66</v>
      </c>
      <c r="F152" s="31" t="s">
        <v>48</v>
      </c>
      <c r="G152" s="31" t="s">
        <v>74</v>
      </c>
      <c r="H152" s="31" t="s">
        <v>22</v>
      </c>
      <c r="J152" s="31" t="s">
        <v>23</v>
      </c>
      <c r="L152" s="31" t="s">
        <v>67</v>
      </c>
      <c r="M152" s="31" t="s">
        <v>26</v>
      </c>
      <c r="N152" s="1" t="s">
        <v>49</v>
      </c>
      <c r="P152" s="31" t="s">
        <v>23</v>
      </c>
      <c r="Q152" s="39">
        <f>'I_Pt I_FX Turnover (M)'!M23</f>
        <v>0</v>
      </c>
    </row>
    <row r="153" spans="1:17">
      <c r="A153" s="34">
        <v>152</v>
      </c>
      <c r="B153" s="1" t="s">
        <v>16</v>
      </c>
      <c r="C153" s="35" t="s">
        <v>17</v>
      </c>
      <c r="D153" s="1" t="s">
        <v>73</v>
      </c>
      <c r="E153" s="1" t="s">
        <v>66</v>
      </c>
      <c r="F153" s="31" t="s">
        <v>50</v>
      </c>
      <c r="G153" s="31" t="s">
        <v>74</v>
      </c>
      <c r="H153" s="31" t="s">
        <v>22</v>
      </c>
      <c r="J153" s="31" t="s">
        <v>23</v>
      </c>
      <c r="L153" s="31" t="s">
        <v>67</v>
      </c>
      <c r="M153" s="31" t="s">
        <v>26</v>
      </c>
      <c r="N153" s="1" t="s">
        <v>51</v>
      </c>
      <c r="P153" s="31" t="s">
        <v>23</v>
      </c>
      <c r="Q153" s="39">
        <f>'I_Pt I_FX Turnover (M)'!M24</f>
        <v>0</v>
      </c>
    </row>
    <row r="154" spans="1:17">
      <c r="A154" s="34">
        <v>153</v>
      </c>
      <c r="B154" s="1" t="s">
        <v>16</v>
      </c>
      <c r="C154" s="35" t="s">
        <v>17</v>
      </c>
      <c r="D154" s="1" t="s">
        <v>73</v>
      </c>
      <c r="E154" s="1" t="s">
        <v>66</v>
      </c>
      <c r="F154" s="31" t="s">
        <v>52</v>
      </c>
      <c r="G154" s="31" t="s">
        <v>74</v>
      </c>
      <c r="H154" s="31" t="s">
        <v>22</v>
      </c>
      <c r="J154" s="31" t="s">
        <v>23</v>
      </c>
      <c r="L154" s="31" t="s">
        <v>67</v>
      </c>
      <c r="M154" s="31" t="s">
        <v>26</v>
      </c>
      <c r="N154" s="1" t="s">
        <v>53</v>
      </c>
      <c r="P154" s="31" t="s">
        <v>23</v>
      </c>
      <c r="Q154" s="39">
        <f>'I_Pt I_FX Turnover (M)'!M25</f>
        <v>0</v>
      </c>
    </row>
    <row r="155" spans="1:17">
      <c r="A155" s="34">
        <v>154</v>
      </c>
      <c r="B155" s="1" t="s">
        <v>16</v>
      </c>
      <c r="C155" s="35" t="s">
        <v>17</v>
      </c>
      <c r="D155" s="1" t="s">
        <v>73</v>
      </c>
      <c r="E155" s="1" t="s">
        <v>66</v>
      </c>
      <c r="F155" s="31" t="s">
        <v>54</v>
      </c>
      <c r="G155" s="31" t="s">
        <v>74</v>
      </c>
      <c r="H155" s="31" t="s">
        <v>22</v>
      </c>
      <c r="J155" s="31" t="s">
        <v>23</v>
      </c>
      <c r="L155" s="31" t="s">
        <v>67</v>
      </c>
      <c r="M155" s="31" t="s">
        <v>26</v>
      </c>
      <c r="N155" s="1" t="s">
        <v>55</v>
      </c>
      <c r="P155" s="31" t="s">
        <v>23</v>
      </c>
      <c r="Q155" s="39">
        <f>'I_Pt I_FX Turnover (M)'!M26</f>
        <v>0</v>
      </c>
    </row>
    <row r="156" spans="1:17">
      <c r="A156" s="34">
        <v>155</v>
      </c>
      <c r="B156" s="1" t="s">
        <v>16</v>
      </c>
      <c r="C156" s="35" t="s">
        <v>17</v>
      </c>
      <c r="D156" s="1" t="s">
        <v>73</v>
      </c>
      <c r="E156" s="1" t="s">
        <v>66</v>
      </c>
      <c r="F156" s="31" t="s">
        <v>56</v>
      </c>
      <c r="G156" s="31" t="s">
        <v>74</v>
      </c>
      <c r="H156" s="31" t="s">
        <v>22</v>
      </c>
      <c r="J156" s="31" t="s">
        <v>23</v>
      </c>
      <c r="L156" s="31" t="s">
        <v>67</v>
      </c>
      <c r="M156" s="31" t="s">
        <v>26</v>
      </c>
      <c r="N156" s="1" t="s">
        <v>57</v>
      </c>
      <c r="P156" s="31" t="s">
        <v>23</v>
      </c>
      <c r="Q156" s="39">
        <f>'I_Pt I_FX Turnover (M)'!M27</f>
        <v>0</v>
      </c>
    </row>
    <row r="157" spans="1:17">
      <c r="A157" s="34">
        <v>156</v>
      </c>
      <c r="B157" s="1" t="s">
        <v>16</v>
      </c>
      <c r="C157" s="35" t="s">
        <v>17</v>
      </c>
      <c r="D157" s="1" t="s">
        <v>73</v>
      </c>
      <c r="E157" s="1" t="s">
        <v>66</v>
      </c>
      <c r="F157" s="31" t="s">
        <v>58</v>
      </c>
      <c r="G157" s="31" t="s">
        <v>74</v>
      </c>
      <c r="H157" s="31" t="s">
        <v>22</v>
      </c>
      <c r="J157" s="31" t="s">
        <v>23</v>
      </c>
      <c r="L157" s="31" t="s">
        <v>67</v>
      </c>
      <c r="M157" s="31" t="s">
        <v>26</v>
      </c>
      <c r="N157" s="1" t="s">
        <v>59</v>
      </c>
      <c r="P157" s="31" t="s">
        <v>23</v>
      </c>
      <c r="Q157" s="39">
        <f>'I_Pt I_FX Turnover (M)'!M28</f>
        <v>0</v>
      </c>
    </row>
    <row r="158" spans="1:17">
      <c r="A158" s="34">
        <v>157</v>
      </c>
      <c r="B158" s="1" t="s">
        <v>16</v>
      </c>
      <c r="C158" s="35" t="s">
        <v>17</v>
      </c>
      <c r="D158" s="1" t="s">
        <v>73</v>
      </c>
      <c r="E158" s="1" t="s">
        <v>66</v>
      </c>
      <c r="F158" s="31" t="s">
        <v>60</v>
      </c>
      <c r="G158" s="31" t="s">
        <v>74</v>
      </c>
      <c r="H158" s="31" t="s">
        <v>22</v>
      </c>
      <c r="J158" s="31" t="s">
        <v>23</v>
      </c>
      <c r="L158" s="31" t="s">
        <v>67</v>
      </c>
      <c r="M158" s="31" t="s">
        <v>26</v>
      </c>
      <c r="N158" s="1" t="s">
        <v>61</v>
      </c>
      <c r="P158" s="31" t="s">
        <v>23</v>
      </c>
      <c r="Q158" s="39">
        <f>'I_Pt I_FX Turnover (M)'!M29</f>
        <v>0</v>
      </c>
    </row>
    <row r="159" spans="1:17">
      <c r="A159" s="34">
        <v>158</v>
      </c>
      <c r="B159" s="1" t="s">
        <v>16</v>
      </c>
      <c r="C159" s="35" t="s">
        <v>17</v>
      </c>
      <c r="D159" s="1" t="s">
        <v>73</v>
      </c>
      <c r="E159" s="1" t="s">
        <v>66</v>
      </c>
      <c r="F159" s="31" t="s">
        <v>62</v>
      </c>
      <c r="G159" s="31" t="s">
        <v>74</v>
      </c>
      <c r="H159" s="31" t="s">
        <v>22</v>
      </c>
      <c r="J159" s="31" t="s">
        <v>23</v>
      </c>
      <c r="L159" s="31" t="s">
        <v>67</v>
      </c>
      <c r="M159" s="31" t="s">
        <v>26</v>
      </c>
      <c r="N159" s="1" t="s">
        <v>229</v>
      </c>
      <c r="P159" s="31" t="s">
        <v>23</v>
      </c>
      <c r="Q159" s="39">
        <f>'I_Pt I_FX Turnover (M)'!M30</f>
        <v>0</v>
      </c>
    </row>
    <row r="160" spans="1:17">
      <c r="A160" s="34">
        <v>159</v>
      </c>
      <c r="B160" s="1" t="s">
        <v>16</v>
      </c>
      <c r="C160" s="35" t="s">
        <v>17</v>
      </c>
      <c r="D160" s="1" t="s">
        <v>73</v>
      </c>
      <c r="E160" s="1" t="s">
        <v>68</v>
      </c>
      <c r="F160" s="31" t="s">
        <v>20</v>
      </c>
      <c r="G160" s="31" t="s">
        <v>74</v>
      </c>
      <c r="H160" s="31" t="s">
        <v>69</v>
      </c>
      <c r="J160" s="31" t="s">
        <v>23</v>
      </c>
      <c r="L160" s="31" t="s">
        <v>67</v>
      </c>
      <c r="M160" s="31" t="s">
        <v>26</v>
      </c>
      <c r="N160" s="1" t="s">
        <v>27</v>
      </c>
      <c r="P160" s="31" t="s">
        <v>23</v>
      </c>
      <c r="Q160" s="39">
        <f>'I_Pt I_FX Turnover (M)'!N12</f>
        <v>0</v>
      </c>
    </row>
    <row r="161" spans="1:17">
      <c r="A161" s="34">
        <v>160</v>
      </c>
      <c r="B161" s="1" t="s">
        <v>16</v>
      </c>
      <c r="C161" s="35" t="s">
        <v>17</v>
      </c>
      <c r="D161" s="1" t="s">
        <v>73</v>
      </c>
      <c r="E161" s="1" t="s">
        <v>68</v>
      </c>
      <c r="F161" s="31" t="s">
        <v>28</v>
      </c>
      <c r="G161" s="31" t="s">
        <v>74</v>
      </c>
      <c r="H161" s="31" t="s">
        <v>69</v>
      </c>
      <c r="J161" s="31" t="s">
        <v>23</v>
      </c>
      <c r="L161" s="31" t="s">
        <v>67</v>
      </c>
      <c r="M161" s="31" t="s">
        <v>26</v>
      </c>
      <c r="N161" s="1" t="s">
        <v>29</v>
      </c>
      <c r="P161" s="31" t="s">
        <v>23</v>
      </c>
      <c r="Q161" s="39">
        <f>'I_Pt I_FX Turnover (M)'!N13</f>
        <v>0</v>
      </c>
    </row>
    <row r="162" spans="1:17">
      <c r="A162" s="34">
        <v>161</v>
      </c>
      <c r="B162" s="1" t="s">
        <v>16</v>
      </c>
      <c r="C162" s="35" t="s">
        <v>17</v>
      </c>
      <c r="D162" s="1" t="s">
        <v>73</v>
      </c>
      <c r="E162" s="1" t="s">
        <v>68</v>
      </c>
      <c r="F162" s="31" t="s">
        <v>30</v>
      </c>
      <c r="G162" s="31" t="s">
        <v>74</v>
      </c>
      <c r="H162" s="31" t="s">
        <v>69</v>
      </c>
      <c r="J162" s="31" t="s">
        <v>23</v>
      </c>
      <c r="L162" s="31" t="s">
        <v>67</v>
      </c>
      <c r="M162" s="31" t="s">
        <v>26</v>
      </c>
      <c r="N162" s="1" t="s">
        <v>31</v>
      </c>
      <c r="P162" s="31" t="s">
        <v>23</v>
      </c>
      <c r="Q162" s="39">
        <f>'I_Pt I_FX Turnover (M)'!N14</f>
        <v>0</v>
      </c>
    </row>
    <row r="163" spans="1:17">
      <c r="A163" s="34">
        <v>162</v>
      </c>
      <c r="B163" s="1" t="s">
        <v>16</v>
      </c>
      <c r="C163" s="35" t="s">
        <v>17</v>
      </c>
      <c r="D163" s="1" t="s">
        <v>73</v>
      </c>
      <c r="E163" s="1" t="s">
        <v>68</v>
      </c>
      <c r="F163" s="31" t="s">
        <v>32</v>
      </c>
      <c r="G163" s="31" t="s">
        <v>74</v>
      </c>
      <c r="H163" s="31" t="s">
        <v>69</v>
      </c>
      <c r="J163" s="31" t="s">
        <v>23</v>
      </c>
      <c r="L163" s="31" t="s">
        <v>67</v>
      </c>
      <c r="M163" s="31" t="s">
        <v>26</v>
      </c>
      <c r="N163" s="1" t="s">
        <v>33</v>
      </c>
      <c r="P163" s="31" t="s">
        <v>23</v>
      </c>
      <c r="Q163" s="39"/>
    </row>
    <row r="164" spans="1:17">
      <c r="A164" s="34">
        <v>163</v>
      </c>
      <c r="B164" s="1" t="s">
        <v>16</v>
      </c>
      <c r="C164" s="35" t="s">
        <v>17</v>
      </c>
      <c r="D164" s="1" t="s">
        <v>73</v>
      </c>
      <c r="E164" s="1" t="s">
        <v>68</v>
      </c>
      <c r="F164" s="31" t="s">
        <v>34</v>
      </c>
      <c r="G164" s="31" t="s">
        <v>74</v>
      </c>
      <c r="H164" s="31" t="s">
        <v>69</v>
      </c>
      <c r="J164" s="31" t="s">
        <v>23</v>
      </c>
      <c r="L164" s="31" t="s">
        <v>67</v>
      </c>
      <c r="M164" s="31" t="s">
        <v>26</v>
      </c>
      <c r="N164" s="1" t="s">
        <v>35</v>
      </c>
      <c r="P164" s="31" t="s">
        <v>23</v>
      </c>
      <c r="Q164" s="39">
        <f>'I_Pt I_FX Turnover (M)'!N16</f>
        <v>0</v>
      </c>
    </row>
    <row r="165" spans="1:17">
      <c r="A165" s="34">
        <v>164</v>
      </c>
      <c r="B165" s="1" t="s">
        <v>16</v>
      </c>
      <c r="C165" s="35" t="s">
        <v>17</v>
      </c>
      <c r="D165" s="1" t="s">
        <v>73</v>
      </c>
      <c r="E165" s="1" t="s">
        <v>68</v>
      </c>
      <c r="F165" s="31" t="s">
        <v>36</v>
      </c>
      <c r="G165" s="31" t="s">
        <v>74</v>
      </c>
      <c r="H165" s="31" t="s">
        <v>69</v>
      </c>
      <c r="J165" s="31" t="s">
        <v>23</v>
      </c>
      <c r="L165" s="31" t="s">
        <v>67</v>
      </c>
      <c r="M165" s="31" t="s">
        <v>26</v>
      </c>
      <c r="N165" s="1" t="s">
        <v>37</v>
      </c>
      <c r="P165" s="31" t="s">
        <v>23</v>
      </c>
      <c r="Q165" s="39">
        <f>'I_Pt I_FX Turnover (M)'!N17</f>
        <v>0</v>
      </c>
    </row>
    <row r="166" spans="1:17">
      <c r="A166" s="34">
        <v>165</v>
      </c>
      <c r="B166" s="1" t="s">
        <v>16</v>
      </c>
      <c r="C166" s="35" t="s">
        <v>17</v>
      </c>
      <c r="D166" s="1" t="s">
        <v>73</v>
      </c>
      <c r="E166" s="1" t="s">
        <v>68</v>
      </c>
      <c r="F166" s="31" t="s">
        <v>38</v>
      </c>
      <c r="G166" s="31" t="s">
        <v>74</v>
      </c>
      <c r="H166" s="31" t="s">
        <v>69</v>
      </c>
      <c r="J166" s="31" t="s">
        <v>23</v>
      </c>
      <c r="L166" s="31" t="s">
        <v>67</v>
      </c>
      <c r="M166" s="31" t="s">
        <v>26</v>
      </c>
      <c r="N166" s="1" t="s">
        <v>39</v>
      </c>
      <c r="P166" s="31" t="s">
        <v>23</v>
      </c>
      <c r="Q166" s="39">
        <f>'I_Pt I_FX Turnover (M)'!N18</f>
        <v>0</v>
      </c>
    </row>
    <row r="167" spans="1:17">
      <c r="A167" s="34">
        <v>166</v>
      </c>
      <c r="B167" s="1" t="s">
        <v>16</v>
      </c>
      <c r="C167" s="35" t="s">
        <v>17</v>
      </c>
      <c r="D167" s="1" t="s">
        <v>73</v>
      </c>
      <c r="E167" s="1" t="s">
        <v>68</v>
      </c>
      <c r="F167" s="31" t="s">
        <v>40</v>
      </c>
      <c r="G167" s="31" t="s">
        <v>74</v>
      </c>
      <c r="H167" s="31" t="s">
        <v>69</v>
      </c>
      <c r="J167" s="31" t="s">
        <v>23</v>
      </c>
      <c r="L167" s="31" t="s">
        <v>67</v>
      </c>
      <c r="M167" s="31" t="s">
        <v>26</v>
      </c>
      <c r="N167" s="1" t="s">
        <v>41</v>
      </c>
      <c r="P167" s="31" t="s">
        <v>23</v>
      </c>
      <c r="Q167" s="39">
        <f>'I_Pt I_FX Turnover (M)'!N19</f>
        <v>0</v>
      </c>
    </row>
    <row r="168" spans="1:17">
      <c r="A168" s="34">
        <v>167</v>
      </c>
      <c r="B168" s="1" t="s">
        <v>16</v>
      </c>
      <c r="C168" s="35" t="s">
        <v>17</v>
      </c>
      <c r="D168" s="1" t="s">
        <v>73</v>
      </c>
      <c r="E168" s="1" t="s">
        <v>68</v>
      </c>
      <c r="F168" s="31" t="s">
        <v>42</v>
      </c>
      <c r="G168" s="31" t="s">
        <v>74</v>
      </c>
      <c r="H168" s="31" t="s">
        <v>69</v>
      </c>
      <c r="J168" s="31" t="s">
        <v>23</v>
      </c>
      <c r="L168" s="31" t="s">
        <v>67</v>
      </c>
      <c r="M168" s="31" t="s">
        <v>26</v>
      </c>
      <c r="N168" s="1" t="s">
        <v>43</v>
      </c>
      <c r="P168" s="31" t="s">
        <v>23</v>
      </c>
      <c r="Q168" s="39">
        <f>'I_Pt I_FX Turnover (M)'!N20</f>
        <v>0</v>
      </c>
    </row>
    <row r="169" spans="1:17">
      <c r="A169" s="34">
        <v>168</v>
      </c>
      <c r="B169" s="1" t="s">
        <v>16</v>
      </c>
      <c r="C169" s="35" t="s">
        <v>17</v>
      </c>
      <c r="D169" s="1" t="s">
        <v>73</v>
      </c>
      <c r="E169" s="1" t="s">
        <v>68</v>
      </c>
      <c r="F169" s="31" t="s">
        <v>44</v>
      </c>
      <c r="G169" s="31" t="s">
        <v>74</v>
      </c>
      <c r="H169" s="31" t="s">
        <v>69</v>
      </c>
      <c r="J169" s="31" t="s">
        <v>23</v>
      </c>
      <c r="L169" s="31" t="s">
        <v>67</v>
      </c>
      <c r="M169" s="31" t="s">
        <v>26</v>
      </c>
      <c r="N169" s="1" t="s">
        <v>45</v>
      </c>
      <c r="P169" s="31" t="s">
        <v>23</v>
      </c>
      <c r="Q169" s="39">
        <f>'I_Pt I_FX Turnover (M)'!N21</f>
        <v>0</v>
      </c>
    </row>
    <row r="170" spans="1:17">
      <c r="A170" s="34">
        <v>169</v>
      </c>
      <c r="B170" s="1" t="s">
        <v>16</v>
      </c>
      <c r="C170" s="35" t="s">
        <v>17</v>
      </c>
      <c r="D170" s="1" t="s">
        <v>73</v>
      </c>
      <c r="E170" s="1" t="s">
        <v>68</v>
      </c>
      <c r="F170" s="31" t="s">
        <v>46</v>
      </c>
      <c r="G170" s="31" t="s">
        <v>74</v>
      </c>
      <c r="H170" s="31" t="s">
        <v>69</v>
      </c>
      <c r="J170" s="31" t="s">
        <v>23</v>
      </c>
      <c r="L170" s="31" t="s">
        <v>67</v>
      </c>
      <c r="M170" s="31" t="s">
        <v>26</v>
      </c>
      <c r="N170" s="1" t="s">
        <v>47</v>
      </c>
      <c r="P170" s="31" t="s">
        <v>23</v>
      </c>
      <c r="Q170" s="39">
        <f>'I_Pt I_FX Turnover (M)'!N22</f>
        <v>0</v>
      </c>
    </row>
    <row r="171" spans="1:17">
      <c r="A171" s="34">
        <v>170</v>
      </c>
      <c r="B171" s="1" t="s">
        <v>16</v>
      </c>
      <c r="C171" s="35" t="s">
        <v>17</v>
      </c>
      <c r="D171" s="1" t="s">
        <v>73</v>
      </c>
      <c r="E171" s="1" t="s">
        <v>68</v>
      </c>
      <c r="F171" s="31" t="s">
        <v>48</v>
      </c>
      <c r="G171" s="31" t="s">
        <v>74</v>
      </c>
      <c r="H171" s="31" t="s">
        <v>69</v>
      </c>
      <c r="J171" s="31" t="s">
        <v>23</v>
      </c>
      <c r="L171" s="31" t="s">
        <v>67</v>
      </c>
      <c r="M171" s="31" t="s">
        <v>26</v>
      </c>
      <c r="N171" s="1" t="s">
        <v>49</v>
      </c>
      <c r="P171" s="31" t="s">
        <v>23</v>
      </c>
      <c r="Q171" s="39">
        <f>'I_Pt I_FX Turnover (M)'!N23</f>
        <v>0</v>
      </c>
    </row>
    <row r="172" spans="1:17">
      <c r="A172" s="34">
        <v>171</v>
      </c>
      <c r="B172" s="1" t="s">
        <v>16</v>
      </c>
      <c r="C172" s="35" t="s">
        <v>17</v>
      </c>
      <c r="D172" s="1" t="s">
        <v>73</v>
      </c>
      <c r="E172" s="1" t="s">
        <v>68</v>
      </c>
      <c r="F172" s="31" t="s">
        <v>50</v>
      </c>
      <c r="G172" s="31" t="s">
        <v>74</v>
      </c>
      <c r="H172" s="31" t="s">
        <v>69</v>
      </c>
      <c r="J172" s="31" t="s">
        <v>23</v>
      </c>
      <c r="L172" s="31" t="s">
        <v>67</v>
      </c>
      <c r="M172" s="31" t="s">
        <v>26</v>
      </c>
      <c r="N172" s="1" t="s">
        <v>51</v>
      </c>
      <c r="P172" s="31" t="s">
        <v>23</v>
      </c>
      <c r="Q172" s="39">
        <f>'I_Pt I_FX Turnover (M)'!N24</f>
        <v>0</v>
      </c>
    </row>
    <row r="173" spans="1:17">
      <c r="A173" s="34">
        <v>172</v>
      </c>
      <c r="B173" s="1" t="s">
        <v>16</v>
      </c>
      <c r="C173" s="35" t="s">
        <v>17</v>
      </c>
      <c r="D173" s="1" t="s">
        <v>73</v>
      </c>
      <c r="E173" s="1" t="s">
        <v>68</v>
      </c>
      <c r="F173" s="31" t="s">
        <v>52</v>
      </c>
      <c r="G173" s="31" t="s">
        <v>74</v>
      </c>
      <c r="H173" s="31" t="s">
        <v>69</v>
      </c>
      <c r="J173" s="31" t="s">
        <v>23</v>
      </c>
      <c r="L173" s="31" t="s">
        <v>67</v>
      </c>
      <c r="M173" s="31" t="s">
        <v>26</v>
      </c>
      <c r="N173" s="1" t="s">
        <v>53</v>
      </c>
      <c r="P173" s="31" t="s">
        <v>23</v>
      </c>
      <c r="Q173" s="39">
        <f>'I_Pt I_FX Turnover (M)'!N25</f>
        <v>0</v>
      </c>
    </row>
    <row r="174" spans="1:17">
      <c r="A174" s="34">
        <v>173</v>
      </c>
      <c r="B174" s="1" t="s">
        <v>16</v>
      </c>
      <c r="C174" s="35" t="s">
        <v>17</v>
      </c>
      <c r="D174" s="1" t="s">
        <v>73</v>
      </c>
      <c r="E174" s="1" t="s">
        <v>68</v>
      </c>
      <c r="F174" s="31" t="s">
        <v>54</v>
      </c>
      <c r="G174" s="31" t="s">
        <v>74</v>
      </c>
      <c r="H174" s="31" t="s">
        <v>69</v>
      </c>
      <c r="J174" s="31" t="s">
        <v>23</v>
      </c>
      <c r="L174" s="31" t="s">
        <v>67</v>
      </c>
      <c r="M174" s="31" t="s">
        <v>26</v>
      </c>
      <c r="N174" s="1" t="s">
        <v>55</v>
      </c>
      <c r="P174" s="31" t="s">
        <v>23</v>
      </c>
      <c r="Q174" s="39">
        <f>'I_Pt I_FX Turnover (M)'!N26</f>
        <v>0</v>
      </c>
    </row>
    <row r="175" spans="1:17">
      <c r="A175" s="34">
        <v>174</v>
      </c>
      <c r="B175" s="1" t="s">
        <v>16</v>
      </c>
      <c r="C175" s="35" t="s">
        <v>17</v>
      </c>
      <c r="D175" s="1" t="s">
        <v>73</v>
      </c>
      <c r="E175" s="1" t="s">
        <v>68</v>
      </c>
      <c r="F175" s="31" t="s">
        <v>56</v>
      </c>
      <c r="G175" s="31" t="s">
        <v>74</v>
      </c>
      <c r="H175" s="31" t="s">
        <v>69</v>
      </c>
      <c r="J175" s="31" t="s">
        <v>23</v>
      </c>
      <c r="L175" s="31" t="s">
        <v>67</v>
      </c>
      <c r="M175" s="31" t="s">
        <v>26</v>
      </c>
      <c r="N175" s="1" t="s">
        <v>57</v>
      </c>
      <c r="P175" s="31" t="s">
        <v>23</v>
      </c>
      <c r="Q175" s="39">
        <f>'I_Pt I_FX Turnover (M)'!N27</f>
        <v>0</v>
      </c>
    </row>
    <row r="176" spans="1:17">
      <c r="A176" s="34">
        <v>175</v>
      </c>
      <c r="B176" s="1" t="s">
        <v>16</v>
      </c>
      <c r="C176" s="35" t="s">
        <v>17</v>
      </c>
      <c r="D176" s="1" t="s">
        <v>73</v>
      </c>
      <c r="E176" s="1" t="s">
        <v>68</v>
      </c>
      <c r="F176" s="31" t="s">
        <v>58</v>
      </c>
      <c r="G176" s="31" t="s">
        <v>74</v>
      </c>
      <c r="H176" s="31" t="s">
        <v>69</v>
      </c>
      <c r="J176" s="31" t="s">
        <v>23</v>
      </c>
      <c r="L176" s="31" t="s">
        <v>67</v>
      </c>
      <c r="M176" s="31" t="s">
        <v>26</v>
      </c>
      <c r="N176" s="1" t="s">
        <v>59</v>
      </c>
      <c r="P176" s="31" t="s">
        <v>23</v>
      </c>
      <c r="Q176" s="39">
        <f>'I_Pt I_FX Turnover (M)'!N28</f>
        <v>0</v>
      </c>
    </row>
    <row r="177" spans="1:17">
      <c r="A177" s="34">
        <v>176</v>
      </c>
      <c r="B177" s="1" t="s">
        <v>16</v>
      </c>
      <c r="C177" s="35" t="s">
        <v>17</v>
      </c>
      <c r="D177" s="1" t="s">
        <v>73</v>
      </c>
      <c r="E177" s="1" t="s">
        <v>68</v>
      </c>
      <c r="F177" s="31" t="s">
        <v>60</v>
      </c>
      <c r="G177" s="31" t="s">
        <v>74</v>
      </c>
      <c r="H177" s="31" t="s">
        <v>69</v>
      </c>
      <c r="J177" s="31" t="s">
        <v>23</v>
      </c>
      <c r="L177" s="31" t="s">
        <v>67</v>
      </c>
      <c r="M177" s="31" t="s">
        <v>26</v>
      </c>
      <c r="N177" s="1" t="s">
        <v>61</v>
      </c>
      <c r="P177" s="31" t="s">
        <v>23</v>
      </c>
      <c r="Q177" s="39">
        <f>'I_Pt I_FX Turnover (M)'!N29</f>
        <v>0</v>
      </c>
    </row>
    <row r="178" spans="1:17">
      <c r="A178" s="34">
        <v>177</v>
      </c>
      <c r="B178" s="1" t="s">
        <v>16</v>
      </c>
      <c r="C178" s="35" t="s">
        <v>17</v>
      </c>
      <c r="D178" s="1" t="s">
        <v>73</v>
      </c>
      <c r="E178" s="1" t="s">
        <v>68</v>
      </c>
      <c r="F178" s="31" t="s">
        <v>62</v>
      </c>
      <c r="G178" s="31" t="s">
        <v>74</v>
      </c>
      <c r="H178" s="31" t="s">
        <v>69</v>
      </c>
      <c r="J178" s="31" t="s">
        <v>23</v>
      </c>
      <c r="L178" s="31" t="s">
        <v>67</v>
      </c>
      <c r="M178" s="31" t="s">
        <v>26</v>
      </c>
      <c r="N178" s="1" t="s">
        <v>229</v>
      </c>
      <c r="P178" s="31" t="s">
        <v>23</v>
      </c>
      <c r="Q178" s="39">
        <f>'I_Pt I_FX Turnover (M)'!N30</f>
        <v>0</v>
      </c>
    </row>
    <row r="179" spans="1:17">
      <c r="A179" s="34">
        <v>178</v>
      </c>
      <c r="B179" s="1" t="s">
        <v>16</v>
      </c>
      <c r="C179" s="35" t="s">
        <v>17</v>
      </c>
      <c r="D179" s="1" t="s">
        <v>73</v>
      </c>
      <c r="E179" s="1" t="s">
        <v>70</v>
      </c>
      <c r="F179" s="31" t="s">
        <v>20</v>
      </c>
      <c r="G179" s="31" t="s">
        <v>74</v>
      </c>
      <c r="H179" s="31" t="s">
        <v>69</v>
      </c>
      <c r="J179" s="31" t="s">
        <v>23</v>
      </c>
      <c r="L179" s="31" t="s">
        <v>71</v>
      </c>
      <c r="M179" s="31" t="s">
        <v>26</v>
      </c>
      <c r="N179" s="1" t="s">
        <v>27</v>
      </c>
      <c r="O179" s="31" t="s">
        <v>72</v>
      </c>
      <c r="P179" s="31" t="s">
        <v>23</v>
      </c>
      <c r="Q179" s="39">
        <f>'I_Pt I_FX Turnover (M)'!O12</f>
        <v>0</v>
      </c>
    </row>
    <row r="180" spans="1:17">
      <c r="A180" s="34">
        <v>179</v>
      </c>
      <c r="B180" s="1" t="s">
        <v>16</v>
      </c>
      <c r="C180" s="35" t="s">
        <v>17</v>
      </c>
      <c r="D180" s="1" t="s">
        <v>73</v>
      </c>
      <c r="E180" s="1" t="s">
        <v>70</v>
      </c>
      <c r="F180" s="31" t="s">
        <v>28</v>
      </c>
      <c r="G180" s="31" t="s">
        <v>74</v>
      </c>
      <c r="H180" s="31" t="s">
        <v>69</v>
      </c>
      <c r="J180" s="31" t="s">
        <v>23</v>
      </c>
      <c r="L180" s="31" t="s">
        <v>71</v>
      </c>
      <c r="M180" s="31" t="s">
        <v>26</v>
      </c>
      <c r="N180" s="1" t="s">
        <v>29</v>
      </c>
      <c r="O180" s="31" t="s">
        <v>72</v>
      </c>
      <c r="P180" s="31" t="s">
        <v>23</v>
      </c>
      <c r="Q180" s="39">
        <f>'I_Pt I_FX Turnover (M)'!O13</f>
        <v>0</v>
      </c>
    </row>
    <row r="181" spans="1:17">
      <c r="A181" s="34">
        <v>180</v>
      </c>
      <c r="B181" s="1" t="s">
        <v>16</v>
      </c>
      <c r="C181" s="35" t="s">
        <v>17</v>
      </c>
      <c r="D181" s="1" t="s">
        <v>73</v>
      </c>
      <c r="E181" s="1" t="s">
        <v>70</v>
      </c>
      <c r="F181" s="31" t="s">
        <v>30</v>
      </c>
      <c r="G181" s="31" t="s">
        <v>74</v>
      </c>
      <c r="H181" s="31" t="s">
        <v>69</v>
      </c>
      <c r="J181" s="31" t="s">
        <v>23</v>
      </c>
      <c r="L181" s="31" t="s">
        <v>71</v>
      </c>
      <c r="M181" s="31" t="s">
        <v>26</v>
      </c>
      <c r="N181" s="1" t="s">
        <v>31</v>
      </c>
      <c r="O181" s="31" t="s">
        <v>72</v>
      </c>
      <c r="P181" s="31" t="s">
        <v>23</v>
      </c>
      <c r="Q181" s="39">
        <f>'I_Pt I_FX Turnover (M)'!O14</f>
        <v>0</v>
      </c>
    </row>
    <row r="182" spans="1:17">
      <c r="A182" s="34">
        <v>181</v>
      </c>
      <c r="B182" s="1" t="s">
        <v>16</v>
      </c>
      <c r="C182" s="35" t="s">
        <v>17</v>
      </c>
      <c r="D182" s="1" t="s">
        <v>73</v>
      </c>
      <c r="E182" s="1" t="s">
        <v>70</v>
      </c>
      <c r="F182" s="31" t="s">
        <v>32</v>
      </c>
      <c r="G182" s="31" t="s">
        <v>74</v>
      </c>
      <c r="H182" s="31" t="s">
        <v>69</v>
      </c>
      <c r="J182" s="31" t="s">
        <v>23</v>
      </c>
      <c r="L182" s="31" t="s">
        <v>71</v>
      </c>
      <c r="M182" s="31" t="s">
        <v>26</v>
      </c>
      <c r="N182" s="1" t="s">
        <v>33</v>
      </c>
      <c r="O182" s="31" t="s">
        <v>72</v>
      </c>
      <c r="P182" s="31" t="s">
        <v>23</v>
      </c>
      <c r="Q182" s="39"/>
    </row>
    <row r="183" spans="1:17">
      <c r="A183" s="34">
        <v>182</v>
      </c>
      <c r="B183" s="1" t="s">
        <v>16</v>
      </c>
      <c r="C183" s="35" t="s">
        <v>17</v>
      </c>
      <c r="D183" s="1" t="s">
        <v>73</v>
      </c>
      <c r="E183" s="1" t="s">
        <v>70</v>
      </c>
      <c r="F183" s="31" t="s">
        <v>34</v>
      </c>
      <c r="G183" s="31" t="s">
        <v>74</v>
      </c>
      <c r="H183" s="31" t="s">
        <v>69</v>
      </c>
      <c r="J183" s="31" t="s">
        <v>23</v>
      </c>
      <c r="L183" s="31" t="s">
        <v>71</v>
      </c>
      <c r="M183" s="31" t="s">
        <v>26</v>
      </c>
      <c r="N183" s="1" t="s">
        <v>35</v>
      </c>
      <c r="O183" s="31" t="s">
        <v>72</v>
      </c>
      <c r="P183" s="31" t="s">
        <v>23</v>
      </c>
      <c r="Q183" s="39">
        <f>'I_Pt I_FX Turnover (M)'!O16</f>
        <v>0</v>
      </c>
    </row>
    <row r="184" spans="1:17">
      <c r="A184" s="34">
        <v>183</v>
      </c>
      <c r="B184" s="1" t="s">
        <v>16</v>
      </c>
      <c r="C184" s="35" t="s">
        <v>17</v>
      </c>
      <c r="D184" s="1" t="s">
        <v>73</v>
      </c>
      <c r="E184" s="1" t="s">
        <v>70</v>
      </c>
      <c r="F184" s="31" t="s">
        <v>36</v>
      </c>
      <c r="G184" s="31" t="s">
        <v>74</v>
      </c>
      <c r="H184" s="31" t="s">
        <v>69</v>
      </c>
      <c r="J184" s="31" t="s">
        <v>23</v>
      </c>
      <c r="L184" s="31" t="s">
        <v>71</v>
      </c>
      <c r="M184" s="31" t="s">
        <v>26</v>
      </c>
      <c r="N184" s="1" t="s">
        <v>37</v>
      </c>
      <c r="O184" s="31" t="s">
        <v>72</v>
      </c>
      <c r="P184" s="31" t="s">
        <v>23</v>
      </c>
      <c r="Q184" s="39">
        <f>'I_Pt I_FX Turnover (M)'!O17</f>
        <v>0</v>
      </c>
    </row>
    <row r="185" spans="1:17">
      <c r="A185" s="34">
        <v>184</v>
      </c>
      <c r="B185" s="1" t="s">
        <v>16</v>
      </c>
      <c r="C185" s="35" t="s">
        <v>17</v>
      </c>
      <c r="D185" s="1" t="s">
        <v>73</v>
      </c>
      <c r="E185" s="1" t="s">
        <v>70</v>
      </c>
      <c r="F185" s="31" t="s">
        <v>38</v>
      </c>
      <c r="G185" s="31" t="s">
        <v>74</v>
      </c>
      <c r="H185" s="31" t="s">
        <v>69</v>
      </c>
      <c r="J185" s="31" t="s">
        <v>23</v>
      </c>
      <c r="L185" s="31" t="s">
        <v>71</v>
      </c>
      <c r="M185" s="31" t="s">
        <v>26</v>
      </c>
      <c r="N185" s="1" t="s">
        <v>39</v>
      </c>
      <c r="O185" s="31" t="s">
        <v>72</v>
      </c>
      <c r="P185" s="31" t="s">
        <v>23</v>
      </c>
      <c r="Q185" s="39">
        <f>'I_Pt I_FX Turnover (M)'!O18</f>
        <v>0</v>
      </c>
    </row>
    <row r="186" spans="1:17">
      <c r="A186" s="34">
        <v>185</v>
      </c>
      <c r="B186" s="1" t="s">
        <v>16</v>
      </c>
      <c r="C186" s="35" t="s">
        <v>17</v>
      </c>
      <c r="D186" s="1" t="s">
        <v>73</v>
      </c>
      <c r="E186" s="1" t="s">
        <v>70</v>
      </c>
      <c r="F186" s="31" t="s">
        <v>40</v>
      </c>
      <c r="G186" s="31" t="s">
        <v>74</v>
      </c>
      <c r="H186" s="31" t="s">
        <v>69</v>
      </c>
      <c r="J186" s="31" t="s">
        <v>23</v>
      </c>
      <c r="L186" s="31" t="s">
        <v>71</v>
      </c>
      <c r="M186" s="31" t="s">
        <v>26</v>
      </c>
      <c r="N186" s="1" t="s">
        <v>41</v>
      </c>
      <c r="O186" s="31" t="s">
        <v>72</v>
      </c>
      <c r="P186" s="31" t="s">
        <v>23</v>
      </c>
      <c r="Q186" s="39">
        <f>'I_Pt I_FX Turnover (M)'!O19</f>
        <v>0</v>
      </c>
    </row>
    <row r="187" spans="1:17">
      <c r="A187" s="34">
        <v>186</v>
      </c>
      <c r="B187" s="1" t="s">
        <v>16</v>
      </c>
      <c r="C187" s="35" t="s">
        <v>17</v>
      </c>
      <c r="D187" s="1" t="s">
        <v>73</v>
      </c>
      <c r="E187" s="1" t="s">
        <v>70</v>
      </c>
      <c r="F187" s="31" t="s">
        <v>42</v>
      </c>
      <c r="G187" s="31" t="s">
        <v>74</v>
      </c>
      <c r="H187" s="31" t="s">
        <v>69</v>
      </c>
      <c r="J187" s="31" t="s">
        <v>23</v>
      </c>
      <c r="L187" s="31" t="s">
        <v>71</v>
      </c>
      <c r="M187" s="31" t="s">
        <v>26</v>
      </c>
      <c r="N187" s="1" t="s">
        <v>43</v>
      </c>
      <c r="O187" s="31" t="s">
        <v>72</v>
      </c>
      <c r="P187" s="31" t="s">
        <v>23</v>
      </c>
      <c r="Q187" s="39">
        <f>'I_Pt I_FX Turnover (M)'!O20</f>
        <v>0</v>
      </c>
    </row>
    <row r="188" spans="1:17">
      <c r="A188" s="34">
        <v>187</v>
      </c>
      <c r="B188" s="1" t="s">
        <v>16</v>
      </c>
      <c r="C188" s="35" t="s">
        <v>17</v>
      </c>
      <c r="D188" s="1" t="s">
        <v>73</v>
      </c>
      <c r="E188" s="1" t="s">
        <v>70</v>
      </c>
      <c r="F188" s="31" t="s">
        <v>44</v>
      </c>
      <c r="G188" s="31" t="s">
        <v>74</v>
      </c>
      <c r="H188" s="31" t="s">
        <v>69</v>
      </c>
      <c r="J188" s="31" t="s">
        <v>23</v>
      </c>
      <c r="L188" s="31" t="s">
        <v>71</v>
      </c>
      <c r="M188" s="31" t="s">
        <v>26</v>
      </c>
      <c r="N188" s="1" t="s">
        <v>45</v>
      </c>
      <c r="O188" s="31" t="s">
        <v>72</v>
      </c>
      <c r="P188" s="31" t="s">
        <v>23</v>
      </c>
      <c r="Q188" s="39">
        <f>'I_Pt I_FX Turnover (M)'!O21</f>
        <v>0</v>
      </c>
    </row>
    <row r="189" spans="1:17">
      <c r="A189" s="34">
        <v>188</v>
      </c>
      <c r="B189" s="1" t="s">
        <v>16</v>
      </c>
      <c r="C189" s="35" t="s">
        <v>17</v>
      </c>
      <c r="D189" s="1" t="s">
        <v>73</v>
      </c>
      <c r="E189" s="1" t="s">
        <v>70</v>
      </c>
      <c r="F189" s="31" t="s">
        <v>46</v>
      </c>
      <c r="G189" s="31" t="s">
        <v>74</v>
      </c>
      <c r="H189" s="31" t="s">
        <v>69</v>
      </c>
      <c r="J189" s="31" t="s">
        <v>23</v>
      </c>
      <c r="L189" s="31" t="s">
        <v>71</v>
      </c>
      <c r="M189" s="31" t="s">
        <v>26</v>
      </c>
      <c r="N189" s="1" t="s">
        <v>47</v>
      </c>
      <c r="O189" s="31" t="s">
        <v>72</v>
      </c>
      <c r="P189" s="31" t="s">
        <v>23</v>
      </c>
      <c r="Q189" s="39">
        <f>'I_Pt I_FX Turnover (M)'!O22</f>
        <v>0</v>
      </c>
    </row>
    <row r="190" spans="1:17">
      <c r="A190" s="34">
        <v>189</v>
      </c>
      <c r="B190" s="1" t="s">
        <v>16</v>
      </c>
      <c r="C190" s="35" t="s">
        <v>17</v>
      </c>
      <c r="D190" s="1" t="s">
        <v>73</v>
      </c>
      <c r="E190" s="1" t="s">
        <v>70</v>
      </c>
      <c r="F190" s="31" t="s">
        <v>48</v>
      </c>
      <c r="G190" s="31" t="s">
        <v>74</v>
      </c>
      <c r="H190" s="31" t="s">
        <v>69</v>
      </c>
      <c r="J190" s="31" t="s">
        <v>23</v>
      </c>
      <c r="L190" s="31" t="s">
        <v>71</v>
      </c>
      <c r="M190" s="31" t="s">
        <v>26</v>
      </c>
      <c r="N190" s="1" t="s">
        <v>49</v>
      </c>
      <c r="O190" s="31" t="s">
        <v>72</v>
      </c>
      <c r="P190" s="31" t="s">
        <v>23</v>
      </c>
      <c r="Q190" s="39">
        <f>'I_Pt I_FX Turnover (M)'!O23</f>
        <v>0</v>
      </c>
    </row>
    <row r="191" spans="1:17">
      <c r="A191" s="34">
        <v>190</v>
      </c>
      <c r="B191" s="1" t="s">
        <v>16</v>
      </c>
      <c r="C191" s="35" t="s">
        <v>17</v>
      </c>
      <c r="D191" s="1" t="s">
        <v>73</v>
      </c>
      <c r="E191" s="1" t="s">
        <v>70</v>
      </c>
      <c r="F191" s="31" t="s">
        <v>50</v>
      </c>
      <c r="G191" s="31" t="s">
        <v>74</v>
      </c>
      <c r="H191" s="31" t="s">
        <v>69</v>
      </c>
      <c r="J191" s="31" t="s">
        <v>23</v>
      </c>
      <c r="L191" s="31" t="s">
        <v>71</v>
      </c>
      <c r="M191" s="31" t="s">
        <v>26</v>
      </c>
      <c r="N191" s="1" t="s">
        <v>51</v>
      </c>
      <c r="O191" s="31" t="s">
        <v>72</v>
      </c>
      <c r="P191" s="31" t="s">
        <v>23</v>
      </c>
      <c r="Q191" s="39">
        <f>'I_Pt I_FX Turnover (M)'!O24</f>
        <v>0</v>
      </c>
    </row>
    <row r="192" spans="1:17">
      <c r="A192" s="34">
        <v>191</v>
      </c>
      <c r="B192" s="1" t="s">
        <v>16</v>
      </c>
      <c r="C192" s="35" t="s">
        <v>17</v>
      </c>
      <c r="D192" s="1" t="s">
        <v>73</v>
      </c>
      <c r="E192" s="1" t="s">
        <v>70</v>
      </c>
      <c r="F192" s="31" t="s">
        <v>52</v>
      </c>
      <c r="G192" s="31" t="s">
        <v>74</v>
      </c>
      <c r="H192" s="31" t="s">
        <v>69</v>
      </c>
      <c r="J192" s="31" t="s">
        <v>23</v>
      </c>
      <c r="L192" s="31" t="s">
        <v>71</v>
      </c>
      <c r="M192" s="31" t="s">
        <v>26</v>
      </c>
      <c r="N192" s="1" t="s">
        <v>53</v>
      </c>
      <c r="O192" s="31" t="s">
        <v>72</v>
      </c>
      <c r="P192" s="31" t="s">
        <v>23</v>
      </c>
      <c r="Q192" s="39">
        <f>'I_Pt I_FX Turnover (M)'!O25</f>
        <v>0</v>
      </c>
    </row>
    <row r="193" spans="1:17">
      <c r="A193" s="34">
        <v>192</v>
      </c>
      <c r="B193" s="1" t="s">
        <v>16</v>
      </c>
      <c r="C193" s="35" t="s">
        <v>17</v>
      </c>
      <c r="D193" s="1" t="s">
        <v>73</v>
      </c>
      <c r="E193" s="1" t="s">
        <v>70</v>
      </c>
      <c r="F193" s="31" t="s">
        <v>54</v>
      </c>
      <c r="G193" s="31" t="s">
        <v>74</v>
      </c>
      <c r="H193" s="31" t="s">
        <v>69</v>
      </c>
      <c r="J193" s="31" t="s">
        <v>23</v>
      </c>
      <c r="L193" s="31" t="s">
        <v>71</v>
      </c>
      <c r="M193" s="31" t="s">
        <v>26</v>
      </c>
      <c r="N193" s="1" t="s">
        <v>55</v>
      </c>
      <c r="O193" s="31" t="s">
        <v>72</v>
      </c>
      <c r="P193" s="31" t="s">
        <v>23</v>
      </c>
      <c r="Q193" s="39">
        <f>'I_Pt I_FX Turnover (M)'!O26</f>
        <v>0</v>
      </c>
    </row>
    <row r="194" spans="1:17">
      <c r="A194" s="34">
        <v>193</v>
      </c>
      <c r="B194" s="1" t="s">
        <v>16</v>
      </c>
      <c r="C194" s="35" t="s">
        <v>17</v>
      </c>
      <c r="D194" s="1" t="s">
        <v>73</v>
      </c>
      <c r="E194" s="1" t="s">
        <v>70</v>
      </c>
      <c r="F194" s="31" t="s">
        <v>56</v>
      </c>
      <c r="G194" s="31" t="s">
        <v>74</v>
      </c>
      <c r="H194" s="31" t="s">
        <v>69</v>
      </c>
      <c r="J194" s="31" t="s">
        <v>23</v>
      </c>
      <c r="L194" s="31" t="s">
        <v>71</v>
      </c>
      <c r="M194" s="31" t="s">
        <v>26</v>
      </c>
      <c r="N194" s="1" t="s">
        <v>57</v>
      </c>
      <c r="O194" s="31" t="s">
        <v>72</v>
      </c>
      <c r="P194" s="31" t="s">
        <v>23</v>
      </c>
      <c r="Q194" s="39">
        <f>'I_Pt I_FX Turnover (M)'!O27</f>
        <v>0</v>
      </c>
    </row>
    <row r="195" spans="1:17">
      <c r="A195" s="34">
        <v>194</v>
      </c>
      <c r="B195" s="1" t="s">
        <v>16</v>
      </c>
      <c r="C195" s="35" t="s">
        <v>17</v>
      </c>
      <c r="D195" s="1" t="s">
        <v>73</v>
      </c>
      <c r="E195" s="1" t="s">
        <v>70</v>
      </c>
      <c r="F195" s="31" t="s">
        <v>58</v>
      </c>
      <c r="G195" s="31" t="s">
        <v>74</v>
      </c>
      <c r="H195" s="31" t="s">
        <v>69</v>
      </c>
      <c r="J195" s="31" t="s">
        <v>23</v>
      </c>
      <c r="L195" s="31" t="s">
        <v>71</v>
      </c>
      <c r="M195" s="31" t="s">
        <v>26</v>
      </c>
      <c r="N195" s="1" t="s">
        <v>59</v>
      </c>
      <c r="O195" s="31" t="s">
        <v>72</v>
      </c>
      <c r="P195" s="31" t="s">
        <v>23</v>
      </c>
      <c r="Q195" s="39">
        <f>'I_Pt I_FX Turnover (M)'!O28</f>
        <v>0</v>
      </c>
    </row>
    <row r="196" spans="1:17">
      <c r="A196" s="34">
        <v>195</v>
      </c>
      <c r="B196" s="1" t="s">
        <v>16</v>
      </c>
      <c r="C196" s="35" t="s">
        <v>17</v>
      </c>
      <c r="D196" s="1" t="s">
        <v>73</v>
      </c>
      <c r="E196" s="1" t="s">
        <v>70</v>
      </c>
      <c r="F196" s="31" t="s">
        <v>60</v>
      </c>
      <c r="G196" s="31" t="s">
        <v>74</v>
      </c>
      <c r="H196" s="31" t="s">
        <v>69</v>
      </c>
      <c r="J196" s="31" t="s">
        <v>23</v>
      </c>
      <c r="L196" s="31" t="s">
        <v>71</v>
      </c>
      <c r="M196" s="31" t="s">
        <v>26</v>
      </c>
      <c r="N196" s="1" t="s">
        <v>61</v>
      </c>
      <c r="O196" s="31" t="s">
        <v>72</v>
      </c>
      <c r="P196" s="31" t="s">
        <v>23</v>
      </c>
      <c r="Q196" s="39">
        <f>'I_Pt I_FX Turnover (M)'!O29</f>
        <v>0</v>
      </c>
    </row>
    <row r="197" spans="1:17">
      <c r="A197" s="34">
        <v>196</v>
      </c>
      <c r="B197" s="1" t="s">
        <v>16</v>
      </c>
      <c r="C197" s="35" t="s">
        <v>17</v>
      </c>
      <c r="D197" s="1" t="s">
        <v>73</v>
      </c>
      <c r="E197" s="1" t="s">
        <v>70</v>
      </c>
      <c r="F197" s="31" t="s">
        <v>62</v>
      </c>
      <c r="G197" s="31" t="s">
        <v>74</v>
      </c>
      <c r="H197" s="31" t="s">
        <v>69</v>
      </c>
      <c r="J197" s="31" t="s">
        <v>23</v>
      </c>
      <c r="L197" s="31" t="s">
        <v>71</v>
      </c>
      <c r="M197" s="31" t="s">
        <v>26</v>
      </c>
      <c r="N197" s="1" t="s">
        <v>229</v>
      </c>
      <c r="O197" s="31" t="s">
        <v>72</v>
      </c>
      <c r="P197" s="31" t="s">
        <v>23</v>
      </c>
      <c r="Q197" s="39">
        <f>'I_Pt I_FX Turnover (M)'!O30</f>
        <v>0</v>
      </c>
    </row>
    <row r="198" spans="1:17">
      <c r="A198" s="34">
        <v>197</v>
      </c>
      <c r="B198" s="1" t="s">
        <v>16</v>
      </c>
      <c r="C198" s="35" t="s">
        <v>17</v>
      </c>
      <c r="D198" s="1" t="s">
        <v>73</v>
      </c>
      <c r="E198" s="1" t="s">
        <v>121</v>
      </c>
      <c r="F198" s="31" t="s">
        <v>32</v>
      </c>
      <c r="G198" s="31" t="s">
        <v>74</v>
      </c>
      <c r="H198" s="31" t="s">
        <v>69</v>
      </c>
      <c r="J198" s="31" t="s">
        <v>23</v>
      </c>
      <c r="L198" s="31" t="s">
        <v>71</v>
      </c>
      <c r="M198" s="31" t="s">
        <v>26</v>
      </c>
      <c r="N198" s="1" t="s">
        <v>33</v>
      </c>
      <c r="O198" s="31" t="s">
        <v>21</v>
      </c>
      <c r="P198" s="31" t="s">
        <v>23</v>
      </c>
      <c r="Q198" s="39"/>
    </row>
    <row r="199" spans="1:17">
      <c r="A199" s="34">
        <v>198</v>
      </c>
      <c r="B199" s="1" t="s">
        <v>16</v>
      </c>
      <c r="C199" s="35" t="s">
        <v>17</v>
      </c>
      <c r="D199" s="1" t="s">
        <v>73</v>
      </c>
      <c r="E199" s="1" t="s">
        <v>121</v>
      </c>
      <c r="F199" s="31" t="s">
        <v>34</v>
      </c>
      <c r="G199" s="31" t="s">
        <v>74</v>
      </c>
      <c r="H199" s="31" t="s">
        <v>69</v>
      </c>
      <c r="J199" s="31" t="s">
        <v>23</v>
      </c>
      <c r="L199" s="31" t="s">
        <v>71</v>
      </c>
      <c r="M199" s="31" t="s">
        <v>26</v>
      </c>
      <c r="N199" s="1" t="s">
        <v>35</v>
      </c>
      <c r="O199" s="31" t="s">
        <v>21</v>
      </c>
      <c r="P199" s="31" t="s">
        <v>23</v>
      </c>
      <c r="Q199" s="38">
        <f>'I_Pt I_FX Turnover (M)'!P16</f>
        <v>0</v>
      </c>
    </row>
    <row r="200" spans="1:17">
      <c r="A200" s="34">
        <v>199</v>
      </c>
      <c r="B200" s="1" t="s">
        <v>16</v>
      </c>
      <c r="C200" s="35" t="s">
        <v>17</v>
      </c>
      <c r="D200" s="1" t="s">
        <v>73</v>
      </c>
      <c r="E200" s="1" t="s">
        <v>121</v>
      </c>
      <c r="F200" s="31" t="s">
        <v>36</v>
      </c>
      <c r="G200" s="31" t="s">
        <v>74</v>
      </c>
      <c r="H200" s="31" t="s">
        <v>69</v>
      </c>
      <c r="J200" s="31" t="s">
        <v>23</v>
      </c>
      <c r="L200" s="31" t="s">
        <v>71</v>
      </c>
      <c r="M200" s="31" t="s">
        <v>26</v>
      </c>
      <c r="N200" s="1" t="s">
        <v>37</v>
      </c>
      <c r="O200" s="31" t="s">
        <v>21</v>
      </c>
      <c r="P200" s="31" t="s">
        <v>23</v>
      </c>
      <c r="Q200" s="38">
        <f>'I_Pt I_FX Turnover (M)'!P17</f>
        <v>0</v>
      </c>
    </row>
    <row r="201" spans="1:17">
      <c r="A201" s="34">
        <v>200</v>
      </c>
      <c r="B201" s="1" t="s">
        <v>16</v>
      </c>
      <c r="C201" s="35" t="s">
        <v>17</v>
      </c>
      <c r="D201" s="1" t="s">
        <v>73</v>
      </c>
      <c r="E201" s="1" t="s">
        <v>122</v>
      </c>
      <c r="F201" s="31" t="s">
        <v>32</v>
      </c>
      <c r="G201" s="31" t="s">
        <v>74</v>
      </c>
      <c r="H201" s="31" t="s">
        <v>69</v>
      </c>
      <c r="J201" s="31" t="s">
        <v>23</v>
      </c>
      <c r="L201" s="31" t="s">
        <v>123</v>
      </c>
      <c r="M201" s="31" t="s">
        <v>26</v>
      </c>
      <c r="N201" s="1" t="s">
        <v>33</v>
      </c>
      <c r="P201" s="31" t="s">
        <v>23</v>
      </c>
      <c r="Q201" s="38"/>
    </row>
    <row r="202" spans="1:17">
      <c r="A202" s="34">
        <v>201</v>
      </c>
      <c r="B202" s="1" t="s">
        <v>16</v>
      </c>
      <c r="C202" s="35" t="s">
        <v>17</v>
      </c>
      <c r="D202" s="1" t="s">
        <v>73</v>
      </c>
      <c r="E202" s="1" t="s">
        <v>122</v>
      </c>
      <c r="F202" s="31" t="s">
        <v>34</v>
      </c>
      <c r="G202" s="31" t="s">
        <v>74</v>
      </c>
      <c r="H202" s="31" t="s">
        <v>69</v>
      </c>
      <c r="J202" s="31" t="s">
        <v>23</v>
      </c>
      <c r="L202" s="31" t="s">
        <v>123</v>
      </c>
      <c r="M202" s="31" t="s">
        <v>26</v>
      </c>
      <c r="N202" s="1" t="s">
        <v>35</v>
      </c>
      <c r="P202" s="31" t="s">
        <v>23</v>
      </c>
      <c r="Q202" s="38">
        <f>'I_Pt I_FX Turnover (M)'!Q16</f>
        <v>0</v>
      </c>
    </row>
    <row r="203" spans="1:17">
      <c r="A203" s="34">
        <v>202</v>
      </c>
      <c r="B203" s="1" t="s">
        <v>16</v>
      </c>
      <c r="C203" s="35" t="s">
        <v>17</v>
      </c>
      <c r="D203" s="1" t="s">
        <v>73</v>
      </c>
      <c r="E203" s="1" t="s">
        <v>122</v>
      </c>
      <c r="F203" s="31" t="s">
        <v>36</v>
      </c>
      <c r="G203" s="31" t="s">
        <v>74</v>
      </c>
      <c r="H203" s="31" t="s">
        <v>69</v>
      </c>
      <c r="J203" s="31" t="s">
        <v>23</v>
      </c>
      <c r="L203" s="31" t="s">
        <v>123</v>
      </c>
      <c r="M203" s="31" t="s">
        <v>26</v>
      </c>
      <c r="N203" s="1" t="s">
        <v>37</v>
      </c>
      <c r="P203" s="31" t="s">
        <v>23</v>
      </c>
      <c r="Q203" s="38">
        <f>'I_Pt I_FX Turnover (M)'!Q17</f>
        <v>0</v>
      </c>
    </row>
    <row r="204" spans="1:17">
      <c r="A204" s="34">
        <v>203</v>
      </c>
      <c r="B204" s="1" t="s">
        <v>16</v>
      </c>
      <c r="C204" s="35" t="s">
        <v>17</v>
      </c>
      <c r="D204" s="1" t="s">
        <v>75</v>
      </c>
      <c r="E204" s="1" t="s">
        <v>19</v>
      </c>
      <c r="F204" s="31" t="s">
        <v>20</v>
      </c>
      <c r="G204" s="31" t="s">
        <v>76</v>
      </c>
      <c r="H204" s="31" t="s">
        <v>22</v>
      </c>
      <c r="J204" s="31" t="s">
        <v>23</v>
      </c>
      <c r="L204" s="31" t="s">
        <v>25</v>
      </c>
      <c r="M204" s="31" t="s">
        <v>26</v>
      </c>
      <c r="N204" s="1" t="s">
        <v>27</v>
      </c>
      <c r="P204" s="31" t="s">
        <v>23</v>
      </c>
      <c r="Q204" s="39">
        <f>'I_Pt I_FX Turnover (M)'!R12</f>
        <v>1000</v>
      </c>
    </row>
    <row r="205" spans="1:17">
      <c r="A205" s="34">
        <v>204</v>
      </c>
      <c r="B205" s="1" t="s">
        <v>16</v>
      </c>
      <c r="C205" s="35" t="s">
        <v>17</v>
      </c>
      <c r="D205" s="1" t="s">
        <v>75</v>
      </c>
      <c r="E205" s="1" t="s">
        <v>19</v>
      </c>
      <c r="F205" s="31" t="s">
        <v>28</v>
      </c>
      <c r="G205" s="31" t="s">
        <v>76</v>
      </c>
      <c r="H205" s="31" t="s">
        <v>22</v>
      </c>
      <c r="J205" s="31" t="s">
        <v>23</v>
      </c>
      <c r="L205" s="31" t="s">
        <v>25</v>
      </c>
      <c r="M205" s="31" t="s">
        <v>26</v>
      </c>
      <c r="N205" s="1" t="s">
        <v>29</v>
      </c>
      <c r="P205" s="31" t="s">
        <v>23</v>
      </c>
      <c r="Q205" s="39">
        <f>'I_Pt I_FX Turnover (M)'!R13</f>
        <v>0</v>
      </c>
    </row>
    <row r="206" spans="1:17">
      <c r="A206" s="34">
        <v>205</v>
      </c>
      <c r="B206" s="1" t="s">
        <v>16</v>
      </c>
      <c r="C206" s="35" t="s">
        <v>17</v>
      </c>
      <c r="D206" s="1" t="s">
        <v>75</v>
      </c>
      <c r="E206" s="1" t="s">
        <v>19</v>
      </c>
      <c r="F206" s="31" t="s">
        <v>30</v>
      </c>
      <c r="G206" s="31" t="s">
        <v>76</v>
      </c>
      <c r="H206" s="31" t="s">
        <v>22</v>
      </c>
      <c r="J206" s="31" t="s">
        <v>23</v>
      </c>
      <c r="L206" s="31" t="s">
        <v>25</v>
      </c>
      <c r="M206" s="31" t="s">
        <v>26</v>
      </c>
      <c r="N206" s="1" t="s">
        <v>31</v>
      </c>
      <c r="P206" s="31" t="s">
        <v>23</v>
      </c>
      <c r="Q206" s="39">
        <f>'I_Pt I_FX Turnover (M)'!R14</f>
        <v>0</v>
      </c>
    </row>
    <row r="207" spans="1:17">
      <c r="A207" s="34">
        <v>206</v>
      </c>
      <c r="B207" s="1" t="s">
        <v>16</v>
      </c>
      <c r="C207" s="35" t="s">
        <v>17</v>
      </c>
      <c r="D207" s="1" t="s">
        <v>75</v>
      </c>
      <c r="E207" s="1" t="s">
        <v>19</v>
      </c>
      <c r="F207" s="31" t="s">
        <v>32</v>
      </c>
      <c r="G207" s="31" t="s">
        <v>76</v>
      </c>
      <c r="H207" s="31" t="s">
        <v>22</v>
      </c>
      <c r="J207" s="31" t="s">
        <v>23</v>
      </c>
      <c r="L207" s="31" t="s">
        <v>25</v>
      </c>
      <c r="M207" s="31" t="s">
        <v>26</v>
      </c>
      <c r="N207" s="1" t="s">
        <v>33</v>
      </c>
      <c r="P207" s="31" t="s">
        <v>23</v>
      </c>
      <c r="Q207" s="39"/>
    </row>
    <row r="208" spans="1:17">
      <c r="A208" s="34">
        <v>207</v>
      </c>
      <c r="B208" s="1" t="s">
        <v>16</v>
      </c>
      <c r="C208" s="35" t="s">
        <v>17</v>
      </c>
      <c r="D208" s="1" t="s">
        <v>75</v>
      </c>
      <c r="E208" s="1" t="s">
        <v>19</v>
      </c>
      <c r="F208" s="31" t="s">
        <v>34</v>
      </c>
      <c r="G208" s="31" t="s">
        <v>76</v>
      </c>
      <c r="H208" s="31" t="s">
        <v>22</v>
      </c>
      <c r="J208" s="31" t="s">
        <v>23</v>
      </c>
      <c r="L208" s="31" t="s">
        <v>25</v>
      </c>
      <c r="M208" s="31" t="s">
        <v>26</v>
      </c>
      <c r="N208" s="1" t="s">
        <v>35</v>
      </c>
      <c r="P208" s="31" t="s">
        <v>23</v>
      </c>
      <c r="Q208" s="39">
        <f>'I_Pt I_FX Turnover (M)'!R16</f>
        <v>0</v>
      </c>
    </row>
    <row r="209" spans="1:17">
      <c r="A209" s="34">
        <v>208</v>
      </c>
      <c r="B209" s="1" t="s">
        <v>16</v>
      </c>
      <c r="C209" s="35" t="s">
        <v>17</v>
      </c>
      <c r="D209" s="1" t="s">
        <v>75</v>
      </c>
      <c r="E209" s="1" t="s">
        <v>19</v>
      </c>
      <c r="F209" s="31" t="s">
        <v>36</v>
      </c>
      <c r="G209" s="31" t="s">
        <v>76</v>
      </c>
      <c r="H209" s="31" t="s">
        <v>22</v>
      </c>
      <c r="J209" s="31" t="s">
        <v>23</v>
      </c>
      <c r="L209" s="31" t="s">
        <v>25</v>
      </c>
      <c r="M209" s="31" t="s">
        <v>26</v>
      </c>
      <c r="N209" s="1" t="s">
        <v>37</v>
      </c>
      <c r="P209" s="31" t="s">
        <v>23</v>
      </c>
      <c r="Q209" s="39">
        <f>'I_Pt I_FX Turnover (M)'!R17</f>
        <v>0</v>
      </c>
    </row>
    <row r="210" spans="1:17">
      <c r="A210" s="34">
        <v>209</v>
      </c>
      <c r="B210" s="1" t="s">
        <v>16</v>
      </c>
      <c r="C210" s="35" t="s">
        <v>17</v>
      </c>
      <c r="D210" s="1" t="s">
        <v>75</v>
      </c>
      <c r="E210" s="1" t="s">
        <v>19</v>
      </c>
      <c r="F210" s="31" t="s">
        <v>38</v>
      </c>
      <c r="G210" s="31" t="s">
        <v>76</v>
      </c>
      <c r="H210" s="31" t="s">
        <v>22</v>
      </c>
      <c r="J210" s="31" t="s">
        <v>23</v>
      </c>
      <c r="L210" s="31" t="s">
        <v>25</v>
      </c>
      <c r="M210" s="31" t="s">
        <v>26</v>
      </c>
      <c r="N210" s="1" t="s">
        <v>39</v>
      </c>
      <c r="P210" s="31" t="s">
        <v>23</v>
      </c>
      <c r="Q210" s="39">
        <f>'I_Pt I_FX Turnover (M)'!R18</f>
        <v>0</v>
      </c>
    </row>
    <row r="211" spans="1:17">
      <c r="A211" s="34">
        <v>210</v>
      </c>
      <c r="B211" s="1" t="s">
        <v>16</v>
      </c>
      <c r="C211" s="35" t="s">
        <v>17</v>
      </c>
      <c r="D211" s="1" t="s">
        <v>75</v>
      </c>
      <c r="E211" s="1" t="s">
        <v>19</v>
      </c>
      <c r="F211" s="31" t="s">
        <v>40</v>
      </c>
      <c r="G211" s="31" t="s">
        <v>76</v>
      </c>
      <c r="H211" s="31" t="s">
        <v>22</v>
      </c>
      <c r="J211" s="31" t="s">
        <v>23</v>
      </c>
      <c r="L211" s="31" t="s">
        <v>25</v>
      </c>
      <c r="M211" s="31" t="s">
        <v>26</v>
      </c>
      <c r="N211" s="1" t="s">
        <v>41</v>
      </c>
      <c r="P211" s="31" t="s">
        <v>23</v>
      </c>
      <c r="Q211" s="39">
        <f>'I_Pt I_FX Turnover (M)'!R19</f>
        <v>0</v>
      </c>
    </row>
    <row r="212" spans="1:17">
      <c r="A212" s="34">
        <v>211</v>
      </c>
      <c r="B212" s="1" t="s">
        <v>16</v>
      </c>
      <c r="C212" s="35" t="s">
        <v>17</v>
      </c>
      <c r="D212" s="1" t="s">
        <v>75</v>
      </c>
      <c r="E212" s="1" t="s">
        <v>19</v>
      </c>
      <c r="F212" s="31" t="s">
        <v>42</v>
      </c>
      <c r="G212" s="31" t="s">
        <v>76</v>
      </c>
      <c r="H212" s="31" t="s">
        <v>22</v>
      </c>
      <c r="J212" s="31" t="s">
        <v>23</v>
      </c>
      <c r="L212" s="31" t="s">
        <v>25</v>
      </c>
      <c r="M212" s="31" t="s">
        <v>26</v>
      </c>
      <c r="N212" s="1" t="s">
        <v>43</v>
      </c>
      <c r="P212" s="31" t="s">
        <v>23</v>
      </c>
      <c r="Q212" s="39">
        <f>'I_Pt I_FX Turnover (M)'!R20</f>
        <v>0</v>
      </c>
    </row>
    <row r="213" spans="1:17">
      <c r="A213" s="34">
        <v>212</v>
      </c>
      <c r="B213" s="1" t="s">
        <v>16</v>
      </c>
      <c r="C213" s="35" t="s">
        <v>17</v>
      </c>
      <c r="D213" s="1" t="s">
        <v>75</v>
      </c>
      <c r="E213" s="1" t="s">
        <v>19</v>
      </c>
      <c r="F213" s="31" t="s">
        <v>44</v>
      </c>
      <c r="G213" s="31" t="s">
        <v>76</v>
      </c>
      <c r="H213" s="31" t="s">
        <v>22</v>
      </c>
      <c r="J213" s="31" t="s">
        <v>23</v>
      </c>
      <c r="L213" s="31" t="s">
        <v>25</v>
      </c>
      <c r="M213" s="31" t="s">
        <v>26</v>
      </c>
      <c r="N213" s="1" t="s">
        <v>45</v>
      </c>
      <c r="P213" s="31" t="s">
        <v>23</v>
      </c>
      <c r="Q213" s="39">
        <f>'I_Pt I_FX Turnover (M)'!R21</f>
        <v>0</v>
      </c>
    </row>
    <row r="214" spans="1:17">
      <c r="A214" s="34">
        <v>213</v>
      </c>
      <c r="B214" s="1" t="s">
        <v>16</v>
      </c>
      <c r="C214" s="35" t="s">
        <v>17</v>
      </c>
      <c r="D214" s="1" t="s">
        <v>75</v>
      </c>
      <c r="E214" s="1" t="s">
        <v>19</v>
      </c>
      <c r="F214" s="31" t="s">
        <v>46</v>
      </c>
      <c r="G214" s="31" t="s">
        <v>76</v>
      </c>
      <c r="H214" s="31" t="s">
        <v>22</v>
      </c>
      <c r="J214" s="31" t="s">
        <v>23</v>
      </c>
      <c r="L214" s="31" t="s">
        <v>25</v>
      </c>
      <c r="M214" s="31" t="s">
        <v>26</v>
      </c>
      <c r="N214" s="1" t="s">
        <v>47</v>
      </c>
      <c r="P214" s="31" t="s">
        <v>23</v>
      </c>
      <c r="Q214" s="39">
        <f>'I_Pt I_FX Turnover (M)'!R22</f>
        <v>0</v>
      </c>
    </row>
    <row r="215" spans="1:17">
      <c r="A215" s="34">
        <v>214</v>
      </c>
      <c r="B215" s="1" t="s">
        <v>16</v>
      </c>
      <c r="C215" s="35" t="s">
        <v>17</v>
      </c>
      <c r="D215" s="1" t="s">
        <v>75</v>
      </c>
      <c r="E215" s="1" t="s">
        <v>19</v>
      </c>
      <c r="F215" s="31" t="s">
        <v>48</v>
      </c>
      <c r="G215" s="31" t="s">
        <v>76</v>
      </c>
      <c r="H215" s="31" t="s">
        <v>22</v>
      </c>
      <c r="J215" s="31" t="s">
        <v>23</v>
      </c>
      <c r="L215" s="31" t="s">
        <v>25</v>
      </c>
      <c r="M215" s="31" t="s">
        <v>26</v>
      </c>
      <c r="N215" s="1" t="s">
        <v>49</v>
      </c>
      <c r="P215" s="31" t="s">
        <v>23</v>
      </c>
      <c r="Q215" s="39">
        <f>'I_Pt I_FX Turnover (M)'!R23</f>
        <v>0</v>
      </c>
    </row>
    <row r="216" spans="1:17">
      <c r="A216" s="34">
        <v>215</v>
      </c>
      <c r="B216" s="1" t="s">
        <v>16</v>
      </c>
      <c r="C216" s="35" t="s">
        <v>17</v>
      </c>
      <c r="D216" s="1" t="s">
        <v>75</v>
      </c>
      <c r="E216" s="1" t="s">
        <v>19</v>
      </c>
      <c r="F216" s="31" t="s">
        <v>50</v>
      </c>
      <c r="G216" s="31" t="s">
        <v>76</v>
      </c>
      <c r="H216" s="31" t="s">
        <v>22</v>
      </c>
      <c r="J216" s="31" t="s">
        <v>23</v>
      </c>
      <c r="L216" s="31" t="s">
        <v>25</v>
      </c>
      <c r="M216" s="31" t="s">
        <v>26</v>
      </c>
      <c r="N216" s="1" t="s">
        <v>51</v>
      </c>
      <c r="P216" s="31" t="s">
        <v>23</v>
      </c>
      <c r="Q216" s="39">
        <f>'I_Pt I_FX Turnover (M)'!R24</f>
        <v>0</v>
      </c>
    </row>
    <row r="217" spans="1:17">
      <c r="A217" s="34">
        <v>216</v>
      </c>
      <c r="B217" s="1" t="s">
        <v>16</v>
      </c>
      <c r="C217" s="35" t="s">
        <v>17</v>
      </c>
      <c r="D217" s="1" t="s">
        <v>75</v>
      </c>
      <c r="E217" s="1" t="s">
        <v>19</v>
      </c>
      <c r="F217" s="31" t="s">
        <v>52</v>
      </c>
      <c r="G217" s="31" t="s">
        <v>76</v>
      </c>
      <c r="H217" s="31" t="s">
        <v>22</v>
      </c>
      <c r="J217" s="31" t="s">
        <v>23</v>
      </c>
      <c r="L217" s="31" t="s">
        <v>25</v>
      </c>
      <c r="M217" s="31" t="s">
        <v>26</v>
      </c>
      <c r="N217" s="1" t="s">
        <v>53</v>
      </c>
      <c r="P217" s="31" t="s">
        <v>23</v>
      </c>
      <c r="Q217" s="39">
        <f>'I_Pt I_FX Turnover (M)'!R25</f>
        <v>0</v>
      </c>
    </row>
    <row r="218" spans="1:17">
      <c r="A218" s="34">
        <v>217</v>
      </c>
      <c r="B218" s="1" t="s">
        <v>16</v>
      </c>
      <c r="C218" s="35" t="s">
        <v>17</v>
      </c>
      <c r="D218" s="1" t="s">
        <v>75</v>
      </c>
      <c r="E218" s="1" t="s">
        <v>19</v>
      </c>
      <c r="F218" s="31" t="s">
        <v>54</v>
      </c>
      <c r="G218" s="31" t="s">
        <v>76</v>
      </c>
      <c r="H218" s="31" t="s">
        <v>22</v>
      </c>
      <c r="J218" s="31" t="s">
        <v>23</v>
      </c>
      <c r="L218" s="31" t="s">
        <v>25</v>
      </c>
      <c r="M218" s="31" t="s">
        <v>26</v>
      </c>
      <c r="N218" s="1" t="s">
        <v>55</v>
      </c>
      <c r="P218" s="31" t="s">
        <v>23</v>
      </c>
      <c r="Q218" s="39">
        <f>'I_Pt I_FX Turnover (M)'!R26</f>
        <v>0</v>
      </c>
    </row>
    <row r="219" spans="1:17">
      <c r="A219" s="34">
        <v>218</v>
      </c>
      <c r="B219" s="1" t="s">
        <v>16</v>
      </c>
      <c r="C219" s="35" t="s">
        <v>17</v>
      </c>
      <c r="D219" s="1" t="s">
        <v>75</v>
      </c>
      <c r="E219" s="1" t="s">
        <v>19</v>
      </c>
      <c r="F219" s="31" t="s">
        <v>56</v>
      </c>
      <c r="G219" s="31" t="s">
        <v>76</v>
      </c>
      <c r="H219" s="31" t="s">
        <v>22</v>
      </c>
      <c r="J219" s="31" t="s">
        <v>23</v>
      </c>
      <c r="L219" s="31" t="s">
        <v>25</v>
      </c>
      <c r="M219" s="31" t="s">
        <v>26</v>
      </c>
      <c r="N219" s="1" t="s">
        <v>57</v>
      </c>
      <c r="P219" s="31" t="s">
        <v>23</v>
      </c>
      <c r="Q219" s="39">
        <f>'I_Pt I_FX Turnover (M)'!R27</f>
        <v>0</v>
      </c>
    </row>
    <row r="220" spans="1:17">
      <c r="A220" s="34">
        <v>219</v>
      </c>
      <c r="B220" s="1" t="s">
        <v>16</v>
      </c>
      <c r="C220" s="35" t="s">
        <v>17</v>
      </c>
      <c r="D220" s="1" t="s">
        <v>75</v>
      </c>
      <c r="E220" s="1" t="s">
        <v>19</v>
      </c>
      <c r="F220" s="31" t="s">
        <v>58</v>
      </c>
      <c r="G220" s="31" t="s">
        <v>76</v>
      </c>
      <c r="H220" s="31" t="s">
        <v>22</v>
      </c>
      <c r="J220" s="31" t="s">
        <v>23</v>
      </c>
      <c r="L220" s="31" t="s">
        <v>25</v>
      </c>
      <c r="M220" s="31" t="s">
        <v>26</v>
      </c>
      <c r="N220" s="1" t="s">
        <v>59</v>
      </c>
      <c r="P220" s="31" t="s">
        <v>23</v>
      </c>
      <c r="Q220" s="39">
        <f>'I_Pt I_FX Turnover (M)'!R28</f>
        <v>0</v>
      </c>
    </row>
    <row r="221" spans="1:17">
      <c r="A221" s="34">
        <v>220</v>
      </c>
      <c r="B221" s="1" t="s">
        <v>16</v>
      </c>
      <c r="C221" s="35" t="s">
        <v>17</v>
      </c>
      <c r="D221" s="1" t="s">
        <v>75</v>
      </c>
      <c r="E221" s="1" t="s">
        <v>19</v>
      </c>
      <c r="F221" s="31" t="s">
        <v>60</v>
      </c>
      <c r="G221" s="31" t="s">
        <v>76</v>
      </c>
      <c r="H221" s="31" t="s">
        <v>22</v>
      </c>
      <c r="J221" s="31" t="s">
        <v>23</v>
      </c>
      <c r="L221" s="31" t="s">
        <v>25</v>
      </c>
      <c r="M221" s="31" t="s">
        <v>26</v>
      </c>
      <c r="N221" s="1" t="s">
        <v>61</v>
      </c>
      <c r="P221" s="31" t="s">
        <v>23</v>
      </c>
      <c r="Q221" s="39">
        <f>'I_Pt I_FX Turnover (M)'!R29</f>
        <v>0</v>
      </c>
    </row>
    <row r="222" spans="1:17">
      <c r="A222" s="34">
        <v>221</v>
      </c>
      <c r="B222" s="1" t="s">
        <v>16</v>
      </c>
      <c r="C222" s="35" t="s">
        <v>17</v>
      </c>
      <c r="D222" s="1" t="s">
        <v>75</v>
      </c>
      <c r="E222" s="1" t="s">
        <v>19</v>
      </c>
      <c r="F222" s="31" t="s">
        <v>62</v>
      </c>
      <c r="G222" s="31" t="s">
        <v>76</v>
      </c>
      <c r="H222" s="31" t="s">
        <v>22</v>
      </c>
      <c r="J222" s="31" t="s">
        <v>23</v>
      </c>
      <c r="L222" s="31" t="s">
        <v>25</v>
      </c>
      <c r="M222" s="31" t="s">
        <v>26</v>
      </c>
      <c r="N222" s="1" t="s">
        <v>229</v>
      </c>
      <c r="P222" s="31" t="s">
        <v>23</v>
      </c>
      <c r="Q222" s="39">
        <f>'I_Pt I_FX Turnover (M)'!R30</f>
        <v>0</v>
      </c>
    </row>
    <row r="223" spans="1:17">
      <c r="A223" s="34">
        <v>222</v>
      </c>
      <c r="B223" s="1" t="s">
        <v>16</v>
      </c>
      <c r="C223" s="35" t="s">
        <v>17</v>
      </c>
      <c r="D223" s="1" t="s">
        <v>75</v>
      </c>
      <c r="E223" s="1" t="s">
        <v>64</v>
      </c>
      <c r="F223" s="31" t="s">
        <v>20</v>
      </c>
      <c r="G223" s="31" t="s">
        <v>76</v>
      </c>
      <c r="H223" s="31" t="s">
        <v>22</v>
      </c>
      <c r="J223" s="31" t="s">
        <v>23</v>
      </c>
      <c r="L223" s="31" t="s">
        <v>65</v>
      </c>
      <c r="M223" s="31" t="s">
        <v>26</v>
      </c>
      <c r="N223" s="1" t="s">
        <v>27</v>
      </c>
      <c r="P223" s="31" t="s">
        <v>23</v>
      </c>
      <c r="Q223" s="39">
        <f>'I_Pt I_FX Turnover (M)'!S12</f>
        <v>0</v>
      </c>
    </row>
    <row r="224" spans="1:17">
      <c r="A224" s="34">
        <v>223</v>
      </c>
      <c r="B224" s="1" t="s">
        <v>16</v>
      </c>
      <c r="C224" s="35" t="s">
        <v>17</v>
      </c>
      <c r="D224" s="1" t="s">
        <v>75</v>
      </c>
      <c r="E224" s="1" t="s">
        <v>64</v>
      </c>
      <c r="F224" s="31" t="s">
        <v>28</v>
      </c>
      <c r="G224" s="31" t="s">
        <v>76</v>
      </c>
      <c r="H224" s="31" t="s">
        <v>22</v>
      </c>
      <c r="J224" s="31" t="s">
        <v>23</v>
      </c>
      <c r="L224" s="31" t="s">
        <v>65</v>
      </c>
      <c r="M224" s="31" t="s">
        <v>26</v>
      </c>
      <c r="N224" s="1" t="s">
        <v>29</v>
      </c>
      <c r="P224" s="31" t="s">
        <v>23</v>
      </c>
      <c r="Q224" s="39">
        <f>'I_Pt I_FX Turnover (M)'!S13</f>
        <v>0</v>
      </c>
    </row>
    <row r="225" spans="1:17">
      <c r="A225" s="34">
        <v>224</v>
      </c>
      <c r="B225" s="1" t="s">
        <v>16</v>
      </c>
      <c r="C225" s="35" t="s">
        <v>17</v>
      </c>
      <c r="D225" s="1" t="s">
        <v>75</v>
      </c>
      <c r="E225" s="1" t="s">
        <v>64</v>
      </c>
      <c r="F225" s="31" t="s">
        <v>30</v>
      </c>
      <c r="G225" s="31" t="s">
        <v>76</v>
      </c>
      <c r="H225" s="31" t="s">
        <v>22</v>
      </c>
      <c r="J225" s="31" t="s">
        <v>23</v>
      </c>
      <c r="L225" s="31" t="s">
        <v>65</v>
      </c>
      <c r="M225" s="31" t="s">
        <v>26</v>
      </c>
      <c r="N225" s="1" t="s">
        <v>31</v>
      </c>
      <c r="P225" s="31" t="s">
        <v>23</v>
      </c>
      <c r="Q225" s="39">
        <f>'I_Pt I_FX Turnover (M)'!S14</f>
        <v>0</v>
      </c>
    </row>
    <row r="226" spans="1:17">
      <c r="A226" s="34">
        <v>225</v>
      </c>
      <c r="B226" s="1" t="s">
        <v>16</v>
      </c>
      <c r="C226" s="35" t="s">
        <v>17</v>
      </c>
      <c r="D226" s="1" t="s">
        <v>75</v>
      </c>
      <c r="E226" s="1" t="s">
        <v>64</v>
      </c>
      <c r="F226" s="31" t="s">
        <v>32</v>
      </c>
      <c r="G226" s="31" t="s">
        <v>76</v>
      </c>
      <c r="H226" s="31" t="s">
        <v>22</v>
      </c>
      <c r="J226" s="31" t="s">
        <v>23</v>
      </c>
      <c r="L226" s="31" t="s">
        <v>65</v>
      </c>
      <c r="M226" s="31" t="s">
        <v>26</v>
      </c>
      <c r="N226" s="1" t="s">
        <v>33</v>
      </c>
      <c r="P226" s="31" t="s">
        <v>23</v>
      </c>
      <c r="Q226" s="39"/>
    </row>
    <row r="227" spans="1:17">
      <c r="A227" s="34">
        <v>226</v>
      </c>
      <c r="B227" s="1" t="s">
        <v>16</v>
      </c>
      <c r="C227" s="35" t="s">
        <v>17</v>
      </c>
      <c r="D227" s="1" t="s">
        <v>75</v>
      </c>
      <c r="E227" s="1" t="s">
        <v>64</v>
      </c>
      <c r="F227" s="31" t="s">
        <v>34</v>
      </c>
      <c r="G227" s="31" t="s">
        <v>76</v>
      </c>
      <c r="H227" s="31" t="s">
        <v>22</v>
      </c>
      <c r="J227" s="31" t="s">
        <v>23</v>
      </c>
      <c r="L227" s="31" t="s">
        <v>65</v>
      </c>
      <c r="M227" s="31" t="s">
        <v>26</v>
      </c>
      <c r="N227" s="1" t="s">
        <v>35</v>
      </c>
      <c r="P227" s="31" t="s">
        <v>23</v>
      </c>
      <c r="Q227" s="39">
        <f>'I_Pt I_FX Turnover (M)'!S16</f>
        <v>0</v>
      </c>
    </row>
    <row r="228" spans="1:17">
      <c r="A228" s="34">
        <v>227</v>
      </c>
      <c r="B228" s="1" t="s">
        <v>16</v>
      </c>
      <c r="C228" s="35" t="s">
        <v>17</v>
      </c>
      <c r="D228" s="1" t="s">
        <v>75</v>
      </c>
      <c r="E228" s="1" t="s">
        <v>64</v>
      </c>
      <c r="F228" s="31" t="s">
        <v>36</v>
      </c>
      <c r="G228" s="31" t="s">
        <v>76</v>
      </c>
      <c r="H228" s="31" t="s">
        <v>22</v>
      </c>
      <c r="J228" s="31" t="s">
        <v>23</v>
      </c>
      <c r="L228" s="31" t="s">
        <v>65</v>
      </c>
      <c r="M228" s="31" t="s">
        <v>26</v>
      </c>
      <c r="N228" s="1" t="s">
        <v>37</v>
      </c>
      <c r="P228" s="31" t="s">
        <v>23</v>
      </c>
      <c r="Q228" s="39">
        <f>'I_Pt I_FX Turnover (M)'!S17</f>
        <v>0</v>
      </c>
    </row>
    <row r="229" spans="1:17">
      <c r="A229" s="34">
        <v>228</v>
      </c>
      <c r="B229" s="1" t="s">
        <v>16</v>
      </c>
      <c r="C229" s="35" t="s">
        <v>17</v>
      </c>
      <c r="D229" s="1" t="s">
        <v>75</v>
      </c>
      <c r="E229" s="1" t="s">
        <v>64</v>
      </c>
      <c r="F229" s="31" t="s">
        <v>38</v>
      </c>
      <c r="G229" s="31" t="s">
        <v>76</v>
      </c>
      <c r="H229" s="31" t="s">
        <v>22</v>
      </c>
      <c r="J229" s="31" t="s">
        <v>23</v>
      </c>
      <c r="L229" s="31" t="s">
        <v>65</v>
      </c>
      <c r="M229" s="31" t="s">
        <v>26</v>
      </c>
      <c r="N229" s="1" t="s">
        <v>39</v>
      </c>
      <c r="P229" s="31" t="s">
        <v>23</v>
      </c>
      <c r="Q229" s="39">
        <f>'I_Pt I_FX Turnover (M)'!S18</f>
        <v>0</v>
      </c>
    </row>
    <row r="230" spans="1:17">
      <c r="A230" s="34">
        <v>229</v>
      </c>
      <c r="B230" s="1" t="s">
        <v>16</v>
      </c>
      <c r="C230" s="35" t="s">
        <v>17</v>
      </c>
      <c r="D230" s="1" t="s">
        <v>75</v>
      </c>
      <c r="E230" s="1" t="s">
        <v>64</v>
      </c>
      <c r="F230" s="31" t="s">
        <v>40</v>
      </c>
      <c r="G230" s="31" t="s">
        <v>76</v>
      </c>
      <c r="H230" s="31" t="s">
        <v>22</v>
      </c>
      <c r="J230" s="31" t="s">
        <v>23</v>
      </c>
      <c r="L230" s="31" t="s">
        <v>65</v>
      </c>
      <c r="M230" s="31" t="s">
        <v>26</v>
      </c>
      <c r="N230" s="1" t="s">
        <v>41</v>
      </c>
      <c r="P230" s="31" t="s">
        <v>23</v>
      </c>
      <c r="Q230" s="39">
        <f>'I_Pt I_FX Turnover (M)'!S19</f>
        <v>0</v>
      </c>
    </row>
    <row r="231" spans="1:17">
      <c r="A231" s="34">
        <v>230</v>
      </c>
      <c r="B231" s="1" t="s">
        <v>16</v>
      </c>
      <c r="C231" s="35" t="s">
        <v>17</v>
      </c>
      <c r="D231" s="1" t="s">
        <v>75</v>
      </c>
      <c r="E231" s="1" t="s">
        <v>64</v>
      </c>
      <c r="F231" s="31" t="s">
        <v>42</v>
      </c>
      <c r="G231" s="31" t="s">
        <v>76</v>
      </c>
      <c r="H231" s="31" t="s">
        <v>22</v>
      </c>
      <c r="J231" s="31" t="s">
        <v>23</v>
      </c>
      <c r="L231" s="31" t="s">
        <v>65</v>
      </c>
      <c r="M231" s="31" t="s">
        <v>26</v>
      </c>
      <c r="N231" s="1" t="s">
        <v>43</v>
      </c>
      <c r="P231" s="31" t="s">
        <v>23</v>
      </c>
      <c r="Q231" s="39">
        <f>'I_Pt I_FX Turnover (M)'!S20</f>
        <v>0</v>
      </c>
    </row>
    <row r="232" spans="1:17">
      <c r="A232" s="34">
        <v>231</v>
      </c>
      <c r="B232" s="1" t="s">
        <v>16</v>
      </c>
      <c r="C232" s="35" t="s">
        <v>17</v>
      </c>
      <c r="D232" s="1" t="s">
        <v>75</v>
      </c>
      <c r="E232" s="1" t="s">
        <v>64</v>
      </c>
      <c r="F232" s="31" t="s">
        <v>44</v>
      </c>
      <c r="G232" s="31" t="s">
        <v>76</v>
      </c>
      <c r="H232" s="31" t="s">
        <v>22</v>
      </c>
      <c r="J232" s="31" t="s">
        <v>23</v>
      </c>
      <c r="L232" s="31" t="s">
        <v>65</v>
      </c>
      <c r="M232" s="31" t="s">
        <v>26</v>
      </c>
      <c r="N232" s="1" t="s">
        <v>45</v>
      </c>
      <c r="P232" s="31" t="s">
        <v>23</v>
      </c>
      <c r="Q232" s="39">
        <f>'I_Pt I_FX Turnover (M)'!S21</f>
        <v>0</v>
      </c>
    </row>
    <row r="233" spans="1:17">
      <c r="A233" s="34">
        <v>232</v>
      </c>
      <c r="B233" s="1" t="s">
        <v>16</v>
      </c>
      <c r="C233" s="35" t="s">
        <v>17</v>
      </c>
      <c r="D233" s="1" t="s">
        <v>75</v>
      </c>
      <c r="E233" s="1" t="s">
        <v>64</v>
      </c>
      <c r="F233" s="31" t="s">
        <v>46</v>
      </c>
      <c r="G233" s="31" t="s">
        <v>76</v>
      </c>
      <c r="H233" s="31" t="s">
        <v>22</v>
      </c>
      <c r="J233" s="31" t="s">
        <v>23</v>
      </c>
      <c r="L233" s="31" t="s">
        <v>65</v>
      </c>
      <c r="M233" s="31" t="s">
        <v>26</v>
      </c>
      <c r="N233" s="1" t="s">
        <v>47</v>
      </c>
      <c r="P233" s="31" t="s">
        <v>23</v>
      </c>
      <c r="Q233" s="39">
        <f>'I_Pt I_FX Turnover (M)'!S22</f>
        <v>0</v>
      </c>
    </row>
    <row r="234" spans="1:17">
      <c r="A234" s="34">
        <v>233</v>
      </c>
      <c r="B234" s="1" t="s">
        <v>16</v>
      </c>
      <c r="C234" s="35" t="s">
        <v>17</v>
      </c>
      <c r="D234" s="1" t="s">
        <v>75</v>
      </c>
      <c r="E234" s="1" t="s">
        <v>64</v>
      </c>
      <c r="F234" s="31" t="s">
        <v>48</v>
      </c>
      <c r="G234" s="31" t="s">
        <v>76</v>
      </c>
      <c r="H234" s="31" t="s">
        <v>22</v>
      </c>
      <c r="J234" s="31" t="s">
        <v>23</v>
      </c>
      <c r="L234" s="31" t="s">
        <v>65</v>
      </c>
      <c r="M234" s="31" t="s">
        <v>26</v>
      </c>
      <c r="N234" s="1" t="s">
        <v>49</v>
      </c>
      <c r="P234" s="31" t="s">
        <v>23</v>
      </c>
      <c r="Q234" s="39">
        <f>'I_Pt I_FX Turnover (M)'!S23</f>
        <v>0</v>
      </c>
    </row>
    <row r="235" spans="1:17">
      <c r="A235" s="34">
        <v>234</v>
      </c>
      <c r="B235" s="1" t="s">
        <v>16</v>
      </c>
      <c r="C235" s="35" t="s">
        <v>17</v>
      </c>
      <c r="D235" s="1" t="s">
        <v>75</v>
      </c>
      <c r="E235" s="1" t="s">
        <v>64</v>
      </c>
      <c r="F235" s="31" t="s">
        <v>50</v>
      </c>
      <c r="G235" s="31" t="s">
        <v>76</v>
      </c>
      <c r="H235" s="31" t="s">
        <v>22</v>
      </c>
      <c r="J235" s="31" t="s">
        <v>23</v>
      </c>
      <c r="L235" s="31" t="s">
        <v>65</v>
      </c>
      <c r="M235" s="31" t="s">
        <v>26</v>
      </c>
      <c r="N235" s="1" t="s">
        <v>51</v>
      </c>
      <c r="P235" s="31" t="s">
        <v>23</v>
      </c>
      <c r="Q235" s="39">
        <f>'I_Pt I_FX Turnover (M)'!S24</f>
        <v>0</v>
      </c>
    </row>
    <row r="236" spans="1:17">
      <c r="A236" s="34">
        <v>235</v>
      </c>
      <c r="B236" s="1" t="s">
        <v>16</v>
      </c>
      <c r="C236" s="35" t="s">
        <v>17</v>
      </c>
      <c r="D236" s="1" t="s">
        <v>75</v>
      </c>
      <c r="E236" s="1" t="s">
        <v>64</v>
      </c>
      <c r="F236" s="31" t="s">
        <v>52</v>
      </c>
      <c r="G236" s="31" t="s">
        <v>76</v>
      </c>
      <c r="H236" s="31" t="s">
        <v>22</v>
      </c>
      <c r="J236" s="31" t="s">
        <v>23</v>
      </c>
      <c r="L236" s="31" t="s">
        <v>65</v>
      </c>
      <c r="M236" s="31" t="s">
        <v>26</v>
      </c>
      <c r="N236" s="1" t="s">
        <v>53</v>
      </c>
      <c r="P236" s="31" t="s">
        <v>23</v>
      </c>
      <c r="Q236" s="39">
        <f>'I_Pt I_FX Turnover (M)'!S25</f>
        <v>0</v>
      </c>
    </row>
    <row r="237" spans="1:17">
      <c r="A237" s="34">
        <v>236</v>
      </c>
      <c r="B237" s="1" t="s">
        <v>16</v>
      </c>
      <c r="C237" s="35" t="s">
        <v>17</v>
      </c>
      <c r="D237" s="1" t="s">
        <v>75</v>
      </c>
      <c r="E237" s="1" t="s">
        <v>64</v>
      </c>
      <c r="F237" s="31" t="s">
        <v>54</v>
      </c>
      <c r="G237" s="31" t="s">
        <v>76</v>
      </c>
      <c r="H237" s="31" t="s">
        <v>22</v>
      </c>
      <c r="J237" s="31" t="s">
        <v>23</v>
      </c>
      <c r="L237" s="31" t="s">
        <v>65</v>
      </c>
      <c r="M237" s="31" t="s">
        <v>26</v>
      </c>
      <c r="N237" s="1" t="s">
        <v>55</v>
      </c>
      <c r="P237" s="31" t="s">
        <v>23</v>
      </c>
      <c r="Q237" s="39">
        <f>'I_Pt I_FX Turnover (M)'!S26</f>
        <v>0</v>
      </c>
    </row>
    <row r="238" spans="1:17">
      <c r="A238" s="34">
        <v>237</v>
      </c>
      <c r="B238" s="1" t="s">
        <v>16</v>
      </c>
      <c r="C238" s="35" t="s">
        <v>17</v>
      </c>
      <c r="D238" s="1" t="s">
        <v>75</v>
      </c>
      <c r="E238" s="1" t="s">
        <v>64</v>
      </c>
      <c r="F238" s="31" t="s">
        <v>56</v>
      </c>
      <c r="G238" s="31" t="s">
        <v>76</v>
      </c>
      <c r="H238" s="31" t="s">
        <v>22</v>
      </c>
      <c r="J238" s="31" t="s">
        <v>23</v>
      </c>
      <c r="L238" s="31" t="s">
        <v>65</v>
      </c>
      <c r="M238" s="31" t="s">
        <v>26</v>
      </c>
      <c r="N238" s="1" t="s">
        <v>57</v>
      </c>
      <c r="P238" s="31" t="s">
        <v>23</v>
      </c>
      <c r="Q238" s="39">
        <f>'I_Pt I_FX Turnover (M)'!S27</f>
        <v>0</v>
      </c>
    </row>
    <row r="239" spans="1:17">
      <c r="A239" s="34">
        <v>238</v>
      </c>
      <c r="B239" s="1" t="s">
        <v>16</v>
      </c>
      <c r="C239" s="35" t="s">
        <v>17</v>
      </c>
      <c r="D239" s="1" t="s">
        <v>75</v>
      </c>
      <c r="E239" s="1" t="s">
        <v>64</v>
      </c>
      <c r="F239" s="31" t="s">
        <v>58</v>
      </c>
      <c r="G239" s="31" t="s">
        <v>76</v>
      </c>
      <c r="H239" s="31" t="s">
        <v>22</v>
      </c>
      <c r="J239" s="31" t="s">
        <v>23</v>
      </c>
      <c r="L239" s="31" t="s">
        <v>65</v>
      </c>
      <c r="M239" s="31" t="s">
        <v>26</v>
      </c>
      <c r="N239" s="1" t="s">
        <v>59</v>
      </c>
      <c r="P239" s="31" t="s">
        <v>23</v>
      </c>
      <c r="Q239" s="39">
        <f>'I_Pt I_FX Turnover (M)'!S28</f>
        <v>0</v>
      </c>
    </row>
    <row r="240" spans="1:17">
      <c r="A240" s="34">
        <v>239</v>
      </c>
      <c r="B240" s="1" t="s">
        <v>16</v>
      </c>
      <c r="C240" s="35" t="s">
        <v>17</v>
      </c>
      <c r="D240" s="1" t="s">
        <v>75</v>
      </c>
      <c r="E240" s="1" t="s">
        <v>64</v>
      </c>
      <c r="F240" s="31" t="s">
        <v>60</v>
      </c>
      <c r="G240" s="31" t="s">
        <v>76</v>
      </c>
      <c r="H240" s="31" t="s">
        <v>22</v>
      </c>
      <c r="J240" s="31" t="s">
        <v>23</v>
      </c>
      <c r="L240" s="31" t="s">
        <v>65</v>
      </c>
      <c r="M240" s="31" t="s">
        <v>26</v>
      </c>
      <c r="N240" s="1" t="s">
        <v>61</v>
      </c>
      <c r="P240" s="31" t="s">
        <v>23</v>
      </c>
      <c r="Q240" s="39">
        <f>'I_Pt I_FX Turnover (M)'!S29</f>
        <v>0</v>
      </c>
    </row>
    <row r="241" spans="1:17">
      <c r="A241" s="34">
        <v>240</v>
      </c>
      <c r="B241" s="1" t="s">
        <v>16</v>
      </c>
      <c r="C241" s="35" t="s">
        <v>17</v>
      </c>
      <c r="D241" s="1" t="s">
        <v>75</v>
      </c>
      <c r="E241" s="1" t="s">
        <v>64</v>
      </c>
      <c r="F241" s="31" t="s">
        <v>62</v>
      </c>
      <c r="G241" s="31" t="s">
        <v>76</v>
      </c>
      <c r="H241" s="31" t="s">
        <v>22</v>
      </c>
      <c r="J241" s="31" t="s">
        <v>23</v>
      </c>
      <c r="L241" s="31" t="s">
        <v>65</v>
      </c>
      <c r="M241" s="31" t="s">
        <v>26</v>
      </c>
      <c r="N241" s="1" t="s">
        <v>229</v>
      </c>
      <c r="P241" s="31" t="s">
        <v>23</v>
      </c>
      <c r="Q241" s="39">
        <f>'I_Pt I_FX Turnover (M)'!S30</f>
        <v>0</v>
      </c>
    </row>
    <row r="242" spans="1:17">
      <c r="A242" s="34">
        <v>241</v>
      </c>
      <c r="B242" s="1" t="s">
        <v>16</v>
      </c>
      <c r="C242" s="35" t="s">
        <v>17</v>
      </c>
      <c r="D242" s="1" t="s">
        <v>75</v>
      </c>
      <c r="E242" s="1" t="s">
        <v>66</v>
      </c>
      <c r="F242" s="31" t="s">
        <v>20</v>
      </c>
      <c r="G242" s="31" t="s">
        <v>76</v>
      </c>
      <c r="H242" s="31" t="s">
        <v>22</v>
      </c>
      <c r="J242" s="31" t="s">
        <v>23</v>
      </c>
      <c r="L242" s="31" t="s">
        <v>67</v>
      </c>
      <c r="M242" s="31" t="s">
        <v>26</v>
      </c>
      <c r="N242" s="1" t="s">
        <v>27</v>
      </c>
      <c r="P242" s="31" t="s">
        <v>23</v>
      </c>
      <c r="Q242" s="39">
        <f>'I_Pt I_FX Turnover (M)'!T12</f>
        <v>0</v>
      </c>
    </row>
    <row r="243" spans="1:17">
      <c r="A243" s="34">
        <v>242</v>
      </c>
      <c r="B243" s="1" t="s">
        <v>16</v>
      </c>
      <c r="C243" s="35" t="s">
        <v>17</v>
      </c>
      <c r="D243" s="1" t="s">
        <v>75</v>
      </c>
      <c r="E243" s="1" t="s">
        <v>66</v>
      </c>
      <c r="F243" s="31" t="s">
        <v>28</v>
      </c>
      <c r="G243" s="31" t="s">
        <v>76</v>
      </c>
      <c r="H243" s="31" t="s">
        <v>22</v>
      </c>
      <c r="J243" s="31" t="s">
        <v>23</v>
      </c>
      <c r="L243" s="31" t="s">
        <v>67</v>
      </c>
      <c r="M243" s="31" t="s">
        <v>26</v>
      </c>
      <c r="N243" s="1" t="s">
        <v>29</v>
      </c>
      <c r="P243" s="31" t="s">
        <v>23</v>
      </c>
      <c r="Q243" s="39">
        <f>'I_Pt I_FX Turnover (M)'!T13</f>
        <v>0</v>
      </c>
    </row>
    <row r="244" spans="1:17">
      <c r="A244" s="34">
        <v>243</v>
      </c>
      <c r="B244" s="1" t="s">
        <v>16</v>
      </c>
      <c r="C244" s="35" t="s">
        <v>17</v>
      </c>
      <c r="D244" s="1" t="s">
        <v>75</v>
      </c>
      <c r="E244" s="1" t="s">
        <v>66</v>
      </c>
      <c r="F244" s="31" t="s">
        <v>30</v>
      </c>
      <c r="G244" s="31" t="s">
        <v>76</v>
      </c>
      <c r="H244" s="31" t="s">
        <v>22</v>
      </c>
      <c r="J244" s="31" t="s">
        <v>23</v>
      </c>
      <c r="L244" s="31" t="s">
        <v>67</v>
      </c>
      <c r="M244" s="31" t="s">
        <v>26</v>
      </c>
      <c r="N244" s="1" t="s">
        <v>31</v>
      </c>
      <c r="P244" s="31" t="s">
        <v>23</v>
      </c>
      <c r="Q244" s="39">
        <f>'I_Pt I_FX Turnover (M)'!T14</f>
        <v>0</v>
      </c>
    </row>
    <row r="245" spans="1:17">
      <c r="A245" s="34">
        <v>244</v>
      </c>
      <c r="B245" s="1" t="s">
        <v>16</v>
      </c>
      <c r="C245" s="35" t="s">
        <v>17</v>
      </c>
      <c r="D245" s="1" t="s">
        <v>75</v>
      </c>
      <c r="E245" s="1" t="s">
        <v>66</v>
      </c>
      <c r="F245" s="31" t="s">
        <v>32</v>
      </c>
      <c r="G245" s="31" t="s">
        <v>76</v>
      </c>
      <c r="H245" s="31" t="s">
        <v>22</v>
      </c>
      <c r="J245" s="31" t="s">
        <v>23</v>
      </c>
      <c r="L245" s="31" t="s">
        <v>67</v>
      </c>
      <c r="M245" s="31" t="s">
        <v>26</v>
      </c>
      <c r="N245" s="1" t="s">
        <v>33</v>
      </c>
      <c r="P245" s="31" t="s">
        <v>23</v>
      </c>
      <c r="Q245" s="39"/>
    </row>
    <row r="246" spans="1:17">
      <c r="A246" s="34">
        <v>245</v>
      </c>
      <c r="B246" s="1" t="s">
        <v>16</v>
      </c>
      <c r="C246" s="35" t="s">
        <v>17</v>
      </c>
      <c r="D246" s="1" t="s">
        <v>75</v>
      </c>
      <c r="E246" s="1" t="s">
        <v>66</v>
      </c>
      <c r="F246" s="31" t="s">
        <v>34</v>
      </c>
      <c r="G246" s="31" t="s">
        <v>76</v>
      </c>
      <c r="H246" s="31" t="s">
        <v>22</v>
      </c>
      <c r="J246" s="31" t="s">
        <v>23</v>
      </c>
      <c r="L246" s="31" t="s">
        <v>67</v>
      </c>
      <c r="M246" s="31" t="s">
        <v>26</v>
      </c>
      <c r="N246" s="1" t="s">
        <v>35</v>
      </c>
      <c r="P246" s="31" t="s">
        <v>23</v>
      </c>
      <c r="Q246" s="39">
        <f>'I_Pt I_FX Turnover (M)'!T16</f>
        <v>0</v>
      </c>
    </row>
    <row r="247" spans="1:17">
      <c r="A247" s="34">
        <v>246</v>
      </c>
      <c r="B247" s="1" t="s">
        <v>16</v>
      </c>
      <c r="C247" s="35" t="s">
        <v>17</v>
      </c>
      <c r="D247" s="1" t="s">
        <v>75</v>
      </c>
      <c r="E247" s="1" t="s">
        <v>66</v>
      </c>
      <c r="F247" s="31" t="s">
        <v>36</v>
      </c>
      <c r="G247" s="31" t="s">
        <v>76</v>
      </c>
      <c r="H247" s="31" t="s">
        <v>22</v>
      </c>
      <c r="J247" s="31" t="s">
        <v>23</v>
      </c>
      <c r="L247" s="31" t="s">
        <v>67</v>
      </c>
      <c r="M247" s="31" t="s">
        <v>26</v>
      </c>
      <c r="N247" s="1" t="s">
        <v>37</v>
      </c>
      <c r="P247" s="31" t="s">
        <v>23</v>
      </c>
      <c r="Q247" s="39">
        <f>'I_Pt I_FX Turnover (M)'!T17</f>
        <v>0</v>
      </c>
    </row>
    <row r="248" spans="1:17">
      <c r="A248" s="34">
        <v>247</v>
      </c>
      <c r="B248" s="1" t="s">
        <v>16</v>
      </c>
      <c r="C248" s="35" t="s">
        <v>17</v>
      </c>
      <c r="D248" s="1" t="s">
        <v>75</v>
      </c>
      <c r="E248" s="1" t="s">
        <v>66</v>
      </c>
      <c r="F248" s="31" t="s">
        <v>38</v>
      </c>
      <c r="G248" s="31" t="s">
        <v>76</v>
      </c>
      <c r="H248" s="31" t="s">
        <v>22</v>
      </c>
      <c r="J248" s="31" t="s">
        <v>23</v>
      </c>
      <c r="L248" s="31" t="s">
        <v>67</v>
      </c>
      <c r="M248" s="31" t="s">
        <v>26</v>
      </c>
      <c r="N248" s="1" t="s">
        <v>39</v>
      </c>
      <c r="P248" s="31" t="s">
        <v>23</v>
      </c>
      <c r="Q248" s="39">
        <f>'I_Pt I_FX Turnover (M)'!T18</f>
        <v>0</v>
      </c>
    </row>
    <row r="249" spans="1:17">
      <c r="A249" s="34">
        <v>248</v>
      </c>
      <c r="B249" s="1" t="s">
        <v>16</v>
      </c>
      <c r="C249" s="35" t="s">
        <v>17</v>
      </c>
      <c r="D249" s="1" t="s">
        <v>75</v>
      </c>
      <c r="E249" s="1" t="s">
        <v>66</v>
      </c>
      <c r="F249" s="31" t="s">
        <v>40</v>
      </c>
      <c r="G249" s="31" t="s">
        <v>76</v>
      </c>
      <c r="H249" s="31" t="s">
        <v>22</v>
      </c>
      <c r="J249" s="31" t="s">
        <v>23</v>
      </c>
      <c r="L249" s="31" t="s">
        <v>67</v>
      </c>
      <c r="M249" s="31" t="s">
        <v>26</v>
      </c>
      <c r="N249" s="1" t="s">
        <v>41</v>
      </c>
      <c r="P249" s="31" t="s">
        <v>23</v>
      </c>
      <c r="Q249" s="39">
        <f>'I_Pt I_FX Turnover (M)'!T19</f>
        <v>0</v>
      </c>
    </row>
    <row r="250" spans="1:17">
      <c r="A250" s="34">
        <v>249</v>
      </c>
      <c r="B250" s="1" t="s">
        <v>16</v>
      </c>
      <c r="C250" s="35" t="s">
        <v>17</v>
      </c>
      <c r="D250" s="1" t="s">
        <v>75</v>
      </c>
      <c r="E250" s="1" t="s">
        <v>66</v>
      </c>
      <c r="F250" s="31" t="s">
        <v>42</v>
      </c>
      <c r="G250" s="31" t="s">
        <v>76</v>
      </c>
      <c r="H250" s="31" t="s">
        <v>22</v>
      </c>
      <c r="J250" s="31" t="s">
        <v>23</v>
      </c>
      <c r="L250" s="31" t="s">
        <v>67</v>
      </c>
      <c r="M250" s="31" t="s">
        <v>26</v>
      </c>
      <c r="N250" s="1" t="s">
        <v>43</v>
      </c>
      <c r="P250" s="31" t="s">
        <v>23</v>
      </c>
      <c r="Q250" s="39">
        <f>'I_Pt I_FX Turnover (M)'!T20</f>
        <v>0</v>
      </c>
    </row>
    <row r="251" spans="1:17">
      <c r="A251" s="34">
        <v>250</v>
      </c>
      <c r="B251" s="1" t="s">
        <v>16</v>
      </c>
      <c r="C251" s="35" t="s">
        <v>17</v>
      </c>
      <c r="D251" s="1" t="s">
        <v>75</v>
      </c>
      <c r="E251" s="1" t="s">
        <v>66</v>
      </c>
      <c r="F251" s="31" t="s">
        <v>44</v>
      </c>
      <c r="G251" s="31" t="s">
        <v>76</v>
      </c>
      <c r="H251" s="31" t="s">
        <v>22</v>
      </c>
      <c r="J251" s="31" t="s">
        <v>23</v>
      </c>
      <c r="L251" s="31" t="s">
        <v>67</v>
      </c>
      <c r="M251" s="31" t="s">
        <v>26</v>
      </c>
      <c r="N251" s="1" t="s">
        <v>45</v>
      </c>
      <c r="P251" s="31" t="s">
        <v>23</v>
      </c>
      <c r="Q251" s="39">
        <f>'I_Pt I_FX Turnover (M)'!T21</f>
        <v>0</v>
      </c>
    </row>
    <row r="252" spans="1:17">
      <c r="A252" s="34">
        <v>251</v>
      </c>
      <c r="B252" s="1" t="s">
        <v>16</v>
      </c>
      <c r="C252" s="35" t="s">
        <v>17</v>
      </c>
      <c r="D252" s="1" t="s">
        <v>75</v>
      </c>
      <c r="E252" s="1" t="s">
        <v>66</v>
      </c>
      <c r="F252" s="31" t="s">
        <v>46</v>
      </c>
      <c r="G252" s="31" t="s">
        <v>76</v>
      </c>
      <c r="H252" s="31" t="s">
        <v>22</v>
      </c>
      <c r="J252" s="31" t="s">
        <v>23</v>
      </c>
      <c r="L252" s="31" t="s">
        <v>67</v>
      </c>
      <c r="M252" s="31" t="s">
        <v>26</v>
      </c>
      <c r="N252" s="1" t="s">
        <v>47</v>
      </c>
      <c r="P252" s="31" t="s">
        <v>23</v>
      </c>
      <c r="Q252" s="39">
        <f>'I_Pt I_FX Turnover (M)'!T22</f>
        <v>0</v>
      </c>
    </row>
    <row r="253" spans="1:17">
      <c r="A253" s="34">
        <v>252</v>
      </c>
      <c r="B253" s="1" t="s">
        <v>16</v>
      </c>
      <c r="C253" s="35" t="s">
        <v>17</v>
      </c>
      <c r="D253" s="1" t="s">
        <v>75</v>
      </c>
      <c r="E253" s="1" t="s">
        <v>66</v>
      </c>
      <c r="F253" s="31" t="s">
        <v>48</v>
      </c>
      <c r="G253" s="31" t="s">
        <v>76</v>
      </c>
      <c r="H253" s="31" t="s">
        <v>22</v>
      </c>
      <c r="J253" s="31" t="s">
        <v>23</v>
      </c>
      <c r="L253" s="31" t="s">
        <v>67</v>
      </c>
      <c r="M253" s="31" t="s">
        <v>26</v>
      </c>
      <c r="N253" s="1" t="s">
        <v>49</v>
      </c>
      <c r="P253" s="31" t="s">
        <v>23</v>
      </c>
      <c r="Q253" s="39">
        <f>'I_Pt I_FX Turnover (M)'!T23</f>
        <v>0</v>
      </c>
    </row>
    <row r="254" spans="1:17">
      <c r="A254" s="34">
        <v>253</v>
      </c>
      <c r="B254" s="1" t="s">
        <v>16</v>
      </c>
      <c r="C254" s="35" t="s">
        <v>17</v>
      </c>
      <c r="D254" s="1" t="s">
        <v>75</v>
      </c>
      <c r="E254" s="1" t="s">
        <v>66</v>
      </c>
      <c r="F254" s="31" t="s">
        <v>50</v>
      </c>
      <c r="G254" s="31" t="s">
        <v>76</v>
      </c>
      <c r="H254" s="31" t="s">
        <v>22</v>
      </c>
      <c r="J254" s="31" t="s">
        <v>23</v>
      </c>
      <c r="L254" s="31" t="s">
        <v>67</v>
      </c>
      <c r="M254" s="31" t="s">
        <v>26</v>
      </c>
      <c r="N254" s="1" t="s">
        <v>51</v>
      </c>
      <c r="P254" s="31" t="s">
        <v>23</v>
      </c>
      <c r="Q254" s="39">
        <f>'I_Pt I_FX Turnover (M)'!T24</f>
        <v>0</v>
      </c>
    </row>
    <row r="255" spans="1:17">
      <c r="A255" s="34">
        <v>254</v>
      </c>
      <c r="B255" s="1" t="s">
        <v>16</v>
      </c>
      <c r="C255" s="35" t="s">
        <v>17</v>
      </c>
      <c r="D255" s="1" t="s">
        <v>75</v>
      </c>
      <c r="E255" s="1" t="s">
        <v>66</v>
      </c>
      <c r="F255" s="31" t="s">
        <v>52</v>
      </c>
      <c r="G255" s="31" t="s">
        <v>76</v>
      </c>
      <c r="H255" s="31" t="s">
        <v>22</v>
      </c>
      <c r="J255" s="31" t="s">
        <v>23</v>
      </c>
      <c r="L255" s="31" t="s">
        <v>67</v>
      </c>
      <c r="M255" s="31" t="s">
        <v>26</v>
      </c>
      <c r="N255" s="1" t="s">
        <v>53</v>
      </c>
      <c r="P255" s="31" t="s">
        <v>23</v>
      </c>
      <c r="Q255" s="39">
        <f>'I_Pt I_FX Turnover (M)'!T25</f>
        <v>0</v>
      </c>
    </row>
    <row r="256" spans="1:17">
      <c r="A256" s="34">
        <v>255</v>
      </c>
      <c r="B256" s="1" t="s">
        <v>16</v>
      </c>
      <c r="C256" s="35" t="s">
        <v>17</v>
      </c>
      <c r="D256" s="1" t="s">
        <v>75</v>
      </c>
      <c r="E256" s="1" t="s">
        <v>66</v>
      </c>
      <c r="F256" s="31" t="s">
        <v>54</v>
      </c>
      <c r="G256" s="31" t="s">
        <v>76</v>
      </c>
      <c r="H256" s="31" t="s">
        <v>22</v>
      </c>
      <c r="J256" s="31" t="s">
        <v>23</v>
      </c>
      <c r="L256" s="31" t="s">
        <v>67</v>
      </c>
      <c r="M256" s="31" t="s">
        <v>26</v>
      </c>
      <c r="N256" s="1" t="s">
        <v>55</v>
      </c>
      <c r="P256" s="31" t="s">
        <v>23</v>
      </c>
      <c r="Q256" s="39">
        <f>'I_Pt I_FX Turnover (M)'!T26</f>
        <v>0</v>
      </c>
    </row>
    <row r="257" spans="1:17">
      <c r="A257" s="34">
        <v>256</v>
      </c>
      <c r="B257" s="1" t="s">
        <v>16</v>
      </c>
      <c r="C257" s="35" t="s">
        <v>17</v>
      </c>
      <c r="D257" s="1" t="s">
        <v>75</v>
      </c>
      <c r="E257" s="1" t="s">
        <v>66</v>
      </c>
      <c r="F257" s="31" t="s">
        <v>56</v>
      </c>
      <c r="G257" s="31" t="s">
        <v>76</v>
      </c>
      <c r="H257" s="31" t="s">
        <v>22</v>
      </c>
      <c r="J257" s="31" t="s">
        <v>23</v>
      </c>
      <c r="L257" s="31" t="s">
        <v>67</v>
      </c>
      <c r="M257" s="31" t="s">
        <v>26</v>
      </c>
      <c r="N257" s="1" t="s">
        <v>57</v>
      </c>
      <c r="P257" s="31" t="s">
        <v>23</v>
      </c>
      <c r="Q257" s="39">
        <f>'I_Pt I_FX Turnover (M)'!T27</f>
        <v>0</v>
      </c>
    </row>
    <row r="258" spans="1:17">
      <c r="A258" s="34">
        <v>257</v>
      </c>
      <c r="B258" s="1" t="s">
        <v>16</v>
      </c>
      <c r="C258" s="35" t="s">
        <v>17</v>
      </c>
      <c r="D258" s="1" t="s">
        <v>75</v>
      </c>
      <c r="E258" s="1" t="s">
        <v>66</v>
      </c>
      <c r="F258" s="31" t="s">
        <v>58</v>
      </c>
      <c r="G258" s="31" t="s">
        <v>76</v>
      </c>
      <c r="H258" s="31" t="s">
        <v>22</v>
      </c>
      <c r="J258" s="31" t="s">
        <v>23</v>
      </c>
      <c r="L258" s="31" t="s">
        <v>67</v>
      </c>
      <c r="M258" s="31" t="s">
        <v>26</v>
      </c>
      <c r="N258" s="1" t="s">
        <v>59</v>
      </c>
      <c r="P258" s="31" t="s">
        <v>23</v>
      </c>
      <c r="Q258" s="39">
        <f>'I_Pt I_FX Turnover (M)'!T28</f>
        <v>0</v>
      </c>
    </row>
    <row r="259" spans="1:17">
      <c r="A259" s="34">
        <v>258</v>
      </c>
      <c r="B259" s="1" t="s">
        <v>16</v>
      </c>
      <c r="C259" s="35" t="s">
        <v>17</v>
      </c>
      <c r="D259" s="1" t="s">
        <v>75</v>
      </c>
      <c r="E259" s="1" t="s">
        <v>66</v>
      </c>
      <c r="F259" s="31" t="s">
        <v>60</v>
      </c>
      <c r="G259" s="31" t="s">
        <v>76</v>
      </c>
      <c r="H259" s="31" t="s">
        <v>22</v>
      </c>
      <c r="J259" s="31" t="s">
        <v>23</v>
      </c>
      <c r="L259" s="31" t="s">
        <v>67</v>
      </c>
      <c r="M259" s="31" t="s">
        <v>26</v>
      </c>
      <c r="N259" s="1" t="s">
        <v>61</v>
      </c>
      <c r="P259" s="31" t="s">
        <v>23</v>
      </c>
      <c r="Q259" s="39">
        <f>'I_Pt I_FX Turnover (M)'!T29</f>
        <v>0</v>
      </c>
    </row>
    <row r="260" spans="1:17">
      <c r="A260" s="34">
        <v>259</v>
      </c>
      <c r="B260" s="1" t="s">
        <v>16</v>
      </c>
      <c r="C260" s="35" t="s">
        <v>17</v>
      </c>
      <c r="D260" s="1" t="s">
        <v>75</v>
      </c>
      <c r="E260" s="1" t="s">
        <v>66</v>
      </c>
      <c r="F260" s="31" t="s">
        <v>62</v>
      </c>
      <c r="G260" s="31" t="s">
        <v>76</v>
      </c>
      <c r="H260" s="31" t="s">
        <v>22</v>
      </c>
      <c r="J260" s="31" t="s">
        <v>23</v>
      </c>
      <c r="L260" s="31" t="s">
        <v>67</v>
      </c>
      <c r="M260" s="31" t="s">
        <v>26</v>
      </c>
      <c r="N260" s="1" t="s">
        <v>229</v>
      </c>
      <c r="P260" s="31" t="s">
        <v>23</v>
      </c>
      <c r="Q260" s="39">
        <f>'I_Pt I_FX Turnover (M)'!T30</f>
        <v>0</v>
      </c>
    </row>
    <row r="261" spans="1:17">
      <c r="A261" s="34">
        <v>260</v>
      </c>
      <c r="B261" s="1" t="s">
        <v>16</v>
      </c>
      <c r="C261" s="35" t="s">
        <v>17</v>
      </c>
      <c r="D261" s="1" t="s">
        <v>75</v>
      </c>
      <c r="E261" s="1" t="s">
        <v>68</v>
      </c>
      <c r="F261" s="31" t="s">
        <v>20</v>
      </c>
      <c r="G261" s="31" t="s">
        <v>76</v>
      </c>
      <c r="H261" s="31" t="s">
        <v>69</v>
      </c>
      <c r="J261" s="31" t="s">
        <v>23</v>
      </c>
      <c r="L261" s="31" t="s">
        <v>67</v>
      </c>
      <c r="M261" s="31" t="s">
        <v>26</v>
      </c>
      <c r="N261" s="1" t="s">
        <v>27</v>
      </c>
      <c r="P261" s="31" t="s">
        <v>23</v>
      </c>
      <c r="Q261" s="39">
        <f>'I_Pt I_FX Turnover (M)'!U12</f>
        <v>0</v>
      </c>
    </row>
    <row r="262" spans="1:17">
      <c r="A262" s="34">
        <v>261</v>
      </c>
      <c r="B262" s="1" t="s">
        <v>16</v>
      </c>
      <c r="C262" s="35" t="s">
        <v>17</v>
      </c>
      <c r="D262" s="1" t="s">
        <v>75</v>
      </c>
      <c r="E262" s="1" t="s">
        <v>68</v>
      </c>
      <c r="F262" s="31" t="s">
        <v>28</v>
      </c>
      <c r="G262" s="31" t="s">
        <v>76</v>
      </c>
      <c r="H262" s="31" t="s">
        <v>69</v>
      </c>
      <c r="J262" s="31" t="s">
        <v>23</v>
      </c>
      <c r="L262" s="31" t="s">
        <v>67</v>
      </c>
      <c r="M262" s="31" t="s">
        <v>26</v>
      </c>
      <c r="N262" s="1" t="s">
        <v>29</v>
      </c>
      <c r="P262" s="31" t="s">
        <v>23</v>
      </c>
      <c r="Q262" s="39">
        <f>'I_Pt I_FX Turnover (M)'!U13</f>
        <v>0</v>
      </c>
    </row>
    <row r="263" spans="1:17">
      <c r="A263" s="34">
        <v>262</v>
      </c>
      <c r="B263" s="1" t="s">
        <v>16</v>
      </c>
      <c r="C263" s="35" t="s">
        <v>17</v>
      </c>
      <c r="D263" s="1" t="s">
        <v>75</v>
      </c>
      <c r="E263" s="1" t="s">
        <v>68</v>
      </c>
      <c r="F263" s="31" t="s">
        <v>30</v>
      </c>
      <c r="G263" s="31" t="s">
        <v>76</v>
      </c>
      <c r="H263" s="31" t="s">
        <v>69</v>
      </c>
      <c r="J263" s="31" t="s">
        <v>23</v>
      </c>
      <c r="L263" s="31" t="s">
        <v>67</v>
      </c>
      <c r="M263" s="31" t="s">
        <v>26</v>
      </c>
      <c r="N263" s="1" t="s">
        <v>31</v>
      </c>
      <c r="P263" s="31" t="s">
        <v>23</v>
      </c>
      <c r="Q263" s="39">
        <f>'I_Pt I_FX Turnover (M)'!U14</f>
        <v>0</v>
      </c>
    </row>
    <row r="264" spans="1:17">
      <c r="A264" s="34">
        <v>263</v>
      </c>
      <c r="B264" s="1" t="s">
        <v>16</v>
      </c>
      <c r="C264" s="35" t="s">
        <v>17</v>
      </c>
      <c r="D264" s="1" t="s">
        <v>75</v>
      </c>
      <c r="E264" s="1" t="s">
        <v>68</v>
      </c>
      <c r="F264" s="31" t="s">
        <v>32</v>
      </c>
      <c r="G264" s="31" t="s">
        <v>76</v>
      </c>
      <c r="H264" s="31" t="s">
        <v>69</v>
      </c>
      <c r="J264" s="31" t="s">
        <v>23</v>
      </c>
      <c r="L264" s="31" t="s">
        <v>67</v>
      </c>
      <c r="M264" s="31" t="s">
        <v>26</v>
      </c>
      <c r="N264" s="1" t="s">
        <v>33</v>
      </c>
      <c r="P264" s="31" t="s">
        <v>23</v>
      </c>
      <c r="Q264" s="39"/>
    </row>
    <row r="265" spans="1:17">
      <c r="A265" s="34">
        <v>264</v>
      </c>
      <c r="B265" s="1" t="s">
        <v>16</v>
      </c>
      <c r="C265" s="35" t="s">
        <v>17</v>
      </c>
      <c r="D265" s="1" t="s">
        <v>75</v>
      </c>
      <c r="E265" s="1" t="s">
        <v>68</v>
      </c>
      <c r="F265" s="31" t="s">
        <v>34</v>
      </c>
      <c r="G265" s="31" t="s">
        <v>76</v>
      </c>
      <c r="H265" s="31" t="s">
        <v>69</v>
      </c>
      <c r="J265" s="31" t="s">
        <v>23</v>
      </c>
      <c r="L265" s="31" t="s">
        <v>67</v>
      </c>
      <c r="M265" s="31" t="s">
        <v>26</v>
      </c>
      <c r="N265" s="1" t="s">
        <v>35</v>
      </c>
      <c r="P265" s="31" t="s">
        <v>23</v>
      </c>
      <c r="Q265" s="39">
        <f>'I_Pt I_FX Turnover (M)'!U16</f>
        <v>0</v>
      </c>
    </row>
    <row r="266" spans="1:17">
      <c r="A266" s="34">
        <v>265</v>
      </c>
      <c r="B266" s="1" t="s">
        <v>16</v>
      </c>
      <c r="C266" s="35" t="s">
        <v>17</v>
      </c>
      <c r="D266" s="1" t="s">
        <v>75</v>
      </c>
      <c r="E266" s="1" t="s">
        <v>68</v>
      </c>
      <c r="F266" s="31" t="s">
        <v>36</v>
      </c>
      <c r="G266" s="31" t="s">
        <v>76</v>
      </c>
      <c r="H266" s="31" t="s">
        <v>69</v>
      </c>
      <c r="J266" s="31" t="s">
        <v>23</v>
      </c>
      <c r="L266" s="31" t="s">
        <v>67</v>
      </c>
      <c r="M266" s="31" t="s">
        <v>26</v>
      </c>
      <c r="N266" s="1" t="s">
        <v>37</v>
      </c>
      <c r="P266" s="31" t="s">
        <v>23</v>
      </c>
      <c r="Q266" s="39">
        <f>'I_Pt I_FX Turnover (M)'!U17</f>
        <v>0</v>
      </c>
    </row>
    <row r="267" spans="1:17">
      <c r="A267" s="34">
        <v>266</v>
      </c>
      <c r="B267" s="1" t="s">
        <v>16</v>
      </c>
      <c r="C267" s="35" t="s">
        <v>17</v>
      </c>
      <c r="D267" s="1" t="s">
        <v>75</v>
      </c>
      <c r="E267" s="1" t="s">
        <v>68</v>
      </c>
      <c r="F267" s="31" t="s">
        <v>38</v>
      </c>
      <c r="G267" s="31" t="s">
        <v>76</v>
      </c>
      <c r="H267" s="31" t="s">
        <v>69</v>
      </c>
      <c r="J267" s="31" t="s">
        <v>23</v>
      </c>
      <c r="L267" s="31" t="s">
        <v>67</v>
      </c>
      <c r="M267" s="31" t="s">
        <v>26</v>
      </c>
      <c r="N267" s="1" t="s">
        <v>39</v>
      </c>
      <c r="P267" s="31" t="s">
        <v>23</v>
      </c>
      <c r="Q267" s="39">
        <f>'I_Pt I_FX Turnover (M)'!U18</f>
        <v>0</v>
      </c>
    </row>
    <row r="268" spans="1:17">
      <c r="A268" s="34">
        <v>267</v>
      </c>
      <c r="B268" s="1" t="s">
        <v>16</v>
      </c>
      <c r="C268" s="35" t="s">
        <v>17</v>
      </c>
      <c r="D268" s="1" t="s">
        <v>75</v>
      </c>
      <c r="E268" s="1" t="s">
        <v>68</v>
      </c>
      <c r="F268" s="31" t="s">
        <v>40</v>
      </c>
      <c r="G268" s="31" t="s">
        <v>76</v>
      </c>
      <c r="H268" s="31" t="s">
        <v>69</v>
      </c>
      <c r="J268" s="31" t="s">
        <v>23</v>
      </c>
      <c r="L268" s="31" t="s">
        <v>67</v>
      </c>
      <c r="M268" s="31" t="s">
        <v>26</v>
      </c>
      <c r="N268" s="1" t="s">
        <v>41</v>
      </c>
      <c r="P268" s="31" t="s">
        <v>23</v>
      </c>
      <c r="Q268" s="39">
        <f>'I_Pt I_FX Turnover (M)'!U19</f>
        <v>0</v>
      </c>
    </row>
    <row r="269" spans="1:17">
      <c r="A269" s="34">
        <v>268</v>
      </c>
      <c r="B269" s="1" t="s">
        <v>16</v>
      </c>
      <c r="C269" s="35" t="s">
        <v>17</v>
      </c>
      <c r="D269" s="1" t="s">
        <v>75</v>
      </c>
      <c r="E269" s="1" t="s">
        <v>68</v>
      </c>
      <c r="F269" s="31" t="s">
        <v>42</v>
      </c>
      <c r="G269" s="31" t="s">
        <v>76</v>
      </c>
      <c r="H269" s="31" t="s">
        <v>69</v>
      </c>
      <c r="J269" s="31" t="s">
        <v>23</v>
      </c>
      <c r="L269" s="31" t="s">
        <v>67</v>
      </c>
      <c r="M269" s="31" t="s">
        <v>26</v>
      </c>
      <c r="N269" s="1" t="s">
        <v>43</v>
      </c>
      <c r="P269" s="31" t="s">
        <v>23</v>
      </c>
      <c r="Q269" s="39">
        <f>'I_Pt I_FX Turnover (M)'!U20</f>
        <v>0</v>
      </c>
    </row>
    <row r="270" spans="1:17">
      <c r="A270" s="34">
        <v>269</v>
      </c>
      <c r="B270" s="1" t="s">
        <v>16</v>
      </c>
      <c r="C270" s="35" t="s">
        <v>17</v>
      </c>
      <c r="D270" s="1" t="s">
        <v>75</v>
      </c>
      <c r="E270" s="1" t="s">
        <v>68</v>
      </c>
      <c r="F270" s="31" t="s">
        <v>44</v>
      </c>
      <c r="G270" s="31" t="s">
        <v>76</v>
      </c>
      <c r="H270" s="31" t="s">
        <v>69</v>
      </c>
      <c r="J270" s="31" t="s">
        <v>23</v>
      </c>
      <c r="L270" s="31" t="s">
        <v>67</v>
      </c>
      <c r="M270" s="31" t="s">
        <v>26</v>
      </c>
      <c r="N270" s="1" t="s">
        <v>45</v>
      </c>
      <c r="P270" s="31" t="s">
        <v>23</v>
      </c>
      <c r="Q270" s="39">
        <f>'I_Pt I_FX Turnover (M)'!U21</f>
        <v>0</v>
      </c>
    </row>
    <row r="271" spans="1:17">
      <c r="A271" s="34">
        <v>270</v>
      </c>
      <c r="B271" s="1" t="s">
        <v>16</v>
      </c>
      <c r="C271" s="35" t="s">
        <v>17</v>
      </c>
      <c r="D271" s="1" t="s">
        <v>75</v>
      </c>
      <c r="E271" s="1" t="s">
        <v>68</v>
      </c>
      <c r="F271" s="31" t="s">
        <v>46</v>
      </c>
      <c r="G271" s="31" t="s">
        <v>76</v>
      </c>
      <c r="H271" s="31" t="s">
        <v>69</v>
      </c>
      <c r="J271" s="31" t="s">
        <v>23</v>
      </c>
      <c r="L271" s="31" t="s">
        <v>67</v>
      </c>
      <c r="M271" s="31" t="s">
        <v>26</v>
      </c>
      <c r="N271" s="1" t="s">
        <v>47</v>
      </c>
      <c r="P271" s="31" t="s">
        <v>23</v>
      </c>
      <c r="Q271" s="39">
        <f>'I_Pt I_FX Turnover (M)'!U22</f>
        <v>0</v>
      </c>
    </row>
    <row r="272" spans="1:17">
      <c r="A272" s="34">
        <v>271</v>
      </c>
      <c r="B272" s="1" t="s">
        <v>16</v>
      </c>
      <c r="C272" s="35" t="s">
        <v>17</v>
      </c>
      <c r="D272" s="1" t="s">
        <v>75</v>
      </c>
      <c r="E272" s="1" t="s">
        <v>68</v>
      </c>
      <c r="F272" s="31" t="s">
        <v>48</v>
      </c>
      <c r="G272" s="31" t="s">
        <v>76</v>
      </c>
      <c r="H272" s="31" t="s">
        <v>69</v>
      </c>
      <c r="J272" s="31" t="s">
        <v>23</v>
      </c>
      <c r="L272" s="31" t="s">
        <v>67</v>
      </c>
      <c r="M272" s="31" t="s">
        <v>26</v>
      </c>
      <c r="N272" s="1" t="s">
        <v>49</v>
      </c>
      <c r="P272" s="31" t="s">
        <v>23</v>
      </c>
      <c r="Q272" s="39">
        <f>'I_Pt I_FX Turnover (M)'!U23</f>
        <v>0</v>
      </c>
    </row>
    <row r="273" spans="1:17">
      <c r="A273" s="34">
        <v>272</v>
      </c>
      <c r="B273" s="1" t="s">
        <v>16</v>
      </c>
      <c r="C273" s="35" t="s">
        <v>17</v>
      </c>
      <c r="D273" s="1" t="s">
        <v>75</v>
      </c>
      <c r="E273" s="1" t="s">
        <v>68</v>
      </c>
      <c r="F273" s="31" t="s">
        <v>50</v>
      </c>
      <c r="G273" s="31" t="s">
        <v>76</v>
      </c>
      <c r="H273" s="31" t="s">
        <v>69</v>
      </c>
      <c r="J273" s="31" t="s">
        <v>23</v>
      </c>
      <c r="L273" s="31" t="s">
        <v>67</v>
      </c>
      <c r="M273" s="31" t="s">
        <v>26</v>
      </c>
      <c r="N273" s="1" t="s">
        <v>51</v>
      </c>
      <c r="P273" s="31" t="s">
        <v>23</v>
      </c>
      <c r="Q273" s="39">
        <f>'I_Pt I_FX Turnover (M)'!U24</f>
        <v>0</v>
      </c>
    </row>
    <row r="274" spans="1:17">
      <c r="A274" s="34">
        <v>273</v>
      </c>
      <c r="B274" s="1" t="s">
        <v>16</v>
      </c>
      <c r="C274" s="35" t="s">
        <v>17</v>
      </c>
      <c r="D274" s="1" t="s">
        <v>75</v>
      </c>
      <c r="E274" s="1" t="s">
        <v>68</v>
      </c>
      <c r="F274" s="31" t="s">
        <v>52</v>
      </c>
      <c r="G274" s="31" t="s">
        <v>76</v>
      </c>
      <c r="H274" s="31" t="s">
        <v>69</v>
      </c>
      <c r="J274" s="31" t="s">
        <v>23</v>
      </c>
      <c r="L274" s="31" t="s">
        <v>67</v>
      </c>
      <c r="M274" s="31" t="s">
        <v>26</v>
      </c>
      <c r="N274" s="1" t="s">
        <v>53</v>
      </c>
      <c r="P274" s="31" t="s">
        <v>23</v>
      </c>
      <c r="Q274" s="39">
        <f>'I_Pt I_FX Turnover (M)'!U25</f>
        <v>0</v>
      </c>
    </row>
    <row r="275" spans="1:17">
      <c r="A275" s="34">
        <v>274</v>
      </c>
      <c r="B275" s="1" t="s">
        <v>16</v>
      </c>
      <c r="C275" s="35" t="s">
        <v>17</v>
      </c>
      <c r="D275" s="1" t="s">
        <v>75</v>
      </c>
      <c r="E275" s="1" t="s">
        <v>68</v>
      </c>
      <c r="F275" s="31" t="s">
        <v>54</v>
      </c>
      <c r="G275" s="31" t="s">
        <v>76</v>
      </c>
      <c r="H275" s="31" t="s">
        <v>69</v>
      </c>
      <c r="J275" s="31" t="s">
        <v>23</v>
      </c>
      <c r="L275" s="31" t="s">
        <v>67</v>
      </c>
      <c r="M275" s="31" t="s">
        <v>26</v>
      </c>
      <c r="N275" s="1" t="s">
        <v>55</v>
      </c>
      <c r="P275" s="31" t="s">
        <v>23</v>
      </c>
      <c r="Q275" s="39">
        <f>'I_Pt I_FX Turnover (M)'!U26</f>
        <v>0</v>
      </c>
    </row>
    <row r="276" spans="1:17">
      <c r="A276" s="34">
        <v>275</v>
      </c>
      <c r="B276" s="1" t="s">
        <v>16</v>
      </c>
      <c r="C276" s="35" t="s">
        <v>17</v>
      </c>
      <c r="D276" s="1" t="s">
        <v>75</v>
      </c>
      <c r="E276" s="1" t="s">
        <v>68</v>
      </c>
      <c r="F276" s="31" t="s">
        <v>56</v>
      </c>
      <c r="G276" s="31" t="s">
        <v>76</v>
      </c>
      <c r="H276" s="31" t="s">
        <v>69</v>
      </c>
      <c r="J276" s="31" t="s">
        <v>23</v>
      </c>
      <c r="L276" s="31" t="s">
        <v>67</v>
      </c>
      <c r="M276" s="31" t="s">
        <v>26</v>
      </c>
      <c r="N276" s="1" t="s">
        <v>57</v>
      </c>
      <c r="P276" s="31" t="s">
        <v>23</v>
      </c>
      <c r="Q276" s="39">
        <f>'I_Pt I_FX Turnover (M)'!U27</f>
        <v>0</v>
      </c>
    </row>
    <row r="277" spans="1:17">
      <c r="A277" s="34">
        <v>276</v>
      </c>
      <c r="B277" s="1" t="s">
        <v>16</v>
      </c>
      <c r="C277" s="35" t="s">
        <v>17</v>
      </c>
      <c r="D277" s="1" t="s">
        <v>75</v>
      </c>
      <c r="E277" s="1" t="s">
        <v>68</v>
      </c>
      <c r="F277" s="31" t="s">
        <v>58</v>
      </c>
      <c r="G277" s="31" t="s">
        <v>76</v>
      </c>
      <c r="H277" s="31" t="s">
        <v>69</v>
      </c>
      <c r="J277" s="31" t="s">
        <v>23</v>
      </c>
      <c r="L277" s="31" t="s">
        <v>67</v>
      </c>
      <c r="M277" s="31" t="s">
        <v>26</v>
      </c>
      <c r="N277" s="1" t="s">
        <v>59</v>
      </c>
      <c r="P277" s="31" t="s">
        <v>23</v>
      </c>
      <c r="Q277" s="39">
        <f>'I_Pt I_FX Turnover (M)'!U28</f>
        <v>0</v>
      </c>
    </row>
    <row r="278" spans="1:17">
      <c r="A278" s="34">
        <v>277</v>
      </c>
      <c r="B278" s="1" t="s">
        <v>16</v>
      </c>
      <c r="C278" s="35" t="s">
        <v>17</v>
      </c>
      <c r="D278" s="1" t="s">
        <v>75</v>
      </c>
      <c r="E278" s="1" t="s">
        <v>68</v>
      </c>
      <c r="F278" s="31" t="s">
        <v>60</v>
      </c>
      <c r="G278" s="31" t="s">
        <v>76</v>
      </c>
      <c r="H278" s="31" t="s">
        <v>69</v>
      </c>
      <c r="J278" s="31" t="s">
        <v>23</v>
      </c>
      <c r="L278" s="31" t="s">
        <v>67</v>
      </c>
      <c r="M278" s="31" t="s">
        <v>26</v>
      </c>
      <c r="N278" s="1" t="s">
        <v>61</v>
      </c>
      <c r="P278" s="31" t="s">
        <v>23</v>
      </c>
      <c r="Q278" s="39">
        <f>'I_Pt I_FX Turnover (M)'!U29</f>
        <v>0</v>
      </c>
    </row>
    <row r="279" spans="1:17">
      <c r="A279" s="34">
        <v>278</v>
      </c>
      <c r="B279" s="1" t="s">
        <v>16</v>
      </c>
      <c r="C279" s="35" t="s">
        <v>17</v>
      </c>
      <c r="D279" s="1" t="s">
        <v>75</v>
      </c>
      <c r="E279" s="1" t="s">
        <v>68</v>
      </c>
      <c r="F279" s="31" t="s">
        <v>62</v>
      </c>
      <c r="G279" s="31" t="s">
        <v>76</v>
      </c>
      <c r="H279" s="31" t="s">
        <v>69</v>
      </c>
      <c r="J279" s="31" t="s">
        <v>23</v>
      </c>
      <c r="L279" s="31" t="s">
        <v>67</v>
      </c>
      <c r="M279" s="31" t="s">
        <v>26</v>
      </c>
      <c r="N279" s="1" t="s">
        <v>229</v>
      </c>
      <c r="P279" s="31" t="s">
        <v>23</v>
      </c>
      <c r="Q279" s="39">
        <f>'I_Pt I_FX Turnover (M)'!U30</f>
        <v>0</v>
      </c>
    </row>
    <row r="280" spans="1:17">
      <c r="A280" s="34">
        <v>279</v>
      </c>
      <c r="B280" s="1" t="s">
        <v>16</v>
      </c>
      <c r="C280" s="35" t="s">
        <v>17</v>
      </c>
      <c r="D280" s="1" t="s">
        <v>75</v>
      </c>
      <c r="E280" s="1" t="s">
        <v>70</v>
      </c>
      <c r="F280" s="31" t="s">
        <v>20</v>
      </c>
      <c r="G280" s="31" t="s">
        <v>76</v>
      </c>
      <c r="H280" s="31" t="s">
        <v>69</v>
      </c>
      <c r="J280" s="31" t="s">
        <v>23</v>
      </c>
      <c r="L280" s="31" t="s">
        <v>71</v>
      </c>
      <c r="M280" s="31" t="s">
        <v>26</v>
      </c>
      <c r="N280" s="1" t="s">
        <v>27</v>
      </c>
      <c r="O280" s="31" t="s">
        <v>72</v>
      </c>
      <c r="P280" s="31" t="s">
        <v>23</v>
      </c>
      <c r="Q280" s="39">
        <f>'I_Pt I_FX Turnover (M)'!V12</f>
        <v>0</v>
      </c>
    </row>
    <row r="281" spans="1:17">
      <c r="A281" s="34">
        <v>280</v>
      </c>
      <c r="B281" s="1" t="s">
        <v>16</v>
      </c>
      <c r="C281" s="35" t="s">
        <v>17</v>
      </c>
      <c r="D281" s="1" t="s">
        <v>75</v>
      </c>
      <c r="E281" s="1" t="s">
        <v>70</v>
      </c>
      <c r="F281" s="31" t="s">
        <v>28</v>
      </c>
      <c r="G281" s="31" t="s">
        <v>76</v>
      </c>
      <c r="H281" s="31" t="s">
        <v>69</v>
      </c>
      <c r="J281" s="31" t="s">
        <v>23</v>
      </c>
      <c r="L281" s="31" t="s">
        <v>71</v>
      </c>
      <c r="M281" s="31" t="s">
        <v>26</v>
      </c>
      <c r="N281" s="1" t="s">
        <v>29</v>
      </c>
      <c r="O281" s="31" t="s">
        <v>72</v>
      </c>
      <c r="P281" s="31" t="s">
        <v>23</v>
      </c>
      <c r="Q281" s="39">
        <f>'I_Pt I_FX Turnover (M)'!V13</f>
        <v>0</v>
      </c>
    </row>
    <row r="282" spans="1:17">
      <c r="A282" s="34">
        <v>281</v>
      </c>
      <c r="B282" s="1" t="s">
        <v>16</v>
      </c>
      <c r="C282" s="35" t="s">
        <v>17</v>
      </c>
      <c r="D282" s="1" t="s">
        <v>75</v>
      </c>
      <c r="E282" s="1" t="s">
        <v>70</v>
      </c>
      <c r="F282" s="31" t="s">
        <v>30</v>
      </c>
      <c r="G282" s="31" t="s">
        <v>76</v>
      </c>
      <c r="H282" s="31" t="s">
        <v>69</v>
      </c>
      <c r="J282" s="31" t="s">
        <v>23</v>
      </c>
      <c r="L282" s="31" t="s">
        <v>71</v>
      </c>
      <c r="M282" s="31" t="s">
        <v>26</v>
      </c>
      <c r="N282" s="1" t="s">
        <v>31</v>
      </c>
      <c r="O282" s="31" t="s">
        <v>72</v>
      </c>
      <c r="P282" s="31" t="s">
        <v>23</v>
      </c>
      <c r="Q282" s="39">
        <f>'I_Pt I_FX Turnover (M)'!V14</f>
        <v>0</v>
      </c>
    </row>
    <row r="283" spans="1:17">
      <c r="A283" s="34">
        <v>282</v>
      </c>
      <c r="B283" s="1" t="s">
        <v>16</v>
      </c>
      <c r="C283" s="35" t="s">
        <v>17</v>
      </c>
      <c r="D283" s="1" t="s">
        <v>75</v>
      </c>
      <c r="E283" s="1" t="s">
        <v>70</v>
      </c>
      <c r="F283" s="31" t="s">
        <v>32</v>
      </c>
      <c r="G283" s="31" t="s">
        <v>76</v>
      </c>
      <c r="H283" s="31" t="s">
        <v>69</v>
      </c>
      <c r="J283" s="31" t="s">
        <v>23</v>
      </c>
      <c r="L283" s="31" t="s">
        <v>71</v>
      </c>
      <c r="M283" s="31" t="s">
        <v>26</v>
      </c>
      <c r="N283" s="1" t="s">
        <v>33</v>
      </c>
      <c r="O283" s="31" t="s">
        <v>72</v>
      </c>
      <c r="P283" s="31" t="s">
        <v>23</v>
      </c>
      <c r="Q283" s="39"/>
    </row>
    <row r="284" spans="1:17">
      <c r="A284" s="34">
        <v>283</v>
      </c>
      <c r="B284" s="1" t="s">
        <v>16</v>
      </c>
      <c r="C284" s="35" t="s">
        <v>17</v>
      </c>
      <c r="D284" s="1" t="s">
        <v>75</v>
      </c>
      <c r="E284" s="1" t="s">
        <v>70</v>
      </c>
      <c r="F284" s="31" t="s">
        <v>34</v>
      </c>
      <c r="G284" s="31" t="s">
        <v>76</v>
      </c>
      <c r="H284" s="31" t="s">
        <v>69</v>
      </c>
      <c r="J284" s="31" t="s">
        <v>23</v>
      </c>
      <c r="L284" s="31" t="s">
        <v>71</v>
      </c>
      <c r="M284" s="31" t="s">
        <v>26</v>
      </c>
      <c r="N284" s="1" t="s">
        <v>35</v>
      </c>
      <c r="O284" s="31" t="s">
        <v>72</v>
      </c>
      <c r="P284" s="31" t="s">
        <v>23</v>
      </c>
      <c r="Q284" s="39">
        <f>'I_Pt I_FX Turnover (M)'!V16</f>
        <v>0</v>
      </c>
    </row>
    <row r="285" spans="1:17">
      <c r="A285" s="34">
        <v>284</v>
      </c>
      <c r="B285" s="1" t="s">
        <v>16</v>
      </c>
      <c r="C285" s="35" t="s">
        <v>17</v>
      </c>
      <c r="D285" s="1" t="s">
        <v>75</v>
      </c>
      <c r="E285" s="1" t="s">
        <v>70</v>
      </c>
      <c r="F285" s="31" t="s">
        <v>36</v>
      </c>
      <c r="G285" s="31" t="s">
        <v>76</v>
      </c>
      <c r="H285" s="31" t="s">
        <v>69</v>
      </c>
      <c r="J285" s="31" t="s">
        <v>23</v>
      </c>
      <c r="L285" s="31" t="s">
        <v>71</v>
      </c>
      <c r="M285" s="31" t="s">
        <v>26</v>
      </c>
      <c r="N285" s="1" t="s">
        <v>37</v>
      </c>
      <c r="O285" s="31" t="s">
        <v>72</v>
      </c>
      <c r="P285" s="31" t="s">
        <v>23</v>
      </c>
      <c r="Q285" s="39">
        <f>'I_Pt I_FX Turnover (M)'!V17</f>
        <v>0</v>
      </c>
    </row>
    <row r="286" spans="1:17">
      <c r="A286" s="34">
        <v>285</v>
      </c>
      <c r="B286" s="1" t="s">
        <v>16</v>
      </c>
      <c r="C286" s="35" t="s">
        <v>17</v>
      </c>
      <c r="D286" s="1" t="s">
        <v>75</v>
      </c>
      <c r="E286" s="1" t="s">
        <v>70</v>
      </c>
      <c r="F286" s="31" t="s">
        <v>38</v>
      </c>
      <c r="G286" s="31" t="s">
        <v>76</v>
      </c>
      <c r="H286" s="31" t="s">
        <v>69</v>
      </c>
      <c r="J286" s="31" t="s">
        <v>23</v>
      </c>
      <c r="L286" s="31" t="s">
        <v>71</v>
      </c>
      <c r="M286" s="31" t="s">
        <v>26</v>
      </c>
      <c r="N286" s="1" t="s">
        <v>39</v>
      </c>
      <c r="O286" s="31" t="s">
        <v>72</v>
      </c>
      <c r="P286" s="31" t="s">
        <v>23</v>
      </c>
      <c r="Q286" s="39">
        <f>'I_Pt I_FX Turnover (M)'!V18</f>
        <v>0</v>
      </c>
    </row>
    <row r="287" spans="1:17">
      <c r="A287" s="34">
        <v>286</v>
      </c>
      <c r="B287" s="1" t="s">
        <v>16</v>
      </c>
      <c r="C287" s="35" t="s">
        <v>17</v>
      </c>
      <c r="D287" s="1" t="s">
        <v>75</v>
      </c>
      <c r="E287" s="1" t="s">
        <v>70</v>
      </c>
      <c r="F287" s="31" t="s">
        <v>40</v>
      </c>
      <c r="G287" s="31" t="s">
        <v>76</v>
      </c>
      <c r="H287" s="31" t="s">
        <v>69</v>
      </c>
      <c r="J287" s="31" t="s">
        <v>23</v>
      </c>
      <c r="L287" s="31" t="s">
        <v>71</v>
      </c>
      <c r="M287" s="31" t="s">
        <v>26</v>
      </c>
      <c r="N287" s="1" t="s">
        <v>41</v>
      </c>
      <c r="O287" s="31" t="s">
        <v>72</v>
      </c>
      <c r="P287" s="31" t="s">
        <v>23</v>
      </c>
      <c r="Q287" s="39">
        <f>'I_Pt I_FX Turnover (M)'!V19</f>
        <v>0</v>
      </c>
    </row>
    <row r="288" spans="1:17">
      <c r="A288" s="34">
        <v>287</v>
      </c>
      <c r="B288" s="1" t="s">
        <v>16</v>
      </c>
      <c r="C288" s="35" t="s">
        <v>17</v>
      </c>
      <c r="D288" s="1" t="s">
        <v>75</v>
      </c>
      <c r="E288" s="1" t="s">
        <v>70</v>
      </c>
      <c r="F288" s="31" t="s">
        <v>42</v>
      </c>
      <c r="G288" s="31" t="s">
        <v>76</v>
      </c>
      <c r="H288" s="31" t="s">
        <v>69</v>
      </c>
      <c r="J288" s="31" t="s">
        <v>23</v>
      </c>
      <c r="L288" s="31" t="s">
        <v>71</v>
      </c>
      <c r="M288" s="31" t="s">
        <v>26</v>
      </c>
      <c r="N288" s="1" t="s">
        <v>43</v>
      </c>
      <c r="O288" s="31" t="s">
        <v>72</v>
      </c>
      <c r="P288" s="31" t="s">
        <v>23</v>
      </c>
      <c r="Q288" s="39">
        <f>'I_Pt I_FX Turnover (M)'!V20</f>
        <v>0</v>
      </c>
    </row>
    <row r="289" spans="1:17">
      <c r="A289" s="34">
        <v>288</v>
      </c>
      <c r="B289" s="1" t="s">
        <v>16</v>
      </c>
      <c r="C289" s="35" t="s">
        <v>17</v>
      </c>
      <c r="D289" s="1" t="s">
        <v>75</v>
      </c>
      <c r="E289" s="1" t="s">
        <v>70</v>
      </c>
      <c r="F289" s="31" t="s">
        <v>44</v>
      </c>
      <c r="G289" s="31" t="s">
        <v>76</v>
      </c>
      <c r="H289" s="31" t="s">
        <v>69</v>
      </c>
      <c r="J289" s="31" t="s">
        <v>23</v>
      </c>
      <c r="L289" s="31" t="s">
        <v>71</v>
      </c>
      <c r="M289" s="31" t="s">
        <v>26</v>
      </c>
      <c r="N289" s="1" t="s">
        <v>45</v>
      </c>
      <c r="O289" s="31" t="s">
        <v>72</v>
      </c>
      <c r="P289" s="31" t="s">
        <v>23</v>
      </c>
      <c r="Q289" s="39">
        <f>'I_Pt I_FX Turnover (M)'!V21</f>
        <v>0</v>
      </c>
    </row>
    <row r="290" spans="1:17">
      <c r="A290" s="34">
        <v>289</v>
      </c>
      <c r="B290" s="1" t="s">
        <v>16</v>
      </c>
      <c r="C290" s="35" t="s">
        <v>17</v>
      </c>
      <c r="D290" s="1" t="s">
        <v>75</v>
      </c>
      <c r="E290" s="1" t="s">
        <v>70</v>
      </c>
      <c r="F290" s="31" t="s">
        <v>46</v>
      </c>
      <c r="G290" s="31" t="s">
        <v>76</v>
      </c>
      <c r="H290" s="31" t="s">
        <v>69</v>
      </c>
      <c r="J290" s="31" t="s">
        <v>23</v>
      </c>
      <c r="L290" s="31" t="s">
        <v>71</v>
      </c>
      <c r="M290" s="31" t="s">
        <v>26</v>
      </c>
      <c r="N290" s="1" t="s">
        <v>47</v>
      </c>
      <c r="O290" s="31" t="s">
        <v>72</v>
      </c>
      <c r="P290" s="31" t="s">
        <v>23</v>
      </c>
      <c r="Q290" s="39">
        <f>'I_Pt I_FX Turnover (M)'!V22</f>
        <v>0</v>
      </c>
    </row>
    <row r="291" spans="1:17">
      <c r="A291" s="34">
        <v>290</v>
      </c>
      <c r="B291" s="1" t="s">
        <v>16</v>
      </c>
      <c r="C291" s="35" t="s">
        <v>17</v>
      </c>
      <c r="D291" s="1" t="s">
        <v>75</v>
      </c>
      <c r="E291" s="1" t="s">
        <v>70</v>
      </c>
      <c r="F291" s="31" t="s">
        <v>48</v>
      </c>
      <c r="G291" s="31" t="s">
        <v>76</v>
      </c>
      <c r="H291" s="31" t="s">
        <v>69</v>
      </c>
      <c r="J291" s="31" t="s">
        <v>23</v>
      </c>
      <c r="L291" s="31" t="s">
        <v>71</v>
      </c>
      <c r="M291" s="31" t="s">
        <v>26</v>
      </c>
      <c r="N291" s="1" t="s">
        <v>49</v>
      </c>
      <c r="O291" s="31" t="s">
        <v>72</v>
      </c>
      <c r="P291" s="31" t="s">
        <v>23</v>
      </c>
      <c r="Q291" s="39">
        <f>'I_Pt I_FX Turnover (M)'!V23</f>
        <v>0</v>
      </c>
    </row>
    <row r="292" spans="1:17">
      <c r="A292" s="34">
        <v>291</v>
      </c>
      <c r="B292" s="1" t="s">
        <v>16</v>
      </c>
      <c r="C292" s="35" t="s">
        <v>17</v>
      </c>
      <c r="D292" s="1" t="s">
        <v>75</v>
      </c>
      <c r="E292" s="1" t="s">
        <v>70</v>
      </c>
      <c r="F292" s="31" t="s">
        <v>50</v>
      </c>
      <c r="G292" s="31" t="s">
        <v>76</v>
      </c>
      <c r="H292" s="31" t="s">
        <v>69</v>
      </c>
      <c r="J292" s="31" t="s">
        <v>23</v>
      </c>
      <c r="L292" s="31" t="s">
        <v>71</v>
      </c>
      <c r="M292" s="31" t="s">
        <v>26</v>
      </c>
      <c r="N292" s="1" t="s">
        <v>51</v>
      </c>
      <c r="O292" s="31" t="s">
        <v>72</v>
      </c>
      <c r="P292" s="31" t="s">
        <v>23</v>
      </c>
      <c r="Q292" s="39">
        <f>'I_Pt I_FX Turnover (M)'!V24</f>
        <v>0</v>
      </c>
    </row>
    <row r="293" spans="1:17">
      <c r="A293" s="34">
        <v>292</v>
      </c>
      <c r="B293" s="1" t="s">
        <v>16</v>
      </c>
      <c r="C293" s="35" t="s">
        <v>17</v>
      </c>
      <c r="D293" s="1" t="s">
        <v>75</v>
      </c>
      <c r="E293" s="1" t="s">
        <v>70</v>
      </c>
      <c r="F293" s="31" t="s">
        <v>52</v>
      </c>
      <c r="G293" s="31" t="s">
        <v>76</v>
      </c>
      <c r="H293" s="31" t="s">
        <v>69</v>
      </c>
      <c r="J293" s="31" t="s">
        <v>23</v>
      </c>
      <c r="L293" s="31" t="s">
        <v>71</v>
      </c>
      <c r="M293" s="31" t="s">
        <v>26</v>
      </c>
      <c r="N293" s="1" t="s">
        <v>53</v>
      </c>
      <c r="O293" s="31" t="s">
        <v>72</v>
      </c>
      <c r="P293" s="31" t="s">
        <v>23</v>
      </c>
      <c r="Q293" s="39">
        <f>'I_Pt I_FX Turnover (M)'!V25</f>
        <v>0</v>
      </c>
    </row>
    <row r="294" spans="1:17">
      <c r="A294" s="34">
        <v>293</v>
      </c>
      <c r="B294" s="1" t="s">
        <v>16</v>
      </c>
      <c r="C294" s="35" t="s">
        <v>17</v>
      </c>
      <c r="D294" s="1" t="s">
        <v>75</v>
      </c>
      <c r="E294" s="1" t="s">
        <v>70</v>
      </c>
      <c r="F294" s="31" t="s">
        <v>54</v>
      </c>
      <c r="G294" s="31" t="s">
        <v>76</v>
      </c>
      <c r="H294" s="31" t="s">
        <v>69</v>
      </c>
      <c r="J294" s="31" t="s">
        <v>23</v>
      </c>
      <c r="L294" s="31" t="s">
        <v>71</v>
      </c>
      <c r="M294" s="31" t="s">
        <v>26</v>
      </c>
      <c r="N294" s="1" t="s">
        <v>55</v>
      </c>
      <c r="O294" s="31" t="s">
        <v>72</v>
      </c>
      <c r="P294" s="31" t="s">
        <v>23</v>
      </c>
      <c r="Q294" s="39">
        <f>'I_Pt I_FX Turnover (M)'!V26</f>
        <v>0</v>
      </c>
    </row>
    <row r="295" spans="1:17">
      <c r="A295" s="34">
        <v>294</v>
      </c>
      <c r="B295" s="1" t="s">
        <v>16</v>
      </c>
      <c r="C295" s="35" t="s">
        <v>17</v>
      </c>
      <c r="D295" s="1" t="s">
        <v>75</v>
      </c>
      <c r="E295" s="1" t="s">
        <v>70</v>
      </c>
      <c r="F295" s="31" t="s">
        <v>56</v>
      </c>
      <c r="G295" s="31" t="s">
        <v>76</v>
      </c>
      <c r="H295" s="31" t="s">
        <v>69</v>
      </c>
      <c r="J295" s="31" t="s">
        <v>23</v>
      </c>
      <c r="L295" s="31" t="s">
        <v>71</v>
      </c>
      <c r="M295" s="31" t="s">
        <v>26</v>
      </c>
      <c r="N295" s="1" t="s">
        <v>57</v>
      </c>
      <c r="O295" s="31" t="s">
        <v>72</v>
      </c>
      <c r="P295" s="31" t="s">
        <v>23</v>
      </c>
      <c r="Q295" s="39">
        <f>'I_Pt I_FX Turnover (M)'!V27</f>
        <v>0</v>
      </c>
    </row>
    <row r="296" spans="1:17">
      <c r="A296" s="34">
        <v>295</v>
      </c>
      <c r="B296" s="1" t="s">
        <v>16</v>
      </c>
      <c r="C296" s="35" t="s">
        <v>17</v>
      </c>
      <c r="D296" s="1" t="s">
        <v>75</v>
      </c>
      <c r="E296" s="1" t="s">
        <v>70</v>
      </c>
      <c r="F296" s="31" t="s">
        <v>58</v>
      </c>
      <c r="G296" s="31" t="s">
        <v>76</v>
      </c>
      <c r="H296" s="31" t="s">
        <v>69</v>
      </c>
      <c r="J296" s="31" t="s">
        <v>23</v>
      </c>
      <c r="L296" s="31" t="s">
        <v>71</v>
      </c>
      <c r="M296" s="31" t="s">
        <v>26</v>
      </c>
      <c r="N296" s="1" t="s">
        <v>59</v>
      </c>
      <c r="O296" s="31" t="s">
        <v>72</v>
      </c>
      <c r="P296" s="31" t="s">
        <v>23</v>
      </c>
      <c r="Q296" s="39">
        <f>'I_Pt I_FX Turnover (M)'!V28</f>
        <v>0</v>
      </c>
    </row>
    <row r="297" spans="1:17">
      <c r="A297" s="34">
        <v>296</v>
      </c>
      <c r="B297" s="1" t="s">
        <v>16</v>
      </c>
      <c r="C297" s="35" t="s">
        <v>17</v>
      </c>
      <c r="D297" s="1" t="s">
        <v>75</v>
      </c>
      <c r="E297" s="1" t="s">
        <v>70</v>
      </c>
      <c r="F297" s="31" t="s">
        <v>60</v>
      </c>
      <c r="G297" s="31" t="s">
        <v>76</v>
      </c>
      <c r="H297" s="31" t="s">
        <v>69</v>
      </c>
      <c r="J297" s="31" t="s">
        <v>23</v>
      </c>
      <c r="L297" s="31" t="s">
        <v>71</v>
      </c>
      <c r="M297" s="31" t="s">
        <v>26</v>
      </c>
      <c r="N297" s="1" t="s">
        <v>61</v>
      </c>
      <c r="O297" s="31" t="s">
        <v>72</v>
      </c>
      <c r="P297" s="31" t="s">
        <v>23</v>
      </c>
      <c r="Q297" s="39">
        <f>'I_Pt I_FX Turnover (M)'!V29</f>
        <v>0</v>
      </c>
    </row>
    <row r="298" spans="1:17">
      <c r="A298" s="34">
        <v>297</v>
      </c>
      <c r="B298" s="1" t="s">
        <v>16</v>
      </c>
      <c r="C298" s="35" t="s">
        <v>17</v>
      </c>
      <c r="D298" s="1" t="s">
        <v>75</v>
      </c>
      <c r="E298" s="1" t="s">
        <v>70</v>
      </c>
      <c r="F298" s="31" t="s">
        <v>62</v>
      </c>
      <c r="G298" s="31" t="s">
        <v>76</v>
      </c>
      <c r="H298" s="31" t="s">
        <v>69</v>
      </c>
      <c r="J298" s="31" t="s">
        <v>23</v>
      </c>
      <c r="L298" s="31" t="s">
        <v>71</v>
      </c>
      <c r="M298" s="31" t="s">
        <v>26</v>
      </c>
      <c r="N298" s="1" t="s">
        <v>229</v>
      </c>
      <c r="O298" s="31" t="s">
        <v>72</v>
      </c>
      <c r="P298" s="31" t="s">
        <v>23</v>
      </c>
      <c r="Q298" s="39">
        <f>'I_Pt I_FX Turnover (M)'!V30</f>
        <v>0</v>
      </c>
    </row>
    <row r="299" spans="1:17">
      <c r="A299" s="34">
        <v>298</v>
      </c>
      <c r="B299" s="1" t="s">
        <v>16</v>
      </c>
      <c r="C299" s="35" t="s">
        <v>17</v>
      </c>
      <c r="D299" s="1" t="s">
        <v>75</v>
      </c>
      <c r="E299" s="1" t="s">
        <v>121</v>
      </c>
      <c r="F299" s="31" t="s">
        <v>32</v>
      </c>
      <c r="G299" s="31" t="s">
        <v>74</v>
      </c>
      <c r="H299" s="31" t="s">
        <v>69</v>
      </c>
      <c r="J299" s="31" t="s">
        <v>23</v>
      </c>
      <c r="L299" s="31" t="s">
        <v>71</v>
      </c>
      <c r="M299" s="31" t="s">
        <v>26</v>
      </c>
      <c r="N299" s="1" t="s">
        <v>33</v>
      </c>
      <c r="O299" s="31" t="s">
        <v>21</v>
      </c>
      <c r="P299" s="31" t="s">
        <v>23</v>
      </c>
      <c r="Q299" s="39"/>
    </row>
    <row r="300" spans="1:17">
      <c r="A300" s="34">
        <v>299</v>
      </c>
      <c r="B300" s="1" t="s">
        <v>16</v>
      </c>
      <c r="C300" s="35" t="s">
        <v>17</v>
      </c>
      <c r="D300" s="1" t="s">
        <v>75</v>
      </c>
      <c r="E300" s="1" t="s">
        <v>121</v>
      </c>
      <c r="F300" s="31" t="s">
        <v>34</v>
      </c>
      <c r="G300" s="31" t="s">
        <v>76</v>
      </c>
      <c r="H300" s="31" t="s">
        <v>69</v>
      </c>
      <c r="J300" s="31" t="s">
        <v>23</v>
      </c>
      <c r="L300" s="31" t="s">
        <v>71</v>
      </c>
      <c r="M300" s="31" t="s">
        <v>26</v>
      </c>
      <c r="N300" s="1" t="s">
        <v>35</v>
      </c>
      <c r="O300" s="31" t="s">
        <v>21</v>
      </c>
      <c r="P300" s="31" t="s">
        <v>23</v>
      </c>
      <c r="Q300" s="38">
        <f>'I_Pt I_FX Turnover (M)'!W16</f>
        <v>0</v>
      </c>
    </row>
    <row r="301" spans="1:17">
      <c r="A301" s="34">
        <v>300</v>
      </c>
      <c r="B301" s="1" t="s">
        <v>16</v>
      </c>
      <c r="C301" s="35" t="s">
        <v>17</v>
      </c>
      <c r="D301" s="1" t="s">
        <v>75</v>
      </c>
      <c r="E301" s="1" t="s">
        <v>121</v>
      </c>
      <c r="F301" s="31" t="s">
        <v>36</v>
      </c>
      <c r="G301" s="31" t="s">
        <v>76</v>
      </c>
      <c r="H301" s="31" t="s">
        <v>69</v>
      </c>
      <c r="J301" s="31" t="s">
        <v>23</v>
      </c>
      <c r="L301" s="31" t="s">
        <v>71</v>
      </c>
      <c r="M301" s="31" t="s">
        <v>26</v>
      </c>
      <c r="N301" s="1" t="s">
        <v>37</v>
      </c>
      <c r="O301" s="31" t="s">
        <v>21</v>
      </c>
      <c r="P301" s="31" t="s">
        <v>23</v>
      </c>
      <c r="Q301" s="38">
        <f>'I_Pt I_FX Turnover (M)'!W17</f>
        <v>0</v>
      </c>
    </row>
    <row r="302" spans="1:17">
      <c r="A302" s="34">
        <v>301</v>
      </c>
      <c r="B302" s="1" t="s">
        <v>16</v>
      </c>
      <c r="C302" s="35" t="s">
        <v>17</v>
      </c>
      <c r="D302" s="1" t="s">
        <v>75</v>
      </c>
      <c r="E302" s="1" t="s">
        <v>122</v>
      </c>
      <c r="F302" s="31" t="s">
        <v>32</v>
      </c>
      <c r="G302" s="31" t="s">
        <v>74</v>
      </c>
      <c r="H302" s="31" t="s">
        <v>69</v>
      </c>
      <c r="J302" s="31" t="s">
        <v>23</v>
      </c>
      <c r="L302" s="31" t="s">
        <v>123</v>
      </c>
      <c r="M302" s="31" t="s">
        <v>26</v>
      </c>
      <c r="N302" s="1" t="s">
        <v>33</v>
      </c>
      <c r="P302" s="31" t="s">
        <v>23</v>
      </c>
      <c r="Q302" s="38"/>
    </row>
    <row r="303" spans="1:17">
      <c r="A303" s="34">
        <v>302</v>
      </c>
      <c r="B303" s="1" t="s">
        <v>16</v>
      </c>
      <c r="C303" s="35" t="s">
        <v>17</v>
      </c>
      <c r="D303" s="1" t="s">
        <v>75</v>
      </c>
      <c r="E303" s="1" t="s">
        <v>122</v>
      </c>
      <c r="F303" s="31" t="s">
        <v>34</v>
      </c>
      <c r="G303" s="31" t="s">
        <v>76</v>
      </c>
      <c r="H303" s="31" t="s">
        <v>69</v>
      </c>
      <c r="J303" s="31" t="s">
        <v>23</v>
      </c>
      <c r="L303" s="31" t="s">
        <v>123</v>
      </c>
      <c r="M303" s="31" t="s">
        <v>26</v>
      </c>
      <c r="N303" s="1" t="s">
        <v>35</v>
      </c>
      <c r="P303" s="31" t="s">
        <v>23</v>
      </c>
      <c r="Q303" s="38">
        <f>'I_Pt I_FX Turnover (M)'!X16</f>
        <v>0</v>
      </c>
    </row>
    <row r="304" spans="1:17">
      <c r="A304" s="34">
        <v>303</v>
      </c>
      <c r="B304" s="1" t="s">
        <v>16</v>
      </c>
      <c r="C304" s="35" t="s">
        <v>17</v>
      </c>
      <c r="D304" s="1" t="s">
        <v>75</v>
      </c>
      <c r="E304" s="1" t="s">
        <v>122</v>
      </c>
      <c r="F304" s="31" t="s">
        <v>36</v>
      </c>
      <c r="G304" s="31" t="s">
        <v>76</v>
      </c>
      <c r="H304" s="31" t="s">
        <v>69</v>
      </c>
      <c r="J304" s="31" t="s">
        <v>23</v>
      </c>
      <c r="L304" s="31" t="s">
        <v>123</v>
      </c>
      <c r="M304" s="31" t="s">
        <v>26</v>
      </c>
      <c r="N304" s="1" t="s">
        <v>37</v>
      </c>
      <c r="P304" s="31" t="s">
        <v>23</v>
      </c>
      <c r="Q304" s="38">
        <f>'I_Pt I_FX Turnover (M)'!X17</f>
        <v>0</v>
      </c>
    </row>
    <row r="305" spans="1:17">
      <c r="A305" s="34">
        <v>304</v>
      </c>
      <c r="B305" s="1" t="s">
        <v>16</v>
      </c>
      <c r="C305" s="35" t="s">
        <v>77</v>
      </c>
      <c r="D305" s="1" t="s">
        <v>18</v>
      </c>
      <c r="E305" s="1" t="s">
        <v>19</v>
      </c>
      <c r="F305" s="31" t="s">
        <v>20</v>
      </c>
      <c r="G305" s="31" t="s">
        <v>21</v>
      </c>
      <c r="H305" s="31" t="s">
        <v>22</v>
      </c>
      <c r="J305" s="31" t="s">
        <v>231</v>
      </c>
      <c r="K305" s="31" t="s">
        <v>24</v>
      </c>
      <c r="L305" s="31" t="s">
        <v>25</v>
      </c>
      <c r="M305" s="31" t="s">
        <v>26</v>
      </c>
      <c r="N305" s="1" t="s">
        <v>27</v>
      </c>
      <c r="P305" s="31" t="s">
        <v>23</v>
      </c>
      <c r="Q305" s="39">
        <f>'I_Pt I_FX Turnover (M)'!Y12</f>
        <v>1540143</v>
      </c>
    </row>
    <row r="306" spans="1:17">
      <c r="A306" s="34">
        <v>305</v>
      </c>
      <c r="B306" s="1" t="s">
        <v>16</v>
      </c>
      <c r="C306" s="35" t="s">
        <v>77</v>
      </c>
      <c r="D306" s="1" t="s">
        <v>18</v>
      </c>
      <c r="E306" s="1" t="s">
        <v>19</v>
      </c>
      <c r="F306" s="31" t="s">
        <v>28</v>
      </c>
      <c r="G306" s="31" t="s">
        <v>21</v>
      </c>
      <c r="H306" s="31" t="s">
        <v>22</v>
      </c>
      <c r="J306" s="31" t="s">
        <v>231</v>
      </c>
      <c r="K306" s="31" t="s">
        <v>24</v>
      </c>
      <c r="L306" s="31" t="s">
        <v>25</v>
      </c>
      <c r="M306" s="31" t="s">
        <v>26</v>
      </c>
      <c r="N306" s="1" t="s">
        <v>29</v>
      </c>
      <c r="P306" s="31" t="s">
        <v>23</v>
      </c>
      <c r="Q306" s="39">
        <f>'I_Pt I_FX Turnover (M)'!Y13</f>
        <v>0</v>
      </c>
    </row>
    <row r="307" spans="1:17">
      <c r="A307" s="34">
        <v>306</v>
      </c>
      <c r="B307" s="1" t="s">
        <v>16</v>
      </c>
      <c r="C307" s="35" t="s">
        <v>77</v>
      </c>
      <c r="D307" s="1" t="s">
        <v>18</v>
      </c>
      <c r="E307" s="1" t="s">
        <v>19</v>
      </c>
      <c r="F307" s="31" t="s">
        <v>30</v>
      </c>
      <c r="G307" s="31" t="s">
        <v>21</v>
      </c>
      <c r="H307" s="31" t="s">
        <v>22</v>
      </c>
      <c r="J307" s="31" t="s">
        <v>231</v>
      </c>
      <c r="K307" s="31" t="s">
        <v>24</v>
      </c>
      <c r="L307" s="31" t="s">
        <v>25</v>
      </c>
      <c r="M307" s="31" t="s">
        <v>26</v>
      </c>
      <c r="N307" s="1" t="s">
        <v>31</v>
      </c>
      <c r="P307" s="31" t="s">
        <v>23</v>
      </c>
      <c r="Q307" s="39">
        <f>'I_Pt I_FX Turnover (M)'!Y14</f>
        <v>239</v>
      </c>
    </row>
    <row r="308" spans="1:17">
      <c r="A308" s="34">
        <v>307</v>
      </c>
      <c r="B308" s="1" t="s">
        <v>16</v>
      </c>
      <c r="C308" s="35" t="s">
        <v>77</v>
      </c>
      <c r="D308" s="1" t="s">
        <v>18</v>
      </c>
      <c r="E308" s="1" t="s">
        <v>19</v>
      </c>
      <c r="F308" s="31" t="s">
        <v>32</v>
      </c>
      <c r="G308" s="31" t="s">
        <v>21</v>
      </c>
      <c r="H308" s="31" t="s">
        <v>22</v>
      </c>
      <c r="J308" s="31" t="s">
        <v>231</v>
      </c>
      <c r="K308" s="31" t="s">
        <v>24</v>
      </c>
      <c r="L308" s="31" t="s">
        <v>25</v>
      </c>
      <c r="M308" s="31" t="s">
        <v>26</v>
      </c>
      <c r="N308" s="1" t="s">
        <v>33</v>
      </c>
      <c r="P308" s="31" t="s">
        <v>23</v>
      </c>
      <c r="Q308" s="39"/>
    </row>
    <row r="309" spans="1:17">
      <c r="A309" s="34">
        <v>308</v>
      </c>
      <c r="B309" s="1" t="s">
        <v>16</v>
      </c>
      <c r="C309" s="35" t="s">
        <v>77</v>
      </c>
      <c r="D309" s="1" t="s">
        <v>18</v>
      </c>
      <c r="E309" s="1" t="s">
        <v>19</v>
      </c>
      <c r="F309" s="31" t="s">
        <v>34</v>
      </c>
      <c r="G309" s="31" t="s">
        <v>21</v>
      </c>
      <c r="H309" s="31" t="s">
        <v>22</v>
      </c>
      <c r="J309" s="31" t="s">
        <v>231</v>
      </c>
      <c r="K309" s="31" t="s">
        <v>24</v>
      </c>
      <c r="L309" s="31" t="s">
        <v>25</v>
      </c>
      <c r="M309" s="31" t="s">
        <v>26</v>
      </c>
      <c r="N309" s="1" t="s">
        <v>35</v>
      </c>
      <c r="P309" s="31" t="s">
        <v>23</v>
      </c>
      <c r="Q309" s="39">
        <f>'I_Pt I_FX Turnover (M)'!Y16</f>
        <v>0</v>
      </c>
    </row>
    <row r="310" spans="1:17">
      <c r="A310" s="34">
        <v>309</v>
      </c>
      <c r="B310" s="1" t="s">
        <v>16</v>
      </c>
      <c r="C310" s="35" t="s">
        <v>77</v>
      </c>
      <c r="D310" s="1" t="s">
        <v>18</v>
      </c>
      <c r="E310" s="1" t="s">
        <v>19</v>
      </c>
      <c r="F310" s="31" t="s">
        <v>36</v>
      </c>
      <c r="G310" s="31" t="s">
        <v>21</v>
      </c>
      <c r="H310" s="31" t="s">
        <v>22</v>
      </c>
      <c r="J310" s="31" t="s">
        <v>231</v>
      </c>
      <c r="K310" s="31" t="s">
        <v>24</v>
      </c>
      <c r="L310" s="31" t="s">
        <v>25</v>
      </c>
      <c r="M310" s="31" t="s">
        <v>26</v>
      </c>
      <c r="N310" s="1" t="s">
        <v>37</v>
      </c>
      <c r="P310" s="31" t="s">
        <v>23</v>
      </c>
      <c r="Q310" s="39">
        <f>'I_Pt I_FX Turnover (M)'!Y17</f>
        <v>0</v>
      </c>
    </row>
    <row r="311" spans="1:17">
      <c r="A311" s="34">
        <v>310</v>
      </c>
      <c r="B311" s="1" t="s">
        <v>16</v>
      </c>
      <c r="C311" s="35" t="s">
        <v>77</v>
      </c>
      <c r="D311" s="1" t="s">
        <v>18</v>
      </c>
      <c r="E311" s="1" t="s">
        <v>19</v>
      </c>
      <c r="F311" s="31" t="s">
        <v>38</v>
      </c>
      <c r="G311" s="31" t="s">
        <v>21</v>
      </c>
      <c r="H311" s="31" t="s">
        <v>22</v>
      </c>
      <c r="J311" s="31" t="s">
        <v>231</v>
      </c>
      <c r="K311" s="31" t="s">
        <v>24</v>
      </c>
      <c r="L311" s="31" t="s">
        <v>25</v>
      </c>
      <c r="M311" s="31" t="s">
        <v>26</v>
      </c>
      <c r="N311" s="1" t="s">
        <v>39</v>
      </c>
      <c r="P311" s="31" t="s">
        <v>23</v>
      </c>
      <c r="Q311" s="39">
        <f>'I_Pt I_FX Turnover (M)'!Y18</f>
        <v>0</v>
      </c>
    </row>
    <row r="312" spans="1:17">
      <c r="A312" s="34">
        <v>311</v>
      </c>
      <c r="B312" s="1" t="s">
        <v>16</v>
      </c>
      <c r="C312" s="35" t="s">
        <v>77</v>
      </c>
      <c r="D312" s="1" t="s">
        <v>18</v>
      </c>
      <c r="E312" s="1" t="s">
        <v>19</v>
      </c>
      <c r="F312" s="31" t="s">
        <v>40</v>
      </c>
      <c r="G312" s="31" t="s">
        <v>21</v>
      </c>
      <c r="H312" s="31" t="s">
        <v>22</v>
      </c>
      <c r="J312" s="31" t="s">
        <v>231</v>
      </c>
      <c r="K312" s="31" t="s">
        <v>24</v>
      </c>
      <c r="L312" s="31" t="s">
        <v>25</v>
      </c>
      <c r="M312" s="31" t="s">
        <v>26</v>
      </c>
      <c r="N312" s="1" t="s">
        <v>41</v>
      </c>
      <c r="P312" s="31" t="s">
        <v>23</v>
      </c>
      <c r="Q312" s="39">
        <f>'I_Pt I_FX Turnover (M)'!Y19</f>
        <v>657</v>
      </c>
    </row>
    <row r="313" spans="1:17">
      <c r="A313" s="34">
        <v>312</v>
      </c>
      <c r="B313" s="1" t="s">
        <v>16</v>
      </c>
      <c r="C313" s="35" t="s">
        <v>77</v>
      </c>
      <c r="D313" s="1" t="s">
        <v>18</v>
      </c>
      <c r="E313" s="1" t="s">
        <v>19</v>
      </c>
      <c r="F313" s="31" t="s">
        <v>42</v>
      </c>
      <c r="G313" s="31" t="s">
        <v>21</v>
      </c>
      <c r="H313" s="31" t="s">
        <v>22</v>
      </c>
      <c r="J313" s="31" t="s">
        <v>231</v>
      </c>
      <c r="K313" s="31" t="s">
        <v>24</v>
      </c>
      <c r="L313" s="31" t="s">
        <v>25</v>
      </c>
      <c r="M313" s="31" t="s">
        <v>26</v>
      </c>
      <c r="N313" s="1" t="s">
        <v>43</v>
      </c>
      <c r="P313" s="31" t="s">
        <v>23</v>
      </c>
      <c r="Q313" s="39">
        <f>'I_Pt I_FX Turnover (M)'!Y20</f>
        <v>0</v>
      </c>
    </row>
    <row r="314" spans="1:17">
      <c r="A314" s="34">
        <v>313</v>
      </c>
      <c r="B314" s="1" t="s">
        <v>16</v>
      </c>
      <c r="C314" s="35" t="s">
        <v>77</v>
      </c>
      <c r="D314" s="1" t="s">
        <v>18</v>
      </c>
      <c r="E314" s="1" t="s">
        <v>19</v>
      </c>
      <c r="F314" s="31" t="s">
        <v>44</v>
      </c>
      <c r="G314" s="31" t="s">
        <v>21</v>
      </c>
      <c r="H314" s="31" t="s">
        <v>22</v>
      </c>
      <c r="J314" s="31" t="s">
        <v>231</v>
      </c>
      <c r="K314" s="31" t="s">
        <v>24</v>
      </c>
      <c r="L314" s="31" t="s">
        <v>25</v>
      </c>
      <c r="M314" s="31" t="s">
        <v>26</v>
      </c>
      <c r="N314" s="1" t="s">
        <v>45</v>
      </c>
      <c r="P314" s="31" t="s">
        <v>23</v>
      </c>
      <c r="Q314" s="39">
        <f>'I_Pt I_FX Turnover (M)'!Y21</f>
        <v>0</v>
      </c>
    </row>
    <row r="315" spans="1:17">
      <c r="A315" s="34">
        <v>314</v>
      </c>
      <c r="B315" s="1" t="s">
        <v>16</v>
      </c>
      <c r="C315" s="35" t="s">
        <v>77</v>
      </c>
      <c r="D315" s="1" t="s">
        <v>18</v>
      </c>
      <c r="E315" s="1" t="s">
        <v>19</v>
      </c>
      <c r="F315" s="31" t="s">
        <v>46</v>
      </c>
      <c r="G315" s="31" t="s">
        <v>21</v>
      </c>
      <c r="H315" s="31" t="s">
        <v>22</v>
      </c>
      <c r="J315" s="31" t="s">
        <v>231</v>
      </c>
      <c r="K315" s="31" t="s">
        <v>24</v>
      </c>
      <c r="L315" s="31" t="s">
        <v>25</v>
      </c>
      <c r="M315" s="31" t="s">
        <v>26</v>
      </c>
      <c r="N315" s="1" t="s">
        <v>47</v>
      </c>
      <c r="P315" s="31" t="s">
        <v>23</v>
      </c>
      <c r="Q315" s="39">
        <f>'I_Pt I_FX Turnover (M)'!Y22</f>
        <v>0</v>
      </c>
    </row>
    <row r="316" spans="1:17">
      <c r="A316" s="34">
        <v>315</v>
      </c>
      <c r="B316" s="1" t="s">
        <v>16</v>
      </c>
      <c r="C316" s="35" t="s">
        <v>77</v>
      </c>
      <c r="D316" s="1" t="s">
        <v>18</v>
      </c>
      <c r="E316" s="1" t="s">
        <v>19</v>
      </c>
      <c r="F316" s="31" t="s">
        <v>48</v>
      </c>
      <c r="G316" s="31" t="s">
        <v>21</v>
      </c>
      <c r="H316" s="31" t="s">
        <v>22</v>
      </c>
      <c r="J316" s="31" t="s">
        <v>231</v>
      </c>
      <c r="K316" s="31" t="s">
        <v>24</v>
      </c>
      <c r="L316" s="31" t="s">
        <v>25</v>
      </c>
      <c r="M316" s="31" t="s">
        <v>26</v>
      </c>
      <c r="N316" s="1" t="s">
        <v>49</v>
      </c>
      <c r="P316" s="31" t="s">
        <v>23</v>
      </c>
      <c r="Q316" s="39">
        <f>'I_Pt I_FX Turnover (M)'!Y23</f>
        <v>0</v>
      </c>
    </row>
    <row r="317" spans="1:17">
      <c r="A317" s="34">
        <v>316</v>
      </c>
      <c r="B317" s="1" t="s">
        <v>16</v>
      </c>
      <c r="C317" s="35" t="s">
        <v>77</v>
      </c>
      <c r="D317" s="1" t="s">
        <v>18</v>
      </c>
      <c r="E317" s="1" t="s">
        <v>19</v>
      </c>
      <c r="F317" s="31" t="s">
        <v>50</v>
      </c>
      <c r="G317" s="31" t="s">
        <v>21</v>
      </c>
      <c r="H317" s="31" t="s">
        <v>22</v>
      </c>
      <c r="J317" s="31" t="s">
        <v>231</v>
      </c>
      <c r="K317" s="31" t="s">
        <v>24</v>
      </c>
      <c r="L317" s="31" t="s">
        <v>25</v>
      </c>
      <c r="M317" s="31" t="s">
        <v>26</v>
      </c>
      <c r="N317" s="1" t="s">
        <v>51</v>
      </c>
      <c r="P317" s="31" t="s">
        <v>23</v>
      </c>
      <c r="Q317" s="39">
        <f>'I_Pt I_FX Turnover (M)'!Y24</f>
        <v>0</v>
      </c>
    </row>
    <row r="318" spans="1:17">
      <c r="A318" s="34">
        <v>317</v>
      </c>
      <c r="B318" s="1" t="s">
        <v>16</v>
      </c>
      <c r="C318" s="35" t="s">
        <v>77</v>
      </c>
      <c r="D318" s="1" t="s">
        <v>18</v>
      </c>
      <c r="E318" s="1" t="s">
        <v>19</v>
      </c>
      <c r="F318" s="31" t="s">
        <v>52</v>
      </c>
      <c r="G318" s="31" t="s">
        <v>21</v>
      </c>
      <c r="H318" s="31" t="s">
        <v>22</v>
      </c>
      <c r="J318" s="31" t="s">
        <v>231</v>
      </c>
      <c r="K318" s="31" t="s">
        <v>24</v>
      </c>
      <c r="L318" s="31" t="s">
        <v>25</v>
      </c>
      <c r="M318" s="31" t="s">
        <v>26</v>
      </c>
      <c r="N318" s="1" t="s">
        <v>53</v>
      </c>
      <c r="P318" s="31" t="s">
        <v>23</v>
      </c>
      <c r="Q318" s="39">
        <f>'I_Pt I_FX Turnover (M)'!Y25</f>
        <v>0</v>
      </c>
    </row>
    <row r="319" spans="1:17">
      <c r="A319" s="34">
        <v>318</v>
      </c>
      <c r="B319" s="1" t="s">
        <v>16</v>
      </c>
      <c r="C319" s="35" t="s">
        <v>77</v>
      </c>
      <c r="D319" s="1" t="s">
        <v>18</v>
      </c>
      <c r="E319" s="1" t="s">
        <v>19</v>
      </c>
      <c r="F319" s="31" t="s">
        <v>54</v>
      </c>
      <c r="G319" s="31" t="s">
        <v>21</v>
      </c>
      <c r="H319" s="31" t="s">
        <v>22</v>
      </c>
      <c r="J319" s="31" t="s">
        <v>231</v>
      </c>
      <c r="K319" s="31" t="s">
        <v>24</v>
      </c>
      <c r="L319" s="31" t="s">
        <v>25</v>
      </c>
      <c r="M319" s="31" t="s">
        <v>26</v>
      </c>
      <c r="N319" s="1" t="s">
        <v>55</v>
      </c>
      <c r="P319" s="31" t="s">
        <v>23</v>
      </c>
      <c r="Q319" s="39">
        <f>'I_Pt I_FX Turnover (M)'!Y26</f>
        <v>0</v>
      </c>
    </row>
    <row r="320" spans="1:17">
      <c r="A320" s="34">
        <v>319</v>
      </c>
      <c r="B320" s="1" t="s">
        <v>16</v>
      </c>
      <c r="C320" s="35" t="s">
        <v>77</v>
      </c>
      <c r="D320" s="1" t="s">
        <v>18</v>
      </c>
      <c r="E320" s="1" t="s">
        <v>19</v>
      </c>
      <c r="F320" s="31" t="s">
        <v>56</v>
      </c>
      <c r="G320" s="31" t="s">
        <v>21</v>
      </c>
      <c r="H320" s="31" t="s">
        <v>22</v>
      </c>
      <c r="J320" s="31" t="s">
        <v>231</v>
      </c>
      <c r="K320" s="31" t="s">
        <v>24</v>
      </c>
      <c r="L320" s="31" t="s">
        <v>25</v>
      </c>
      <c r="M320" s="31" t="s">
        <v>26</v>
      </c>
      <c r="N320" s="1" t="s">
        <v>57</v>
      </c>
      <c r="P320" s="31" t="s">
        <v>23</v>
      </c>
      <c r="Q320" s="39">
        <f>'I_Pt I_FX Turnover (M)'!Y27</f>
        <v>0</v>
      </c>
    </row>
    <row r="321" spans="1:17">
      <c r="A321" s="34">
        <v>320</v>
      </c>
      <c r="B321" s="1" t="s">
        <v>16</v>
      </c>
      <c r="C321" s="35" t="s">
        <v>77</v>
      </c>
      <c r="D321" s="1" t="s">
        <v>18</v>
      </c>
      <c r="E321" s="1" t="s">
        <v>19</v>
      </c>
      <c r="F321" s="31" t="s">
        <v>58</v>
      </c>
      <c r="G321" s="31" t="s">
        <v>21</v>
      </c>
      <c r="H321" s="31" t="s">
        <v>22</v>
      </c>
      <c r="J321" s="31" t="s">
        <v>231</v>
      </c>
      <c r="K321" s="31" t="s">
        <v>24</v>
      </c>
      <c r="L321" s="31" t="s">
        <v>25</v>
      </c>
      <c r="M321" s="31" t="s">
        <v>26</v>
      </c>
      <c r="N321" s="1" t="s">
        <v>59</v>
      </c>
      <c r="P321" s="31" t="s">
        <v>23</v>
      </c>
      <c r="Q321" s="39">
        <f>'I_Pt I_FX Turnover (M)'!Y28</f>
        <v>0</v>
      </c>
    </row>
    <row r="322" spans="1:17">
      <c r="A322" s="34">
        <v>321</v>
      </c>
      <c r="B322" s="1" t="s">
        <v>16</v>
      </c>
      <c r="C322" s="35" t="s">
        <v>77</v>
      </c>
      <c r="D322" s="1" t="s">
        <v>18</v>
      </c>
      <c r="E322" s="1" t="s">
        <v>19</v>
      </c>
      <c r="F322" s="31" t="s">
        <v>60</v>
      </c>
      <c r="G322" s="31" t="s">
        <v>21</v>
      </c>
      <c r="H322" s="31" t="s">
        <v>22</v>
      </c>
      <c r="J322" s="31" t="s">
        <v>231</v>
      </c>
      <c r="K322" s="31" t="s">
        <v>24</v>
      </c>
      <c r="L322" s="31" t="s">
        <v>25</v>
      </c>
      <c r="M322" s="31" t="s">
        <v>26</v>
      </c>
      <c r="N322" s="1" t="s">
        <v>61</v>
      </c>
      <c r="P322" s="31" t="s">
        <v>23</v>
      </c>
      <c r="Q322" s="39">
        <f>'I_Pt I_FX Turnover (M)'!Y29</f>
        <v>0</v>
      </c>
    </row>
    <row r="323" spans="1:17">
      <c r="A323" s="34">
        <v>322</v>
      </c>
      <c r="B323" s="1" t="s">
        <v>16</v>
      </c>
      <c r="C323" s="35" t="s">
        <v>77</v>
      </c>
      <c r="D323" s="1" t="s">
        <v>18</v>
      </c>
      <c r="E323" s="1" t="s">
        <v>19</v>
      </c>
      <c r="F323" s="31" t="s">
        <v>62</v>
      </c>
      <c r="G323" s="31" t="s">
        <v>21</v>
      </c>
      <c r="H323" s="31" t="s">
        <v>22</v>
      </c>
      <c r="J323" s="31" t="s">
        <v>231</v>
      </c>
      <c r="K323" s="31" t="s">
        <v>24</v>
      </c>
      <c r="L323" s="31" t="s">
        <v>25</v>
      </c>
      <c r="M323" s="31" t="s">
        <v>26</v>
      </c>
      <c r="N323" s="1" t="s">
        <v>229</v>
      </c>
      <c r="P323" s="31" t="s">
        <v>23</v>
      </c>
      <c r="Q323" s="39">
        <f>'I_Pt I_FX Turnover (M)'!Y30</f>
        <v>0</v>
      </c>
    </row>
    <row r="324" spans="1:17">
      <c r="A324" s="34">
        <v>323</v>
      </c>
      <c r="B324" s="1" t="s">
        <v>16</v>
      </c>
      <c r="C324" s="35" t="s">
        <v>77</v>
      </c>
      <c r="D324" s="1" t="s">
        <v>18</v>
      </c>
      <c r="E324" s="1" t="s">
        <v>64</v>
      </c>
      <c r="F324" s="31" t="s">
        <v>20</v>
      </c>
      <c r="G324" s="31" t="s">
        <v>21</v>
      </c>
      <c r="H324" s="31" t="s">
        <v>22</v>
      </c>
      <c r="J324" s="31" t="s">
        <v>231</v>
      </c>
      <c r="K324" s="31" t="s">
        <v>24</v>
      </c>
      <c r="L324" s="31" t="s">
        <v>65</v>
      </c>
      <c r="M324" s="31" t="s">
        <v>26</v>
      </c>
      <c r="N324" s="1" t="s">
        <v>27</v>
      </c>
      <c r="P324" s="31" t="s">
        <v>23</v>
      </c>
      <c r="Q324" s="39">
        <f>'I_Pt I_FX Turnover (M)'!Z12</f>
        <v>530323</v>
      </c>
    </row>
    <row r="325" spans="1:17">
      <c r="A325" s="34">
        <v>324</v>
      </c>
      <c r="B325" s="1" t="s">
        <v>16</v>
      </c>
      <c r="C325" s="35" t="s">
        <v>77</v>
      </c>
      <c r="D325" s="1" t="s">
        <v>18</v>
      </c>
      <c r="E325" s="1" t="s">
        <v>64</v>
      </c>
      <c r="F325" s="31" t="s">
        <v>28</v>
      </c>
      <c r="G325" s="31" t="s">
        <v>21</v>
      </c>
      <c r="H325" s="31" t="s">
        <v>22</v>
      </c>
      <c r="J325" s="31" t="s">
        <v>231</v>
      </c>
      <c r="K325" s="31" t="s">
        <v>24</v>
      </c>
      <c r="L325" s="31" t="s">
        <v>65</v>
      </c>
      <c r="M325" s="31" t="s">
        <v>26</v>
      </c>
      <c r="N325" s="1" t="s">
        <v>29</v>
      </c>
      <c r="P325" s="31" t="s">
        <v>23</v>
      </c>
      <c r="Q325" s="39">
        <f>'I_Pt I_FX Turnover (M)'!Z13</f>
        <v>0</v>
      </c>
    </row>
    <row r="326" spans="1:17">
      <c r="A326" s="34">
        <v>325</v>
      </c>
      <c r="B326" s="1" t="s">
        <v>16</v>
      </c>
      <c r="C326" s="35" t="s">
        <v>77</v>
      </c>
      <c r="D326" s="1" t="s">
        <v>18</v>
      </c>
      <c r="E326" s="1" t="s">
        <v>64</v>
      </c>
      <c r="F326" s="31" t="s">
        <v>30</v>
      </c>
      <c r="G326" s="31" t="s">
        <v>21</v>
      </c>
      <c r="H326" s="31" t="s">
        <v>22</v>
      </c>
      <c r="J326" s="31" t="s">
        <v>231</v>
      </c>
      <c r="K326" s="31" t="s">
        <v>24</v>
      </c>
      <c r="L326" s="31" t="s">
        <v>65</v>
      </c>
      <c r="M326" s="31" t="s">
        <v>26</v>
      </c>
      <c r="N326" s="1" t="s">
        <v>31</v>
      </c>
      <c r="P326" s="31" t="s">
        <v>23</v>
      </c>
      <c r="Q326" s="39">
        <f>'I_Pt I_FX Turnover (M)'!Z14</f>
        <v>22</v>
      </c>
    </row>
    <row r="327" spans="1:17">
      <c r="A327" s="34">
        <v>326</v>
      </c>
      <c r="B327" s="1" t="s">
        <v>16</v>
      </c>
      <c r="C327" s="35" t="s">
        <v>77</v>
      </c>
      <c r="D327" s="1" t="s">
        <v>18</v>
      </c>
      <c r="E327" s="1" t="s">
        <v>64</v>
      </c>
      <c r="F327" s="31" t="s">
        <v>32</v>
      </c>
      <c r="G327" s="31" t="s">
        <v>21</v>
      </c>
      <c r="H327" s="31" t="s">
        <v>22</v>
      </c>
      <c r="J327" s="31" t="s">
        <v>231</v>
      </c>
      <c r="K327" s="31" t="s">
        <v>24</v>
      </c>
      <c r="L327" s="31" t="s">
        <v>65</v>
      </c>
      <c r="M327" s="31" t="s">
        <v>26</v>
      </c>
      <c r="N327" s="1" t="s">
        <v>33</v>
      </c>
      <c r="P327" s="31" t="s">
        <v>23</v>
      </c>
      <c r="Q327" s="39"/>
    </row>
    <row r="328" spans="1:17">
      <c r="A328" s="34">
        <v>327</v>
      </c>
      <c r="B328" s="1" t="s">
        <v>16</v>
      </c>
      <c r="C328" s="35" t="s">
        <v>77</v>
      </c>
      <c r="D328" s="1" t="s">
        <v>18</v>
      </c>
      <c r="E328" s="1" t="s">
        <v>64</v>
      </c>
      <c r="F328" s="31" t="s">
        <v>34</v>
      </c>
      <c r="G328" s="31" t="s">
        <v>21</v>
      </c>
      <c r="H328" s="31" t="s">
        <v>22</v>
      </c>
      <c r="J328" s="31" t="s">
        <v>231</v>
      </c>
      <c r="K328" s="31" t="s">
        <v>24</v>
      </c>
      <c r="L328" s="31" t="s">
        <v>65</v>
      </c>
      <c r="M328" s="31" t="s">
        <v>26</v>
      </c>
      <c r="N328" s="1" t="s">
        <v>35</v>
      </c>
      <c r="P328" s="31" t="s">
        <v>23</v>
      </c>
      <c r="Q328" s="39">
        <f>'I_Pt I_FX Turnover (M)'!Z16</f>
        <v>7460</v>
      </c>
    </row>
    <row r="329" spans="1:17">
      <c r="A329" s="34">
        <v>328</v>
      </c>
      <c r="B329" s="1" t="s">
        <v>16</v>
      </c>
      <c r="C329" s="35" t="s">
        <v>77</v>
      </c>
      <c r="D329" s="1" t="s">
        <v>18</v>
      </c>
      <c r="E329" s="1" t="s">
        <v>64</v>
      </c>
      <c r="F329" s="31" t="s">
        <v>36</v>
      </c>
      <c r="G329" s="31" t="s">
        <v>21</v>
      </c>
      <c r="H329" s="31" t="s">
        <v>22</v>
      </c>
      <c r="J329" s="31" t="s">
        <v>231</v>
      </c>
      <c r="K329" s="31" t="s">
        <v>24</v>
      </c>
      <c r="L329" s="31" t="s">
        <v>65</v>
      </c>
      <c r="M329" s="31" t="s">
        <v>26</v>
      </c>
      <c r="N329" s="1" t="s">
        <v>37</v>
      </c>
      <c r="P329" s="31" t="s">
        <v>23</v>
      </c>
      <c r="Q329" s="39">
        <f>'I_Pt I_FX Turnover (M)'!Z17</f>
        <v>0</v>
      </c>
    </row>
    <row r="330" spans="1:17">
      <c r="A330" s="34">
        <v>329</v>
      </c>
      <c r="B330" s="1" t="s">
        <v>16</v>
      </c>
      <c r="C330" s="35" t="s">
        <v>77</v>
      </c>
      <c r="D330" s="1" t="s">
        <v>18</v>
      </c>
      <c r="E330" s="1" t="s">
        <v>64</v>
      </c>
      <c r="F330" s="31" t="s">
        <v>38</v>
      </c>
      <c r="G330" s="31" t="s">
        <v>21</v>
      </c>
      <c r="H330" s="31" t="s">
        <v>22</v>
      </c>
      <c r="J330" s="31" t="s">
        <v>231</v>
      </c>
      <c r="K330" s="31" t="s">
        <v>24</v>
      </c>
      <c r="L330" s="31" t="s">
        <v>65</v>
      </c>
      <c r="M330" s="31" t="s">
        <v>26</v>
      </c>
      <c r="N330" s="1" t="s">
        <v>39</v>
      </c>
      <c r="P330" s="31" t="s">
        <v>23</v>
      </c>
      <c r="Q330" s="39">
        <f>'I_Pt I_FX Turnover (M)'!Z18</f>
        <v>0</v>
      </c>
    </row>
    <row r="331" spans="1:17">
      <c r="A331" s="34">
        <v>330</v>
      </c>
      <c r="B331" s="1" t="s">
        <v>16</v>
      </c>
      <c r="C331" s="35" t="s">
        <v>77</v>
      </c>
      <c r="D331" s="1" t="s">
        <v>18</v>
      </c>
      <c r="E331" s="1" t="s">
        <v>64</v>
      </c>
      <c r="F331" s="31" t="s">
        <v>40</v>
      </c>
      <c r="G331" s="31" t="s">
        <v>21</v>
      </c>
      <c r="H331" s="31" t="s">
        <v>22</v>
      </c>
      <c r="J331" s="31" t="s">
        <v>231</v>
      </c>
      <c r="K331" s="31" t="s">
        <v>24</v>
      </c>
      <c r="L331" s="31" t="s">
        <v>65</v>
      </c>
      <c r="M331" s="31" t="s">
        <v>26</v>
      </c>
      <c r="N331" s="1" t="s">
        <v>41</v>
      </c>
      <c r="P331" s="31" t="s">
        <v>23</v>
      </c>
      <c r="Q331" s="39">
        <f>'I_Pt I_FX Turnover (M)'!Z19</f>
        <v>0</v>
      </c>
    </row>
    <row r="332" spans="1:17">
      <c r="A332" s="34">
        <v>331</v>
      </c>
      <c r="B332" s="1" t="s">
        <v>16</v>
      </c>
      <c r="C332" s="35" t="s">
        <v>77</v>
      </c>
      <c r="D332" s="1" t="s">
        <v>18</v>
      </c>
      <c r="E332" s="1" t="s">
        <v>64</v>
      </c>
      <c r="F332" s="31" t="s">
        <v>42</v>
      </c>
      <c r="G332" s="31" t="s">
        <v>21</v>
      </c>
      <c r="H332" s="31" t="s">
        <v>22</v>
      </c>
      <c r="J332" s="31" t="s">
        <v>231</v>
      </c>
      <c r="K332" s="31" t="s">
        <v>24</v>
      </c>
      <c r="L332" s="31" t="s">
        <v>65</v>
      </c>
      <c r="M332" s="31" t="s">
        <v>26</v>
      </c>
      <c r="N332" s="1" t="s">
        <v>43</v>
      </c>
      <c r="P332" s="31" t="s">
        <v>23</v>
      </c>
      <c r="Q332" s="39">
        <f>'I_Pt I_FX Turnover (M)'!Z20</f>
        <v>0</v>
      </c>
    </row>
    <row r="333" spans="1:17">
      <c r="A333" s="34">
        <v>332</v>
      </c>
      <c r="B333" s="1" t="s">
        <v>16</v>
      </c>
      <c r="C333" s="35" t="s">
        <v>77</v>
      </c>
      <c r="D333" s="1" t="s">
        <v>18</v>
      </c>
      <c r="E333" s="1" t="s">
        <v>64</v>
      </c>
      <c r="F333" s="31" t="s">
        <v>44</v>
      </c>
      <c r="G333" s="31" t="s">
        <v>21</v>
      </c>
      <c r="H333" s="31" t="s">
        <v>22</v>
      </c>
      <c r="J333" s="31" t="s">
        <v>231</v>
      </c>
      <c r="K333" s="31" t="s">
        <v>24</v>
      </c>
      <c r="L333" s="31" t="s">
        <v>65</v>
      </c>
      <c r="M333" s="31" t="s">
        <v>26</v>
      </c>
      <c r="N333" s="1" t="s">
        <v>45</v>
      </c>
      <c r="P333" s="31" t="s">
        <v>23</v>
      </c>
      <c r="Q333" s="39">
        <f>'I_Pt I_FX Turnover (M)'!Z21</f>
        <v>0</v>
      </c>
    </row>
    <row r="334" spans="1:17">
      <c r="A334" s="34">
        <v>333</v>
      </c>
      <c r="B334" s="1" t="s">
        <v>16</v>
      </c>
      <c r="C334" s="35" t="s">
        <v>77</v>
      </c>
      <c r="D334" s="1" t="s">
        <v>18</v>
      </c>
      <c r="E334" s="1" t="s">
        <v>64</v>
      </c>
      <c r="F334" s="31" t="s">
        <v>46</v>
      </c>
      <c r="G334" s="31" t="s">
        <v>21</v>
      </c>
      <c r="H334" s="31" t="s">
        <v>22</v>
      </c>
      <c r="J334" s="31" t="s">
        <v>231</v>
      </c>
      <c r="K334" s="31" t="s">
        <v>24</v>
      </c>
      <c r="L334" s="31" t="s">
        <v>65</v>
      </c>
      <c r="M334" s="31" t="s">
        <v>26</v>
      </c>
      <c r="N334" s="1" t="s">
        <v>47</v>
      </c>
      <c r="P334" s="31" t="s">
        <v>23</v>
      </c>
      <c r="Q334" s="39">
        <f>'I_Pt I_FX Turnover (M)'!Z22</f>
        <v>0</v>
      </c>
    </row>
    <row r="335" spans="1:17">
      <c r="A335" s="34">
        <v>334</v>
      </c>
      <c r="B335" s="1" t="s">
        <v>16</v>
      </c>
      <c r="C335" s="35" t="s">
        <v>77</v>
      </c>
      <c r="D335" s="1" t="s">
        <v>18</v>
      </c>
      <c r="E335" s="1" t="s">
        <v>64</v>
      </c>
      <c r="F335" s="31" t="s">
        <v>48</v>
      </c>
      <c r="G335" s="31" t="s">
        <v>21</v>
      </c>
      <c r="H335" s="31" t="s">
        <v>22</v>
      </c>
      <c r="J335" s="31" t="s">
        <v>231</v>
      </c>
      <c r="K335" s="31" t="s">
        <v>24</v>
      </c>
      <c r="L335" s="31" t="s">
        <v>65</v>
      </c>
      <c r="M335" s="31" t="s">
        <v>26</v>
      </c>
      <c r="N335" s="1" t="s">
        <v>49</v>
      </c>
      <c r="P335" s="31" t="s">
        <v>23</v>
      </c>
      <c r="Q335" s="39">
        <f>'I_Pt I_FX Turnover (M)'!Z23</f>
        <v>0</v>
      </c>
    </row>
    <row r="336" spans="1:17">
      <c r="A336" s="34">
        <v>335</v>
      </c>
      <c r="B336" s="1" t="s">
        <v>16</v>
      </c>
      <c r="C336" s="35" t="s">
        <v>77</v>
      </c>
      <c r="D336" s="1" t="s">
        <v>18</v>
      </c>
      <c r="E336" s="1" t="s">
        <v>64</v>
      </c>
      <c r="F336" s="31" t="s">
        <v>50</v>
      </c>
      <c r="G336" s="31" t="s">
        <v>21</v>
      </c>
      <c r="H336" s="31" t="s">
        <v>22</v>
      </c>
      <c r="J336" s="31" t="s">
        <v>231</v>
      </c>
      <c r="K336" s="31" t="s">
        <v>24</v>
      </c>
      <c r="L336" s="31" t="s">
        <v>65</v>
      </c>
      <c r="M336" s="31" t="s">
        <v>26</v>
      </c>
      <c r="N336" s="1" t="s">
        <v>51</v>
      </c>
      <c r="P336" s="31" t="s">
        <v>23</v>
      </c>
      <c r="Q336" s="39">
        <f>'I_Pt I_FX Turnover (M)'!Z24</f>
        <v>0</v>
      </c>
    </row>
    <row r="337" spans="1:17">
      <c r="A337" s="34">
        <v>336</v>
      </c>
      <c r="B337" s="1" t="s">
        <v>16</v>
      </c>
      <c r="C337" s="35" t="s">
        <v>77</v>
      </c>
      <c r="D337" s="1" t="s">
        <v>18</v>
      </c>
      <c r="E337" s="1" t="s">
        <v>64</v>
      </c>
      <c r="F337" s="31" t="s">
        <v>52</v>
      </c>
      <c r="G337" s="31" t="s">
        <v>21</v>
      </c>
      <c r="H337" s="31" t="s">
        <v>22</v>
      </c>
      <c r="J337" s="31" t="s">
        <v>231</v>
      </c>
      <c r="K337" s="31" t="s">
        <v>24</v>
      </c>
      <c r="L337" s="31" t="s">
        <v>65</v>
      </c>
      <c r="M337" s="31" t="s">
        <v>26</v>
      </c>
      <c r="N337" s="1" t="s">
        <v>53</v>
      </c>
      <c r="P337" s="31" t="s">
        <v>23</v>
      </c>
      <c r="Q337" s="39">
        <f>'I_Pt I_FX Turnover (M)'!Z25</f>
        <v>0</v>
      </c>
    </row>
    <row r="338" spans="1:17">
      <c r="A338" s="34">
        <v>337</v>
      </c>
      <c r="B338" s="1" t="s">
        <v>16</v>
      </c>
      <c r="C338" s="35" t="s">
        <v>77</v>
      </c>
      <c r="D338" s="1" t="s">
        <v>18</v>
      </c>
      <c r="E338" s="1" t="s">
        <v>64</v>
      </c>
      <c r="F338" s="31" t="s">
        <v>54</v>
      </c>
      <c r="G338" s="31" t="s">
        <v>21</v>
      </c>
      <c r="H338" s="31" t="s">
        <v>22</v>
      </c>
      <c r="J338" s="31" t="s">
        <v>231</v>
      </c>
      <c r="K338" s="31" t="s">
        <v>24</v>
      </c>
      <c r="L338" s="31" t="s">
        <v>65</v>
      </c>
      <c r="M338" s="31" t="s">
        <v>26</v>
      </c>
      <c r="N338" s="1" t="s">
        <v>55</v>
      </c>
      <c r="P338" s="31" t="s">
        <v>23</v>
      </c>
      <c r="Q338" s="39">
        <f>'I_Pt I_FX Turnover (M)'!Z26</f>
        <v>0</v>
      </c>
    </row>
    <row r="339" spans="1:17">
      <c r="A339" s="34">
        <v>338</v>
      </c>
      <c r="B339" s="1" t="s">
        <v>16</v>
      </c>
      <c r="C339" s="35" t="s">
        <v>77</v>
      </c>
      <c r="D339" s="1" t="s">
        <v>18</v>
      </c>
      <c r="E339" s="1" t="s">
        <v>64</v>
      </c>
      <c r="F339" s="31" t="s">
        <v>56</v>
      </c>
      <c r="G339" s="31" t="s">
        <v>21</v>
      </c>
      <c r="H339" s="31" t="s">
        <v>22</v>
      </c>
      <c r="J339" s="31" t="s">
        <v>231</v>
      </c>
      <c r="K339" s="31" t="s">
        <v>24</v>
      </c>
      <c r="L339" s="31" t="s">
        <v>65</v>
      </c>
      <c r="M339" s="31" t="s">
        <v>26</v>
      </c>
      <c r="N339" s="1" t="s">
        <v>57</v>
      </c>
      <c r="P339" s="31" t="s">
        <v>23</v>
      </c>
      <c r="Q339" s="39">
        <f>'I_Pt I_FX Turnover (M)'!Z27</f>
        <v>0</v>
      </c>
    </row>
    <row r="340" spans="1:17">
      <c r="A340" s="34">
        <v>339</v>
      </c>
      <c r="B340" s="1" t="s">
        <v>16</v>
      </c>
      <c r="C340" s="35" t="s">
        <v>77</v>
      </c>
      <c r="D340" s="1" t="s">
        <v>18</v>
      </c>
      <c r="E340" s="1" t="s">
        <v>64</v>
      </c>
      <c r="F340" s="31" t="s">
        <v>58</v>
      </c>
      <c r="G340" s="31" t="s">
        <v>21</v>
      </c>
      <c r="H340" s="31" t="s">
        <v>22</v>
      </c>
      <c r="J340" s="31" t="s">
        <v>231</v>
      </c>
      <c r="K340" s="31" t="s">
        <v>24</v>
      </c>
      <c r="L340" s="31" t="s">
        <v>65</v>
      </c>
      <c r="M340" s="31" t="s">
        <v>26</v>
      </c>
      <c r="N340" s="1" t="s">
        <v>59</v>
      </c>
      <c r="P340" s="31" t="s">
        <v>23</v>
      </c>
      <c r="Q340" s="39">
        <f>'I_Pt I_FX Turnover (M)'!Z28</f>
        <v>0</v>
      </c>
    </row>
    <row r="341" spans="1:17">
      <c r="A341" s="34">
        <v>340</v>
      </c>
      <c r="B341" s="1" t="s">
        <v>16</v>
      </c>
      <c r="C341" s="35" t="s">
        <v>77</v>
      </c>
      <c r="D341" s="1" t="s">
        <v>18</v>
      </c>
      <c r="E341" s="1" t="s">
        <v>64</v>
      </c>
      <c r="F341" s="31" t="s">
        <v>60</v>
      </c>
      <c r="G341" s="31" t="s">
        <v>21</v>
      </c>
      <c r="H341" s="31" t="s">
        <v>22</v>
      </c>
      <c r="J341" s="31" t="s">
        <v>231</v>
      </c>
      <c r="K341" s="31" t="s">
        <v>24</v>
      </c>
      <c r="L341" s="31" t="s">
        <v>65</v>
      </c>
      <c r="M341" s="31" t="s">
        <v>26</v>
      </c>
      <c r="N341" s="1" t="s">
        <v>61</v>
      </c>
      <c r="P341" s="31" t="s">
        <v>23</v>
      </c>
      <c r="Q341" s="39">
        <f>'I_Pt I_FX Turnover (M)'!Z29</f>
        <v>0</v>
      </c>
    </row>
    <row r="342" spans="1:17">
      <c r="A342" s="34">
        <v>341</v>
      </c>
      <c r="B342" s="1" t="s">
        <v>16</v>
      </c>
      <c r="C342" s="35" t="s">
        <v>77</v>
      </c>
      <c r="D342" s="1" t="s">
        <v>18</v>
      </c>
      <c r="E342" s="1" t="s">
        <v>64</v>
      </c>
      <c r="F342" s="31" t="s">
        <v>62</v>
      </c>
      <c r="G342" s="31" t="s">
        <v>21</v>
      </c>
      <c r="H342" s="31" t="s">
        <v>22</v>
      </c>
      <c r="J342" s="31" t="s">
        <v>231</v>
      </c>
      <c r="K342" s="31" t="s">
        <v>24</v>
      </c>
      <c r="L342" s="31" t="s">
        <v>65</v>
      </c>
      <c r="M342" s="31" t="s">
        <v>26</v>
      </c>
      <c r="N342" s="1" t="s">
        <v>229</v>
      </c>
      <c r="P342" s="31" t="s">
        <v>23</v>
      </c>
      <c r="Q342" s="39">
        <f>'I_Pt I_FX Turnover (M)'!Z30</f>
        <v>0</v>
      </c>
    </row>
    <row r="343" spans="1:17">
      <c r="A343" s="34">
        <v>342</v>
      </c>
      <c r="B343" s="1" t="s">
        <v>16</v>
      </c>
      <c r="C343" s="35" t="s">
        <v>77</v>
      </c>
      <c r="D343" s="1" t="s">
        <v>18</v>
      </c>
      <c r="E343" s="1" t="s">
        <v>66</v>
      </c>
      <c r="F343" s="31" t="s">
        <v>20</v>
      </c>
      <c r="G343" s="31" t="s">
        <v>21</v>
      </c>
      <c r="H343" s="31" t="s">
        <v>22</v>
      </c>
      <c r="J343" s="31" t="s">
        <v>231</v>
      </c>
      <c r="K343" s="31" t="s">
        <v>24</v>
      </c>
      <c r="L343" s="31" t="s">
        <v>67</v>
      </c>
      <c r="M343" s="31" t="s">
        <v>26</v>
      </c>
      <c r="N343" s="1" t="s">
        <v>27</v>
      </c>
      <c r="P343" s="31" t="s">
        <v>23</v>
      </c>
      <c r="Q343" s="39">
        <f>'I_Pt I_FX Turnover (M)'!AA12</f>
        <v>12583870</v>
      </c>
    </row>
    <row r="344" spans="1:17">
      <c r="A344" s="34">
        <v>343</v>
      </c>
      <c r="B344" s="1" t="s">
        <v>16</v>
      </c>
      <c r="C344" s="35" t="s">
        <v>77</v>
      </c>
      <c r="D344" s="1" t="s">
        <v>18</v>
      </c>
      <c r="E344" s="1" t="s">
        <v>66</v>
      </c>
      <c r="F344" s="31" t="s">
        <v>28</v>
      </c>
      <c r="G344" s="31" t="s">
        <v>21</v>
      </c>
      <c r="H344" s="31" t="s">
        <v>22</v>
      </c>
      <c r="J344" s="31" t="s">
        <v>231</v>
      </c>
      <c r="K344" s="31" t="s">
        <v>24</v>
      </c>
      <c r="L344" s="31" t="s">
        <v>67</v>
      </c>
      <c r="M344" s="31" t="s">
        <v>26</v>
      </c>
      <c r="N344" s="1" t="s">
        <v>29</v>
      </c>
      <c r="P344" s="31" t="s">
        <v>23</v>
      </c>
      <c r="Q344" s="39">
        <f>'I_Pt I_FX Turnover (M)'!AA13</f>
        <v>0</v>
      </c>
    </row>
    <row r="345" spans="1:17">
      <c r="A345" s="34">
        <v>344</v>
      </c>
      <c r="B345" s="1" t="s">
        <v>16</v>
      </c>
      <c r="C345" s="35" t="s">
        <v>77</v>
      </c>
      <c r="D345" s="1" t="s">
        <v>18</v>
      </c>
      <c r="E345" s="1" t="s">
        <v>66</v>
      </c>
      <c r="F345" s="31" t="s">
        <v>30</v>
      </c>
      <c r="G345" s="31" t="s">
        <v>21</v>
      </c>
      <c r="H345" s="31" t="s">
        <v>22</v>
      </c>
      <c r="J345" s="31" t="s">
        <v>231</v>
      </c>
      <c r="K345" s="31" t="s">
        <v>24</v>
      </c>
      <c r="L345" s="31" t="s">
        <v>67</v>
      </c>
      <c r="M345" s="31" t="s">
        <v>26</v>
      </c>
      <c r="N345" s="1" t="s">
        <v>31</v>
      </c>
      <c r="P345" s="31" t="s">
        <v>23</v>
      </c>
      <c r="Q345" s="39">
        <f>'I_Pt I_FX Turnover (M)'!AA14</f>
        <v>217</v>
      </c>
    </row>
    <row r="346" spans="1:17">
      <c r="A346" s="34">
        <v>345</v>
      </c>
      <c r="B346" s="1" t="s">
        <v>16</v>
      </c>
      <c r="C346" s="35" t="s">
        <v>77</v>
      </c>
      <c r="D346" s="1" t="s">
        <v>18</v>
      </c>
      <c r="E346" s="1" t="s">
        <v>66</v>
      </c>
      <c r="F346" s="31" t="s">
        <v>32</v>
      </c>
      <c r="G346" s="31" t="s">
        <v>21</v>
      </c>
      <c r="H346" s="31" t="s">
        <v>22</v>
      </c>
      <c r="J346" s="31" t="s">
        <v>231</v>
      </c>
      <c r="K346" s="31" t="s">
        <v>24</v>
      </c>
      <c r="L346" s="31" t="s">
        <v>67</v>
      </c>
      <c r="M346" s="31" t="s">
        <v>26</v>
      </c>
      <c r="N346" s="1" t="s">
        <v>33</v>
      </c>
      <c r="P346" s="31" t="s">
        <v>23</v>
      </c>
      <c r="Q346" s="39"/>
    </row>
    <row r="347" spans="1:17">
      <c r="A347" s="34">
        <v>346</v>
      </c>
      <c r="B347" s="1" t="s">
        <v>16</v>
      </c>
      <c r="C347" s="35" t="s">
        <v>77</v>
      </c>
      <c r="D347" s="1" t="s">
        <v>18</v>
      </c>
      <c r="E347" s="1" t="s">
        <v>66</v>
      </c>
      <c r="F347" s="31" t="s">
        <v>34</v>
      </c>
      <c r="G347" s="31" t="s">
        <v>21</v>
      </c>
      <c r="H347" s="31" t="s">
        <v>22</v>
      </c>
      <c r="J347" s="31" t="s">
        <v>231</v>
      </c>
      <c r="K347" s="31" t="s">
        <v>24</v>
      </c>
      <c r="L347" s="31" t="s">
        <v>67</v>
      </c>
      <c r="M347" s="31" t="s">
        <v>26</v>
      </c>
      <c r="N347" s="1" t="s">
        <v>35</v>
      </c>
      <c r="P347" s="31" t="s">
        <v>23</v>
      </c>
      <c r="Q347" s="39">
        <f>'I_Pt I_FX Turnover (M)'!AA16</f>
        <v>37297</v>
      </c>
    </row>
    <row r="348" spans="1:17">
      <c r="A348" s="34">
        <v>347</v>
      </c>
      <c r="B348" s="1" t="s">
        <v>16</v>
      </c>
      <c r="C348" s="35" t="s">
        <v>77</v>
      </c>
      <c r="D348" s="1" t="s">
        <v>18</v>
      </c>
      <c r="E348" s="1" t="s">
        <v>66</v>
      </c>
      <c r="F348" s="31" t="s">
        <v>36</v>
      </c>
      <c r="G348" s="31" t="s">
        <v>21</v>
      </c>
      <c r="H348" s="31" t="s">
        <v>22</v>
      </c>
      <c r="J348" s="31" t="s">
        <v>231</v>
      </c>
      <c r="K348" s="31" t="s">
        <v>24</v>
      </c>
      <c r="L348" s="31" t="s">
        <v>67</v>
      </c>
      <c r="M348" s="31" t="s">
        <v>26</v>
      </c>
      <c r="N348" s="1" t="s">
        <v>37</v>
      </c>
      <c r="P348" s="31" t="s">
        <v>23</v>
      </c>
      <c r="Q348" s="39">
        <f>'I_Pt I_FX Turnover (M)'!AA17</f>
        <v>0</v>
      </c>
    </row>
    <row r="349" spans="1:17">
      <c r="A349" s="34">
        <v>348</v>
      </c>
      <c r="B349" s="1" t="s">
        <v>16</v>
      </c>
      <c r="C349" s="35" t="s">
        <v>77</v>
      </c>
      <c r="D349" s="1" t="s">
        <v>18</v>
      </c>
      <c r="E349" s="1" t="s">
        <v>66</v>
      </c>
      <c r="F349" s="31" t="s">
        <v>38</v>
      </c>
      <c r="G349" s="31" t="s">
        <v>21</v>
      </c>
      <c r="H349" s="31" t="s">
        <v>22</v>
      </c>
      <c r="J349" s="31" t="s">
        <v>231</v>
      </c>
      <c r="K349" s="31" t="s">
        <v>24</v>
      </c>
      <c r="L349" s="31" t="s">
        <v>67</v>
      </c>
      <c r="M349" s="31" t="s">
        <v>26</v>
      </c>
      <c r="N349" s="1" t="s">
        <v>39</v>
      </c>
      <c r="P349" s="31" t="s">
        <v>23</v>
      </c>
      <c r="Q349" s="39">
        <f>'I_Pt I_FX Turnover (M)'!AA18</f>
        <v>4676</v>
      </c>
    </row>
    <row r="350" spans="1:17">
      <c r="A350" s="34">
        <v>349</v>
      </c>
      <c r="B350" s="1" t="s">
        <v>16</v>
      </c>
      <c r="C350" s="35" t="s">
        <v>77</v>
      </c>
      <c r="D350" s="1" t="s">
        <v>18</v>
      </c>
      <c r="E350" s="1" t="s">
        <v>66</v>
      </c>
      <c r="F350" s="31" t="s">
        <v>40</v>
      </c>
      <c r="G350" s="31" t="s">
        <v>21</v>
      </c>
      <c r="H350" s="31" t="s">
        <v>22</v>
      </c>
      <c r="J350" s="31" t="s">
        <v>231</v>
      </c>
      <c r="K350" s="31" t="s">
        <v>24</v>
      </c>
      <c r="L350" s="31" t="s">
        <v>67</v>
      </c>
      <c r="M350" s="31" t="s">
        <v>26</v>
      </c>
      <c r="N350" s="1" t="s">
        <v>41</v>
      </c>
      <c r="P350" s="31" t="s">
        <v>23</v>
      </c>
      <c r="Q350" s="39">
        <f>'I_Pt I_FX Turnover (M)'!AA19</f>
        <v>0</v>
      </c>
    </row>
    <row r="351" spans="1:17">
      <c r="A351" s="34">
        <v>350</v>
      </c>
      <c r="B351" s="1" t="s">
        <v>16</v>
      </c>
      <c r="C351" s="35" t="s">
        <v>77</v>
      </c>
      <c r="D351" s="1" t="s">
        <v>18</v>
      </c>
      <c r="E351" s="1" t="s">
        <v>66</v>
      </c>
      <c r="F351" s="31" t="s">
        <v>42</v>
      </c>
      <c r="G351" s="31" t="s">
        <v>21</v>
      </c>
      <c r="H351" s="31" t="s">
        <v>22</v>
      </c>
      <c r="J351" s="31" t="s">
        <v>231</v>
      </c>
      <c r="K351" s="31" t="s">
        <v>24</v>
      </c>
      <c r="L351" s="31" t="s">
        <v>67</v>
      </c>
      <c r="M351" s="31" t="s">
        <v>26</v>
      </c>
      <c r="N351" s="1" t="s">
        <v>43</v>
      </c>
      <c r="P351" s="31" t="s">
        <v>23</v>
      </c>
      <c r="Q351" s="39">
        <f>'I_Pt I_FX Turnover (M)'!AA20</f>
        <v>0</v>
      </c>
    </row>
    <row r="352" spans="1:17">
      <c r="A352" s="34">
        <v>351</v>
      </c>
      <c r="B352" s="1" t="s">
        <v>16</v>
      </c>
      <c r="C352" s="35" t="s">
        <v>77</v>
      </c>
      <c r="D352" s="1" t="s">
        <v>18</v>
      </c>
      <c r="E352" s="1" t="s">
        <v>66</v>
      </c>
      <c r="F352" s="31" t="s">
        <v>44</v>
      </c>
      <c r="G352" s="31" t="s">
        <v>21</v>
      </c>
      <c r="H352" s="31" t="s">
        <v>22</v>
      </c>
      <c r="J352" s="31" t="s">
        <v>231</v>
      </c>
      <c r="K352" s="31" t="s">
        <v>24</v>
      </c>
      <c r="L352" s="31" t="s">
        <v>67</v>
      </c>
      <c r="M352" s="31" t="s">
        <v>26</v>
      </c>
      <c r="N352" s="1" t="s">
        <v>45</v>
      </c>
      <c r="P352" s="31" t="s">
        <v>23</v>
      </c>
      <c r="Q352" s="39">
        <f>'I_Pt I_FX Turnover (M)'!AA21</f>
        <v>4625</v>
      </c>
    </row>
    <row r="353" spans="1:17">
      <c r="A353" s="34">
        <v>352</v>
      </c>
      <c r="B353" s="1" t="s">
        <v>16</v>
      </c>
      <c r="C353" s="35" t="s">
        <v>77</v>
      </c>
      <c r="D353" s="1" t="s">
        <v>18</v>
      </c>
      <c r="E353" s="1" t="s">
        <v>66</v>
      </c>
      <c r="F353" s="31" t="s">
        <v>46</v>
      </c>
      <c r="G353" s="31" t="s">
        <v>21</v>
      </c>
      <c r="H353" s="31" t="s">
        <v>22</v>
      </c>
      <c r="J353" s="31" t="s">
        <v>231</v>
      </c>
      <c r="K353" s="31" t="s">
        <v>24</v>
      </c>
      <c r="L353" s="31" t="s">
        <v>67</v>
      </c>
      <c r="M353" s="31" t="s">
        <v>26</v>
      </c>
      <c r="N353" s="1" t="s">
        <v>47</v>
      </c>
      <c r="P353" s="31" t="s">
        <v>23</v>
      </c>
      <c r="Q353" s="39">
        <f>'I_Pt I_FX Turnover (M)'!AA22</f>
        <v>0</v>
      </c>
    </row>
    <row r="354" spans="1:17">
      <c r="A354" s="34">
        <v>353</v>
      </c>
      <c r="B354" s="1" t="s">
        <v>16</v>
      </c>
      <c r="C354" s="35" t="s">
        <v>77</v>
      </c>
      <c r="D354" s="1" t="s">
        <v>18</v>
      </c>
      <c r="E354" s="1" t="s">
        <v>66</v>
      </c>
      <c r="F354" s="31" t="s">
        <v>48</v>
      </c>
      <c r="G354" s="31" t="s">
        <v>21</v>
      </c>
      <c r="H354" s="31" t="s">
        <v>22</v>
      </c>
      <c r="J354" s="31" t="s">
        <v>231</v>
      </c>
      <c r="K354" s="31" t="s">
        <v>24</v>
      </c>
      <c r="L354" s="31" t="s">
        <v>67</v>
      </c>
      <c r="M354" s="31" t="s">
        <v>26</v>
      </c>
      <c r="N354" s="1" t="s">
        <v>49</v>
      </c>
      <c r="P354" s="31" t="s">
        <v>23</v>
      </c>
      <c r="Q354" s="39">
        <f>'I_Pt I_FX Turnover (M)'!AA23</f>
        <v>0</v>
      </c>
    </row>
    <row r="355" spans="1:17">
      <c r="A355" s="34">
        <v>354</v>
      </c>
      <c r="B355" s="1" t="s">
        <v>16</v>
      </c>
      <c r="C355" s="35" t="s">
        <v>77</v>
      </c>
      <c r="D355" s="1" t="s">
        <v>18</v>
      </c>
      <c r="E355" s="1" t="s">
        <v>66</v>
      </c>
      <c r="F355" s="31" t="s">
        <v>50</v>
      </c>
      <c r="G355" s="31" t="s">
        <v>21</v>
      </c>
      <c r="H355" s="31" t="s">
        <v>22</v>
      </c>
      <c r="J355" s="31" t="s">
        <v>231</v>
      </c>
      <c r="K355" s="31" t="s">
        <v>24</v>
      </c>
      <c r="L355" s="31" t="s">
        <v>67</v>
      </c>
      <c r="M355" s="31" t="s">
        <v>26</v>
      </c>
      <c r="N355" s="1" t="s">
        <v>51</v>
      </c>
      <c r="P355" s="31" t="s">
        <v>23</v>
      </c>
      <c r="Q355" s="39">
        <f>'I_Pt I_FX Turnover (M)'!AA24</f>
        <v>0</v>
      </c>
    </row>
    <row r="356" spans="1:17">
      <c r="A356" s="34">
        <v>355</v>
      </c>
      <c r="B356" s="1" t="s">
        <v>16</v>
      </c>
      <c r="C356" s="35" t="s">
        <v>77</v>
      </c>
      <c r="D356" s="1" t="s">
        <v>18</v>
      </c>
      <c r="E356" s="1" t="s">
        <v>66</v>
      </c>
      <c r="F356" s="31" t="s">
        <v>52</v>
      </c>
      <c r="G356" s="31" t="s">
        <v>21</v>
      </c>
      <c r="H356" s="31" t="s">
        <v>22</v>
      </c>
      <c r="J356" s="31" t="s">
        <v>231</v>
      </c>
      <c r="K356" s="31" t="s">
        <v>24</v>
      </c>
      <c r="L356" s="31" t="s">
        <v>67</v>
      </c>
      <c r="M356" s="31" t="s">
        <v>26</v>
      </c>
      <c r="N356" s="1" t="s">
        <v>53</v>
      </c>
      <c r="P356" s="31" t="s">
        <v>23</v>
      </c>
      <c r="Q356" s="39">
        <f>'I_Pt I_FX Turnover (M)'!AA25</f>
        <v>0</v>
      </c>
    </row>
    <row r="357" spans="1:17">
      <c r="A357" s="34">
        <v>356</v>
      </c>
      <c r="B357" s="1" t="s">
        <v>16</v>
      </c>
      <c r="C357" s="35" t="s">
        <v>77</v>
      </c>
      <c r="D357" s="1" t="s">
        <v>18</v>
      </c>
      <c r="E357" s="1" t="s">
        <v>66</v>
      </c>
      <c r="F357" s="31" t="s">
        <v>54</v>
      </c>
      <c r="G357" s="31" t="s">
        <v>21</v>
      </c>
      <c r="H357" s="31" t="s">
        <v>22</v>
      </c>
      <c r="J357" s="31" t="s">
        <v>231</v>
      </c>
      <c r="K357" s="31" t="s">
        <v>24</v>
      </c>
      <c r="L357" s="31" t="s">
        <v>67</v>
      </c>
      <c r="M357" s="31" t="s">
        <v>26</v>
      </c>
      <c r="N357" s="1" t="s">
        <v>55</v>
      </c>
      <c r="P357" s="31" t="s">
        <v>23</v>
      </c>
      <c r="Q357" s="39">
        <f>'I_Pt I_FX Turnover (M)'!AA26</f>
        <v>0</v>
      </c>
    </row>
    <row r="358" spans="1:17">
      <c r="A358" s="34">
        <v>357</v>
      </c>
      <c r="B358" s="1" t="s">
        <v>16</v>
      </c>
      <c r="C358" s="35" t="s">
        <v>77</v>
      </c>
      <c r="D358" s="1" t="s">
        <v>18</v>
      </c>
      <c r="E358" s="1" t="s">
        <v>66</v>
      </c>
      <c r="F358" s="31" t="s">
        <v>56</v>
      </c>
      <c r="G358" s="31" t="s">
        <v>21</v>
      </c>
      <c r="H358" s="31" t="s">
        <v>22</v>
      </c>
      <c r="J358" s="31" t="s">
        <v>231</v>
      </c>
      <c r="K358" s="31" t="s">
        <v>24</v>
      </c>
      <c r="L358" s="31" t="s">
        <v>67</v>
      </c>
      <c r="M358" s="31" t="s">
        <v>26</v>
      </c>
      <c r="N358" s="1" t="s">
        <v>57</v>
      </c>
      <c r="P358" s="31" t="s">
        <v>23</v>
      </c>
      <c r="Q358" s="39">
        <f>'I_Pt I_FX Turnover (M)'!AA27</f>
        <v>0</v>
      </c>
    </row>
    <row r="359" spans="1:17">
      <c r="A359" s="34">
        <v>358</v>
      </c>
      <c r="B359" s="1" t="s">
        <v>16</v>
      </c>
      <c r="C359" s="35" t="s">
        <v>77</v>
      </c>
      <c r="D359" s="1" t="s">
        <v>18</v>
      </c>
      <c r="E359" s="1" t="s">
        <v>66</v>
      </c>
      <c r="F359" s="31" t="s">
        <v>58</v>
      </c>
      <c r="G359" s="31" t="s">
        <v>21</v>
      </c>
      <c r="H359" s="31" t="s">
        <v>22</v>
      </c>
      <c r="J359" s="31" t="s">
        <v>231</v>
      </c>
      <c r="K359" s="31" t="s">
        <v>24</v>
      </c>
      <c r="L359" s="31" t="s">
        <v>67</v>
      </c>
      <c r="M359" s="31" t="s">
        <v>26</v>
      </c>
      <c r="N359" s="1" t="s">
        <v>59</v>
      </c>
      <c r="P359" s="31" t="s">
        <v>23</v>
      </c>
      <c r="Q359" s="39">
        <f>'I_Pt I_FX Turnover (M)'!AA28</f>
        <v>0</v>
      </c>
    </row>
    <row r="360" spans="1:17">
      <c r="A360" s="34">
        <v>359</v>
      </c>
      <c r="B360" s="1" t="s">
        <v>16</v>
      </c>
      <c r="C360" s="35" t="s">
        <v>77</v>
      </c>
      <c r="D360" s="1" t="s">
        <v>18</v>
      </c>
      <c r="E360" s="1" t="s">
        <v>66</v>
      </c>
      <c r="F360" s="31" t="s">
        <v>60</v>
      </c>
      <c r="G360" s="31" t="s">
        <v>21</v>
      </c>
      <c r="H360" s="31" t="s">
        <v>22</v>
      </c>
      <c r="J360" s="31" t="s">
        <v>231</v>
      </c>
      <c r="K360" s="31" t="s">
        <v>24</v>
      </c>
      <c r="L360" s="31" t="s">
        <v>67</v>
      </c>
      <c r="M360" s="31" t="s">
        <v>26</v>
      </c>
      <c r="N360" s="1" t="s">
        <v>61</v>
      </c>
      <c r="P360" s="31" t="s">
        <v>23</v>
      </c>
      <c r="Q360" s="39">
        <f>'I_Pt I_FX Turnover (M)'!AA29</f>
        <v>0</v>
      </c>
    </row>
    <row r="361" spans="1:17">
      <c r="A361" s="34">
        <v>360</v>
      </c>
      <c r="B361" s="1" t="s">
        <v>16</v>
      </c>
      <c r="C361" s="35" t="s">
        <v>77</v>
      </c>
      <c r="D361" s="1" t="s">
        <v>18</v>
      </c>
      <c r="E361" s="1" t="s">
        <v>66</v>
      </c>
      <c r="F361" s="31" t="s">
        <v>62</v>
      </c>
      <c r="G361" s="31" t="s">
        <v>21</v>
      </c>
      <c r="H361" s="31" t="s">
        <v>22</v>
      </c>
      <c r="J361" s="31" t="s">
        <v>231</v>
      </c>
      <c r="K361" s="31" t="s">
        <v>24</v>
      </c>
      <c r="L361" s="31" t="s">
        <v>67</v>
      </c>
      <c r="M361" s="31" t="s">
        <v>26</v>
      </c>
      <c r="N361" s="1" t="s">
        <v>229</v>
      </c>
      <c r="P361" s="31" t="s">
        <v>23</v>
      </c>
      <c r="Q361" s="39">
        <f>'I_Pt I_FX Turnover (M)'!AA30</f>
        <v>0</v>
      </c>
    </row>
    <row r="362" spans="1:17">
      <c r="A362" s="34">
        <v>361</v>
      </c>
      <c r="B362" s="1" t="s">
        <v>16</v>
      </c>
      <c r="C362" s="35" t="s">
        <v>77</v>
      </c>
      <c r="D362" s="1" t="s">
        <v>18</v>
      </c>
      <c r="E362" s="1" t="s">
        <v>68</v>
      </c>
      <c r="F362" s="31" t="s">
        <v>20</v>
      </c>
      <c r="G362" s="31" t="s">
        <v>21</v>
      </c>
      <c r="H362" s="31" t="s">
        <v>69</v>
      </c>
      <c r="J362" s="31" t="s">
        <v>231</v>
      </c>
      <c r="K362" s="31" t="s">
        <v>24</v>
      </c>
      <c r="L362" s="31" t="s">
        <v>67</v>
      </c>
      <c r="M362" s="31" t="s">
        <v>26</v>
      </c>
      <c r="N362" s="1" t="s">
        <v>27</v>
      </c>
      <c r="P362" s="31" t="s">
        <v>23</v>
      </c>
      <c r="Q362" s="39">
        <f>'I_Pt I_FX Turnover (M)'!AB12</f>
        <v>0</v>
      </c>
    </row>
    <row r="363" spans="1:17">
      <c r="A363" s="34">
        <v>362</v>
      </c>
      <c r="B363" s="1" t="s">
        <v>16</v>
      </c>
      <c r="C363" s="35" t="s">
        <v>77</v>
      </c>
      <c r="D363" s="1" t="s">
        <v>18</v>
      </c>
      <c r="E363" s="1" t="s">
        <v>68</v>
      </c>
      <c r="F363" s="31" t="s">
        <v>28</v>
      </c>
      <c r="G363" s="31" t="s">
        <v>21</v>
      </c>
      <c r="H363" s="31" t="s">
        <v>69</v>
      </c>
      <c r="J363" s="31" t="s">
        <v>231</v>
      </c>
      <c r="K363" s="31" t="s">
        <v>24</v>
      </c>
      <c r="L363" s="31" t="s">
        <v>67</v>
      </c>
      <c r="M363" s="31" t="s">
        <v>26</v>
      </c>
      <c r="N363" s="1" t="s">
        <v>29</v>
      </c>
      <c r="P363" s="31" t="s">
        <v>23</v>
      </c>
      <c r="Q363" s="39">
        <f>'I_Pt I_FX Turnover (M)'!AB13</f>
        <v>0</v>
      </c>
    </row>
    <row r="364" spans="1:17">
      <c r="A364" s="34">
        <v>363</v>
      </c>
      <c r="B364" s="1" t="s">
        <v>16</v>
      </c>
      <c r="C364" s="35" t="s">
        <v>77</v>
      </c>
      <c r="D364" s="1" t="s">
        <v>18</v>
      </c>
      <c r="E364" s="1" t="s">
        <v>68</v>
      </c>
      <c r="F364" s="31" t="s">
        <v>30</v>
      </c>
      <c r="G364" s="31" t="s">
        <v>21</v>
      </c>
      <c r="H364" s="31" t="s">
        <v>69</v>
      </c>
      <c r="J364" s="31" t="s">
        <v>231</v>
      </c>
      <c r="K364" s="31" t="s">
        <v>24</v>
      </c>
      <c r="L364" s="31" t="s">
        <v>67</v>
      </c>
      <c r="M364" s="31" t="s">
        <v>26</v>
      </c>
      <c r="N364" s="1" t="s">
        <v>31</v>
      </c>
      <c r="P364" s="31" t="s">
        <v>23</v>
      </c>
      <c r="Q364" s="39">
        <f>'I_Pt I_FX Turnover (M)'!AB14</f>
        <v>0</v>
      </c>
    </row>
    <row r="365" spans="1:17">
      <c r="A365" s="34">
        <v>364</v>
      </c>
      <c r="B365" s="1" t="s">
        <v>16</v>
      </c>
      <c r="C365" s="35" t="s">
        <v>77</v>
      </c>
      <c r="D365" s="1" t="s">
        <v>18</v>
      </c>
      <c r="E365" s="1" t="s">
        <v>68</v>
      </c>
      <c r="F365" s="31" t="s">
        <v>32</v>
      </c>
      <c r="G365" s="31" t="s">
        <v>21</v>
      </c>
      <c r="H365" s="31" t="s">
        <v>69</v>
      </c>
      <c r="J365" s="31" t="s">
        <v>231</v>
      </c>
      <c r="K365" s="31" t="s">
        <v>24</v>
      </c>
      <c r="L365" s="31" t="s">
        <v>67</v>
      </c>
      <c r="M365" s="31" t="s">
        <v>26</v>
      </c>
      <c r="N365" s="1" t="s">
        <v>33</v>
      </c>
      <c r="P365" s="31" t="s">
        <v>23</v>
      </c>
      <c r="Q365" s="39"/>
    </row>
    <row r="366" spans="1:17">
      <c r="A366" s="34">
        <v>365</v>
      </c>
      <c r="B366" s="1" t="s">
        <v>16</v>
      </c>
      <c r="C366" s="35" t="s">
        <v>77</v>
      </c>
      <c r="D366" s="1" t="s">
        <v>18</v>
      </c>
      <c r="E366" s="1" t="s">
        <v>68</v>
      </c>
      <c r="F366" s="31" t="s">
        <v>34</v>
      </c>
      <c r="G366" s="31" t="s">
        <v>21</v>
      </c>
      <c r="H366" s="31" t="s">
        <v>69</v>
      </c>
      <c r="J366" s="31" t="s">
        <v>231</v>
      </c>
      <c r="K366" s="31" t="s">
        <v>24</v>
      </c>
      <c r="L366" s="31" t="s">
        <v>67</v>
      </c>
      <c r="M366" s="31" t="s">
        <v>26</v>
      </c>
      <c r="N366" s="1" t="s">
        <v>35</v>
      </c>
      <c r="P366" s="31" t="s">
        <v>23</v>
      </c>
      <c r="Q366" s="39">
        <f>'I_Pt I_FX Turnover (M)'!AB16</f>
        <v>0</v>
      </c>
    </row>
    <row r="367" spans="1:17">
      <c r="A367" s="34">
        <v>366</v>
      </c>
      <c r="B367" s="1" t="s">
        <v>16</v>
      </c>
      <c r="C367" s="35" t="s">
        <v>77</v>
      </c>
      <c r="D367" s="1" t="s">
        <v>18</v>
      </c>
      <c r="E367" s="1" t="s">
        <v>68</v>
      </c>
      <c r="F367" s="31" t="s">
        <v>36</v>
      </c>
      <c r="G367" s="31" t="s">
        <v>21</v>
      </c>
      <c r="H367" s="31" t="s">
        <v>69</v>
      </c>
      <c r="J367" s="31" t="s">
        <v>231</v>
      </c>
      <c r="K367" s="31" t="s">
        <v>24</v>
      </c>
      <c r="L367" s="31" t="s">
        <v>67</v>
      </c>
      <c r="M367" s="31" t="s">
        <v>26</v>
      </c>
      <c r="N367" s="1" t="s">
        <v>37</v>
      </c>
      <c r="P367" s="31" t="s">
        <v>23</v>
      </c>
      <c r="Q367" s="39">
        <f>'I_Pt I_FX Turnover (M)'!AB17</f>
        <v>0</v>
      </c>
    </row>
    <row r="368" spans="1:17">
      <c r="A368" s="34">
        <v>367</v>
      </c>
      <c r="B368" s="1" t="s">
        <v>16</v>
      </c>
      <c r="C368" s="35" t="s">
        <v>77</v>
      </c>
      <c r="D368" s="1" t="s">
        <v>18</v>
      </c>
      <c r="E368" s="1" t="s">
        <v>68</v>
      </c>
      <c r="F368" s="31" t="s">
        <v>38</v>
      </c>
      <c r="G368" s="31" t="s">
        <v>21</v>
      </c>
      <c r="H368" s="31" t="s">
        <v>69</v>
      </c>
      <c r="J368" s="31" t="s">
        <v>231</v>
      </c>
      <c r="K368" s="31" t="s">
        <v>24</v>
      </c>
      <c r="L368" s="31" t="s">
        <v>67</v>
      </c>
      <c r="M368" s="31" t="s">
        <v>26</v>
      </c>
      <c r="N368" s="1" t="s">
        <v>39</v>
      </c>
      <c r="P368" s="31" t="s">
        <v>23</v>
      </c>
      <c r="Q368" s="39">
        <f>'I_Pt I_FX Turnover (M)'!AB18</f>
        <v>0</v>
      </c>
    </row>
    <row r="369" spans="1:17">
      <c r="A369" s="34">
        <v>368</v>
      </c>
      <c r="B369" s="1" t="s">
        <v>16</v>
      </c>
      <c r="C369" s="35" t="s">
        <v>77</v>
      </c>
      <c r="D369" s="1" t="s">
        <v>18</v>
      </c>
      <c r="E369" s="1" t="s">
        <v>68</v>
      </c>
      <c r="F369" s="31" t="s">
        <v>40</v>
      </c>
      <c r="G369" s="31" t="s">
        <v>21</v>
      </c>
      <c r="H369" s="31" t="s">
        <v>69</v>
      </c>
      <c r="J369" s="31" t="s">
        <v>231</v>
      </c>
      <c r="K369" s="31" t="s">
        <v>24</v>
      </c>
      <c r="L369" s="31" t="s">
        <v>67</v>
      </c>
      <c r="M369" s="31" t="s">
        <v>26</v>
      </c>
      <c r="N369" s="1" t="s">
        <v>41</v>
      </c>
      <c r="P369" s="31" t="s">
        <v>23</v>
      </c>
      <c r="Q369" s="39">
        <f>'I_Pt I_FX Turnover (M)'!AB19</f>
        <v>0</v>
      </c>
    </row>
    <row r="370" spans="1:17">
      <c r="A370" s="34">
        <v>369</v>
      </c>
      <c r="B370" s="1" t="s">
        <v>16</v>
      </c>
      <c r="C370" s="35" t="s">
        <v>77</v>
      </c>
      <c r="D370" s="1" t="s">
        <v>18</v>
      </c>
      <c r="E370" s="1" t="s">
        <v>68</v>
      </c>
      <c r="F370" s="31" t="s">
        <v>42</v>
      </c>
      <c r="G370" s="31" t="s">
        <v>21</v>
      </c>
      <c r="H370" s="31" t="s">
        <v>69</v>
      </c>
      <c r="J370" s="31" t="s">
        <v>231</v>
      </c>
      <c r="K370" s="31" t="s">
        <v>24</v>
      </c>
      <c r="L370" s="31" t="s">
        <v>67</v>
      </c>
      <c r="M370" s="31" t="s">
        <v>26</v>
      </c>
      <c r="N370" s="1" t="s">
        <v>43</v>
      </c>
      <c r="P370" s="31" t="s">
        <v>23</v>
      </c>
      <c r="Q370" s="39">
        <f>'I_Pt I_FX Turnover (M)'!AB20</f>
        <v>0</v>
      </c>
    </row>
    <row r="371" spans="1:17">
      <c r="A371" s="34">
        <v>370</v>
      </c>
      <c r="B371" s="1" t="s">
        <v>16</v>
      </c>
      <c r="C371" s="35" t="s">
        <v>77</v>
      </c>
      <c r="D371" s="1" t="s">
        <v>18</v>
      </c>
      <c r="E371" s="1" t="s">
        <v>68</v>
      </c>
      <c r="F371" s="31" t="s">
        <v>44</v>
      </c>
      <c r="G371" s="31" t="s">
        <v>21</v>
      </c>
      <c r="H371" s="31" t="s">
        <v>69</v>
      </c>
      <c r="J371" s="31" t="s">
        <v>231</v>
      </c>
      <c r="K371" s="31" t="s">
        <v>24</v>
      </c>
      <c r="L371" s="31" t="s">
        <v>67</v>
      </c>
      <c r="M371" s="31" t="s">
        <v>26</v>
      </c>
      <c r="N371" s="1" t="s">
        <v>45</v>
      </c>
      <c r="P371" s="31" t="s">
        <v>23</v>
      </c>
      <c r="Q371" s="39">
        <f>'I_Pt I_FX Turnover (M)'!AB21</f>
        <v>0</v>
      </c>
    </row>
    <row r="372" spans="1:17">
      <c r="A372" s="34">
        <v>371</v>
      </c>
      <c r="B372" s="1" t="s">
        <v>16</v>
      </c>
      <c r="C372" s="35" t="s">
        <v>77</v>
      </c>
      <c r="D372" s="1" t="s">
        <v>18</v>
      </c>
      <c r="E372" s="1" t="s">
        <v>68</v>
      </c>
      <c r="F372" s="31" t="s">
        <v>46</v>
      </c>
      <c r="G372" s="31" t="s">
        <v>21</v>
      </c>
      <c r="H372" s="31" t="s">
        <v>69</v>
      </c>
      <c r="J372" s="31" t="s">
        <v>231</v>
      </c>
      <c r="K372" s="31" t="s">
        <v>24</v>
      </c>
      <c r="L372" s="31" t="s">
        <v>67</v>
      </c>
      <c r="M372" s="31" t="s">
        <v>26</v>
      </c>
      <c r="N372" s="1" t="s">
        <v>47</v>
      </c>
      <c r="P372" s="31" t="s">
        <v>23</v>
      </c>
      <c r="Q372" s="39">
        <f>'I_Pt I_FX Turnover (M)'!AB22</f>
        <v>0</v>
      </c>
    </row>
    <row r="373" spans="1:17">
      <c r="A373" s="34">
        <v>372</v>
      </c>
      <c r="B373" s="1" t="s">
        <v>16</v>
      </c>
      <c r="C373" s="35" t="s">
        <v>77</v>
      </c>
      <c r="D373" s="1" t="s">
        <v>18</v>
      </c>
      <c r="E373" s="1" t="s">
        <v>68</v>
      </c>
      <c r="F373" s="31" t="s">
        <v>48</v>
      </c>
      <c r="G373" s="31" t="s">
        <v>21</v>
      </c>
      <c r="H373" s="31" t="s">
        <v>69</v>
      </c>
      <c r="J373" s="31" t="s">
        <v>231</v>
      </c>
      <c r="K373" s="31" t="s">
        <v>24</v>
      </c>
      <c r="L373" s="31" t="s">
        <v>67</v>
      </c>
      <c r="M373" s="31" t="s">
        <v>26</v>
      </c>
      <c r="N373" s="1" t="s">
        <v>49</v>
      </c>
      <c r="P373" s="31" t="s">
        <v>23</v>
      </c>
      <c r="Q373" s="39">
        <f>'I_Pt I_FX Turnover (M)'!AB23</f>
        <v>0</v>
      </c>
    </row>
    <row r="374" spans="1:17">
      <c r="A374" s="34">
        <v>373</v>
      </c>
      <c r="B374" s="1" t="s">
        <v>16</v>
      </c>
      <c r="C374" s="35" t="s">
        <v>77</v>
      </c>
      <c r="D374" s="1" t="s">
        <v>18</v>
      </c>
      <c r="E374" s="1" t="s">
        <v>68</v>
      </c>
      <c r="F374" s="31" t="s">
        <v>50</v>
      </c>
      <c r="G374" s="31" t="s">
        <v>21</v>
      </c>
      <c r="H374" s="31" t="s">
        <v>69</v>
      </c>
      <c r="J374" s="31" t="s">
        <v>231</v>
      </c>
      <c r="K374" s="31" t="s">
        <v>24</v>
      </c>
      <c r="L374" s="31" t="s">
        <v>67</v>
      </c>
      <c r="M374" s="31" t="s">
        <v>26</v>
      </c>
      <c r="N374" s="1" t="s">
        <v>51</v>
      </c>
      <c r="P374" s="31" t="s">
        <v>23</v>
      </c>
      <c r="Q374" s="39">
        <f>'I_Pt I_FX Turnover (M)'!AB24</f>
        <v>0</v>
      </c>
    </row>
    <row r="375" spans="1:17">
      <c r="A375" s="34">
        <v>374</v>
      </c>
      <c r="B375" s="1" t="s">
        <v>16</v>
      </c>
      <c r="C375" s="35" t="s">
        <v>77</v>
      </c>
      <c r="D375" s="1" t="s">
        <v>18</v>
      </c>
      <c r="E375" s="1" t="s">
        <v>68</v>
      </c>
      <c r="F375" s="31" t="s">
        <v>52</v>
      </c>
      <c r="G375" s="31" t="s">
        <v>21</v>
      </c>
      <c r="H375" s="31" t="s">
        <v>69</v>
      </c>
      <c r="J375" s="31" t="s">
        <v>231</v>
      </c>
      <c r="K375" s="31" t="s">
        <v>24</v>
      </c>
      <c r="L375" s="31" t="s">
        <v>67</v>
      </c>
      <c r="M375" s="31" t="s">
        <v>26</v>
      </c>
      <c r="N375" s="1" t="s">
        <v>53</v>
      </c>
      <c r="P375" s="31" t="s">
        <v>23</v>
      </c>
      <c r="Q375" s="39">
        <f>'I_Pt I_FX Turnover (M)'!AB25</f>
        <v>0</v>
      </c>
    </row>
    <row r="376" spans="1:17">
      <c r="A376" s="34">
        <v>375</v>
      </c>
      <c r="B376" s="1" t="s">
        <v>16</v>
      </c>
      <c r="C376" s="35" t="s">
        <v>77</v>
      </c>
      <c r="D376" s="1" t="s">
        <v>18</v>
      </c>
      <c r="E376" s="1" t="s">
        <v>68</v>
      </c>
      <c r="F376" s="31" t="s">
        <v>54</v>
      </c>
      <c r="G376" s="31" t="s">
        <v>21</v>
      </c>
      <c r="H376" s="31" t="s">
        <v>69</v>
      </c>
      <c r="J376" s="31" t="s">
        <v>231</v>
      </c>
      <c r="K376" s="31" t="s">
        <v>24</v>
      </c>
      <c r="L376" s="31" t="s">
        <v>67</v>
      </c>
      <c r="M376" s="31" t="s">
        <v>26</v>
      </c>
      <c r="N376" s="1" t="s">
        <v>55</v>
      </c>
      <c r="P376" s="31" t="s">
        <v>23</v>
      </c>
      <c r="Q376" s="39">
        <f>'I_Pt I_FX Turnover (M)'!AB26</f>
        <v>0</v>
      </c>
    </row>
    <row r="377" spans="1:17">
      <c r="A377" s="34">
        <v>376</v>
      </c>
      <c r="B377" s="1" t="s">
        <v>16</v>
      </c>
      <c r="C377" s="35" t="s">
        <v>77</v>
      </c>
      <c r="D377" s="1" t="s">
        <v>18</v>
      </c>
      <c r="E377" s="1" t="s">
        <v>68</v>
      </c>
      <c r="F377" s="31" t="s">
        <v>56</v>
      </c>
      <c r="G377" s="31" t="s">
        <v>21</v>
      </c>
      <c r="H377" s="31" t="s">
        <v>69</v>
      </c>
      <c r="J377" s="31" t="s">
        <v>231</v>
      </c>
      <c r="K377" s="31" t="s">
        <v>24</v>
      </c>
      <c r="L377" s="31" t="s">
        <v>67</v>
      </c>
      <c r="M377" s="31" t="s">
        <v>26</v>
      </c>
      <c r="N377" s="1" t="s">
        <v>57</v>
      </c>
      <c r="P377" s="31" t="s">
        <v>23</v>
      </c>
      <c r="Q377" s="39">
        <f>'I_Pt I_FX Turnover (M)'!AB27</f>
        <v>0</v>
      </c>
    </row>
    <row r="378" spans="1:17">
      <c r="A378" s="34">
        <v>377</v>
      </c>
      <c r="B378" s="1" t="s">
        <v>16</v>
      </c>
      <c r="C378" s="35" t="s">
        <v>77</v>
      </c>
      <c r="D378" s="1" t="s">
        <v>18</v>
      </c>
      <c r="E378" s="1" t="s">
        <v>68</v>
      </c>
      <c r="F378" s="31" t="s">
        <v>58</v>
      </c>
      <c r="G378" s="31" t="s">
        <v>21</v>
      </c>
      <c r="H378" s="31" t="s">
        <v>69</v>
      </c>
      <c r="J378" s="31" t="s">
        <v>231</v>
      </c>
      <c r="K378" s="31" t="s">
        <v>24</v>
      </c>
      <c r="L378" s="31" t="s">
        <v>67</v>
      </c>
      <c r="M378" s="31" t="s">
        <v>26</v>
      </c>
      <c r="N378" s="1" t="s">
        <v>59</v>
      </c>
      <c r="P378" s="31" t="s">
        <v>23</v>
      </c>
      <c r="Q378" s="39">
        <f>'I_Pt I_FX Turnover (M)'!AB28</f>
        <v>0</v>
      </c>
    </row>
    <row r="379" spans="1:17">
      <c r="A379" s="34">
        <v>378</v>
      </c>
      <c r="B379" s="1" t="s">
        <v>16</v>
      </c>
      <c r="C379" s="35" t="s">
        <v>77</v>
      </c>
      <c r="D379" s="1" t="s">
        <v>18</v>
      </c>
      <c r="E379" s="1" t="s">
        <v>68</v>
      </c>
      <c r="F379" s="31" t="s">
        <v>60</v>
      </c>
      <c r="G379" s="31" t="s">
        <v>21</v>
      </c>
      <c r="H379" s="31" t="s">
        <v>69</v>
      </c>
      <c r="J379" s="31" t="s">
        <v>231</v>
      </c>
      <c r="K379" s="31" t="s">
        <v>24</v>
      </c>
      <c r="L379" s="31" t="s">
        <v>67</v>
      </c>
      <c r="M379" s="31" t="s">
        <v>26</v>
      </c>
      <c r="N379" s="1" t="s">
        <v>61</v>
      </c>
      <c r="P379" s="31" t="s">
        <v>23</v>
      </c>
      <c r="Q379" s="39">
        <f>'I_Pt I_FX Turnover (M)'!AB29</f>
        <v>0</v>
      </c>
    </row>
    <row r="380" spans="1:17">
      <c r="A380" s="34">
        <v>379</v>
      </c>
      <c r="B380" s="1" t="s">
        <v>16</v>
      </c>
      <c r="C380" s="35" t="s">
        <v>77</v>
      </c>
      <c r="D380" s="1" t="s">
        <v>18</v>
      </c>
      <c r="E380" s="1" t="s">
        <v>68</v>
      </c>
      <c r="F380" s="31" t="s">
        <v>62</v>
      </c>
      <c r="G380" s="31" t="s">
        <v>21</v>
      </c>
      <c r="H380" s="31" t="s">
        <v>69</v>
      </c>
      <c r="J380" s="31" t="s">
        <v>231</v>
      </c>
      <c r="K380" s="31" t="s">
        <v>24</v>
      </c>
      <c r="L380" s="31" t="s">
        <v>67</v>
      </c>
      <c r="M380" s="31" t="s">
        <v>26</v>
      </c>
      <c r="N380" s="1" t="s">
        <v>229</v>
      </c>
      <c r="P380" s="31" t="s">
        <v>23</v>
      </c>
      <c r="Q380" s="39">
        <f>'I_Pt I_FX Turnover (M)'!AB30</f>
        <v>0</v>
      </c>
    </row>
    <row r="381" spans="1:17">
      <c r="A381" s="34">
        <v>380</v>
      </c>
      <c r="B381" s="1" t="s">
        <v>16</v>
      </c>
      <c r="C381" s="35" t="s">
        <v>77</v>
      </c>
      <c r="D381" s="1" t="s">
        <v>18</v>
      </c>
      <c r="E381" s="1" t="s">
        <v>70</v>
      </c>
      <c r="F381" s="31" t="s">
        <v>20</v>
      </c>
      <c r="G381" s="31" t="s">
        <v>21</v>
      </c>
      <c r="H381" s="31" t="s">
        <v>69</v>
      </c>
      <c r="J381" s="31" t="s">
        <v>231</v>
      </c>
      <c r="K381" s="31" t="s">
        <v>24</v>
      </c>
      <c r="L381" s="31" t="s">
        <v>71</v>
      </c>
      <c r="M381" s="31" t="s">
        <v>26</v>
      </c>
      <c r="N381" s="1" t="s">
        <v>27</v>
      </c>
      <c r="O381" s="31" t="s">
        <v>72</v>
      </c>
      <c r="P381" s="31" t="s">
        <v>23</v>
      </c>
      <c r="Q381" s="39">
        <f>'I_Pt I_FX Turnover (M)'!AC12</f>
        <v>324507</v>
      </c>
    </row>
    <row r="382" spans="1:17">
      <c r="A382" s="34">
        <v>381</v>
      </c>
      <c r="B382" s="1" t="s">
        <v>16</v>
      </c>
      <c r="C382" s="35" t="s">
        <v>77</v>
      </c>
      <c r="D382" s="1" t="s">
        <v>18</v>
      </c>
      <c r="E382" s="1" t="s">
        <v>70</v>
      </c>
      <c r="F382" s="31" t="s">
        <v>28</v>
      </c>
      <c r="G382" s="31" t="s">
        <v>21</v>
      </c>
      <c r="H382" s="31" t="s">
        <v>69</v>
      </c>
      <c r="J382" s="31" t="s">
        <v>231</v>
      </c>
      <c r="K382" s="31" t="s">
        <v>24</v>
      </c>
      <c r="L382" s="31" t="s">
        <v>71</v>
      </c>
      <c r="M382" s="31" t="s">
        <v>26</v>
      </c>
      <c r="N382" s="1" t="s">
        <v>29</v>
      </c>
      <c r="O382" s="31" t="s">
        <v>72</v>
      </c>
      <c r="P382" s="31" t="s">
        <v>23</v>
      </c>
      <c r="Q382" s="39">
        <f>'I_Pt I_FX Turnover (M)'!AC13</f>
        <v>1267</v>
      </c>
    </row>
    <row r="383" spans="1:17">
      <c r="A383" s="34">
        <v>382</v>
      </c>
      <c r="B383" s="1" t="s">
        <v>16</v>
      </c>
      <c r="C383" s="35" t="s">
        <v>77</v>
      </c>
      <c r="D383" s="1" t="s">
        <v>18</v>
      </c>
      <c r="E383" s="1" t="s">
        <v>70</v>
      </c>
      <c r="F383" s="31" t="s">
        <v>30</v>
      </c>
      <c r="G383" s="31" t="s">
        <v>21</v>
      </c>
      <c r="H383" s="31" t="s">
        <v>69</v>
      </c>
      <c r="J383" s="31" t="s">
        <v>231</v>
      </c>
      <c r="K383" s="31" t="s">
        <v>24</v>
      </c>
      <c r="L383" s="31" t="s">
        <v>71</v>
      </c>
      <c r="M383" s="31" t="s">
        <v>26</v>
      </c>
      <c r="N383" s="1" t="s">
        <v>31</v>
      </c>
      <c r="O383" s="31" t="s">
        <v>72</v>
      </c>
      <c r="P383" s="31" t="s">
        <v>23</v>
      </c>
      <c r="Q383" s="39">
        <f>'I_Pt I_FX Turnover (M)'!AC14</f>
        <v>0</v>
      </c>
    </row>
    <row r="384" spans="1:17">
      <c r="A384" s="34">
        <v>383</v>
      </c>
      <c r="B384" s="1" t="s">
        <v>16</v>
      </c>
      <c r="C384" s="35" t="s">
        <v>77</v>
      </c>
      <c r="D384" s="1" t="s">
        <v>18</v>
      </c>
      <c r="E384" s="1" t="s">
        <v>70</v>
      </c>
      <c r="F384" s="31" t="s">
        <v>32</v>
      </c>
      <c r="G384" s="31" t="s">
        <v>21</v>
      </c>
      <c r="H384" s="31" t="s">
        <v>69</v>
      </c>
      <c r="J384" s="31" t="s">
        <v>231</v>
      </c>
      <c r="K384" s="31" t="s">
        <v>24</v>
      </c>
      <c r="L384" s="31" t="s">
        <v>71</v>
      </c>
      <c r="M384" s="31" t="s">
        <v>26</v>
      </c>
      <c r="N384" s="1" t="s">
        <v>33</v>
      </c>
      <c r="O384" s="31" t="s">
        <v>72</v>
      </c>
      <c r="P384" s="31" t="s">
        <v>23</v>
      </c>
      <c r="Q384" s="39"/>
    </row>
    <row r="385" spans="1:17">
      <c r="A385" s="34">
        <v>384</v>
      </c>
      <c r="B385" s="1" t="s">
        <v>16</v>
      </c>
      <c r="C385" s="35" t="s">
        <v>77</v>
      </c>
      <c r="D385" s="1" t="s">
        <v>18</v>
      </c>
      <c r="E385" s="1" t="s">
        <v>70</v>
      </c>
      <c r="F385" s="31" t="s">
        <v>34</v>
      </c>
      <c r="G385" s="31" t="s">
        <v>21</v>
      </c>
      <c r="H385" s="31" t="s">
        <v>69</v>
      </c>
      <c r="J385" s="31" t="s">
        <v>231</v>
      </c>
      <c r="K385" s="31" t="s">
        <v>24</v>
      </c>
      <c r="L385" s="31" t="s">
        <v>71</v>
      </c>
      <c r="M385" s="31" t="s">
        <v>26</v>
      </c>
      <c r="N385" s="1" t="s">
        <v>35</v>
      </c>
      <c r="O385" s="31" t="s">
        <v>72</v>
      </c>
      <c r="P385" s="31" t="s">
        <v>23</v>
      </c>
      <c r="Q385" s="39">
        <f>'I_Pt I_FX Turnover (M)'!AC16</f>
        <v>0</v>
      </c>
    </row>
    <row r="386" spans="1:17">
      <c r="A386" s="34">
        <v>385</v>
      </c>
      <c r="B386" s="1" t="s">
        <v>16</v>
      </c>
      <c r="C386" s="35" t="s">
        <v>77</v>
      </c>
      <c r="D386" s="1" t="s">
        <v>18</v>
      </c>
      <c r="E386" s="1" t="s">
        <v>70</v>
      </c>
      <c r="F386" s="31" t="s">
        <v>36</v>
      </c>
      <c r="G386" s="31" t="s">
        <v>21</v>
      </c>
      <c r="H386" s="31" t="s">
        <v>69</v>
      </c>
      <c r="J386" s="31" t="s">
        <v>231</v>
      </c>
      <c r="K386" s="31" t="s">
        <v>24</v>
      </c>
      <c r="L386" s="31" t="s">
        <v>71</v>
      </c>
      <c r="M386" s="31" t="s">
        <v>26</v>
      </c>
      <c r="N386" s="1" t="s">
        <v>37</v>
      </c>
      <c r="O386" s="31" t="s">
        <v>72</v>
      </c>
      <c r="P386" s="31" t="s">
        <v>23</v>
      </c>
      <c r="Q386" s="39">
        <f>'I_Pt I_FX Turnover (M)'!AC17</f>
        <v>0</v>
      </c>
    </row>
    <row r="387" spans="1:17">
      <c r="A387" s="34">
        <v>386</v>
      </c>
      <c r="B387" s="1" t="s">
        <v>16</v>
      </c>
      <c r="C387" s="35" t="s">
        <v>77</v>
      </c>
      <c r="D387" s="1" t="s">
        <v>18</v>
      </c>
      <c r="E387" s="1" t="s">
        <v>70</v>
      </c>
      <c r="F387" s="31" t="s">
        <v>38</v>
      </c>
      <c r="G387" s="31" t="s">
        <v>21</v>
      </c>
      <c r="H387" s="31" t="s">
        <v>69</v>
      </c>
      <c r="J387" s="31" t="s">
        <v>231</v>
      </c>
      <c r="K387" s="31" t="s">
        <v>24</v>
      </c>
      <c r="L387" s="31" t="s">
        <v>71</v>
      </c>
      <c r="M387" s="31" t="s">
        <v>26</v>
      </c>
      <c r="N387" s="1" t="s">
        <v>39</v>
      </c>
      <c r="O387" s="31" t="s">
        <v>72</v>
      </c>
      <c r="P387" s="31" t="s">
        <v>23</v>
      </c>
      <c r="Q387" s="39">
        <f>'I_Pt I_FX Turnover (M)'!AC18</f>
        <v>4804</v>
      </c>
    </row>
    <row r="388" spans="1:17">
      <c r="A388" s="34">
        <v>387</v>
      </c>
      <c r="B388" s="1" t="s">
        <v>16</v>
      </c>
      <c r="C388" s="35" t="s">
        <v>77</v>
      </c>
      <c r="D388" s="1" t="s">
        <v>18</v>
      </c>
      <c r="E388" s="1" t="s">
        <v>70</v>
      </c>
      <c r="F388" s="31" t="s">
        <v>40</v>
      </c>
      <c r="G388" s="31" t="s">
        <v>21</v>
      </c>
      <c r="H388" s="31" t="s">
        <v>69</v>
      </c>
      <c r="J388" s="31" t="s">
        <v>231</v>
      </c>
      <c r="K388" s="31" t="s">
        <v>24</v>
      </c>
      <c r="L388" s="31" t="s">
        <v>71</v>
      </c>
      <c r="M388" s="31" t="s">
        <v>26</v>
      </c>
      <c r="N388" s="1" t="s">
        <v>41</v>
      </c>
      <c r="O388" s="31" t="s">
        <v>72</v>
      </c>
      <c r="P388" s="31" t="s">
        <v>23</v>
      </c>
      <c r="Q388" s="39">
        <f>'I_Pt I_FX Turnover (M)'!AC19</f>
        <v>0</v>
      </c>
    </row>
    <row r="389" spans="1:17">
      <c r="A389" s="34">
        <v>388</v>
      </c>
      <c r="B389" s="1" t="s">
        <v>16</v>
      </c>
      <c r="C389" s="35" t="s">
        <v>77</v>
      </c>
      <c r="D389" s="1" t="s">
        <v>18</v>
      </c>
      <c r="E389" s="1" t="s">
        <v>70</v>
      </c>
      <c r="F389" s="31" t="s">
        <v>42</v>
      </c>
      <c r="G389" s="31" t="s">
        <v>21</v>
      </c>
      <c r="H389" s="31" t="s">
        <v>69</v>
      </c>
      <c r="J389" s="31" t="s">
        <v>231</v>
      </c>
      <c r="K389" s="31" t="s">
        <v>24</v>
      </c>
      <c r="L389" s="31" t="s">
        <v>71</v>
      </c>
      <c r="M389" s="31" t="s">
        <v>26</v>
      </c>
      <c r="N389" s="1" t="s">
        <v>43</v>
      </c>
      <c r="O389" s="31" t="s">
        <v>72</v>
      </c>
      <c r="P389" s="31" t="s">
        <v>23</v>
      </c>
      <c r="Q389" s="39">
        <f>'I_Pt I_FX Turnover (M)'!AC20</f>
        <v>0</v>
      </c>
    </row>
    <row r="390" spans="1:17">
      <c r="A390" s="34">
        <v>389</v>
      </c>
      <c r="B390" s="1" t="s">
        <v>16</v>
      </c>
      <c r="C390" s="35" t="s">
        <v>77</v>
      </c>
      <c r="D390" s="1" t="s">
        <v>18</v>
      </c>
      <c r="E390" s="1" t="s">
        <v>70</v>
      </c>
      <c r="F390" s="31" t="s">
        <v>44</v>
      </c>
      <c r="G390" s="31" t="s">
        <v>21</v>
      </c>
      <c r="H390" s="31" t="s">
        <v>69</v>
      </c>
      <c r="J390" s="31" t="s">
        <v>231</v>
      </c>
      <c r="K390" s="31" t="s">
        <v>24</v>
      </c>
      <c r="L390" s="31" t="s">
        <v>71</v>
      </c>
      <c r="M390" s="31" t="s">
        <v>26</v>
      </c>
      <c r="N390" s="1" t="s">
        <v>45</v>
      </c>
      <c r="O390" s="31" t="s">
        <v>72</v>
      </c>
      <c r="P390" s="31" t="s">
        <v>23</v>
      </c>
      <c r="Q390" s="39">
        <f>'I_Pt I_FX Turnover (M)'!AC21</f>
        <v>0</v>
      </c>
    </row>
    <row r="391" spans="1:17">
      <c r="A391" s="34">
        <v>390</v>
      </c>
      <c r="B391" s="1" t="s">
        <v>16</v>
      </c>
      <c r="C391" s="35" t="s">
        <v>77</v>
      </c>
      <c r="D391" s="1" t="s">
        <v>18</v>
      </c>
      <c r="E391" s="1" t="s">
        <v>70</v>
      </c>
      <c r="F391" s="31" t="s">
        <v>46</v>
      </c>
      <c r="G391" s="31" t="s">
        <v>21</v>
      </c>
      <c r="H391" s="31" t="s">
        <v>69</v>
      </c>
      <c r="J391" s="31" t="s">
        <v>231</v>
      </c>
      <c r="K391" s="31" t="s">
        <v>24</v>
      </c>
      <c r="L391" s="31" t="s">
        <v>71</v>
      </c>
      <c r="M391" s="31" t="s">
        <v>26</v>
      </c>
      <c r="N391" s="1" t="s">
        <v>47</v>
      </c>
      <c r="O391" s="31" t="s">
        <v>72</v>
      </c>
      <c r="P391" s="31" t="s">
        <v>23</v>
      </c>
      <c r="Q391" s="39">
        <f>'I_Pt I_FX Turnover (M)'!AC22</f>
        <v>0</v>
      </c>
    </row>
    <row r="392" spans="1:17">
      <c r="A392" s="34">
        <v>391</v>
      </c>
      <c r="B392" s="1" t="s">
        <v>16</v>
      </c>
      <c r="C392" s="35" t="s">
        <v>77</v>
      </c>
      <c r="D392" s="1" t="s">
        <v>18</v>
      </c>
      <c r="E392" s="1" t="s">
        <v>70</v>
      </c>
      <c r="F392" s="31" t="s">
        <v>48</v>
      </c>
      <c r="G392" s="31" t="s">
        <v>21</v>
      </c>
      <c r="H392" s="31" t="s">
        <v>69</v>
      </c>
      <c r="J392" s="31" t="s">
        <v>231</v>
      </c>
      <c r="K392" s="31" t="s">
        <v>24</v>
      </c>
      <c r="L392" s="31" t="s">
        <v>71</v>
      </c>
      <c r="M392" s="31" t="s">
        <v>26</v>
      </c>
      <c r="N392" s="1" t="s">
        <v>49</v>
      </c>
      <c r="O392" s="31" t="s">
        <v>72</v>
      </c>
      <c r="P392" s="31" t="s">
        <v>23</v>
      </c>
      <c r="Q392" s="39">
        <f>'I_Pt I_FX Turnover (M)'!AC23</f>
        <v>0</v>
      </c>
    </row>
    <row r="393" spans="1:17">
      <c r="A393" s="34">
        <v>392</v>
      </c>
      <c r="B393" s="1" t="s">
        <v>16</v>
      </c>
      <c r="C393" s="35" t="s">
        <v>77</v>
      </c>
      <c r="D393" s="1" t="s">
        <v>18</v>
      </c>
      <c r="E393" s="1" t="s">
        <v>70</v>
      </c>
      <c r="F393" s="31" t="s">
        <v>50</v>
      </c>
      <c r="G393" s="31" t="s">
        <v>21</v>
      </c>
      <c r="H393" s="31" t="s">
        <v>69</v>
      </c>
      <c r="J393" s="31" t="s">
        <v>231</v>
      </c>
      <c r="K393" s="31" t="s">
        <v>24</v>
      </c>
      <c r="L393" s="31" t="s">
        <v>71</v>
      </c>
      <c r="M393" s="31" t="s">
        <v>26</v>
      </c>
      <c r="N393" s="1" t="s">
        <v>51</v>
      </c>
      <c r="O393" s="31" t="s">
        <v>72</v>
      </c>
      <c r="P393" s="31" t="s">
        <v>23</v>
      </c>
      <c r="Q393" s="39">
        <f>'I_Pt I_FX Turnover (M)'!AC24</f>
        <v>0</v>
      </c>
    </row>
    <row r="394" spans="1:17">
      <c r="A394" s="34">
        <v>393</v>
      </c>
      <c r="B394" s="1" t="s">
        <v>16</v>
      </c>
      <c r="C394" s="35" t="s">
        <v>77</v>
      </c>
      <c r="D394" s="1" t="s">
        <v>18</v>
      </c>
      <c r="E394" s="1" t="s">
        <v>70</v>
      </c>
      <c r="F394" s="31" t="s">
        <v>52</v>
      </c>
      <c r="G394" s="31" t="s">
        <v>21</v>
      </c>
      <c r="H394" s="31" t="s">
        <v>69</v>
      </c>
      <c r="J394" s="31" t="s">
        <v>231</v>
      </c>
      <c r="K394" s="31" t="s">
        <v>24</v>
      </c>
      <c r="L394" s="31" t="s">
        <v>71</v>
      </c>
      <c r="M394" s="31" t="s">
        <v>26</v>
      </c>
      <c r="N394" s="1" t="s">
        <v>53</v>
      </c>
      <c r="O394" s="31" t="s">
        <v>72</v>
      </c>
      <c r="P394" s="31" t="s">
        <v>23</v>
      </c>
      <c r="Q394" s="39">
        <f>'I_Pt I_FX Turnover (M)'!AC25</f>
        <v>0</v>
      </c>
    </row>
    <row r="395" spans="1:17">
      <c r="A395" s="34">
        <v>394</v>
      </c>
      <c r="B395" s="1" t="s">
        <v>16</v>
      </c>
      <c r="C395" s="35" t="s">
        <v>77</v>
      </c>
      <c r="D395" s="1" t="s">
        <v>18</v>
      </c>
      <c r="E395" s="1" t="s">
        <v>70</v>
      </c>
      <c r="F395" s="31" t="s">
        <v>54</v>
      </c>
      <c r="G395" s="31" t="s">
        <v>21</v>
      </c>
      <c r="H395" s="31" t="s">
        <v>69</v>
      </c>
      <c r="J395" s="31" t="s">
        <v>231</v>
      </c>
      <c r="K395" s="31" t="s">
        <v>24</v>
      </c>
      <c r="L395" s="31" t="s">
        <v>71</v>
      </c>
      <c r="M395" s="31" t="s">
        <v>26</v>
      </c>
      <c r="N395" s="1" t="s">
        <v>55</v>
      </c>
      <c r="O395" s="31" t="s">
        <v>72</v>
      </c>
      <c r="P395" s="31" t="s">
        <v>23</v>
      </c>
      <c r="Q395" s="39">
        <f>'I_Pt I_FX Turnover (M)'!AC26</f>
        <v>0</v>
      </c>
    </row>
    <row r="396" spans="1:17">
      <c r="A396" s="34">
        <v>395</v>
      </c>
      <c r="B396" s="1" t="s">
        <v>16</v>
      </c>
      <c r="C396" s="35" t="s">
        <v>77</v>
      </c>
      <c r="D396" s="1" t="s">
        <v>18</v>
      </c>
      <c r="E396" s="1" t="s">
        <v>70</v>
      </c>
      <c r="F396" s="31" t="s">
        <v>56</v>
      </c>
      <c r="G396" s="31" t="s">
        <v>21</v>
      </c>
      <c r="H396" s="31" t="s">
        <v>69</v>
      </c>
      <c r="J396" s="31" t="s">
        <v>231</v>
      </c>
      <c r="K396" s="31" t="s">
        <v>24</v>
      </c>
      <c r="L396" s="31" t="s">
        <v>71</v>
      </c>
      <c r="M396" s="31" t="s">
        <v>26</v>
      </c>
      <c r="N396" s="1" t="s">
        <v>57</v>
      </c>
      <c r="O396" s="31" t="s">
        <v>72</v>
      </c>
      <c r="P396" s="31" t="s">
        <v>23</v>
      </c>
      <c r="Q396" s="39">
        <f>'I_Pt I_FX Turnover (M)'!AC27</f>
        <v>0</v>
      </c>
    </row>
    <row r="397" spans="1:17">
      <c r="A397" s="34">
        <v>396</v>
      </c>
      <c r="B397" s="1" t="s">
        <v>16</v>
      </c>
      <c r="C397" s="35" t="s">
        <v>77</v>
      </c>
      <c r="D397" s="1" t="s">
        <v>18</v>
      </c>
      <c r="E397" s="1" t="s">
        <v>70</v>
      </c>
      <c r="F397" s="31" t="s">
        <v>58</v>
      </c>
      <c r="G397" s="31" t="s">
        <v>21</v>
      </c>
      <c r="H397" s="31" t="s">
        <v>69</v>
      </c>
      <c r="J397" s="31" t="s">
        <v>231</v>
      </c>
      <c r="K397" s="31" t="s">
        <v>24</v>
      </c>
      <c r="L397" s="31" t="s">
        <v>71</v>
      </c>
      <c r="M397" s="31" t="s">
        <v>26</v>
      </c>
      <c r="N397" s="1" t="s">
        <v>59</v>
      </c>
      <c r="O397" s="31" t="s">
        <v>72</v>
      </c>
      <c r="P397" s="31" t="s">
        <v>23</v>
      </c>
      <c r="Q397" s="39">
        <f>'I_Pt I_FX Turnover (M)'!AC28</f>
        <v>0</v>
      </c>
    </row>
    <row r="398" spans="1:17">
      <c r="A398" s="34">
        <v>397</v>
      </c>
      <c r="B398" s="1" t="s">
        <v>16</v>
      </c>
      <c r="C398" s="35" t="s">
        <v>77</v>
      </c>
      <c r="D398" s="1" t="s">
        <v>18</v>
      </c>
      <c r="E398" s="1" t="s">
        <v>70</v>
      </c>
      <c r="F398" s="31" t="s">
        <v>60</v>
      </c>
      <c r="G398" s="31" t="s">
        <v>21</v>
      </c>
      <c r="H398" s="31" t="s">
        <v>69</v>
      </c>
      <c r="J398" s="31" t="s">
        <v>231</v>
      </c>
      <c r="K398" s="31" t="s">
        <v>24</v>
      </c>
      <c r="L398" s="31" t="s">
        <v>71</v>
      </c>
      <c r="M398" s="31" t="s">
        <v>26</v>
      </c>
      <c r="N398" s="1" t="s">
        <v>61</v>
      </c>
      <c r="O398" s="31" t="s">
        <v>72</v>
      </c>
      <c r="P398" s="31" t="s">
        <v>23</v>
      </c>
      <c r="Q398" s="39">
        <f>'I_Pt I_FX Turnover (M)'!AC29</f>
        <v>0</v>
      </c>
    </row>
    <row r="399" spans="1:17">
      <c r="A399" s="34">
        <v>398</v>
      </c>
      <c r="B399" s="1" t="s">
        <v>16</v>
      </c>
      <c r="C399" s="35" t="s">
        <v>77</v>
      </c>
      <c r="D399" s="1" t="s">
        <v>18</v>
      </c>
      <c r="E399" s="1" t="s">
        <v>70</v>
      </c>
      <c r="F399" s="31" t="s">
        <v>62</v>
      </c>
      <c r="G399" s="31" t="s">
        <v>21</v>
      </c>
      <c r="H399" s="31" t="s">
        <v>69</v>
      </c>
      <c r="J399" s="31" t="s">
        <v>231</v>
      </c>
      <c r="K399" s="31" t="s">
        <v>24</v>
      </c>
      <c r="L399" s="31" t="s">
        <v>71</v>
      </c>
      <c r="M399" s="31" t="s">
        <v>26</v>
      </c>
      <c r="N399" s="1" t="s">
        <v>229</v>
      </c>
      <c r="O399" s="31" t="s">
        <v>72</v>
      </c>
      <c r="P399" s="31" t="s">
        <v>23</v>
      </c>
      <c r="Q399" s="39">
        <f>'I_Pt I_FX Turnover (M)'!AC30</f>
        <v>0</v>
      </c>
    </row>
    <row r="400" spans="1:17">
      <c r="A400" s="34">
        <v>399</v>
      </c>
      <c r="B400" s="1" t="s">
        <v>16</v>
      </c>
      <c r="C400" s="35" t="s">
        <v>77</v>
      </c>
      <c r="D400" s="1" t="s">
        <v>18</v>
      </c>
      <c r="E400" s="1" t="s">
        <v>121</v>
      </c>
      <c r="F400" s="31" t="s">
        <v>32</v>
      </c>
      <c r="G400" s="31" t="s">
        <v>21</v>
      </c>
      <c r="H400" s="31" t="s">
        <v>69</v>
      </c>
      <c r="J400" s="31" t="s">
        <v>231</v>
      </c>
      <c r="K400" s="31" t="s">
        <v>24</v>
      </c>
      <c r="L400" s="31" t="s">
        <v>71</v>
      </c>
      <c r="M400" s="31" t="s">
        <v>26</v>
      </c>
      <c r="N400" s="1" t="s">
        <v>33</v>
      </c>
      <c r="O400" s="31" t="s">
        <v>21</v>
      </c>
      <c r="P400" s="31" t="s">
        <v>23</v>
      </c>
      <c r="Q400" s="39"/>
    </row>
    <row r="401" spans="1:17">
      <c r="A401" s="34">
        <v>400</v>
      </c>
      <c r="B401" s="1" t="s">
        <v>16</v>
      </c>
      <c r="C401" s="35" t="s">
        <v>77</v>
      </c>
      <c r="D401" s="1" t="s">
        <v>18</v>
      </c>
      <c r="E401" s="1" t="s">
        <v>121</v>
      </c>
      <c r="F401" s="31" t="s">
        <v>34</v>
      </c>
      <c r="G401" s="31" t="s">
        <v>21</v>
      </c>
      <c r="H401" s="31" t="s">
        <v>69</v>
      </c>
      <c r="J401" s="31" t="s">
        <v>231</v>
      </c>
      <c r="K401" s="31" t="s">
        <v>24</v>
      </c>
      <c r="L401" s="31" t="s">
        <v>71</v>
      </c>
      <c r="M401" s="31" t="s">
        <v>26</v>
      </c>
      <c r="N401" s="1" t="s">
        <v>35</v>
      </c>
      <c r="O401" s="31" t="s">
        <v>21</v>
      </c>
      <c r="P401" s="31" t="s">
        <v>23</v>
      </c>
      <c r="Q401" s="38">
        <f>'I_Pt I_FX Turnover (M)'!AD16</f>
        <v>0</v>
      </c>
    </row>
    <row r="402" spans="1:17">
      <c r="A402" s="34">
        <v>401</v>
      </c>
      <c r="B402" s="1" t="s">
        <v>16</v>
      </c>
      <c r="C402" s="35" t="s">
        <v>77</v>
      </c>
      <c r="D402" s="1" t="s">
        <v>18</v>
      </c>
      <c r="E402" s="1" t="s">
        <v>121</v>
      </c>
      <c r="F402" s="31" t="s">
        <v>36</v>
      </c>
      <c r="G402" s="31" t="s">
        <v>21</v>
      </c>
      <c r="H402" s="31" t="s">
        <v>69</v>
      </c>
      <c r="J402" s="31" t="s">
        <v>231</v>
      </c>
      <c r="K402" s="31" t="s">
        <v>24</v>
      </c>
      <c r="L402" s="31" t="s">
        <v>71</v>
      </c>
      <c r="M402" s="31" t="s">
        <v>26</v>
      </c>
      <c r="N402" s="1" t="s">
        <v>37</v>
      </c>
      <c r="O402" s="31" t="s">
        <v>21</v>
      </c>
      <c r="P402" s="31" t="s">
        <v>23</v>
      </c>
      <c r="Q402" s="38">
        <f>'I_Pt I_FX Turnover (M)'!AD17</f>
        <v>0</v>
      </c>
    </row>
    <row r="403" spans="1:17">
      <c r="A403" s="34">
        <v>402</v>
      </c>
      <c r="B403" s="1" t="s">
        <v>16</v>
      </c>
      <c r="C403" s="35" t="s">
        <v>77</v>
      </c>
      <c r="D403" s="1" t="s">
        <v>18</v>
      </c>
      <c r="E403" s="1" t="s">
        <v>122</v>
      </c>
      <c r="F403" s="31" t="s">
        <v>32</v>
      </c>
      <c r="G403" s="31" t="s">
        <v>21</v>
      </c>
      <c r="H403" s="31" t="s">
        <v>69</v>
      </c>
      <c r="J403" s="31" t="s">
        <v>231</v>
      </c>
      <c r="K403" s="31" t="s">
        <v>24</v>
      </c>
      <c r="L403" s="31" t="s">
        <v>123</v>
      </c>
      <c r="M403" s="31" t="s">
        <v>26</v>
      </c>
      <c r="N403" s="1" t="s">
        <v>33</v>
      </c>
      <c r="P403" s="31" t="s">
        <v>23</v>
      </c>
      <c r="Q403" s="38"/>
    </row>
    <row r="404" spans="1:17">
      <c r="A404" s="34">
        <v>403</v>
      </c>
      <c r="B404" s="1" t="s">
        <v>16</v>
      </c>
      <c r="C404" s="35" t="s">
        <v>77</v>
      </c>
      <c r="D404" s="1" t="s">
        <v>18</v>
      </c>
      <c r="E404" s="1" t="s">
        <v>122</v>
      </c>
      <c r="F404" s="31" t="s">
        <v>34</v>
      </c>
      <c r="G404" s="31" t="s">
        <v>21</v>
      </c>
      <c r="H404" s="31" t="s">
        <v>69</v>
      </c>
      <c r="J404" s="31" t="s">
        <v>231</v>
      </c>
      <c r="K404" s="31" t="s">
        <v>24</v>
      </c>
      <c r="L404" s="31" t="s">
        <v>123</v>
      </c>
      <c r="M404" s="31" t="s">
        <v>26</v>
      </c>
      <c r="N404" s="1" t="s">
        <v>35</v>
      </c>
      <c r="P404" s="31" t="s">
        <v>23</v>
      </c>
      <c r="Q404" s="38">
        <f>'I_Pt I_FX Turnover (M)'!AE16</f>
        <v>0</v>
      </c>
    </row>
    <row r="405" spans="1:17">
      <c r="A405" s="34">
        <v>404</v>
      </c>
      <c r="B405" s="1" t="s">
        <v>16</v>
      </c>
      <c r="C405" s="35" t="s">
        <v>77</v>
      </c>
      <c r="D405" s="1" t="s">
        <v>18</v>
      </c>
      <c r="E405" s="1" t="s">
        <v>122</v>
      </c>
      <c r="F405" s="31" t="s">
        <v>36</v>
      </c>
      <c r="G405" s="31" t="s">
        <v>21</v>
      </c>
      <c r="H405" s="31" t="s">
        <v>69</v>
      </c>
      <c r="J405" s="31" t="s">
        <v>231</v>
      </c>
      <c r="K405" s="31" t="s">
        <v>24</v>
      </c>
      <c r="L405" s="31" t="s">
        <v>123</v>
      </c>
      <c r="M405" s="31" t="s">
        <v>26</v>
      </c>
      <c r="N405" s="1" t="s">
        <v>37</v>
      </c>
      <c r="P405" s="31" t="s">
        <v>23</v>
      </c>
      <c r="Q405" s="38">
        <f>'I_Pt I_FX Turnover (M)'!AE17</f>
        <v>0</v>
      </c>
    </row>
    <row r="406" spans="1:17">
      <c r="A406" s="34">
        <v>405</v>
      </c>
      <c r="B406" s="1" t="s">
        <v>16</v>
      </c>
      <c r="C406" s="35" t="s">
        <v>77</v>
      </c>
      <c r="D406" s="1" t="s">
        <v>73</v>
      </c>
      <c r="E406" s="1" t="s">
        <v>19</v>
      </c>
      <c r="F406" s="31" t="s">
        <v>20</v>
      </c>
      <c r="G406" s="31" t="s">
        <v>74</v>
      </c>
      <c r="H406" s="31" t="s">
        <v>22</v>
      </c>
      <c r="J406" s="31" t="s">
        <v>231</v>
      </c>
      <c r="L406" s="31" t="s">
        <v>25</v>
      </c>
      <c r="M406" s="31" t="s">
        <v>26</v>
      </c>
      <c r="N406" s="1" t="s">
        <v>27</v>
      </c>
      <c r="P406" s="31" t="s">
        <v>23</v>
      </c>
      <c r="Q406" s="39">
        <f>'I_Pt I_FX Turnover (M)'!AF12</f>
        <v>12974</v>
      </c>
    </row>
    <row r="407" spans="1:17">
      <c r="A407" s="34">
        <v>406</v>
      </c>
      <c r="B407" s="1" t="s">
        <v>16</v>
      </c>
      <c r="C407" s="35" t="s">
        <v>77</v>
      </c>
      <c r="D407" s="1" t="s">
        <v>73</v>
      </c>
      <c r="E407" s="1" t="s">
        <v>19</v>
      </c>
      <c r="F407" s="31" t="s">
        <v>28</v>
      </c>
      <c r="G407" s="31" t="s">
        <v>74</v>
      </c>
      <c r="H407" s="31" t="s">
        <v>22</v>
      </c>
      <c r="J407" s="31" t="s">
        <v>231</v>
      </c>
      <c r="L407" s="31" t="s">
        <v>25</v>
      </c>
      <c r="M407" s="31" t="s">
        <v>26</v>
      </c>
      <c r="N407" s="1" t="s">
        <v>29</v>
      </c>
      <c r="P407" s="31" t="s">
        <v>23</v>
      </c>
      <c r="Q407" s="39">
        <f>'I_Pt I_FX Turnover (M)'!AF13</f>
        <v>0</v>
      </c>
    </row>
    <row r="408" spans="1:17">
      <c r="A408" s="34">
        <v>407</v>
      </c>
      <c r="B408" s="1" t="s">
        <v>16</v>
      </c>
      <c r="C408" s="35" t="s">
        <v>77</v>
      </c>
      <c r="D408" s="1" t="s">
        <v>73</v>
      </c>
      <c r="E408" s="1" t="s">
        <v>19</v>
      </c>
      <c r="F408" s="31" t="s">
        <v>30</v>
      </c>
      <c r="G408" s="31" t="s">
        <v>74</v>
      </c>
      <c r="H408" s="31" t="s">
        <v>22</v>
      </c>
      <c r="J408" s="31" t="s">
        <v>231</v>
      </c>
      <c r="L408" s="31" t="s">
        <v>25</v>
      </c>
      <c r="M408" s="31" t="s">
        <v>26</v>
      </c>
      <c r="N408" s="1" t="s">
        <v>31</v>
      </c>
      <c r="P408" s="31" t="s">
        <v>23</v>
      </c>
      <c r="Q408" s="39">
        <f>'I_Pt I_FX Turnover (M)'!AF14</f>
        <v>0</v>
      </c>
    </row>
    <row r="409" spans="1:17">
      <c r="A409" s="34">
        <v>408</v>
      </c>
      <c r="B409" s="1" t="s">
        <v>16</v>
      </c>
      <c r="C409" s="35" t="s">
        <v>77</v>
      </c>
      <c r="D409" s="1" t="s">
        <v>73</v>
      </c>
      <c r="E409" s="1" t="s">
        <v>19</v>
      </c>
      <c r="F409" s="31" t="s">
        <v>32</v>
      </c>
      <c r="G409" s="31" t="s">
        <v>74</v>
      </c>
      <c r="H409" s="31" t="s">
        <v>22</v>
      </c>
      <c r="J409" s="31" t="s">
        <v>231</v>
      </c>
      <c r="L409" s="31" t="s">
        <v>25</v>
      </c>
      <c r="M409" s="31" t="s">
        <v>26</v>
      </c>
      <c r="N409" s="1" t="s">
        <v>33</v>
      </c>
      <c r="P409" s="31" t="s">
        <v>23</v>
      </c>
      <c r="Q409" s="39"/>
    </row>
    <row r="410" spans="1:17">
      <c r="A410" s="34">
        <v>409</v>
      </c>
      <c r="B410" s="1" t="s">
        <v>16</v>
      </c>
      <c r="C410" s="35" t="s">
        <v>77</v>
      </c>
      <c r="D410" s="1" t="s">
        <v>73</v>
      </c>
      <c r="E410" s="1" t="s">
        <v>19</v>
      </c>
      <c r="F410" s="31" t="s">
        <v>34</v>
      </c>
      <c r="G410" s="31" t="s">
        <v>74</v>
      </c>
      <c r="H410" s="31" t="s">
        <v>22</v>
      </c>
      <c r="J410" s="31" t="s">
        <v>231</v>
      </c>
      <c r="L410" s="31" t="s">
        <v>25</v>
      </c>
      <c r="M410" s="31" t="s">
        <v>26</v>
      </c>
      <c r="N410" s="1" t="s">
        <v>35</v>
      </c>
      <c r="P410" s="31" t="s">
        <v>23</v>
      </c>
      <c r="Q410" s="39">
        <f>'I_Pt I_FX Turnover (M)'!AF16</f>
        <v>0</v>
      </c>
    </row>
    <row r="411" spans="1:17">
      <c r="A411" s="34">
        <v>410</v>
      </c>
      <c r="B411" s="1" t="s">
        <v>16</v>
      </c>
      <c r="C411" s="35" t="s">
        <v>77</v>
      </c>
      <c r="D411" s="1" t="s">
        <v>73</v>
      </c>
      <c r="E411" s="1" t="s">
        <v>19</v>
      </c>
      <c r="F411" s="31" t="s">
        <v>36</v>
      </c>
      <c r="G411" s="31" t="s">
        <v>74</v>
      </c>
      <c r="H411" s="31" t="s">
        <v>22</v>
      </c>
      <c r="J411" s="31" t="s">
        <v>231</v>
      </c>
      <c r="L411" s="31" t="s">
        <v>25</v>
      </c>
      <c r="M411" s="31" t="s">
        <v>26</v>
      </c>
      <c r="N411" s="1" t="s">
        <v>37</v>
      </c>
      <c r="P411" s="31" t="s">
        <v>23</v>
      </c>
      <c r="Q411" s="39">
        <f>'I_Pt I_FX Turnover (M)'!AF17</f>
        <v>0</v>
      </c>
    </row>
    <row r="412" spans="1:17">
      <c r="A412" s="34">
        <v>411</v>
      </c>
      <c r="B412" s="1" t="s">
        <v>16</v>
      </c>
      <c r="C412" s="35" t="s">
        <v>77</v>
      </c>
      <c r="D412" s="1" t="s">
        <v>73</v>
      </c>
      <c r="E412" s="1" t="s">
        <v>19</v>
      </c>
      <c r="F412" s="31" t="s">
        <v>38</v>
      </c>
      <c r="G412" s="31" t="s">
        <v>74</v>
      </c>
      <c r="H412" s="31" t="s">
        <v>22</v>
      </c>
      <c r="J412" s="31" t="s">
        <v>231</v>
      </c>
      <c r="L412" s="31" t="s">
        <v>25</v>
      </c>
      <c r="M412" s="31" t="s">
        <v>26</v>
      </c>
      <c r="N412" s="1" t="s">
        <v>39</v>
      </c>
      <c r="P412" s="31" t="s">
        <v>23</v>
      </c>
      <c r="Q412" s="39">
        <f>'I_Pt I_FX Turnover (M)'!AF18</f>
        <v>0</v>
      </c>
    </row>
    <row r="413" spans="1:17">
      <c r="A413" s="34">
        <v>412</v>
      </c>
      <c r="B413" s="1" t="s">
        <v>16</v>
      </c>
      <c r="C413" s="35" t="s">
        <v>77</v>
      </c>
      <c r="D413" s="1" t="s">
        <v>73</v>
      </c>
      <c r="E413" s="1" t="s">
        <v>19</v>
      </c>
      <c r="F413" s="31" t="s">
        <v>40</v>
      </c>
      <c r="G413" s="31" t="s">
        <v>74</v>
      </c>
      <c r="H413" s="31" t="s">
        <v>22</v>
      </c>
      <c r="J413" s="31" t="s">
        <v>231</v>
      </c>
      <c r="L413" s="31" t="s">
        <v>25</v>
      </c>
      <c r="M413" s="31" t="s">
        <v>26</v>
      </c>
      <c r="N413" s="1" t="s">
        <v>41</v>
      </c>
      <c r="P413" s="31" t="s">
        <v>23</v>
      </c>
      <c r="Q413" s="39">
        <f>'I_Pt I_FX Turnover (M)'!AF19</f>
        <v>0</v>
      </c>
    </row>
    <row r="414" spans="1:17">
      <c r="A414" s="34">
        <v>413</v>
      </c>
      <c r="B414" s="1" t="s">
        <v>16</v>
      </c>
      <c r="C414" s="35" t="s">
        <v>77</v>
      </c>
      <c r="D414" s="1" t="s">
        <v>73</v>
      </c>
      <c r="E414" s="1" t="s">
        <v>19</v>
      </c>
      <c r="F414" s="31" t="s">
        <v>42</v>
      </c>
      <c r="G414" s="31" t="s">
        <v>74</v>
      </c>
      <c r="H414" s="31" t="s">
        <v>22</v>
      </c>
      <c r="J414" s="31" t="s">
        <v>231</v>
      </c>
      <c r="L414" s="31" t="s">
        <v>25</v>
      </c>
      <c r="M414" s="31" t="s">
        <v>26</v>
      </c>
      <c r="N414" s="1" t="s">
        <v>43</v>
      </c>
      <c r="P414" s="31" t="s">
        <v>23</v>
      </c>
      <c r="Q414" s="39">
        <f>'I_Pt I_FX Turnover (M)'!AF20</f>
        <v>0</v>
      </c>
    </row>
    <row r="415" spans="1:17">
      <c r="A415" s="34">
        <v>414</v>
      </c>
      <c r="B415" s="1" t="s">
        <v>16</v>
      </c>
      <c r="C415" s="35" t="s">
        <v>77</v>
      </c>
      <c r="D415" s="1" t="s">
        <v>73</v>
      </c>
      <c r="E415" s="1" t="s">
        <v>19</v>
      </c>
      <c r="F415" s="31" t="s">
        <v>44</v>
      </c>
      <c r="G415" s="31" t="s">
        <v>74</v>
      </c>
      <c r="H415" s="31" t="s">
        <v>22</v>
      </c>
      <c r="J415" s="31" t="s">
        <v>231</v>
      </c>
      <c r="L415" s="31" t="s">
        <v>25</v>
      </c>
      <c r="M415" s="31" t="s">
        <v>26</v>
      </c>
      <c r="N415" s="1" t="s">
        <v>45</v>
      </c>
      <c r="P415" s="31" t="s">
        <v>23</v>
      </c>
      <c r="Q415" s="39">
        <f>'I_Pt I_FX Turnover (M)'!AF21</f>
        <v>0</v>
      </c>
    </row>
    <row r="416" spans="1:17">
      <c r="A416" s="34">
        <v>415</v>
      </c>
      <c r="B416" s="1" t="s">
        <v>16</v>
      </c>
      <c r="C416" s="35" t="s">
        <v>77</v>
      </c>
      <c r="D416" s="1" t="s">
        <v>73</v>
      </c>
      <c r="E416" s="1" t="s">
        <v>19</v>
      </c>
      <c r="F416" s="31" t="s">
        <v>46</v>
      </c>
      <c r="G416" s="31" t="s">
        <v>74</v>
      </c>
      <c r="H416" s="31" t="s">
        <v>22</v>
      </c>
      <c r="J416" s="31" t="s">
        <v>231</v>
      </c>
      <c r="L416" s="31" t="s">
        <v>25</v>
      </c>
      <c r="M416" s="31" t="s">
        <v>26</v>
      </c>
      <c r="N416" s="1" t="s">
        <v>47</v>
      </c>
      <c r="P416" s="31" t="s">
        <v>23</v>
      </c>
      <c r="Q416" s="39">
        <f>'I_Pt I_FX Turnover (M)'!AF22</f>
        <v>0</v>
      </c>
    </row>
    <row r="417" spans="1:17">
      <c r="A417" s="34">
        <v>416</v>
      </c>
      <c r="B417" s="1" t="s">
        <v>16</v>
      </c>
      <c r="C417" s="35" t="s">
        <v>77</v>
      </c>
      <c r="D417" s="1" t="s">
        <v>73</v>
      </c>
      <c r="E417" s="1" t="s">
        <v>19</v>
      </c>
      <c r="F417" s="31" t="s">
        <v>48</v>
      </c>
      <c r="G417" s="31" t="s">
        <v>74</v>
      </c>
      <c r="H417" s="31" t="s">
        <v>22</v>
      </c>
      <c r="J417" s="31" t="s">
        <v>231</v>
      </c>
      <c r="L417" s="31" t="s">
        <v>25</v>
      </c>
      <c r="M417" s="31" t="s">
        <v>26</v>
      </c>
      <c r="N417" s="1" t="s">
        <v>49</v>
      </c>
      <c r="P417" s="31" t="s">
        <v>23</v>
      </c>
      <c r="Q417" s="39">
        <f>'I_Pt I_FX Turnover (M)'!AF23</f>
        <v>0</v>
      </c>
    </row>
    <row r="418" spans="1:17">
      <c r="A418" s="34">
        <v>417</v>
      </c>
      <c r="B418" s="1" t="s">
        <v>16</v>
      </c>
      <c r="C418" s="35" t="s">
        <v>77</v>
      </c>
      <c r="D418" s="1" t="s">
        <v>73</v>
      </c>
      <c r="E418" s="1" t="s">
        <v>19</v>
      </c>
      <c r="F418" s="31" t="s">
        <v>50</v>
      </c>
      <c r="G418" s="31" t="s">
        <v>74</v>
      </c>
      <c r="H418" s="31" t="s">
        <v>22</v>
      </c>
      <c r="J418" s="31" t="s">
        <v>231</v>
      </c>
      <c r="L418" s="31" t="s">
        <v>25</v>
      </c>
      <c r="M418" s="31" t="s">
        <v>26</v>
      </c>
      <c r="N418" s="1" t="s">
        <v>51</v>
      </c>
      <c r="P418" s="31" t="s">
        <v>23</v>
      </c>
      <c r="Q418" s="39">
        <f>'I_Pt I_FX Turnover (M)'!AF24</f>
        <v>0</v>
      </c>
    </row>
    <row r="419" spans="1:17">
      <c r="A419" s="34">
        <v>418</v>
      </c>
      <c r="B419" s="1" t="s">
        <v>16</v>
      </c>
      <c r="C419" s="35" t="s">
        <v>77</v>
      </c>
      <c r="D419" s="1" t="s">
        <v>73</v>
      </c>
      <c r="E419" s="1" t="s">
        <v>19</v>
      </c>
      <c r="F419" s="31" t="s">
        <v>52</v>
      </c>
      <c r="G419" s="31" t="s">
        <v>74</v>
      </c>
      <c r="H419" s="31" t="s">
        <v>22</v>
      </c>
      <c r="J419" s="31" t="s">
        <v>231</v>
      </c>
      <c r="L419" s="31" t="s">
        <v>25</v>
      </c>
      <c r="M419" s="31" t="s">
        <v>26</v>
      </c>
      <c r="N419" s="1" t="s">
        <v>53</v>
      </c>
      <c r="P419" s="31" t="s">
        <v>23</v>
      </c>
      <c r="Q419" s="39">
        <f>'I_Pt I_FX Turnover (M)'!AF25</f>
        <v>0</v>
      </c>
    </row>
    <row r="420" spans="1:17">
      <c r="A420" s="34">
        <v>419</v>
      </c>
      <c r="B420" s="1" t="s">
        <v>16</v>
      </c>
      <c r="C420" s="35" t="s">
        <v>77</v>
      </c>
      <c r="D420" s="1" t="s">
        <v>73</v>
      </c>
      <c r="E420" s="1" t="s">
        <v>19</v>
      </c>
      <c r="F420" s="31" t="s">
        <v>54</v>
      </c>
      <c r="G420" s="31" t="s">
        <v>74</v>
      </c>
      <c r="H420" s="31" t="s">
        <v>22</v>
      </c>
      <c r="J420" s="31" t="s">
        <v>231</v>
      </c>
      <c r="L420" s="31" t="s">
        <v>25</v>
      </c>
      <c r="M420" s="31" t="s">
        <v>26</v>
      </c>
      <c r="N420" s="1" t="s">
        <v>55</v>
      </c>
      <c r="P420" s="31" t="s">
        <v>23</v>
      </c>
      <c r="Q420" s="39">
        <f>'I_Pt I_FX Turnover (M)'!AF26</f>
        <v>0</v>
      </c>
    </row>
    <row r="421" spans="1:17">
      <c r="A421" s="34">
        <v>420</v>
      </c>
      <c r="B421" s="1" t="s">
        <v>16</v>
      </c>
      <c r="C421" s="35" t="s">
        <v>77</v>
      </c>
      <c r="D421" s="1" t="s">
        <v>73</v>
      </c>
      <c r="E421" s="1" t="s">
        <v>19</v>
      </c>
      <c r="F421" s="31" t="s">
        <v>56</v>
      </c>
      <c r="G421" s="31" t="s">
        <v>74</v>
      </c>
      <c r="H421" s="31" t="s">
        <v>22</v>
      </c>
      <c r="J421" s="31" t="s">
        <v>231</v>
      </c>
      <c r="L421" s="31" t="s">
        <v>25</v>
      </c>
      <c r="M421" s="31" t="s">
        <v>26</v>
      </c>
      <c r="N421" s="1" t="s">
        <v>57</v>
      </c>
      <c r="P421" s="31" t="s">
        <v>23</v>
      </c>
      <c r="Q421" s="39">
        <f>'I_Pt I_FX Turnover (M)'!AF27</f>
        <v>0</v>
      </c>
    </row>
    <row r="422" spans="1:17">
      <c r="A422" s="34">
        <v>421</v>
      </c>
      <c r="B422" s="1" t="s">
        <v>16</v>
      </c>
      <c r="C422" s="35" t="s">
        <v>77</v>
      </c>
      <c r="D422" s="1" t="s">
        <v>73</v>
      </c>
      <c r="E422" s="1" t="s">
        <v>19</v>
      </c>
      <c r="F422" s="31" t="s">
        <v>58</v>
      </c>
      <c r="G422" s="31" t="s">
        <v>74</v>
      </c>
      <c r="H422" s="31" t="s">
        <v>22</v>
      </c>
      <c r="J422" s="31" t="s">
        <v>231</v>
      </c>
      <c r="L422" s="31" t="s">
        <v>25</v>
      </c>
      <c r="M422" s="31" t="s">
        <v>26</v>
      </c>
      <c r="N422" s="1" t="s">
        <v>59</v>
      </c>
      <c r="P422" s="31" t="s">
        <v>23</v>
      </c>
      <c r="Q422" s="39">
        <f>'I_Pt I_FX Turnover (M)'!AF28</f>
        <v>0</v>
      </c>
    </row>
    <row r="423" spans="1:17">
      <c r="A423" s="34">
        <v>422</v>
      </c>
      <c r="B423" s="1" t="s">
        <v>16</v>
      </c>
      <c r="C423" s="35" t="s">
        <v>77</v>
      </c>
      <c r="D423" s="1" t="s">
        <v>73</v>
      </c>
      <c r="E423" s="1" t="s">
        <v>19</v>
      </c>
      <c r="F423" s="31" t="s">
        <v>60</v>
      </c>
      <c r="G423" s="31" t="s">
        <v>74</v>
      </c>
      <c r="H423" s="31" t="s">
        <v>22</v>
      </c>
      <c r="J423" s="31" t="s">
        <v>231</v>
      </c>
      <c r="L423" s="31" t="s">
        <v>25</v>
      </c>
      <c r="M423" s="31" t="s">
        <v>26</v>
      </c>
      <c r="N423" s="1" t="s">
        <v>61</v>
      </c>
      <c r="P423" s="31" t="s">
        <v>23</v>
      </c>
      <c r="Q423" s="39">
        <f>'I_Pt I_FX Turnover (M)'!AF29</f>
        <v>0</v>
      </c>
    </row>
    <row r="424" spans="1:17">
      <c r="A424" s="34">
        <v>423</v>
      </c>
      <c r="B424" s="1" t="s">
        <v>16</v>
      </c>
      <c r="C424" s="35" t="s">
        <v>77</v>
      </c>
      <c r="D424" s="1" t="s">
        <v>73</v>
      </c>
      <c r="E424" s="1" t="s">
        <v>19</v>
      </c>
      <c r="F424" s="31" t="s">
        <v>62</v>
      </c>
      <c r="G424" s="31" t="s">
        <v>74</v>
      </c>
      <c r="H424" s="31" t="s">
        <v>22</v>
      </c>
      <c r="J424" s="31" t="s">
        <v>231</v>
      </c>
      <c r="L424" s="31" t="s">
        <v>25</v>
      </c>
      <c r="M424" s="31" t="s">
        <v>26</v>
      </c>
      <c r="N424" s="1" t="s">
        <v>229</v>
      </c>
      <c r="P424" s="31" t="s">
        <v>23</v>
      </c>
      <c r="Q424" s="39">
        <f>'I_Pt I_FX Turnover (M)'!AF30</f>
        <v>0</v>
      </c>
    </row>
    <row r="425" spans="1:17">
      <c r="A425" s="34">
        <v>424</v>
      </c>
      <c r="B425" s="1" t="s">
        <v>16</v>
      </c>
      <c r="C425" s="35" t="s">
        <v>77</v>
      </c>
      <c r="D425" s="1" t="s">
        <v>73</v>
      </c>
      <c r="E425" s="1" t="s">
        <v>64</v>
      </c>
      <c r="F425" s="31" t="s">
        <v>20</v>
      </c>
      <c r="G425" s="31" t="s">
        <v>74</v>
      </c>
      <c r="H425" s="31" t="s">
        <v>22</v>
      </c>
      <c r="J425" s="31" t="s">
        <v>231</v>
      </c>
      <c r="L425" s="31" t="s">
        <v>65</v>
      </c>
      <c r="M425" s="31" t="s">
        <v>26</v>
      </c>
      <c r="N425" s="1" t="s">
        <v>27</v>
      </c>
      <c r="P425" s="31" t="s">
        <v>23</v>
      </c>
      <c r="Q425" s="39">
        <f>'I_Pt I_FX Turnover (M)'!AG12</f>
        <v>0</v>
      </c>
    </row>
    <row r="426" spans="1:17">
      <c r="A426" s="34">
        <v>425</v>
      </c>
      <c r="B426" s="1" t="s">
        <v>16</v>
      </c>
      <c r="C426" s="35" t="s">
        <v>77</v>
      </c>
      <c r="D426" s="1" t="s">
        <v>73</v>
      </c>
      <c r="E426" s="1" t="s">
        <v>64</v>
      </c>
      <c r="F426" s="31" t="s">
        <v>28</v>
      </c>
      <c r="G426" s="31" t="s">
        <v>74</v>
      </c>
      <c r="H426" s="31" t="s">
        <v>22</v>
      </c>
      <c r="J426" s="31" t="s">
        <v>231</v>
      </c>
      <c r="L426" s="31" t="s">
        <v>65</v>
      </c>
      <c r="M426" s="31" t="s">
        <v>26</v>
      </c>
      <c r="N426" s="1" t="s">
        <v>29</v>
      </c>
      <c r="P426" s="31" t="s">
        <v>23</v>
      </c>
      <c r="Q426" s="39">
        <f>'I_Pt I_FX Turnover (M)'!AG13</f>
        <v>0</v>
      </c>
    </row>
    <row r="427" spans="1:17">
      <c r="A427" s="34">
        <v>426</v>
      </c>
      <c r="B427" s="1" t="s">
        <v>16</v>
      </c>
      <c r="C427" s="35" t="s">
        <v>77</v>
      </c>
      <c r="D427" s="1" t="s">
        <v>73</v>
      </c>
      <c r="E427" s="1" t="s">
        <v>64</v>
      </c>
      <c r="F427" s="31" t="s">
        <v>30</v>
      </c>
      <c r="G427" s="31" t="s">
        <v>74</v>
      </c>
      <c r="H427" s="31" t="s">
        <v>22</v>
      </c>
      <c r="J427" s="31" t="s">
        <v>231</v>
      </c>
      <c r="L427" s="31" t="s">
        <v>65</v>
      </c>
      <c r="M427" s="31" t="s">
        <v>26</v>
      </c>
      <c r="N427" s="1" t="s">
        <v>31</v>
      </c>
      <c r="P427" s="31" t="s">
        <v>23</v>
      </c>
      <c r="Q427" s="39">
        <f>'I_Pt I_FX Turnover (M)'!AG14</f>
        <v>0</v>
      </c>
    </row>
    <row r="428" spans="1:17">
      <c r="A428" s="34">
        <v>427</v>
      </c>
      <c r="B428" s="1" t="s">
        <v>16</v>
      </c>
      <c r="C428" s="35" t="s">
        <v>77</v>
      </c>
      <c r="D428" s="1" t="s">
        <v>73</v>
      </c>
      <c r="E428" s="1" t="s">
        <v>64</v>
      </c>
      <c r="F428" s="31" t="s">
        <v>32</v>
      </c>
      <c r="G428" s="31" t="s">
        <v>74</v>
      </c>
      <c r="H428" s="31" t="s">
        <v>22</v>
      </c>
      <c r="J428" s="31" t="s">
        <v>231</v>
      </c>
      <c r="L428" s="31" t="s">
        <v>65</v>
      </c>
      <c r="M428" s="31" t="s">
        <v>26</v>
      </c>
      <c r="N428" s="1" t="s">
        <v>33</v>
      </c>
      <c r="P428" s="31" t="s">
        <v>23</v>
      </c>
      <c r="Q428" s="39"/>
    </row>
    <row r="429" spans="1:17">
      <c r="A429" s="34">
        <v>428</v>
      </c>
      <c r="B429" s="1" t="s">
        <v>16</v>
      </c>
      <c r="C429" s="35" t="s">
        <v>77</v>
      </c>
      <c r="D429" s="1" t="s">
        <v>73</v>
      </c>
      <c r="E429" s="1" t="s">
        <v>64</v>
      </c>
      <c r="F429" s="31" t="s">
        <v>34</v>
      </c>
      <c r="G429" s="31" t="s">
        <v>74</v>
      </c>
      <c r="H429" s="31" t="s">
        <v>22</v>
      </c>
      <c r="J429" s="31" t="s">
        <v>231</v>
      </c>
      <c r="L429" s="31" t="s">
        <v>65</v>
      </c>
      <c r="M429" s="31" t="s">
        <v>26</v>
      </c>
      <c r="N429" s="1" t="s">
        <v>35</v>
      </c>
      <c r="P429" s="31" t="s">
        <v>23</v>
      </c>
      <c r="Q429" s="39">
        <f>'I_Pt I_FX Turnover (M)'!AG16</f>
        <v>0</v>
      </c>
    </row>
    <row r="430" spans="1:17">
      <c r="A430" s="34">
        <v>429</v>
      </c>
      <c r="B430" s="1" t="s">
        <v>16</v>
      </c>
      <c r="C430" s="35" t="s">
        <v>77</v>
      </c>
      <c r="D430" s="1" t="s">
        <v>73</v>
      </c>
      <c r="E430" s="1" t="s">
        <v>64</v>
      </c>
      <c r="F430" s="31" t="s">
        <v>36</v>
      </c>
      <c r="G430" s="31" t="s">
        <v>74</v>
      </c>
      <c r="H430" s="31" t="s">
        <v>22</v>
      </c>
      <c r="J430" s="31" t="s">
        <v>231</v>
      </c>
      <c r="L430" s="31" t="s">
        <v>65</v>
      </c>
      <c r="M430" s="31" t="s">
        <v>26</v>
      </c>
      <c r="N430" s="1" t="s">
        <v>37</v>
      </c>
      <c r="P430" s="31" t="s">
        <v>23</v>
      </c>
      <c r="Q430" s="39">
        <f>'I_Pt I_FX Turnover (M)'!AG17</f>
        <v>0</v>
      </c>
    </row>
    <row r="431" spans="1:17">
      <c r="A431" s="34">
        <v>430</v>
      </c>
      <c r="B431" s="1" t="s">
        <v>16</v>
      </c>
      <c r="C431" s="35" t="s">
        <v>77</v>
      </c>
      <c r="D431" s="1" t="s">
        <v>73</v>
      </c>
      <c r="E431" s="1" t="s">
        <v>64</v>
      </c>
      <c r="F431" s="31" t="s">
        <v>38</v>
      </c>
      <c r="G431" s="31" t="s">
        <v>74</v>
      </c>
      <c r="H431" s="31" t="s">
        <v>22</v>
      </c>
      <c r="J431" s="31" t="s">
        <v>231</v>
      </c>
      <c r="L431" s="31" t="s">
        <v>65</v>
      </c>
      <c r="M431" s="31" t="s">
        <v>26</v>
      </c>
      <c r="N431" s="1" t="s">
        <v>39</v>
      </c>
      <c r="P431" s="31" t="s">
        <v>23</v>
      </c>
      <c r="Q431" s="39">
        <f>'I_Pt I_FX Turnover (M)'!AG18</f>
        <v>0</v>
      </c>
    </row>
    <row r="432" spans="1:17">
      <c r="A432" s="34">
        <v>431</v>
      </c>
      <c r="B432" s="1" t="s">
        <v>16</v>
      </c>
      <c r="C432" s="35" t="s">
        <v>77</v>
      </c>
      <c r="D432" s="1" t="s">
        <v>73</v>
      </c>
      <c r="E432" s="1" t="s">
        <v>64</v>
      </c>
      <c r="F432" s="31" t="s">
        <v>40</v>
      </c>
      <c r="G432" s="31" t="s">
        <v>74</v>
      </c>
      <c r="H432" s="31" t="s">
        <v>22</v>
      </c>
      <c r="J432" s="31" t="s">
        <v>231</v>
      </c>
      <c r="L432" s="31" t="s">
        <v>65</v>
      </c>
      <c r="M432" s="31" t="s">
        <v>26</v>
      </c>
      <c r="N432" s="1" t="s">
        <v>41</v>
      </c>
      <c r="P432" s="31" t="s">
        <v>23</v>
      </c>
      <c r="Q432" s="39">
        <f>'I_Pt I_FX Turnover (M)'!AG19</f>
        <v>0</v>
      </c>
    </row>
    <row r="433" spans="1:17">
      <c r="A433" s="34">
        <v>432</v>
      </c>
      <c r="B433" s="1" t="s">
        <v>16</v>
      </c>
      <c r="C433" s="35" t="s">
        <v>77</v>
      </c>
      <c r="D433" s="1" t="s">
        <v>73</v>
      </c>
      <c r="E433" s="1" t="s">
        <v>64</v>
      </c>
      <c r="F433" s="31" t="s">
        <v>42</v>
      </c>
      <c r="G433" s="31" t="s">
        <v>74</v>
      </c>
      <c r="H433" s="31" t="s">
        <v>22</v>
      </c>
      <c r="J433" s="31" t="s">
        <v>231</v>
      </c>
      <c r="L433" s="31" t="s">
        <v>65</v>
      </c>
      <c r="M433" s="31" t="s">
        <v>26</v>
      </c>
      <c r="N433" s="1" t="s">
        <v>43</v>
      </c>
      <c r="P433" s="31" t="s">
        <v>23</v>
      </c>
      <c r="Q433" s="39">
        <f>'I_Pt I_FX Turnover (M)'!AG20</f>
        <v>0</v>
      </c>
    </row>
    <row r="434" spans="1:17">
      <c r="A434" s="34">
        <v>433</v>
      </c>
      <c r="B434" s="1" t="s">
        <v>16</v>
      </c>
      <c r="C434" s="35" t="s">
        <v>77</v>
      </c>
      <c r="D434" s="1" t="s">
        <v>73</v>
      </c>
      <c r="E434" s="1" t="s">
        <v>64</v>
      </c>
      <c r="F434" s="31" t="s">
        <v>44</v>
      </c>
      <c r="G434" s="31" t="s">
        <v>74</v>
      </c>
      <c r="H434" s="31" t="s">
        <v>22</v>
      </c>
      <c r="J434" s="31" t="s">
        <v>231</v>
      </c>
      <c r="L434" s="31" t="s">
        <v>65</v>
      </c>
      <c r="M434" s="31" t="s">
        <v>26</v>
      </c>
      <c r="N434" s="1" t="s">
        <v>45</v>
      </c>
      <c r="P434" s="31" t="s">
        <v>23</v>
      </c>
      <c r="Q434" s="39">
        <f>'I_Pt I_FX Turnover (M)'!AG21</f>
        <v>0</v>
      </c>
    </row>
    <row r="435" spans="1:17">
      <c r="A435" s="34">
        <v>434</v>
      </c>
      <c r="B435" s="1" t="s">
        <v>16</v>
      </c>
      <c r="C435" s="35" t="s">
        <v>77</v>
      </c>
      <c r="D435" s="1" t="s">
        <v>73</v>
      </c>
      <c r="E435" s="1" t="s">
        <v>64</v>
      </c>
      <c r="F435" s="31" t="s">
        <v>46</v>
      </c>
      <c r="G435" s="31" t="s">
        <v>74</v>
      </c>
      <c r="H435" s="31" t="s">
        <v>22</v>
      </c>
      <c r="J435" s="31" t="s">
        <v>231</v>
      </c>
      <c r="L435" s="31" t="s">
        <v>65</v>
      </c>
      <c r="M435" s="31" t="s">
        <v>26</v>
      </c>
      <c r="N435" s="1" t="s">
        <v>47</v>
      </c>
      <c r="P435" s="31" t="s">
        <v>23</v>
      </c>
      <c r="Q435" s="39">
        <f>'I_Pt I_FX Turnover (M)'!AG22</f>
        <v>0</v>
      </c>
    </row>
    <row r="436" spans="1:17">
      <c r="A436" s="34">
        <v>435</v>
      </c>
      <c r="B436" s="1" t="s">
        <v>16</v>
      </c>
      <c r="C436" s="35" t="s">
        <v>77</v>
      </c>
      <c r="D436" s="1" t="s">
        <v>73</v>
      </c>
      <c r="E436" s="1" t="s">
        <v>64</v>
      </c>
      <c r="F436" s="31" t="s">
        <v>48</v>
      </c>
      <c r="G436" s="31" t="s">
        <v>74</v>
      </c>
      <c r="H436" s="31" t="s">
        <v>22</v>
      </c>
      <c r="J436" s="31" t="s">
        <v>231</v>
      </c>
      <c r="L436" s="31" t="s">
        <v>65</v>
      </c>
      <c r="M436" s="31" t="s">
        <v>26</v>
      </c>
      <c r="N436" s="1" t="s">
        <v>49</v>
      </c>
      <c r="P436" s="31" t="s">
        <v>23</v>
      </c>
      <c r="Q436" s="39">
        <f>'I_Pt I_FX Turnover (M)'!AG23</f>
        <v>0</v>
      </c>
    </row>
    <row r="437" spans="1:17">
      <c r="A437" s="34">
        <v>436</v>
      </c>
      <c r="B437" s="1" t="s">
        <v>16</v>
      </c>
      <c r="C437" s="35" t="s">
        <v>77</v>
      </c>
      <c r="D437" s="1" t="s">
        <v>73</v>
      </c>
      <c r="E437" s="1" t="s">
        <v>64</v>
      </c>
      <c r="F437" s="31" t="s">
        <v>50</v>
      </c>
      <c r="G437" s="31" t="s">
        <v>74</v>
      </c>
      <c r="H437" s="31" t="s">
        <v>22</v>
      </c>
      <c r="J437" s="31" t="s">
        <v>231</v>
      </c>
      <c r="L437" s="31" t="s">
        <v>65</v>
      </c>
      <c r="M437" s="31" t="s">
        <v>26</v>
      </c>
      <c r="N437" s="1" t="s">
        <v>51</v>
      </c>
      <c r="P437" s="31" t="s">
        <v>23</v>
      </c>
      <c r="Q437" s="39">
        <f>'I_Pt I_FX Turnover (M)'!AG24</f>
        <v>0</v>
      </c>
    </row>
    <row r="438" spans="1:17">
      <c r="A438" s="34">
        <v>437</v>
      </c>
      <c r="B438" s="1" t="s">
        <v>16</v>
      </c>
      <c r="C438" s="35" t="s">
        <v>77</v>
      </c>
      <c r="D438" s="1" t="s">
        <v>73</v>
      </c>
      <c r="E438" s="1" t="s">
        <v>64</v>
      </c>
      <c r="F438" s="31" t="s">
        <v>52</v>
      </c>
      <c r="G438" s="31" t="s">
        <v>74</v>
      </c>
      <c r="H438" s="31" t="s">
        <v>22</v>
      </c>
      <c r="J438" s="31" t="s">
        <v>231</v>
      </c>
      <c r="L438" s="31" t="s">
        <v>65</v>
      </c>
      <c r="M438" s="31" t="s">
        <v>26</v>
      </c>
      <c r="N438" s="1" t="s">
        <v>53</v>
      </c>
      <c r="P438" s="31" t="s">
        <v>23</v>
      </c>
      <c r="Q438" s="39">
        <f>'I_Pt I_FX Turnover (M)'!AG25</f>
        <v>0</v>
      </c>
    </row>
    <row r="439" spans="1:17">
      <c r="A439" s="34">
        <v>438</v>
      </c>
      <c r="B439" s="1" t="s">
        <v>16</v>
      </c>
      <c r="C439" s="35" t="s">
        <v>77</v>
      </c>
      <c r="D439" s="1" t="s">
        <v>73</v>
      </c>
      <c r="E439" s="1" t="s">
        <v>64</v>
      </c>
      <c r="F439" s="31" t="s">
        <v>54</v>
      </c>
      <c r="G439" s="31" t="s">
        <v>74</v>
      </c>
      <c r="H439" s="31" t="s">
        <v>22</v>
      </c>
      <c r="J439" s="31" t="s">
        <v>231</v>
      </c>
      <c r="L439" s="31" t="s">
        <v>65</v>
      </c>
      <c r="M439" s="31" t="s">
        <v>26</v>
      </c>
      <c r="N439" s="1" t="s">
        <v>55</v>
      </c>
      <c r="P439" s="31" t="s">
        <v>23</v>
      </c>
      <c r="Q439" s="39">
        <f>'I_Pt I_FX Turnover (M)'!AG26</f>
        <v>0</v>
      </c>
    </row>
    <row r="440" spans="1:17">
      <c r="A440" s="34">
        <v>439</v>
      </c>
      <c r="B440" s="1" t="s">
        <v>16</v>
      </c>
      <c r="C440" s="35" t="s">
        <v>77</v>
      </c>
      <c r="D440" s="1" t="s">
        <v>73</v>
      </c>
      <c r="E440" s="1" t="s">
        <v>64</v>
      </c>
      <c r="F440" s="31" t="s">
        <v>56</v>
      </c>
      <c r="G440" s="31" t="s">
        <v>74</v>
      </c>
      <c r="H440" s="31" t="s">
        <v>22</v>
      </c>
      <c r="J440" s="31" t="s">
        <v>231</v>
      </c>
      <c r="L440" s="31" t="s">
        <v>65</v>
      </c>
      <c r="M440" s="31" t="s">
        <v>26</v>
      </c>
      <c r="N440" s="1" t="s">
        <v>57</v>
      </c>
      <c r="P440" s="31" t="s">
        <v>23</v>
      </c>
      <c r="Q440" s="39">
        <f>'I_Pt I_FX Turnover (M)'!AG27</f>
        <v>0</v>
      </c>
    </row>
    <row r="441" spans="1:17">
      <c r="A441" s="34">
        <v>440</v>
      </c>
      <c r="B441" s="1" t="s">
        <v>16</v>
      </c>
      <c r="C441" s="35" t="s">
        <v>77</v>
      </c>
      <c r="D441" s="1" t="s">
        <v>73</v>
      </c>
      <c r="E441" s="1" t="s">
        <v>64</v>
      </c>
      <c r="F441" s="31" t="s">
        <v>58</v>
      </c>
      <c r="G441" s="31" t="s">
        <v>74</v>
      </c>
      <c r="H441" s="31" t="s">
        <v>22</v>
      </c>
      <c r="J441" s="31" t="s">
        <v>231</v>
      </c>
      <c r="L441" s="31" t="s">
        <v>65</v>
      </c>
      <c r="M441" s="31" t="s">
        <v>26</v>
      </c>
      <c r="N441" s="1" t="s">
        <v>59</v>
      </c>
      <c r="P441" s="31" t="s">
        <v>23</v>
      </c>
      <c r="Q441" s="39">
        <f>'I_Pt I_FX Turnover (M)'!AG28</f>
        <v>0</v>
      </c>
    </row>
    <row r="442" spans="1:17">
      <c r="A442" s="34">
        <v>441</v>
      </c>
      <c r="B442" s="1" t="s">
        <v>16</v>
      </c>
      <c r="C442" s="35" t="s">
        <v>77</v>
      </c>
      <c r="D442" s="1" t="s">
        <v>73</v>
      </c>
      <c r="E442" s="1" t="s">
        <v>64</v>
      </c>
      <c r="F442" s="31" t="s">
        <v>60</v>
      </c>
      <c r="G442" s="31" t="s">
        <v>74</v>
      </c>
      <c r="H442" s="31" t="s">
        <v>22</v>
      </c>
      <c r="J442" s="31" t="s">
        <v>231</v>
      </c>
      <c r="L442" s="31" t="s">
        <v>65</v>
      </c>
      <c r="M442" s="31" t="s">
        <v>26</v>
      </c>
      <c r="N442" s="1" t="s">
        <v>61</v>
      </c>
      <c r="P442" s="31" t="s">
        <v>23</v>
      </c>
      <c r="Q442" s="39">
        <f>'I_Pt I_FX Turnover (M)'!AG29</f>
        <v>0</v>
      </c>
    </row>
    <row r="443" spans="1:17">
      <c r="A443" s="34">
        <v>442</v>
      </c>
      <c r="B443" s="1" t="s">
        <v>16</v>
      </c>
      <c r="C443" s="35" t="s">
        <v>77</v>
      </c>
      <c r="D443" s="1" t="s">
        <v>73</v>
      </c>
      <c r="E443" s="1" t="s">
        <v>64</v>
      </c>
      <c r="F443" s="31" t="s">
        <v>62</v>
      </c>
      <c r="G443" s="31" t="s">
        <v>74</v>
      </c>
      <c r="H443" s="31" t="s">
        <v>22</v>
      </c>
      <c r="J443" s="31" t="s">
        <v>231</v>
      </c>
      <c r="L443" s="31" t="s">
        <v>65</v>
      </c>
      <c r="M443" s="31" t="s">
        <v>26</v>
      </c>
      <c r="N443" s="1" t="s">
        <v>229</v>
      </c>
      <c r="P443" s="31" t="s">
        <v>23</v>
      </c>
      <c r="Q443" s="39">
        <f>'I_Pt I_FX Turnover (M)'!AG30</f>
        <v>0</v>
      </c>
    </row>
    <row r="444" spans="1:17">
      <c r="A444" s="34">
        <v>443</v>
      </c>
      <c r="B444" s="1" t="s">
        <v>16</v>
      </c>
      <c r="C444" s="35" t="s">
        <v>77</v>
      </c>
      <c r="D444" s="1" t="s">
        <v>73</v>
      </c>
      <c r="E444" s="1" t="s">
        <v>66</v>
      </c>
      <c r="F444" s="31" t="s">
        <v>20</v>
      </c>
      <c r="G444" s="31" t="s">
        <v>74</v>
      </c>
      <c r="H444" s="31" t="s">
        <v>22</v>
      </c>
      <c r="J444" s="31" t="s">
        <v>231</v>
      </c>
      <c r="L444" s="31" t="s">
        <v>67</v>
      </c>
      <c r="M444" s="31" t="s">
        <v>26</v>
      </c>
      <c r="N444" s="1" t="s">
        <v>27</v>
      </c>
      <c r="P444" s="31" t="s">
        <v>23</v>
      </c>
      <c r="Q444" s="39">
        <f>'I_Pt I_FX Turnover (M)'!AH12</f>
        <v>111890</v>
      </c>
    </row>
    <row r="445" spans="1:17">
      <c r="A445" s="34">
        <v>444</v>
      </c>
      <c r="B445" s="1" t="s">
        <v>16</v>
      </c>
      <c r="C445" s="35" t="s">
        <v>77</v>
      </c>
      <c r="D445" s="1" t="s">
        <v>73</v>
      </c>
      <c r="E445" s="1" t="s">
        <v>66</v>
      </c>
      <c r="F445" s="31" t="s">
        <v>28</v>
      </c>
      <c r="G445" s="31" t="s">
        <v>74</v>
      </c>
      <c r="H445" s="31" t="s">
        <v>22</v>
      </c>
      <c r="J445" s="31" t="s">
        <v>231</v>
      </c>
      <c r="L445" s="31" t="s">
        <v>67</v>
      </c>
      <c r="M445" s="31" t="s">
        <v>26</v>
      </c>
      <c r="N445" s="1" t="s">
        <v>29</v>
      </c>
      <c r="P445" s="31" t="s">
        <v>23</v>
      </c>
      <c r="Q445" s="39">
        <f>'I_Pt I_FX Turnover (M)'!AH13</f>
        <v>0</v>
      </c>
    </row>
    <row r="446" spans="1:17">
      <c r="A446" s="34">
        <v>445</v>
      </c>
      <c r="B446" s="1" t="s">
        <v>16</v>
      </c>
      <c r="C446" s="35" t="s">
        <v>77</v>
      </c>
      <c r="D446" s="1" t="s">
        <v>73</v>
      </c>
      <c r="E446" s="1" t="s">
        <v>66</v>
      </c>
      <c r="F446" s="31" t="s">
        <v>30</v>
      </c>
      <c r="G446" s="31" t="s">
        <v>74</v>
      </c>
      <c r="H446" s="31" t="s">
        <v>22</v>
      </c>
      <c r="J446" s="31" t="s">
        <v>231</v>
      </c>
      <c r="L446" s="31" t="s">
        <v>67</v>
      </c>
      <c r="M446" s="31" t="s">
        <v>26</v>
      </c>
      <c r="N446" s="1" t="s">
        <v>31</v>
      </c>
      <c r="P446" s="31" t="s">
        <v>23</v>
      </c>
      <c r="Q446" s="39">
        <f>'I_Pt I_FX Turnover (M)'!AH14</f>
        <v>0</v>
      </c>
    </row>
    <row r="447" spans="1:17">
      <c r="A447" s="34">
        <v>446</v>
      </c>
      <c r="B447" s="1" t="s">
        <v>16</v>
      </c>
      <c r="C447" s="35" t="s">
        <v>77</v>
      </c>
      <c r="D447" s="1" t="s">
        <v>73</v>
      </c>
      <c r="E447" s="1" t="s">
        <v>66</v>
      </c>
      <c r="F447" s="31" t="s">
        <v>32</v>
      </c>
      <c r="G447" s="31" t="s">
        <v>74</v>
      </c>
      <c r="H447" s="31" t="s">
        <v>22</v>
      </c>
      <c r="J447" s="31" t="s">
        <v>231</v>
      </c>
      <c r="L447" s="31" t="s">
        <v>67</v>
      </c>
      <c r="M447" s="31" t="s">
        <v>26</v>
      </c>
      <c r="N447" s="1" t="s">
        <v>33</v>
      </c>
      <c r="P447" s="31" t="s">
        <v>23</v>
      </c>
      <c r="Q447" s="39"/>
    </row>
    <row r="448" spans="1:17">
      <c r="A448" s="34">
        <v>447</v>
      </c>
      <c r="B448" s="1" t="s">
        <v>16</v>
      </c>
      <c r="C448" s="35" t="s">
        <v>77</v>
      </c>
      <c r="D448" s="1" t="s">
        <v>73</v>
      </c>
      <c r="E448" s="1" t="s">
        <v>66</v>
      </c>
      <c r="F448" s="31" t="s">
        <v>34</v>
      </c>
      <c r="G448" s="31" t="s">
        <v>74</v>
      </c>
      <c r="H448" s="31" t="s">
        <v>22</v>
      </c>
      <c r="J448" s="31" t="s">
        <v>231</v>
      </c>
      <c r="L448" s="31" t="s">
        <v>67</v>
      </c>
      <c r="M448" s="31" t="s">
        <v>26</v>
      </c>
      <c r="N448" s="1" t="s">
        <v>35</v>
      </c>
      <c r="P448" s="31" t="s">
        <v>23</v>
      </c>
      <c r="Q448" s="39">
        <f>'I_Pt I_FX Turnover (M)'!AH16</f>
        <v>0</v>
      </c>
    </row>
    <row r="449" spans="1:17">
      <c r="A449" s="34">
        <v>448</v>
      </c>
      <c r="B449" s="1" t="s">
        <v>16</v>
      </c>
      <c r="C449" s="35" t="s">
        <v>77</v>
      </c>
      <c r="D449" s="1" t="s">
        <v>73</v>
      </c>
      <c r="E449" s="1" t="s">
        <v>66</v>
      </c>
      <c r="F449" s="31" t="s">
        <v>36</v>
      </c>
      <c r="G449" s="31" t="s">
        <v>74</v>
      </c>
      <c r="H449" s="31" t="s">
        <v>22</v>
      </c>
      <c r="J449" s="31" t="s">
        <v>231</v>
      </c>
      <c r="L449" s="31" t="s">
        <v>67</v>
      </c>
      <c r="M449" s="31" t="s">
        <v>26</v>
      </c>
      <c r="N449" s="1" t="s">
        <v>37</v>
      </c>
      <c r="P449" s="31" t="s">
        <v>23</v>
      </c>
      <c r="Q449" s="39">
        <f>'I_Pt I_FX Turnover (M)'!AH17</f>
        <v>0</v>
      </c>
    </row>
    <row r="450" spans="1:17">
      <c r="A450" s="34">
        <v>449</v>
      </c>
      <c r="B450" s="1" t="s">
        <v>16</v>
      </c>
      <c r="C450" s="35" t="s">
        <v>77</v>
      </c>
      <c r="D450" s="1" t="s">
        <v>73</v>
      </c>
      <c r="E450" s="1" t="s">
        <v>66</v>
      </c>
      <c r="F450" s="31" t="s">
        <v>38</v>
      </c>
      <c r="G450" s="31" t="s">
        <v>74</v>
      </c>
      <c r="H450" s="31" t="s">
        <v>22</v>
      </c>
      <c r="J450" s="31" t="s">
        <v>231</v>
      </c>
      <c r="L450" s="31" t="s">
        <v>67</v>
      </c>
      <c r="M450" s="31" t="s">
        <v>26</v>
      </c>
      <c r="N450" s="1" t="s">
        <v>39</v>
      </c>
      <c r="P450" s="31" t="s">
        <v>23</v>
      </c>
      <c r="Q450" s="39">
        <f>'I_Pt I_FX Turnover (M)'!AH18</f>
        <v>0</v>
      </c>
    </row>
    <row r="451" spans="1:17">
      <c r="A451" s="34">
        <v>450</v>
      </c>
      <c r="B451" s="1" t="s">
        <v>16</v>
      </c>
      <c r="C451" s="35" t="s">
        <v>77</v>
      </c>
      <c r="D451" s="1" t="s">
        <v>73</v>
      </c>
      <c r="E451" s="1" t="s">
        <v>66</v>
      </c>
      <c r="F451" s="31" t="s">
        <v>40</v>
      </c>
      <c r="G451" s="31" t="s">
        <v>74</v>
      </c>
      <c r="H451" s="31" t="s">
        <v>22</v>
      </c>
      <c r="J451" s="31" t="s">
        <v>231</v>
      </c>
      <c r="L451" s="31" t="s">
        <v>67</v>
      </c>
      <c r="M451" s="31" t="s">
        <v>26</v>
      </c>
      <c r="N451" s="1" t="s">
        <v>41</v>
      </c>
      <c r="P451" s="31" t="s">
        <v>23</v>
      </c>
      <c r="Q451" s="39">
        <f>'I_Pt I_FX Turnover (M)'!AH19</f>
        <v>0</v>
      </c>
    </row>
    <row r="452" spans="1:17">
      <c r="A452" s="34">
        <v>451</v>
      </c>
      <c r="B452" s="1" t="s">
        <v>16</v>
      </c>
      <c r="C452" s="35" t="s">
        <v>77</v>
      </c>
      <c r="D452" s="1" t="s">
        <v>73</v>
      </c>
      <c r="E452" s="1" t="s">
        <v>66</v>
      </c>
      <c r="F452" s="31" t="s">
        <v>42</v>
      </c>
      <c r="G452" s="31" t="s">
        <v>74</v>
      </c>
      <c r="H452" s="31" t="s">
        <v>22</v>
      </c>
      <c r="J452" s="31" t="s">
        <v>231</v>
      </c>
      <c r="L452" s="31" t="s">
        <v>67</v>
      </c>
      <c r="M452" s="31" t="s">
        <v>26</v>
      </c>
      <c r="N452" s="1" t="s">
        <v>43</v>
      </c>
      <c r="P452" s="31" t="s">
        <v>23</v>
      </c>
      <c r="Q452" s="39">
        <f>'I_Pt I_FX Turnover (M)'!AH20</f>
        <v>0</v>
      </c>
    </row>
    <row r="453" spans="1:17">
      <c r="A453" s="34">
        <v>452</v>
      </c>
      <c r="B453" s="1" t="s">
        <v>16</v>
      </c>
      <c r="C453" s="35" t="s">
        <v>77</v>
      </c>
      <c r="D453" s="1" t="s">
        <v>73</v>
      </c>
      <c r="E453" s="1" t="s">
        <v>66</v>
      </c>
      <c r="F453" s="31" t="s">
        <v>44</v>
      </c>
      <c r="G453" s="31" t="s">
        <v>74</v>
      </c>
      <c r="H453" s="31" t="s">
        <v>22</v>
      </c>
      <c r="J453" s="31" t="s">
        <v>231</v>
      </c>
      <c r="L453" s="31" t="s">
        <v>67</v>
      </c>
      <c r="M453" s="31" t="s">
        <v>26</v>
      </c>
      <c r="N453" s="1" t="s">
        <v>45</v>
      </c>
      <c r="P453" s="31" t="s">
        <v>23</v>
      </c>
      <c r="Q453" s="39">
        <f>'I_Pt I_FX Turnover (M)'!AH21</f>
        <v>0</v>
      </c>
    </row>
    <row r="454" spans="1:17">
      <c r="A454" s="34">
        <v>453</v>
      </c>
      <c r="B454" s="1" t="s">
        <v>16</v>
      </c>
      <c r="C454" s="35" t="s">
        <v>77</v>
      </c>
      <c r="D454" s="1" t="s">
        <v>73</v>
      </c>
      <c r="E454" s="1" t="s">
        <v>66</v>
      </c>
      <c r="F454" s="31" t="s">
        <v>46</v>
      </c>
      <c r="G454" s="31" t="s">
        <v>74</v>
      </c>
      <c r="H454" s="31" t="s">
        <v>22</v>
      </c>
      <c r="J454" s="31" t="s">
        <v>231</v>
      </c>
      <c r="L454" s="31" t="s">
        <v>67</v>
      </c>
      <c r="M454" s="31" t="s">
        <v>26</v>
      </c>
      <c r="N454" s="1" t="s">
        <v>47</v>
      </c>
      <c r="P454" s="31" t="s">
        <v>23</v>
      </c>
      <c r="Q454" s="39">
        <f>'I_Pt I_FX Turnover (M)'!AH22</f>
        <v>0</v>
      </c>
    </row>
    <row r="455" spans="1:17">
      <c r="A455" s="34">
        <v>454</v>
      </c>
      <c r="B455" s="1" t="s">
        <v>16</v>
      </c>
      <c r="C455" s="35" t="s">
        <v>77</v>
      </c>
      <c r="D455" s="1" t="s">
        <v>73</v>
      </c>
      <c r="E455" s="1" t="s">
        <v>66</v>
      </c>
      <c r="F455" s="31" t="s">
        <v>48</v>
      </c>
      <c r="G455" s="31" t="s">
        <v>74</v>
      </c>
      <c r="H455" s="31" t="s">
        <v>22</v>
      </c>
      <c r="J455" s="31" t="s">
        <v>231</v>
      </c>
      <c r="L455" s="31" t="s">
        <v>67</v>
      </c>
      <c r="M455" s="31" t="s">
        <v>26</v>
      </c>
      <c r="N455" s="1" t="s">
        <v>49</v>
      </c>
      <c r="P455" s="31" t="s">
        <v>23</v>
      </c>
      <c r="Q455" s="39">
        <f>'I_Pt I_FX Turnover (M)'!AH23</f>
        <v>0</v>
      </c>
    </row>
    <row r="456" spans="1:17">
      <c r="A456" s="34">
        <v>455</v>
      </c>
      <c r="B456" s="1" t="s">
        <v>16</v>
      </c>
      <c r="C456" s="35" t="s">
        <v>77</v>
      </c>
      <c r="D456" s="1" t="s">
        <v>73</v>
      </c>
      <c r="E456" s="1" t="s">
        <v>66</v>
      </c>
      <c r="F456" s="31" t="s">
        <v>50</v>
      </c>
      <c r="G456" s="31" t="s">
        <v>74</v>
      </c>
      <c r="H456" s="31" t="s">
        <v>22</v>
      </c>
      <c r="J456" s="31" t="s">
        <v>231</v>
      </c>
      <c r="L456" s="31" t="s">
        <v>67</v>
      </c>
      <c r="M456" s="31" t="s">
        <v>26</v>
      </c>
      <c r="N456" s="1" t="s">
        <v>51</v>
      </c>
      <c r="P456" s="31" t="s">
        <v>23</v>
      </c>
      <c r="Q456" s="39">
        <f>'I_Pt I_FX Turnover (M)'!AH24</f>
        <v>0</v>
      </c>
    </row>
    <row r="457" spans="1:17">
      <c r="A457" s="34">
        <v>456</v>
      </c>
      <c r="B457" s="1" t="s">
        <v>16</v>
      </c>
      <c r="C457" s="35" t="s">
        <v>77</v>
      </c>
      <c r="D457" s="1" t="s">
        <v>73</v>
      </c>
      <c r="E457" s="1" t="s">
        <v>66</v>
      </c>
      <c r="F457" s="31" t="s">
        <v>52</v>
      </c>
      <c r="G457" s="31" t="s">
        <v>74</v>
      </c>
      <c r="H457" s="31" t="s">
        <v>22</v>
      </c>
      <c r="J457" s="31" t="s">
        <v>231</v>
      </c>
      <c r="L457" s="31" t="s">
        <v>67</v>
      </c>
      <c r="M457" s="31" t="s">
        <v>26</v>
      </c>
      <c r="N457" s="1" t="s">
        <v>53</v>
      </c>
      <c r="P457" s="31" t="s">
        <v>23</v>
      </c>
      <c r="Q457" s="39">
        <f>'I_Pt I_FX Turnover (M)'!AH25</f>
        <v>0</v>
      </c>
    </row>
    <row r="458" spans="1:17">
      <c r="A458" s="34">
        <v>457</v>
      </c>
      <c r="B458" s="1" t="s">
        <v>16</v>
      </c>
      <c r="C458" s="35" t="s">
        <v>77</v>
      </c>
      <c r="D458" s="1" t="s">
        <v>73</v>
      </c>
      <c r="E458" s="1" t="s">
        <v>66</v>
      </c>
      <c r="F458" s="31" t="s">
        <v>54</v>
      </c>
      <c r="G458" s="31" t="s">
        <v>74</v>
      </c>
      <c r="H458" s="31" t="s">
        <v>22</v>
      </c>
      <c r="J458" s="31" t="s">
        <v>231</v>
      </c>
      <c r="L458" s="31" t="s">
        <v>67</v>
      </c>
      <c r="M458" s="31" t="s">
        <v>26</v>
      </c>
      <c r="N458" s="1" t="s">
        <v>55</v>
      </c>
      <c r="P458" s="31" t="s">
        <v>23</v>
      </c>
      <c r="Q458" s="39">
        <f>'I_Pt I_FX Turnover (M)'!AH26</f>
        <v>0</v>
      </c>
    </row>
    <row r="459" spans="1:17">
      <c r="A459" s="34">
        <v>458</v>
      </c>
      <c r="B459" s="1" t="s">
        <v>16</v>
      </c>
      <c r="C459" s="35" t="s">
        <v>77</v>
      </c>
      <c r="D459" s="1" t="s">
        <v>73</v>
      </c>
      <c r="E459" s="1" t="s">
        <v>66</v>
      </c>
      <c r="F459" s="31" t="s">
        <v>56</v>
      </c>
      <c r="G459" s="31" t="s">
        <v>74</v>
      </c>
      <c r="H459" s="31" t="s">
        <v>22</v>
      </c>
      <c r="J459" s="31" t="s">
        <v>231</v>
      </c>
      <c r="L459" s="31" t="s">
        <v>67</v>
      </c>
      <c r="M459" s="31" t="s">
        <v>26</v>
      </c>
      <c r="N459" s="1" t="s">
        <v>57</v>
      </c>
      <c r="P459" s="31" t="s">
        <v>23</v>
      </c>
      <c r="Q459" s="39">
        <f>'I_Pt I_FX Turnover (M)'!AH27</f>
        <v>0</v>
      </c>
    </row>
    <row r="460" spans="1:17">
      <c r="A460" s="34">
        <v>459</v>
      </c>
      <c r="B460" s="1" t="s">
        <v>16</v>
      </c>
      <c r="C460" s="35" t="s">
        <v>77</v>
      </c>
      <c r="D460" s="1" t="s">
        <v>73</v>
      </c>
      <c r="E460" s="1" t="s">
        <v>66</v>
      </c>
      <c r="F460" s="31" t="s">
        <v>58</v>
      </c>
      <c r="G460" s="31" t="s">
        <v>74</v>
      </c>
      <c r="H460" s="31" t="s">
        <v>22</v>
      </c>
      <c r="J460" s="31" t="s">
        <v>231</v>
      </c>
      <c r="L460" s="31" t="s">
        <v>67</v>
      </c>
      <c r="M460" s="31" t="s">
        <v>26</v>
      </c>
      <c r="N460" s="1" t="s">
        <v>59</v>
      </c>
      <c r="P460" s="31" t="s">
        <v>23</v>
      </c>
      <c r="Q460" s="39">
        <f>'I_Pt I_FX Turnover (M)'!AH28</f>
        <v>0</v>
      </c>
    </row>
    <row r="461" spans="1:17">
      <c r="A461" s="34">
        <v>460</v>
      </c>
      <c r="B461" s="1" t="s">
        <v>16</v>
      </c>
      <c r="C461" s="35" t="s">
        <v>77</v>
      </c>
      <c r="D461" s="1" t="s">
        <v>73</v>
      </c>
      <c r="E461" s="1" t="s">
        <v>66</v>
      </c>
      <c r="F461" s="31" t="s">
        <v>60</v>
      </c>
      <c r="G461" s="31" t="s">
        <v>74</v>
      </c>
      <c r="H461" s="31" t="s">
        <v>22</v>
      </c>
      <c r="J461" s="31" t="s">
        <v>231</v>
      </c>
      <c r="L461" s="31" t="s">
        <v>67</v>
      </c>
      <c r="M461" s="31" t="s">
        <v>26</v>
      </c>
      <c r="N461" s="1" t="s">
        <v>61</v>
      </c>
      <c r="P461" s="31" t="s">
        <v>23</v>
      </c>
      <c r="Q461" s="39">
        <f>'I_Pt I_FX Turnover (M)'!AH29</f>
        <v>0</v>
      </c>
    </row>
    <row r="462" spans="1:17">
      <c r="A462" s="34">
        <v>461</v>
      </c>
      <c r="B462" s="1" t="s">
        <v>16</v>
      </c>
      <c r="C462" s="35" t="s">
        <v>77</v>
      </c>
      <c r="D462" s="1" t="s">
        <v>73</v>
      </c>
      <c r="E462" s="1" t="s">
        <v>66</v>
      </c>
      <c r="F462" s="31" t="s">
        <v>62</v>
      </c>
      <c r="G462" s="31" t="s">
        <v>74</v>
      </c>
      <c r="H462" s="31" t="s">
        <v>22</v>
      </c>
      <c r="J462" s="31" t="s">
        <v>231</v>
      </c>
      <c r="L462" s="31" t="s">
        <v>67</v>
      </c>
      <c r="M462" s="31" t="s">
        <v>26</v>
      </c>
      <c r="N462" s="1" t="s">
        <v>229</v>
      </c>
      <c r="P462" s="31" t="s">
        <v>23</v>
      </c>
      <c r="Q462" s="39">
        <f>'I_Pt I_FX Turnover (M)'!AH30</f>
        <v>0</v>
      </c>
    </row>
    <row r="463" spans="1:17">
      <c r="A463" s="34">
        <v>462</v>
      </c>
      <c r="B463" s="1" t="s">
        <v>16</v>
      </c>
      <c r="C463" s="35" t="s">
        <v>77</v>
      </c>
      <c r="D463" s="1" t="s">
        <v>73</v>
      </c>
      <c r="E463" s="1" t="s">
        <v>68</v>
      </c>
      <c r="F463" s="31" t="s">
        <v>20</v>
      </c>
      <c r="G463" s="31" t="s">
        <v>74</v>
      </c>
      <c r="H463" s="31" t="s">
        <v>69</v>
      </c>
      <c r="J463" s="31" t="s">
        <v>231</v>
      </c>
      <c r="L463" s="31" t="s">
        <v>67</v>
      </c>
      <c r="M463" s="31" t="s">
        <v>26</v>
      </c>
      <c r="N463" s="1" t="s">
        <v>27</v>
      </c>
      <c r="P463" s="31" t="s">
        <v>23</v>
      </c>
      <c r="Q463" s="39">
        <f>'I_Pt I_FX Turnover (M)'!AI12</f>
        <v>0</v>
      </c>
    </row>
    <row r="464" spans="1:17">
      <c r="A464" s="34">
        <v>463</v>
      </c>
      <c r="B464" s="1" t="s">
        <v>16</v>
      </c>
      <c r="C464" s="35" t="s">
        <v>77</v>
      </c>
      <c r="D464" s="1" t="s">
        <v>73</v>
      </c>
      <c r="E464" s="1" t="s">
        <v>68</v>
      </c>
      <c r="F464" s="31" t="s">
        <v>28</v>
      </c>
      <c r="G464" s="31" t="s">
        <v>74</v>
      </c>
      <c r="H464" s="31" t="s">
        <v>69</v>
      </c>
      <c r="J464" s="31" t="s">
        <v>231</v>
      </c>
      <c r="L464" s="31" t="s">
        <v>67</v>
      </c>
      <c r="M464" s="31" t="s">
        <v>26</v>
      </c>
      <c r="N464" s="1" t="s">
        <v>29</v>
      </c>
      <c r="P464" s="31" t="s">
        <v>23</v>
      </c>
      <c r="Q464" s="39">
        <f>'I_Pt I_FX Turnover (M)'!AI13</f>
        <v>0</v>
      </c>
    </row>
    <row r="465" spans="1:17">
      <c r="A465" s="34">
        <v>464</v>
      </c>
      <c r="B465" s="1" t="s">
        <v>16</v>
      </c>
      <c r="C465" s="35" t="s">
        <v>77</v>
      </c>
      <c r="D465" s="1" t="s">
        <v>73</v>
      </c>
      <c r="E465" s="1" t="s">
        <v>68</v>
      </c>
      <c r="F465" s="31" t="s">
        <v>30</v>
      </c>
      <c r="G465" s="31" t="s">
        <v>74</v>
      </c>
      <c r="H465" s="31" t="s">
        <v>69</v>
      </c>
      <c r="J465" s="31" t="s">
        <v>231</v>
      </c>
      <c r="L465" s="31" t="s">
        <v>67</v>
      </c>
      <c r="M465" s="31" t="s">
        <v>26</v>
      </c>
      <c r="N465" s="1" t="s">
        <v>31</v>
      </c>
      <c r="P465" s="31" t="s">
        <v>23</v>
      </c>
      <c r="Q465" s="39">
        <f>'I_Pt I_FX Turnover (M)'!AI14</f>
        <v>0</v>
      </c>
    </row>
    <row r="466" spans="1:17">
      <c r="A466" s="34">
        <v>465</v>
      </c>
      <c r="B466" s="1" t="s">
        <v>16</v>
      </c>
      <c r="C466" s="35" t="s">
        <v>77</v>
      </c>
      <c r="D466" s="1" t="s">
        <v>73</v>
      </c>
      <c r="E466" s="1" t="s">
        <v>68</v>
      </c>
      <c r="F466" s="31" t="s">
        <v>32</v>
      </c>
      <c r="G466" s="31" t="s">
        <v>74</v>
      </c>
      <c r="H466" s="31" t="s">
        <v>69</v>
      </c>
      <c r="J466" s="31" t="s">
        <v>231</v>
      </c>
      <c r="L466" s="31" t="s">
        <v>67</v>
      </c>
      <c r="M466" s="31" t="s">
        <v>26</v>
      </c>
      <c r="N466" s="1" t="s">
        <v>33</v>
      </c>
      <c r="P466" s="31" t="s">
        <v>23</v>
      </c>
      <c r="Q466" s="39"/>
    </row>
    <row r="467" spans="1:17">
      <c r="A467" s="34">
        <v>466</v>
      </c>
      <c r="B467" s="1" t="s">
        <v>16</v>
      </c>
      <c r="C467" s="35" t="s">
        <v>77</v>
      </c>
      <c r="D467" s="1" t="s">
        <v>73</v>
      </c>
      <c r="E467" s="1" t="s">
        <v>68</v>
      </c>
      <c r="F467" s="31" t="s">
        <v>34</v>
      </c>
      <c r="G467" s="31" t="s">
        <v>74</v>
      </c>
      <c r="H467" s="31" t="s">
        <v>69</v>
      </c>
      <c r="J467" s="31" t="s">
        <v>231</v>
      </c>
      <c r="L467" s="31" t="s">
        <v>67</v>
      </c>
      <c r="M467" s="31" t="s">
        <v>26</v>
      </c>
      <c r="N467" s="1" t="s">
        <v>35</v>
      </c>
      <c r="P467" s="31" t="s">
        <v>23</v>
      </c>
      <c r="Q467" s="39">
        <f>'I_Pt I_FX Turnover (M)'!AI16</f>
        <v>0</v>
      </c>
    </row>
    <row r="468" spans="1:17">
      <c r="A468" s="34">
        <v>467</v>
      </c>
      <c r="B468" s="1" t="s">
        <v>16</v>
      </c>
      <c r="C468" s="35" t="s">
        <v>77</v>
      </c>
      <c r="D468" s="1" t="s">
        <v>73</v>
      </c>
      <c r="E468" s="1" t="s">
        <v>68</v>
      </c>
      <c r="F468" s="31" t="s">
        <v>36</v>
      </c>
      <c r="G468" s="31" t="s">
        <v>74</v>
      </c>
      <c r="H468" s="31" t="s">
        <v>69</v>
      </c>
      <c r="J468" s="31" t="s">
        <v>231</v>
      </c>
      <c r="L468" s="31" t="s">
        <v>67</v>
      </c>
      <c r="M468" s="31" t="s">
        <v>26</v>
      </c>
      <c r="N468" s="1" t="s">
        <v>37</v>
      </c>
      <c r="P468" s="31" t="s">
        <v>23</v>
      </c>
      <c r="Q468" s="39">
        <f>'I_Pt I_FX Turnover (M)'!AI17</f>
        <v>0</v>
      </c>
    </row>
    <row r="469" spans="1:17">
      <c r="A469" s="34">
        <v>468</v>
      </c>
      <c r="B469" s="1" t="s">
        <v>16</v>
      </c>
      <c r="C469" s="35" t="s">
        <v>77</v>
      </c>
      <c r="D469" s="1" t="s">
        <v>73</v>
      </c>
      <c r="E469" s="1" t="s">
        <v>68</v>
      </c>
      <c r="F469" s="31" t="s">
        <v>38</v>
      </c>
      <c r="G469" s="31" t="s">
        <v>74</v>
      </c>
      <c r="H469" s="31" t="s">
        <v>69</v>
      </c>
      <c r="J469" s="31" t="s">
        <v>231</v>
      </c>
      <c r="L469" s="31" t="s">
        <v>67</v>
      </c>
      <c r="M469" s="31" t="s">
        <v>26</v>
      </c>
      <c r="N469" s="1" t="s">
        <v>39</v>
      </c>
      <c r="P469" s="31" t="s">
        <v>23</v>
      </c>
      <c r="Q469" s="39">
        <f>'I_Pt I_FX Turnover (M)'!AI18</f>
        <v>0</v>
      </c>
    </row>
    <row r="470" spans="1:17">
      <c r="A470" s="34">
        <v>469</v>
      </c>
      <c r="B470" s="1" t="s">
        <v>16</v>
      </c>
      <c r="C470" s="35" t="s">
        <v>77</v>
      </c>
      <c r="D470" s="1" t="s">
        <v>73</v>
      </c>
      <c r="E470" s="1" t="s">
        <v>68</v>
      </c>
      <c r="F470" s="31" t="s">
        <v>40</v>
      </c>
      <c r="G470" s="31" t="s">
        <v>74</v>
      </c>
      <c r="H470" s="31" t="s">
        <v>69</v>
      </c>
      <c r="J470" s="31" t="s">
        <v>231</v>
      </c>
      <c r="L470" s="31" t="s">
        <v>67</v>
      </c>
      <c r="M470" s="31" t="s">
        <v>26</v>
      </c>
      <c r="N470" s="1" t="s">
        <v>41</v>
      </c>
      <c r="P470" s="31" t="s">
        <v>23</v>
      </c>
      <c r="Q470" s="39">
        <f>'I_Pt I_FX Turnover (M)'!AI19</f>
        <v>0</v>
      </c>
    </row>
    <row r="471" spans="1:17">
      <c r="A471" s="34">
        <v>470</v>
      </c>
      <c r="B471" s="1" t="s">
        <v>16</v>
      </c>
      <c r="C471" s="35" t="s">
        <v>77</v>
      </c>
      <c r="D471" s="1" t="s">
        <v>73</v>
      </c>
      <c r="E471" s="1" t="s">
        <v>68</v>
      </c>
      <c r="F471" s="31" t="s">
        <v>42</v>
      </c>
      <c r="G471" s="31" t="s">
        <v>74</v>
      </c>
      <c r="H471" s="31" t="s">
        <v>69</v>
      </c>
      <c r="J471" s="31" t="s">
        <v>231</v>
      </c>
      <c r="L471" s="31" t="s">
        <v>67</v>
      </c>
      <c r="M471" s="31" t="s">
        <v>26</v>
      </c>
      <c r="N471" s="1" t="s">
        <v>43</v>
      </c>
      <c r="P471" s="31" t="s">
        <v>23</v>
      </c>
      <c r="Q471" s="39">
        <f>'I_Pt I_FX Turnover (M)'!AI20</f>
        <v>0</v>
      </c>
    </row>
    <row r="472" spans="1:17">
      <c r="A472" s="34">
        <v>471</v>
      </c>
      <c r="B472" s="1" t="s">
        <v>16</v>
      </c>
      <c r="C472" s="35" t="s">
        <v>77</v>
      </c>
      <c r="D472" s="1" t="s">
        <v>73</v>
      </c>
      <c r="E472" s="1" t="s">
        <v>68</v>
      </c>
      <c r="F472" s="31" t="s">
        <v>44</v>
      </c>
      <c r="G472" s="31" t="s">
        <v>74</v>
      </c>
      <c r="H472" s="31" t="s">
        <v>69</v>
      </c>
      <c r="J472" s="31" t="s">
        <v>231</v>
      </c>
      <c r="L472" s="31" t="s">
        <v>67</v>
      </c>
      <c r="M472" s="31" t="s">
        <v>26</v>
      </c>
      <c r="N472" s="1" t="s">
        <v>45</v>
      </c>
      <c r="P472" s="31" t="s">
        <v>23</v>
      </c>
      <c r="Q472" s="39">
        <f>'I_Pt I_FX Turnover (M)'!AI21</f>
        <v>0</v>
      </c>
    </row>
    <row r="473" spans="1:17">
      <c r="A473" s="34">
        <v>472</v>
      </c>
      <c r="B473" s="1" t="s">
        <v>16</v>
      </c>
      <c r="C473" s="35" t="s">
        <v>77</v>
      </c>
      <c r="D473" s="1" t="s">
        <v>73</v>
      </c>
      <c r="E473" s="1" t="s">
        <v>68</v>
      </c>
      <c r="F473" s="31" t="s">
        <v>46</v>
      </c>
      <c r="G473" s="31" t="s">
        <v>74</v>
      </c>
      <c r="H473" s="31" t="s">
        <v>69</v>
      </c>
      <c r="J473" s="31" t="s">
        <v>231</v>
      </c>
      <c r="L473" s="31" t="s">
        <v>67</v>
      </c>
      <c r="M473" s="31" t="s">
        <v>26</v>
      </c>
      <c r="N473" s="1" t="s">
        <v>47</v>
      </c>
      <c r="P473" s="31" t="s">
        <v>23</v>
      </c>
      <c r="Q473" s="39">
        <f>'I_Pt I_FX Turnover (M)'!AI22</f>
        <v>0</v>
      </c>
    </row>
    <row r="474" spans="1:17">
      <c r="A474" s="34">
        <v>473</v>
      </c>
      <c r="B474" s="1" t="s">
        <v>16</v>
      </c>
      <c r="C474" s="35" t="s">
        <v>77</v>
      </c>
      <c r="D474" s="1" t="s">
        <v>73</v>
      </c>
      <c r="E474" s="1" t="s">
        <v>68</v>
      </c>
      <c r="F474" s="31" t="s">
        <v>48</v>
      </c>
      <c r="G474" s="31" t="s">
        <v>74</v>
      </c>
      <c r="H474" s="31" t="s">
        <v>69</v>
      </c>
      <c r="J474" s="31" t="s">
        <v>231</v>
      </c>
      <c r="L474" s="31" t="s">
        <v>67</v>
      </c>
      <c r="M474" s="31" t="s">
        <v>26</v>
      </c>
      <c r="N474" s="1" t="s">
        <v>49</v>
      </c>
      <c r="P474" s="31" t="s">
        <v>23</v>
      </c>
      <c r="Q474" s="39">
        <f>'I_Pt I_FX Turnover (M)'!AI23</f>
        <v>0</v>
      </c>
    </row>
    <row r="475" spans="1:17">
      <c r="A475" s="34">
        <v>474</v>
      </c>
      <c r="B475" s="1" t="s">
        <v>16</v>
      </c>
      <c r="C475" s="35" t="s">
        <v>77</v>
      </c>
      <c r="D475" s="1" t="s">
        <v>73</v>
      </c>
      <c r="E475" s="1" t="s">
        <v>68</v>
      </c>
      <c r="F475" s="31" t="s">
        <v>50</v>
      </c>
      <c r="G475" s="31" t="s">
        <v>74</v>
      </c>
      <c r="H475" s="31" t="s">
        <v>69</v>
      </c>
      <c r="J475" s="31" t="s">
        <v>231</v>
      </c>
      <c r="L475" s="31" t="s">
        <v>67</v>
      </c>
      <c r="M475" s="31" t="s">
        <v>26</v>
      </c>
      <c r="N475" s="1" t="s">
        <v>51</v>
      </c>
      <c r="P475" s="31" t="s">
        <v>23</v>
      </c>
      <c r="Q475" s="39">
        <f>'I_Pt I_FX Turnover (M)'!AI24</f>
        <v>0</v>
      </c>
    </row>
    <row r="476" spans="1:17">
      <c r="A476" s="34">
        <v>475</v>
      </c>
      <c r="B476" s="1" t="s">
        <v>16</v>
      </c>
      <c r="C476" s="35" t="s">
        <v>77</v>
      </c>
      <c r="D476" s="1" t="s">
        <v>73</v>
      </c>
      <c r="E476" s="1" t="s">
        <v>68</v>
      </c>
      <c r="F476" s="31" t="s">
        <v>52</v>
      </c>
      <c r="G476" s="31" t="s">
        <v>74</v>
      </c>
      <c r="H476" s="31" t="s">
        <v>69</v>
      </c>
      <c r="J476" s="31" t="s">
        <v>231</v>
      </c>
      <c r="L476" s="31" t="s">
        <v>67</v>
      </c>
      <c r="M476" s="31" t="s">
        <v>26</v>
      </c>
      <c r="N476" s="1" t="s">
        <v>53</v>
      </c>
      <c r="P476" s="31" t="s">
        <v>23</v>
      </c>
      <c r="Q476" s="39">
        <f>'I_Pt I_FX Turnover (M)'!AI25</f>
        <v>0</v>
      </c>
    </row>
    <row r="477" spans="1:17">
      <c r="A477" s="34">
        <v>476</v>
      </c>
      <c r="B477" s="1" t="s">
        <v>16</v>
      </c>
      <c r="C477" s="35" t="s">
        <v>77</v>
      </c>
      <c r="D477" s="1" t="s">
        <v>73</v>
      </c>
      <c r="E477" s="1" t="s">
        <v>68</v>
      </c>
      <c r="F477" s="31" t="s">
        <v>54</v>
      </c>
      <c r="G477" s="31" t="s">
        <v>74</v>
      </c>
      <c r="H477" s="31" t="s">
        <v>69</v>
      </c>
      <c r="J477" s="31" t="s">
        <v>231</v>
      </c>
      <c r="L477" s="31" t="s">
        <v>67</v>
      </c>
      <c r="M477" s="31" t="s">
        <v>26</v>
      </c>
      <c r="N477" s="1" t="s">
        <v>55</v>
      </c>
      <c r="P477" s="31" t="s">
        <v>23</v>
      </c>
      <c r="Q477" s="39">
        <f>'I_Pt I_FX Turnover (M)'!AI26</f>
        <v>0</v>
      </c>
    </row>
    <row r="478" spans="1:17">
      <c r="A478" s="34">
        <v>477</v>
      </c>
      <c r="B478" s="1" t="s">
        <v>16</v>
      </c>
      <c r="C478" s="35" t="s">
        <v>77</v>
      </c>
      <c r="D478" s="1" t="s">
        <v>73</v>
      </c>
      <c r="E478" s="1" t="s">
        <v>68</v>
      </c>
      <c r="F478" s="31" t="s">
        <v>56</v>
      </c>
      <c r="G478" s="31" t="s">
        <v>74</v>
      </c>
      <c r="H478" s="31" t="s">
        <v>69</v>
      </c>
      <c r="J478" s="31" t="s">
        <v>231</v>
      </c>
      <c r="L478" s="31" t="s">
        <v>67</v>
      </c>
      <c r="M478" s="31" t="s">
        <v>26</v>
      </c>
      <c r="N478" s="1" t="s">
        <v>57</v>
      </c>
      <c r="P478" s="31" t="s">
        <v>23</v>
      </c>
      <c r="Q478" s="39">
        <f>'I_Pt I_FX Turnover (M)'!AI27</f>
        <v>0</v>
      </c>
    </row>
    <row r="479" spans="1:17">
      <c r="A479" s="34">
        <v>478</v>
      </c>
      <c r="B479" s="1" t="s">
        <v>16</v>
      </c>
      <c r="C479" s="35" t="s">
        <v>77</v>
      </c>
      <c r="D479" s="1" t="s">
        <v>73</v>
      </c>
      <c r="E479" s="1" t="s">
        <v>68</v>
      </c>
      <c r="F479" s="31" t="s">
        <v>58</v>
      </c>
      <c r="G479" s="31" t="s">
        <v>74</v>
      </c>
      <c r="H479" s="31" t="s">
        <v>69</v>
      </c>
      <c r="J479" s="31" t="s">
        <v>231</v>
      </c>
      <c r="L479" s="31" t="s">
        <v>67</v>
      </c>
      <c r="M479" s="31" t="s">
        <v>26</v>
      </c>
      <c r="N479" s="1" t="s">
        <v>59</v>
      </c>
      <c r="P479" s="31" t="s">
        <v>23</v>
      </c>
      <c r="Q479" s="39">
        <f>'I_Pt I_FX Turnover (M)'!AI28</f>
        <v>0</v>
      </c>
    </row>
    <row r="480" spans="1:17">
      <c r="A480" s="34">
        <v>479</v>
      </c>
      <c r="B480" s="1" t="s">
        <v>16</v>
      </c>
      <c r="C480" s="35" t="s">
        <v>77</v>
      </c>
      <c r="D480" s="1" t="s">
        <v>73</v>
      </c>
      <c r="E480" s="1" t="s">
        <v>68</v>
      </c>
      <c r="F480" s="31" t="s">
        <v>60</v>
      </c>
      <c r="G480" s="31" t="s">
        <v>74</v>
      </c>
      <c r="H480" s="31" t="s">
        <v>69</v>
      </c>
      <c r="J480" s="31" t="s">
        <v>231</v>
      </c>
      <c r="L480" s="31" t="s">
        <v>67</v>
      </c>
      <c r="M480" s="31" t="s">
        <v>26</v>
      </c>
      <c r="N480" s="1" t="s">
        <v>61</v>
      </c>
      <c r="P480" s="31" t="s">
        <v>23</v>
      </c>
      <c r="Q480" s="39">
        <f>'I_Pt I_FX Turnover (M)'!AI29</f>
        <v>0</v>
      </c>
    </row>
    <row r="481" spans="1:17">
      <c r="A481" s="34">
        <v>480</v>
      </c>
      <c r="B481" s="1" t="s">
        <v>16</v>
      </c>
      <c r="C481" s="35" t="s">
        <v>77</v>
      </c>
      <c r="D481" s="1" t="s">
        <v>73</v>
      </c>
      <c r="E481" s="1" t="s">
        <v>68</v>
      </c>
      <c r="F481" s="31" t="s">
        <v>62</v>
      </c>
      <c r="G481" s="31" t="s">
        <v>74</v>
      </c>
      <c r="H481" s="31" t="s">
        <v>69</v>
      </c>
      <c r="J481" s="31" t="s">
        <v>231</v>
      </c>
      <c r="L481" s="31" t="s">
        <v>67</v>
      </c>
      <c r="M481" s="31" t="s">
        <v>26</v>
      </c>
      <c r="N481" s="1" t="s">
        <v>229</v>
      </c>
      <c r="P481" s="31" t="s">
        <v>23</v>
      </c>
      <c r="Q481" s="39">
        <f>'I_Pt I_FX Turnover (M)'!AI30</f>
        <v>0</v>
      </c>
    </row>
    <row r="482" spans="1:17">
      <c r="A482" s="34">
        <v>481</v>
      </c>
      <c r="B482" s="1" t="s">
        <v>16</v>
      </c>
      <c r="C482" s="35" t="s">
        <v>77</v>
      </c>
      <c r="D482" s="1" t="s">
        <v>73</v>
      </c>
      <c r="E482" s="1" t="s">
        <v>70</v>
      </c>
      <c r="F482" s="31" t="s">
        <v>20</v>
      </c>
      <c r="G482" s="31" t="s">
        <v>74</v>
      </c>
      <c r="H482" s="31" t="s">
        <v>69</v>
      </c>
      <c r="J482" s="31" t="s">
        <v>231</v>
      </c>
      <c r="L482" s="31" t="s">
        <v>71</v>
      </c>
      <c r="M482" s="31" t="s">
        <v>26</v>
      </c>
      <c r="N482" s="1" t="s">
        <v>27</v>
      </c>
      <c r="O482" s="31" t="s">
        <v>72</v>
      </c>
      <c r="P482" s="31" t="s">
        <v>23</v>
      </c>
      <c r="Q482" s="39">
        <f>'I_Pt I_FX Turnover (M)'!AJ12</f>
        <v>0</v>
      </c>
    </row>
    <row r="483" spans="1:17">
      <c r="A483" s="34">
        <v>482</v>
      </c>
      <c r="B483" s="1" t="s">
        <v>16</v>
      </c>
      <c r="C483" s="35" t="s">
        <v>77</v>
      </c>
      <c r="D483" s="1" t="s">
        <v>73</v>
      </c>
      <c r="E483" s="1" t="s">
        <v>70</v>
      </c>
      <c r="F483" s="31" t="s">
        <v>28</v>
      </c>
      <c r="G483" s="31" t="s">
        <v>74</v>
      </c>
      <c r="H483" s="31" t="s">
        <v>69</v>
      </c>
      <c r="J483" s="31" t="s">
        <v>231</v>
      </c>
      <c r="L483" s="31" t="s">
        <v>71</v>
      </c>
      <c r="M483" s="31" t="s">
        <v>26</v>
      </c>
      <c r="N483" s="1" t="s">
        <v>29</v>
      </c>
      <c r="O483" s="31" t="s">
        <v>72</v>
      </c>
      <c r="P483" s="31" t="s">
        <v>23</v>
      </c>
      <c r="Q483" s="39">
        <f>'I_Pt I_FX Turnover (M)'!AJ13</f>
        <v>0</v>
      </c>
    </row>
    <row r="484" spans="1:17">
      <c r="A484" s="34">
        <v>483</v>
      </c>
      <c r="B484" s="1" t="s">
        <v>16</v>
      </c>
      <c r="C484" s="35" t="s">
        <v>77</v>
      </c>
      <c r="D484" s="1" t="s">
        <v>73</v>
      </c>
      <c r="E484" s="1" t="s">
        <v>70</v>
      </c>
      <c r="F484" s="31" t="s">
        <v>30</v>
      </c>
      <c r="G484" s="31" t="s">
        <v>74</v>
      </c>
      <c r="H484" s="31" t="s">
        <v>69</v>
      </c>
      <c r="J484" s="31" t="s">
        <v>231</v>
      </c>
      <c r="L484" s="31" t="s">
        <v>71</v>
      </c>
      <c r="M484" s="31" t="s">
        <v>26</v>
      </c>
      <c r="N484" s="1" t="s">
        <v>31</v>
      </c>
      <c r="O484" s="31" t="s">
        <v>72</v>
      </c>
      <c r="P484" s="31" t="s">
        <v>23</v>
      </c>
      <c r="Q484" s="39">
        <f>'I_Pt I_FX Turnover (M)'!AJ14</f>
        <v>0</v>
      </c>
    </row>
    <row r="485" spans="1:17">
      <c r="A485" s="34">
        <v>484</v>
      </c>
      <c r="B485" s="1" t="s">
        <v>16</v>
      </c>
      <c r="C485" s="35" t="s">
        <v>77</v>
      </c>
      <c r="D485" s="1" t="s">
        <v>73</v>
      </c>
      <c r="E485" s="1" t="s">
        <v>70</v>
      </c>
      <c r="F485" s="31" t="s">
        <v>32</v>
      </c>
      <c r="G485" s="31" t="s">
        <v>74</v>
      </c>
      <c r="H485" s="31" t="s">
        <v>69</v>
      </c>
      <c r="J485" s="31" t="s">
        <v>231</v>
      </c>
      <c r="L485" s="31" t="s">
        <v>71</v>
      </c>
      <c r="M485" s="31" t="s">
        <v>26</v>
      </c>
      <c r="N485" s="1" t="s">
        <v>33</v>
      </c>
      <c r="O485" s="31" t="s">
        <v>72</v>
      </c>
      <c r="P485" s="31" t="s">
        <v>23</v>
      </c>
      <c r="Q485" s="39"/>
    </row>
    <row r="486" spans="1:17">
      <c r="A486" s="34">
        <v>485</v>
      </c>
      <c r="B486" s="1" t="s">
        <v>16</v>
      </c>
      <c r="C486" s="35" t="s">
        <v>77</v>
      </c>
      <c r="D486" s="1" t="s">
        <v>73</v>
      </c>
      <c r="E486" s="1" t="s">
        <v>70</v>
      </c>
      <c r="F486" s="31" t="s">
        <v>34</v>
      </c>
      <c r="G486" s="31" t="s">
        <v>74</v>
      </c>
      <c r="H486" s="31" t="s">
        <v>69</v>
      </c>
      <c r="J486" s="31" t="s">
        <v>231</v>
      </c>
      <c r="L486" s="31" t="s">
        <v>71</v>
      </c>
      <c r="M486" s="31" t="s">
        <v>26</v>
      </c>
      <c r="N486" s="1" t="s">
        <v>35</v>
      </c>
      <c r="O486" s="31" t="s">
        <v>72</v>
      </c>
      <c r="P486" s="31" t="s">
        <v>23</v>
      </c>
      <c r="Q486" s="39">
        <f>'I_Pt I_FX Turnover (M)'!AJ16</f>
        <v>0</v>
      </c>
    </row>
    <row r="487" spans="1:17">
      <c r="A487" s="34">
        <v>486</v>
      </c>
      <c r="B487" s="1" t="s">
        <v>16</v>
      </c>
      <c r="C487" s="35" t="s">
        <v>77</v>
      </c>
      <c r="D487" s="1" t="s">
        <v>73</v>
      </c>
      <c r="E487" s="1" t="s">
        <v>70</v>
      </c>
      <c r="F487" s="31" t="s">
        <v>36</v>
      </c>
      <c r="G487" s="31" t="s">
        <v>74</v>
      </c>
      <c r="H487" s="31" t="s">
        <v>69</v>
      </c>
      <c r="J487" s="31" t="s">
        <v>231</v>
      </c>
      <c r="L487" s="31" t="s">
        <v>71</v>
      </c>
      <c r="M487" s="31" t="s">
        <v>26</v>
      </c>
      <c r="N487" s="1" t="s">
        <v>37</v>
      </c>
      <c r="O487" s="31" t="s">
        <v>72</v>
      </c>
      <c r="P487" s="31" t="s">
        <v>23</v>
      </c>
      <c r="Q487" s="39">
        <f>'I_Pt I_FX Turnover (M)'!AJ17</f>
        <v>0</v>
      </c>
    </row>
    <row r="488" spans="1:17">
      <c r="A488" s="34">
        <v>487</v>
      </c>
      <c r="B488" s="1" t="s">
        <v>16</v>
      </c>
      <c r="C488" s="35" t="s">
        <v>77</v>
      </c>
      <c r="D488" s="1" t="s">
        <v>73</v>
      </c>
      <c r="E488" s="1" t="s">
        <v>70</v>
      </c>
      <c r="F488" s="31" t="s">
        <v>38</v>
      </c>
      <c r="G488" s="31" t="s">
        <v>74</v>
      </c>
      <c r="H488" s="31" t="s">
        <v>69</v>
      </c>
      <c r="J488" s="31" t="s">
        <v>231</v>
      </c>
      <c r="L488" s="31" t="s">
        <v>71</v>
      </c>
      <c r="M488" s="31" t="s">
        <v>26</v>
      </c>
      <c r="N488" s="1" t="s">
        <v>39</v>
      </c>
      <c r="O488" s="31" t="s">
        <v>72</v>
      </c>
      <c r="P488" s="31" t="s">
        <v>23</v>
      </c>
      <c r="Q488" s="39">
        <f>'I_Pt I_FX Turnover (M)'!AJ18</f>
        <v>0</v>
      </c>
    </row>
    <row r="489" spans="1:17">
      <c r="A489" s="34">
        <v>488</v>
      </c>
      <c r="B489" s="1" t="s">
        <v>16</v>
      </c>
      <c r="C489" s="35" t="s">
        <v>77</v>
      </c>
      <c r="D489" s="1" t="s">
        <v>73</v>
      </c>
      <c r="E489" s="1" t="s">
        <v>70</v>
      </c>
      <c r="F489" s="31" t="s">
        <v>40</v>
      </c>
      <c r="G489" s="31" t="s">
        <v>74</v>
      </c>
      <c r="H489" s="31" t="s">
        <v>69</v>
      </c>
      <c r="J489" s="31" t="s">
        <v>231</v>
      </c>
      <c r="L489" s="31" t="s">
        <v>71</v>
      </c>
      <c r="M489" s="31" t="s">
        <v>26</v>
      </c>
      <c r="N489" s="1" t="s">
        <v>41</v>
      </c>
      <c r="O489" s="31" t="s">
        <v>72</v>
      </c>
      <c r="P489" s="31" t="s">
        <v>23</v>
      </c>
      <c r="Q489" s="39">
        <f>'I_Pt I_FX Turnover (M)'!AJ19</f>
        <v>0</v>
      </c>
    </row>
    <row r="490" spans="1:17">
      <c r="A490" s="34">
        <v>489</v>
      </c>
      <c r="B490" s="1" t="s">
        <v>16</v>
      </c>
      <c r="C490" s="35" t="s">
        <v>77</v>
      </c>
      <c r="D490" s="1" t="s">
        <v>73</v>
      </c>
      <c r="E490" s="1" t="s">
        <v>70</v>
      </c>
      <c r="F490" s="31" t="s">
        <v>42</v>
      </c>
      <c r="G490" s="31" t="s">
        <v>74</v>
      </c>
      <c r="H490" s="31" t="s">
        <v>69</v>
      </c>
      <c r="J490" s="31" t="s">
        <v>231</v>
      </c>
      <c r="L490" s="31" t="s">
        <v>71</v>
      </c>
      <c r="M490" s="31" t="s">
        <v>26</v>
      </c>
      <c r="N490" s="1" t="s">
        <v>43</v>
      </c>
      <c r="O490" s="31" t="s">
        <v>72</v>
      </c>
      <c r="P490" s="31" t="s">
        <v>23</v>
      </c>
      <c r="Q490" s="39">
        <f>'I_Pt I_FX Turnover (M)'!AJ20</f>
        <v>0</v>
      </c>
    </row>
    <row r="491" spans="1:17">
      <c r="A491" s="34">
        <v>490</v>
      </c>
      <c r="B491" s="1" t="s">
        <v>16</v>
      </c>
      <c r="C491" s="35" t="s">
        <v>77</v>
      </c>
      <c r="D491" s="1" t="s">
        <v>73</v>
      </c>
      <c r="E491" s="1" t="s">
        <v>70</v>
      </c>
      <c r="F491" s="31" t="s">
        <v>44</v>
      </c>
      <c r="G491" s="31" t="s">
        <v>74</v>
      </c>
      <c r="H491" s="31" t="s">
        <v>69</v>
      </c>
      <c r="J491" s="31" t="s">
        <v>231</v>
      </c>
      <c r="L491" s="31" t="s">
        <v>71</v>
      </c>
      <c r="M491" s="31" t="s">
        <v>26</v>
      </c>
      <c r="N491" s="1" t="s">
        <v>45</v>
      </c>
      <c r="O491" s="31" t="s">
        <v>72</v>
      </c>
      <c r="P491" s="31" t="s">
        <v>23</v>
      </c>
      <c r="Q491" s="39">
        <f>'I_Pt I_FX Turnover (M)'!AJ21</f>
        <v>0</v>
      </c>
    </row>
    <row r="492" spans="1:17">
      <c r="A492" s="34">
        <v>491</v>
      </c>
      <c r="B492" s="1" t="s">
        <v>16</v>
      </c>
      <c r="C492" s="35" t="s">
        <v>77</v>
      </c>
      <c r="D492" s="1" t="s">
        <v>73</v>
      </c>
      <c r="E492" s="1" t="s">
        <v>70</v>
      </c>
      <c r="F492" s="31" t="s">
        <v>46</v>
      </c>
      <c r="G492" s="31" t="s">
        <v>74</v>
      </c>
      <c r="H492" s="31" t="s">
        <v>69</v>
      </c>
      <c r="J492" s="31" t="s">
        <v>231</v>
      </c>
      <c r="L492" s="31" t="s">
        <v>71</v>
      </c>
      <c r="M492" s="31" t="s">
        <v>26</v>
      </c>
      <c r="N492" s="1" t="s">
        <v>47</v>
      </c>
      <c r="O492" s="31" t="s">
        <v>72</v>
      </c>
      <c r="P492" s="31" t="s">
        <v>23</v>
      </c>
      <c r="Q492" s="39">
        <f>'I_Pt I_FX Turnover (M)'!AJ22</f>
        <v>0</v>
      </c>
    </row>
    <row r="493" spans="1:17">
      <c r="A493" s="34">
        <v>492</v>
      </c>
      <c r="B493" s="1" t="s">
        <v>16</v>
      </c>
      <c r="C493" s="35" t="s">
        <v>77</v>
      </c>
      <c r="D493" s="1" t="s">
        <v>73</v>
      </c>
      <c r="E493" s="1" t="s">
        <v>70</v>
      </c>
      <c r="F493" s="31" t="s">
        <v>48</v>
      </c>
      <c r="G493" s="31" t="s">
        <v>74</v>
      </c>
      <c r="H493" s="31" t="s">
        <v>69</v>
      </c>
      <c r="J493" s="31" t="s">
        <v>231</v>
      </c>
      <c r="L493" s="31" t="s">
        <v>71</v>
      </c>
      <c r="M493" s="31" t="s">
        <v>26</v>
      </c>
      <c r="N493" s="1" t="s">
        <v>49</v>
      </c>
      <c r="O493" s="31" t="s">
        <v>72</v>
      </c>
      <c r="P493" s="31" t="s">
        <v>23</v>
      </c>
      <c r="Q493" s="39">
        <f>'I_Pt I_FX Turnover (M)'!AJ23</f>
        <v>0</v>
      </c>
    </row>
    <row r="494" spans="1:17">
      <c r="A494" s="34">
        <v>493</v>
      </c>
      <c r="B494" s="1" t="s">
        <v>16</v>
      </c>
      <c r="C494" s="35" t="s">
        <v>77</v>
      </c>
      <c r="D494" s="1" t="s">
        <v>73</v>
      </c>
      <c r="E494" s="1" t="s">
        <v>70</v>
      </c>
      <c r="F494" s="31" t="s">
        <v>50</v>
      </c>
      <c r="G494" s="31" t="s">
        <v>74</v>
      </c>
      <c r="H494" s="31" t="s">
        <v>69</v>
      </c>
      <c r="J494" s="31" t="s">
        <v>231</v>
      </c>
      <c r="L494" s="31" t="s">
        <v>71</v>
      </c>
      <c r="M494" s="31" t="s">
        <v>26</v>
      </c>
      <c r="N494" s="1" t="s">
        <v>51</v>
      </c>
      <c r="O494" s="31" t="s">
        <v>72</v>
      </c>
      <c r="P494" s="31" t="s">
        <v>23</v>
      </c>
      <c r="Q494" s="39">
        <f>'I_Pt I_FX Turnover (M)'!AJ24</f>
        <v>0</v>
      </c>
    </row>
    <row r="495" spans="1:17">
      <c r="A495" s="34">
        <v>494</v>
      </c>
      <c r="B495" s="1" t="s">
        <v>16</v>
      </c>
      <c r="C495" s="35" t="s">
        <v>77</v>
      </c>
      <c r="D495" s="1" t="s">
        <v>73</v>
      </c>
      <c r="E495" s="1" t="s">
        <v>70</v>
      </c>
      <c r="F495" s="31" t="s">
        <v>52</v>
      </c>
      <c r="G495" s="31" t="s">
        <v>74</v>
      </c>
      <c r="H495" s="31" t="s">
        <v>69</v>
      </c>
      <c r="J495" s="31" t="s">
        <v>231</v>
      </c>
      <c r="L495" s="31" t="s">
        <v>71</v>
      </c>
      <c r="M495" s="31" t="s">
        <v>26</v>
      </c>
      <c r="N495" s="1" t="s">
        <v>53</v>
      </c>
      <c r="O495" s="31" t="s">
        <v>72</v>
      </c>
      <c r="P495" s="31" t="s">
        <v>23</v>
      </c>
      <c r="Q495" s="39">
        <f>'I_Pt I_FX Turnover (M)'!AJ25</f>
        <v>0</v>
      </c>
    </row>
    <row r="496" spans="1:17">
      <c r="A496" s="34">
        <v>495</v>
      </c>
      <c r="B496" s="1" t="s">
        <v>16</v>
      </c>
      <c r="C496" s="35" t="s">
        <v>77</v>
      </c>
      <c r="D496" s="1" t="s">
        <v>73</v>
      </c>
      <c r="E496" s="1" t="s">
        <v>70</v>
      </c>
      <c r="F496" s="31" t="s">
        <v>54</v>
      </c>
      <c r="G496" s="31" t="s">
        <v>74</v>
      </c>
      <c r="H496" s="31" t="s">
        <v>69</v>
      </c>
      <c r="J496" s="31" t="s">
        <v>231</v>
      </c>
      <c r="L496" s="31" t="s">
        <v>71</v>
      </c>
      <c r="M496" s="31" t="s">
        <v>26</v>
      </c>
      <c r="N496" s="1" t="s">
        <v>55</v>
      </c>
      <c r="O496" s="31" t="s">
        <v>72</v>
      </c>
      <c r="P496" s="31" t="s">
        <v>23</v>
      </c>
      <c r="Q496" s="39">
        <f>'I_Pt I_FX Turnover (M)'!AJ26</f>
        <v>0</v>
      </c>
    </row>
    <row r="497" spans="1:17">
      <c r="A497" s="34">
        <v>496</v>
      </c>
      <c r="B497" s="1" t="s">
        <v>16</v>
      </c>
      <c r="C497" s="35" t="s">
        <v>77</v>
      </c>
      <c r="D497" s="1" t="s">
        <v>73</v>
      </c>
      <c r="E497" s="1" t="s">
        <v>70</v>
      </c>
      <c r="F497" s="31" t="s">
        <v>56</v>
      </c>
      <c r="G497" s="31" t="s">
        <v>74</v>
      </c>
      <c r="H497" s="31" t="s">
        <v>69</v>
      </c>
      <c r="J497" s="31" t="s">
        <v>231</v>
      </c>
      <c r="L497" s="31" t="s">
        <v>71</v>
      </c>
      <c r="M497" s="31" t="s">
        <v>26</v>
      </c>
      <c r="N497" s="1" t="s">
        <v>57</v>
      </c>
      <c r="O497" s="31" t="s">
        <v>72</v>
      </c>
      <c r="P497" s="31" t="s">
        <v>23</v>
      </c>
      <c r="Q497" s="39">
        <f>'I_Pt I_FX Turnover (M)'!AJ27</f>
        <v>0</v>
      </c>
    </row>
    <row r="498" spans="1:17">
      <c r="A498" s="34">
        <v>497</v>
      </c>
      <c r="B498" s="1" t="s">
        <v>16</v>
      </c>
      <c r="C498" s="35" t="s">
        <v>77</v>
      </c>
      <c r="D498" s="1" t="s">
        <v>73</v>
      </c>
      <c r="E498" s="1" t="s">
        <v>70</v>
      </c>
      <c r="F498" s="31" t="s">
        <v>58</v>
      </c>
      <c r="G498" s="31" t="s">
        <v>74</v>
      </c>
      <c r="H498" s="31" t="s">
        <v>69</v>
      </c>
      <c r="J498" s="31" t="s">
        <v>231</v>
      </c>
      <c r="L498" s="31" t="s">
        <v>71</v>
      </c>
      <c r="M498" s="31" t="s">
        <v>26</v>
      </c>
      <c r="N498" s="1" t="s">
        <v>59</v>
      </c>
      <c r="O498" s="31" t="s">
        <v>72</v>
      </c>
      <c r="P498" s="31" t="s">
        <v>23</v>
      </c>
      <c r="Q498" s="39">
        <f>'I_Pt I_FX Turnover (M)'!AJ28</f>
        <v>0</v>
      </c>
    </row>
    <row r="499" spans="1:17">
      <c r="A499" s="34">
        <v>498</v>
      </c>
      <c r="B499" s="1" t="s">
        <v>16</v>
      </c>
      <c r="C499" s="35" t="s">
        <v>77</v>
      </c>
      <c r="D499" s="1" t="s">
        <v>73</v>
      </c>
      <c r="E499" s="1" t="s">
        <v>70</v>
      </c>
      <c r="F499" s="31" t="s">
        <v>60</v>
      </c>
      <c r="G499" s="31" t="s">
        <v>74</v>
      </c>
      <c r="H499" s="31" t="s">
        <v>69</v>
      </c>
      <c r="J499" s="31" t="s">
        <v>231</v>
      </c>
      <c r="L499" s="31" t="s">
        <v>71</v>
      </c>
      <c r="M499" s="31" t="s">
        <v>26</v>
      </c>
      <c r="N499" s="1" t="s">
        <v>61</v>
      </c>
      <c r="O499" s="31" t="s">
        <v>72</v>
      </c>
      <c r="P499" s="31" t="s">
        <v>23</v>
      </c>
      <c r="Q499" s="39">
        <f>'I_Pt I_FX Turnover (M)'!AJ29</f>
        <v>0</v>
      </c>
    </row>
    <row r="500" spans="1:17">
      <c r="A500" s="34">
        <v>499</v>
      </c>
      <c r="B500" s="1" t="s">
        <v>16</v>
      </c>
      <c r="C500" s="35" t="s">
        <v>77</v>
      </c>
      <c r="D500" s="1" t="s">
        <v>73</v>
      </c>
      <c r="E500" s="1" t="s">
        <v>70</v>
      </c>
      <c r="F500" s="31" t="s">
        <v>62</v>
      </c>
      <c r="G500" s="31" t="s">
        <v>74</v>
      </c>
      <c r="H500" s="31" t="s">
        <v>69</v>
      </c>
      <c r="J500" s="31" t="s">
        <v>231</v>
      </c>
      <c r="L500" s="31" t="s">
        <v>71</v>
      </c>
      <c r="M500" s="31" t="s">
        <v>26</v>
      </c>
      <c r="N500" s="1" t="s">
        <v>229</v>
      </c>
      <c r="O500" s="31" t="s">
        <v>72</v>
      </c>
      <c r="P500" s="31" t="s">
        <v>23</v>
      </c>
      <c r="Q500" s="39">
        <f>'I_Pt I_FX Turnover (M)'!AJ30</f>
        <v>0</v>
      </c>
    </row>
    <row r="501" spans="1:17">
      <c r="A501" s="34">
        <v>500</v>
      </c>
      <c r="B501" s="1" t="s">
        <v>16</v>
      </c>
      <c r="C501" s="35" t="s">
        <v>77</v>
      </c>
      <c r="D501" s="1" t="s">
        <v>73</v>
      </c>
      <c r="E501" s="1" t="s">
        <v>121</v>
      </c>
      <c r="F501" s="31" t="s">
        <v>32</v>
      </c>
      <c r="G501" s="31" t="s">
        <v>74</v>
      </c>
      <c r="H501" s="31" t="s">
        <v>69</v>
      </c>
      <c r="J501" s="31" t="s">
        <v>231</v>
      </c>
      <c r="L501" s="31" t="s">
        <v>71</v>
      </c>
      <c r="M501" s="31" t="s">
        <v>26</v>
      </c>
      <c r="N501" s="1" t="s">
        <v>33</v>
      </c>
      <c r="O501" s="31" t="s">
        <v>21</v>
      </c>
      <c r="P501" s="31" t="s">
        <v>23</v>
      </c>
      <c r="Q501" s="39"/>
    </row>
    <row r="502" spans="1:17">
      <c r="A502" s="34">
        <v>501</v>
      </c>
      <c r="B502" s="1" t="s">
        <v>16</v>
      </c>
      <c r="C502" s="35" t="s">
        <v>77</v>
      </c>
      <c r="D502" s="1" t="s">
        <v>73</v>
      </c>
      <c r="E502" s="1" t="s">
        <v>121</v>
      </c>
      <c r="F502" s="31" t="s">
        <v>34</v>
      </c>
      <c r="G502" s="31" t="s">
        <v>74</v>
      </c>
      <c r="H502" s="31" t="s">
        <v>69</v>
      </c>
      <c r="J502" s="31" t="s">
        <v>231</v>
      </c>
      <c r="L502" s="31" t="s">
        <v>71</v>
      </c>
      <c r="M502" s="31" t="s">
        <v>26</v>
      </c>
      <c r="N502" s="1" t="s">
        <v>35</v>
      </c>
      <c r="O502" s="31" t="s">
        <v>21</v>
      </c>
      <c r="P502" s="31" t="s">
        <v>23</v>
      </c>
      <c r="Q502" s="39">
        <f>'I_Pt I_FX Turnover (M)'!AK16</f>
        <v>0</v>
      </c>
    </row>
    <row r="503" spans="1:17">
      <c r="A503" s="34">
        <v>502</v>
      </c>
      <c r="B503" s="1" t="s">
        <v>16</v>
      </c>
      <c r="C503" s="35" t="s">
        <v>77</v>
      </c>
      <c r="D503" s="1" t="s">
        <v>73</v>
      </c>
      <c r="E503" s="1" t="s">
        <v>121</v>
      </c>
      <c r="F503" s="31" t="s">
        <v>36</v>
      </c>
      <c r="G503" s="31" t="s">
        <v>74</v>
      </c>
      <c r="H503" s="31" t="s">
        <v>69</v>
      </c>
      <c r="J503" s="31" t="s">
        <v>231</v>
      </c>
      <c r="L503" s="31" t="s">
        <v>71</v>
      </c>
      <c r="M503" s="31" t="s">
        <v>26</v>
      </c>
      <c r="N503" s="1" t="s">
        <v>37</v>
      </c>
      <c r="O503" s="31" t="s">
        <v>21</v>
      </c>
      <c r="P503" s="31" t="s">
        <v>23</v>
      </c>
      <c r="Q503" s="39">
        <f>'I_Pt I_FX Turnover (M)'!AK17</f>
        <v>0</v>
      </c>
    </row>
    <row r="504" spans="1:17">
      <c r="A504" s="34">
        <v>503</v>
      </c>
      <c r="B504" s="1" t="s">
        <v>16</v>
      </c>
      <c r="C504" s="35" t="s">
        <v>77</v>
      </c>
      <c r="D504" s="1" t="s">
        <v>73</v>
      </c>
      <c r="E504" s="1" t="s">
        <v>122</v>
      </c>
      <c r="F504" s="31" t="s">
        <v>32</v>
      </c>
      <c r="G504" s="31" t="s">
        <v>74</v>
      </c>
      <c r="H504" s="31" t="s">
        <v>69</v>
      </c>
      <c r="J504" s="31" t="s">
        <v>231</v>
      </c>
      <c r="L504" s="31" t="s">
        <v>123</v>
      </c>
      <c r="M504" s="31" t="s">
        <v>26</v>
      </c>
      <c r="N504" s="1" t="s">
        <v>33</v>
      </c>
      <c r="P504" s="31" t="s">
        <v>23</v>
      </c>
      <c r="Q504" s="38"/>
    </row>
    <row r="505" spans="1:17">
      <c r="A505" s="34">
        <v>504</v>
      </c>
      <c r="B505" s="1" t="s">
        <v>16</v>
      </c>
      <c r="C505" s="35" t="s">
        <v>77</v>
      </c>
      <c r="D505" s="1" t="s">
        <v>73</v>
      </c>
      <c r="E505" s="1" t="s">
        <v>122</v>
      </c>
      <c r="F505" s="31" t="s">
        <v>34</v>
      </c>
      <c r="G505" s="31" t="s">
        <v>74</v>
      </c>
      <c r="H505" s="31" t="s">
        <v>69</v>
      </c>
      <c r="J505" s="31" t="s">
        <v>231</v>
      </c>
      <c r="L505" s="31" t="s">
        <v>123</v>
      </c>
      <c r="M505" s="31" t="s">
        <v>26</v>
      </c>
      <c r="N505" s="1" t="s">
        <v>35</v>
      </c>
      <c r="P505" s="31" t="s">
        <v>23</v>
      </c>
      <c r="Q505" s="38">
        <f>'I_Pt I_FX Turnover (M)'!AL16</f>
        <v>0</v>
      </c>
    </row>
    <row r="506" spans="1:17">
      <c r="A506" s="34">
        <v>505</v>
      </c>
      <c r="B506" s="1" t="s">
        <v>16</v>
      </c>
      <c r="C506" s="35" t="s">
        <v>77</v>
      </c>
      <c r="D506" s="1" t="s">
        <v>73</v>
      </c>
      <c r="E506" s="1" t="s">
        <v>122</v>
      </c>
      <c r="F506" s="31" t="s">
        <v>36</v>
      </c>
      <c r="G506" s="31" t="s">
        <v>74</v>
      </c>
      <c r="H506" s="31" t="s">
        <v>69</v>
      </c>
      <c r="J506" s="31" t="s">
        <v>231</v>
      </c>
      <c r="L506" s="31" t="s">
        <v>123</v>
      </c>
      <c r="M506" s="31" t="s">
        <v>26</v>
      </c>
      <c r="N506" s="1" t="s">
        <v>37</v>
      </c>
      <c r="P506" s="31" t="s">
        <v>23</v>
      </c>
      <c r="Q506" s="38">
        <f>'I_Pt I_FX Turnover (M)'!AL17</f>
        <v>0</v>
      </c>
    </row>
    <row r="507" spans="1:17">
      <c r="A507" s="34">
        <v>506</v>
      </c>
      <c r="B507" s="1" t="s">
        <v>16</v>
      </c>
      <c r="C507" s="35" t="s">
        <v>77</v>
      </c>
      <c r="D507" s="1" t="s">
        <v>75</v>
      </c>
      <c r="E507" s="1" t="s">
        <v>19</v>
      </c>
      <c r="F507" s="31" t="s">
        <v>20</v>
      </c>
      <c r="G507" s="31" t="s">
        <v>76</v>
      </c>
      <c r="H507" s="31" t="s">
        <v>22</v>
      </c>
      <c r="J507" s="31" t="s">
        <v>78</v>
      </c>
      <c r="L507" s="31" t="s">
        <v>25</v>
      </c>
      <c r="M507" s="31" t="s">
        <v>26</v>
      </c>
      <c r="N507" s="1" t="s">
        <v>27</v>
      </c>
      <c r="P507" s="31" t="s">
        <v>23</v>
      </c>
      <c r="Q507" s="39">
        <f>'I_Pt I_FX Turnover (M)'!AM12</f>
        <v>151157</v>
      </c>
    </row>
    <row r="508" spans="1:17">
      <c r="A508" s="34">
        <v>507</v>
      </c>
      <c r="B508" s="1" t="s">
        <v>16</v>
      </c>
      <c r="C508" s="35" t="s">
        <v>77</v>
      </c>
      <c r="D508" s="1" t="s">
        <v>75</v>
      </c>
      <c r="E508" s="1" t="s">
        <v>19</v>
      </c>
      <c r="F508" s="31" t="s">
        <v>28</v>
      </c>
      <c r="G508" s="31" t="s">
        <v>76</v>
      </c>
      <c r="H508" s="31" t="s">
        <v>22</v>
      </c>
      <c r="J508" s="31" t="s">
        <v>78</v>
      </c>
      <c r="L508" s="31" t="s">
        <v>25</v>
      </c>
      <c r="M508" s="31" t="s">
        <v>26</v>
      </c>
      <c r="N508" s="1" t="s">
        <v>29</v>
      </c>
      <c r="P508" s="31" t="s">
        <v>23</v>
      </c>
      <c r="Q508" s="39">
        <f>'I_Pt I_FX Turnover (M)'!AM13</f>
        <v>0</v>
      </c>
    </row>
    <row r="509" spans="1:17">
      <c r="A509" s="34">
        <v>508</v>
      </c>
      <c r="B509" s="1" t="s">
        <v>16</v>
      </c>
      <c r="C509" s="35" t="s">
        <v>77</v>
      </c>
      <c r="D509" s="1" t="s">
        <v>75</v>
      </c>
      <c r="E509" s="1" t="s">
        <v>19</v>
      </c>
      <c r="F509" s="31" t="s">
        <v>30</v>
      </c>
      <c r="G509" s="31" t="s">
        <v>76</v>
      </c>
      <c r="H509" s="31" t="s">
        <v>22</v>
      </c>
      <c r="J509" s="31" t="s">
        <v>78</v>
      </c>
      <c r="L509" s="31" t="s">
        <v>25</v>
      </c>
      <c r="M509" s="31" t="s">
        <v>26</v>
      </c>
      <c r="N509" s="1" t="s">
        <v>31</v>
      </c>
      <c r="P509" s="31" t="s">
        <v>23</v>
      </c>
      <c r="Q509" s="39">
        <f>'I_Pt I_FX Turnover (M)'!AM14</f>
        <v>0</v>
      </c>
    </row>
    <row r="510" spans="1:17">
      <c r="A510" s="34">
        <v>509</v>
      </c>
      <c r="B510" s="1" t="s">
        <v>16</v>
      </c>
      <c r="C510" s="35" t="s">
        <v>77</v>
      </c>
      <c r="D510" s="1" t="s">
        <v>75</v>
      </c>
      <c r="E510" s="1" t="s">
        <v>19</v>
      </c>
      <c r="F510" s="31" t="s">
        <v>32</v>
      </c>
      <c r="G510" s="31" t="s">
        <v>76</v>
      </c>
      <c r="H510" s="31" t="s">
        <v>22</v>
      </c>
      <c r="J510" s="31" t="s">
        <v>78</v>
      </c>
      <c r="L510" s="31" t="s">
        <v>25</v>
      </c>
      <c r="M510" s="31" t="s">
        <v>26</v>
      </c>
      <c r="N510" s="1" t="s">
        <v>33</v>
      </c>
      <c r="P510" s="31" t="s">
        <v>23</v>
      </c>
      <c r="Q510" s="39"/>
    </row>
    <row r="511" spans="1:17">
      <c r="A511" s="34">
        <v>510</v>
      </c>
      <c r="B511" s="1" t="s">
        <v>16</v>
      </c>
      <c r="C511" s="35" t="s">
        <v>77</v>
      </c>
      <c r="D511" s="1" t="s">
        <v>75</v>
      </c>
      <c r="E511" s="1" t="s">
        <v>19</v>
      </c>
      <c r="F511" s="31" t="s">
        <v>34</v>
      </c>
      <c r="G511" s="31" t="s">
        <v>76</v>
      </c>
      <c r="H511" s="31" t="s">
        <v>22</v>
      </c>
      <c r="J511" s="31" t="s">
        <v>78</v>
      </c>
      <c r="L511" s="31" t="s">
        <v>25</v>
      </c>
      <c r="M511" s="31" t="s">
        <v>26</v>
      </c>
      <c r="N511" s="1" t="s">
        <v>35</v>
      </c>
      <c r="P511" s="31" t="s">
        <v>23</v>
      </c>
      <c r="Q511" s="39">
        <f>'I_Pt I_FX Turnover (M)'!AM16</f>
        <v>0</v>
      </c>
    </row>
    <row r="512" spans="1:17">
      <c r="A512" s="34">
        <v>511</v>
      </c>
      <c r="B512" s="1" t="s">
        <v>16</v>
      </c>
      <c r="C512" s="35" t="s">
        <v>77</v>
      </c>
      <c r="D512" s="1" t="s">
        <v>75</v>
      </c>
      <c r="E512" s="1" t="s">
        <v>19</v>
      </c>
      <c r="F512" s="31" t="s">
        <v>36</v>
      </c>
      <c r="G512" s="31" t="s">
        <v>76</v>
      </c>
      <c r="H512" s="31" t="s">
        <v>22</v>
      </c>
      <c r="J512" s="31" t="s">
        <v>78</v>
      </c>
      <c r="L512" s="31" t="s">
        <v>25</v>
      </c>
      <c r="M512" s="31" t="s">
        <v>26</v>
      </c>
      <c r="N512" s="1" t="s">
        <v>37</v>
      </c>
      <c r="P512" s="31" t="s">
        <v>23</v>
      </c>
      <c r="Q512" s="39">
        <f>'I_Pt I_FX Turnover (M)'!AM17</f>
        <v>0</v>
      </c>
    </row>
    <row r="513" spans="1:17">
      <c r="A513" s="34">
        <v>512</v>
      </c>
      <c r="B513" s="1" t="s">
        <v>16</v>
      </c>
      <c r="C513" s="35" t="s">
        <v>77</v>
      </c>
      <c r="D513" s="1" t="s">
        <v>75</v>
      </c>
      <c r="E513" s="1" t="s">
        <v>19</v>
      </c>
      <c r="F513" s="31" t="s">
        <v>38</v>
      </c>
      <c r="G513" s="31" t="s">
        <v>76</v>
      </c>
      <c r="H513" s="31" t="s">
        <v>22</v>
      </c>
      <c r="J513" s="31" t="s">
        <v>78</v>
      </c>
      <c r="L513" s="31" t="s">
        <v>25</v>
      </c>
      <c r="M513" s="31" t="s">
        <v>26</v>
      </c>
      <c r="N513" s="1" t="s">
        <v>39</v>
      </c>
      <c r="P513" s="31" t="s">
        <v>23</v>
      </c>
      <c r="Q513" s="39">
        <f>'I_Pt I_FX Turnover (M)'!AM18</f>
        <v>3901</v>
      </c>
    </row>
    <row r="514" spans="1:17">
      <c r="A514" s="34">
        <v>513</v>
      </c>
      <c r="B514" s="1" t="s">
        <v>16</v>
      </c>
      <c r="C514" s="35" t="s">
        <v>77</v>
      </c>
      <c r="D514" s="1" t="s">
        <v>75</v>
      </c>
      <c r="E514" s="1" t="s">
        <v>19</v>
      </c>
      <c r="F514" s="31" t="s">
        <v>40</v>
      </c>
      <c r="G514" s="31" t="s">
        <v>76</v>
      </c>
      <c r="H514" s="31" t="s">
        <v>22</v>
      </c>
      <c r="J514" s="31" t="s">
        <v>78</v>
      </c>
      <c r="L514" s="31" t="s">
        <v>25</v>
      </c>
      <c r="M514" s="31" t="s">
        <v>26</v>
      </c>
      <c r="N514" s="1" t="s">
        <v>41</v>
      </c>
      <c r="P514" s="31" t="s">
        <v>23</v>
      </c>
      <c r="Q514" s="39">
        <f>'I_Pt I_FX Turnover (M)'!AM19</f>
        <v>2614</v>
      </c>
    </row>
    <row r="515" spans="1:17">
      <c r="A515" s="34">
        <v>514</v>
      </c>
      <c r="B515" s="1" t="s">
        <v>16</v>
      </c>
      <c r="C515" s="35" t="s">
        <v>77</v>
      </c>
      <c r="D515" s="1" t="s">
        <v>75</v>
      </c>
      <c r="E515" s="1" t="s">
        <v>19</v>
      </c>
      <c r="F515" s="31" t="s">
        <v>42</v>
      </c>
      <c r="G515" s="31" t="s">
        <v>76</v>
      </c>
      <c r="H515" s="31" t="s">
        <v>22</v>
      </c>
      <c r="J515" s="31" t="s">
        <v>78</v>
      </c>
      <c r="L515" s="31" t="s">
        <v>25</v>
      </c>
      <c r="M515" s="31" t="s">
        <v>26</v>
      </c>
      <c r="N515" s="1" t="s">
        <v>43</v>
      </c>
      <c r="P515" s="31" t="s">
        <v>23</v>
      </c>
      <c r="Q515" s="39">
        <f>'I_Pt I_FX Turnover (M)'!AM20</f>
        <v>0</v>
      </c>
    </row>
    <row r="516" spans="1:17">
      <c r="A516" s="34">
        <v>515</v>
      </c>
      <c r="B516" s="1" t="s">
        <v>16</v>
      </c>
      <c r="C516" s="35" t="s">
        <v>77</v>
      </c>
      <c r="D516" s="1" t="s">
        <v>75</v>
      </c>
      <c r="E516" s="1" t="s">
        <v>19</v>
      </c>
      <c r="F516" s="31" t="s">
        <v>44</v>
      </c>
      <c r="G516" s="31" t="s">
        <v>76</v>
      </c>
      <c r="H516" s="31" t="s">
        <v>22</v>
      </c>
      <c r="J516" s="31" t="s">
        <v>78</v>
      </c>
      <c r="L516" s="31" t="s">
        <v>25</v>
      </c>
      <c r="M516" s="31" t="s">
        <v>26</v>
      </c>
      <c r="N516" s="1" t="s">
        <v>45</v>
      </c>
      <c r="P516" s="31" t="s">
        <v>23</v>
      </c>
      <c r="Q516" s="39">
        <f>'I_Pt I_FX Turnover (M)'!AM21</f>
        <v>0</v>
      </c>
    </row>
    <row r="517" spans="1:17">
      <c r="A517" s="34">
        <v>516</v>
      </c>
      <c r="B517" s="1" t="s">
        <v>16</v>
      </c>
      <c r="C517" s="35" t="s">
        <v>77</v>
      </c>
      <c r="D517" s="1" t="s">
        <v>75</v>
      </c>
      <c r="E517" s="1" t="s">
        <v>19</v>
      </c>
      <c r="F517" s="31" t="s">
        <v>46</v>
      </c>
      <c r="G517" s="31" t="s">
        <v>76</v>
      </c>
      <c r="H517" s="31" t="s">
        <v>22</v>
      </c>
      <c r="J517" s="31" t="s">
        <v>78</v>
      </c>
      <c r="L517" s="31" t="s">
        <v>25</v>
      </c>
      <c r="M517" s="31" t="s">
        <v>26</v>
      </c>
      <c r="N517" s="1" t="s">
        <v>47</v>
      </c>
      <c r="P517" s="31" t="s">
        <v>23</v>
      </c>
      <c r="Q517" s="39">
        <f>'I_Pt I_FX Turnover (M)'!AM22</f>
        <v>0</v>
      </c>
    </row>
    <row r="518" spans="1:17">
      <c r="A518" s="34">
        <v>517</v>
      </c>
      <c r="B518" s="1" t="s">
        <v>16</v>
      </c>
      <c r="C518" s="35" t="s">
        <v>77</v>
      </c>
      <c r="D518" s="1" t="s">
        <v>75</v>
      </c>
      <c r="E518" s="1" t="s">
        <v>19</v>
      </c>
      <c r="F518" s="31" t="s">
        <v>48</v>
      </c>
      <c r="G518" s="31" t="s">
        <v>76</v>
      </c>
      <c r="H518" s="31" t="s">
        <v>22</v>
      </c>
      <c r="J518" s="31" t="s">
        <v>78</v>
      </c>
      <c r="L518" s="31" t="s">
        <v>25</v>
      </c>
      <c r="M518" s="31" t="s">
        <v>26</v>
      </c>
      <c r="N518" s="1" t="s">
        <v>49</v>
      </c>
      <c r="P518" s="31" t="s">
        <v>23</v>
      </c>
      <c r="Q518" s="39">
        <f>'I_Pt I_FX Turnover (M)'!AM23</f>
        <v>0</v>
      </c>
    </row>
    <row r="519" spans="1:17">
      <c r="A519" s="34">
        <v>518</v>
      </c>
      <c r="B519" s="1" t="s">
        <v>16</v>
      </c>
      <c r="C519" s="35" t="s">
        <v>77</v>
      </c>
      <c r="D519" s="1" t="s">
        <v>75</v>
      </c>
      <c r="E519" s="1" t="s">
        <v>19</v>
      </c>
      <c r="F519" s="31" t="s">
        <v>50</v>
      </c>
      <c r="G519" s="31" t="s">
        <v>76</v>
      </c>
      <c r="H519" s="31" t="s">
        <v>22</v>
      </c>
      <c r="J519" s="31" t="s">
        <v>78</v>
      </c>
      <c r="L519" s="31" t="s">
        <v>25</v>
      </c>
      <c r="M519" s="31" t="s">
        <v>26</v>
      </c>
      <c r="N519" s="1" t="s">
        <v>51</v>
      </c>
      <c r="P519" s="31" t="s">
        <v>23</v>
      </c>
      <c r="Q519" s="39">
        <f>'I_Pt I_FX Turnover (M)'!AM24</f>
        <v>0</v>
      </c>
    </row>
    <row r="520" spans="1:17">
      <c r="A520" s="34">
        <v>519</v>
      </c>
      <c r="B520" s="1" t="s">
        <v>16</v>
      </c>
      <c r="C520" s="35" t="s">
        <v>77</v>
      </c>
      <c r="D520" s="1" t="s">
        <v>75</v>
      </c>
      <c r="E520" s="1" t="s">
        <v>19</v>
      </c>
      <c r="F520" s="31" t="s">
        <v>52</v>
      </c>
      <c r="G520" s="31" t="s">
        <v>76</v>
      </c>
      <c r="H520" s="31" t="s">
        <v>22</v>
      </c>
      <c r="J520" s="31" t="s">
        <v>78</v>
      </c>
      <c r="L520" s="31" t="s">
        <v>25</v>
      </c>
      <c r="M520" s="31" t="s">
        <v>26</v>
      </c>
      <c r="N520" s="1" t="s">
        <v>53</v>
      </c>
      <c r="P520" s="31" t="s">
        <v>23</v>
      </c>
      <c r="Q520" s="39">
        <f>'I_Pt I_FX Turnover (M)'!AM25</f>
        <v>0</v>
      </c>
    </row>
    <row r="521" spans="1:17">
      <c r="A521" s="34">
        <v>520</v>
      </c>
      <c r="B521" s="1" t="s">
        <v>16</v>
      </c>
      <c r="C521" s="35" t="s">
        <v>77</v>
      </c>
      <c r="D521" s="1" t="s">
        <v>75</v>
      </c>
      <c r="E521" s="1" t="s">
        <v>19</v>
      </c>
      <c r="F521" s="31" t="s">
        <v>54</v>
      </c>
      <c r="G521" s="31" t="s">
        <v>76</v>
      </c>
      <c r="H521" s="31" t="s">
        <v>22</v>
      </c>
      <c r="J521" s="31" t="s">
        <v>78</v>
      </c>
      <c r="L521" s="31" t="s">
        <v>25</v>
      </c>
      <c r="M521" s="31" t="s">
        <v>26</v>
      </c>
      <c r="N521" s="1" t="s">
        <v>55</v>
      </c>
      <c r="P521" s="31" t="s">
        <v>23</v>
      </c>
      <c r="Q521" s="39">
        <f>'I_Pt I_FX Turnover (M)'!AM26</f>
        <v>0</v>
      </c>
    </row>
    <row r="522" spans="1:17">
      <c r="A522" s="34">
        <v>521</v>
      </c>
      <c r="B522" s="1" t="s">
        <v>16</v>
      </c>
      <c r="C522" s="35" t="s">
        <v>77</v>
      </c>
      <c r="D522" s="1" t="s">
        <v>75</v>
      </c>
      <c r="E522" s="1" t="s">
        <v>19</v>
      </c>
      <c r="F522" s="31" t="s">
        <v>56</v>
      </c>
      <c r="G522" s="31" t="s">
        <v>76</v>
      </c>
      <c r="H522" s="31" t="s">
        <v>22</v>
      </c>
      <c r="J522" s="31" t="s">
        <v>78</v>
      </c>
      <c r="L522" s="31" t="s">
        <v>25</v>
      </c>
      <c r="M522" s="31" t="s">
        <v>26</v>
      </c>
      <c r="N522" s="1" t="s">
        <v>57</v>
      </c>
      <c r="P522" s="31" t="s">
        <v>23</v>
      </c>
      <c r="Q522" s="39">
        <f>'I_Pt I_FX Turnover (M)'!AM27</f>
        <v>0</v>
      </c>
    </row>
    <row r="523" spans="1:17">
      <c r="A523" s="34">
        <v>522</v>
      </c>
      <c r="B523" s="1" t="s">
        <v>16</v>
      </c>
      <c r="C523" s="35" t="s">
        <v>77</v>
      </c>
      <c r="D523" s="1" t="s">
        <v>75</v>
      </c>
      <c r="E523" s="1" t="s">
        <v>19</v>
      </c>
      <c r="F523" s="31" t="s">
        <v>58</v>
      </c>
      <c r="G523" s="31" t="s">
        <v>76</v>
      </c>
      <c r="H523" s="31" t="s">
        <v>22</v>
      </c>
      <c r="J523" s="31" t="s">
        <v>78</v>
      </c>
      <c r="L523" s="31" t="s">
        <v>25</v>
      </c>
      <c r="M523" s="31" t="s">
        <v>26</v>
      </c>
      <c r="N523" s="1" t="s">
        <v>59</v>
      </c>
      <c r="P523" s="31" t="s">
        <v>23</v>
      </c>
      <c r="Q523" s="39">
        <f>'I_Pt I_FX Turnover (M)'!AM28</f>
        <v>0</v>
      </c>
    </row>
    <row r="524" spans="1:17">
      <c r="A524" s="34">
        <v>523</v>
      </c>
      <c r="B524" s="1" t="s">
        <v>16</v>
      </c>
      <c r="C524" s="35" t="s">
        <v>77</v>
      </c>
      <c r="D524" s="1" t="s">
        <v>75</v>
      </c>
      <c r="E524" s="1" t="s">
        <v>19</v>
      </c>
      <c r="F524" s="31" t="s">
        <v>60</v>
      </c>
      <c r="G524" s="31" t="s">
        <v>76</v>
      </c>
      <c r="H524" s="31" t="s">
        <v>22</v>
      </c>
      <c r="J524" s="31" t="s">
        <v>78</v>
      </c>
      <c r="L524" s="31" t="s">
        <v>25</v>
      </c>
      <c r="M524" s="31" t="s">
        <v>26</v>
      </c>
      <c r="N524" s="1" t="s">
        <v>61</v>
      </c>
      <c r="P524" s="31" t="s">
        <v>23</v>
      </c>
      <c r="Q524" s="39">
        <f>'I_Pt I_FX Turnover (M)'!AM29</f>
        <v>0</v>
      </c>
    </row>
    <row r="525" spans="1:17">
      <c r="A525" s="34">
        <v>524</v>
      </c>
      <c r="B525" s="1" t="s">
        <v>16</v>
      </c>
      <c r="C525" s="35" t="s">
        <v>77</v>
      </c>
      <c r="D525" s="1" t="s">
        <v>75</v>
      </c>
      <c r="E525" s="1" t="s">
        <v>19</v>
      </c>
      <c r="F525" s="31" t="s">
        <v>62</v>
      </c>
      <c r="G525" s="31" t="s">
        <v>76</v>
      </c>
      <c r="H525" s="31" t="s">
        <v>22</v>
      </c>
      <c r="J525" s="31" t="s">
        <v>78</v>
      </c>
      <c r="L525" s="31" t="s">
        <v>25</v>
      </c>
      <c r="M525" s="31" t="s">
        <v>26</v>
      </c>
      <c r="N525" s="1" t="s">
        <v>229</v>
      </c>
      <c r="P525" s="31" t="s">
        <v>23</v>
      </c>
      <c r="Q525" s="39">
        <f>'I_Pt I_FX Turnover (M)'!AM30</f>
        <v>746</v>
      </c>
    </row>
    <row r="526" spans="1:17">
      <c r="A526" s="34">
        <v>525</v>
      </c>
      <c r="B526" s="1" t="s">
        <v>16</v>
      </c>
      <c r="C526" s="35" t="s">
        <v>77</v>
      </c>
      <c r="D526" s="1" t="s">
        <v>75</v>
      </c>
      <c r="E526" s="1" t="s">
        <v>64</v>
      </c>
      <c r="F526" s="31" t="s">
        <v>20</v>
      </c>
      <c r="G526" s="31" t="s">
        <v>76</v>
      </c>
      <c r="H526" s="31" t="s">
        <v>22</v>
      </c>
      <c r="J526" s="31" t="s">
        <v>78</v>
      </c>
      <c r="L526" s="31" t="s">
        <v>65</v>
      </c>
      <c r="M526" s="31" t="s">
        <v>26</v>
      </c>
      <c r="N526" s="1" t="s">
        <v>27</v>
      </c>
      <c r="P526" s="31" t="s">
        <v>23</v>
      </c>
      <c r="Q526" s="39">
        <f>'I_Pt I_FX Turnover (M)'!AN12</f>
        <v>33985</v>
      </c>
    </row>
    <row r="527" spans="1:17">
      <c r="A527" s="34">
        <v>526</v>
      </c>
      <c r="B527" s="1" t="s">
        <v>16</v>
      </c>
      <c r="C527" s="35" t="s">
        <v>77</v>
      </c>
      <c r="D527" s="1" t="s">
        <v>75</v>
      </c>
      <c r="E527" s="1" t="s">
        <v>64</v>
      </c>
      <c r="F527" s="31" t="s">
        <v>28</v>
      </c>
      <c r="G527" s="31" t="s">
        <v>76</v>
      </c>
      <c r="H527" s="31" t="s">
        <v>22</v>
      </c>
      <c r="J527" s="31" t="s">
        <v>78</v>
      </c>
      <c r="L527" s="31" t="s">
        <v>65</v>
      </c>
      <c r="M527" s="31" t="s">
        <v>26</v>
      </c>
      <c r="N527" s="1" t="s">
        <v>29</v>
      </c>
      <c r="P527" s="31" t="s">
        <v>23</v>
      </c>
      <c r="Q527" s="39">
        <f>'I_Pt I_FX Turnover (M)'!AN13</f>
        <v>0</v>
      </c>
    </row>
    <row r="528" spans="1:17">
      <c r="A528" s="34">
        <v>527</v>
      </c>
      <c r="B528" s="1" t="s">
        <v>16</v>
      </c>
      <c r="C528" s="35" t="s">
        <v>77</v>
      </c>
      <c r="D528" s="1" t="s">
        <v>75</v>
      </c>
      <c r="E528" s="1" t="s">
        <v>64</v>
      </c>
      <c r="F528" s="31" t="s">
        <v>30</v>
      </c>
      <c r="G528" s="31" t="s">
        <v>76</v>
      </c>
      <c r="H528" s="31" t="s">
        <v>22</v>
      </c>
      <c r="J528" s="31" t="s">
        <v>78</v>
      </c>
      <c r="L528" s="31" t="s">
        <v>65</v>
      </c>
      <c r="M528" s="31" t="s">
        <v>26</v>
      </c>
      <c r="N528" s="1" t="s">
        <v>31</v>
      </c>
      <c r="P528" s="31" t="s">
        <v>23</v>
      </c>
      <c r="Q528" s="39">
        <f>'I_Pt I_FX Turnover (M)'!AN14</f>
        <v>0</v>
      </c>
    </row>
    <row r="529" spans="1:17">
      <c r="A529" s="34">
        <v>528</v>
      </c>
      <c r="B529" s="1" t="s">
        <v>16</v>
      </c>
      <c r="C529" s="35" t="s">
        <v>77</v>
      </c>
      <c r="D529" s="1" t="s">
        <v>75</v>
      </c>
      <c r="E529" s="1" t="s">
        <v>64</v>
      </c>
      <c r="F529" s="31" t="s">
        <v>32</v>
      </c>
      <c r="G529" s="31" t="s">
        <v>76</v>
      </c>
      <c r="H529" s="31" t="s">
        <v>22</v>
      </c>
      <c r="J529" s="31" t="s">
        <v>78</v>
      </c>
      <c r="L529" s="31" t="s">
        <v>65</v>
      </c>
      <c r="M529" s="31" t="s">
        <v>26</v>
      </c>
      <c r="N529" s="1" t="s">
        <v>33</v>
      </c>
      <c r="P529" s="31" t="s">
        <v>23</v>
      </c>
      <c r="Q529" s="39"/>
    </row>
    <row r="530" spans="1:17">
      <c r="A530" s="34">
        <v>529</v>
      </c>
      <c r="B530" s="1" t="s">
        <v>16</v>
      </c>
      <c r="C530" s="35" t="s">
        <v>77</v>
      </c>
      <c r="D530" s="1" t="s">
        <v>75</v>
      </c>
      <c r="E530" s="1" t="s">
        <v>64</v>
      </c>
      <c r="F530" s="31" t="s">
        <v>34</v>
      </c>
      <c r="G530" s="31" t="s">
        <v>76</v>
      </c>
      <c r="H530" s="31" t="s">
        <v>22</v>
      </c>
      <c r="J530" s="31" t="s">
        <v>78</v>
      </c>
      <c r="L530" s="31" t="s">
        <v>65</v>
      </c>
      <c r="M530" s="31" t="s">
        <v>26</v>
      </c>
      <c r="N530" s="1" t="s">
        <v>35</v>
      </c>
      <c r="P530" s="31" t="s">
        <v>23</v>
      </c>
      <c r="Q530" s="39">
        <f>'I_Pt I_FX Turnover (M)'!AN16</f>
        <v>0</v>
      </c>
    </row>
    <row r="531" spans="1:17">
      <c r="A531" s="34">
        <v>530</v>
      </c>
      <c r="B531" s="1" t="s">
        <v>16</v>
      </c>
      <c r="C531" s="35" t="s">
        <v>77</v>
      </c>
      <c r="D531" s="1" t="s">
        <v>75</v>
      </c>
      <c r="E531" s="1" t="s">
        <v>64</v>
      </c>
      <c r="F531" s="31" t="s">
        <v>36</v>
      </c>
      <c r="G531" s="31" t="s">
        <v>76</v>
      </c>
      <c r="H531" s="31" t="s">
        <v>22</v>
      </c>
      <c r="J531" s="31" t="s">
        <v>78</v>
      </c>
      <c r="L531" s="31" t="s">
        <v>65</v>
      </c>
      <c r="M531" s="31" t="s">
        <v>26</v>
      </c>
      <c r="N531" s="1" t="s">
        <v>37</v>
      </c>
      <c r="P531" s="31" t="s">
        <v>23</v>
      </c>
      <c r="Q531" s="39">
        <f>'I_Pt I_FX Turnover (M)'!AN17</f>
        <v>0</v>
      </c>
    </row>
    <row r="532" spans="1:17">
      <c r="A532" s="34">
        <v>531</v>
      </c>
      <c r="B532" s="1" t="s">
        <v>16</v>
      </c>
      <c r="C532" s="35" t="s">
        <v>77</v>
      </c>
      <c r="D532" s="1" t="s">
        <v>75</v>
      </c>
      <c r="E532" s="1" t="s">
        <v>64</v>
      </c>
      <c r="F532" s="31" t="s">
        <v>38</v>
      </c>
      <c r="G532" s="31" t="s">
        <v>76</v>
      </c>
      <c r="H532" s="31" t="s">
        <v>22</v>
      </c>
      <c r="J532" s="31" t="s">
        <v>78</v>
      </c>
      <c r="L532" s="31" t="s">
        <v>65</v>
      </c>
      <c r="M532" s="31" t="s">
        <v>26</v>
      </c>
      <c r="N532" s="1" t="s">
        <v>39</v>
      </c>
      <c r="P532" s="31" t="s">
        <v>23</v>
      </c>
      <c r="Q532" s="39">
        <f>'I_Pt I_FX Turnover (M)'!AN18</f>
        <v>526</v>
      </c>
    </row>
    <row r="533" spans="1:17">
      <c r="A533" s="34">
        <v>532</v>
      </c>
      <c r="B533" s="1" t="s">
        <v>16</v>
      </c>
      <c r="C533" s="35" t="s">
        <v>77</v>
      </c>
      <c r="D533" s="1" t="s">
        <v>75</v>
      </c>
      <c r="E533" s="1" t="s">
        <v>64</v>
      </c>
      <c r="F533" s="31" t="s">
        <v>40</v>
      </c>
      <c r="G533" s="31" t="s">
        <v>76</v>
      </c>
      <c r="H533" s="31" t="s">
        <v>22</v>
      </c>
      <c r="J533" s="31" t="s">
        <v>78</v>
      </c>
      <c r="L533" s="31" t="s">
        <v>65</v>
      </c>
      <c r="M533" s="31" t="s">
        <v>26</v>
      </c>
      <c r="N533" s="1" t="s">
        <v>41</v>
      </c>
      <c r="P533" s="31" t="s">
        <v>23</v>
      </c>
      <c r="Q533" s="39">
        <f>'I_Pt I_FX Turnover (M)'!AN19</f>
        <v>2</v>
      </c>
    </row>
    <row r="534" spans="1:17">
      <c r="A534" s="34">
        <v>533</v>
      </c>
      <c r="B534" s="1" t="s">
        <v>16</v>
      </c>
      <c r="C534" s="35" t="s">
        <v>77</v>
      </c>
      <c r="D534" s="1" t="s">
        <v>75</v>
      </c>
      <c r="E534" s="1" t="s">
        <v>64</v>
      </c>
      <c r="F534" s="31" t="s">
        <v>42</v>
      </c>
      <c r="G534" s="31" t="s">
        <v>76</v>
      </c>
      <c r="H534" s="31" t="s">
        <v>22</v>
      </c>
      <c r="J534" s="31" t="s">
        <v>78</v>
      </c>
      <c r="L534" s="31" t="s">
        <v>65</v>
      </c>
      <c r="M534" s="31" t="s">
        <v>26</v>
      </c>
      <c r="N534" s="1" t="s">
        <v>43</v>
      </c>
      <c r="P534" s="31" t="s">
        <v>23</v>
      </c>
      <c r="Q534" s="39">
        <f>'I_Pt I_FX Turnover (M)'!AN20</f>
        <v>0</v>
      </c>
    </row>
    <row r="535" spans="1:17">
      <c r="A535" s="34">
        <v>534</v>
      </c>
      <c r="B535" s="1" t="s">
        <v>16</v>
      </c>
      <c r="C535" s="35" t="s">
        <v>77</v>
      </c>
      <c r="D535" s="1" t="s">
        <v>75</v>
      </c>
      <c r="E535" s="1" t="s">
        <v>64</v>
      </c>
      <c r="F535" s="31" t="s">
        <v>44</v>
      </c>
      <c r="G535" s="31" t="s">
        <v>76</v>
      </c>
      <c r="H535" s="31" t="s">
        <v>22</v>
      </c>
      <c r="J535" s="31" t="s">
        <v>78</v>
      </c>
      <c r="L535" s="31" t="s">
        <v>65</v>
      </c>
      <c r="M535" s="31" t="s">
        <v>26</v>
      </c>
      <c r="N535" s="1" t="s">
        <v>45</v>
      </c>
      <c r="P535" s="31" t="s">
        <v>23</v>
      </c>
      <c r="Q535" s="39">
        <f>'I_Pt I_FX Turnover (M)'!AN21</f>
        <v>0</v>
      </c>
    </row>
    <row r="536" spans="1:17">
      <c r="A536" s="34">
        <v>535</v>
      </c>
      <c r="B536" s="1" t="s">
        <v>16</v>
      </c>
      <c r="C536" s="35" t="s">
        <v>77</v>
      </c>
      <c r="D536" s="1" t="s">
        <v>75</v>
      </c>
      <c r="E536" s="1" t="s">
        <v>64</v>
      </c>
      <c r="F536" s="31" t="s">
        <v>46</v>
      </c>
      <c r="G536" s="31" t="s">
        <v>76</v>
      </c>
      <c r="H536" s="31" t="s">
        <v>22</v>
      </c>
      <c r="J536" s="31" t="s">
        <v>78</v>
      </c>
      <c r="L536" s="31" t="s">
        <v>65</v>
      </c>
      <c r="M536" s="31" t="s">
        <v>26</v>
      </c>
      <c r="N536" s="1" t="s">
        <v>47</v>
      </c>
      <c r="P536" s="31" t="s">
        <v>23</v>
      </c>
      <c r="Q536" s="39">
        <f>'I_Pt I_FX Turnover (M)'!AN22</f>
        <v>0</v>
      </c>
    </row>
    <row r="537" spans="1:17">
      <c r="A537" s="34">
        <v>536</v>
      </c>
      <c r="B537" s="1" t="s">
        <v>16</v>
      </c>
      <c r="C537" s="35" t="s">
        <v>77</v>
      </c>
      <c r="D537" s="1" t="s">
        <v>75</v>
      </c>
      <c r="E537" s="1" t="s">
        <v>64</v>
      </c>
      <c r="F537" s="31" t="s">
        <v>48</v>
      </c>
      <c r="G537" s="31" t="s">
        <v>76</v>
      </c>
      <c r="H537" s="31" t="s">
        <v>22</v>
      </c>
      <c r="J537" s="31" t="s">
        <v>78</v>
      </c>
      <c r="L537" s="31" t="s">
        <v>65</v>
      </c>
      <c r="M537" s="31" t="s">
        <v>26</v>
      </c>
      <c r="N537" s="1" t="s">
        <v>49</v>
      </c>
      <c r="P537" s="31" t="s">
        <v>23</v>
      </c>
      <c r="Q537" s="39">
        <f>'I_Pt I_FX Turnover (M)'!AN23</f>
        <v>0</v>
      </c>
    </row>
    <row r="538" spans="1:17">
      <c r="A538" s="34">
        <v>537</v>
      </c>
      <c r="B538" s="1" t="s">
        <v>16</v>
      </c>
      <c r="C538" s="35" t="s">
        <v>77</v>
      </c>
      <c r="D538" s="1" t="s">
        <v>75</v>
      </c>
      <c r="E538" s="1" t="s">
        <v>64</v>
      </c>
      <c r="F538" s="31" t="s">
        <v>50</v>
      </c>
      <c r="G538" s="31" t="s">
        <v>76</v>
      </c>
      <c r="H538" s="31" t="s">
        <v>22</v>
      </c>
      <c r="J538" s="31" t="s">
        <v>78</v>
      </c>
      <c r="L538" s="31" t="s">
        <v>65</v>
      </c>
      <c r="M538" s="31" t="s">
        <v>26</v>
      </c>
      <c r="N538" s="1" t="s">
        <v>51</v>
      </c>
      <c r="P538" s="31" t="s">
        <v>23</v>
      </c>
      <c r="Q538" s="39">
        <f>'I_Pt I_FX Turnover (M)'!AN24</f>
        <v>0</v>
      </c>
    </row>
    <row r="539" spans="1:17">
      <c r="A539" s="34">
        <v>538</v>
      </c>
      <c r="B539" s="1" t="s">
        <v>16</v>
      </c>
      <c r="C539" s="35" t="s">
        <v>77</v>
      </c>
      <c r="D539" s="1" t="s">
        <v>75</v>
      </c>
      <c r="E539" s="1" t="s">
        <v>64</v>
      </c>
      <c r="F539" s="31" t="s">
        <v>52</v>
      </c>
      <c r="G539" s="31" t="s">
        <v>76</v>
      </c>
      <c r="H539" s="31" t="s">
        <v>22</v>
      </c>
      <c r="J539" s="31" t="s">
        <v>78</v>
      </c>
      <c r="L539" s="31" t="s">
        <v>65</v>
      </c>
      <c r="M539" s="31" t="s">
        <v>26</v>
      </c>
      <c r="N539" s="1" t="s">
        <v>53</v>
      </c>
      <c r="P539" s="31" t="s">
        <v>23</v>
      </c>
      <c r="Q539" s="39">
        <f>'I_Pt I_FX Turnover (M)'!AN25</f>
        <v>0</v>
      </c>
    </row>
    <row r="540" spans="1:17">
      <c r="A540" s="34">
        <v>539</v>
      </c>
      <c r="B540" s="1" t="s">
        <v>16</v>
      </c>
      <c r="C540" s="35" t="s">
        <v>77</v>
      </c>
      <c r="D540" s="1" t="s">
        <v>75</v>
      </c>
      <c r="E540" s="1" t="s">
        <v>64</v>
      </c>
      <c r="F540" s="31" t="s">
        <v>54</v>
      </c>
      <c r="G540" s="31" t="s">
        <v>76</v>
      </c>
      <c r="H540" s="31" t="s">
        <v>22</v>
      </c>
      <c r="J540" s="31" t="s">
        <v>78</v>
      </c>
      <c r="L540" s="31" t="s">
        <v>65</v>
      </c>
      <c r="M540" s="31" t="s">
        <v>26</v>
      </c>
      <c r="N540" s="1" t="s">
        <v>55</v>
      </c>
      <c r="P540" s="31" t="s">
        <v>23</v>
      </c>
      <c r="Q540" s="39">
        <f>'I_Pt I_FX Turnover (M)'!AN26</f>
        <v>0</v>
      </c>
    </row>
    <row r="541" spans="1:17">
      <c r="A541" s="34">
        <v>540</v>
      </c>
      <c r="B541" s="1" t="s">
        <v>16</v>
      </c>
      <c r="C541" s="35" t="s">
        <v>77</v>
      </c>
      <c r="D541" s="1" t="s">
        <v>75</v>
      </c>
      <c r="E541" s="1" t="s">
        <v>64</v>
      </c>
      <c r="F541" s="31" t="s">
        <v>56</v>
      </c>
      <c r="G541" s="31" t="s">
        <v>76</v>
      </c>
      <c r="H541" s="31" t="s">
        <v>22</v>
      </c>
      <c r="J541" s="31" t="s">
        <v>78</v>
      </c>
      <c r="L541" s="31" t="s">
        <v>65</v>
      </c>
      <c r="M541" s="31" t="s">
        <v>26</v>
      </c>
      <c r="N541" s="1" t="s">
        <v>57</v>
      </c>
      <c r="P541" s="31" t="s">
        <v>23</v>
      </c>
      <c r="Q541" s="39">
        <f>'I_Pt I_FX Turnover (M)'!AN27</f>
        <v>0</v>
      </c>
    </row>
    <row r="542" spans="1:17">
      <c r="A542" s="34">
        <v>541</v>
      </c>
      <c r="B542" s="1" t="s">
        <v>16</v>
      </c>
      <c r="C542" s="35" t="s">
        <v>77</v>
      </c>
      <c r="D542" s="1" t="s">
        <v>75</v>
      </c>
      <c r="E542" s="1" t="s">
        <v>64</v>
      </c>
      <c r="F542" s="31" t="s">
        <v>58</v>
      </c>
      <c r="G542" s="31" t="s">
        <v>76</v>
      </c>
      <c r="H542" s="31" t="s">
        <v>22</v>
      </c>
      <c r="J542" s="31" t="s">
        <v>78</v>
      </c>
      <c r="L542" s="31" t="s">
        <v>65</v>
      </c>
      <c r="M542" s="31" t="s">
        <v>26</v>
      </c>
      <c r="N542" s="1" t="s">
        <v>59</v>
      </c>
      <c r="P542" s="31" t="s">
        <v>23</v>
      </c>
      <c r="Q542" s="39">
        <f>'I_Pt I_FX Turnover (M)'!AN28</f>
        <v>0</v>
      </c>
    </row>
    <row r="543" spans="1:17">
      <c r="A543" s="34">
        <v>542</v>
      </c>
      <c r="B543" s="1" t="s">
        <v>16</v>
      </c>
      <c r="C543" s="35" t="s">
        <v>77</v>
      </c>
      <c r="D543" s="1" t="s">
        <v>75</v>
      </c>
      <c r="E543" s="1" t="s">
        <v>64</v>
      </c>
      <c r="F543" s="31" t="s">
        <v>60</v>
      </c>
      <c r="G543" s="31" t="s">
        <v>76</v>
      </c>
      <c r="H543" s="31" t="s">
        <v>22</v>
      </c>
      <c r="J543" s="31" t="s">
        <v>78</v>
      </c>
      <c r="L543" s="31" t="s">
        <v>65</v>
      </c>
      <c r="M543" s="31" t="s">
        <v>26</v>
      </c>
      <c r="N543" s="1" t="s">
        <v>61</v>
      </c>
      <c r="P543" s="31" t="s">
        <v>23</v>
      </c>
      <c r="Q543" s="39">
        <f>'I_Pt I_FX Turnover (M)'!AN29</f>
        <v>0</v>
      </c>
    </row>
    <row r="544" spans="1:17">
      <c r="A544" s="34">
        <v>543</v>
      </c>
      <c r="B544" s="1" t="s">
        <v>16</v>
      </c>
      <c r="C544" s="35" t="s">
        <v>77</v>
      </c>
      <c r="D544" s="1" t="s">
        <v>75</v>
      </c>
      <c r="E544" s="1" t="s">
        <v>64</v>
      </c>
      <c r="F544" s="31" t="s">
        <v>62</v>
      </c>
      <c r="G544" s="31" t="s">
        <v>76</v>
      </c>
      <c r="H544" s="31" t="s">
        <v>22</v>
      </c>
      <c r="J544" s="31" t="s">
        <v>78</v>
      </c>
      <c r="L544" s="31" t="s">
        <v>65</v>
      </c>
      <c r="M544" s="31" t="s">
        <v>26</v>
      </c>
      <c r="N544" s="1" t="s">
        <v>229</v>
      </c>
      <c r="P544" s="31" t="s">
        <v>23</v>
      </c>
      <c r="Q544" s="39">
        <f>'I_Pt I_FX Turnover (M)'!AN30</f>
        <v>0</v>
      </c>
    </row>
    <row r="545" spans="1:17">
      <c r="A545" s="34">
        <v>544</v>
      </c>
      <c r="B545" s="1" t="s">
        <v>16</v>
      </c>
      <c r="C545" s="35" t="s">
        <v>77</v>
      </c>
      <c r="D545" s="1" t="s">
        <v>75</v>
      </c>
      <c r="E545" s="1" t="s">
        <v>66</v>
      </c>
      <c r="F545" s="31" t="s">
        <v>20</v>
      </c>
      <c r="G545" s="31" t="s">
        <v>76</v>
      </c>
      <c r="H545" s="31" t="s">
        <v>22</v>
      </c>
      <c r="J545" s="31" t="s">
        <v>78</v>
      </c>
      <c r="L545" s="31" t="s">
        <v>67</v>
      </c>
      <c r="M545" s="31" t="s">
        <v>26</v>
      </c>
      <c r="N545" s="1" t="s">
        <v>27</v>
      </c>
      <c r="P545" s="31" t="s">
        <v>23</v>
      </c>
      <c r="Q545" s="39">
        <f>'I_Pt I_FX Turnover (M)'!AO12</f>
        <v>1176086</v>
      </c>
    </row>
    <row r="546" spans="1:17">
      <c r="A546" s="34">
        <v>545</v>
      </c>
      <c r="B546" s="1" t="s">
        <v>16</v>
      </c>
      <c r="C546" s="35" t="s">
        <v>77</v>
      </c>
      <c r="D546" s="1" t="s">
        <v>75</v>
      </c>
      <c r="E546" s="1" t="s">
        <v>66</v>
      </c>
      <c r="F546" s="31" t="s">
        <v>28</v>
      </c>
      <c r="G546" s="31" t="s">
        <v>76</v>
      </c>
      <c r="H546" s="31" t="s">
        <v>22</v>
      </c>
      <c r="J546" s="31" t="s">
        <v>78</v>
      </c>
      <c r="L546" s="31" t="s">
        <v>67</v>
      </c>
      <c r="M546" s="31" t="s">
        <v>26</v>
      </c>
      <c r="N546" s="1" t="s">
        <v>29</v>
      </c>
      <c r="P546" s="31" t="s">
        <v>23</v>
      </c>
      <c r="Q546" s="39">
        <f>'I_Pt I_FX Turnover (M)'!AO13</f>
        <v>0</v>
      </c>
    </row>
    <row r="547" spans="1:17">
      <c r="A547" s="34">
        <v>546</v>
      </c>
      <c r="B547" s="1" t="s">
        <v>16</v>
      </c>
      <c r="C547" s="35" t="s">
        <v>77</v>
      </c>
      <c r="D547" s="1" t="s">
        <v>75</v>
      </c>
      <c r="E547" s="1" t="s">
        <v>66</v>
      </c>
      <c r="F547" s="31" t="s">
        <v>30</v>
      </c>
      <c r="G547" s="31" t="s">
        <v>76</v>
      </c>
      <c r="H547" s="31" t="s">
        <v>22</v>
      </c>
      <c r="J547" s="31" t="s">
        <v>78</v>
      </c>
      <c r="L547" s="31" t="s">
        <v>67</v>
      </c>
      <c r="M547" s="31" t="s">
        <v>26</v>
      </c>
      <c r="N547" s="1" t="s">
        <v>31</v>
      </c>
      <c r="P547" s="31" t="s">
        <v>23</v>
      </c>
      <c r="Q547" s="39">
        <f>'I_Pt I_FX Turnover (M)'!AO14</f>
        <v>0</v>
      </c>
    </row>
    <row r="548" spans="1:17">
      <c r="A548" s="34">
        <v>547</v>
      </c>
      <c r="B548" s="1" t="s">
        <v>16</v>
      </c>
      <c r="C548" s="35" t="s">
        <v>77</v>
      </c>
      <c r="D548" s="1" t="s">
        <v>75</v>
      </c>
      <c r="E548" s="1" t="s">
        <v>66</v>
      </c>
      <c r="F548" s="31" t="s">
        <v>32</v>
      </c>
      <c r="G548" s="31" t="s">
        <v>76</v>
      </c>
      <c r="H548" s="31" t="s">
        <v>22</v>
      </c>
      <c r="J548" s="31" t="s">
        <v>78</v>
      </c>
      <c r="L548" s="31" t="s">
        <v>67</v>
      </c>
      <c r="M548" s="31" t="s">
        <v>26</v>
      </c>
      <c r="N548" s="1" t="s">
        <v>33</v>
      </c>
      <c r="P548" s="31" t="s">
        <v>23</v>
      </c>
      <c r="Q548" s="39"/>
    </row>
    <row r="549" spans="1:17">
      <c r="A549" s="34">
        <v>548</v>
      </c>
      <c r="B549" s="1" t="s">
        <v>16</v>
      </c>
      <c r="C549" s="35" t="s">
        <v>77</v>
      </c>
      <c r="D549" s="1" t="s">
        <v>75</v>
      </c>
      <c r="E549" s="1" t="s">
        <v>66</v>
      </c>
      <c r="F549" s="31" t="s">
        <v>34</v>
      </c>
      <c r="G549" s="31" t="s">
        <v>76</v>
      </c>
      <c r="H549" s="31" t="s">
        <v>22</v>
      </c>
      <c r="J549" s="31" t="s">
        <v>78</v>
      </c>
      <c r="L549" s="31" t="s">
        <v>67</v>
      </c>
      <c r="M549" s="31" t="s">
        <v>26</v>
      </c>
      <c r="N549" s="1" t="s">
        <v>35</v>
      </c>
      <c r="P549" s="31" t="s">
        <v>23</v>
      </c>
      <c r="Q549" s="39">
        <f>'I_Pt I_FX Turnover (M)'!AO16</f>
        <v>0</v>
      </c>
    </row>
    <row r="550" spans="1:17">
      <c r="A550" s="34">
        <v>549</v>
      </c>
      <c r="B550" s="1" t="s">
        <v>16</v>
      </c>
      <c r="C550" s="35" t="s">
        <v>77</v>
      </c>
      <c r="D550" s="1" t="s">
        <v>75</v>
      </c>
      <c r="E550" s="1" t="s">
        <v>66</v>
      </c>
      <c r="F550" s="31" t="s">
        <v>36</v>
      </c>
      <c r="G550" s="31" t="s">
        <v>76</v>
      </c>
      <c r="H550" s="31" t="s">
        <v>22</v>
      </c>
      <c r="J550" s="31" t="s">
        <v>78</v>
      </c>
      <c r="L550" s="31" t="s">
        <v>67</v>
      </c>
      <c r="M550" s="31" t="s">
        <v>26</v>
      </c>
      <c r="N550" s="1" t="s">
        <v>37</v>
      </c>
      <c r="P550" s="31" t="s">
        <v>23</v>
      </c>
      <c r="Q550" s="39">
        <f>'I_Pt I_FX Turnover (M)'!AO17</f>
        <v>0</v>
      </c>
    </row>
    <row r="551" spans="1:17">
      <c r="A551" s="34">
        <v>550</v>
      </c>
      <c r="B551" s="1" t="s">
        <v>16</v>
      </c>
      <c r="C551" s="35" t="s">
        <v>77</v>
      </c>
      <c r="D551" s="1" t="s">
        <v>75</v>
      </c>
      <c r="E551" s="1" t="s">
        <v>66</v>
      </c>
      <c r="F551" s="31" t="s">
        <v>38</v>
      </c>
      <c r="G551" s="31" t="s">
        <v>76</v>
      </c>
      <c r="H551" s="31" t="s">
        <v>22</v>
      </c>
      <c r="J551" s="31" t="s">
        <v>78</v>
      </c>
      <c r="L551" s="31" t="s">
        <v>67</v>
      </c>
      <c r="M551" s="31" t="s">
        <v>26</v>
      </c>
      <c r="N551" s="1" t="s">
        <v>39</v>
      </c>
      <c r="P551" s="31" t="s">
        <v>23</v>
      </c>
      <c r="Q551" s="39">
        <f>'I_Pt I_FX Turnover (M)'!AO18</f>
        <v>0</v>
      </c>
    </row>
    <row r="552" spans="1:17">
      <c r="A552" s="34">
        <v>551</v>
      </c>
      <c r="B552" s="1" t="s">
        <v>16</v>
      </c>
      <c r="C552" s="35" t="s">
        <v>77</v>
      </c>
      <c r="D552" s="1" t="s">
        <v>75</v>
      </c>
      <c r="E552" s="1" t="s">
        <v>66</v>
      </c>
      <c r="F552" s="31" t="s">
        <v>40</v>
      </c>
      <c r="G552" s="31" t="s">
        <v>76</v>
      </c>
      <c r="H552" s="31" t="s">
        <v>22</v>
      </c>
      <c r="J552" s="31" t="s">
        <v>78</v>
      </c>
      <c r="L552" s="31" t="s">
        <v>67</v>
      </c>
      <c r="M552" s="31" t="s">
        <v>26</v>
      </c>
      <c r="N552" s="1" t="s">
        <v>41</v>
      </c>
      <c r="P552" s="31" t="s">
        <v>23</v>
      </c>
      <c r="Q552" s="39">
        <f>'I_Pt I_FX Turnover (M)'!AO19</f>
        <v>0</v>
      </c>
    </row>
    <row r="553" spans="1:17">
      <c r="A553" s="34">
        <v>552</v>
      </c>
      <c r="B553" s="1" t="s">
        <v>16</v>
      </c>
      <c r="C553" s="35" t="s">
        <v>77</v>
      </c>
      <c r="D553" s="1" t="s">
        <v>75</v>
      </c>
      <c r="E553" s="1" t="s">
        <v>66</v>
      </c>
      <c r="F553" s="31" t="s">
        <v>42</v>
      </c>
      <c r="G553" s="31" t="s">
        <v>76</v>
      </c>
      <c r="H553" s="31" t="s">
        <v>22</v>
      </c>
      <c r="J553" s="31" t="s">
        <v>78</v>
      </c>
      <c r="L553" s="31" t="s">
        <v>67</v>
      </c>
      <c r="M553" s="31" t="s">
        <v>26</v>
      </c>
      <c r="N553" s="1" t="s">
        <v>43</v>
      </c>
      <c r="P553" s="31" t="s">
        <v>23</v>
      </c>
      <c r="Q553" s="39">
        <f>'I_Pt I_FX Turnover (M)'!AO20</f>
        <v>0</v>
      </c>
    </row>
    <row r="554" spans="1:17">
      <c r="A554" s="34">
        <v>553</v>
      </c>
      <c r="B554" s="1" t="s">
        <v>16</v>
      </c>
      <c r="C554" s="35" t="s">
        <v>77</v>
      </c>
      <c r="D554" s="1" t="s">
        <v>75</v>
      </c>
      <c r="E554" s="1" t="s">
        <v>66</v>
      </c>
      <c r="F554" s="31" t="s">
        <v>44</v>
      </c>
      <c r="G554" s="31" t="s">
        <v>76</v>
      </c>
      <c r="H554" s="31" t="s">
        <v>22</v>
      </c>
      <c r="J554" s="31" t="s">
        <v>78</v>
      </c>
      <c r="L554" s="31" t="s">
        <v>67</v>
      </c>
      <c r="M554" s="31" t="s">
        <v>26</v>
      </c>
      <c r="N554" s="1" t="s">
        <v>45</v>
      </c>
      <c r="P554" s="31" t="s">
        <v>23</v>
      </c>
      <c r="Q554" s="39">
        <f>'I_Pt I_FX Turnover (M)'!AO21</f>
        <v>0</v>
      </c>
    </row>
    <row r="555" spans="1:17">
      <c r="A555" s="34">
        <v>554</v>
      </c>
      <c r="B555" s="1" t="s">
        <v>16</v>
      </c>
      <c r="C555" s="35" t="s">
        <v>77</v>
      </c>
      <c r="D555" s="1" t="s">
        <v>75</v>
      </c>
      <c r="E555" s="1" t="s">
        <v>66</v>
      </c>
      <c r="F555" s="31" t="s">
        <v>46</v>
      </c>
      <c r="G555" s="31" t="s">
        <v>76</v>
      </c>
      <c r="H555" s="31" t="s">
        <v>22</v>
      </c>
      <c r="J555" s="31" t="s">
        <v>78</v>
      </c>
      <c r="L555" s="31" t="s">
        <v>67</v>
      </c>
      <c r="M555" s="31" t="s">
        <v>26</v>
      </c>
      <c r="N555" s="1" t="s">
        <v>47</v>
      </c>
      <c r="P555" s="31" t="s">
        <v>23</v>
      </c>
      <c r="Q555" s="39">
        <f>'I_Pt I_FX Turnover (M)'!AO22</f>
        <v>0</v>
      </c>
    </row>
    <row r="556" spans="1:17">
      <c r="A556" s="34">
        <v>555</v>
      </c>
      <c r="B556" s="1" t="s">
        <v>16</v>
      </c>
      <c r="C556" s="35" t="s">
        <v>77</v>
      </c>
      <c r="D556" s="1" t="s">
        <v>75</v>
      </c>
      <c r="E556" s="1" t="s">
        <v>66</v>
      </c>
      <c r="F556" s="31" t="s">
        <v>48</v>
      </c>
      <c r="G556" s="31" t="s">
        <v>76</v>
      </c>
      <c r="H556" s="31" t="s">
        <v>22</v>
      </c>
      <c r="J556" s="31" t="s">
        <v>78</v>
      </c>
      <c r="L556" s="31" t="s">
        <v>67</v>
      </c>
      <c r="M556" s="31" t="s">
        <v>26</v>
      </c>
      <c r="N556" s="1" t="s">
        <v>49</v>
      </c>
      <c r="P556" s="31" t="s">
        <v>23</v>
      </c>
      <c r="Q556" s="39">
        <f>'I_Pt I_FX Turnover (M)'!AO23</f>
        <v>0</v>
      </c>
    </row>
    <row r="557" spans="1:17">
      <c r="A557" s="34">
        <v>556</v>
      </c>
      <c r="B557" s="1" t="s">
        <v>16</v>
      </c>
      <c r="C557" s="35" t="s">
        <v>77</v>
      </c>
      <c r="D557" s="1" t="s">
        <v>75</v>
      </c>
      <c r="E557" s="1" t="s">
        <v>66</v>
      </c>
      <c r="F557" s="31" t="s">
        <v>50</v>
      </c>
      <c r="G557" s="31" t="s">
        <v>76</v>
      </c>
      <c r="H557" s="31" t="s">
        <v>22</v>
      </c>
      <c r="J557" s="31" t="s">
        <v>78</v>
      </c>
      <c r="L557" s="31" t="s">
        <v>67</v>
      </c>
      <c r="M557" s="31" t="s">
        <v>26</v>
      </c>
      <c r="N557" s="1" t="s">
        <v>51</v>
      </c>
      <c r="P557" s="31" t="s">
        <v>23</v>
      </c>
      <c r="Q557" s="39">
        <f>'I_Pt I_FX Turnover (M)'!AO24</f>
        <v>0</v>
      </c>
    </row>
    <row r="558" spans="1:17">
      <c r="A558" s="34">
        <v>557</v>
      </c>
      <c r="B558" s="1" t="s">
        <v>16</v>
      </c>
      <c r="C558" s="35" t="s">
        <v>77</v>
      </c>
      <c r="D558" s="1" t="s">
        <v>75</v>
      </c>
      <c r="E558" s="1" t="s">
        <v>66</v>
      </c>
      <c r="F558" s="31" t="s">
        <v>52</v>
      </c>
      <c r="G558" s="31" t="s">
        <v>76</v>
      </c>
      <c r="H558" s="31" t="s">
        <v>22</v>
      </c>
      <c r="J558" s="31" t="s">
        <v>78</v>
      </c>
      <c r="L558" s="31" t="s">
        <v>67</v>
      </c>
      <c r="M558" s="31" t="s">
        <v>26</v>
      </c>
      <c r="N558" s="1" t="s">
        <v>53</v>
      </c>
      <c r="P558" s="31" t="s">
        <v>23</v>
      </c>
      <c r="Q558" s="39">
        <f>'I_Pt I_FX Turnover (M)'!AO25</f>
        <v>0</v>
      </c>
    </row>
    <row r="559" spans="1:17">
      <c r="A559" s="34">
        <v>558</v>
      </c>
      <c r="B559" s="1" t="s">
        <v>16</v>
      </c>
      <c r="C559" s="35" t="s">
        <v>77</v>
      </c>
      <c r="D559" s="1" t="s">
        <v>75</v>
      </c>
      <c r="E559" s="1" t="s">
        <v>66</v>
      </c>
      <c r="F559" s="31" t="s">
        <v>54</v>
      </c>
      <c r="G559" s="31" t="s">
        <v>76</v>
      </c>
      <c r="H559" s="31" t="s">
        <v>22</v>
      </c>
      <c r="J559" s="31" t="s">
        <v>78</v>
      </c>
      <c r="L559" s="31" t="s">
        <v>67</v>
      </c>
      <c r="M559" s="31" t="s">
        <v>26</v>
      </c>
      <c r="N559" s="1" t="s">
        <v>55</v>
      </c>
      <c r="P559" s="31" t="s">
        <v>23</v>
      </c>
      <c r="Q559" s="39">
        <f>'I_Pt I_FX Turnover (M)'!AO26</f>
        <v>0</v>
      </c>
    </row>
    <row r="560" spans="1:17">
      <c r="A560" s="34">
        <v>559</v>
      </c>
      <c r="B560" s="1" t="s">
        <v>16</v>
      </c>
      <c r="C560" s="35" t="s">
        <v>77</v>
      </c>
      <c r="D560" s="1" t="s">
        <v>75</v>
      </c>
      <c r="E560" s="1" t="s">
        <v>66</v>
      </c>
      <c r="F560" s="31" t="s">
        <v>56</v>
      </c>
      <c r="G560" s="31" t="s">
        <v>76</v>
      </c>
      <c r="H560" s="31" t="s">
        <v>22</v>
      </c>
      <c r="J560" s="31" t="s">
        <v>78</v>
      </c>
      <c r="L560" s="31" t="s">
        <v>67</v>
      </c>
      <c r="M560" s="31" t="s">
        <v>26</v>
      </c>
      <c r="N560" s="1" t="s">
        <v>57</v>
      </c>
      <c r="P560" s="31" t="s">
        <v>23</v>
      </c>
      <c r="Q560" s="39">
        <f>'I_Pt I_FX Turnover (M)'!AO27</f>
        <v>0</v>
      </c>
    </row>
    <row r="561" spans="1:17">
      <c r="A561" s="34">
        <v>560</v>
      </c>
      <c r="B561" s="1" t="s">
        <v>16</v>
      </c>
      <c r="C561" s="35" t="s">
        <v>77</v>
      </c>
      <c r="D561" s="1" t="s">
        <v>75</v>
      </c>
      <c r="E561" s="1" t="s">
        <v>66</v>
      </c>
      <c r="F561" s="31" t="s">
        <v>58</v>
      </c>
      <c r="G561" s="31" t="s">
        <v>76</v>
      </c>
      <c r="H561" s="31" t="s">
        <v>22</v>
      </c>
      <c r="J561" s="31" t="s">
        <v>78</v>
      </c>
      <c r="L561" s="31" t="s">
        <v>67</v>
      </c>
      <c r="M561" s="31" t="s">
        <v>26</v>
      </c>
      <c r="N561" s="1" t="s">
        <v>59</v>
      </c>
      <c r="P561" s="31" t="s">
        <v>23</v>
      </c>
      <c r="Q561" s="39">
        <f>'I_Pt I_FX Turnover (M)'!AO28</f>
        <v>0</v>
      </c>
    </row>
    <row r="562" spans="1:17">
      <c r="A562" s="34">
        <v>561</v>
      </c>
      <c r="B562" s="1" t="s">
        <v>16</v>
      </c>
      <c r="C562" s="35" t="s">
        <v>77</v>
      </c>
      <c r="D562" s="1" t="s">
        <v>75</v>
      </c>
      <c r="E562" s="1" t="s">
        <v>66</v>
      </c>
      <c r="F562" s="31" t="s">
        <v>60</v>
      </c>
      <c r="G562" s="31" t="s">
        <v>76</v>
      </c>
      <c r="H562" s="31" t="s">
        <v>22</v>
      </c>
      <c r="J562" s="31" t="s">
        <v>78</v>
      </c>
      <c r="L562" s="31" t="s">
        <v>67</v>
      </c>
      <c r="M562" s="31" t="s">
        <v>26</v>
      </c>
      <c r="N562" s="1" t="s">
        <v>61</v>
      </c>
      <c r="P562" s="31" t="s">
        <v>23</v>
      </c>
      <c r="Q562" s="39">
        <f>'I_Pt I_FX Turnover (M)'!AO29</f>
        <v>0</v>
      </c>
    </row>
    <row r="563" spans="1:17">
      <c r="A563" s="34">
        <v>562</v>
      </c>
      <c r="B563" s="1" t="s">
        <v>16</v>
      </c>
      <c r="C563" s="35" t="s">
        <v>77</v>
      </c>
      <c r="D563" s="1" t="s">
        <v>75</v>
      </c>
      <c r="E563" s="1" t="s">
        <v>66</v>
      </c>
      <c r="F563" s="31" t="s">
        <v>62</v>
      </c>
      <c r="G563" s="31" t="s">
        <v>76</v>
      </c>
      <c r="H563" s="31" t="s">
        <v>22</v>
      </c>
      <c r="J563" s="31" t="s">
        <v>78</v>
      </c>
      <c r="L563" s="31" t="s">
        <v>67</v>
      </c>
      <c r="M563" s="31" t="s">
        <v>26</v>
      </c>
      <c r="N563" s="1" t="s">
        <v>229</v>
      </c>
      <c r="P563" s="31" t="s">
        <v>23</v>
      </c>
      <c r="Q563" s="39">
        <f>'I_Pt I_FX Turnover (M)'!AO30</f>
        <v>0</v>
      </c>
    </row>
    <row r="564" spans="1:17">
      <c r="A564" s="34">
        <v>563</v>
      </c>
      <c r="B564" s="1" t="s">
        <v>16</v>
      </c>
      <c r="C564" s="35" t="s">
        <v>77</v>
      </c>
      <c r="D564" s="1" t="s">
        <v>75</v>
      </c>
      <c r="E564" s="1" t="s">
        <v>68</v>
      </c>
      <c r="F564" s="31" t="s">
        <v>20</v>
      </c>
      <c r="G564" s="31" t="s">
        <v>76</v>
      </c>
      <c r="H564" s="31" t="s">
        <v>69</v>
      </c>
      <c r="J564" s="31" t="s">
        <v>78</v>
      </c>
      <c r="L564" s="31" t="s">
        <v>67</v>
      </c>
      <c r="M564" s="31" t="s">
        <v>26</v>
      </c>
      <c r="N564" s="1" t="s">
        <v>27</v>
      </c>
      <c r="P564" s="31" t="s">
        <v>23</v>
      </c>
      <c r="Q564" s="39">
        <f>'I_Pt I_FX Turnover (M)'!AP12</f>
        <v>0</v>
      </c>
    </row>
    <row r="565" spans="1:17">
      <c r="A565" s="34">
        <v>564</v>
      </c>
      <c r="B565" s="1" t="s">
        <v>16</v>
      </c>
      <c r="C565" s="35" t="s">
        <v>77</v>
      </c>
      <c r="D565" s="1" t="s">
        <v>75</v>
      </c>
      <c r="E565" s="1" t="s">
        <v>68</v>
      </c>
      <c r="F565" s="31" t="s">
        <v>28</v>
      </c>
      <c r="G565" s="31" t="s">
        <v>76</v>
      </c>
      <c r="H565" s="31" t="s">
        <v>69</v>
      </c>
      <c r="J565" s="31" t="s">
        <v>78</v>
      </c>
      <c r="L565" s="31" t="s">
        <v>67</v>
      </c>
      <c r="M565" s="31" t="s">
        <v>26</v>
      </c>
      <c r="N565" s="1" t="s">
        <v>29</v>
      </c>
      <c r="P565" s="31" t="s">
        <v>23</v>
      </c>
      <c r="Q565" s="39">
        <f>'I_Pt I_FX Turnover (M)'!AP13</f>
        <v>0</v>
      </c>
    </row>
    <row r="566" spans="1:17">
      <c r="A566" s="34">
        <v>565</v>
      </c>
      <c r="B566" s="1" t="s">
        <v>16</v>
      </c>
      <c r="C566" s="35" t="s">
        <v>77</v>
      </c>
      <c r="D566" s="1" t="s">
        <v>75</v>
      </c>
      <c r="E566" s="1" t="s">
        <v>68</v>
      </c>
      <c r="F566" s="31" t="s">
        <v>30</v>
      </c>
      <c r="G566" s="31" t="s">
        <v>76</v>
      </c>
      <c r="H566" s="31" t="s">
        <v>69</v>
      </c>
      <c r="J566" s="31" t="s">
        <v>78</v>
      </c>
      <c r="L566" s="31" t="s">
        <v>67</v>
      </c>
      <c r="M566" s="31" t="s">
        <v>26</v>
      </c>
      <c r="N566" s="1" t="s">
        <v>31</v>
      </c>
      <c r="P566" s="31" t="s">
        <v>23</v>
      </c>
      <c r="Q566" s="39">
        <f>'I_Pt I_FX Turnover (M)'!AP14</f>
        <v>0</v>
      </c>
    </row>
    <row r="567" spans="1:17">
      <c r="A567" s="34">
        <v>566</v>
      </c>
      <c r="B567" s="1" t="s">
        <v>16</v>
      </c>
      <c r="C567" s="35" t="s">
        <v>77</v>
      </c>
      <c r="D567" s="1" t="s">
        <v>75</v>
      </c>
      <c r="E567" s="1" t="s">
        <v>68</v>
      </c>
      <c r="F567" s="31" t="s">
        <v>32</v>
      </c>
      <c r="G567" s="31" t="s">
        <v>76</v>
      </c>
      <c r="H567" s="31" t="s">
        <v>69</v>
      </c>
      <c r="J567" s="31" t="s">
        <v>78</v>
      </c>
      <c r="L567" s="31" t="s">
        <v>67</v>
      </c>
      <c r="M567" s="31" t="s">
        <v>26</v>
      </c>
      <c r="N567" s="1" t="s">
        <v>33</v>
      </c>
      <c r="P567" s="31" t="s">
        <v>23</v>
      </c>
      <c r="Q567" s="39"/>
    </row>
    <row r="568" spans="1:17">
      <c r="A568" s="34">
        <v>567</v>
      </c>
      <c r="B568" s="1" t="s">
        <v>16</v>
      </c>
      <c r="C568" s="35" t="s">
        <v>77</v>
      </c>
      <c r="D568" s="1" t="s">
        <v>75</v>
      </c>
      <c r="E568" s="1" t="s">
        <v>68</v>
      </c>
      <c r="F568" s="31" t="s">
        <v>34</v>
      </c>
      <c r="G568" s="31" t="s">
        <v>76</v>
      </c>
      <c r="H568" s="31" t="s">
        <v>69</v>
      </c>
      <c r="J568" s="31" t="s">
        <v>78</v>
      </c>
      <c r="L568" s="31" t="s">
        <v>67</v>
      </c>
      <c r="M568" s="31" t="s">
        <v>26</v>
      </c>
      <c r="N568" s="1" t="s">
        <v>35</v>
      </c>
      <c r="P568" s="31" t="s">
        <v>23</v>
      </c>
      <c r="Q568" s="39">
        <f>'I_Pt I_FX Turnover (M)'!AP16</f>
        <v>0</v>
      </c>
    </row>
    <row r="569" spans="1:17">
      <c r="A569" s="34">
        <v>568</v>
      </c>
      <c r="B569" s="1" t="s">
        <v>16</v>
      </c>
      <c r="C569" s="35" t="s">
        <v>77</v>
      </c>
      <c r="D569" s="1" t="s">
        <v>75</v>
      </c>
      <c r="E569" s="1" t="s">
        <v>68</v>
      </c>
      <c r="F569" s="31" t="s">
        <v>36</v>
      </c>
      <c r="G569" s="31" t="s">
        <v>76</v>
      </c>
      <c r="H569" s="31" t="s">
        <v>69</v>
      </c>
      <c r="J569" s="31" t="s">
        <v>78</v>
      </c>
      <c r="L569" s="31" t="s">
        <v>67</v>
      </c>
      <c r="M569" s="31" t="s">
        <v>26</v>
      </c>
      <c r="N569" s="1" t="s">
        <v>37</v>
      </c>
      <c r="P569" s="31" t="s">
        <v>23</v>
      </c>
      <c r="Q569" s="39">
        <f>'I_Pt I_FX Turnover (M)'!AP17</f>
        <v>0</v>
      </c>
    </row>
    <row r="570" spans="1:17">
      <c r="A570" s="34">
        <v>569</v>
      </c>
      <c r="B570" s="1" t="s">
        <v>16</v>
      </c>
      <c r="C570" s="35" t="s">
        <v>77</v>
      </c>
      <c r="D570" s="1" t="s">
        <v>75</v>
      </c>
      <c r="E570" s="1" t="s">
        <v>68</v>
      </c>
      <c r="F570" s="31" t="s">
        <v>38</v>
      </c>
      <c r="G570" s="31" t="s">
        <v>76</v>
      </c>
      <c r="H570" s="31" t="s">
        <v>69</v>
      </c>
      <c r="J570" s="31" t="s">
        <v>78</v>
      </c>
      <c r="L570" s="31" t="s">
        <v>67</v>
      </c>
      <c r="M570" s="31" t="s">
        <v>26</v>
      </c>
      <c r="N570" s="1" t="s">
        <v>39</v>
      </c>
      <c r="P570" s="31" t="s">
        <v>23</v>
      </c>
      <c r="Q570" s="39">
        <f>'I_Pt I_FX Turnover (M)'!AP18</f>
        <v>0</v>
      </c>
    </row>
    <row r="571" spans="1:17">
      <c r="A571" s="34">
        <v>570</v>
      </c>
      <c r="B571" s="1" t="s">
        <v>16</v>
      </c>
      <c r="C571" s="35" t="s">
        <v>77</v>
      </c>
      <c r="D571" s="1" t="s">
        <v>75</v>
      </c>
      <c r="E571" s="1" t="s">
        <v>68</v>
      </c>
      <c r="F571" s="31" t="s">
        <v>40</v>
      </c>
      <c r="G571" s="31" t="s">
        <v>76</v>
      </c>
      <c r="H571" s="31" t="s">
        <v>69</v>
      </c>
      <c r="J571" s="31" t="s">
        <v>78</v>
      </c>
      <c r="L571" s="31" t="s">
        <v>67</v>
      </c>
      <c r="M571" s="31" t="s">
        <v>26</v>
      </c>
      <c r="N571" s="1" t="s">
        <v>41</v>
      </c>
      <c r="P571" s="31" t="s">
        <v>23</v>
      </c>
      <c r="Q571" s="39">
        <f>'I_Pt I_FX Turnover (M)'!AP19</f>
        <v>0</v>
      </c>
    </row>
    <row r="572" spans="1:17">
      <c r="A572" s="34">
        <v>571</v>
      </c>
      <c r="B572" s="1" t="s">
        <v>16</v>
      </c>
      <c r="C572" s="35" t="s">
        <v>77</v>
      </c>
      <c r="D572" s="1" t="s">
        <v>75</v>
      </c>
      <c r="E572" s="1" t="s">
        <v>68</v>
      </c>
      <c r="F572" s="31" t="s">
        <v>42</v>
      </c>
      <c r="G572" s="31" t="s">
        <v>76</v>
      </c>
      <c r="H572" s="31" t="s">
        <v>69</v>
      </c>
      <c r="J572" s="31" t="s">
        <v>78</v>
      </c>
      <c r="L572" s="31" t="s">
        <v>67</v>
      </c>
      <c r="M572" s="31" t="s">
        <v>26</v>
      </c>
      <c r="N572" s="1" t="s">
        <v>43</v>
      </c>
      <c r="P572" s="31" t="s">
        <v>23</v>
      </c>
      <c r="Q572" s="39">
        <f>'I_Pt I_FX Turnover (M)'!AP20</f>
        <v>0</v>
      </c>
    </row>
    <row r="573" spans="1:17">
      <c r="A573" s="34">
        <v>572</v>
      </c>
      <c r="B573" s="1" t="s">
        <v>16</v>
      </c>
      <c r="C573" s="35" t="s">
        <v>77</v>
      </c>
      <c r="D573" s="1" t="s">
        <v>75</v>
      </c>
      <c r="E573" s="1" t="s">
        <v>68</v>
      </c>
      <c r="F573" s="31" t="s">
        <v>44</v>
      </c>
      <c r="G573" s="31" t="s">
        <v>76</v>
      </c>
      <c r="H573" s="31" t="s">
        <v>69</v>
      </c>
      <c r="J573" s="31" t="s">
        <v>78</v>
      </c>
      <c r="L573" s="31" t="s">
        <v>67</v>
      </c>
      <c r="M573" s="31" t="s">
        <v>26</v>
      </c>
      <c r="N573" s="1" t="s">
        <v>45</v>
      </c>
      <c r="P573" s="31" t="s">
        <v>23</v>
      </c>
      <c r="Q573" s="39">
        <f>'I_Pt I_FX Turnover (M)'!AP21</f>
        <v>0</v>
      </c>
    </row>
    <row r="574" spans="1:17">
      <c r="A574" s="34">
        <v>573</v>
      </c>
      <c r="B574" s="1" t="s">
        <v>16</v>
      </c>
      <c r="C574" s="35" t="s">
        <v>77</v>
      </c>
      <c r="D574" s="1" t="s">
        <v>75</v>
      </c>
      <c r="E574" s="1" t="s">
        <v>68</v>
      </c>
      <c r="F574" s="31" t="s">
        <v>46</v>
      </c>
      <c r="G574" s="31" t="s">
        <v>76</v>
      </c>
      <c r="H574" s="31" t="s">
        <v>69</v>
      </c>
      <c r="J574" s="31" t="s">
        <v>78</v>
      </c>
      <c r="L574" s="31" t="s">
        <v>67</v>
      </c>
      <c r="M574" s="31" t="s">
        <v>26</v>
      </c>
      <c r="N574" s="1" t="s">
        <v>47</v>
      </c>
      <c r="P574" s="31" t="s">
        <v>23</v>
      </c>
      <c r="Q574" s="39">
        <f>'I_Pt I_FX Turnover (M)'!AP22</f>
        <v>0</v>
      </c>
    </row>
    <row r="575" spans="1:17">
      <c r="A575" s="34">
        <v>574</v>
      </c>
      <c r="B575" s="1" t="s">
        <v>16</v>
      </c>
      <c r="C575" s="35" t="s">
        <v>77</v>
      </c>
      <c r="D575" s="1" t="s">
        <v>75</v>
      </c>
      <c r="E575" s="1" t="s">
        <v>68</v>
      </c>
      <c r="F575" s="31" t="s">
        <v>48</v>
      </c>
      <c r="G575" s="31" t="s">
        <v>76</v>
      </c>
      <c r="H575" s="31" t="s">
        <v>69</v>
      </c>
      <c r="J575" s="31" t="s">
        <v>78</v>
      </c>
      <c r="L575" s="31" t="s">
        <v>67</v>
      </c>
      <c r="M575" s="31" t="s">
        <v>26</v>
      </c>
      <c r="N575" s="1" t="s">
        <v>49</v>
      </c>
      <c r="P575" s="31" t="s">
        <v>23</v>
      </c>
      <c r="Q575" s="39">
        <f>'I_Pt I_FX Turnover (M)'!AP23</f>
        <v>0</v>
      </c>
    </row>
    <row r="576" spans="1:17">
      <c r="A576" s="34">
        <v>575</v>
      </c>
      <c r="B576" s="1" t="s">
        <v>16</v>
      </c>
      <c r="C576" s="35" t="s">
        <v>77</v>
      </c>
      <c r="D576" s="1" t="s">
        <v>75</v>
      </c>
      <c r="E576" s="1" t="s">
        <v>68</v>
      </c>
      <c r="F576" s="31" t="s">
        <v>50</v>
      </c>
      <c r="G576" s="31" t="s">
        <v>76</v>
      </c>
      <c r="H576" s="31" t="s">
        <v>69</v>
      </c>
      <c r="J576" s="31" t="s">
        <v>78</v>
      </c>
      <c r="L576" s="31" t="s">
        <v>67</v>
      </c>
      <c r="M576" s="31" t="s">
        <v>26</v>
      </c>
      <c r="N576" s="1" t="s">
        <v>51</v>
      </c>
      <c r="P576" s="31" t="s">
        <v>23</v>
      </c>
      <c r="Q576" s="39">
        <f>'I_Pt I_FX Turnover (M)'!AP24</f>
        <v>0</v>
      </c>
    </row>
    <row r="577" spans="1:17">
      <c r="A577" s="34">
        <v>576</v>
      </c>
      <c r="B577" s="1" t="s">
        <v>16</v>
      </c>
      <c r="C577" s="35" t="s">
        <v>77</v>
      </c>
      <c r="D577" s="1" t="s">
        <v>75</v>
      </c>
      <c r="E577" s="1" t="s">
        <v>68</v>
      </c>
      <c r="F577" s="31" t="s">
        <v>52</v>
      </c>
      <c r="G577" s="31" t="s">
        <v>76</v>
      </c>
      <c r="H577" s="31" t="s">
        <v>69</v>
      </c>
      <c r="J577" s="31" t="s">
        <v>78</v>
      </c>
      <c r="L577" s="31" t="s">
        <v>67</v>
      </c>
      <c r="M577" s="31" t="s">
        <v>26</v>
      </c>
      <c r="N577" s="1" t="s">
        <v>53</v>
      </c>
      <c r="P577" s="31" t="s">
        <v>23</v>
      </c>
      <c r="Q577" s="39">
        <f>'I_Pt I_FX Turnover (M)'!AP25</f>
        <v>0</v>
      </c>
    </row>
    <row r="578" spans="1:17">
      <c r="A578" s="34">
        <v>577</v>
      </c>
      <c r="B578" s="1" t="s">
        <v>16</v>
      </c>
      <c r="C578" s="35" t="s">
        <v>77</v>
      </c>
      <c r="D578" s="1" t="s">
        <v>75</v>
      </c>
      <c r="E578" s="1" t="s">
        <v>68</v>
      </c>
      <c r="F578" s="31" t="s">
        <v>54</v>
      </c>
      <c r="G578" s="31" t="s">
        <v>76</v>
      </c>
      <c r="H578" s="31" t="s">
        <v>69</v>
      </c>
      <c r="J578" s="31" t="s">
        <v>78</v>
      </c>
      <c r="L578" s="31" t="s">
        <v>67</v>
      </c>
      <c r="M578" s="31" t="s">
        <v>26</v>
      </c>
      <c r="N578" s="1" t="s">
        <v>55</v>
      </c>
      <c r="P578" s="31" t="s">
        <v>23</v>
      </c>
      <c r="Q578" s="39">
        <f>'I_Pt I_FX Turnover (M)'!AP26</f>
        <v>0</v>
      </c>
    </row>
    <row r="579" spans="1:17">
      <c r="A579" s="34">
        <v>578</v>
      </c>
      <c r="B579" s="1" t="s">
        <v>16</v>
      </c>
      <c r="C579" s="35" t="s">
        <v>77</v>
      </c>
      <c r="D579" s="1" t="s">
        <v>75</v>
      </c>
      <c r="E579" s="1" t="s">
        <v>68</v>
      </c>
      <c r="F579" s="31" t="s">
        <v>56</v>
      </c>
      <c r="G579" s="31" t="s">
        <v>76</v>
      </c>
      <c r="H579" s="31" t="s">
        <v>69</v>
      </c>
      <c r="J579" s="31" t="s">
        <v>78</v>
      </c>
      <c r="L579" s="31" t="s">
        <v>67</v>
      </c>
      <c r="M579" s="31" t="s">
        <v>26</v>
      </c>
      <c r="N579" s="1" t="s">
        <v>57</v>
      </c>
      <c r="P579" s="31" t="s">
        <v>23</v>
      </c>
      <c r="Q579" s="39">
        <f>'I_Pt I_FX Turnover (M)'!AP27</f>
        <v>0</v>
      </c>
    </row>
    <row r="580" spans="1:17">
      <c r="A580" s="34">
        <v>579</v>
      </c>
      <c r="B580" s="1" t="s">
        <v>16</v>
      </c>
      <c r="C580" s="35" t="s">
        <v>77</v>
      </c>
      <c r="D580" s="1" t="s">
        <v>75</v>
      </c>
      <c r="E580" s="1" t="s">
        <v>68</v>
      </c>
      <c r="F580" s="31" t="s">
        <v>58</v>
      </c>
      <c r="G580" s="31" t="s">
        <v>76</v>
      </c>
      <c r="H580" s="31" t="s">
        <v>69</v>
      </c>
      <c r="J580" s="31" t="s">
        <v>78</v>
      </c>
      <c r="L580" s="31" t="s">
        <v>67</v>
      </c>
      <c r="M580" s="31" t="s">
        <v>26</v>
      </c>
      <c r="N580" s="1" t="s">
        <v>59</v>
      </c>
      <c r="P580" s="31" t="s">
        <v>23</v>
      </c>
      <c r="Q580" s="39">
        <f>'I_Pt I_FX Turnover (M)'!AP28</f>
        <v>0</v>
      </c>
    </row>
    <row r="581" spans="1:17">
      <c r="A581" s="34">
        <v>580</v>
      </c>
      <c r="B581" s="1" t="s">
        <v>16</v>
      </c>
      <c r="C581" s="35" t="s">
        <v>77</v>
      </c>
      <c r="D581" s="1" t="s">
        <v>75</v>
      </c>
      <c r="E581" s="1" t="s">
        <v>68</v>
      </c>
      <c r="F581" s="31" t="s">
        <v>60</v>
      </c>
      <c r="G581" s="31" t="s">
        <v>76</v>
      </c>
      <c r="H581" s="31" t="s">
        <v>69</v>
      </c>
      <c r="J581" s="31" t="s">
        <v>78</v>
      </c>
      <c r="L581" s="31" t="s">
        <v>67</v>
      </c>
      <c r="M581" s="31" t="s">
        <v>26</v>
      </c>
      <c r="N581" s="1" t="s">
        <v>61</v>
      </c>
      <c r="P581" s="31" t="s">
        <v>23</v>
      </c>
      <c r="Q581" s="39">
        <f>'I_Pt I_FX Turnover (M)'!AP29</f>
        <v>0</v>
      </c>
    </row>
    <row r="582" spans="1:17">
      <c r="A582" s="34">
        <v>581</v>
      </c>
      <c r="B582" s="1" t="s">
        <v>16</v>
      </c>
      <c r="C582" s="35" t="s">
        <v>77</v>
      </c>
      <c r="D582" s="1" t="s">
        <v>75</v>
      </c>
      <c r="E582" s="1" t="s">
        <v>68</v>
      </c>
      <c r="F582" s="31" t="s">
        <v>62</v>
      </c>
      <c r="G582" s="31" t="s">
        <v>76</v>
      </c>
      <c r="H582" s="31" t="s">
        <v>69</v>
      </c>
      <c r="J582" s="31" t="s">
        <v>78</v>
      </c>
      <c r="L582" s="31" t="s">
        <v>67</v>
      </c>
      <c r="M582" s="31" t="s">
        <v>26</v>
      </c>
      <c r="N582" s="1" t="s">
        <v>229</v>
      </c>
      <c r="P582" s="31" t="s">
        <v>23</v>
      </c>
      <c r="Q582" s="39">
        <f>'I_Pt I_FX Turnover (M)'!AP30</f>
        <v>0</v>
      </c>
    </row>
    <row r="583" spans="1:17">
      <c r="A583" s="34">
        <v>582</v>
      </c>
      <c r="B583" s="1" t="s">
        <v>16</v>
      </c>
      <c r="C583" s="35" t="s">
        <v>77</v>
      </c>
      <c r="D583" s="1" t="s">
        <v>75</v>
      </c>
      <c r="E583" s="1" t="s">
        <v>70</v>
      </c>
      <c r="F583" s="31" t="s">
        <v>20</v>
      </c>
      <c r="G583" s="31" t="s">
        <v>76</v>
      </c>
      <c r="H583" s="31" t="s">
        <v>69</v>
      </c>
      <c r="J583" s="31" t="s">
        <v>78</v>
      </c>
      <c r="L583" s="31" t="s">
        <v>71</v>
      </c>
      <c r="M583" s="31" t="s">
        <v>26</v>
      </c>
      <c r="N583" s="1" t="s">
        <v>27</v>
      </c>
      <c r="O583" s="31" t="s">
        <v>72</v>
      </c>
      <c r="P583" s="31" t="s">
        <v>23</v>
      </c>
      <c r="Q583" s="39">
        <f>'I_Pt I_FX Turnover (M)'!AQ12</f>
        <v>9000</v>
      </c>
    </row>
    <row r="584" spans="1:17">
      <c r="A584" s="34">
        <v>583</v>
      </c>
      <c r="B584" s="1" t="s">
        <v>16</v>
      </c>
      <c r="C584" s="35" t="s">
        <v>77</v>
      </c>
      <c r="D584" s="1" t="s">
        <v>75</v>
      </c>
      <c r="E584" s="1" t="s">
        <v>70</v>
      </c>
      <c r="F584" s="31" t="s">
        <v>28</v>
      </c>
      <c r="G584" s="31" t="s">
        <v>76</v>
      </c>
      <c r="H584" s="31" t="s">
        <v>69</v>
      </c>
      <c r="J584" s="31" t="s">
        <v>78</v>
      </c>
      <c r="L584" s="31" t="s">
        <v>71</v>
      </c>
      <c r="M584" s="31" t="s">
        <v>26</v>
      </c>
      <c r="N584" s="1" t="s">
        <v>29</v>
      </c>
      <c r="O584" s="31" t="s">
        <v>72</v>
      </c>
      <c r="P584" s="31" t="s">
        <v>23</v>
      </c>
      <c r="Q584" s="39">
        <f>'I_Pt I_FX Turnover (M)'!AQ13</f>
        <v>5408</v>
      </c>
    </row>
    <row r="585" spans="1:17">
      <c r="A585" s="34">
        <v>584</v>
      </c>
      <c r="B585" s="1" t="s">
        <v>16</v>
      </c>
      <c r="C585" s="35" t="s">
        <v>77</v>
      </c>
      <c r="D585" s="1" t="s">
        <v>75</v>
      </c>
      <c r="E585" s="1" t="s">
        <v>70</v>
      </c>
      <c r="F585" s="31" t="s">
        <v>30</v>
      </c>
      <c r="G585" s="31" t="s">
        <v>76</v>
      </c>
      <c r="H585" s="31" t="s">
        <v>69</v>
      </c>
      <c r="J585" s="31" t="s">
        <v>78</v>
      </c>
      <c r="L585" s="31" t="s">
        <v>71</v>
      </c>
      <c r="M585" s="31" t="s">
        <v>26</v>
      </c>
      <c r="N585" s="1" t="s">
        <v>31</v>
      </c>
      <c r="O585" s="31" t="s">
        <v>72</v>
      </c>
      <c r="P585" s="31" t="s">
        <v>23</v>
      </c>
      <c r="Q585" s="39">
        <f>'I_Pt I_FX Turnover (M)'!AQ14</f>
        <v>0</v>
      </c>
    </row>
    <row r="586" spans="1:17">
      <c r="A586" s="34">
        <v>585</v>
      </c>
      <c r="B586" s="1" t="s">
        <v>16</v>
      </c>
      <c r="C586" s="35" t="s">
        <v>77</v>
      </c>
      <c r="D586" s="1" t="s">
        <v>75</v>
      </c>
      <c r="E586" s="1" t="s">
        <v>70</v>
      </c>
      <c r="F586" s="31" t="s">
        <v>32</v>
      </c>
      <c r="G586" s="31" t="s">
        <v>76</v>
      </c>
      <c r="H586" s="31" t="s">
        <v>69</v>
      </c>
      <c r="J586" s="31" t="s">
        <v>78</v>
      </c>
      <c r="L586" s="31" t="s">
        <v>71</v>
      </c>
      <c r="M586" s="31" t="s">
        <v>26</v>
      </c>
      <c r="N586" s="1" t="s">
        <v>33</v>
      </c>
      <c r="O586" s="31" t="s">
        <v>72</v>
      </c>
      <c r="P586" s="31" t="s">
        <v>23</v>
      </c>
      <c r="Q586" s="39"/>
    </row>
    <row r="587" spans="1:17">
      <c r="A587" s="34">
        <v>586</v>
      </c>
      <c r="B587" s="1" t="s">
        <v>16</v>
      </c>
      <c r="C587" s="35" t="s">
        <v>77</v>
      </c>
      <c r="D587" s="1" t="s">
        <v>75</v>
      </c>
      <c r="E587" s="1" t="s">
        <v>70</v>
      </c>
      <c r="F587" s="31" t="s">
        <v>34</v>
      </c>
      <c r="G587" s="31" t="s">
        <v>76</v>
      </c>
      <c r="H587" s="31" t="s">
        <v>69</v>
      </c>
      <c r="J587" s="31" t="s">
        <v>78</v>
      </c>
      <c r="L587" s="31" t="s">
        <v>71</v>
      </c>
      <c r="M587" s="31" t="s">
        <v>26</v>
      </c>
      <c r="N587" s="1" t="s">
        <v>35</v>
      </c>
      <c r="O587" s="31" t="s">
        <v>72</v>
      </c>
      <c r="P587" s="31" t="s">
        <v>23</v>
      </c>
      <c r="Q587" s="39">
        <f>'I_Pt I_FX Turnover (M)'!AQ16</f>
        <v>0</v>
      </c>
    </row>
    <row r="588" spans="1:17">
      <c r="A588" s="34">
        <v>587</v>
      </c>
      <c r="B588" s="1" t="s">
        <v>16</v>
      </c>
      <c r="C588" s="35" t="s">
        <v>77</v>
      </c>
      <c r="D588" s="1" t="s">
        <v>75</v>
      </c>
      <c r="E588" s="1" t="s">
        <v>70</v>
      </c>
      <c r="F588" s="31" t="s">
        <v>36</v>
      </c>
      <c r="G588" s="31" t="s">
        <v>76</v>
      </c>
      <c r="H588" s="31" t="s">
        <v>69</v>
      </c>
      <c r="J588" s="31" t="s">
        <v>78</v>
      </c>
      <c r="L588" s="31" t="s">
        <v>71</v>
      </c>
      <c r="M588" s="31" t="s">
        <v>26</v>
      </c>
      <c r="N588" s="1" t="s">
        <v>37</v>
      </c>
      <c r="O588" s="31" t="s">
        <v>72</v>
      </c>
      <c r="P588" s="31" t="s">
        <v>23</v>
      </c>
      <c r="Q588" s="39">
        <f>'I_Pt I_FX Turnover (M)'!AQ17</f>
        <v>0</v>
      </c>
    </row>
    <row r="589" spans="1:17">
      <c r="A589" s="34">
        <v>588</v>
      </c>
      <c r="B589" s="1" t="s">
        <v>16</v>
      </c>
      <c r="C589" s="35" t="s">
        <v>77</v>
      </c>
      <c r="D589" s="1" t="s">
        <v>75</v>
      </c>
      <c r="E589" s="1" t="s">
        <v>70</v>
      </c>
      <c r="F589" s="31" t="s">
        <v>38</v>
      </c>
      <c r="G589" s="31" t="s">
        <v>76</v>
      </c>
      <c r="H589" s="31" t="s">
        <v>69</v>
      </c>
      <c r="J589" s="31" t="s">
        <v>78</v>
      </c>
      <c r="L589" s="31" t="s">
        <v>71</v>
      </c>
      <c r="M589" s="31" t="s">
        <v>26</v>
      </c>
      <c r="N589" s="1" t="s">
        <v>39</v>
      </c>
      <c r="O589" s="31" t="s">
        <v>72</v>
      </c>
      <c r="P589" s="31" t="s">
        <v>23</v>
      </c>
      <c r="Q589" s="39">
        <f>'I_Pt I_FX Turnover (M)'!AQ18</f>
        <v>29579</v>
      </c>
    </row>
    <row r="590" spans="1:17">
      <c r="A590" s="34">
        <v>589</v>
      </c>
      <c r="B590" s="1" t="s">
        <v>16</v>
      </c>
      <c r="C590" s="35" t="s">
        <v>77</v>
      </c>
      <c r="D590" s="1" t="s">
        <v>75</v>
      </c>
      <c r="E590" s="1" t="s">
        <v>70</v>
      </c>
      <c r="F590" s="31" t="s">
        <v>40</v>
      </c>
      <c r="G590" s="31" t="s">
        <v>76</v>
      </c>
      <c r="H590" s="31" t="s">
        <v>69</v>
      </c>
      <c r="J590" s="31" t="s">
        <v>78</v>
      </c>
      <c r="L590" s="31" t="s">
        <v>71</v>
      </c>
      <c r="M590" s="31" t="s">
        <v>26</v>
      </c>
      <c r="N590" s="1" t="s">
        <v>41</v>
      </c>
      <c r="O590" s="31" t="s">
        <v>72</v>
      </c>
      <c r="P590" s="31" t="s">
        <v>23</v>
      </c>
      <c r="Q590" s="39">
        <f>'I_Pt I_FX Turnover (M)'!AQ19</f>
        <v>0</v>
      </c>
    </row>
    <row r="591" spans="1:17">
      <c r="A591" s="34">
        <v>590</v>
      </c>
      <c r="B591" s="1" t="s">
        <v>16</v>
      </c>
      <c r="C591" s="35" t="s">
        <v>77</v>
      </c>
      <c r="D591" s="1" t="s">
        <v>75</v>
      </c>
      <c r="E591" s="1" t="s">
        <v>70</v>
      </c>
      <c r="F591" s="31" t="s">
        <v>42</v>
      </c>
      <c r="G591" s="31" t="s">
        <v>76</v>
      </c>
      <c r="H591" s="31" t="s">
        <v>69</v>
      </c>
      <c r="J591" s="31" t="s">
        <v>78</v>
      </c>
      <c r="L591" s="31" t="s">
        <v>71</v>
      </c>
      <c r="M591" s="31" t="s">
        <v>26</v>
      </c>
      <c r="N591" s="1" t="s">
        <v>43</v>
      </c>
      <c r="O591" s="31" t="s">
        <v>72</v>
      </c>
      <c r="P591" s="31" t="s">
        <v>23</v>
      </c>
      <c r="Q591" s="39">
        <f>'I_Pt I_FX Turnover (M)'!AQ20</f>
        <v>0</v>
      </c>
    </row>
    <row r="592" spans="1:17">
      <c r="A592" s="34">
        <v>591</v>
      </c>
      <c r="B592" s="1" t="s">
        <v>16</v>
      </c>
      <c r="C592" s="35" t="s">
        <v>77</v>
      </c>
      <c r="D592" s="1" t="s">
        <v>75</v>
      </c>
      <c r="E592" s="1" t="s">
        <v>70</v>
      </c>
      <c r="F592" s="31" t="s">
        <v>44</v>
      </c>
      <c r="G592" s="31" t="s">
        <v>76</v>
      </c>
      <c r="H592" s="31" t="s">
        <v>69</v>
      </c>
      <c r="J592" s="31" t="s">
        <v>78</v>
      </c>
      <c r="L592" s="31" t="s">
        <v>71</v>
      </c>
      <c r="M592" s="31" t="s">
        <v>26</v>
      </c>
      <c r="N592" s="1" t="s">
        <v>45</v>
      </c>
      <c r="O592" s="31" t="s">
        <v>72</v>
      </c>
      <c r="P592" s="31" t="s">
        <v>23</v>
      </c>
      <c r="Q592" s="39">
        <f>'I_Pt I_FX Turnover (M)'!AQ21</f>
        <v>0</v>
      </c>
    </row>
    <row r="593" spans="1:17">
      <c r="A593" s="34">
        <v>592</v>
      </c>
      <c r="B593" s="1" t="s">
        <v>16</v>
      </c>
      <c r="C593" s="35" t="s">
        <v>77</v>
      </c>
      <c r="D593" s="1" t="s">
        <v>75</v>
      </c>
      <c r="E593" s="1" t="s">
        <v>70</v>
      </c>
      <c r="F593" s="31" t="s">
        <v>46</v>
      </c>
      <c r="G593" s="31" t="s">
        <v>76</v>
      </c>
      <c r="H593" s="31" t="s">
        <v>69</v>
      </c>
      <c r="J593" s="31" t="s">
        <v>78</v>
      </c>
      <c r="L593" s="31" t="s">
        <v>71</v>
      </c>
      <c r="M593" s="31" t="s">
        <v>26</v>
      </c>
      <c r="N593" s="1" t="s">
        <v>47</v>
      </c>
      <c r="O593" s="31" t="s">
        <v>72</v>
      </c>
      <c r="P593" s="31" t="s">
        <v>23</v>
      </c>
      <c r="Q593" s="39">
        <f>'I_Pt I_FX Turnover (M)'!AQ22</f>
        <v>0</v>
      </c>
    </row>
    <row r="594" spans="1:17">
      <c r="A594" s="34">
        <v>593</v>
      </c>
      <c r="B594" s="1" t="s">
        <v>16</v>
      </c>
      <c r="C594" s="35" t="s">
        <v>77</v>
      </c>
      <c r="D594" s="1" t="s">
        <v>75</v>
      </c>
      <c r="E594" s="1" t="s">
        <v>70</v>
      </c>
      <c r="F594" s="31" t="s">
        <v>48</v>
      </c>
      <c r="G594" s="31" t="s">
        <v>76</v>
      </c>
      <c r="H594" s="31" t="s">
        <v>69</v>
      </c>
      <c r="J594" s="31" t="s">
        <v>78</v>
      </c>
      <c r="L594" s="31" t="s">
        <v>71</v>
      </c>
      <c r="M594" s="31" t="s">
        <v>26</v>
      </c>
      <c r="N594" s="1" t="s">
        <v>49</v>
      </c>
      <c r="O594" s="31" t="s">
        <v>72</v>
      </c>
      <c r="P594" s="31" t="s">
        <v>23</v>
      </c>
      <c r="Q594" s="39">
        <f>'I_Pt I_FX Turnover (M)'!AQ23</f>
        <v>0</v>
      </c>
    </row>
    <row r="595" spans="1:17">
      <c r="A595" s="34">
        <v>594</v>
      </c>
      <c r="B595" s="1" t="s">
        <v>16</v>
      </c>
      <c r="C595" s="35" t="s">
        <v>77</v>
      </c>
      <c r="D595" s="1" t="s">
        <v>75</v>
      </c>
      <c r="E595" s="1" t="s">
        <v>70</v>
      </c>
      <c r="F595" s="31" t="s">
        <v>50</v>
      </c>
      <c r="G595" s="31" t="s">
        <v>76</v>
      </c>
      <c r="H595" s="31" t="s">
        <v>69</v>
      </c>
      <c r="J595" s="31" t="s">
        <v>78</v>
      </c>
      <c r="L595" s="31" t="s">
        <v>71</v>
      </c>
      <c r="M595" s="31" t="s">
        <v>26</v>
      </c>
      <c r="N595" s="1" t="s">
        <v>51</v>
      </c>
      <c r="O595" s="31" t="s">
        <v>72</v>
      </c>
      <c r="P595" s="31" t="s">
        <v>23</v>
      </c>
      <c r="Q595" s="39">
        <f>'I_Pt I_FX Turnover (M)'!AQ24</f>
        <v>0</v>
      </c>
    </row>
    <row r="596" spans="1:17">
      <c r="A596" s="34">
        <v>595</v>
      </c>
      <c r="B596" s="1" t="s">
        <v>16</v>
      </c>
      <c r="C596" s="35" t="s">
        <v>77</v>
      </c>
      <c r="D596" s="1" t="s">
        <v>75</v>
      </c>
      <c r="E596" s="1" t="s">
        <v>70</v>
      </c>
      <c r="F596" s="31" t="s">
        <v>52</v>
      </c>
      <c r="G596" s="31" t="s">
        <v>76</v>
      </c>
      <c r="H596" s="31" t="s">
        <v>69</v>
      </c>
      <c r="J596" s="31" t="s">
        <v>78</v>
      </c>
      <c r="L596" s="31" t="s">
        <v>71</v>
      </c>
      <c r="M596" s="31" t="s">
        <v>26</v>
      </c>
      <c r="N596" s="1" t="s">
        <v>53</v>
      </c>
      <c r="O596" s="31" t="s">
        <v>72</v>
      </c>
      <c r="P596" s="31" t="s">
        <v>23</v>
      </c>
      <c r="Q596" s="39">
        <f>'I_Pt I_FX Turnover (M)'!AQ25</f>
        <v>0</v>
      </c>
    </row>
    <row r="597" spans="1:17">
      <c r="A597" s="34">
        <v>596</v>
      </c>
      <c r="B597" s="1" t="s">
        <v>16</v>
      </c>
      <c r="C597" s="35" t="s">
        <v>77</v>
      </c>
      <c r="D597" s="1" t="s">
        <v>75</v>
      </c>
      <c r="E597" s="1" t="s">
        <v>70</v>
      </c>
      <c r="F597" s="31" t="s">
        <v>54</v>
      </c>
      <c r="G597" s="31" t="s">
        <v>76</v>
      </c>
      <c r="H597" s="31" t="s">
        <v>69</v>
      </c>
      <c r="J597" s="31" t="s">
        <v>78</v>
      </c>
      <c r="L597" s="31" t="s">
        <v>71</v>
      </c>
      <c r="M597" s="31" t="s">
        <v>26</v>
      </c>
      <c r="N597" s="1" t="s">
        <v>55</v>
      </c>
      <c r="O597" s="31" t="s">
        <v>72</v>
      </c>
      <c r="P597" s="31" t="s">
        <v>23</v>
      </c>
      <c r="Q597" s="39">
        <f>'I_Pt I_FX Turnover (M)'!AQ26</f>
        <v>0</v>
      </c>
    </row>
    <row r="598" spans="1:17">
      <c r="A598" s="34">
        <v>597</v>
      </c>
      <c r="B598" s="1" t="s">
        <v>16</v>
      </c>
      <c r="C598" s="35" t="s">
        <v>77</v>
      </c>
      <c r="D598" s="1" t="s">
        <v>75</v>
      </c>
      <c r="E598" s="1" t="s">
        <v>70</v>
      </c>
      <c r="F598" s="31" t="s">
        <v>56</v>
      </c>
      <c r="G598" s="31" t="s">
        <v>76</v>
      </c>
      <c r="H598" s="31" t="s">
        <v>69</v>
      </c>
      <c r="J598" s="31" t="s">
        <v>78</v>
      </c>
      <c r="L598" s="31" t="s">
        <v>71</v>
      </c>
      <c r="M598" s="31" t="s">
        <v>26</v>
      </c>
      <c r="N598" s="1" t="s">
        <v>57</v>
      </c>
      <c r="O598" s="31" t="s">
        <v>72</v>
      </c>
      <c r="P598" s="31" t="s">
        <v>23</v>
      </c>
      <c r="Q598" s="39">
        <f>'I_Pt I_FX Turnover (M)'!AQ27</f>
        <v>0</v>
      </c>
    </row>
    <row r="599" spans="1:17">
      <c r="A599" s="34">
        <v>598</v>
      </c>
      <c r="B599" s="1" t="s">
        <v>16</v>
      </c>
      <c r="C599" s="35" t="s">
        <v>77</v>
      </c>
      <c r="D599" s="1" t="s">
        <v>75</v>
      </c>
      <c r="E599" s="1" t="s">
        <v>70</v>
      </c>
      <c r="F599" s="31" t="s">
        <v>58</v>
      </c>
      <c r="G599" s="31" t="s">
        <v>76</v>
      </c>
      <c r="H599" s="31" t="s">
        <v>69</v>
      </c>
      <c r="J599" s="31" t="s">
        <v>78</v>
      </c>
      <c r="L599" s="31" t="s">
        <v>71</v>
      </c>
      <c r="M599" s="31" t="s">
        <v>26</v>
      </c>
      <c r="N599" s="1" t="s">
        <v>59</v>
      </c>
      <c r="O599" s="31" t="s">
        <v>72</v>
      </c>
      <c r="P599" s="31" t="s">
        <v>23</v>
      </c>
      <c r="Q599" s="39">
        <f>'I_Pt I_FX Turnover (M)'!AQ28</f>
        <v>0</v>
      </c>
    </row>
    <row r="600" spans="1:17">
      <c r="A600" s="34">
        <v>599</v>
      </c>
      <c r="B600" s="1" t="s">
        <v>16</v>
      </c>
      <c r="C600" s="35" t="s">
        <v>77</v>
      </c>
      <c r="D600" s="1" t="s">
        <v>75</v>
      </c>
      <c r="E600" s="1" t="s">
        <v>70</v>
      </c>
      <c r="F600" s="31" t="s">
        <v>60</v>
      </c>
      <c r="G600" s="31" t="s">
        <v>76</v>
      </c>
      <c r="H600" s="31" t="s">
        <v>69</v>
      </c>
      <c r="J600" s="31" t="s">
        <v>78</v>
      </c>
      <c r="L600" s="31" t="s">
        <v>71</v>
      </c>
      <c r="M600" s="31" t="s">
        <v>26</v>
      </c>
      <c r="N600" s="1" t="s">
        <v>61</v>
      </c>
      <c r="O600" s="31" t="s">
        <v>72</v>
      </c>
      <c r="P600" s="31" t="s">
        <v>23</v>
      </c>
      <c r="Q600" s="39">
        <f>'I_Pt I_FX Turnover (M)'!AQ29</f>
        <v>0</v>
      </c>
    </row>
    <row r="601" spans="1:17">
      <c r="A601" s="34">
        <v>600</v>
      </c>
      <c r="B601" s="1" t="s">
        <v>16</v>
      </c>
      <c r="C601" s="35" t="s">
        <v>77</v>
      </c>
      <c r="D601" s="1" t="s">
        <v>75</v>
      </c>
      <c r="E601" s="1" t="s">
        <v>70</v>
      </c>
      <c r="F601" s="31" t="s">
        <v>62</v>
      </c>
      <c r="G601" s="31" t="s">
        <v>76</v>
      </c>
      <c r="H601" s="31" t="s">
        <v>69</v>
      </c>
      <c r="J601" s="31" t="s">
        <v>78</v>
      </c>
      <c r="L601" s="31" t="s">
        <v>71</v>
      </c>
      <c r="M601" s="31" t="s">
        <v>26</v>
      </c>
      <c r="N601" s="1" t="s">
        <v>229</v>
      </c>
      <c r="O601" s="31" t="s">
        <v>72</v>
      </c>
      <c r="P601" s="31" t="s">
        <v>23</v>
      </c>
      <c r="Q601" s="39">
        <f>'I_Pt I_FX Turnover (M)'!AQ30</f>
        <v>0</v>
      </c>
    </row>
    <row r="602" spans="1:17">
      <c r="A602" s="34">
        <v>601</v>
      </c>
      <c r="B602" s="1" t="s">
        <v>16</v>
      </c>
      <c r="C602" s="35" t="s">
        <v>77</v>
      </c>
      <c r="D602" s="1" t="s">
        <v>75</v>
      </c>
      <c r="E602" s="1" t="s">
        <v>121</v>
      </c>
      <c r="F602" s="31" t="s">
        <v>32</v>
      </c>
      <c r="G602" s="31" t="s">
        <v>76</v>
      </c>
      <c r="H602" s="31" t="s">
        <v>69</v>
      </c>
      <c r="J602" s="31" t="s">
        <v>78</v>
      </c>
      <c r="L602" s="31" t="s">
        <v>71</v>
      </c>
      <c r="M602" s="31" t="s">
        <v>26</v>
      </c>
      <c r="N602" s="1" t="s">
        <v>33</v>
      </c>
      <c r="O602" s="31" t="s">
        <v>21</v>
      </c>
      <c r="P602" s="31" t="s">
        <v>23</v>
      </c>
      <c r="Q602" s="39"/>
    </row>
    <row r="603" spans="1:17">
      <c r="A603" s="34">
        <v>602</v>
      </c>
      <c r="B603" s="1" t="s">
        <v>16</v>
      </c>
      <c r="C603" s="35" t="s">
        <v>77</v>
      </c>
      <c r="D603" s="1" t="s">
        <v>75</v>
      </c>
      <c r="E603" s="1" t="s">
        <v>121</v>
      </c>
      <c r="F603" s="31" t="s">
        <v>34</v>
      </c>
      <c r="G603" s="31" t="s">
        <v>76</v>
      </c>
      <c r="H603" s="31" t="s">
        <v>69</v>
      </c>
      <c r="J603" s="31" t="s">
        <v>78</v>
      </c>
      <c r="L603" s="31" t="s">
        <v>71</v>
      </c>
      <c r="M603" s="31" t="s">
        <v>26</v>
      </c>
      <c r="N603" s="1" t="s">
        <v>35</v>
      </c>
      <c r="O603" s="31" t="s">
        <v>21</v>
      </c>
      <c r="P603" s="31" t="s">
        <v>23</v>
      </c>
      <c r="Q603" s="38">
        <f>'I_Pt I_FX Turnover (M)'!AR16</f>
        <v>0</v>
      </c>
    </row>
    <row r="604" spans="1:17">
      <c r="A604" s="34">
        <v>603</v>
      </c>
      <c r="B604" s="1" t="s">
        <v>16</v>
      </c>
      <c r="C604" s="35" t="s">
        <v>77</v>
      </c>
      <c r="D604" s="1" t="s">
        <v>75</v>
      </c>
      <c r="E604" s="1" t="s">
        <v>121</v>
      </c>
      <c r="F604" s="31" t="s">
        <v>36</v>
      </c>
      <c r="G604" s="31" t="s">
        <v>76</v>
      </c>
      <c r="H604" s="31" t="s">
        <v>69</v>
      </c>
      <c r="J604" s="31" t="s">
        <v>78</v>
      </c>
      <c r="L604" s="31" t="s">
        <v>71</v>
      </c>
      <c r="M604" s="31" t="s">
        <v>26</v>
      </c>
      <c r="N604" s="1" t="s">
        <v>37</v>
      </c>
      <c r="O604" s="31" t="s">
        <v>21</v>
      </c>
      <c r="P604" s="31" t="s">
        <v>23</v>
      </c>
      <c r="Q604" s="38">
        <f>'I_Pt I_FX Turnover (M)'!AR17</f>
        <v>0</v>
      </c>
    </row>
    <row r="605" spans="1:17">
      <c r="A605" s="34">
        <v>604</v>
      </c>
      <c r="B605" s="1" t="s">
        <v>16</v>
      </c>
      <c r="C605" s="35" t="s">
        <v>77</v>
      </c>
      <c r="D605" s="1" t="s">
        <v>75</v>
      </c>
      <c r="E605" s="1" t="s">
        <v>122</v>
      </c>
      <c r="F605" s="31" t="s">
        <v>32</v>
      </c>
      <c r="G605" s="31" t="s">
        <v>76</v>
      </c>
      <c r="H605" s="31" t="s">
        <v>69</v>
      </c>
      <c r="J605" s="31" t="s">
        <v>78</v>
      </c>
      <c r="L605" s="31" t="s">
        <v>123</v>
      </c>
      <c r="M605" s="31" t="s">
        <v>26</v>
      </c>
      <c r="N605" s="1" t="s">
        <v>33</v>
      </c>
      <c r="P605" s="31" t="s">
        <v>23</v>
      </c>
      <c r="Q605" s="38"/>
    </row>
    <row r="606" spans="1:17">
      <c r="A606" s="34">
        <v>605</v>
      </c>
      <c r="B606" s="1" t="s">
        <v>16</v>
      </c>
      <c r="C606" s="35" t="s">
        <v>77</v>
      </c>
      <c r="D606" s="1" t="s">
        <v>75</v>
      </c>
      <c r="E606" s="1" t="s">
        <v>122</v>
      </c>
      <c r="F606" s="31" t="s">
        <v>34</v>
      </c>
      <c r="G606" s="31" t="s">
        <v>76</v>
      </c>
      <c r="H606" s="31" t="s">
        <v>69</v>
      </c>
      <c r="J606" s="31" t="s">
        <v>78</v>
      </c>
      <c r="L606" s="31" t="s">
        <v>123</v>
      </c>
      <c r="M606" s="31" t="s">
        <v>26</v>
      </c>
      <c r="N606" s="1" t="s">
        <v>35</v>
      </c>
      <c r="P606" s="31" t="s">
        <v>23</v>
      </c>
      <c r="Q606" s="38">
        <f>'I_Pt I_FX Turnover (M)'!AS16</f>
        <v>0</v>
      </c>
    </row>
    <row r="607" spans="1:17">
      <c r="A607" s="34">
        <v>606</v>
      </c>
      <c r="B607" s="1" t="s">
        <v>16</v>
      </c>
      <c r="C607" s="35" t="s">
        <v>77</v>
      </c>
      <c r="D607" s="1" t="s">
        <v>75</v>
      </c>
      <c r="E607" s="1" t="s">
        <v>122</v>
      </c>
      <c r="F607" s="31" t="s">
        <v>36</v>
      </c>
      <c r="G607" s="31" t="s">
        <v>76</v>
      </c>
      <c r="H607" s="31" t="s">
        <v>69</v>
      </c>
      <c r="J607" s="31" t="s">
        <v>78</v>
      </c>
      <c r="L607" s="31" t="s">
        <v>123</v>
      </c>
      <c r="M607" s="31" t="s">
        <v>26</v>
      </c>
      <c r="N607" s="1" t="s">
        <v>37</v>
      </c>
      <c r="P607" s="31" t="s">
        <v>23</v>
      </c>
      <c r="Q607" s="38">
        <f>'I_Pt I_FX Turnover (M)'!AS17</f>
        <v>0</v>
      </c>
    </row>
    <row r="608" spans="1:17">
      <c r="A608" s="34">
        <v>607</v>
      </c>
      <c r="B608" s="1" t="s">
        <v>79</v>
      </c>
      <c r="C608" s="35" t="s">
        <v>17</v>
      </c>
      <c r="D608" s="1" t="s">
        <v>18</v>
      </c>
      <c r="E608" s="1" t="s">
        <v>19</v>
      </c>
      <c r="F608" s="31" t="s">
        <v>28</v>
      </c>
      <c r="G608" s="31" t="s">
        <v>21</v>
      </c>
      <c r="H608" s="31" t="s">
        <v>22</v>
      </c>
      <c r="J608" s="31" t="s">
        <v>23</v>
      </c>
      <c r="K608" s="31" t="s">
        <v>24</v>
      </c>
      <c r="L608" s="31" t="s">
        <v>25</v>
      </c>
      <c r="M608" s="31" t="s">
        <v>26</v>
      </c>
      <c r="N608" s="1" t="s">
        <v>80</v>
      </c>
      <c r="P608" s="31" t="s">
        <v>23</v>
      </c>
      <c r="Q608" s="39">
        <f>'I_Pt I_FX Turnover (M)'!D33</f>
        <v>52875</v>
      </c>
    </row>
    <row r="609" spans="1:17">
      <c r="A609" s="34">
        <v>608</v>
      </c>
      <c r="B609" s="1" t="s">
        <v>79</v>
      </c>
      <c r="C609" s="35" t="s">
        <v>17</v>
      </c>
      <c r="D609" s="1" t="s">
        <v>18</v>
      </c>
      <c r="E609" s="1" t="s">
        <v>19</v>
      </c>
      <c r="F609" s="31" t="s">
        <v>30</v>
      </c>
      <c r="G609" s="31" t="s">
        <v>21</v>
      </c>
      <c r="H609" s="31" t="s">
        <v>22</v>
      </c>
      <c r="J609" s="31" t="s">
        <v>23</v>
      </c>
      <c r="K609" s="31" t="s">
        <v>24</v>
      </c>
      <c r="L609" s="31" t="s">
        <v>25</v>
      </c>
      <c r="M609" s="31" t="s">
        <v>26</v>
      </c>
      <c r="N609" s="1" t="s">
        <v>81</v>
      </c>
      <c r="P609" s="31" t="s">
        <v>23</v>
      </c>
      <c r="Q609" s="39">
        <f>'I_Pt I_FX Turnover (M)'!D34</f>
        <v>126646</v>
      </c>
    </row>
    <row r="610" spans="1:17">
      <c r="A610" s="34">
        <v>609</v>
      </c>
      <c r="B610" s="1" t="s">
        <v>79</v>
      </c>
      <c r="C610" s="35" t="s">
        <v>17</v>
      </c>
      <c r="D610" s="1" t="s">
        <v>18</v>
      </c>
      <c r="E610" s="1" t="s">
        <v>19</v>
      </c>
      <c r="F610" s="31" t="s">
        <v>32</v>
      </c>
      <c r="G610" s="31" t="s">
        <v>21</v>
      </c>
      <c r="H610" s="31" t="s">
        <v>22</v>
      </c>
      <c r="J610" s="31" t="s">
        <v>23</v>
      </c>
      <c r="K610" s="31" t="s">
        <v>24</v>
      </c>
      <c r="L610" s="31" t="s">
        <v>25</v>
      </c>
      <c r="M610" s="31" t="s">
        <v>26</v>
      </c>
      <c r="N610" s="1" t="s">
        <v>82</v>
      </c>
      <c r="P610" s="31" t="s">
        <v>23</v>
      </c>
      <c r="Q610" s="39"/>
    </row>
    <row r="611" spans="1:17">
      <c r="A611" s="34">
        <v>610</v>
      </c>
      <c r="B611" s="1" t="s">
        <v>79</v>
      </c>
      <c r="C611" s="35" t="s">
        <v>17</v>
      </c>
      <c r="D611" s="1" t="s">
        <v>18</v>
      </c>
      <c r="E611" s="1" t="s">
        <v>19</v>
      </c>
      <c r="F611" s="31" t="s">
        <v>34</v>
      </c>
      <c r="G611" s="31" t="s">
        <v>21</v>
      </c>
      <c r="H611" s="31" t="s">
        <v>22</v>
      </c>
      <c r="J611" s="31" t="s">
        <v>23</v>
      </c>
      <c r="K611" s="31" t="s">
        <v>24</v>
      </c>
      <c r="L611" s="31" t="s">
        <v>25</v>
      </c>
      <c r="M611" s="31" t="s">
        <v>26</v>
      </c>
      <c r="N611" s="1" t="s">
        <v>111</v>
      </c>
      <c r="P611" s="31" t="s">
        <v>23</v>
      </c>
      <c r="Q611" s="39">
        <f>'I_Pt I_FX Turnover (M)'!D36</f>
        <v>723483</v>
      </c>
    </row>
    <row r="612" spans="1:17">
      <c r="A612" s="34">
        <v>611</v>
      </c>
      <c r="B612" s="1" t="s">
        <v>79</v>
      </c>
      <c r="C612" s="35" t="s">
        <v>17</v>
      </c>
      <c r="D612" s="1" t="s">
        <v>18</v>
      </c>
      <c r="E612" s="1" t="s">
        <v>19</v>
      </c>
      <c r="F612" s="31" t="s">
        <v>36</v>
      </c>
      <c r="G612" s="31" t="s">
        <v>21</v>
      </c>
      <c r="H612" s="31" t="s">
        <v>22</v>
      </c>
      <c r="J612" s="31" t="s">
        <v>23</v>
      </c>
      <c r="K612" s="31" t="s">
        <v>24</v>
      </c>
      <c r="L612" s="31" t="s">
        <v>25</v>
      </c>
      <c r="M612" s="31" t="s">
        <v>26</v>
      </c>
      <c r="N612" s="1" t="s">
        <v>112</v>
      </c>
      <c r="P612" s="31" t="s">
        <v>23</v>
      </c>
      <c r="Q612" s="39">
        <f>'I_Pt I_FX Turnover (M)'!D37</f>
        <v>0</v>
      </c>
    </row>
    <row r="613" spans="1:17">
      <c r="A613" s="34">
        <v>612</v>
      </c>
      <c r="B613" s="1" t="s">
        <v>79</v>
      </c>
      <c r="C613" s="35" t="s">
        <v>17</v>
      </c>
      <c r="D613" s="1" t="s">
        <v>18</v>
      </c>
      <c r="E613" s="1" t="s">
        <v>19</v>
      </c>
      <c r="F613" s="31" t="s">
        <v>38</v>
      </c>
      <c r="G613" s="31" t="s">
        <v>21</v>
      </c>
      <c r="H613" s="31" t="s">
        <v>22</v>
      </c>
      <c r="J613" s="31" t="s">
        <v>23</v>
      </c>
      <c r="K613" s="31" t="s">
        <v>24</v>
      </c>
      <c r="L613" s="31" t="s">
        <v>25</v>
      </c>
      <c r="M613" s="31" t="s">
        <v>26</v>
      </c>
      <c r="N613" s="1" t="s">
        <v>83</v>
      </c>
      <c r="P613" s="31" t="s">
        <v>23</v>
      </c>
      <c r="Q613" s="39">
        <f>'I_Pt I_FX Turnover (M)'!D38</f>
        <v>21987</v>
      </c>
    </row>
    <row r="614" spans="1:17">
      <c r="A614" s="34">
        <v>613</v>
      </c>
      <c r="B614" s="1" t="s">
        <v>79</v>
      </c>
      <c r="C614" s="35" t="s">
        <v>17</v>
      </c>
      <c r="D614" s="1" t="s">
        <v>18</v>
      </c>
      <c r="E614" s="1" t="s">
        <v>19</v>
      </c>
      <c r="F614" s="31" t="s">
        <v>40</v>
      </c>
      <c r="G614" s="31" t="s">
        <v>21</v>
      </c>
      <c r="H614" s="31" t="s">
        <v>22</v>
      </c>
      <c r="J614" s="31" t="s">
        <v>23</v>
      </c>
      <c r="K614" s="31" t="s">
        <v>24</v>
      </c>
      <c r="L614" s="31" t="s">
        <v>25</v>
      </c>
      <c r="M614" s="31" t="s">
        <v>26</v>
      </c>
      <c r="N614" s="1" t="s">
        <v>84</v>
      </c>
      <c r="P614" s="31" t="s">
        <v>23</v>
      </c>
      <c r="Q614" s="39">
        <f>'I_Pt I_FX Turnover (M)'!D39</f>
        <v>25367</v>
      </c>
    </row>
    <row r="615" spans="1:17">
      <c r="A615" s="34">
        <v>614</v>
      </c>
      <c r="B615" s="1" t="s">
        <v>79</v>
      </c>
      <c r="C615" s="35" t="s">
        <v>17</v>
      </c>
      <c r="D615" s="1" t="s">
        <v>18</v>
      </c>
      <c r="E615" s="1" t="s">
        <v>19</v>
      </c>
      <c r="F615" s="31" t="s">
        <v>42</v>
      </c>
      <c r="G615" s="31" t="s">
        <v>21</v>
      </c>
      <c r="H615" s="31" t="s">
        <v>22</v>
      </c>
      <c r="J615" s="31" t="s">
        <v>23</v>
      </c>
      <c r="K615" s="31" t="s">
        <v>24</v>
      </c>
      <c r="L615" s="31" t="s">
        <v>25</v>
      </c>
      <c r="M615" s="31" t="s">
        <v>26</v>
      </c>
      <c r="N615" s="1" t="s">
        <v>85</v>
      </c>
      <c r="P615" s="31" t="s">
        <v>23</v>
      </c>
      <c r="Q615" s="39">
        <f>'I_Pt I_FX Turnover (M)'!D40</f>
        <v>999</v>
      </c>
    </row>
    <row r="616" spans="1:17">
      <c r="A616" s="34">
        <v>615</v>
      </c>
      <c r="B616" s="1" t="s">
        <v>79</v>
      </c>
      <c r="C616" s="35" t="s">
        <v>17</v>
      </c>
      <c r="D616" s="1" t="s">
        <v>18</v>
      </c>
      <c r="E616" s="1" t="s">
        <v>19</v>
      </c>
      <c r="F616" s="31" t="s">
        <v>44</v>
      </c>
      <c r="G616" s="31" t="s">
        <v>21</v>
      </c>
      <c r="H616" s="31" t="s">
        <v>22</v>
      </c>
      <c r="J616" s="31" t="s">
        <v>23</v>
      </c>
      <c r="K616" s="31" t="s">
        <v>24</v>
      </c>
      <c r="L616" s="31" t="s">
        <v>25</v>
      </c>
      <c r="M616" s="31" t="s">
        <v>26</v>
      </c>
      <c r="N616" s="1" t="s">
        <v>86</v>
      </c>
      <c r="P616" s="31" t="s">
        <v>23</v>
      </c>
      <c r="Q616" s="39">
        <f>'I_Pt I_FX Turnover (M)'!D41</f>
        <v>13956</v>
      </c>
    </row>
    <row r="617" spans="1:17">
      <c r="A617" s="34">
        <v>616</v>
      </c>
      <c r="B617" s="1" t="s">
        <v>79</v>
      </c>
      <c r="C617" s="35" t="s">
        <v>17</v>
      </c>
      <c r="D617" s="1" t="s">
        <v>18</v>
      </c>
      <c r="E617" s="1" t="s">
        <v>19</v>
      </c>
      <c r="F617" s="31" t="s">
        <v>87</v>
      </c>
      <c r="G617" s="31" t="s">
        <v>21</v>
      </c>
      <c r="H617" s="31" t="s">
        <v>22</v>
      </c>
      <c r="J617" s="31" t="s">
        <v>23</v>
      </c>
      <c r="K617" s="31" t="s">
        <v>24</v>
      </c>
      <c r="L617" s="31" t="s">
        <v>25</v>
      </c>
      <c r="M617" s="31" t="s">
        <v>26</v>
      </c>
      <c r="N617" s="1" t="s">
        <v>88</v>
      </c>
      <c r="P617" s="31" t="s">
        <v>23</v>
      </c>
      <c r="Q617" s="39">
        <f>'I_Pt I_FX Turnover (M)'!D42</f>
        <v>0</v>
      </c>
    </row>
    <row r="618" spans="1:17">
      <c r="A618" s="34">
        <v>617</v>
      </c>
      <c r="B618" s="1" t="s">
        <v>79</v>
      </c>
      <c r="C618" s="35" t="s">
        <v>17</v>
      </c>
      <c r="D618" s="1" t="s">
        <v>18</v>
      </c>
      <c r="E618" s="1" t="s">
        <v>19</v>
      </c>
      <c r="F618" s="31" t="s">
        <v>89</v>
      </c>
      <c r="G618" s="31" t="s">
        <v>21</v>
      </c>
      <c r="H618" s="31" t="s">
        <v>22</v>
      </c>
      <c r="J618" s="31" t="s">
        <v>23</v>
      </c>
      <c r="K618" s="31" t="s">
        <v>24</v>
      </c>
      <c r="L618" s="31" t="s">
        <v>25</v>
      </c>
      <c r="M618" s="31" t="s">
        <v>26</v>
      </c>
      <c r="N618" s="1" t="s">
        <v>90</v>
      </c>
      <c r="P618" s="31" t="s">
        <v>23</v>
      </c>
      <c r="Q618" s="39">
        <f>'I_Pt I_FX Turnover (M)'!D43</f>
        <v>0</v>
      </c>
    </row>
    <row r="619" spans="1:17">
      <c r="A619" s="34">
        <v>618</v>
      </c>
      <c r="B619" s="1" t="s">
        <v>79</v>
      </c>
      <c r="C619" s="35" t="s">
        <v>17</v>
      </c>
      <c r="D619" s="1" t="s">
        <v>18</v>
      </c>
      <c r="E619" s="1" t="s">
        <v>19</v>
      </c>
      <c r="F619" s="31" t="s">
        <v>91</v>
      </c>
      <c r="G619" s="31" t="s">
        <v>21</v>
      </c>
      <c r="H619" s="31" t="s">
        <v>22</v>
      </c>
      <c r="J619" s="31" t="s">
        <v>23</v>
      </c>
      <c r="K619" s="31" t="s">
        <v>24</v>
      </c>
      <c r="L619" s="31" t="s">
        <v>25</v>
      </c>
      <c r="M619" s="31" t="s">
        <v>26</v>
      </c>
      <c r="N619" s="1" t="s">
        <v>92</v>
      </c>
      <c r="P619" s="31" t="s">
        <v>23</v>
      </c>
      <c r="Q619" s="39">
        <f>'I_Pt I_FX Turnover (M)'!D44</f>
        <v>15125</v>
      </c>
    </row>
    <row r="620" spans="1:17">
      <c r="A620" s="34">
        <v>619</v>
      </c>
      <c r="B620" s="1" t="s">
        <v>79</v>
      </c>
      <c r="C620" s="35" t="s">
        <v>17</v>
      </c>
      <c r="D620" s="1" t="s">
        <v>18</v>
      </c>
      <c r="E620" s="1" t="s">
        <v>19</v>
      </c>
      <c r="F620" s="31" t="s">
        <v>46</v>
      </c>
      <c r="G620" s="31" t="s">
        <v>21</v>
      </c>
      <c r="H620" s="31" t="s">
        <v>22</v>
      </c>
      <c r="J620" s="31" t="s">
        <v>23</v>
      </c>
      <c r="K620" s="31" t="s">
        <v>24</v>
      </c>
      <c r="L620" s="31" t="s">
        <v>25</v>
      </c>
      <c r="M620" s="31" t="s">
        <v>26</v>
      </c>
      <c r="N620" s="1" t="s">
        <v>93</v>
      </c>
      <c r="P620" s="31" t="s">
        <v>23</v>
      </c>
      <c r="Q620" s="39">
        <f>'I_Pt I_FX Turnover (M)'!D45</f>
        <v>100</v>
      </c>
    </row>
    <row r="621" spans="1:17">
      <c r="A621" s="34">
        <v>620</v>
      </c>
      <c r="B621" s="1" t="s">
        <v>79</v>
      </c>
      <c r="C621" s="35" t="s">
        <v>17</v>
      </c>
      <c r="D621" s="1" t="s">
        <v>18</v>
      </c>
      <c r="E621" s="1" t="s">
        <v>19</v>
      </c>
      <c r="F621" s="31" t="s">
        <v>48</v>
      </c>
      <c r="G621" s="31" t="s">
        <v>21</v>
      </c>
      <c r="H621" s="31" t="s">
        <v>22</v>
      </c>
      <c r="J621" s="31" t="s">
        <v>23</v>
      </c>
      <c r="K621" s="31" t="s">
        <v>24</v>
      </c>
      <c r="L621" s="31" t="s">
        <v>25</v>
      </c>
      <c r="M621" s="31" t="s">
        <v>26</v>
      </c>
      <c r="N621" s="1" t="s">
        <v>94</v>
      </c>
      <c r="P621" s="31" t="s">
        <v>23</v>
      </c>
      <c r="Q621" s="39">
        <f>'I_Pt I_FX Turnover (M)'!D46</f>
        <v>6825</v>
      </c>
    </row>
    <row r="622" spans="1:17">
      <c r="A622" s="34">
        <v>621</v>
      </c>
      <c r="B622" s="1" t="s">
        <v>79</v>
      </c>
      <c r="C622" s="35" t="s">
        <v>17</v>
      </c>
      <c r="D622" s="1" t="s">
        <v>18</v>
      </c>
      <c r="E622" s="1" t="s">
        <v>19</v>
      </c>
      <c r="F622" s="31" t="s">
        <v>50</v>
      </c>
      <c r="G622" s="31" t="s">
        <v>21</v>
      </c>
      <c r="H622" s="31" t="s">
        <v>22</v>
      </c>
      <c r="J622" s="31" t="s">
        <v>23</v>
      </c>
      <c r="K622" s="31" t="s">
        <v>24</v>
      </c>
      <c r="L622" s="31" t="s">
        <v>25</v>
      </c>
      <c r="M622" s="31" t="s">
        <v>26</v>
      </c>
      <c r="N622" s="1" t="s">
        <v>95</v>
      </c>
      <c r="P622" s="31" t="s">
        <v>23</v>
      </c>
      <c r="Q622" s="39">
        <f>'I_Pt I_FX Turnover (M)'!D47</f>
        <v>659872</v>
      </c>
    </row>
    <row r="623" spans="1:17">
      <c r="A623" s="34">
        <v>622</v>
      </c>
      <c r="B623" s="1" t="s">
        <v>79</v>
      </c>
      <c r="C623" s="35" t="s">
        <v>17</v>
      </c>
      <c r="D623" s="1" t="s">
        <v>18</v>
      </c>
      <c r="E623" s="1" t="s">
        <v>19</v>
      </c>
      <c r="F623" s="31" t="s">
        <v>52</v>
      </c>
      <c r="G623" s="31" t="s">
        <v>21</v>
      </c>
      <c r="H623" s="31" t="s">
        <v>22</v>
      </c>
      <c r="J623" s="31" t="s">
        <v>23</v>
      </c>
      <c r="K623" s="31" t="s">
        <v>24</v>
      </c>
      <c r="L623" s="31" t="s">
        <v>25</v>
      </c>
      <c r="M623" s="31" t="s">
        <v>26</v>
      </c>
      <c r="N623" s="1" t="s">
        <v>96</v>
      </c>
      <c r="P623" s="31" t="s">
        <v>23</v>
      </c>
      <c r="Q623" s="39">
        <f>'I_Pt I_FX Turnover (M)'!D48</f>
        <v>19187</v>
      </c>
    </row>
    <row r="624" spans="1:17">
      <c r="A624" s="34">
        <v>623</v>
      </c>
      <c r="B624" s="1" t="s">
        <v>79</v>
      </c>
      <c r="C624" s="35" t="s">
        <v>17</v>
      </c>
      <c r="D624" s="1" t="s">
        <v>18</v>
      </c>
      <c r="E624" s="1" t="s">
        <v>19</v>
      </c>
      <c r="F624" s="31" t="s">
        <v>54</v>
      </c>
      <c r="G624" s="31" t="s">
        <v>21</v>
      </c>
      <c r="H624" s="31" t="s">
        <v>22</v>
      </c>
      <c r="J624" s="31" t="s">
        <v>23</v>
      </c>
      <c r="K624" s="31" t="s">
        <v>24</v>
      </c>
      <c r="L624" s="31" t="s">
        <v>25</v>
      </c>
      <c r="M624" s="31" t="s">
        <v>26</v>
      </c>
      <c r="N624" s="1" t="s">
        <v>97</v>
      </c>
      <c r="P624" s="31" t="s">
        <v>23</v>
      </c>
      <c r="Q624" s="39">
        <f>'I_Pt I_FX Turnover (M)'!D49</f>
        <v>23062</v>
      </c>
    </row>
    <row r="625" spans="1:17">
      <c r="A625" s="34">
        <v>624</v>
      </c>
      <c r="B625" s="1" t="s">
        <v>79</v>
      </c>
      <c r="C625" s="35" t="s">
        <v>17</v>
      </c>
      <c r="D625" s="1" t="s">
        <v>18</v>
      </c>
      <c r="E625" s="1" t="s">
        <v>19</v>
      </c>
      <c r="F625" s="31" t="s">
        <v>56</v>
      </c>
      <c r="G625" s="31" t="s">
        <v>21</v>
      </c>
      <c r="H625" s="31" t="s">
        <v>22</v>
      </c>
      <c r="J625" s="31" t="s">
        <v>23</v>
      </c>
      <c r="K625" s="31" t="s">
        <v>24</v>
      </c>
      <c r="L625" s="31" t="s">
        <v>25</v>
      </c>
      <c r="M625" s="31" t="s">
        <v>26</v>
      </c>
      <c r="N625" s="1" t="s">
        <v>98</v>
      </c>
      <c r="P625" s="31" t="s">
        <v>23</v>
      </c>
      <c r="Q625" s="39">
        <f>'I_Pt I_FX Turnover (M)'!D50</f>
        <v>56581</v>
      </c>
    </row>
    <row r="626" spans="1:17">
      <c r="A626" s="34">
        <v>625</v>
      </c>
      <c r="B626" s="1" t="s">
        <v>79</v>
      </c>
      <c r="C626" s="35" t="s">
        <v>17</v>
      </c>
      <c r="D626" s="1" t="s">
        <v>18</v>
      </c>
      <c r="E626" s="1" t="s">
        <v>19</v>
      </c>
      <c r="F626" s="31" t="s">
        <v>58</v>
      </c>
      <c r="G626" s="31" t="s">
        <v>21</v>
      </c>
      <c r="H626" s="31" t="s">
        <v>22</v>
      </c>
      <c r="J626" s="31" t="s">
        <v>23</v>
      </c>
      <c r="K626" s="31" t="s">
        <v>24</v>
      </c>
      <c r="L626" s="31" t="s">
        <v>25</v>
      </c>
      <c r="M626" s="31" t="s">
        <v>26</v>
      </c>
      <c r="N626" s="1" t="s">
        <v>99</v>
      </c>
      <c r="P626" s="31" t="s">
        <v>23</v>
      </c>
      <c r="Q626" s="39">
        <f>'I_Pt I_FX Turnover (M)'!D51</f>
        <v>0</v>
      </c>
    </row>
    <row r="627" spans="1:17">
      <c r="A627" s="34">
        <v>626</v>
      </c>
      <c r="B627" s="1" t="s">
        <v>79</v>
      </c>
      <c r="C627" s="35" t="s">
        <v>17</v>
      </c>
      <c r="D627" s="1" t="s">
        <v>18</v>
      </c>
      <c r="E627" s="1" t="s">
        <v>19</v>
      </c>
      <c r="F627" s="31" t="s">
        <v>60</v>
      </c>
      <c r="G627" s="31" t="s">
        <v>21</v>
      </c>
      <c r="H627" s="31" t="s">
        <v>22</v>
      </c>
      <c r="J627" s="31" t="s">
        <v>23</v>
      </c>
      <c r="K627" s="31" t="s">
        <v>24</v>
      </c>
      <c r="L627" s="31" t="s">
        <v>25</v>
      </c>
      <c r="M627" s="31" t="s">
        <v>26</v>
      </c>
      <c r="N627" s="1" t="s">
        <v>100</v>
      </c>
      <c r="P627" s="31" t="s">
        <v>23</v>
      </c>
      <c r="Q627" s="39">
        <f>'I_Pt I_FX Turnover (M)'!D52</f>
        <v>0</v>
      </c>
    </row>
    <row r="628" spans="1:17">
      <c r="A628" s="34">
        <v>627</v>
      </c>
      <c r="B628" s="1" t="s">
        <v>79</v>
      </c>
      <c r="C628" s="35" t="s">
        <v>17</v>
      </c>
      <c r="D628" s="1" t="s">
        <v>18</v>
      </c>
      <c r="E628" s="1" t="s">
        <v>19</v>
      </c>
      <c r="F628" s="31" t="s">
        <v>101</v>
      </c>
      <c r="G628" s="31" t="s">
        <v>21</v>
      </c>
      <c r="H628" s="31" t="s">
        <v>22</v>
      </c>
      <c r="J628" s="31" t="s">
        <v>23</v>
      </c>
      <c r="K628" s="31" t="s">
        <v>24</v>
      </c>
      <c r="L628" s="31" t="s">
        <v>25</v>
      </c>
      <c r="M628" s="31" t="s">
        <v>26</v>
      </c>
      <c r="N628" s="1" t="s">
        <v>102</v>
      </c>
      <c r="P628" s="31" t="s">
        <v>23</v>
      </c>
      <c r="Q628" s="39">
        <f>'I_Pt I_FX Turnover (M)'!D53</f>
        <v>0</v>
      </c>
    </row>
    <row r="629" spans="1:17">
      <c r="A629" s="34">
        <v>628</v>
      </c>
      <c r="B629" s="1" t="s">
        <v>79</v>
      </c>
      <c r="C629" s="35" t="s">
        <v>17</v>
      </c>
      <c r="D629" s="1" t="s">
        <v>18</v>
      </c>
      <c r="E629" s="1" t="s">
        <v>19</v>
      </c>
      <c r="F629" s="31" t="s">
        <v>103</v>
      </c>
      <c r="G629" s="31" t="s">
        <v>21</v>
      </c>
      <c r="H629" s="31" t="s">
        <v>22</v>
      </c>
      <c r="J629" s="31" t="s">
        <v>23</v>
      </c>
      <c r="K629" s="31" t="s">
        <v>24</v>
      </c>
      <c r="L629" s="31" t="s">
        <v>25</v>
      </c>
      <c r="M629" s="31" t="s">
        <v>26</v>
      </c>
      <c r="N629" s="1" t="s">
        <v>104</v>
      </c>
      <c r="P629" s="31" t="s">
        <v>23</v>
      </c>
      <c r="Q629" s="39">
        <f>'I_Pt I_FX Turnover (M)'!D54</f>
        <v>0</v>
      </c>
    </row>
    <row r="630" spans="1:17">
      <c r="A630" s="34">
        <v>629</v>
      </c>
      <c r="B630" s="1" t="s">
        <v>79</v>
      </c>
      <c r="C630" s="35" t="s">
        <v>17</v>
      </c>
      <c r="D630" s="1" t="s">
        <v>18</v>
      </c>
      <c r="E630" s="1" t="s">
        <v>19</v>
      </c>
      <c r="F630" s="31" t="s">
        <v>105</v>
      </c>
      <c r="G630" s="31" t="s">
        <v>21</v>
      </c>
      <c r="H630" s="31" t="s">
        <v>22</v>
      </c>
      <c r="J630" s="31" t="s">
        <v>23</v>
      </c>
      <c r="K630" s="31" t="s">
        <v>24</v>
      </c>
      <c r="L630" s="31" t="s">
        <v>25</v>
      </c>
      <c r="M630" s="31" t="s">
        <v>26</v>
      </c>
      <c r="N630" s="1" t="s">
        <v>106</v>
      </c>
      <c r="P630" s="31" t="s">
        <v>23</v>
      </c>
      <c r="Q630" s="39">
        <f>'I_Pt I_FX Turnover (M)'!D55</f>
        <v>0</v>
      </c>
    </row>
    <row r="631" spans="1:17">
      <c r="A631" s="34">
        <v>630</v>
      </c>
      <c r="B631" s="1" t="s">
        <v>79</v>
      </c>
      <c r="C631" s="35" t="s">
        <v>17</v>
      </c>
      <c r="D631" s="1" t="s">
        <v>18</v>
      </c>
      <c r="E631" s="1" t="s">
        <v>19</v>
      </c>
      <c r="F631" s="31" t="s">
        <v>107</v>
      </c>
      <c r="G631" s="31" t="s">
        <v>21</v>
      </c>
      <c r="H631" s="31" t="s">
        <v>22</v>
      </c>
      <c r="J631" s="31" t="s">
        <v>23</v>
      </c>
      <c r="K631" s="31" t="s">
        <v>24</v>
      </c>
      <c r="L631" s="31" t="s">
        <v>25</v>
      </c>
      <c r="M631" s="31" t="s">
        <v>26</v>
      </c>
      <c r="N631" s="1" t="s">
        <v>108</v>
      </c>
      <c r="P631" s="31" t="s">
        <v>23</v>
      </c>
      <c r="Q631" s="39">
        <f>'I_Pt I_FX Turnover (M)'!D56</f>
        <v>0</v>
      </c>
    </row>
    <row r="632" spans="1:17">
      <c r="A632" s="34">
        <v>631</v>
      </c>
      <c r="B632" s="1" t="s">
        <v>79</v>
      </c>
      <c r="C632" s="35" t="s">
        <v>17</v>
      </c>
      <c r="D632" s="1" t="s">
        <v>18</v>
      </c>
      <c r="E632" s="1" t="s">
        <v>19</v>
      </c>
      <c r="F632" s="31" t="s">
        <v>109</v>
      </c>
      <c r="G632" s="31" t="s">
        <v>21</v>
      </c>
      <c r="H632" s="31" t="s">
        <v>22</v>
      </c>
      <c r="J632" s="31" t="s">
        <v>23</v>
      </c>
      <c r="K632" s="31" t="s">
        <v>24</v>
      </c>
      <c r="L632" s="31" t="s">
        <v>25</v>
      </c>
      <c r="M632" s="31" t="s">
        <v>26</v>
      </c>
      <c r="N632" s="1" t="s">
        <v>110</v>
      </c>
      <c r="P632" s="31" t="s">
        <v>23</v>
      </c>
      <c r="Q632" s="39">
        <f>'I_Pt I_FX Turnover (M)'!D57</f>
        <v>0</v>
      </c>
    </row>
    <row r="633" spans="1:17">
      <c r="A633" s="34">
        <v>632</v>
      </c>
      <c r="B633" s="1" t="s">
        <v>79</v>
      </c>
      <c r="C633" s="35" t="s">
        <v>17</v>
      </c>
      <c r="D633" s="1" t="s">
        <v>18</v>
      </c>
      <c r="E633" s="1" t="s">
        <v>19</v>
      </c>
      <c r="F633" s="31" t="s">
        <v>62</v>
      </c>
      <c r="G633" s="31" t="s">
        <v>21</v>
      </c>
      <c r="H633" s="31" t="s">
        <v>22</v>
      </c>
      <c r="J633" s="31" t="s">
        <v>23</v>
      </c>
      <c r="K633" s="31" t="s">
        <v>24</v>
      </c>
      <c r="L633" s="31" t="s">
        <v>25</v>
      </c>
      <c r="M633" s="31" t="s">
        <v>26</v>
      </c>
      <c r="N633" s="1" t="s">
        <v>120</v>
      </c>
      <c r="P633" s="31" t="s">
        <v>23</v>
      </c>
      <c r="Q633" s="39">
        <f>'I_Pt I_FX Turnover (M)'!D58</f>
        <v>0</v>
      </c>
    </row>
    <row r="634" spans="1:17">
      <c r="A634" s="34">
        <v>633</v>
      </c>
      <c r="B634" s="1" t="s">
        <v>79</v>
      </c>
      <c r="C634" s="35" t="s">
        <v>17</v>
      </c>
      <c r="D634" s="1" t="s">
        <v>18</v>
      </c>
      <c r="E634" s="1" t="s">
        <v>64</v>
      </c>
      <c r="F634" s="31" t="s">
        <v>28</v>
      </c>
      <c r="G634" s="31" t="s">
        <v>21</v>
      </c>
      <c r="H634" s="31" t="s">
        <v>22</v>
      </c>
      <c r="J634" s="31" t="s">
        <v>23</v>
      </c>
      <c r="K634" s="31" t="s">
        <v>24</v>
      </c>
      <c r="L634" s="31" t="s">
        <v>65</v>
      </c>
      <c r="M634" s="31" t="s">
        <v>26</v>
      </c>
      <c r="N634" s="1" t="s">
        <v>80</v>
      </c>
      <c r="P634" s="31" t="s">
        <v>23</v>
      </c>
      <c r="Q634" s="39">
        <f>'I_Pt I_FX Turnover (M)'!E33</f>
        <v>0</v>
      </c>
    </row>
    <row r="635" spans="1:17">
      <c r="A635" s="34">
        <v>634</v>
      </c>
      <c r="B635" s="1" t="s">
        <v>79</v>
      </c>
      <c r="C635" s="35" t="s">
        <v>17</v>
      </c>
      <c r="D635" s="1" t="s">
        <v>18</v>
      </c>
      <c r="E635" s="1" t="s">
        <v>64</v>
      </c>
      <c r="F635" s="31" t="s">
        <v>30</v>
      </c>
      <c r="G635" s="31" t="s">
        <v>21</v>
      </c>
      <c r="H635" s="31" t="s">
        <v>22</v>
      </c>
      <c r="J635" s="31" t="s">
        <v>23</v>
      </c>
      <c r="K635" s="31" t="s">
        <v>24</v>
      </c>
      <c r="L635" s="31" t="s">
        <v>65</v>
      </c>
      <c r="M635" s="31" t="s">
        <v>26</v>
      </c>
      <c r="N635" s="1" t="s">
        <v>81</v>
      </c>
      <c r="P635" s="31" t="s">
        <v>23</v>
      </c>
      <c r="Q635" s="39">
        <f>'I_Pt I_FX Turnover (M)'!E34</f>
        <v>0</v>
      </c>
    </row>
    <row r="636" spans="1:17">
      <c r="A636" s="34">
        <v>635</v>
      </c>
      <c r="B636" s="1" t="s">
        <v>79</v>
      </c>
      <c r="C636" s="35" t="s">
        <v>17</v>
      </c>
      <c r="D636" s="1" t="s">
        <v>18</v>
      </c>
      <c r="E636" s="1" t="s">
        <v>64</v>
      </c>
      <c r="F636" s="31" t="s">
        <v>32</v>
      </c>
      <c r="G636" s="31" t="s">
        <v>21</v>
      </c>
      <c r="H636" s="31" t="s">
        <v>22</v>
      </c>
      <c r="J636" s="31" t="s">
        <v>23</v>
      </c>
      <c r="K636" s="31" t="s">
        <v>24</v>
      </c>
      <c r="L636" s="31" t="s">
        <v>65</v>
      </c>
      <c r="M636" s="31" t="s">
        <v>26</v>
      </c>
      <c r="N636" s="1" t="s">
        <v>82</v>
      </c>
      <c r="P636" s="31" t="s">
        <v>23</v>
      </c>
      <c r="Q636" s="39"/>
    </row>
    <row r="637" spans="1:17">
      <c r="A637" s="34">
        <v>636</v>
      </c>
      <c r="B637" s="1" t="s">
        <v>79</v>
      </c>
      <c r="C637" s="35" t="s">
        <v>17</v>
      </c>
      <c r="D637" s="1" t="s">
        <v>18</v>
      </c>
      <c r="E637" s="1" t="s">
        <v>64</v>
      </c>
      <c r="F637" s="31" t="s">
        <v>34</v>
      </c>
      <c r="G637" s="31" t="s">
        <v>21</v>
      </c>
      <c r="H637" s="31" t="s">
        <v>22</v>
      </c>
      <c r="J637" s="31" t="s">
        <v>23</v>
      </c>
      <c r="K637" s="31" t="s">
        <v>24</v>
      </c>
      <c r="L637" s="31" t="s">
        <v>65</v>
      </c>
      <c r="M637" s="31" t="s">
        <v>26</v>
      </c>
      <c r="N637" s="1" t="s">
        <v>111</v>
      </c>
      <c r="P637" s="31" t="s">
        <v>23</v>
      </c>
      <c r="Q637" s="39">
        <f>'I_Pt I_FX Turnover (M)'!E36</f>
        <v>36878</v>
      </c>
    </row>
    <row r="638" spans="1:17">
      <c r="A638" s="34">
        <v>637</v>
      </c>
      <c r="B638" s="1" t="s">
        <v>79</v>
      </c>
      <c r="C638" s="35" t="s">
        <v>17</v>
      </c>
      <c r="D638" s="1" t="s">
        <v>18</v>
      </c>
      <c r="E638" s="1" t="s">
        <v>64</v>
      </c>
      <c r="F638" s="31" t="s">
        <v>36</v>
      </c>
      <c r="G638" s="31" t="s">
        <v>21</v>
      </c>
      <c r="H638" s="31" t="s">
        <v>22</v>
      </c>
      <c r="J638" s="31" t="s">
        <v>23</v>
      </c>
      <c r="K638" s="31" t="s">
        <v>24</v>
      </c>
      <c r="L638" s="31" t="s">
        <v>65</v>
      </c>
      <c r="M638" s="31" t="s">
        <v>26</v>
      </c>
      <c r="N638" s="1" t="s">
        <v>112</v>
      </c>
      <c r="P638" s="31" t="s">
        <v>23</v>
      </c>
      <c r="Q638" s="39">
        <f>'I_Pt I_FX Turnover (M)'!E37</f>
        <v>41650</v>
      </c>
    </row>
    <row r="639" spans="1:17">
      <c r="A639" s="34">
        <v>638</v>
      </c>
      <c r="B639" s="1" t="s">
        <v>79</v>
      </c>
      <c r="C639" s="35" t="s">
        <v>17</v>
      </c>
      <c r="D639" s="1" t="s">
        <v>18</v>
      </c>
      <c r="E639" s="1" t="s">
        <v>64</v>
      </c>
      <c r="F639" s="31" t="s">
        <v>38</v>
      </c>
      <c r="G639" s="31" t="s">
        <v>21</v>
      </c>
      <c r="H639" s="31" t="s">
        <v>22</v>
      </c>
      <c r="J639" s="31" t="s">
        <v>23</v>
      </c>
      <c r="K639" s="31" t="s">
        <v>24</v>
      </c>
      <c r="L639" s="31" t="s">
        <v>65</v>
      </c>
      <c r="M639" s="31" t="s">
        <v>26</v>
      </c>
      <c r="N639" s="1" t="s">
        <v>83</v>
      </c>
      <c r="P639" s="31" t="s">
        <v>23</v>
      </c>
      <c r="Q639" s="39">
        <f>'I_Pt I_FX Turnover (M)'!E38</f>
        <v>0</v>
      </c>
    </row>
    <row r="640" spans="1:17">
      <c r="A640" s="34">
        <v>639</v>
      </c>
      <c r="B640" s="1" t="s">
        <v>79</v>
      </c>
      <c r="C640" s="35" t="s">
        <v>17</v>
      </c>
      <c r="D640" s="1" t="s">
        <v>18</v>
      </c>
      <c r="E640" s="1" t="s">
        <v>64</v>
      </c>
      <c r="F640" s="31" t="s">
        <v>40</v>
      </c>
      <c r="G640" s="31" t="s">
        <v>21</v>
      </c>
      <c r="H640" s="31" t="s">
        <v>22</v>
      </c>
      <c r="J640" s="31" t="s">
        <v>23</v>
      </c>
      <c r="K640" s="31" t="s">
        <v>24</v>
      </c>
      <c r="L640" s="31" t="s">
        <v>65</v>
      </c>
      <c r="M640" s="31" t="s">
        <v>26</v>
      </c>
      <c r="N640" s="1" t="s">
        <v>84</v>
      </c>
      <c r="P640" s="31" t="s">
        <v>23</v>
      </c>
      <c r="Q640" s="39">
        <f>'I_Pt I_FX Turnover (M)'!E39</f>
        <v>0</v>
      </c>
    </row>
    <row r="641" spans="1:17">
      <c r="A641" s="34">
        <v>640</v>
      </c>
      <c r="B641" s="1" t="s">
        <v>79</v>
      </c>
      <c r="C641" s="35" t="s">
        <v>17</v>
      </c>
      <c r="D641" s="1" t="s">
        <v>18</v>
      </c>
      <c r="E641" s="1" t="s">
        <v>64</v>
      </c>
      <c r="F641" s="31" t="s">
        <v>42</v>
      </c>
      <c r="G641" s="31" t="s">
        <v>21</v>
      </c>
      <c r="H641" s="31" t="s">
        <v>22</v>
      </c>
      <c r="J641" s="31" t="s">
        <v>23</v>
      </c>
      <c r="K641" s="31" t="s">
        <v>24</v>
      </c>
      <c r="L641" s="31" t="s">
        <v>65</v>
      </c>
      <c r="M641" s="31" t="s">
        <v>26</v>
      </c>
      <c r="N641" s="1" t="s">
        <v>85</v>
      </c>
      <c r="P641" s="31" t="s">
        <v>23</v>
      </c>
      <c r="Q641" s="39">
        <f>'I_Pt I_FX Turnover (M)'!E40</f>
        <v>0</v>
      </c>
    </row>
    <row r="642" spans="1:17">
      <c r="A642" s="34">
        <v>641</v>
      </c>
      <c r="B642" s="1" t="s">
        <v>79</v>
      </c>
      <c r="C642" s="35" t="s">
        <v>17</v>
      </c>
      <c r="D642" s="1" t="s">
        <v>18</v>
      </c>
      <c r="E642" s="1" t="s">
        <v>64</v>
      </c>
      <c r="F642" s="31" t="s">
        <v>44</v>
      </c>
      <c r="G642" s="31" t="s">
        <v>21</v>
      </c>
      <c r="H642" s="31" t="s">
        <v>22</v>
      </c>
      <c r="J642" s="31" t="s">
        <v>23</v>
      </c>
      <c r="K642" s="31" t="s">
        <v>24</v>
      </c>
      <c r="L642" s="31" t="s">
        <v>65</v>
      </c>
      <c r="M642" s="31" t="s">
        <v>26</v>
      </c>
      <c r="N642" s="1" t="s">
        <v>86</v>
      </c>
      <c r="P642" s="31" t="s">
        <v>23</v>
      </c>
      <c r="Q642" s="39">
        <f>'I_Pt I_FX Turnover (M)'!E41</f>
        <v>0</v>
      </c>
    </row>
    <row r="643" spans="1:17">
      <c r="A643" s="34">
        <v>642</v>
      </c>
      <c r="B643" s="1" t="s">
        <v>79</v>
      </c>
      <c r="C643" s="35" t="s">
        <v>17</v>
      </c>
      <c r="D643" s="1" t="s">
        <v>18</v>
      </c>
      <c r="E643" s="1" t="s">
        <v>64</v>
      </c>
      <c r="F643" s="31" t="s">
        <v>87</v>
      </c>
      <c r="G643" s="31" t="s">
        <v>21</v>
      </c>
      <c r="H643" s="31" t="s">
        <v>22</v>
      </c>
      <c r="J643" s="31" t="s">
        <v>23</v>
      </c>
      <c r="K643" s="31" t="s">
        <v>24</v>
      </c>
      <c r="L643" s="31" t="s">
        <v>65</v>
      </c>
      <c r="M643" s="31" t="s">
        <v>26</v>
      </c>
      <c r="N643" s="1" t="s">
        <v>88</v>
      </c>
      <c r="P643" s="31" t="s">
        <v>23</v>
      </c>
      <c r="Q643" s="39">
        <f>'I_Pt I_FX Turnover (M)'!E42</f>
        <v>0</v>
      </c>
    </row>
    <row r="644" spans="1:17">
      <c r="A644" s="34">
        <v>643</v>
      </c>
      <c r="B644" s="1" t="s">
        <v>79</v>
      </c>
      <c r="C644" s="35" t="s">
        <v>17</v>
      </c>
      <c r="D644" s="1" t="s">
        <v>18</v>
      </c>
      <c r="E644" s="1" t="s">
        <v>64</v>
      </c>
      <c r="F644" s="31" t="s">
        <v>89</v>
      </c>
      <c r="G644" s="31" t="s">
        <v>21</v>
      </c>
      <c r="H644" s="31" t="s">
        <v>22</v>
      </c>
      <c r="J644" s="31" t="s">
        <v>23</v>
      </c>
      <c r="K644" s="31" t="s">
        <v>24</v>
      </c>
      <c r="L644" s="31" t="s">
        <v>65</v>
      </c>
      <c r="M644" s="31" t="s">
        <v>26</v>
      </c>
      <c r="N644" s="1" t="s">
        <v>90</v>
      </c>
      <c r="P644" s="31" t="s">
        <v>23</v>
      </c>
      <c r="Q644" s="39">
        <f>'I_Pt I_FX Turnover (M)'!E43</f>
        <v>0</v>
      </c>
    </row>
    <row r="645" spans="1:17">
      <c r="A645" s="34">
        <v>644</v>
      </c>
      <c r="B645" s="1" t="s">
        <v>79</v>
      </c>
      <c r="C645" s="35" t="s">
        <v>17</v>
      </c>
      <c r="D645" s="1" t="s">
        <v>18</v>
      </c>
      <c r="E645" s="1" t="s">
        <v>64</v>
      </c>
      <c r="F645" s="31" t="s">
        <v>91</v>
      </c>
      <c r="G645" s="31" t="s">
        <v>21</v>
      </c>
      <c r="H645" s="31" t="s">
        <v>22</v>
      </c>
      <c r="J645" s="31" t="s">
        <v>23</v>
      </c>
      <c r="K645" s="31" t="s">
        <v>24</v>
      </c>
      <c r="L645" s="31" t="s">
        <v>65</v>
      </c>
      <c r="M645" s="31" t="s">
        <v>26</v>
      </c>
      <c r="N645" s="1" t="s">
        <v>92</v>
      </c>
      <c r="P645" s="31" t="s">
        <v>23</v>
      </c>
      <c r="Q645" s="39">
        <f>'I_Pt I_FX Turnover (M)'!E44</f>
        <v>0</v>
      </c>
    </row>
    <row r="646" spans="1:17">
      <c r="A646" s="34">
        <v>645</v>
      </c>
      <c r="B646" s="1" t="s">
        <v>79</v>
      </c>
      <c r="C646" s="35" t="s">
        <v>17</v>
      </c>
      <c r="D646" s="1" t="s">
        <v>18</v>
      </c>
      <c r="E646" s="1" t="s">
        <v>64</v>
      </c>
      <c r="F646" s="31" t="s">
        <v>46</v>
      </c>
      <c r="G646" s="31" t="s">
        <v>21</v>
      </c>
      <c r="H646" s="31" t="s">
        <v>22</v>
      </c>
      <c r="J646" s="31" t="s">
        <v>23</v>
      </c>
      <c r="K646" s="31" t="s">
        <v>24</v>
      </c>
      <c r="L646" s="31" t="s">
        <v>65</v>
      </c>
      <c r="M646" s="31" t="s">
        <v>26</v>
      </c>
      <c r="N646" s="1" t="s">
        <v>93</v>
      </c>
      <c r="P646" s="31" t="s">
        <v>23</v>
      </c>
      <c r="Q646" s="39">
        <f>'I_Pt I_FX Turnover (M)'!E45</f>
        <v>102951</v>
      </c>
    </row>
    <row r="647" spans="1:17">
      <c r="A647" s="34">
        <v>646</v>
      </c>
      <c r="B647" s="1" t="s">
        <v>79</v>
      </c>
      <c r="C647" s="35" t="s">
        <v>17</v>
      </c>
      <c r="D647" s="1" t="s">
        <v>18</v>
      </c>
      <c r="E647" s="1" t="s">
        <v>64</v>
      </c>
      <c r="F647" s="31" t="s">
        <v>48</v>
      </c>
      <c r="G647" s="31" t="s">
        <v>21</v>
      </c>
      <c r="H647" s="31" t="s">
        <v>22</v>
      </c>
      <c r="J647" s="31" t="s">
        <v>23</v>
      </c>
      <c r="K647" s="31" t="s">
        <v>24</v>
      </c>
      <c r="L647" s="31" t="s">
        <v>65</v>
      </c>
      <c r="M647" s="31" t="s">
        <v>26</v>
      </c>
      <c r="N647" s="1" t="s">
        <v>94</v>
      </c>
      <c r="P647" s="31" t="s">
        <v>23</v>
      </c>
      <c r="Q647" s="39">
        <f>'I_Pt I_FX Turnover (M)'!E46</f>
        <v>355900</v>
      </c>
    </row>
    <row r="648" spans="1:17">
      <c r="A648" s="34">
        <v>647</v>
      </c>
      <c r="B648" s="1" t="s">
        <v>79</v>
      </c>
      <c r="C648" s="35" t="s">
        <v>17</v>
      </c>
      <c r="D648" s="1" t="s">
        <v>18</v>
      </c>
      <c r="E648" s="1" t="s">
        <v>64</v>
      </c>
      <c r="F648" s="31" t="s">
        <v>50</v>
      </c>
      <c r="G648" s="31" t="s">
        <v>21</v>
      </c>
      <c r="H648" s="31" t="s">
        <v>22</v>
      </c>
      <c r="J648" s="31" t="s">
        <v>23</v>
      </c>
      <c r="K648" s="31" t="s">
        <v>24</v>
      </c>
      <c r="L648" s="31" t="s">
        <v>65</v>
      </c>
      <c r="M648" s="31" t="s">
        <v>26</v>
      </c>
      <c r="N648" s="1" t="s">
        <v>95</v>
      </c>
      <c r="P648" s="31" t="s">
        <v>23</v>
      </c>
      <c r="Q648" s="39">
        <f>'I_Pt I_FX Turnover (M)'!E47</f>
        <v>506620</v>
      </c>
    </row>
    <row r="649" spans="1:17">
      <c r="A649" s="34">
        <v>648</v>
      </c>
      <c r="B649" s="1" t="s">
        <v>79</v>
      </c>
      <c r="C649" s="35" t="s">
        <v>17</v>
      </c>
      <c r="D649" s="1" t="s">
        <v>18</v>
      </c>
      <c r="E649" s="1" t="s">
        <v>64</v>
      </c>
      <c r="F649" s="31" t="s">
        <v>52</v>
      </c>
      <c r="G649" s="31" t="s">
        <v>21</v>
      </c>
      <c r="H649" s="31" t="s">
        <v>22</v>
      </c>
      <c r="J649" s="31" t="s">
        <v>23</v>
      </c>
      <c r="K649" s="31" t="s">
        <v>24</v>
      </c>
      <c r="L649" s="31" t="s">
        <v>65</v>
      </c>
      <c r="M649" s="31" t="s">
        <v>26</v>
      </c>
      <c r="N649" s="1" t="s">
        <v>96</v>
      </c>
      <c r="P649" s="31" t="s">
        <v>23</v>
      </c>
      <c r="Q649" s="39">
        <f>'I_Pt I_FX Turnover (M)'!E48</f>
        <v>15008</v>
      </c>
    </row>
    <row r="650" spans="1:17">
      <c r="A650" s="34">
        <v>649</v>
      </c>
      <c r="B650" s="1" t="s">
        <v>79</v>
      </c>
      <c r="C650" s="35" t="s">
        <v>17</v>
      </c>
      <c r="D650" s="1" t="s">
        <v>18</v>
      </c>
      <c r="E650" s="1" t="s">
        <v>64</v>
      </c>
      <c r="F650" s="31" t="s">
        <v>54</v>
      </c>
      <c r="G650" s="31" t="s">
        <v>21</v>
      </c>
      <c r="H650" s="31" t="s">
        <v>22</v>
      </c>
      <c r="J650" s="31" t="s">
        <v>23</v>
      </c>
      <c r="K650" s="31" t="s">
        <v>24</v>
      </c>
      <c r="L650" s="31" t="s">
        <v>65</v>
      </c>
      <c r="M650" s="31" t="s">
        <v>26</v>
      </c>
      <c r="N650" s="1" t="s">
        <v>97</v>
      </c>
      <c r="P650" s="31" t="s">
        <v>23</v>
      </c>
      <c r="Q650" s="39">
        <f>'I_Pt I_FX Turnover (M)'!E49</f>
        <v>270522</v>
      </c>
    </row>
    <row r="651" spans="1:17">
      <c r="A651" s="34">
        <v>650</v>
      </c>
      <c r="B651" s="1" t="s">
        <v>79</v>
      </c>
      <c r="C651" s="35" t="s">
        <v>17</v>
      </c>
      <c r="D651" s="1" t="s">
        <v>18</v>
      </c>
      <c r="E651" s="1" t="s">
        <v>64</v>
      </c>
      <c r="F651" s="31" t="s">
        <v>56</v>
      </c>
      <c r="G651" s="31" t="s">
        <v>21</v>
      </c>
      <c r="H651" s="31" t="s">
        <v>22</v>
      </c>
      <c r="J651" s="31" t="s">
        <v>23</v>
      </c>
      <c r="K651" s="31" t="s">
        <v>24</v>
      </c>
      <c r="L651" s="31" t="s">
        <v>65</v>
      </c>
      <c r="M651" s="31" t="s">
        <v>26</v>
      </c>
      <c r="N651" s="1" t="s">
        <v>98</v>
      </c>
      <c r="P651" s="31" t="s">
        <v>23</v>
      </c>
      <c r="Q651" s="39">
        <f>'I_Pt I_FX Turnover (M)'!E50</f>
        <v>70844</v>
      </c>
    </row>
    <row r="652" spans="1:17">
      <c r="A652" s="34">
        <v>651</v>
      </c>
      <c r="B652" s="1" t="s">
        <v>79</v>
      </c>
      <c r="C652" s="35" t="s">
        <v>17</v>
      </c>
      <c r="D652" s="1" t="s">
        <v>18</v>
      </c>
      <c r="E652" s="1" t="s">
        <v>64</v>
      </c>
      <c r="F652" s="31" t="s">
        <v>58</v>
      </c>
      <c r="G652" s="31" t="s">
        <v>21</v>
      </c>
      <c r="H652" s="31" t="s">
        <v>22</v>
      </c>
      <c r="J652" s="31" t="s">
        <v>23</v>
      </c>
      <c r="K652" s="31" t="s">
        <v>24</v>
      </c>
      <c r="L652" s="31" t="s">
        <v>65</v>
      </c>
      <c r="M652" s="31" t="s">
        <v>26</v>
      </c>
      <c r="N652" s="1" t="s">
        <v>99</v>
      </c>
      <c r="P652" s="31" t="s">
        <v>23</v>
      </c>
      <c r="Q652" s="39">
        <f>'I_Pt I_FX Turnover (M)'!E51</f>
        <v>0</v>
      </c>
    </row>
    <row r="653" spans="1:17">
      <c r="A653" s="34">
        <v>652</v>
      </c>
      <c r="B653" s="1" t="s">
        <v>79</v>
      </c>
      <c r="C653" s="35" t="s">
        <v>17</v>
      </c>
      <c r="D653" s="1" t="s">
        <v>18</v>
      </c>
      <c r="E653" s="1" t="s">
        <v>64</v>
      </c>
      <c r="F653" s="31" t="s">
        <v>60</v>
      </c>
      <c r="G653" s="31" t="s">
        <v>21</v>
      </c>
      <c r="H653" s="31" t="s">
        <v>22</v>
      </c>
      <c r="J653" s="31" t="s">
        <v>23</v>
      </c>
      <c r="K653" s="31" t="s">
        <v>24</v>
      </c>
      <c r="L653" s="31" t="s">
        <v>65</v>
      </c>
      <c r="M653" s="31" t="s">
        <v>26</v>
      </c>
      <c r="N653" s="1" t="s">
        <v>100</v>
      </c>
      <c r="P653" s="31" t="s">
        <v>23</v>
      </c>
      <c r="Q653" s="39">
        <f>'I_Pt I_FX Turnover (M)'!E52</f>
        <v>0</v>
      </c>
    </row>
    <row r="654" spans="1:17">
      <c r="A654" s="34">
        <v>653</v>
      </c>
      <c r="B654" s="1" t="s">
        <v>79</v>
      </c>
      <c r="C654" s="35" t="s">
        <v>17</v>
      </c>
      <c r="D654" s="1" t="s">
        <v>18</v>
      </c>
      <c r="E654" s="1" t="s">
        <v>64</v>
      </c>
      <c r="F654" s="31" t="s">
        <v>101</v>
      </c>
      <c r="G654" s="31" t="s">
        <v>21</v>
      </c>
      <c r="H654" s="31" t="s">
        <v>22</v>
      </c>
      <c r="J654" s="31" t="s">
        <v>23</v>
      </c>
      <c r="K654" s="31" t="s">
        <v>24</v>
      </c>
      <c r="L654" s="31" t="s">
        <v>65</v>
      </c>
      <c r="M654" s="31" t="s">
        <v>26</v>
      </c>
      <c r="N654" s="1" t="s">
        <v>102</v>
      </c>
      <c r="P654" s="31" t="s">
        <v>23</v>
      </c>
      <c r="Q654" s="39">
        <f>'I_Pt I_FX Turnover (M)'!E53</f>
        <v>0</v>
      </c>
    </row>
    <row r="655" spans="1:17">
      <c r="A655" s="34">
        <v>654</v>
      </c>
      <c r="B655" s="1" t="s">
        <v>79</v>
      </c>
      <c r="C655" s="35" t="s">
        <v>17</v>
      </c>
      <c r="D655" s="1" t="s">
        <v>18</v>
      </c>
      <c r="E655" s="1" t="s">
        <v>64</v>
      </c>
      <c r="F655" s="31" t="s">
        <v>103</v>
      </c>
      <c r="G655" s="31" t="s">
        <v>21</v>
      </c>
      <c r="H655" s="31" t="s">
        <v>22</v>
      </c>
      <c r="J655" s="31" t="s">
        <v>23</v>
      </c>
      <c r="K655" s="31" t="s">
        <v>24</v>
      </c>
      <c r="L655" s="31" t="s">
        <v>65</v>
      </c>
      <c r="M655" s="31" t="s">
        <v>26</v>
      </c>
      <c r="N655" s="1" t="s">
        <v>104</v>
      </c>
      <c r="P655" s="31" t="s">
        <v>23</v>
      </c>
      <c r="Q655" s="39">
        <f>'I_Pt I_FX Turnover (M)'!E54</f>
        <v>0</v>
      </c>
    </row>
    <row r="656" spans="1:17">
      <c r="A656" s="34">
        <v>655</v>
      </c>
      <c r="B656" s="1" t="s">
        <v>79</v>
      </c>
      <c r="C656" s="35" t="s">
        <v>17</v>
      </c>
      <c r="D656" s="1" t="s">
        <v>18</v>
      </c>
      <c r="E656" s="1" t="s">
        <v>64</v>
      </c>
      <c r="F656" s="31" t="s">
        <v>105</v>
      </c>
      <c r="G656" s="31" t="s">
        <v>21</v>
      </c>
      <c r="H656" s="31" t="s">
        <v>22</v>
      </c>
      <c r="J656" s="31" t="s">
        <v>23</v>
      </c>
      <c r="K656" s="31" t="s">
        <v>24</v>
      </c>
      <c r="L656" s="31" t="s">
        <v>65</v>
      </c>
      <c r="M656" s="31" t="s">
        <v>26</v>
      </c>
      <c r="N656" s="1" t="s">
        <v>106</v>
      </c>
      <c r="P656" s="31" t="s">
        <v>23</v>
      </c>
      <c r="Q656" s="39">
        <f>'I_Pt I_FX Turnover (M)'!E55</f>
        <v>0</v>
      </c>
    </row>
    <row r="657" spans="1:17">
      <c r="A657" s="34">
        <v>656</v>
      </c>
      <c r="B657" s="1" t="s">
        <v>79</v>
      </c>
      <c r="C657" s="35" t="s">
        <v>17</v>
      </c>
      <c r="D657" s="1" t="s">
        <v>18</v>
      </c>
      <c r="E657" s="1" t="s">
        <v>64</v>
      </c>
      <c r="F657" s="31" t="s">
        <v>107</v>
      </c>
      <c r="G657" s="31" t="s">
        <v>21</v>
      </c>
      <c r="H657" s="31" t="s">
        <v>22</v>
      </c>
      <c r="J657" s="31" t="s">
        <v>23</v>
      </c>
      <c r="K657" s="31" t="s">
        <v>24</v>
      </c>
      <c r="L657" s="31" t="s">
        <v>65</v>
      </c>
      <c r="M657" s="31" t="s">
        <v>26</v>
      </c>
      <c r="N657" s="1" t="s">
        <v>108</v>
      </c>
      <c r="P657" s="31" t="s">
        <v>23</v>
      </c>
      <c r="Q657" s="39">
        <f>'I_Pt I_FX Turnover (M)'!E56</f>
        <v>0</v>
      </c>
    </row>
    <row r="658" spans="1:17">
      <c r="A658" s="34">
        <v>657</v>
      </c>
      <c r="B658" s="1" t="s">
        <v>79</v>
      </c>
      <c r="C658" s="35" t="s">
        <v>17</v>
      </c>
      <c r="D658" s="1" t="s">
        <v>18</v>
      </c>
      <c r="E658" s="1" t="s">
        <v>64</v>
      </c>
      <c r="F658" s="31" t="s">
        <v>109</v>
      </c>
      <c r="G658" s="31" t="s">
        <v>21</v>
      </c>
      <c r="H658" s="31" t="s">
        <v>22</v>
      </c>
      <c r="J658" s="31" t="s">
        <v>23</v>
      </c>
      <c r="K658" s="31" t="s">
        <v>24</v>
      </c>
      <c r="L658" s="31" t="s">
        <v>65</v>
      </c>
      <c r="M658" s="31" t="s">
        <v>26</v>
      </c>
      <c r="N658" s="1" t="s">
        <v>110</v>
      </c>
      <c r="P658" s="31" t="s">
        <v>23</v>
      </c>
      <c r="Q658" s="39">
        <f>'I_Pt I_FX Turnover (M)'!E57</f>
        <v>0</v>
      </c>
    </row>
    <row r="659" spans="1:17">
      <c r="A659" s="34">
        <v>658</v>
      </c>
      <c r="B659" s="1" t="s">
        <v>79</v>
      </c>
      <c r="C659" s="35" t="s">
        <v>17</v>
      </c>
      <c r="D659" s="1" t="s">
        <v>18</v>
      </c>
      <c r="E659" s="1" t="s">
        <v>64</v>
      </c>
      <c r="F659" s="31" t="s">
        <v>62</v>
      </c>
      <c r="G659" s="31" t="s">
        <v>21</v>
      </c>
      <c r="H659" s="31" t="s">
        <v>22</v>
      </c>
      <c r="J659" s="31" t="s">
        <v>23</v>
      </c>
      <c r="K659" s="31" t="s">
        <v>24</v>
      </c>
      <c r="L659" s="31" t="s">
        <v>65</v>
      </c>
      <c r="M659" s="31" t="s">
        <v>26</v>
      </c>
      <c r="N659" s="1" t="s">
        <v>120</v>
      </c>
      <c r="P659" s="31" t="s">
        <v>23</v>
      </c>
      <c r="Q659" s="39">
        <f>'I_Pt I_FX Turnover (M)'!E58</f>
        <v>0</v>
      </c>
    </row>
    <row r="660" spans="1:17">
      <c r="A660" s="34">
        <v>659</v>
      </c>
      <c r="B660" s="1" t="s">
        <v>79</v>
      </c>
      <c r="C660" s="35" t="s">
        <v>17</v>
      </c>
      <c r="D660" s="1" t="s">
        <v>18</v>
      </c>
      <c r="E660" s="1" t="s">
        <v>66</v>
      </c>
      <c r="F660" s="31" t="s">
        <v>28</v>
      </c>
      <c r="G660" s="31" t="s">
        <v>21</v>
      </c>
      <c r="H660" s="31" t="s">
        <v>22</v>
      </c>
      <c r="J660" s="31" t="s">
        <v>23</v>
      </c>
      <c r="K660" s="31" t="s">
        <v>24</v>
      </c>
      <c r="L660" s="31" t="s">
        <v>67</v>
      </c>
      <c r="M660" s="31" t="s">
        <v>26</v>
      </c>
      <c r="N660" s="1" t="s">
        <v>80</v>
      </c>
      <c r="P660" s="31" t="s">
        <v>23</v>
      </c>
      <c r="Q660" s="39">
        <f>'I_Pt I_FX Turnover (M)'!F33</f>
        <v>15839</v>
      </c>
    </row>
    <row r="661" spans="1:17">
      <c r="A661" s="34">
        <v>660</v>
      </c>
      <c r="B661" s="1" t="s">
        <v>79</v>
      </c>
      <c r="C661" s="35" t="s">
        <v>17</v>
      </c>
      <c r="D661" s="1" t="s">
        <v>18</v>
      </c>
      <c r="E661" s="1" t="s">
        <v>66</v>
      </c>
      <c r="F661" s="31" t="s">
        <v>30</v>
      </c>
      <c r="G661" s="31" t="s">
        <v>21</v>
      </c>
      <c r="H661" s="31" t="s">
        <v>22</v>
      </c>
      <c r="J661" s="31" t="s">
        <v>23</v>
      </c>
      <c r="K661" s="31" t="s">
        <v>24</v>
      </c>
      <c r="L661" s="31" t="s">
        <v>67</v>
      </c>
      <c r="M661" s="31" t="s">
        <v>26</v>
      </c>
      <c r="N661" s="1" t="s">
        <v>81</v>
      </c>
      <c r="P661" s="31" t="s">
        <v>23</v>
      </c>
      <c r="Q661" s="39">
        <f>'I_Pt I_FX Turnover (M)'!F34</f>
        <v>625249</v>
      </c>
    </row>
    <row r="662" spans="1:17">
      <c r="A662" s="34">
        <v>661</v>
      </c>
      <c r="B662" s="1" t="s">
        <v>79</v>
      </c>
      <c r="C662" s="35" t="s">
        <v>17</v>
      </c>
      <c r="D662" s="1" t="s">
        <v>18</v>
      </c>
      <c r="E662" s="1" t="s">
        <v>66</v>
      </c>
      <c r="F662" s="31" t="s">
        <v>32</v>
      </c>
      <c r="G662" s="31" t="s">
        <v>21</v>
      </c>
      <c r="H662" s="31" t="s">
        <v>22</v>
      </c>
      <c r="J662" s="31" t="s">
        <v>23</v>
      </c>
      <c r="K662" s="31" t="s">
        <v>24</v>
      </c>
      <c r="L662" s="31" t="s">
        <v>67</v>
      </c>
      <c r="M662" s="31" t="s">
        <v>26</v>
      </c>
      <c r="N662" s="1" t="s">
        <v>82</v>
      </c>
      <c r="P662" s="31" t="s">
        <v>23</v>
      </c>
      <c r="Q662" s="39"/>
    </row>
    <row r="663" spans="1:17">
      <c r="A663" s="34">
        <v>662</v>
      </c>
      <c r="B663" s="1" t="s">
        <v>79</v>
      </c>
      <c r="C663" s="35" t="s">
        <v>17</v>
      </c>
      <c r="D663" s="1" t="s">
        <v>18</v>
      </c>
      <c r="E663" s="1" t="s">
        <v>66</v>
      </c>
      <c r="F663" s="31" t="s">
        <v>34</v>
      </c>
      <c r="G663" s="31" t="s">
        <v>21</v>
      </c>
      <c r="H663" s="31" t="s">
        <v>22</v>
      </c>
      <c r="J663" s="31" t="s">
        <v>23</v>
      </c>
      <c r="K663" s="31" t="s">
        <v>24</v>
      </c>
      <c r="L663" s="31" t="s">
        <v>67</v>
      </c>
      <c r="M663" s="31" t="s">
        <v>26</v>
      </c>
      <c r="N663" s="1" t="s">
        <v>111</v>
      </c>
      <c r="P663" s="31" t="s">
        <v>23</v>
      </c>
      <c r="Q663" s="39">
        <f>'I_Pt I_FX Turnover (M)'!F36</f>
        <v>436265</v>
      </c>
    </row>
    <row r="664" spans="1:17">
      <c r="A664" s="34">
        <v>663</v>
      </c>
      <c r="B664" s="1" t="s">
        <v>79</v>
      </c>
      <c r="C664" s="35" t="s">
        <v>17</v>
      </c>
      <c r="D664" s="1" t="s">
        <v>18</v>
      </c>
      <c r="E664" s="1" t="s">
        <v>66</v>
      </c>
      <c r="F664" s="31" t="s">
        <v>36</v>
      </c>
      <c r="G664" s="31" t="s">
        <v>21</v>
      </c>
      <c r="H664" s="31" t="s">
        <v>22</v>
      </c>
      <c r="J664" s="31" t="s">
        <v>23</v>
      </c>
      <c r="K664" s="31" t="s">
        <v>24</v>
      </c>
      <c r="L664" s="31" t="s">
        <v>67</v>
      </c>
      <c r="M664" s="31" t="s">
        <v>26</v>
      </c>
      <c r="N664" s="1" t="s">
        <v>112</v>
      </c>
      <c r="P664" s="31" t="s">
        <v>23</v>
      </c>
      <c r="Q664" s="39">
        <f>'I_Pt I_FX Turnover (M)'!F37</f>
        <v>0</v>
      </c>
    </row>
    <row r="665" spans="1:17">
      <c r="A665" s="34">
        <v>664</v>
      </c>
      <c r="B665" s="1" t="s">
        <v>79</v>
      </c>
      <c r="C665" s="35" t="s">
        <v>17</v>
      </c>
      <c r="D665" s="1" t="s">
        <v>18</v>
      </c>
      <c r="E665" s="1" t="s">
        <v>66</v>
      </c>
      <c r="F665" s="31" t="s">
        <v>38</v>
      </c>
      <c r="G665" s="31" t="s">
        <v>21</v>
      </c>
      <c r="H665" s="31" t="s">
        <v>22</v>
      </c>
      <c r="J665" s="31" t="s">
        <v>23</v>
      </c>
      <c r="K665" s="31" t="s">
        <v>24</v>
      </c>
      <c r="L665" s="31" t="s">
        <v>67</v>
      </c>
      <c r="M665" s="31" t="s">
        <v>26</v>
      </c>
      <c r="N665" s="1" t="s">
        <v>83</v>
      </c>
      <c r="P665" s="31" t="s">
        <v>23</v>
      </c>
      <c r="Q665" s="39">
        <f>'I_Pt I_FX Turnover (M)'!F38</f>
        <v>1074449</v>
      </c>
    </row>
    <row r="666" spans="1:17">
      <c r="A666" s="34">
        <v>665</v>
      </c>
      <c r="B666" s="1" t="s">
        <v>79</v>
      </c>
      <c r="C666" s="35" t="s">
        <v>17</v>
      </c>
      <c r="D666" s="1" t="s">
        <v>18</v>
      </c>
      <c r="E666" s="1" t="s">
        <v>66</v>
      </c>
      <c r="F666" s="31" t="s">
        <v>40</v>
      </c>
      <c r="G666" s="31" t="s">
        <v>21</v>
      </c>
      <c r="H666" s="31" t="s">
        <v>22</v>
      </c>
      <c r="J666" s="31" t="s">
        <v>23</v>
      </c>
      <c r="K666" s="31" t="s">
        <v>24</v>
      </c>
      <c r="L666" s="31" t="s">
        <v>67</v>
      </c>
      <c r="M666" s="31" t="s">
        <v>26</v>
      </c>
      <c r="N666" s="1" t="s">
        <v>84</v>
      </c>
      <c r="P666" s="31" t="s">
        <v>23</v>
      </c>
      <c r="Q666" s="39">
        <f>'I_Pt I_FX Turnover (M)'!F39</f>
        <v>147664</v>
      </c>
    </row>
    <row r="667" spans="1:17">
      <c r="A667" s="34">
        <v>666</v>
      </c>
      <c r="B667" s="1" t="s">
        <v>79</v>
      </c>
      <c r="C667" s="35" t="s">
        <v>17</v>
      </c>
      <c r="D667" s="1" t="s">
        <v>18</v>
      </c>
      <c r="E667" s="1" t="s">
        <v>66</v>
      </c>
      <c r="F667" s="31" t="s">
        <v>42</v>
      </c>
      <c r="G667" s="31" t="s">
        <v>21</v>
      </c>
      <c r="H667" s="31" t="s">
        <v>22</v>
      </c>
      <c r="J667" s="31" t="s">
        <v>23</v>
      </c>
      <c r="K667" s="31" t="s">
        <v>24</v>
      </c>
      <c r="L667" s="31" t="s">
        <v>67</v>
      </c>
      <c r="M667" s="31" t="s">
        <v>26</v>
      </c>
      <c r="N667" s="1" t="s">
        <v>85</v>
      </c>
      <c r="P667" s="31" t="s">
        <v>23</v>
      </c>
      <c r="Q667" s="39">
        <f>'I_Pt I_FX Turnover (M)'!F40</f>
        <v>8800</v>
      </c>
    </row>
    <row r="668" spans="1:17">
      <c r="A668" s="34">
        <v>667</v>
      </c>
      <c r="B668" s="1" t="s">
        <v>79</v>
      </c>
      <c r="C668" s="35" t="s">
        <v>17</v>
      </c>
      <c r="D668" s="1" t="s">
        <v>18</v>
      </c>
      <c r="E668" s="1" t="s">
        <v>66</v>
      </c>
      <c r="F668" s="31" t="s">
        <v>44</v>
      </c>
      <c r="G668" s="31" t="s">
        <v>21</v>
      </c>
      <c r="H668" s="31" t="s">
        <v>22</v>
      </c>
      <c r="J668" s="31" t="s">
        <v>23</v>
      </c>
      <c r="K668" s="31" t="s">
        <v>24</v>
      </c>
      <c r="L668" s="31" t="s">
        <v>67</v>
      </c>
      <c r="M668" s="31" t="s">
        <v>26</v>
      </c>
      <c r="N668" s="1" t="s">
        <v>86</v>
      </c>
      <c r="P668" s="31" t="s">
        <v>23</v>
      </c>
      <c r="Q668" s="39">
        <f>'I_Pt I_FX Turnover (M)'!F41</f>
        <v>0</v>
      </c>
    </row>
    <row r="669" spans="1:17">
      <c r="A669" s="34">
        <v>668</v>
      </c>
      <c r="B669" s="1" t="s">
        <v>79</v>
      </c>
      <c r="C669" s="35" t="s">
        <v>17</v>
      </c>
      <c r="D669" s="1" t="s">
        <v>18</v>
      </c>
      <c r="E669" s="1" t="s">
        <v>66</v>
      </c>
      <c r="F669" s="31" t="s">
        <v>87</v>
      </c>
      <c r="G669" s="31" t="s">
        <v>21</v>
      </c>
      <c r="H669" s="31" t="s">
        <v>22</v>
      </c>
      <c r="J669" s="31" t="s">
        <v>23</v>
      </c>
      <c r="K669" s="31" t="s">
        <v>24</v>
      </c>
      <c r="L669" s="31" t="s">
        <v>67</v>
      </c>
      <c r="M669" s="31" t="s">
        <v>26</v>
      </c>
      <c r="N669" s="1" t="s">
        <v>88</v>
      </c>
      <c r="P669" s="31" t="s">
        <v>23</v>
      </c>
      <c r="Q669" s="39">
        <f>'I_Pt I_FX Turnover (M)'!F42</f>
        <v>0</v>
      </c>
    </row>
    <row r="670" spans="1:17">
      <c r="A670" s="34">
        <v>669</v>
      </c>
      <c r="B670" s="1" t="s">
        <v>79</v>
      </c>
      <c r="C670" s="35" t="s">
        <v>17</v>
      </c>
      <c r="D670" s="1" t="s">
        <v>18</v>
      </c>
      <c r="E670" s="1" t="s">
        <v>66</v>
      </c>
      <c r="F670" s="31" t="s">
        <v>89</v>
      </c>
      <c r="G670" s="31" t="s">
        <v>21</v>
      </c>
      <c r="H670" s="31" t="s">
        <v>22</v>
      </c>
      <c r="J670" s="31" t="s">
        <v>23</v>
      </c>
      <c r="K670" s="31" t="s">
        <v>24</v>
      </c>
      <c r="L670" s="31" t="s">
        <v>67</v>
      </c>
      <c r="M670" s="31" t="s">
        <v>26</v>
      </c>
      <c r="N670" s="1" t="s">
        <v>90</v>
      </c>
      <c r="P670" s="31" t="s">
        <v>23</v>
      </c>
      <c r="Q670" s="39">
        <f>'I_Pt I_FX Turnover (M)'!F43</f>
        <v>0</v>
      </c>
    </row>
    <row r="671" spans="1:17">
      <c r="A671" s="34">
        <v>670</v>
      </c>
      <c r="B671" s="1" t="s">
        <v>79</v>
      </c>
      <c r="C671" s="35" t="s">
        <v>17</v>
      </c>
      <c r="D671" s="1" t="s">
        <v>18</v>
      </c>
      <c r="E671" s="1" t="s">
        <v>66</v>
      </c>
      <c r="F671" s="31" t="s">
        <v>91</v>
      </c>
      <c r="G671" s="31" t="s">
        <v>21</v>
      </c>
      <c r="H671" s="31" t="s">
        <v>22</v>
      </c>
      <c r="J671" s="31" t="s">
        <v>23</v>
      </c>
      <c r="K671" s="31" t="s">
        <v>24</v>
      </c>
      <c r="L671" s="31" t="s">
        <v>67</v>
      </c>
      <c r="M671" s="31" t="s">
        <v>26</v>
      </c>
      <c r="N671" s="1" t="s">
        <v>92</v>
      </c>
      <c r="P671" s="31" t="s">
        <v>23</v>
      </c>
      <c r="Q671" s="39">
        <f>'I_Pt I_FX Turnover (M)'!F44</f>
        <v>392734</v>
      </c>
    </row>
    <row r="672" spans="1:17">
      <c r="A672" s="34">
        <v>671</v>
      </c>
      <c r="B672" s="1" t="s">
        <v>79</v>
      </c>
      <c r="C672" s="35" t="s">
        <v>17</v>
      </c>
      <c r="D672" s="1" t="s">
        <v>18</v>
      </c>
      <c r="E672" s="1" t="s">
        <v>66</v>
      </c>
      <c r="F672" s="31" t="s">
        <v>46</v>
      </c>
      <c r="G672" s="31" t="s">
        <v>21</v>
      </c>
      <c r="H672" s="31" t="s">
        <v>22</v>
      </c>
      <c r="J672" s="31" t="s">
        <v>23</v>
      </c>
      <c r="K672" s="31" t="s">
        <v>24</v>
      </c>
      <c r="L672" s="31" t="s">
        <v>67</v>
      </c>
      <c r="M672" s="31" t="s">
        <v>26</v>
      </c>
      <c r="N672" s="1" t="s">
        <v>93</v>
      </c>
      <c r="P672" s="31" t="s">
        <v>23</v>
      </c>
      <c r="Q672" s="39">
        <f>'I_Pt I_FX Turnover (M)'!F45</f>
        <v>800</v>
      </c>
    </row>
    <row r="673" spans="1:17">
      <c r="A673" s="34">
        <v>672</v>
      </c>
      <c r="B673" s="1" t="s">
        <v>79</v>
      </c>
      <c r="C673" s="35" t="s">
        <v>17</v>
      </c>
      <c r="D673" s="1" t="s">
        <v>18</v>
      </c>
      <c r="E673" s="1" t="s">
        <v>66</v>
      </c>
      <c r="F673" s="31" t="s">
        <v>48</v>
      </c>
      <c r="G673" s="31" t="s">
        <v>21</v>
      </c>
      <c r="H673" s="31" t="s">
        <v>22</v>
      </c>
      <c r="J673" s="31" t="s">
        <v>23</v>
      </c>
      <c r="K673" s="31" t="s">
        <v>24</v>
      </c>
      <c r="L673" s="31" t="s">
        <v>67</v>
      </c>
      <c r="M673" s="31" t="s">
        <v>26</v>
      </c>
      <c r="N673" s="1" t="s">
        <v>94</v>
      </c>
      <c r="P673" s="31" t="s">
        <v>23</v>
      </c>
      <c r="Q673" s="39">
        <f>'I_Pt I_FX Turnover (M)'!F46</f>
        <v>0</v>
      </c>
    </row>
    <row r="674" spans="1:17">
      <c r="A674" s="34">
        <v>673</v>
      </c>
      <c r="B674" s="1" t="s">
        <v>79</v>
      </c>
      <c r="C674" s="35" t="s">
        <v>17</v>
      </c>
      <c r="D674" s="1" t="s">
        <v>18</v>
      </c>
      <c r="E674" s="1" t="s">
        <v>66</v>
      </c>
      <c r="F674" s="31" t="s">
        <v>50</v>
      </c>
      <c r="G674" s="31" t="s">
        <v>21</v>
      </c>
      <c r="H674" s="31" t="s">
        <v>22</v>
      </c>
      <c r="J674" s="31" t="s">
        <v>23</v>
      </c>
      <c r="K674" s="31" t="s">
        <v>24</v>
      </c>
      <c r="L674" s="31" t="s">
        <v>67</v>
      </c>
      <c r="M674" s="31" t="s">
        <v>26</v>
      </c>
      <c r="N674" s="1" t="s">
        <v>95</v>
      </c>
      <c r="P674" s="31" t="s">
        <v>23</v>
      </c>
      <c r="Q674" s="39">
        <f>'I_Pt I_FX Turnover (M)'!F47</f>
        <v>0</v>
      </c>
    </row>
    <row r="675" spans="1:17">
      <c r="A675" s="34">
        <v>674</v>
      </c>
      <c r="B675" s="1" t="s">
        <v>79</v>
      </c>
      <c r="C675" s="35" t="s">
        <v>17</v>
      </c>
      <c r="D675" s="1" t="s">
        <v>18</v>
      </c>
      <c r="E675" s="1" t="s">
        <v>66</v>
      </c>
      <c r="F675" s="31" t="s">
        <v>52</v>
      </c>
      <c r="G675" s="31" t="s">
        <v>21</v>
      </c>
      <c r="H675" s="31" t="s">
        <v>22</v>
      </c>
      <c r="J675" s="31" t="s">
        <v>23</v>
      </c>
      <c r="K675" s="31" t="s">
        <v>24</v>
      </c>
      <c r="L675" s="31" t="s">
        <v>67</v>
      </c>
      <c r="M675" s="31" t="s">
        <v>26</v>
      </c>
      <c r="N675" s="1" t="s">
        <v>96</v>
      </c>
      <c r="P675" s="31" t="s">
        <v>23</v>
      </c>
      <c r="Q675" s="39">
        <f>'I_Pt I_FX Turnover (M)'!F48</f>
        <v>0</v>
      </c>
    </row>
    <row r="676" spans="1:17">
      <c r="A676" s="34">
        <v>675</v>
      </c>
      <c r="B676" s="1" t="s">
        <v>79</v>
      </c>
      <c r="C676" s="35" t="s">
        <v>17</v>
      </c>
      <c r="D676" s="1" t="s">
        <v>18</v>
      </c>
      <c r="E676" s="1" t="s">
        <v>66</v>
      </c>
      <c r="F676" s="31" t="s">
        <v>54</v>
      </c>
      <c r="G676" s="31" t="s">
        <v>21</v>
      </c>
      <c r="H676" s="31" t="s">
        <v>22</v>
      </c>
      <c r="J676" s="31" t="s">
        <v>23</v>
      </c>
      <c r="K676" s="31" t="s">
        <v>24</v>
      </c>
      <c r="L676" s="31" t="s">
        <v>67</v>
      </c>
      <c r="M676" s="31" t="s">
        <v>26</v>
      </c>
      <c r="N676" s="1" t="s">
        <v>97</v>
      </c>
      <c r="P676" s="31" t="s">
        <v>23</v>
      </c>
      <c r="Q676" s="39">
        <f>'I_Pt I_FX Turnover (M)'!F49</f>
        <v>0</v>
      </c>
    </row>
    <row r="677" spans="1:17">
      <c r="A677" s="34">
        <v>676</v>
      </c>
      <c r="B677" s="1" t="s">
        <v>79</v>
      </c>
      <c r="C677" s="35" t="s">
        <v>17</v>
      </c>
      <c r="D677" s="1" t="s">
        <v>18</v>
      </c>
      <c r="E677" s="1" t="s">
        <v>66</v>
      </c>
      <c r="F677" s="31" t="s">
        <v>56</v>
      </c>
      <c r="G677" s="31" t="s">
        <v>21</v>
      </c>
      <c r="H677" s="31" t="s">
        <v>22</v>
      </c>
      <c r="J677" s="31" t="s">
        <v>23</v>
      </c>
      <c r="K677" s="31" t="s">
        <v>24</v>
      </c>
      <c r="L677" s="31" t="s">
        <v>67</v>
      </c>
      <c r="M677" s="31" t="s">
        <v>26</v>
      </c>
      <c r="N677" s="1" t="s">
        <v>98</v>
      </c>
      <c r="P677" s="31" t="s">
        <v>23</v>
      </c>
      <c r="Q677" s="39">
        <f>'I_Pt I_FX Turnover (M)'!F50</f>
        <v>0</v>
      </c>
    </row>
    <row r="678" spans="1:17">
      <c r="A678" s="34">
        <v>677</v>
      </c>
      <c r="B678" s="1" t="s">
        <v>79</v>
      </c>
      <c r="C678" s="35" t="s">
        <v>17</v>
      </c>
      <c r="D678" s="1" t="s">
        <v>18</v>
      </c>
      <c r="E678" s="1" t="s">
        <v>66</v>
      </c>
      <c r="F678" s="31" t="s">
        <v>58</v>
      </c>
      <c r="G678" s="31" t="s">
        <v>21</v>
      </c>
      <c r="H678" s="31" t="s">
        <v>22</v>
      </c>
      <c r="J678" s="31" t="s">
        <v>23</v>
      </c>
      <c r="K678" s="31" t="s">
        <v>24</v>
      </c>
      <c r="L678" s="31" t="s">
        <v>67</v>
      </c>
      <c r="M678" s="31" t="s">
        <v>26</v>
      </c>
      <c r="N678" s="1" t="s">
        <v>99</v>
      </c>
      <c r="P678" s="31" t="s">
        <v>23</v>
      </c>
      <c r="Q678" s="39">
        <f>'I_Pt I_FX Turnover (M)'!F51</f>
        <v>0</v>
      </c>
    </row>
    <row r="679" spans="1:17">
      <c r="A679" s="34">
        <v>678</v>
      </c>
      <c r="B679" s="1" t="s">
        <v>79</v>
      </c>
      <c r="C679" s="35" t="s">
        <v>17</v>
      </c>
      <c r="D679" s="1" t="s">
        <v>18</v>
      </c>
      <c r="E679" s="1" t="s">
        <v>66</v>
      </c>
      <c r="F679" s="31" t="s">
        <v>60</v>
      </c>
      <c r="G679" s="31" t="s">
        <v>21</v>
      </c>
      <c r="H679" s="31" t="s">
        <v>22</v>
      </c>
      <c r="J679" s="31" t="s">
        <v>23</v>
      </c>
      <c r="K679" s="31" t="s">
        <v>24</v>
      </c>
      <c r="L679" s="31" t="s">
        <v>67</v>
      </c>
      <c r="M679" s="31" t="s">
        <v>26</v>
      </c>
      <c r="N679" s="1" t="s">
        <v>100</v>
      </c>
      <c r="P679" s="31" t="s">
        <v>23</v>
      </c>
      <c r="Q679" s="39">
        <f>'I_Pt I_FX Turnover (M)'!F52</f>
        <v>296669</v>
      </c>
    </row>
    <row r="680" spans="1:17">
      <c r="A680" s="34">
        <v>679</v>
      </c>
      <c r="B680" s="1" t="s">
        <v>79</v>
      </c>
      <c r="C680" s="35" t="s">
        <v>17</v>
      </c>
      <c r="D680" s="1" t="s">
        <v>18</v>
      </c>
      <c r="E680" s="1" t="s">
        <v>66</v>
      </c>
      <c r="F680" s="31" t="s">
        <v>101</v>
      </c>
      <c r="G680" s="31" t="s">
        <v>21</v>
      </c>
      <c r="H680" s="31" t="s">
        <v>22</v>
      </c>
      <c r="J680" s="31" t="s">
        <v>23</v>
      </c>
      <c r="K680" s="31" t="s">
        <v>24</v>
      </c>
      <c r="L680" s="31" t="s">
        <v>67</v>
      </c>
      <c r="M680" s="31" t="s">
        <v>26</v>
      </c>
      <c r="N680" s="1" t="s">
        <v>102</v>
      </c>
      <c r="P680" s="31" t="s">
        <v>23</v>
      </c>
      <c r="Q680" s="39">
        <f>'I_Pt I_FX Turnover (M)'!F53</f>
        <v>0</v>
      </c>
    </row>
    <row r="681" spans="1:17">
      <c r="A681" s="34">
        <v>680</v>
      </c>
      <c r="B681" s="1" t="s">
        <v>79</v>
      </c>
      <c r="C681" s="35" t="s">
        <v>17</v>
      </c>
      <c r="D681" s="1" t="s">
        <v>18</v>
      </c>
      <c r="E681" s="1" t="s">
        <v>66</v>
      </c>
      <c r="F681" s="31" t="s">
        <v>103</v>
      </c>
      <c r="G681" s="31" t="s">
        <v>21</v>
      </c>
      <c r="H681" s="31" t="s">
        <v>22</v>
      </c>
      <c r="J681" s="31" t="s">
        <v>23</v>
      </c>
      <c r="K681" s="31" t="s">
        <v>24</v>
      </c>
      <c r="L681" s="31" t="s">
        <v>67</v>
      </c>
      <c r="M681" s="31" t="s">
        <v>26</v>
      </c>
      <c r="N681" s="1" t="s">
        <v>104</v>
      </c>
      <c r="P681" s="31" t="s">
        <v>23</v>
      </c>
      <c r="Q681" s="39">
        <f>'I_Pt I_FX Turnover (M)'!F54</f>
        <v>0</v>
      </c>
    </row>
    <row r="682" spans="1:17">
      <c r="A682" s="34">
        <v>681</v>
      </c>
      <c r="B682" s="1" t="s">
        <v>79</v>
      </c>
      <c r="C682" s="35" t="s">
        <v>17</v>
      </c>
      <c r="D682" s="1" t="s">
        <v>18</v>
      </c>
      <c r="E682" s="1" t="s">
        <v>66</v>
      </c>
      <c r="F682" s="31" t="s">
        <v>105</v>
      </c>
      <c r="G682" s="31" t="s">
        <v>21</v>
      </c>
      <c r="H682" s="31" t="s">
        <v>22</v>
      </c>
      <c r="J682" s="31" t="s">
        <v>23</v>
      </c>
      <c r="K682" s="31" t="s">
        <v>24</v>
      </c>
      <c r="L682" s="31" t="s">
        <v>67</v>
      </c>
      <c r="M682" s="31" t="s">
        <v>26</v>
      </c>
      <c r="N682" s="1" t="s">
        <v>106</v>
      </c>
      <c r="P682" s="31" t="s">
        <v>23</v>
      </c>
      <c r="Q682" s="39">
        <f>'I_Pt I_FX Turnover (M)'!F55</f>
        <v>0</v>
      </c>
    </row>
    <row r="683" spans="1:17">
      <c r="A683" s="34">
        <v>682</v>
      </c>
      <c r="B683" s="1" t="s">
        <v>79</v>
      </c>
      <c r="C683" s="35" t="s">
        <v>17</v>
      </c>
      <c r="D683" s="1" t="s">
        <v>18</v>
      </c>
      <c r="E683" s="1" t="s">
        <v>66</v>
      </c>
      <c r="F683" s="31" t="s">
        <v>107</v>
      </c>
      <c r="G683" s="31" t="s">
        <v>21</v>
      </c>
      <c r="H683" s="31" t="s">
        <v>22</v>
      </c>
      <c r="J683" s="31" t="s">
        <v>23</v>
      </c>
      <c r="K683" s="31" t="s">
        <v>24</v>
      </c>
      <c r="L683" s="31" t="s">
        <v>67</v>
      </c>
      <c r="M683" s="31" t="s">
        <v>26</v>
      </c>
      <c r="N683" s="1" t="s">
        <v>108</v>
      </c>
      <c r="P683" s="31" t="s">
        <v>23</v>
      </c>
      <c r="Q683" s="39">
        <f>'I_Pt I_FX Turnover (M)'!F56</f>
        <v>0</v>
      </c>
    </row>
    <row r="684" spans="1:17">
      <c r="A684" s="34">
        <v>683</v>
      </c>
      <c r="B684" s="1" t="s">
        <v>79</v>
      </c>
      <c r="C684" s="35" t="s">
        <v>17</v>
      </c>
      <c r="D684" s="1" t="s">
        <v>18</v>
      </c>
      <c r="E684" s="1" t="s">
        <v>66</v>
      </c>
      <c r="F684" s="31" t="s">
        <v>109</v>
      </c>
      <c r="G684" s="31" t="s">
        <v>21</v>
      </c>
      <c r="H684" s="31" t="s">
        <v>22</v>
      </c>
      <c r="J684" s="31" t="s">
        <v>23</v>
      </c>
      <c r="K684" s="31" t="s">
        <v>24</v>
      </c>
      <c r="L684" s="31" t="s">
        <v>67</v>
      </c>
      <c r="M684" s="31" t="s">
        <v>26</v>
      </c>
      <c r="N684" s="1" t="s">
        <v>110</v>
      </c>
      <c r="P684" s="31" t="s">
        <v>23</v>
      </c>
      <c r="Q684" s="39">
        <f>'I_Pt I_FX Turnover (M)'!F57</f>
        <v>0</v>
      </c>
    </row>
    <row r="685" spans="1:17">
      <c r="A685" s="34">
        <v>684</v>
      </c>
      <c r="B685" s="1" t="s">
        <v>79</v>
      </c>
      <c r="C685" s="35" t="s">
        <v>17</v>
      </c>
      <c r="D685" s="1" t="s">
        <v>18</v>
      </c>
      <c r="E685" s="1" t="s">
        <v>66</v>
      </c>
      <c r="F685" s="31" t="s">
        <v>62</v>
      </c>
      <c r="G685" s="31" t="s">
        <v>21</v>
      </c>
      <c r="H685" s="31" t="s">
        <v>22</v>
      </c>
      <c r="J685" s="31" t="s">
        <v>23</v>
      </c>
      <c r="K685" s="31" t="s">
        <v>24</v>
      </c>
      <c r="L685" s="31" t="s">
        <v>67</v>
      </c>
      <c r="M685" s="31" t="s">
        <v>26</v>
      </c>
      <c r="N685" s="1" t="s">
        <v>120</v>
      </c>
      <c r="P685" s="31" t="s">
        <v>23</v>
      </c>
      <c r="Q685" s="39">
        <f>'I_Pt I_FX Turnover (M)'!F58</f>
        <v>0</v>
      </c>
    </row>
    <row r="686" spans="1:17">
      <c r="A686" s="34">
        <v>685</v>
      </c>
      <c r="B686" s="1" t="s">
        <v>79</v>
      </c>
      <c r="C686" s="35" t="s">
        <v>17</v>
      </c>
      <c r="D686" s="1" t="s">
        <v>18</v>
      </c>
      <c r="E686" s="1" t="s">
        <v>68</v>
      </c>
      <c r="F686" s="31" t="s">
        <v>28</v>
      </c>
      <c r="G686" s="31" t="s">
        <v>21</v>
      </c>
      <c r="H686" s="31" t="s">
        <v>69</v>
      </c>
      <c r="J686" s="31" t="s">
        <v>23</v>
      </c>
      <c r="K686" s="31" t="s">
        <v>24</v>
      </c>
      <c r="L686" s="31" t="s">
        <v>67</v>
      </c>
      <c r="M686" s="31" t="s">
        <v>26</v>
      </c>
      <c r="N686" s="1" t="s">
        <v>80</v>
      </c>
      <c r="P686" s="31" t="s">
        <v>23</v>
      </c>
      <c r="Q686" s="39">
        <f>'I_Pt I_FX Turnover (M)'!G33</f>
        <v>0</v>
      </c>
    </row>
    <row r="687" spans="1:17">
      <c r="A687" s="34">
        <v>686</v>
      </c>
      <c r="B687" s="1" t="s">
        <v>79</v>
      </c>
      <c r="C687" s="35" t="s">
        <v>17</v>
      </c>
      <c r="D687" s="1" t="s">
        <v>18</v>
      </c>
      <c r="E687" s="1" t="s">
        <v>68</v>
      </c>
      <c r="F687" s="31" t="s">
        <v>30</v>
      </c>
      <c r="G687" s="31" t="s">
        <v>21</v>
      </c>
      <c r="H687" s="31" t="s">
        <v>69</v>
      </c>
      <c r="J687" s="31" t="s">
        <v>23</v>
      </c>
      <c r="K687" s="31" t="s">
        <v>24</v>
      </c>
      <c r="L687" s="31" t="s">
        <v>67</v>
      </c>
      <c r="M687" s="31" t="s">
        <v>26</v>
      </c>
      <c r="N687" s="1" t="s">
        <v>81</v>
      </c>
      <c r="P687" s="31" t="s">
        <v>23</v>
      </c>
      <c r="Q687" s="39">
        <f>'I_Pt I_FX Turnover (M)'!G34</f>
        <v>0</v>
      </c>
    </row>
    <row r="688" spans="1:17">
      <c r="A688" s="34">
        <v>687</v>
      </c>
      <c r="B688" s="1" t="s">
        <v>79</v>
      </c>
      <c r="C688" s="35" t="s">
        <v>17</v>
      </c>
      <c r="D688" s="1" t="s">
        <v>18</v>
      </c>
      <c r="E688" s="1" t="s">
        <v>68</v>
      </c>
      <c r="F688" s="31" t="s">
        <v>32</v>
      </c>
      <c r="G688" s="31" t="s">
        <v>21</v>
      </c>
      <c r="H688" s="31" t="s">
        <v>69</v>
      </c>
      <c r="J688" s="31" t="s">
        <v>23</v>
      </c>
      <c r="K688" s="31" t="s">
        <v>24</v>
      </c>
      <c r="L688" s="31" t="s">
        <v>67</v>
      </c>
      <c r="M688" s="31" t="s">
        <v>26</v>
      </c>
      <c r="N688" s="1" t="s">
        <v>82</v>
      </c>
      <c r="P688" s="31" t="s">
        <v>23</v>
      </c>
      <c r="Q688" s="39"/>
    </row>
    <row r="689" spans="1:17">
      <c r="A689" s="34">
        <v>688</v>
      </c>
      <c r="B689" s="1" t="s">
        <v>79</v>
      </c>
      <c r="C689" s="35" t="s">
        <v>17</v>
      </c>
      <c r="D689" s="1" t="s">
        <v>18</v>
      </c>
      <c r="E689" s="1" t="s">
        <v>68</v>
      </c>
      <c r="F689" s="31" t="s">
        <v>34</v>
      </c>
      <c r="G689" s="31" t="s">
        <v>21</v>
      </c>
      <c r="H689" s="31" t="s">
        <v>69</v>
      </c>
      <c r="J689" s="31" t="s">
        <v>23</v>
      </c>
      <c r="K689" s="31" t="s">
        <v>24</v>
      </c>
      <c r="L689" s="31" t="s">
        <v>67</v>
      </c>
      <c r="M689" s="31" t="s">
        <v>26</v>
      </c>
      <c r="N689" s="1" t="s">
        <v>111</v>
      </c>
      <c r="P689" s="31" t="s">
        <v>23</v>
      </c>
      <c r="Q689" s="39">
        <f>'I_Pt I_FX Turnover (M)'!G36</f>
        <v>0</v>
      </c>
    </row>
    <row r="690" spans="1:17">
      <c r="A690" s="34">
        <v>689</v>
      </c>
      <c r="B690" s="1" t="s">
        <v>79</v>
      </c>
      <c r="C690" s="35" t="s">
        <v>17</v>
      </c>
      <c r="D690" s="1" t="s">
        <v>18</v>
      </c>
      <c r="E690" s="1" t="s">
        <v>68</v>
      </c>
      <c r="F690" s="31" t="s">
        <v>36</v>
      </c>
      <c r="G690" s="31" t="s">
        <v>21</v>
      </c>
      <c r="H690" s="31" t="s">
        <v>69</v>
      </c>
      <c r="J690" s="31" t="s">
        <v>23</v>
      </c>
      <c r="K690" s="31" t="s">
        <v>24</v>
      </c>
      <c r="L690" s="31" t="s">
        <v>67</v>
      </c>
      <c r="M690" s="31" t="s">
        <v>26</v>
      </c>
      <c r="N690" s="1" t="s">
        <v>112</v>
      </c>
      <c r="P690" s="31" t="s">
        <v>23</v>
      </c>
      <c r="Q690" s="39">
        <f>'I_Pt I_FX Turnover (M)'!G37</f>
        <v>0</v>
      </c>
    </row>
    <row r="691" spans="1:17">
      <c r="A691" s="34">
        <v>690</v>
      </c>
      <c r="B691" s="1" t="s">
        <v>79</v>
      </c>
      <c r="C691" s="35" t="s">
        <v>17</v>
      </c>
      <c r="D691" s="1" t="s">
        <v>18</v>
      </c>
      <c r="E691" s="1" t="s">
        <v>68</v>
      </c>
      <c r="F691" s="31" t="s">
        <v>38</v>
      </c>
      <c r="G691" s="31" t="s">
        <v>21</v>
      </c>
      <c r="H691" s="31" t="s">
        <v>69</v>
      </c>
      <c r="J691" s="31" t="s">
        <v>23</v>
      </c>
      <c r="K691" s="31" t="s">
        <v>24</v>
      </c>
      <c r="L691" s="31" t="s">
        <v>67</v>
      </c>
      <c r="M691" s="31" t="s">
        <v>26</v>
      </c>
      <c r="N691" s="1" t="s">
        <v>83</v>
      </c>
      <c r="P691" s="31" t="s">
        <v>23</v>
      </c>
      <c r="Q691" s="39">
        <f>'I_Pt I_FX Turnover (M)'!G38</f>
        <v>0</v>
      </c>
    </row>
    <row r="692" spans="1:17">
      <c r="A692" s="34">
        <v>691</v>
      </c>
      <c r="B692" s="1" t="s">
        <v>79</v>
      </c>
      <c r="C692" s="35" t="s">
        <v>17</v>
      </c>
      <c r="D692" s="1" t="s">
        <v>18</v>
      </c>
      <c r="E692" s="1" t="s">
        <v>68</v>
      </c>
      <c r="F692" s="31" t="s">
        <v>40</v>
      </c>
      <c r="G692" s="31" t="s">
        <v>21</v>
      </c>
      <c r="H692" s="31" t="s">
        <v>69</v>
      </c>
      <c r="J692" s="31" t="s">
        <v>23</v>
      </c>
      <c r="K692" s="31" t="s">
        <v>24</v>
      </c>
      <c r="L692" s="31" t="s">
        <v>67</v>
      </c>
      <c r="M692" s="31" t="s">
        <v>26</v>
      </c>
      <c r="N692" s="1" t="s">
        <v>84</v>
      </c>
      <c r="P692" s="31" t="s">
        <v>23</v>
      </c>
      <c r="Q692" s="39">
        <f>'I_Pt I_FX Turnover (M)'!G39</f>
        <v>0</v>
      </c>
    </row>
    <row r="693" spans="1:17">
      <c r="A693" s="34">
        <v>692</v>
      </c>
      <c r="B693" s="1" t="s">
        <v>79</v>
      </c>
      <c r="C693" s="35" t="s">
        <v>17</v>
      </c>
      <c r="D693" s="1" t="s">
        <v>18</v>
      </c>
      <c r="E693" s="1" t="s">
        <v>68</v>
      </c>
      <c r="F693" s="31" t="s">
        <v>42</v>
      </c>
      <c r="G693" s="31" t="s">
        <v>21</v>
      </c>
      <c r="H693" s="31" t="s">
        <v>69</v>
      </c>
      <c r="J693" s="31" t="s">
        <v>23</v>
      </c>
      <c r="K693" s="31" t="s">
        <v>24</v>
      </c>
      <c r="L693" s="31" t="s">
        <v>67</v>
      </c>
      <c r="M693" s="31" t="s">
        <v>26</v>
      </c>
      <c r="N693" s="1" t="s">
        <v>85</v>
      </c>
      <c r="P693" s="31" t="s">
        <v>23</v>
      </c>
      <c r="Q693" s="39">
        <f>'I_Pt I_FX Turnover (M)'!G40</f>
        <v>0</v>
      </c>
    </row>
    <row r="694" spans="1:17">
      <c r="A694" s="34">
        <v>693</v>
      </c>
      <c r="B694" s="1" t="s">
        <v>79</v>
      </c>
      <c r="C694" s="35" t="s">
        <v>17</v>
      </c>
      <c r="D694" s="1" t="s">
        <v>18</v>
      </c>
      <c r="E694" s="1" t="s">
        <v>68</v>
      </c>
      <c r="F694" s="31" t="s">
        <v>44</v>
      </c>
      <c r="G694" s="31" t="s">
        <v>21</v>
      </c>
      <c r="H694" s="31" t="s">
        <v>69</v>
      </c>
      <c r="J694" s="31" t="s">
        <v>23</v>
      </c>
      <c r="K694" s="31" t="s">
        <v>24</v>
      </c>
      <c r="L694" s="31" t="s">
        <v>67</v>
      </c>
      <c r="M694" s="31" t="s">
        <v>26</v>
      </c>
      <c r="N694" s="1" t="s">
        <v>86</v>
      </c>
      <c r="P694" s="31" t="s">
        <v>23</v>
      </c>
      <c r="Q694" s="39">
        <f>'I_Pt I_FX Turnover (M)'!G41</f>
        <v>0</v>
      </c>
    </row>
    <row r="695" spans="1:17">
      <c r="A695" s="34">
        <v>694</v>
      </c>
      <c r="B695" s="1" t="s">
        <v>79</v>
      </c>
      <c r="C695" s="35" t="s">
        <v>17</v>
      </c>
      <c r="D695" s="1" t="s">
        <v>18</v>
      </c>
      <c r="E695" s="1" t="s">
        <v>68</v>
      </c>
      <c r="F695" s="31" t="s">
        <v>87</v>
      </c>
      <c r="G695" s="31" t="s">
        <v>21</v>
      </c>
      <c r="H695" s="31" t="s">
        <v>69</v>
      </c>
      <c r="J695" s="31" t="s">
        <v>23</v>
      </c>
      <c r="K695" s="31" t="s">
        <v>24</v>
      </c>
      <c r="L695" s="31" t="s">
        <v>67</v>
      </c>
      <c r="M695" s="31" t="s">
        <v>26</v>
      </c>
      <c r="N695" s="1" t="s">
        <v>88</v>
      </c>
      <c r="P695" s="31" t="s">
        <v>23</v>
      </c>
      <c r="Q695" s="39">
        <f>'I_Pt I_FX Turnover (M)'!G42</f>
        <v>0</v>
      </c>
    </row>
    <row r="696" spans="1:17">
      <c r="A696" s="34">
        <v>695</v>
      </c>
      <c r="B696" s="1" t="s">
        <v>79</v>
      </c>
      <c r="C696" s="35" t="s">
        <v>17</v>
      </c>
      <c r="D696" s="1" t="s">
        <v>18</v>
      </c>
      <c r="E696" s="1" t="s">
        <v>68</v>
      </c>
      <c r="F696" s="31" t="s">
        <v>89</v>
      </c>
      <c r="G696" s="31" t="s">
        <v>21</v>
      </c>
      <c r="H696" s="31" t="s">
        <v>69</v>
      </c>
      <c r="J696" s="31" t="s">
        <v>23</v>
      </c>
      <c r="K696" s="31" t="s">
        <v>24</v>
      </c>
      <c r="L696" s="31" t="s">
        <v>67</v>
      </c>
      <c r="M696" s="31" t="s">
        <v>26</v>
      </c>
      <c r="N696" s="1" t="s">
        <v>90</v>
      </c>
      <c r="P696" s="31" t="s">
        <v>23</v>
      </c>
      <c r="Q696" s="39">
        <f>'I_Pt I_FX Turnover (M)'!G43</f>
        <v>0</v>
      </c>
    </row>
    <row r="697" spans="1:17">
      <c r="A697" s="34">
        <v>696</v>
      </c>
      <c r="B697" s="1" t="s">
        <v>79</v>
      </c>
      <c r="C697" s="35" t="s">
        <v>17</v>
      </c>
      <c r="D697" s="1" t="s">
        <v>18</v>
      </c>
      <c r="E697" s="1" t="s">
        <v>68</v>
      </c>
      <c r="F697" s="31" t="s">
        <v>91</v>
      </c>
      <c r="G697" s="31" t="s">
        <v>21</v>
      </c>
      <c r="H697" s="31" t="s">
        <v>69</v>
      </c>
      <c r="J697" s="31" t="s">
        <v>23</v>
      </c>
      <c r="K697" s="31" t="s">
        <v>24</v>
      </c>
      <c r="L697" s="31" t="s">
        <v>67</v>
      </c>
      <c r="M697" s="31" t="s">
        <v>26</v>
      </c>
      <c r="N697" s="1" t="s">
        <v>92</v>
      </c>
      <c r="P697" s="31" t="s">
        <v>23</v>
      </c>
      <c r="Q697" s="39">
        <f>'I_Pt I_FX Turnover (M)'!G44</f>
        <v>0</v>
      </c>
    </row>
    <row r="698" spans="1:17">
      <c r="A698" s="34">
        <v>697</v>
      </c>
      <c r="B698" s="1" t="s">
        <v>79</v>
      </c>
      <c r="C698" s="35" t="s">
        <v>17</v>
      </c>
      <c r="D698" s="1" t="s">
        <v>18</v>
      </c>
      <c r="E698" s="1" t="s">
        <v>68</v>
      </c>
      <c r="F698" s="31" t="s">
        <v>46</v>
      </c>
      <c r="G698" s="31" t="s">
        <v>21</v>
      </c>
      <c r="H698" s="31" t="s">
        <v>69</v>
      </c>
      <c r="J698" s="31" t="s">
        <v>23</v>
      </c>
      <c r="K698" s="31" t="s">
        <v>24</v>
      </c>
      <c r="L698" s="31" t="s">
        <v>67</v>
      </c>
      <c r="M698" s="31" t="s">
        <v>26</v>
      </c>
      <c r="N698" s="1" t="s">
        <v>93</v>
      </c>
      <c r="P698" s="31" t="s">
        <v>23</v>
      </c>
      <c r="Q698" s="39">
        <f>'I_Pt I_FX Turnover (M)'!G45</f>
        <v>0</v>
      </c>
    </row>
    <row r="699" spans="1:17">
      <c r="A699" s="34">
        <v>698</v>
      </c>
      <c r="B699" s="1" t="s">
        <v>79</v>
      </c>
      <c r="C699" s="35" t="s">
        <v>17</v>
      </c>
      <c r="D699" s="1" t="s">
        <v>18</v>
      </c>
      <c r="E699" s="1" t="s">
        <v>68</v>
      </c>
      <c r="F699" s="31" t="s">
        <v>48</v>
      </c>
      <c r="G699" s="31" t="s">
        <v>21</v>
      </c>
      <c r="H699" s="31" t="s">
        <v>69</v>
      </c>
      <c r="J699" s="31" t="s">
        <v>23</v>
      </c>
      <c r="K699" s="31" t="s">
        <v>24</v>
      </c>
      <c r="L699" s="31" t="s">
        <v>67</v>
      </c>
      <c r="M699" s="31" t="s">
        <v>26</v>
      </c>
      <c r="N699" s="1" t="s">
        <v>94</v>
      </c>
      <c r="P699" s="31" t="s">
        <v>23</v>
      </c>
      <c r="Q699" s="39">
        <f>'I_Pt I_FX Turnover (M)'!G46</f>
        <v>0</v>
      </c>
    </row>
    <row r="700" spans="1:17">
      <c r="A700" s="34">
        <v>699</v>
      </c>
      <c r="B700" s="1" t="s">
        <v>79</v>
      </c>
      <c r="C700" s="35" t="s">
        <v>17</v>
      </c>
      <c r="D700" s="1" t="s">
        <v>18</v>
      </c>
      <c r="E700" s="1" t="s">
        <v>68</v>
      </c>
      <c r="F700" s="31" t="s">
        <v>50</v>
      </c>
      <c r="G700" s="31" t="s">
        <v>21</v>
      </c>
      <c r="H700" s="31" t="s">
        <v>69</v>
      </c>
      <c r="J700" s="31" t="s">
        <v>23</v>
      </c>
      <c r="K700" s="31" t="s">
        <v>24</v>
      </c>
      <c r="L700" s="31" t="s">
        <v>67</v>
      </c>
      <c r="M700" s="31" t="s">
        <v>26</v>
      </c>
      <c r="N700" s="1" t="s">
        <v>95</v>
      </c>
      <c r="P700" s="31" t="s">
        <v>23</v>
      </c>
      <c r="Q700" s="39">
        <f>'I_Pt I_FX Turnover (M)'!G47</f>
        <v>0</v>
      </c>
    </row>
    <row r="701" spans="1:17">
      <c r="A701" s="34">
        <v>700</v>
      </c>
      <c r="B701" s="1" t="s">
        <v>79</v>
      </c>
      <c r="C701" s="35" t="s">
        <v>17</v>
      </c>
      <c r="D701" s="1" t="s">
        <v>18</v>
      </c>
      <c r="E701" s="1" t="s">
        <v>68</v>
      </c>
      <c r="F701" s="31" t="s">
        <v>52</v>
      </c>
      <c r="G701" s="31" t="s">
        <v>21</v>
      </c>
      <c r="H701" s="31" t="s">
        <v>69</v>
      </c>
      <c r="J701" s="31" t="s">
        <v>23</v>
      </c>
      <c r="K701" s="31" t="s">
        <v>24</v>
      </c>
      <c r="L701" s="31" t="s">
        <v>67</v>
      </c>
      <c r="M701" s="31" t="s">
        <v>26</v>
      </c>
      <c r="N701" s="1" t="s">
        <v>96</v>
      </c>
      <c r="P701" s="31" t="s">
        <v>23</v>
      </c>
      <c r="Q701" s="39">
        <f>'I_Pt I_FX Turnover (M)'!G48</f>
        <v>0</v>
      </c>
    </row>
    <row r="702" spans="1:17">
      <c r="A702" s="34">
        <v>701</v>
      </c>
      <c r="B702" s="1" t="s">
        <v>79</v>
      </c>
      <c r="C702" s="35" t="s">
        <v>17</v>
      </c>
      <c r="D702" s="1" t="s">
        <v>18</v>
      </c>
      <c r="E702" s="1" t="s">
        <v>68</v>
      </c>
      <c r="F702" s="31" t="s">
        <v>54</v>
      </c>
      <c r="G702" s="31" t="s">
        <v>21</v>
      </c>
      <c r="H702" s="31" t="s">
        <v>69</v>
      </c>
      <c r="J702" s="31" t="s">
        <v>23</v>
      </c>
      <c r="K702" s="31" t="s">
        <v>24</v>
      </c>
      <c r="L702" s="31" t="s">
        <v>67</v>
      </c>
      <c r="M702" s="31" t="s">
        <v>26</v>
      </c>
      <c r="N702" s="1" t="s">
        <v>97</v>
      </c>
      <c r="P702" s="31" t="s">
        <v>23</v>
      </c>
      <c r="Q702" s="39">
        <f>'I_Pt I_FX Turnover (M)'!G49</f>
        <v>0</v>
      </c>
    </row>
    <row r="703" spans="1:17">
      <c r="A703" s="34">
        <v>702</v>
      </c>
      <c r="B703" s="1" t="s">
        <v>79</v>
      </c>
      <c r="C703" s="35" t="s">
        <v>17</v>
      </c>
      <c r="D703" s="1" t="s">
        <v>18</v>
      </c>
      <c r="E703" s="1" t="s">
        <v>68</v>
      </c>
      <c r="F703" s="31" t="s">
        <v>56</v>
      </c>
      <c r="G703" s="31" t="s">
        <v>21</v>
      </c>
      <c r="H703" s="31" t="s">
        <v>69</v>
      </c>
      <c r="J703" s="31" t="s">
        <v>23</v>
      </c>
      <c r="K703" s="31" t="s">
        <v>24</v>
      </c>
      <c r="L703" s="31" t="s">
        <v>67</v>
      </c>
      <c r="M703" s="31" t="s">
        <v>26</v>
      </c>
      <c r="N703" s="1" t="s">
        <v>98</v>
      </c>
      <c r="P703" s="31" t="s">
        <v>23</v>
      </c>
      <c r="Q703" s="39">
        <f>'I_Pt I_FX Turnover (M)'!G50</f>
        <v>0</v>
      </c>
    </row>
    <row r="704" spans="1:17">
      <c r="A704" s="34">
        <v>703</v>
      </c>
      <c r="B704" s="1" t="s">
        <v>79</v>
      </c>
      <c r="C704" s="35" t="s">
        <v>17</v>
      </c>
      <c r="D704" s="1" t="s">
        <v>18</v>
      </c>
      <c r="E704" s="1" t="s">
        <v>68</v>
      </c>
      <c r="F704" s="31" t="s">
        <v>58</v>
      </c>
      <c r="G704" s="31" t="s">
        <v>21</v>
      </c>
      <c r="H704" s="31" t="s">
        <v>69</v>
      </c>
      <c r="J704" s="31" t="s">
        <v>23</v>
      </c>
      <c r="K704" s="31" t="s">
        <v>24</v>
      </c>
      <c r="L704" s="31" t="s">
        <v>67</v>
      </c>
      <c r="M704" s="31" t="s">
        <v>26</v>
      </c>
      <c r="N704" s="1" t="s">
        <v>99</v>
      </c>
      <c r="P704" s="31" t="s">
        <v>23</v>
      </c>
      <c r="Q704" s="39">
        <f>'I_Pt I_FX Turnover (M)'!G51</f>
        <v>0</v>
      </c>
    </row>
    <row r="705" spans="1:17">
      <c r="A705" s="34">
        <v>704</v>
      </c>
      <c r="B705" s="1" t="s">
        <v>79</v>
      </c>
      <c r="C705" s="35" t="s">
        <v>17</v>
      </c>
      <c r="D705" s="1" t="s">
        <v>18</v>
      </c>
      <c r="E705" s="1" t="s">
        <v>68</v>
      </c>
      <c r="F705" s="31" t="s">
        <v>60</v>
      </c>
      <c r="G705" s="31" t="s">
        <v>21</v>
      </c>
      <c r="H705" s="31" t="s">
        <v>69</v>
      </c>
      <c r="J705" s="31" t="s">
        <v>23</v>
      </c>
      <c r="K705" s="31" t="s">
        <v>24</v>
      </c>
      <c r="L705" s="31" t="s">
        <v>67</v>
      </c>
      <c r="M705" s="31" t="s">
        <v>26</v>
      </c>
      <c r="N705" s="1" t="s">
        <v>100</v>
      </c>
      <c r="P705" s="31" t="s">
        <v>23</v>
      </c>
      <c r="Q705" s="39">
        <f>'I_Pt I_FX Turnover (M)'!G52</f>
        <v>0</v>
      </c>
    </row>
    <row r="706" spans="1:17">
      <c r="A706" s="34">
        <v>705</v>
      </c>
      <c r="B706" s="1" t="s">
        <v>79</v>
      </c>
      <c r="C706" s="35" t="s">
        <v>17</v>
      </c>
      <c r="D706" s="1" t="s">
        <v>18</v>
      </c>
      <c r="E706" s="1" t="s">
        <v>68</v>
      </c>
      <c r="F706" s="31" t="s">
        <v>101</v>
      </c>
      <c r="G706" s="31" t="s">
        <v>21</v>
      </c>
      <c r="H706" s="31" t="s">
        <v>69</v>
      </c>
      <c r="J706" s="31" t="s">
        <v>23</v>
      </c>
      <c r="K706" s="31" t="s">
        <v>24</v>
      </c>
      <c r="L706" s="31" t="s">
        <v>67</v>
      </c>
      <c r="M706" s="31" t="s">
        <v>26</v>
      </c>
      <c r="N706" s="1" t="s">
        <v>102</v>
      </c>
      <c r="P706" s="31" t="s">
        <v>23</v>
      </c>
      <c r="Q706" s="39">
        <f>'I_Pt I_FX Turnover (M)'!G53</f>
        <v>0</v>
      </c>
    </row>
    <row r="707" spans="1:17">
      <c r="A707" s="34">
        <v>706</v>
      </c>
      <c r="B707" s="1" t="s">
        <v>79</v>
      </c>
      <c r="C707" s="35" t="s">
        <v>17</v>
      </c>
      <c r="D707" s="1" t="s">
        <v>18</v>
      </c>
      <c r="E707" s="1" t="s">
        <v>68</v>
      </c>
      <c r="F707" s="31" t="s">
        <v>103</v>
      </c>
      <c r="G707" s="31" t="s">
        <v>21</v>
      </c>
      <c r="H707" s="31" t="s">
        <v>69</v>
      </c>
      <c r="J707" s="31" t="s">
        <v>23</v>
      </c>
      <c r="K707" s="31" t="s">
        <v>24</v>
      </c>
      <c r="L707" s="31" t="s">
        <v>67</v>
      </c>
      <c r="M707" s="31" t="s">
        <v>26</v>
      </c>
      <c r="N707" s="1" t="s">
        <v>104</v>
      </c>
      <c r="P707" s="31" t="s">
        <v>23</v>
      </c>
      <c r="Q707" s="39">
        <f>'I_Pt I_FX Turnover (M)'!G54</f>
        <v>0</v>
      </c>
    </row>
    <row r="708" spans="1:17">
      <c r="A708" s="34">
        <v>707</v>
      </c>
      <c r="B708" s="1" t="s">
        <v>79</v>
      </c>
      <c r="C708" s="35" t="s">
        <v>17</v>
      </c>
      <c r="D708" s="1" t="s">
        <v>18</v>
      </c>
      <c r="E708" s="1" t="s">
        <v>68</v>
      </c>
      <c r="F708" s="31" t="s">
        <v>105</v>
      </c>
      <c r="G708" s="31" t="s">
        <v>21</v>
      </c>
      <c r="H708" s="31" t="s">
        <v>69</v>
      </c>
      <c r="J708" s="31" t="s">
        <v>23</v>
      </c>
      <c r="K708" s="31" t="s">
        <v>24</v>
      </c>
      <c r="L708" s="31" t="s">
        <v>67</v>
      </c>
      <c r="M708" s="31" t="s">
        <v>26</v>
      </c>
      <c r="N708" s="1" t="s">
        <v>106</v>
      </c>
      <c r="P708" s="31" t="s">
        <v>23</v>
      </c>
      <c r="Q708" s="39">
        <f>'I_Pt I_FX Turnover (M)'!G55</f>
        <v>0</v>
      </c>
    </row>
    <row r="709" spans="1:17">
      <c r="A709" s="34">
        <v>708</v>
      </c>
      <c r="B709" s="1" t="s">
        <v>79</v>
      </c>
      <c r="C709" s="35" t="s">
        <v>17</v>
      </c>
      <c r="D709" s="1" t="s">
        <v>18</v>
      </c>
      <c r="E709" s="1" t="s">
        <v>68</v>
      </c>
      <c r="F709" s="31" t="s">
        <v>107</v>
      </c>
      <c r="G709" s="31" t="s">
        <v>21</v>
      </c>
      <c r="H709" s="31" t="s">
        <v>69</v>
      </c>
      <c r="J709" s="31" t="s">
        <v>23</v>
      </c>
      <c r="K709" s="31" t="s">
        <v>24</v>
      </c>
      <c r="L709" s="31" t="s">
        <v>67</v>
      </c>
      <c r="M709" s="31" t="s">
        <v>26</v>
      </c>
      <c r="N709" s="1" t="s">
        <v>108</v>
      </c>
      <c r="P709" s="31" t="s">
        <v>23</v>
      </c>
      <c r="Q709" s="39">
        <f>'I_Pt I_FX Turnover (M)'!G56</f>
        <v>0</v>
      </c>
    </row>
    <row r="710" spans="1:17">
      <c r="A710" s="34">
        <v>709</v>
      </c>
      <c r="B710" s="1" t="s">
        <v>79</v>
      </c>
      <c r="C710" s="35" t="s">
        <v>17</v>
      </c>
      <c r="D710" s="1" t="s">
        <v>18</v>
      </c>
      <c r="E710" s="1" t="s">
        <v>68</v>
      </c>
      <c r="F710" s="31" t="s">
        <v>109</v>
      </c>
      <c r="G710" s="31" t="s">
        <v>21</v>
      </c>
      <c r="H710" s="31" t="s">
        <v>69</v>
      </c>
      <c r="J710" s="31" t="s">
        <v>23</v>
      </c>
      <c r="K710" s="31" t="s">
        <v>24</v>
      </c>
      <c r="L710" s="31" t="s">
        <v>67</v>
      </c>
      <c r="M710" s="31" t="s">
        <v>26</v>
      </c>
      <c r="N710" s="1" t="s">
        <v>110</v>
      </c>
      <c r="P710" s="31" t="s">
        <v>23</v>
      </c>
      <c r="Q710" s="39">
        <f>'I_Pt I_FX Turnover (M)'!G57</f>
        <v>0</v>
      </c>
    </row>
    <row r="711" spans="1:17">
      <c r="A711" s="34">
        <v>710</v>
      </c>
      <c r="B711" s="1" t="s">
        <v>79</v>
      </c>
      <c r="C711" s="35" t="s">
        <v>17</v>
      </c>
      <c r="D711" s="1" t="s">
        <v>18</v>
      </c>
      <c r="E711" s="1" t="s">
        <v>68</v>
      </c>
      <c r="F711" s="31" t="s">
        <v>62</v>
      </c>
      <c r="G711" s="31" t="s">
        <v>21</v>
      </c>
      <c r="H711" s="31" t="s">
        <v>69</v>
      </c>
      <c r="J711" s="31" t="s">
        <v>23</v>
      </c>
      <c r="K711" s="31" t="s">
        <v>24</v>
      </c>
      <c r="L711" s="31" t="s">
        <v>67</v>
      </c>
      <c r="M711" s="31" t="s">
        <v>26</v>
      </c>
      <c r="N711" s="1" t="s">
        <v>120</v>
      </c>
      <c r="P711" s="31" t="s">
        <v>23</v>
      </c>
      <c r="Q711" s="39">
        <f>'I_Pt I_FX Turnover (M)'!G58</f>
        <v>0</v>
      </c>
    </row>
    <row r="712" spans="1:17">
      <c r="A712" s="34">
        <v>711</v>
      </c>
      <c r="B712" s="1" t="s">
        <v>79</v>
      </c>
      <c r="C712" s="35" t="s">
        <v>17</v>
      </c>
      <c r="D712" s="1" t="s">
        <v>18</v>
      </c>
      <c r="E712" s="1" t="s">
        <v>70</v>
      </c>
      <c r="F712" s="31" t="s">
        <v>28</v>
      </c>
      <c r="G712" s="31" t="s">
        <v>21</v>
      </c>
      <c r="H712" s="31" t="s">
        <v>69</v>
      </c>
      <c r="J712" s="31" t="s">
        <v>23</v>
      </c>
      <c r="K712" s="31" t="s">
        <v>24</v>
      </c>
      <c r="L712" s="31" t="s">
        <v>71</v>
      </c>
      <c r="M712" s="31" t="s">
        <v>26</v>
      </c>
      <c r="N712" s="1" t="s">
        <v>80</v>
      </c>
      <c r="O712" s="31" t="s">
        <v>72</v>
      </c>
      <c r="P712" s="31" t="s">
        <v>23</v>
      </c>
      <c r="Q712" s="39">
        <f>'I_Pt I_FX Turnover (M)'!H33</f>
        <v>0</v>
      </c>
    </row>
    <row r="713" spans="1:17">
      <c r="A713" s="34">
        <v>712</v>
      </c>
      <c r="B713" s="1" t="s">
        <v>79</v>
      </c>
      <c r="C713" s="35" t="s">
        <v>17</v>
      </c>
      <c r="D713" s="1" t="s">
        <v>18</v>
      </c>
      <c r="E713" s="1" t="s">
        <v>70</v>
      </c>
      <c r="F713" s="31" t="s">
        <v>30</v>
      </c>
      <c r="G713" s="31" t="s">
        <v>21</v>
      </c>
      <c r="H713" s="31" t="s">
        <v>69</v>
      </c>
      <c r="J713" s="31" t="s">
        <v>23</v>
      </c>
      <c r="K713" s="31" t="s">
        <v>24</v>
      </c>
      <c r="L713" s="31" t="s">
        <v>71</v>
      </c>
      <c r="M713" s="31" t="s">
        <v>26</v>
      </c>
      <c r="N713" s="1" t="s">
        <v>81</v>
      </c>
      <c r="O713" s="31" t="s">
        <v>72</v>
      </c>
      <c r="P713" s="31" t="s">
        <v>23</v>
      </c>
      <c r="Q713" s="39">
        <f>'I_Pt I_FX Turnover (M)'!H34</f>
        <v>54713</v>
      </c>
    </row>
    <row r="714" spans="1:17">
      <c r="A714" s="34">
        <v>713</v>
      </c>
      <c r="B714" s="1" t="s">
        <v>79</v>
      </c>
      <c r="C714" s="35" t="s">
        <v>17</v>
      </c>
      <c r="D714" s="1" t="s">
        <v>18</v>
      </c>
      <c r="E714" s="1" t="s">
        <v>70</v>
      </c>
      <c r="F714" s="31" t="s">
        <v>32</v>
      </c>
      <c r="G714" s="31" t="s">
        <v>21</v>
      </c>
      <c r="H714" s="31" t="s">
        <v>69</v>
      </c>
      <c r="J714" s="31" t="s">
        <v>23</v>
      </c>
      <c r="K714" s="31" t="s">
        <v>24</v>
      </c>
      <c r="L714" s="31" t="s">
        <v>71</v>
      </c>
      <c r="M714" s="31" t="s">
        <v>26</v>
      </c>
      <c r="N714" s="1" t="s">
        <v>82</v>
      </c>
      <c r="O714" s="31" t="s">
        <v>72</v>
      </c>
      <c r="P714" s="31" t="s">
        <v>23</v>
      </c>
      <c r="Q714" s="39"/>
    </row>
    <row r="715" spans="1:17">
      <c r="A715" s="34">
        <v>714</v>
      </c>
      <c r="B715" s="1" t="s">
        <v>79</v>
      </c>
      <c r="C715" s="35" t="s">
        <v>17</v>
      </c>
      <c r="D715" s="1" t="s">
        <v>18</v>
      </c>
      <c r="E715" s="1" t="s">
        <v>70</v>
      </c>
      <c r="F715" s="31" t="s">
        <v>34</v>
      </c>
      <c r="G715" s="31" t="s">
        <v>21</v>
      </c>
      <c r="H715" s="31" t="s">
        <v>69</v>
      </c>
      <c r="J715" s="31" t="s">
        <v>23</v>
      </c>
      <c r="K715" s="31" t="s">
        <v>24</v>
      </c>
      <c r="L715" s="31" t="s">
        <v>71</v>
      </c>
      <c r="M715" s="31" t="s">
        <v>26</v>
      </c>
      <c r="N715" s="1" t="s">
        <v>111</v>
      </c>
      <c r="O715" s="31" t="s">
        <v>72</v>
      </c>
      <c r="P715" s="31" t="s">
        <v>23</v>
      </c>
      <c r="Q715" s="39">
        <f>'I_Pt I_FX Turnover (M)'!H36</f>
        <v>289502</v>
      </c>
    </row>
    <row r="716" spans="1:17">
      <c r="A716" s="34">
        <v>715</v>
      </c>
      <c r="B716" s="1" t="s">
        <v>79</v>
      </c>
      <c r="C716" s="35" t="s">
        <v>17</v>
      </c>
      <c r="D716" s="1" t="s">
        <v>18</v>
      </c>
      <c r="E716" s="1" t="s">
        <v>70</v>
      </c>
      <c r="F716" s="31" t="s">
        <v>36</v>
      </c>
      <c r="G716" s="31" t="s">
        <v>21</v>
      </c>
      <c r="H716" s="31" t="s">
        <v>69</v>
      </c>
      <c r="J716" s="31" t="s">
        <v>23</v>
      </c>
      <c r="K716" s="31" t="s">
        <v>24</v>
      </c>
      <c r="L716" s="31" t="s">
        <v>71</v>
      </c>
      <c r="M716" s="31" t="s">
        <v>26</v>
      </c>
      <c r="N716" s="1" t="s">
        <v>112</v>
      </c>
      <c r="O716" s="31" t="s">
        <v>72</v>
      </c>
      <c r="P716" s="31" t="s">
        <v>23</v>
      </c>
      <c r="Q716" s="39">
        <f>'I_Pt I_FX Turnover (M)'!H37</f>
        <v>0</v>
      </c>
    </row>
    <row r="717" spans="1:17">
      <c r="A717" s="34">
        <v>716</v>
      </c>
      <c r="B717" s="1" t="s">
        <v>79</v>
      </c>
      <c r="C717" s="35" t="s">
        <v>17</v>
      </c>
      <c r="D717" s="1" t="s">
        <v>18</v>
      </c>
      <c r="E717" s="1" t="s">
        <v>70</v>
      </c>
      <c r="F717" s="31" t="s">
        <v>38</v>
      </c>
      <c r="G717" s="31" t="s">
        <v>21</v>
      </c>
      <c r="H717" s="31" t="s">
        <v>69</v>
      </c>
      <c r="J717" s="31" t="s">
        <v>23</v>
      </c>
      <c r="K717" s="31" t="s">
        <v>24</v>
      </c>
      <c r="L717" s="31" t="s">
        <v>71</v>
      </c>
      <c r="M717" s="31" t="s">
        <v>26</v>
      </c>
      <c r="N717" s="1" t="s">
        <v>83</v>
      </c>
      <c r="O717" s="31" t="s">
        <v>72</v>
      </c>
      <c r="P717" s="31" t="s">
        <v>23</v>
      </c>
      <c r="Q717" s="39">
        <f>'I_Pt I_FX Turnover (M)'!H38</f>
        <v>5634</v>
      </c>
    </row>
    <row r="718" spans="1:17">
      <c r="A718" s="34">
        <v>717</v>
      </c>
      <c r="B718" s="1" t="s">
        <v>79</v>
      </c>
      <c r="C718" s="35" t="s">
        <v>17</v>
      </c>
      <c r="D718" s="1" t="s">
        <v>18</v>
      </c>
      <c r="E718" s="1" t="s">
        <v>70</v>
      </c>
      <c r="F718" s="31" t="s">
        <v>40</v>
      </c>
      <c r="G718" s="31" t="s">
        <v>21</v>
      </c>
      <c r="H718" s="31" t="s">
        <v>69</v>
      </c>
      <c r="J718" s="31" t="s">
        <v>23</v>
      </c>
      <c r="K718" s="31" t="s">
        <v>24</v>
      </c>
      <c r="L718" s="31" t="s">
        <v>71</v>
      </c>
      <c r="M718" s="31" t="s">
        <v>26</v>
      </c>
      <c r="N718" s="1" t="s">
        <v>84</v>
      </c>
      <c r="O718" s="31" t="s">
        <v>72</v>
      </c>
      <c r="P718" s="31" t="s">
        <v>23</v>
      </c>
      <c r="Q718" s="39">
        <f>'I_Pt I_FX Turnover (M)'!H39</f>
        <v>7030</v>
      </c>
    </row>
    <row r="719" spans="1:17">
      <c r="A719" s="34">
        <v>718</v>
      </c>
      <c r="B719" s="1" t="s">
        <v>79</v>
      </c>
      <c r="C719" s="35" t="s">
        <v>17</v>
      </c>
      <c r="D719" s="1" t="s">
        <v>18</v>
      </c>
      <c r="E719" s="1" t="s">
        <v>70</v>
      </c>
      <c r="F719" s="31" t="s">
        <v>42</v>
      </c>
      <c r="G719" s="31" t="s">
        <v>21</v>
      </c>
      <c r="H719" s="31" t="s">
        <v>69</v>
      </c>
      <c r="J719" s="31" t="s">
        <v>23</v>
      </c>
      <c r="K719" s="31" t="s">
        <v>24</v>
      </c>
      <c r="L719" s="31" t="s">
        <v>71</v>
      </c>
      <c r="M719" s="31" t="s">
        <v>26</v>
      </c>
      <c r="N719" s="1" t="s">
        <v>85</v>
      </c>
      <c r="O719" s="31" t="s">
        <v>72</v>
      </c>
      <c r="P719" s="31" t="s">
        <v>23</v>
      </c>
      <c r="Q719" s="39">
        <f>'I_Pt I_FX Turnover (M)'!H40</f>
        <v>5000</v>
      </c>
    </row>
    <row r="720" spans="1:17">
      <c r="A720" s="34">
        <v>719</v>
      </c>
      <c r="B720" s="1" t="s">
        <v>79</v>
      </c>
      <c r="C720" s="35" t="s">
        <v>17</v>
      </c>
      <c r="D720" s="1" t="s">
        <v>18</v>
      </c>
      <c r="E720" s="1" t="s">
        <v>70</v>
      </c>
      <c r="F720" s="31" t="s">
        <v>44</v>
      </c>
      <c r="G720" s="31" t="s">
        <v>21</v>
      </c>
      <c r="H720" s="31" t="s">
        <v>69</v>
      </c>
      <c r="J720" s="31" t="s">
        <v>23</v>
      </c>
      <c r="K720" s="31" t="s">
        <v>24</v>
      </c>
      <c r="L720" s="31" t="s">
        <v>71</v>
      </c>
      <c r="M720" s="31" t="s">
        <v>26</v>
      </c>
      <c r="N720" s="1" t="s">
        <v>86</v>
      </c>
      <c r="O720" s="31" t="s">
        <v>72</v>
      </c>
      <c r="P720" s="31" t="s">
        <v>23</v>
      </c>
      <c r="Q720" s="39">
        <f>'I_Pt I_FX Turnover (M)'!H41</f>
        <v>27050</v>
      </c>
    </row>
    <row r="721" spans="1:17">
      <c r="A721" s="34">
        <v>720</v>
      </c>
      <c r="B721" s="1" t="s">
        <v>79</v>
      </c>
      <c r="C721" s="35" t="s">
        <v>17</v>
      </c>
      <c r="D721" s="1" t="s">
        <v>18</v>
      </c>
      <c r="E721" s="1" t="s">
        <v>70</v>
      </c>
      <c r="F721" s="31" t="s">
        <v>87</v>
      </c>
      <c r="G721" s="31" t="s">
        <v>21</v>
      </c>
      <c r="H721" s="31" t="s">
        <v>69</v>
      </c>
      <c r="J721" s="31" t="s">
        <v>23</v>
      </c>
      <c r="K721" s="31" t="s">
        <v>24</v>
      </c>
      <c r="L721" s="31" t="s">
        <v>71</v>
      </c>
      <c r="M721" s="31" t="s">
        <v>26</v>
      </c>
      <c r="N721" s="1" t="s">
        <v>88</v>
      </c>
      <c r="O721" s="31" t="s">
        <v>72</v>
      </c>
      <c r="P721" s="31" t="s">
        <v>23</v>
      </c>
      <c r="Q721" s="39">
        <f>'I_Pt I_FX Turnover (M)'!H42</f>
        <v>0</v>
      </c>
    </row>
    <row r="722" spans="1:17">
      <c r="A722" s="34">
        <v>721</v>
      </c>
      <c r="B722" s="1" t="s">
        <v>79</v>
      </c>
      <c r="C722" s="35" t="s">
        <v>17</v>
      </c>
      <c r="D722" s="1" t="s">
        <v>18</v>
      </c>
      <c r="E722" s="1" t="s">
        <v>70</v>
      </c>
      <c r="F722" s="31" t="s">
        <v>89</v>
      </c>
      <c r="G722" s="31" t="s">
        <v>21</v>
      </c>
      <c r="H722" s="31" t="s">
        <v>69</v>
      </c>
      <c r="J722" s="31" t="s">
        <v>23</v>
      </c>
      <c r="K722" s="31" t="s">
        <v>24</v>
      </c>
      <c r="L722" s="31" t="s">
        <v>71</v>
      </c>
      <c r="M722" s="31" t="s">
        <v>26</v>
      </c>
      <c r="N722" s="1" t="s">
        <v>90</v>
      </c>
      <c r="O722" s="31" t="s">
        <v>72</v>
      </c>
      <c r="P722" s="31" t="s">
        <v>23</v>
      </c>
      <c r="Q722" s="39">
        <f>'I_Pt I_FX Turnover (M)'!H43</f>
        <v>0</v>
      </c>
    </row>
    <row r="723" spans="1:17">
      <c r="A723" s="34">
        <v>722</v>
      </c>
      <c r="B723" s="1" t="s">
        <v>79</v>
      </c>
      <c r="C723" s="35" t="s">
        <v>17</v>
      </c>
      <c r="D723" s="1" t="s">
        <v>18</v>
      </c>
      <c r="E723" s="1" t="s">
        <v>70</v>
      </c>
      <c r="F723" s="31" t="s">
        <v>91</v>
      </c>
      <c r="G723" s="31" t="s">
        <v>21</v>
      </c>
      <c r="H723" s="31" t="s">
        <v>69</v>
      </c>
      <c r="J723" s="31" t="s">
        <v>23</v>
      </c>
      <c r="K723" s="31" t="s">
        <v>24</v>
      </c>
      <c r="L723" s="31" t="s">
        <v>71</v>
      </c>
      <c r="M723" s="31" t="s">
        <v>26</v>
      </c>
      <c r="N723" s="1" t="s">
        <v>92</v>
      </c>
      <c r="O723" s="31" t="s">
        <v>72</v>
      </c>
      <c r="P723" s="31" t="s">
        <v>23</v>
      </c>
      <c r="Q723" s="39">
        <f>'I_Pt I_FX Turnover (M)'!H44</f>
        <v>21316</v>
      </c>
    </row>
    <row r="724" spans="1:17">
      <c r="A724" s="34">
        <v>723</v>
      </c>
      <c r="B724" s="1" t="s">
        <v>79</v>
      </c>
      <c r="C724" s="35" t="s">
        <v>17</v>
      </c>
      <c r="D724" s="1" t="s">
        <v>18</v>
      </c>
      <c r="E724" s="1" t="s">
        <v>70</v>
      </c>
      <c r="F724" s="31" t="s">
        <v>46</v>
      </c>
      <c r="G724" s="31" t="s">
        <v>21</v>
      </c>
      <c r="H724" s="31" t="s">
        <v>69</v>
      </c>
      <c r="J724" s="31" t="s">
        <v>23</v>
      </c>
      <c r="K724" s="31" t="s">
        <v>24</v>
      </c>
      <c r="L724" s="31" t="s">
        <v>71</v>
      </c>
      <c r="M724" s="31" t="s">
        <v>26</v>
      </c>
      <c r="N724" s="1" t="s">
        <v>93</v>
      </c>
      <c r="O724" s="31" t="s">
        <v>72</v>
      </c>
      <c r="P724" s="31" t="s">
        <v>23</v>
      </c>
      <c r="Q724" s="39">
        <f>'I_Pt I_FX Turnover (M)'!H45</f>
        <v>1801000</v>
      </c>
    </row>
    <row r="725" spans="1:17">
      <c r="A725" s="34">
        <v>724</v>
      </c>
      <c r="B725" s="1" t="s">
        <v>79</v>
      </c>
      <c r="C725" s="35" t="s">
        <v>17</v>
      </c>
      <c r="D725" s="1" t="s">
        <v>18</v>
      </c>
      <c r="E725" s="1" t="s">
        <v>70</v>
      </c>
      <c r="F725" s="31" t="s">
        <v>48</v>
      </c>
      <c r="G725" s="31" t="s">
        <v>21</v>
      </c>
      <c r="H725" s="31" t="s">
        <v>69</v>
      </c>
      <c r="J725" s="31" t="s">
        <v>23</v>
      </c>
      <c r="K725" s="31" t="s">
        <v>24</v>
      </c>
      <c r="L725" s="31" t="s">
        <v>71</v>
      </c>
      <c r="M725" s="31" t="s">
        <v>26</v>
      </c>
      <c r="N725" s="1" t="s">
        <v>94</v>
      </c>
      <c r="O725" s="31" t="s">
        <v>72</v>
      </c>
      <c r="P725" s="31" t="s">
        <v>23</v>
      </c>
      <c r="Q725" s="39">
        <f>'I_Pt I_FX Turnover (M)'!H46</f>
        <v>0</v>
      </c>
    </row>
    <row r="726" spans="1:17">
      <c r="A726" s="34">
        <v>725</v>
      </c>
      <c r="B726" s="1" t="s">
        <v>79</v>
      </c>
      <c r="C726" s="35" t="s">
        <v>17</v>
      </c>
      <c r="D726" s="1" t="s">
        <v>18</v>
      </c>
      <c r="E726" s="1" t="s">
        <v>70</v>
      </c>
      <c r="F726" s="31" t="s">
        <v>50</v>
      </c>
      <c r="G726" s="31" t="s">
        <v>21</v>
      </c>
      <c r="H726" s="31" t="s">
        <v>69</v>
      </c>
      <c r="J726" s="31" t="s">
        <v>23</v>
      </c>
      <c r="K726" s="31" t="s">
        <v>24</v>
      </c>
      <c r="L726" s="31" t="s">
        <v>71</v>
      </c>
      <c r="M726" s="31" t="s">
        <v>26</v>
      </c>
      <c r="N726" s="1" t="s">
        <v>95</v>
      </c>
      <c r="O726" s="31" t="s">
        <v>72</v>
      </c>
      <c r="P726" s="31" t="s">
        <v>23</v>
      </c>
      <c r="Q726" s="39">
        <f>'I_Pt I_FX Turnover (M)'!H47</f>
        <v>0</v>
      </c>
    </row>
    <row r="727" spans="1:17">
      <c r="A727" s="34">
        <v>726</v>
      </c>
      <c r="B727" s="1" t="s">
        <v>79</v>
      </c>
      <c r="C727" s="35" t="s">
        <v>17</v>
      </c>
      <c r="D727" s="1" t="s">
        <v>18</v>
      </c>
      <c r="E727" s="1" t="s">
        <v>70</v>
      </c>
      <c r="F727" s="31" t="s">
        <v>52</v>
      </c>
      <c r="G727" s="31" t="s">
        <v>21</v>
      </c>
      <c r="H727" s="31" t="s">
        <v>69</v>
      </c>
      <c r="J727" s="31" t="s">
        <v>23</v>
      </c>
      <c r="K727" s="31" t="s">
        <v>24</v>
      </c>
      <c r="L727" s="31" t="s">
        <v>71</v>
      </c>
      <c r="M727" s="31" t="s">
        <v>26</v>
      </c>
      <c r="N727" s="1" t="s">
        <v>96</v>
      </c>
      <c r="O727" s="31" t="s">
        <v>72</v>
      </c>
      <c r="P727" s="31" t="s">
        <v>23</v>
      </c>
      <c r="Q727" s="39">
        <f>'I_Pt I_FX Turnover (M)'!H48</f>
        <v>0</v>
      </c>
    </row>
    <row r="728" spans="1:17">
      <c r="A728" s="34">
        <v>727</v>
      </c>
      <c r="B728" s="1" t="s">
        <v>79</v>
      </c>
      <c r="C728" s="35" t="s">
        <v>17</v>
      </c>
      <c r="D728" s="1" t="s">
        <v>18</v>
      </c>
      <c r="E728" s="1" t="s">
        <v>70</v>
      </c>
      <c r="F728" s="31" t="s">
        <v>54</v>
      </c>
      <c r="G728" s="31" t="s">
        <v>21</v>
      </c>
      <c r="H728" s="31" t="s">
        <v>69</v>
      </c>
      <c r="J728" s="31" t="s">
        <v>23</v>
      </c>
      <c r="K728" s="31" t="s">
        <v>24</v>
      </c>
      <c r="L728" s="31" t="s">
        <v>71</v>
      </c>
      <c r="M728" s="31" t="s">
        <v>26</v>
      </c>
      <c r="N728" s="1" t="s">
        <v>97</v>
      </c>
      <c r="O728" s="31" t="s">
        <v>72</v>
      </c>
      <c r="P728" s="31" t="s">
        <v>23</v>
      </c>
      <c r="Q728" s="39">
        <f>'I_Pt I_FX Turnover (M)'!H49</f>
        <v>0</v>
      </c>
    </row>
    <row r="729" spans="1:17">
      <c r="A729" s="34">
        <v>728</v>
      </c>
      <c r="B729" s="1" t="s">
        <v>79</v>
      </c>
      <c r="C729" s="35" t="s">
        <v>17</v>
      </c>
      <c r="D729" s="1" t="s">
        <v>18</v>
      </c>
      <c r="E729" s="1" t="s">
        <v>70</v>
      </c>
      <c r="F729" s="31" t="s">
        <v>56</v>
      </c>
      <c r="G729" s="31" t="s">
        <v>21</v>
      </c>
      <c r="H729" s="31" t="s">
        <v>69</v>
      </c>
      <c r="J729" s="31" t="s">
        <v>23</v>
      </c>
      <c r="K729" s="31" t="s">
        <v>24</v>
      </c>
      <c r="L729" s="31" t="s">
        <v>71</v>
      </c>
      <c r="M729" s="31" t="s">
        <v>26</v>
      </c>
      <c r="N729" s="1" t="s">
        <v>98</v>
      </c>
      <c r="O729" s="31" t="s">
        <v>72</v>
      </c>
      <c r="P729" s="31" t="s">
        <v>23</v>
      </c>
      <c r="Q729" s="39">
        <f>'I_Pt I_FX Turnover (M)'!H50</f>
        <v>0</v>
      </c>
    </row>
    <row r="730" spans="1:17">
      <c r="A730" s="34">
        <v>729</v>
      </c>
      <c r="B730" s="1" t="s">
        <v>79</v>
      </c>
      <c r="C730" s="35" t="s">
        <v>17</v>
      </c>
      <c r="D730" s="1" t="s">
        <v>18</v>
      </c>
      <c r="E730" s="1" t="s">
        <v>70</v>
      </c>
      <c r="F730" s="31" t="s">
        <v>58</v>
      </c>
      <c r="G730" s="31" t="s">
        <v>21</v>
      </c>
      <c r="H730" s="31" t="s">
        <v>69</v>
      </c>
      <c r="J730" s="31" t="s">
        <v>23</v>
      </c>
      <c r="K730" s="31" t="s">
        <v>24</v>
      </c>
      <c r="L730" s="31" t="s">
        <v>71</v>
      </c>
      <c r="M730" s="31" t="s">
        <v>26</v>
      </c>
      <c r="N730" s="1" t="s">
        <v>99</v>
      </c>
      <c r="O730" s="31" t="s">
        <v>72</v>
      </c>
      <c r="P730" s="31" t="s">
        <v>23</v>
      </c>
      <c r="Q730" s="39">
        <f>'I_Pt I_FX Turnover (M)'!H51</f>
        <v>0</v>
      </c>
    </row>
    <row r="731" spans="1:17">
      <c r="A731" s="34">
        <v>730</v>
      </c>
      <c r="B731" s="1" t="s">
        <v>79</v>
      </c>
      <c r="C731" s="35" t="s">
        <v>17</v>
      </c>
      <c r="D731" s="1" t="s">
        <v>18</v>
      </c>
      <c r="E731" s="1" t="s">
        <v>70</v>
      </c>
      <c r="F731" s="31" t="s">
        <v>60</v>
      </c>
      <c r="G731" s="31" t="s">
        <v>21</v>
      </c>
      <c r="H731" s="31" t="s">
        <v>69</v>
      </c>
      <c r="J731" s="31" t="s">
        <v>23</v>
      </c>
      <c r="K731" s="31" t="s">
        <v>24</v>
      </c>
      <c r="L731" s="31" t="s">
        <v>71</v>
      </c>
      <c r="M731" s="31" t="s">
        <v>26</v>
      </c>
      <c r="N731" s="1" t="s">
        <v>100</v>
      </c>
      <c r="O731" s="31" t="s">
        <v>72</v>
      </c>
      <c r="P731" s="31" t="s">
        <v>23</v>
      </c>
      <c r="Q731" s="39">
        <f>'I_Pt I_FX Turnover (M)'!H52</f>
        <v>0</v>
      </c>
    </row>
    <row r="732" spans="1:17">
      <c r="A732" s="34">
        <v>731</v>
      </c>
      <c r="B732" s="1" t="s">
        <v>79</v>
      </c>
      <c r="C732" s="35" t="s">
        <v>17</v>
      </c>
      <c r="D732" s="1" t="s">
        <v>18</v>
      </c>
      <c r="E732" s="1" t="s">
        <v>70</v>
      </c>
      <c r="F732" s="31" t="s">
        <v>101</v>
      </c>
      <c r="G732" s="31" t="s">
        <v>21</v>
      </c>
      <c r="H732" s="31" t="s">
        <v>69</v>
      </c>
      <c r="J732" s="31" t="s">
        <v>23</v>
      </c>
      <c r="K732" s="31" t="s">
        <v>24</v>
      </c>
      <c r="L732" s="31" t="s">
        <v>71</v>
      </c>
      <c r="M732" s="31" t="s">
        <v>26</v>
      </c>
      <c r="N732" s="1" t="s">
        <v>102</v>
      </c>
      <c r="O732" s="31" t="s">
        <v>72</v>
      </c>
      <c r="P732" s="31" t="s">
        <v>23</v>
      </c>
      <c r="Q732" s="39">
        <f>'I_Pt I_FX Turnover (M)'!H53</f>
        <v>0</v>
      </c>
    </row>
    <row r="733" spans="1:17">
      <c r="A733" s="34">
        <v>732</v>
      </c>
      <c r="B733" s="1" t="s">
        <v>79</v>
      </c>
      <c r="C733" s="35" t="s">
        <v>17</v>
      </c>
      <c r="D733" s="1" t="s">
        <v>18</v>
      </c>
      <c r="E733" s="1" t="s">
        <v>70</v>
      </c>
      <c r="F733" s="31" t="s">
        <v>103</v>
      </c>
      <c r="G733" s="31" t="s">
        <v>21</v>
      </c>
      <c r="H733" s="31" t="s">
        <v>69</v>
      </c>
      <c r="J733" s="31" t="s">
        <v>23</v>
      </c>
      <c r="K733" s="31" t="s">
        <v>24</v>
      </c>
      <c r="L733" s="31" t="s">
        <v>71</v>
      </c>
      <c r="M733" s="31" t="s">
        <v>26</v>
      </c>
      <c r="N733" s="1" t="s">
        <v>104</v>
      </c>
      <c r="O733" s="31" t="s">
        <v>72</v>
      </c>
      <c r="P733" s="31" t="s">
        <v>23</v>
      </c>
      <c r="Q733" s="39">
        <f>'I_Pt I_FX Turnover (M)'!H54</f>
        <v>0</v>
      </c>
    </row>
    <row r="734" spans="1:17">
      <c r="A734" s="34">
        <v>733</v>
      </c>
      <c r="B734" s="1" t="s">
        <v>79</v>
      </c>
      <c r="C734" s="35" t="s">
        <v>17</v>
      </c>
      <c r="D734" s="1" t="s">
        <v>18</v>
      </c>
      <c r="E734" s="1" t="s">
        <v>70</v>
      </c>
      <c r="F734" s="31" t="s">
        <v>105</v>
      </c>
      <c r="G734" s="31" t="s">
        <v>21</v>
      </c>
      <c r="H734" s="31" t="s">
        <v>69</v>
      </c>
      <c r="J734" s="31" t="s">
        <v>23</v>
      </c>
      <c r="K734" s="31" t="s">
        <v>24</v>
      </c>
      <c r="L734" s="31" t="s">
        <v>71</v>
      </c>
      <c r="M734" s="31" t="s">
        <v>26</v>
      </c>
      <c r="N734" s="1" t="s">
        <v>106</v>
      </c>
      <c r="O734" s="31" t="s">
        <v>72</v>
      </c>
      <c r="P734" s="31" t="s">
        <v>23</v>
      </c>
      <c r="Q734" s="39">
        <f>'I_Pt I_FX Turnover (M)'!H55</f>
        <v>0</v>
      </c>
    </row>
    <row r="735" spans="1:17">
      <c r="A735" s="34">
        <v>734</v>
      </c>
      <c r="B735" s="1" t="s">
        <v>79</v>
      </c>
      <c r="C735" s="35" t="s">
        <v>17</v>
      </c>
      <c r="D735" s="1" t="s">
        <v>18</v>
      </c>
      <c r="E735" s="1" t="s">
        <v>70</v>
      </c>
      <c r="F735" s="31" t="s">
        <v>107</v>
      </c>
      <c r="G735" s="31" t="s">
        <v>21</v>
      </c>
      <c r="H735" s="31" t="s">
        <v>69</v>
      </c>
      <c r="J735" s="31" t="s">
        <v>23</v>
      </c>
      <c r="K735" s="31" t="s">
        <v>24</v>
      </c>
      <c r="L735" s="31" t="s">
        <v>71</v>
      </c>
      <c r="M735" s="31" t="s">
        <v>26</v>
      </c>
      <c r="N735" s="1" t="s">
        <v>108</v>
      </c>
      <c r="O735" s="31" t="s">
        <v>72</v>
      </c>
      <c r="P735" s="31" t="s">
        <v>23</v>
      </c>
      <c r="Q735" s="39">
        <f>'I_Pt I_FX Turnover (M)'!H56</f>
        <v>0</v>
      </c>
    </row>
    <row r="736" spans="1:17">
      <c r="A736" s="34">
        <v>735</v>
      </c>
      <c r="B736" s="1" t="s">
        <v>79</v>
      </c>
      <c r="C736" s="35" t="s">
        <v>17</v>
      </c>
      <c r="D736" s="1" t="s">
        <v>18</v>
      </c>
      <c r="E736" s="1" t="s">
        <v>70</v>
      </c>
      <c r="F736" s="31" t="s">
        <v>109</v>
      </c>
      <c r="G736" s="31" t="s">
        <v>21</v>
      </c>
      <c r="H736" s="31" t="s">
        <v>69</v>
      </c>
      <c r="J736" s="31" t="s">
        <v>23</v>
      </c>
      <c r="K736" s="31" t="s">
        <v>24</v>
      </c>
      <c r="L736" s="31" t="s">
        <v>71</v>
      </c>
      <c r="M736" s="31" t="s">
        <v>26</v>
      </c>
      <c r="N736" s="1" t="s">
        <v>110</v>
      </c>
      <c r="O736" s="31" t="s">
        <v>72</v>
      </c>
      <c r="P736" s="31" t="s">
        <v>23</v>
      </c>
      <c r="Q736" s="39">
        <f>'I_Pt I_FX Turnover (M)'!H57</f>
        <v>0</v>
      </c>
    </row>
    <row r="737" spans="1:17">
      <c r="A737" s="34">
        <v>736</v>
      </c>
      <c r="B737" s="1" t="s">
        <v>79</v>
      </c>
      <c r="C737" s="35" t="s">
        <v>17</v>
      </c>
      <c r="D737" s="1" t="s">
        <v>18</v>
      </c>
      <c r="E737" s="1" t="s">
        <v>70</v>
      </c>
      <c r="F737" s="31" t="s">
        <v>62</v>
      </c>
      <c r="G737" s="31" t="s">
        <v>21</v>
      </c>
      <c r="H737" s="31" t="s">
        <v>69</v>
      </c>
      <c r="J737" s="31" t="s">
        <v>23</v>
      </c>
      <c r="K737" s="31" t="s">
        <v>24</v>
      </c>
      <c r="L737" s="31" t="s">
        <v>71</v>
      </c>
      <c r="M737" s="31" t="s">
        <v>26</v>
      </c>
      <c r="N737" s="1" t="s">
        <v>120</v>
      </c>
      <c r="O737" s="31" t="s">
        <v>72</v>
      </c>
      <c r="P737" s="31" t="s">
        <v>23</v>
      </c>
      <c r="Q737" s="39">
        <f>'I_Pt I_FX Turnover (M)'!H58</f>
        <v>0</v>
      </c>
    </row>
    <row r="738" spans="1:17">
      <c r="A738" s="34">
        <v>737</v>
      </c>
      <c r="B738" s="1" t="s">
        <v>79</v>
      </c>
      <c r="C738" s="35" t="s">
        <v>17</v>
      </c>
      <c r="D738" s="1" t="s">
        <v>18</v>
      </c>
      <c r="E738" s="1" t="s">
        <v>121</v>
      </c>
      <c r="F738" s="31" t="s">
        <v>32</v>
      </c>
      <c r="G738" s="31" t="s">
        <v>21</v>
      </c>
      <c r="H738" s="31" t="s">
        <v>69</v>
      </c>
      <c r="J738" s="31" t="s">
        <v>23</v>
      </c>
      <c r="K738" s="31" t="s">
        <v>24</v>
      </c>
      <c r="L738" s="31" t="s">
        <v>71</v>
      </c>
      <c r="M738" s="31" t="s">
        <v>26</v>
      </c>
      <c r="N738" s="1" t="s">
        <v>82</v>
      </c>
      <c r="O738" s="31" t="s">
        <v>21</v>
      </c>
      <c r="P738" s="31" t="s">
        <v>23</v>
      </c>
      <c r="Q738" s="39"/>
    </row>
    <row r="739" spans="1:17">
      <c r="A739" s="34">
        <v>738</v>
      </c>
      <c r="B739" s="1" t="s">
        <v>79</v>
      </c>
      <c r="C739" s="35" t="s">
        <v>17</v>
      </c>
      <c r="D739" s="1" t="s">
        <v>18</v>
      </c>
      <c r="E739" s="1" t="s">
        <v>121</v>
      </c>
      <c r="F739" s="31" t="s">
        <v>34</v>
      </c>
      <c r="G739" s="31" t="s">
        <v>21</v>
      </c>
      <c r="H739" s="31" t="s">
        <v>69</v>
      </c>
      <c r="J739" s="31" t="s">
        <v>23</v>
      </c>
      <c r="K739" s="31" t="s">
        <v>24</v>
      </c>
      <c r="L739" s="31" t="s">
        <v>71</v>
      </c>
      <c r="M739" s="31" t="s">
        <v>26</v>
      </c>
      <c r="N739" s="1" t="s">
        <v>111</v>
      </c>
      <c r="O739" s="31" t="s">
        <v>21</v>
      </c>
      <c r="P739" s="31" t="s">
        <v>23</v>
      </c>
      <c r="Q739" s="38">
        <f>'I_Pt I_FX Turnover (M)'!I36</f>
        <v>0</v>
      </c>
    </row>
    <row r="740" spans="1:17">
      <c r="A740" s="34">
        <v>739</v>
      </c>
      <c r="B740" s="1" t="s">
        <v>79</v>
      </c>
      <c r="C740" s="35" t="s">
        <v>17</v>
      </c>
      <c r="D740" s="1" t="s">
        <v>18</v>
      </c>
      <c r="E740" s="1" t="s">
        <v>121</v>
      </c>
      <c r="F740" s="31" t="s">
        <v>36</v>
      </c>
      <c r="G740" s="31" t="s">
        <v>21</v>
      </c>
      <c r="H740" s="31" t="s">
        <v>69</v>
      </c>
      <c r="J740" s="31" t="s">
        <v>23</v>
      </c>
      <c r="K740" s="31" t="s">
        <v>24</v>
      </c>
      <c r="L740" s="31" t="s">
        <v>71</v>
      </c>
      <c r="M740" s="31" t="s">
        <v>26</v>
      </c>
      <c r="N740" s="1" t="s">
        <v>112</v>
      </c>
      <c r="O740" s="31" t="s">
        <v>21</v>
      </c>
      <c r="P740" s="31" t="s">
        <v>23</v>
      </c>
      <c r="Q740" s="38">
        <f>'I_Pt I_FX Turnover (M)'!I37</f>
        <v>0</v>
      </c>
    </row>
    <row r="741" spans="1:17">
      <c r="A741" s="34">
        <v>740</v>
      </c>
      <c r="B741" s="1" t="s">
        <v>79</v>
      </c>
      <c r="C741" s="35" t="s">
        <v>17</v>
      </c>
      <c r="D741" s="1" t="s">
        <v>18</v>
      </c>
      <c r="E741" s="1" t="s">
        <v>122</v>
      </c>
      <c r="F741" s="31" t="s">
        <v>32</v>
      </c>
      <c r="G741" s="31" t="s">
        <v>21</v>
      </c>
      <c r="H741" s="31" t="s">
        <v>69</v>
      </c>
      <c r="J741" s="31" t="s">
        <v>23</v>
      </c>
      <c r="K741" s="31" t="s">
        <v>24</v>
      </c>
      <c r="L741" s="31" t="s">
        <v>123</v>
      </c>
      <c r="M741" s="31" t="s">
        <v>26</v>
      </c>
      <c r="N741" s="1" t="s">
        <v>82</v>
      </c>
      <c r="P741" s="31" t="s">
        <v>23</v>
      </c>
      <c r="Q741" s="38"/>
    </row>
    <row r="742" spans="1:17">
      <c r="A742" s="34">
        <v>741</v>
      </c>
      <c r="B742" s="1" t="s">
        <v>79</v>
      </c>
      <c r="C742" s="35" t="s">
        <v>17</v>
      </c>
      <c r="D742" s="1" t="s">
        <v>18</v>
      </c>
      <c r="E742" s="1" t="s">
        <v>122</v>
      </c>
      <c r="F742" s="31" t="s">
        <v>34</v>
      </c>
      <c r="G742" s="31" t="s">
        <v>21</v>
      </c>
      <c r="H742" s="31" t="s">
        <v>69</v>
      </c>
      <c r="J742" s="31" t="s">
        <v>23</v>
      </c>
      <c r="K742" s="31" t="s">
        <v>24</v>
      </c>
      <c r="L742" s="31" t="s">
        <v>123</v>
      </c>
      <c r="M742" s="31" t="s">
        <v>26</v>
      </c>
      <c r="N742" s="1" t="s">
        <v>111</v>
      </c>
      <c r="P742" s="31" t="s">
        <v>23</v>
      </c>
      <c r="Q742" s="38">
        <f>'I_Pt I_FX Turnover (M)'!J36</f>
        <v>0</v>
      </c>
    </row>
    <row r="743" spans="1:17">
      <c r="A743" s="34">
        <v>742</v>
      </c>
      <c r="B743" s="1" t="s">
        <v>79</v>
      </c>
      <c r="C743" s="35" t="s">
        <v>17</v>
      </c>
      <c r="D743" s="1" t="s">
        <v>18</v>
      </c>
      <c r="E743" s="1" t="s">
        <v>122</v>
      </c>
      <c r="F743" s="31" t="s">
        <v>36</v>
      </c>
      <c r="G743" s="31" t="s">
        <v>21</v>
      </c>
      <c r="H743" s="31" t="s">
        <v>69</v>
      </c>
      <c r="J743" s="31" t="s">
        <v>23</v>
      </c>
      <c r="K743" s="31" t="s">
        <v>24</v>
      </c>
      <c r="L743" s="31" t="s">
        <v>123</v>
      </c>
      <c r="M743" s="31" t="s">
        <v>26</v>
      </c>
      <c r="N743" s="1" t="s">
        <v>112</v>
      </c>
      <c r="P743" s="31" t="s">
        <v>23</v>
      </c>
      <c r="Q743" s="38">
        <f>'I_Pt I_FX Turnover (M)'!J37</f>
        <v>0</v>
      </c>
    </row>
    <row r="744" spans="1:17">
      <c r="A744" s="34">
        <v>743</v>
      </c>
      <c r="B744" s="1" t="s">
        <v>79</v>
      </c>
      <c r="C744" s="35" t="s">
        <v>17</v>
      </c>
      <c r="D744" s="1" t="s">
        <v>73</v>
      </c>
      <c r="E744" s="1" t="s">
        <v>19</v>
      </c>
      <c r="F744" s="31" t="s">
        <v>28</v>
      </c>
      <c r="G744" s="31" t="s">
        <v>74</v>
      </c>
      <c r="H744" s="31" t="s">
        <v>22</v>
      </c>
      <c r="J744" s="31" t="s">
        <v>23</v>
      </c>
      <c r="L744" s="31" t="s">
        <v>25</v>
      </c>
      <c r="M744" s="31" t="s">
        <v>26</v>
      </c>
      <c r="N744" s="1" t="s">
        <v>80</v>
      </c>
      <c r="P744" s="31" t="s">
        <v>23</v>
      </c>
      <c r="Q744" s="39">
        <f>'I_Pt I_FX Turnover (M)'!K33</f>
        <v>0</v>
      </c>
    </row>
    <row r="745" spans="1:17">
      <c r="A745" s="34">
        <v>744</v>
      </c>
      <c r="B745" s="1" t="s">
        <v>79</v>
      </c>
      <c r="C745" s="35" t="s">
        <v>17</v>
      </c>
      <c r="D745" s="1" t="s">
        <v>73</v>
      </c>
      <c r="E745" s="1" t="s">
        <v>19</v>
      </c>
      <c r="F745" s="31" t="s">
        <v>30</v>
      </c>
      <c r="G745" s="31" t="s">
        <v>74</v>
      </c>
      <c r="H745" s="31" t="s">
        <v>22</v>
      </c>
      <c r="J745" s="31" t="s">
        <v>23</v>
      </c>
      <c r="L745" s="31" t="s">
        <v>25</v>
      </c>
      <c r="M745" s="31" t="s">
        <v>26</v>
      </c>
      <c r="N745" s="1" t="s">
        <v>81</v>
      </c>
      <c r="P745" s="31" t="s">
        <v>23</v>
      </c>
      <c r="Q745" s="39">
        <f>'I_Pt I_FX Turnover (M)'!K34</f>
        <v>0</v>
      </c>
    </row>
    <row r="746" spans="1:17">
      <c r="A746" s="34">
        <v>745</v>
      </c>
      <c r="B746" s="1" t="s">
        <v>79</v>
      </c>
      <c r="C746" s="35" t="s">
        <v>17</v>
      </c>
      <c r="D746" s="1" t="s">
        <v>73</v>
      </c>
      <c r="E746" s="1" t="s">
        <v>19</v>
      </c>
      <c r="F746" s="31" t="s">
        <v>32</v>
      </c>
      <c r="G746" s="31" t="s">
        <v>74</v>
      </c>
      <c r="H746" s="31" t="s">
        <v>22</v>
      </c>
      <c r="J746" s="31" t="s">
        <v>23</v>
      </c>
      <c r="L746" s="31" t="s">
        <v>25</v>
      </c>
      <c r="M746" s="31" t="s">
        <v>26</v>
      </c>
      <c r="N746" s="1" t="s">
        <v>82</v>
      </c>
      <c r="P746" s="31" t="s">
        <v>23</v>
      </c>
      <c r="Q746" s="38"/>
    </row>
    <row r="747" spans="1:17">
      <c r="A747" s="34">
        <v>746</v>
      </c>
      <c r="B747" s="1" t="s">
        <v>79</v>
      </c>
      <c r="C747" s="35" t="s">
        <v>17</v>
      </c>
      <c r="D747" s="1" t="s">
        <v>73</v>
      </c>
      <c r="E747" s="1" t="s">
        <v>19</v>
      </c>
      <c r="F747" s="31" t="s">
        <v>34</v>
      </c>
      <c r="G747" s="31" t="s">
        <v>74</v>
      </c>
      <c r="H747" s="31" t="s">
        <v>22</v>
      </c>
      <c r="J747" s="31" t="s">
        <v>23</v>
      </c>
      <c r="L747" s="31" t="s">
        <v>25</v>
      </c>
      <c r="M747" s="31" t="s">
        <v>26</v>
      </c>
      <c r="N747" s="1" t="s">
        <v>111</v>
      </c>
      <c r="P747" s="31" t="s">
        <v>23</v>
      </c>
      <c r="Q747" s="39">
        <f>'I_Pt I_FX Turnover (M)'!K36</f>
        <v>0</v>
      </c>
    </row>
    <row r="748" spans="1:17">
      <c r="A748" s="34">
        <v>747</v>
      </c>
      <c r="B748" s="1" t="s">
        <v>79</v>
      </c>
      <c r="C748" s="35" t="s">
        <v>17</v>
      </c>
      <c r="D748" s="1" t="s">
        <v>73</v>
      </c>
      <c r="E748" s="1" t="s">
        <v>19</v>
      </c>
      <c r="F748" s="31" t="s">
        <v>36</v>
      </c>
      <c r="G748" s="31" t="s">
        <v>74</v>
      </c>
      <c r="H748" s="31" t="s">
        <v>22</v>
      </c>
      <c r="J748" s="31" t="s">
        <v>23</v>
      </c>
      <c r="L748" s="31" t="s">
        <v>25</v>
      </c>
      <c r="M748" s="31" t="s">
        <v>26</v>
      </c>
      <c r="N748" s="1" t="s">
        <v>112</v>
      </c>
      <c r="P748" s="31" t="s">
        <v>23</v>
      </c>
      <c r="Q748" s="39">
        <f>'I_Pt I_FX Turnover (M)'!K37</f>
        <v>0</v>
      </c>
    </row>
    <row r="749" spans="1:17">
      <c r="A749" s="34">
        <v>748</v>
      </c>
      <c r="B749" s="1" t="s">
        <v>79</v>
      </c>
      <c r="C749" s="35" t="s">
        <v>17</v>
      </c>
      <c r="D749" s="1" t="s">
        <v>73</v>
      </c>
      <c r="E749" s="1" t="s">
        <v>19</v>
      </c>
      <c r="F749" s="31" t="s">
        <v>38</v>
      </c>
      <c r="G749" s="31" t="s">
        <v>74</v>
      </c>
      <c r="H749" s="31" t="s">
        <v>22</v>
      </c>
      <c r="J749" s="31" t="s">
        <v>23</v>
      </c>
      <c r="L749" s="31" t="s">
        <v>25</v>
      </c>
      <c r="M749" s="31" t="s">
        <v>26</v>
      </c>
      <c r="N749" s="1" t="s">
        <v>83</v>
      </c>
      <c r="P749" s="31" t="s">
        <v>23</v>
      </c>
      <c r="Q749" s="39">
        <f>'I_Pt I_FX Turnover (M)'!K38</f>
        <v>0</v>
      </c>
    </row>
    <row r="750" spans="1:17">
      <c r="A750" s="34">
        <v>749</v>
      </c>
      <c r="B750" s="1" t="s">
        <v>79</v>
      </c>
      <c r="C750" s="35" t="s">
        <v>17</v>
      </c>
      <c r="D750" s="1" t="s">
        <v>73</v>
      </c>
      <c r="E750" s="1" t="s">
        <v>19</v>
      </c>
      <c r="F750" s="31" t="s">
        <v>40</v>
      </c>
      <c r="G750" s="31" t="s">
        <v>74</v>
      </c>
      <c r="H750" s="31" t="s">
        <v>22</v>
      </c>
      <c r="J750" s="31" t="s">
        <v>23</v>
      </c>
      <c r="L750" s="31" t="s">
        <v>25</v>
      </c>
      <c r="M750" s="31" t="s">
        <v>26</v>
      </c>
      <c r="N750" s="1" t="s">
        <v>84</v>
      </c>
      <c r="P750" s="31" t="s">
        <v>23</v>
      </c>
      <c r="Q750" s="39">
        <f>'I_Pt I_FX Turnover (M)'!K39</f>
        <v>0</v>
      </c>
    </row>
    <row r="751" spans="1:17">
      <c r="A751" s="34">
        <v>750</v>
      </c>
      <c r="B751" s="1" t="s">
        <v>79</v>
      </c>
      <c r="C751" s="35" t="s">
        <v>17</v>
      </c>
      <c r="D751" s="1" t="s">
        <v>73</v>
      </c>
      <c r="E751" s="1" t="s">
        <v>19</v>
      </c>
      <c r="F751" s="31" t="s">
        <v>42</v>
      </c>
      <c r="G751" s="31" t="s">
        <v>74</v>
      </c>
      <c r="H751" s="31" t="s">
        <v>22</v>
      </c>
      <c r="J751" s="31" t="s">
        <v>23</v>
      </c>
      <c r="L751" s="31" t="s">
        <v>25</v>
      </c>
      <c r="M751" s="31" t="s">
        <v>26</v>
      </c>
      <c r="N751" s="1" t="s">
        <v>85</v>
      </c>
      <c r="P751" s="31" t="s">
        <v>23</v>
      </c>
      <c r="Q751" s="39">
        <f>'I_Pt I_FX Turnover (M)'!K40</f>
        <v>0</v>
      </c>
    </row>
    <row r="752" spans="1:17">
      <c r="A752" s="34">
        <v>751</v>
      </c>
      <c r="B752" s="1" t="s">
        <v>79</v>
      </c>
      <c r="C752" s="35" t="s">
        <v>17</v>
      </c>
      <c r="D752" s="1" t="s">
        <v>73</v>
      </c>
      <c r="E752" s="1" t="s">
        <v>19</v>
      </c>
      <c r="F752" s="31" t="s">
        <v>44</v>
      </c>
      <c r="G752" s="31" t="s">
        <v>74</v>
      </c>
      <c r="H752" s="31" t="s">
        <v>22</v>
      </c>
      <c r="J752" s="31" t="s">
        <v>23</v>
      </c>
      <c r="L752" s="31" t="s">
        <v>25</v>
      </c>
      <c r="M752" s="31" t="s">
        <v>26</v>
      </c>
      <c r="N752" s="1" t="s">
        <v>86</v>
      </c>
      <c r="P752" s="31" t="s">
        <v>23</v>
      </c>
      <c r="Q752" s="39">
        <f>'I_Pt I_FX Turnover (M)'!K41</f>
        <v>0</v>
      </c>
    </row>
    <row r="753" spans="1:17">
      <c r="A753" s="34">
        <v>752</v>
      </c>
      <c r="B753" s="1" t="s">
        <v>79</v>
      </c>
      <c r="C753" s="35" t="s">
        <v>17</v>
      </c>
      <c r="D753" s="1" t="s">
        <v>73</v>
      </c>
      <c r="E753" s="1" t="s">
        <v>19</v>
      </c>
      <c r="F753" s="31" t="s">
        <v>87</v>
      </c>
      <c r="G753" s="31" t="s">
        <v>74</v>
      </c>
      <c r="H753" s="31" t="s">
        <v>22</v>
      </c>
      <c r="J753" s="31" t="s">
        <v>23</v>
      </c>
      <c r="L753" s="31" t="s">
        <v>25</v>
      </c>
      <c r="M753" s="31" t="s">
        <v>26</v>
      </c>
      <c r="N753" s="1" t="s">
        <v>88</v>
      </c>
      <c r="P753" s="31" t="s">
        <v>23</v>
      </c>
      <c r="Q753" s="39">
        <f>'I_Pt I_FX Turnover (M)'!K42</f>
        <v>0</v>
      </c>
    </row>
    <row r="754" spans="1:17">
      <c r="A754" s="34">
        <v>753</v>
      </c>
      <c r="B754" s="1" t="s">
        <v>79</v>
      </c>
      <c r="C754" s="35" t="s">
        <v>17</v>
      </c>
      <c r="D754" s="1" t="s">
        <v>73</v>
      </c>
      <c r="E754" s="1" t="s">
        <v>19</v>
      </c>
      <c r="F754" s="31" t="s">
        <v>89</v>
      </c>
      <c r="G754" s="31" t="s">
        <v>74</v>
      </c>
      <c r="H754" s="31" t="s">
        <v>22</v>
      </c>
      <c r="J754" s="31" t="s">
        <v>23</v>
      </c>
      <c r="L754" s="31" t="s">
        <v>25</v>
      </c>
      <c r="M754" s="31" t="s">
        <v>26</v>
      </c>
      <c r="N754" s="1" t="s">
        <v>90</v>
      </c>
      <c r="P754" s="31" t="s">
        <v>23</v>
      </c>
      <c r="Q754" s="39">
        <f>'I_Pt I_FX Turnover (M)'!K43</f>
        <v>0</v>
      </c>
    </row>
    <row r="755" spans="1:17">
      <c r="A755" s="34">
        <v>754</v>
      </c>
      <c r="B755" s="1" t="s">
        <v>79</v>
      </c>
      <c r="C755" s="35" t="s">
        <v>17</v>
      </c>
      <c r="D755" s="1" t="s">
        <v>73</v>
      </c>
      <c r="E755" s="1" t="s">
        <v>19</v>
      </c>
      <c r="F755" s="31" t="s">
        <v>91</v>
      </c>
      <c r="G755" s="31" t="s">
        <v>74</v>
      </c>
      <c r="H755" s="31" t="s">
        <v>22</v>
      </c>
      <c r="J755" s="31" t="s">
        <v>23</v>
      </c>
      <c r="L755" s="31" t="s">
        <v>25</v>
      </c>
      <c r="M755" s="31" t="s">
        <v>26</v>
      </c>
      <c r="N755" s="1" t="s">
        <v>92</v>
      </c>
      <c r="P755" s="31" t="s">
        <v>23</v>
      </c>
      <c r="Q755" s="39">
        <f>'I_Pt I_FX Turnover (M)'!K44</f>
        <v>0</v>
      </c>
    </row>
    <row r="756" spans="1:17">
      <c r="A756" s="34">
        <v>755</v>
      </c>
      <c r="B756" s="1" t="s">
        <v>79</v>
      </c>
      <c r="C756" s="35" t="s">
        <v>17</v>
      </c>
      <c r="D756" s="1" t="s">
        <v>73</v>
      </c>
      <c r="E756" s="1" t="s">
        <v>19</v>
      </c>
      <c r="F756" s="31" t="s">
        <v>46</v>
      </c>
      <c r="G756" s="31" t="s">
        <v>74</v>
      </c>
      <c r="H756" s="31" t="s">
        <v>22</v>
      </c>
      <c r="J756" s="31" t="s">
        <v>23</v>
      </c>
      <c r="L756" s="31" t="s">
        <v>25</v>
      </c>
      <c r="M756" s="31" t="s">
        <v>26</v>
      </c>
      <c r="N756" s="1" t="s">
        <v>93</v>
      </c>
      <c r="P756" s="31" t="s">
        <v>23</v>
      </c>
      <c r="Q756" s="39">
        <f>'I_Pt I_FX Turnover (M)'!K45</f>
        <v>0</v>
      </c>
    </row>
    <row r="757" spans="1:17">
      <c r="A757" s="34">
        <v>756</v>
      </c>
      <c r="B757" s="1" t="s">
        <v>79</v>
      </c>
      <c r="C757" s="35" t="s">
        <v>17</v>
      </c>
      <c r="D757" s="1" t="s">
        <v>73</v>
      </c>
      <c r="E757" s="1" t="s">
        <v>19</v>
      </c>
      <c r="F757" s="31" t="s">
        <v>48</v>
      </c>
      <c r="G757" s="31" t="s">
        <v>74</v>
      </c>
      <c r="H757" s="31" t="s">
        <v>22</v>
      </c>
      <c r="J757" s="31" t="s">
        <v>23</v>
      </c>
      <c r="L757" s="31" t="s">
        <v>25</v>
      </c>
      <c r="M757" s="31" t="s">
        <v>26</v>
      </c>
      <c r="N757" s="1" t="s">
        <v>94</v>
      </c>
      <c r="P757" s="31" t="s">
        <v>23</v>
      </c>
      <c r="Q757" s="39">
        <f>'I_Pt I_FX Turnover (M)'!K46</f>
        <v>0</v>
      </c>
    </row>
    <row r="758" spans="1:17">
      <c r="A758" s="34">
        <v>757</v>
      </c>
      <c r="B758" s="1" t="s">
        <v>79</v>
      </c>
      <c r="C758" s="35" t="s">
        <v>17</v>
      </c>
      <c r="D758" s="1" t="s">
        <v>73</v>
      </c>
      <c r="E758" s="1" t="s">
        <v>19</v>
      </c>
      <c r="F758" s="31" t="s">
        <v>50</v>
      </c>
      <c r="G758" s="31" t="s">
        <v>74</v>
      </c>
      <c r="H758" s="31" t="s">
        <v>22</v>
      </c>
      <c r="J758" s="31" t="s">
        <v>23</v>
      </c>
      <c r="L758" s="31" t="s">
        <v>25</v>
      </c>
      <c r="M758" s="31" t="s">
        <v>26</v>
      </c>
      <c r="N758" s="1" t="s">
        <v>95</v>
      </c>
      <c r="P758" s="31" t="s">
        <v>23</v>
      </c>
      <c r="Q758" s="39">
        <f>'I_Pt I_FX Turnover (M)'!K47</f>
        <v>0</v>
      </c>
    </row>
    <row r="759" spans="1:17">
      <c r="A759" s="34">
        <v>758</v>
      </c>
      <c r="B759" s="1" t="s">
        <v>79</v>
      </c>
      <c r="C759" s="35" t="s">
        <v>17</v>
      </c>
      <c r="D759" s="1" t="s">
        <v>73</v>
      </c>
      <c r="E759" s="1" t="s">
        <v>19</v>
      </c>
      <c r="F759" s="31" t="s">
        <v>52</v>
      </c>
      <c r="G759" s="31" t="s">
        <v>74</v>
      </c>
      <c r="H759" s="31" t="s">
        <v>22</v>
      </c>
      <c r="J759" s="31" t="s">
        <v>23</v>
      </c>
      <c r="L759" s="31" t="s">
        <v>25</v>
      </c>
      <c r="M759" s="31" t="s">
        <v>26</v>
      </c>
      <c r="N759" s="1" t="s">
        <v>96</v>
      </c>
      <c r="P759" s="31" t="s">
        <v>23</v>
      </c>
      <c r="Q759" s="39">
        <f>'I_Pt I_FX Turnover (M)'!K48</f>
        <v>0</v>
      </c>
    </row>
    <row r="760" spans="1:17">
      <c r="A760" s="34">
        <v>759</v>
      </c>
      <c r="B760" s="1" t="s">
        <v>79</v>
      </c>
      <c r="C760" s="35" t="s">
        <v>17</v>
      </c>
      <c r="D760" s="1" t="s">
        <v>73</v>
      </c>
      <c r="E760" s="1" t="s">
        <v>19</v>
      </c>
      <c r="F760" s="31" t="s">
        <v>54</v>
      </c>
      <c r="G760" s="31" t="s">
        <v>74</v>
      </c>
      <c r="H760" s="31" t="s">
        <v>22</v>
      </c>
      <c r="J760" s="31" t="s">
        <v>23</v>
      </c>
      <c r="L760" s="31" t="s">
        <v>25</v>
      </c>
      <c r="M760" s="31" t="s">
        <v>26</v>
      </c>
      <c r="N760" s="1" t="s">
        <v>97</v>
      </c>
      <c r="P760" s="31" t="s">
        <v>23</v>
      </c>
      <c r="Q760" s="39">
        <f>'I_Pt I_FX Turnover (M)'!K49</f>
        <v>0</v>
      </c>
    </row>
    <row r="761" spans="1:17">
      <c r="A761" s="34">
        <v>760</v>
      </c>
      <c r="B761" s="1" t="s">
        <v>79</v>
      </c>
      <c r="C761" s="35" t="s">
        <v>17</v>
      </c>
      <c r="D761" s="1" t="s">
        <v>73</v>
      </c>
      <c r="E761" s="1" t="s">
        <v>19</v>
      </c>
      <c r="F761" s="31" t="s">
        <v>56</v>
      </c>
      <c r="G761" s="31" t="s">
        <v>74</v>
      </c>
      <c r="H761" s="31" t="s">
        <v>22</v>
      </c>
      <c r="J761" s="31" t="s">
        <v>23</v>
      </c>
      <c r="L761" s="31" t="s">
        <v>25</v>
      </c>
      <c r="M761" s="31" t="s">
        <v>26</v>
      </c>
      <c r="N761" s="1" t="s">
        <v>98</v>
      </c>
      <c r="P761" s="31" t="s">
        <v>23</v>
      </c>
      <c r="Q761" s="39">
        <f>'I_Pt I_FX Turnover (M)'!K50</f>
        <v>0</v>
      </c>
    </row>
    <row r="762" spans="1:17">
      <c r="A762" s="34">
        <v>761</v>
      </c>
      <c r="B762" s="1" t="s">
        <v>79</v>
      </c>
      <c r="C762" s="35" t="s">
        <v>17</v>
      </c>
      <c r="D762" s="1" t="s">
        <v>73</v>
      </c>
      <c r="E762" s="1" t="s">
        <v>19</v>
      </c>
      <c r="F762" s="31" t="s">
        <v>58</v>
      </c>
      <c r="G762" s="31" t="s">
        <v>74</v>
      </c>
      <c r="H762" s="31" t="s">
        <v>22</v>
      </c>
      <c r="J762" s="31" t="s">
        <v>23</v>
      </c>
      <c r="L762" s="31" t="s">
        <v>25</v>
      </c>
      <c r="M762" s="31" t="s">
        <v>26</v>
      </c>
      <c r="N762" s="1" t="s">
        <v>99</v>
      </c>
      <c r="P762" s="31" t="s">
        <v>23</v>
      </c>
      <c r="Q762" s="39">
        <f>'I_Pt I_FX Turnover (M)'!K51</f>
        <v>0</v>
      </c>
    </row>
    <row r="763" spans="1:17">
      <c r="A763" s="34">
        <v>762</v>
      </c>
      <c r="B763" s="1" t="s">
        <v>79</v>
      </c>
      <c r="C763" s="35" t="s">
        <v>17</v>
      </c>
      <c r="D763" s="1" t="s">
        <v>73</v>
      </c>
      <c r="E763" s="1" t="s">
        <v>19</v>
      </c>
      <c r="F763" s="31" t="s">
        <v>60</v>
      </c>
      <c r="G763" s="31" t="s">
        <v>74</v>
      </c>
      <c r="H763" s="31" t="s">
        <v>22</v>
      </c>
      <c r="J763" s="31" t="s">
        <v>23</v>
      </c>
      <c r="L763" s="31" t="s">
        <v>25</v>
      </c>
      <c r="M763" s="31" t="s">
        <v>26</v>
      </c>
      <c r="N763" s="1" t="s">
        <v>100</v>
      </c>
      <c r="P763" s="31" t="s">
        <v>23</v>
      </c>
      <c r="Q763" s="39">
        <f>'I_Pt I_FX Turnover (M)'!K52</f>
        <v>0</v>
      </c>
    </row>
    <row r="764" spans="1:17">
      <c r="A764" s="34">
        <v>763</v>
      </c>
      <c r="B764" s="1" t="s">
        <v>79</v>
      </c>
      <c r="C764" s="35" t="s">
        <v>17</v>
      </c>
      <c r="D764" s="1" t="s">
        <v>73</v>
      </c>
      <c r="E764" s="1" t="s">
        <v>19</v>
      </c>
      <c r="F764" s="31" t="s">
        <v>101</v>
      </c>
      <c r="G764" s="31" t="s">
        <v>74</v>
      </c>
      <c r="H764" s="31" t="s">
        <v>22</v>
      </c>
      <c r="J764" s="31" t="s">
        <v>23</v>
      </c>
      <c r="L764" s="31" t="s">
        <v>25</v>
      </c>
      <c r="M764" s="31" t="s">
        <v>26</v>
      </c>
      <c r="N764" s="1" t="s">
        <v>102</v>
      </c>
      <c r="P764" s="31" t="s">
        <v>23</v>
      </c>
      <c r="Q764" s="39">
        <f>'I_Pt I_FX Turnover (M)'!K53</f>
        <v>0</v>
      </c>
    </row>
    <row r="765" spans="1:17">
      <c r="A765" s="34">
        <v>764</v>
      </c>
      <c r="B765" s="1" t="s">
        <v>79</v>
      </c>
      <c r="C765" s="35" t="s">
        <v>17</v>
      </c>
      <c r="D765" s="1" t="s">
        <v>73</v>
      </c>
      <c r="E765" s="1" t="s">
        <v>19</v>
      </c>
      <c r="F765" s="31" t="s">
        <v>103</v>
      </c>
      <c r="G765" s="31" t="s">
        <v>74</v>
      </c>
      <c r="H765" s="31" t="s">
        <v>22</v>
      </c>
      <c r="J765" s="31" t="s">
        <v>23</v>
      </c>
      <c r="L765" s="31" t="s">
        <v>25</v>
      </c>
      <c r="M765" s="31" t="s">
        <v>26</v>
      </c>
      <c r="N765" s="1" t="s">
        <v>104</v>
      </c>
      <c r="P765" s="31" t="s">
        <v>23</v>
      </c>
      <c r="Q765" s="39">
        <f>'I_Pt I_FX Turnover (M)'!K54</f>
        <v>0</v>
      </c>
    </row>
    <row r="766" spans="1:17">
      <c r="A766" s="34">
        <v>765</v>
      </c>
      <c r="B766" s="1" t="s">
        <v>79</v>
      </c>
      <c r="C766" s="35" t="s">
        <v>17</v>
      </c>
      <c r="D766" s="1" t="s">
        <v>73</v>
      </c>
      <c r="E766" s="1" t="s">
        <v>19</v>
      </c>
      <c r="F766" s="31" t="s">
        <v>105</v>
      </c>
      <c r="G766" s="31" t="s">
        <v>74</v>
      </c>
      <c r="H766" s="31" t="s">
        <v>22</v>
      </c>
      <c r="J766" s="31" t="s">
        <v>23</v>
      </c>
      <c r="L766" s="31" t="s">
        <v>25</v>
      </c>
      <c r="M766" s="31" t="s">
        <v>26</v>
      </c>
      <c r="N766" s="1" t="s">
        <v>106</v>
      </c>
      <c r="P766" s="31" t="s">
        <v>23</v>
      </c>
      <c r="Q766" s="39">
        <f>'I_Pt I_FX Turnover (M)'!K55</f>
        <v>0</v>
      </c>
    </row>
    <row r="767" spans="1:17">
      <c r="A767" s="34">
        <v>766</v>
      </c>
      <c r="B767" s="1" t="s">
        <v>79</v>
      </c>
      <c r="C767" s="35" t="s">
        <v>17</v>
      </c>
      <c r="D767" s="1" t="s">
        <v>73</v>
      </c>
      <c r="E767" s="1" t="s">
        <v>19</v>
      </c>
      <c r="F767" s="31" t="s">
        <v>107</v>
      </c>
      <c r="G767" s="31" t="s">
        <v>74</v>
      </c>
      <c r="H767" s="31" t="s">
        <v>22</v>
      </c>
      <c r="J767" s="31" t="s">
        <v>23</v>
      </c>
      <c r="L767" s="31" t="s">
        <v>25</v>
      </c>
      <c r="M767" s="31" t="s">
        <v>26</v>
      </c>
      <c r="N767" s="1" t="s">
        <v>108</v>
      </c>
      <c r="P767" s="31" t="s">
        <v>23</v>
      </c>
      <c r="Q767" s="39">
        <f>'I_Pt I_FX Turnover (M)'!K56</f>
        <v>0</v>
      </c>
    </row>
    <row r="768" spans="1:17">
      <c r="A768" s="34">
        <v>767</v>
      </c>
      <c r="B768" s="1" t="s">
        <v>79</v>
      </c>
      <c r="C768" s="35" t="s">
        <v>17</v>
      </c>
      <c r="D768" s="1" t="s">
        <v>73</v>
      </c>
      <c r="E768" s="1" t="s">
        <v>19</v>
      </c>
      <c r="F768" s="31" t="s">
        <v>109</v>
      </c>
      <c r="G768" s="31" t="s">
        <v>74</v>
      </c>
      <c r="H768" s="31" t="s">
        <v>22</v>
      </c>
      <c r="J768" s="31" t="s">
        <v>23</v>
      </c>
      <c r="L768" s="31" t="s">
        <v>25</v>
      </c>
      <c r="M768" s="31" t="s">
        <v>26</v>
      </c>
      <c r="N768" s="1" t="s">
        <v>110</v>
      </c>
      <c r="P768" s="31" t="s">
        <v>23</v>
      </c>
      <c r="Q768" s="39">
        <f>'I_Pt I_FX Turnover (M)'!K57</f>
        <v>0</v>
      </c>
    </row>
    <row r="769" spans="1:17">
      <c r="A769" s="34">
        <v>768</v>
      </c>
      <c r="B769" s="1" t="s">
        <v>79</v>
      </c>
      <c r="C769" s="35" t="s">
        <v>17</v>
      </c>
      <c r="D769" s="1" t="s">
        <v>73</v>
      </c>
      <c r="E769" s="1" t="s">
        <v>19</v>
      </c>
      <c r="F769" s="31" t="s">
        <v>62</v>
      </c>
      <c r="G769" s="31" t="s">
        <v>74</v>
      </c>
      <c r="H769" s="31" t="s">
        <v>22</v>
      </c>
      <c r="J769" s="31" t="s">
        <v>23</v>
      </c>
      <c r="L769" s="31" t="s">
        <v>25</v>
      </c>
      <c r="M769" s="31" t="s">
        <v>26</v>
      </c>
      <c r="N769" s="1" t="s">
        <v>120</v>
      </c>
      <c r="P769" s="31" t="s">
        <v>23</v>
      </c>
      <c r="Q769" s="39">
        <f>'I_Pt I_FX Turnover (M)'!K58</f>
        <v>0</v>
      </c>
    </row>
    <row r="770" spans="1:17">
      <c r="A770" s="34">
        <v>769</v>
      </c>
      <c r="B770" s="1" t="s">
        <v>79</v>
      </c>
      <c r="C770" s="35" t="s">
        <v>17</v>
      </c>
      <c r="D770" s="1" t="s">
        <v>73</v>
      </c>
      <c r="E770" s="1" t="s">
        <v>64</v>
      </c>
      <c r="F770" s="31" t="s">
        <v>28</v>
      </c>
      <c r="G770" s="31" t="s">
        <v>74</v>
      </c>
      <c r="H770" s="31" t="s">
        <v>22</v>
      </c>
      <c r="J770" s="31" t="s">
        <v>23</v>
      </c>
      <c r="L770" s="31" t="s">
        <v>65</v>
      </c>
      <c r="M770" s="31" t="s">
        <v>26</v>
      </c>
      <c r="N770" s="1" t="s">
        <v>80</v>
      </c>
      <c r="P770" s="31" t="s">
        <v>23</v>
      </c>
      <c r="Q770" s="39">
        <f>'I_Pt I_FX Turnover (M)'!L33</f>
        <v>0</v>
      </c>
    </row>
    <row r="771" spans="1:17">
      <c r="A771" s="34">
        <v>770</v>
      </c>
      <c r="B771" s="1" t="s">
        <v>79</v>
      </c>
      <c r="C771" s="35" t="s">
        <v>17</v>
      </c>
      <c r="D771" s="1" t="s">
        <v>73</v>
      </c>
      <c r="E771" s="1" t="s">
        <v>64</v>
      </c>
      <c r="F771" s="31" t="s">
        <v>30</v>
      </c>
      <c r="G771" s="31" t="s">
        <v>74</v>
      </c>
      <c r="H771" s="31" t="s">
        <v>22</v>
      </c>
      <c r="J771" s="31" t="s">
        <v>23</v>
      </c>
      <c r="L771" s="31" t="s">
        <v>65</v>
      </c>
      <c r="M771" s="31" t="s">
        <v>26</v>
      </c>
      <c r="N771" s="1" t="s">
        <v>81</v>
      </c>
      <c r="P771" s="31" t="s">
        <v>23</v>
      </c>
      <c r="Q771" s="39">
        <f>'I_Pt I_FX Turnover (M)'!L34</f>
        <v>0</v>
      </c>
    </row>
    <row r="772" spans="1:17">
      <c r="A772" s="34">
        <v>771</v>
      </c>
      <c r="B772" s="1" t="s">
        <v>79</v>
      </c>
      <c r="C772" s="35" t="s">
        <v>17</v>
      </c>
      <c r="D772" s="1" t="s">
        <v>73</v>
      </c>
      <c r="E772" s="1" t="s">
        <v>64</v>
      </c>
      <c r="F772" s="31" t="s">
        <v>32</v>
      </c>
      <c r="G772" s="31" t="s">
        <v>74</v>
      </c>
      <c r="H772" s="31" t="s">
        <v>22</v>
      </c>
      <c r="J772" s="31" t="s">
        <v>23</v>
      </c>
      <c r="L772" s="31" t="s">
        <v>65</v>
      </c>
      <c r="M772" s="31" t="s">
        <v>26</v>
      </c>
      <c r="N772" s="1" t="s">
        <v>82</v>
      </c>
      <c r="P772" s="31" t="s">
        <v>23</v>
      </c>
      <c r="Q772" s="38"/>
    </row>
    <row r="773" spans="1:17">
      <c r="A773" s="34">
        <v>772</v>
      </c>
      <c r="B773" s="1" t="s">
        <v>79</v>
      </c>
      <c r="C773" s="35" t="s">
        <v>17</v>
      </c>
      <c r="D773" s="1" t="s">
        <v>73</v>
      </c>
      <c r="E773" s="1" t="s">
        <v>64</v>
      </c>
      <c r="F773" s="31" t="s">
        <v>34</v>
      </c>
      <c r="G773" s="31" t="s">
        <v>74</v>
      </c>
      <c r="H773" s="31" t="s">
        <v>22</v>
      </c>
      <c r="J773" s="31" t="s">
        <v>23</v>
      </c>
      <c r="L773" s="31" t="s">
        <v>65</v>
      </c>
      <c r="M773" s="31" t="s">
        <v>26</v>
      </c>
      <c r="N773" s="1" t="s">
        <v>111</v>
      </c>
      <c r="P773" s="31" t="s">
        <v>23</v>
      </c>
      <c r="Q773" s="39">
        <f>'I_Pt I_FX Turnover (M)'!L36</f>
        <v>0</v>
      </c>
    </row>
    <row r="774" spans="1:17">
      <c r="A774" s="34">
        <v>773</v>
      </c>
      <c r="B774" s="1" t="s">
        <v>79</v>
      </c>
      <c r="C774" s="35" t="s">
        <v>17</v>
      </c>
      <c r="D774" s="1" t="s">
        <v>73</v>
      </c>
      <c r="E774" s="1" t="s">
        <v>64</v>
      </c>
      <c r="F774" s="31" t="s">
        <v>36</v>
      </c>
      <c r="G774" s="31" t="s">
        <v>74</v>
      </c>
      <c r="H774" s="31" t="s">
        <v>22</v>
      </c>
      <c r="J774" s="31" t="s">
        <v>23</v>
      </c>
      <c r="L774" s="31" t="s">
        <v>65</v>
      </c>
      <c r="M774" s="31" t="s">
        <v>26</v>
      </c>
      <c r="N774" s="1" t="s">
        <v>112</v>
      </c>
      <c r="P774" s="31" t="s">
        <v>23</v>
      </c>
      <c r="Q774" s="39">
        <f>'I_Pt I_FX Turnover (M)'!L37</f>
        <v>0</v>
      </c>
    </row>
    <row r="775" spans="1:17">
      <c r="A775" s="34">
        <v>774</v>
      </c>
      <c r="B775" s="1" t="s">
        <v>79</v>
      </c>
      <c r="C775" s="35" t="s">
        <v>17</v>
      </c>
      <c r="D775" s="1" t="s">
        <v>73</v>
      </c>
      <c r="E775" s="1" t="s">
        <v>64</v>
      </c>
      <c r="F775" s="31" t="s">
        <v>38</v>
      </c>
      <c r="G775" s="31" t="s">
        <v>74</v>
      </c>
      <c r="H775" s="31" t="s">
        <v>22</v>
      </c>
      <c r="J775" s="31" t="s">
        <v>23</v>
      </c>
      <c r="L775" s="31" t="s">
        <v>65</v>
      </c>
      <c r="M775" s="31" t="s">
        <v>26</v>
      </c>
      <c r="N775" s="1" t="s">
        <v>83</v>
      </c>
      <c r="P775" s="31" t="s">
        <v>23</v>
      </c>
      <c r="Q775" s="39">
        <f>'I_Pt I_FX Turnover (M)'!L38</f>
        <v>0</v>
      </c>
    </row>
    <row r="776" spans="1:17">
      <c r="A776" s="34">
        <v>775</v>
      </c>
      <c r="B776" s="1" t="s">
        <v>79</v>
      </c>
      <c r="C776" s="35" t="s">
        <v>17</v>
      </c>
      <c r="D776" s="1" t="s">
        <v>73</v>
      </c>
      <c r="E776" s="1" t="s">
        <v>64</v>
      </c>
      <c r="F776" s="31" t="s">
        <v>40</v>
      </c>
      <c r="G776" s="31" t="s">
        <v>74</v>
      </c>
      <c r="H776" s="31" t="s">
        <v>22</v>
      </c>
      <c r="J776" s="31" t="s">
        <v>23</v>
      </c>
      <c r="L776" s="31" t="s">
        <v>65</v>
      </c>
      <c r="M776" s="31" t="s">
        <v>26</v>
      </c>
      <c r="N776" s="1" t="s">
        <v>84</v>
      </c>
      <c r="P776" s="31" t="s">
        <v>23</v>
      </c>
      <c r="Q776" s="39">
        <f>'I_Pt I_FX Turnover (M)'!L39</f>
        <v>0</v>
      </c>
    </row>
    <row r="777" spans="1:17">
      <c r="A777" s="34">
        <v>776</v>
      </c>
      <c r="B777" s="1" t="s">
        <v>79</v>
      </c>
      <c r="C777" s="35" t="s">
        <v>17</v>
      </c>
      <c r="D777" s="1" t="s">
        <v>73</v>
      </c>
      <c r="E777" s="1" t="s">
        <v>64</v>
      </c>
      <c r="F777" s="31" t="s">
        <v>42</v>
      </c>
      <c r="G777" s="31" t="s">
        <v>74</v>
      </c>
      <c r="H777" s="31" t="s">
        <v>22</v>
      </c>
      <c r="J777" s="31" t="s">
        <v>23</v>
      </c>
      <c r="L777" s="31" t="s">
        <v>65</v>
      </c>
      <c r="M777" s="31" t="s">
        <v>26</v>
      </c>
      <c r="N777" s="1" t="s">
        <v>85</v>
      </c>
      <c r="P777" s="31" t="s">
        <v>23</v>
      </c>
      <c r="Q777" s="39">
        <f>'I_Pt I_FX Turnover (M)'!L40</f>
        <v>0</v>
      </c>
    </row>
    <row r="778" spans="1:17">
      <c r="A778" s="34">
        <v>777</v>
      </c>
      <c r="B778" s="1" t="s">
        <v>79</v>
      </c>
      <c r="C778" s="35" t="s">
        <v>17</v>
      </c>
      <c r="D778" s="1" t="s">
        <v>73</v>
      </c>
      <c r="E778" s="1" t="s">
        <v>64</v>
      </c>
      <c r="F778" s="31" t="s">
        <v>44</v>
      </c>
      <c r="G778" s="31" t="s">
        <v>74</v>
      </c>
      <c r="H778" s="31" t="s">
        <v>22</v>
      </c>
      <c r="J778" s="31" t="s">
        <v>23</v>
      </c>
      <c r="L778" s="31" t="s">
        <v>65</v>
      </c>
      <c r="M778" s="31" t="s">
        <v>26</v>
      </c>
      <c r="N778" s="1" t="s">
        <v>86</v>
      </c>
      <c r="P778" s="31" t="s">
        <v>23</v>
      </c>
      <c r="Q778" s="39">
        <f>'I_Pt I_FX Turnover (M)'!L41</f>
        <v>0</v>
      </c>
    </row>
    <row r="779" spans="1:17">
      <c r="A779" s="34">
        <v>778</v>
      </c>
      <c r="B779" s="1" t="s">
        <v>79</v>
      </c>
      <c r="C779" s="35" t="s">
        <v>17</v>
      </c>
      <c r="D779" s="1" t="s">
        <v>73</v>
      </c>
      <c r="E779" s="1" t="s">
        <v>64</v>
      </c>
      <c r="F779" s="31" t="s">
        <v>87</v>
      </c>
      <c r="G779" s="31" t="s">
        <v>74</v>
      </c>
      <c r="H779" s="31" t="s">
        <v>22</v>
      </c>
      <c r="J779" s="31" t="s">
        <v>23</v>
      </c>
      <c r="L779" s="31" t="s">
        <v>65</v>
      </c>
      <c r="M779" s="31" t="s">
        <v>26</v>
      </c>
      <c r="N779" s="1" t="s">
        <v>88</v>
      </c>
      <c r="P779" s="31" t="s">
        <v>23</v>
      </c>
      <c r="Q779" s="39">
        <f>'I_Pt I_FX Turnover (M)'!L42</f>
        <v>0</v>
      </c>
    </row>
    <row r="780" spans="1:17">
      <c r="A780" s="34">
        <v>779</v>
      </c>
      <c r="B780" s="1" t="s">
        <v>79</v>
      </c>
      <c r="C780" s="35" t="s">
        <v>17</v>
      </c>
      <c r="D780" s="1" t="s">
        <v>73</v>
      </c>
      <c r="E780" s="1" t="s">
        <v>64</v>
      </c>
      <c r="F780" s="31" t="s">
        <v>89</v>
      </c>
      <c r="G780" s="31" t="s">
        <v>74</v>
      </c>
      <c r="H780" s="31" t="s">
        <v>22</v>
      </c>
      <c r="J780" s="31" t="s">
        <v>23</v>
      </c>
      <c r="L780" s="31" t="s">
        <v>65</v>
      </c>
      <c r="M780" s="31" t="s">
        <v>26</v>
      </c>
      <c r="N780" s="1" t="s">
        <v>90</v>
      </c>
      <c r="P780" s="31" t="s">
        <v>23</v>
      </c>
      <c r="Q780" s="39">
        <f>'I_Pt I_FX Turnover (M)'!L43</f>
        <v>0</v>
      </c>
    </row>
    <row r="781" spans="1:17">
      <c r="A781" s="34">
        <v>780</v>
      </c>
      <c r="B781" s="1" t="s">
        <v>79</v>
      </c>
      <c r="C781" s="35" t="s">
        <v>17</v>
      </c>
      <c r="D781" s="1" t="s">
        <v>73</v>
      </c>
      <c r="E781" s="1" t="s">
        <v>64</v>
      </c>
      <c r="F781" s="31" t="s">
        <v>91</v>
      </c>
      <c r="G781" s="31" t="s">
        <v>74</v>
      </c>
      <c r="H781" s="31" t="s">
        <v>22</v>
      </c>
      <c r="J781" s="31" t="s">
        <v>23</v>
      </c>
      <c r="L781" s="31" t="s">
        <v>65</v>
      </c>
      <c r="M781" s="31" t="s">
        <v>26</v>
      </c>
      <c r="N781" s="1" t="s">
        <v>92</v>
      </c>
      <c r="P781" s="31" t="s">
        <v>23</v>
      </c>
      <c r="Q781" s="39">
        <f>'I_Pt I_FX Turnover (M)'!L44</f>
        <v>0</v>
      </c>
    </row>
    <row r="782" spans="1:17">
      <c r="A782" s="34">
        <v>781</v>
      </c>
      <c r="B782" s="1" t="s">
        <v>79</v>
      </c>
      <c r="C782" s="35" t="s">
        <v>17</v>
      </c>
      <c r="D782" s="1" t="s">
        <v>73</v>
      </c>
      <c r="E782" s="1" t="s">
        <v>64</v>
      </c>
      <c r="F782" s="31" t="s">
        <v>46</v>
      </c>
      <c r="G782" s="31" t="s">
        <v>74</v>
      </c>
      <c r="H782" s="31" t="s">
        <v>22</v>
      </c>
      <c r="J782" s="31" t="s">
        <v>23</v>
      </c>
      <c r="L782" s="31" t="s">
        <v>65</v>
      </c>
      <c r="M782" s="31" t="s">
        <v>26</v>
      </c>
      <c r="N782" s="1" t="s">
        <v>93</v>
      </c>
      <c r="P782" s="31" t="s">
        <v>23</v>
      </c>
      <c r="Q782" s="39">
        <f>'I_Pt I_FX Turnover (M)'!L45</f>
        <v>0</v>
      </c>
    </row>
    <row r="783" spans="1:17">
      <c r="A783" s="34">
        <v>782</v>
      </c>
      <c r="B783" s="1" t="s">
        <v>79</v>
      </c>
      <c r="C783" s="35" t="s">
        <v>17</v>
      </c>
      <c r="D783" s="1" t="s">
        <v>73</v>
      </c>
      <c r="E783" s="1" t="s">
        <v>64</v>
      </c>
      <c r="F783" s="31" t="s">
        <v>48</v>
      </c>
      <c r="G783" s="31" t="s">
        <v>74</v>
      </c>
      <c r="H783" s="31" t="s">
        <v>22</v>
      </c>
      <c r="J783" s="31" t="s">
        <v>23</v>
      </c>
      <c r="L783" s="31" t="s">
        <v>65</v>
      </c>
      <c r="M783" s="31" t="s">
        <v>26</v>
      </c>
      <c r="N783" s="1" t="s">
        <v>94</v>
      </c>
      <c r="P783" s="31" t="s">
        <v>23</v>
      </c>
      <c r="Q783" s="39">
        <f>'I_Pt I_FX Turnover (M)'!L46</f>
        <v>0</v>
      </c>
    </row>
    <row r="784" spans="1:17">
      <c r="A784" s="34">
        <v>783</v>
      </c>
      <c r="B784" s="1" t="s">
        <v>79</v>
      </c>
      <c r="C784" s="35" t="s">
        <v>17</v>
      </c>
      <c r="D784" s="1" t="s">
        <v>73</v>
      </c>
      <c r="E784" s="1" t="s">
        <v>64</v>
      </c>
      <c r="F784" s="31" t="s">
        <v>50</v>
      </c>
      <c r="G784" s="31" t="s">
        <v>74</v>
      </c>
      <c r="H784" s="31" t="s">
        <v>22</v>
      </c>
      <c r="J784" s="31" t="s">
        <v>23</v>
      </c>
      <c r="L784" s="31" t="s">
        <v>65</v>
      </c>
      <c r="M784" s="31" t="s">
        <v>26</v>
      </c>
      <c r="N784" s="1" t="s">
        <v>95</v>
      </c>
      <c r="P784" s="31" t="s">
        <v>23</v>
      </c>
      <c r="Q784" s="39">
        <f>'I_Pt I_FX Turnover (M)'!L47</f>
        <v>0</v>
      </c>
    </row>
    <row r="785" spans="1:17">
      <c r="A785" s="34">
        <v>784</v>
      </c>
      <c r="B785" s="1" t="s">
        <v>79</v>
      </c>
      <c r="C785" s="35" t="s">
        <v>17</v>
      </c>
      <c r="D785" s="1" t="s">
        <v>73</v>
      </c>
      <c r="E785" s="1" t="s">
        <v>64</v>
      </c>
      <c r="F785" s="31" t="s">
        <v>52</v>
      </c>
      <c r="G785" s="31" t="s">
        <v>74</v>
      </c>
      <c r="H785" s="31" t="s">
        <v>22</v>
      </c>
      <c r="J785" s="31" t="s">
        <v>23</v>
      </c>
      <c r="L785" s="31" t="s">
        <v>65</v>
      </c>
      <c r="M785" s="31" t="s">
        <v>26</v>
      </c>
      <c r="N785" s="1" t="s">
        <v>96</v>
      </c>
      <c r="P785" s="31" t="s">
        <v>23</v>
      </c>
      <c r="Q785" s="39">
        <f>'I_Pt I_FX Turnover (M)'!L48</f>
        <v>0</v>
      </c>
    </row>
    <row r="786" spans="1:17">
      <c r="A786" s="34">
        <v>785</v>
      </c>
      <c r="B786" s="1" t="s">
        <v>79</v>
      </c>
      <c r="C786" s="35" t="s">
        <v>17</v>
      </c>
      <c r="D786" s="1" t="s">
        <v>73</v>
      </c>
      <c r="E786" s="1" t="s">
        <v>64</v>
      </c>
      <c r="F786" s="31" t="s">
        <v>54</v>
      </c>
      <c r="G786" s="31" t="s">
        <v>74</v>
      </c>
      <c r="H786" s="31" t="s">
        <v>22</v>
      </c>
      <c r="J786" s="31" t="s">
        <v>23</v>
      </c>
      <c r="L786" s="31" t="s">
        <v>65</v>
      </c>
      <c r="M786" s="31" t="s">
        <v>26</v>
      </c>
      <c r="N786" s="1" t="s">
        <v>97</v>
      </c>
      <c r="P786" s="31" t="s">
        <v>23</v>
      </c>
      <c r="Q786" s="39">
        <f>'I_Pt I_FX Turnover (M)'!L49</f>
        <v>0</v>
      </c>
    </row>
    <row r="787" spans="1:17">
      <c r="A787" s="34">
        <v>786</v>
      </c>
      <c r="B787" s="1" t="s">
        <v>79</v>
      </c>
      <c r="C787" s="35" t="s">
        <v>17</v>
      </c>
      <c r="D787" s="1" t="s">
        <v>73</v>
      </c>
      <c r="E787" s="1" t="s">
        <v>64</v>
      </c>
      <c r="F787" s="31" t="s">
        <v>56</v>
      </c>
      <c r="G787" s="31" t="s">
        <v>74</v>
      </c>
      <c r="H787" s="31" t="s">
        <v>22</v>
      </c>
      <c r="J787" s="31" t="s">
        <v>23</v>
      </c>
      <c r="L787" s="31" t="s">
        <v>65</v>
      </c>
      <c r="M787" s="31" t="s">
        <v>26</v>
      </c>
      <c r="N787" s="1" t="s">
        <v>98</v>
      </c>
      <c r="P787" s="31" t="s">
        <v>23</v>
      </c>
      <c r="Q787" s="39">
        <f>'I_Pt I_FX Turnover (M)'!L50</f>
        <v>0</v>
      </c>
    </row>
    <row r="788" spans="1:17">
      <c r="A788" s="34">
        <v>787</v>
      </c>
      <c r="B788" s="1" t="s">
        <v>79</v>
      </c>
      <c r="C788" s="35" t="s">
        <v>17</v>
      </c>
      <c r="D788" s="1" t="s">
        <v>73</v>
      </c>
      <c r="E788" s="1" t="s">
        <v>64</v>
      </c>
      <c r="F788" s="31" t="s">
        <v>58</v>
      </c>
      <c r="G788" s="31" t="s">
        <v>74</v>
      </c>
      <c r="H788" s="31" t="s">
        <v>22</v>
      </c>
      <c r="J788" s="31" t="s">
        <v>23</v>
      </c>
      <c r="L788" s="31" t="s">
        <v>65</v>
      </c>
      <c r="M788" s="31" t="s">
        <v>26</v>
      </c>
      <c r="N788" s="1" t="s">
        <v>99</v>
      </c>
      <c r="P788" s="31" t="s">
        <v>23</v>
      </c>
      <c r="Q788" s="39">
        <f>'I_Pt I_FX Turnover (M)'!L51</f>
        <v>0</v>
      </c>
    </row>
    <row r="789" spans="1:17">
      <c r="A789" s="34">
        <v>788</v>
      </c>
      <c r="B789" s="1" t="s">
        <v>79</v>
      </c>
      <c r="C789" s="35" t="s">
        <v>17</v>
      </c>
      <c r="D789" s="1" t="s">
        <v>73</v>
      </c>
      <c r="E789" s="1" t="s">
        <v>64</v>
      </c>
      <c r="F789" s="31" t="s">
        <v>60</v>
      </c>
      <c r="G789" s="31" t="s">
        <v>74</v>
      </c>
      <c r="H789" s="31" t="s">
        <v>22</v>
      </c>
      <c r="J789" s="31" t="s">
        <v>23</v>
      </c>
      <c r="L789" s="31" t="s">
        <v>65</v>
      </c>
      <c r="M789" s="31" t="s">
        <v>26</v>
      </c>
      <c r="N789" s="1" t="s">
        <v>100</v>
      </c>
      <c r="P789" s="31" t="s">
        <v>23</v>
      </c>
      <c r="Q789" s="39">
        <f>'I_Pt I_FX Turnover (M)'!L52</f>
        <v>0</v>
      </c>
    </row>
    <row r="790" spans="1:17">
      <c r="A790" s="34">
        <v>789</v>
      </c>
      <c r="B790" s="1" t="s">
        <v>79</v>
      </c>
      <c r="C790" s="35" t="s">
        <v>17</v>
      </c>
      <c r="D790" s="1" t="s">
        <v>73</v>
      </c>
      <c r="E790" s="1" t="s">
        <v>64</v>
      </c>
      <c r="F790" s="31" t="s">
        <v>101</v>
      </c>
      <c r="G790" s="31" t="s">
        <v>74</v>
      </c>
      <c r="H790" s="31" t="s">
        <v>22</v>
      </c>
      <c r="J790" s="31" t="s">
        <v>23</v>
      </c>
      <c r="L790" s="31" t="s">
        <v>65</v>
      </c>
      <c r="M790" s="31" t="s">
        <v>26</v>
      </c>
      <c r="N790" s="1" t="s">
        <v>102</v>
      </c>
      <c r="P790" s="31" t="s">
        <v>23</v>
      </c>
      <c r="Q790" s="39">
        <f>'I_Pt I_FX Turnover (M)'!L53</f>
        <v>0</v>
      </c>
    </row>
    <row r="791" spans="1:17">
      <c r="A791" s="34">
        <v>790</v>
      </c>
      <c r="B791" s="1" t="s">
        <v>79</v>
      </c>
      <c r="C791" s="35" t="s">
        <v>17</v>
      </c>
      <c r="D791" s="1" t="s">
        <v>73</v>
      </c>
      <c r="E791" s="1" t="s">
        <v>64</v>
      </c>
      <c r="F791" s="31" t="s">
        <v>103</v>
      </c>
      <c r="G791" s="31" t="s">
        <v>74</v>
      </c>
      <c r="H791" s="31" t="s">
        <v>22</v>
      </c>
      <c r="J791" s="31" t="s">
        <v>23</v>
      </c>
      <c r="L791" s="31" t="s">
        <v>65</v>
      </c>
      <c r="M791" s="31" t="s">
        <v>26</v>
      </c>
      <c r="N791" s="1" t="s">
        <v>104</v>
      </c>
      <c r="P791" s="31" t="s">
        <v>23</v>
      </c>
      <c r="Q791" s="39">
        <f>'I_Pt I_FX Turnover (M)'!L54</f>
        <v>0</v>
      </c>
    </row>
    <row r="792" spans="1:17">
      <c r="A792" s="34">
        <v>791</v>
      </c>
      <c r="B792" s="1" t="s">
        <v>79</v>
      </c>
      <c r="C792" s="35" t="s">
        <v>17</v>
      </c>
      <c r="D792" s="1" t="s">
        <v>73</v>
      </c>
      <c r="E792" s="1" t="s">
        <v>64</v>
      </c>
      <c r="F792" s="31" t="s">
        <v>105</v>
      </c>
      <c r="G792" s="31" t="s">
        <v>74</v>
      </c>
      <c r="H792" s="31" t="s">
        <v>22</v>
      </c>
      <c r="J792" s="31" t="s">
        <v>23</v>
      </c>
      <c r="L792" s="31" t="s">
        <v>65</v>
      </c>
      <c r="M792" s="31" t="s">
        <v>26</v>
      </c>
      <c r="N792" s="1" t="s">
        <v>106</v>
      </c>
      <c r="P792" s="31" t="s">
        <v>23</v>
      </c>
      <c r="Q792" s="39">
        <f>'I_Pt I_FX Turnover (M)'!L55</f>
        <v>0</v>
      </c>
    </row>
    <row r="793" spans="1:17">
      <c r="A793" s="34">
        <v>792</v>
      </c>
      <c r="B793" s="1" t="s">
        <v>79</v>
      </c>
      <c r="C793" s="35" t="s">
        <v>17</v>
      </c>
      <c r="D793" s="1" t="s">
        <v>73</v>
      </c>
      <c r="E793" s="1" t="s">
        <v>64</v>
      </c>
      <c r="F793" s="31" t="s">
        <v>107</v>
      </c>
      <c r="G793" s="31" t="s">
        <v>74</v>
      </c>
      <c r="H793" s="31" t="s">
        <v>22</v>
      </c>
      <c r="J793" s="31" t="s">
        <v>23</v>
      </c>
      <c r="L793" s="31" t="s">
        <v>65</v>
      </c>
      <c r="M793" s="31" t="s">
        <v>26</v>
      </c>
      <c r="N793" s="1" t="s">
        <v>108</v>
      </c>
      <c r="P793" s="31" t="s">
        <v>23</v>
      </c>
      <c r="Q793" s="39">
        <f>'I_Pt I_FX Turnover (M)'!L56</f>
        <v>0</v>
      </c>
    </row>
    <row r="794" spans="1:17">
      <c r="A794" s="34">
        <v>793</v>
      </c>
      <c r="B794" s="1" t="s">
        <v>79</v>
      </c>
      <c r="C794" s="35" t="s">
        <v>17</v>
      </c>
      <c r="D794" s="1" t="s">
        <v>73</v>
      </c>
      <c r="E794" s="1" t="s">
        <v>64</v>
      </c>
      <c r="F794" s="31" t="s">
        <v>109</v>
      </c>
      <c r="G794" s="31" t="s">
        <v>74</v>
      </c>
      <c r="H794" s="31" t="s">
        <v>22</v>
      </c>
      <c r="J794" s="31" t="s">
        <v>23</v>
      </c>
      <c r="L794" s="31" t="s">
        <v>65</v>
      </c>
      <c r="M794" s="31" t="s">
        <v>26</v>
      </c>
      <c r="N794" s="1" t="s">
        <v>110</v>
      </c>
      <c r="P794" s="31" t="s">
        <v>23</v>
      </c>
      <c r="Q794" s="39">
        <f>'I_Pt I_FX Turnover (M)'!L57</f>
        <v>0</v>
      </c>
    </row>
    <row r="795" spans="1:17">
      <c r="A795" s="34">
        <v>794</v>
      </c>
      <c r="B795" s="1" t="s">
        <v>79</v>
      </c>
      <c r="C795" s="35" t="s">
        <v>17</v>
      </c>
      <c r="D795" s="1" t="s">
        <v>73</v>
      </c>
      <c r="E795" s="1" t="s">
        <v>64</v>
      </c>
      <c r="F795" s="31" t="s">
        <v>62</v>
      </c>
      <c r="G795" s="31" t="s">
        <v>74</v>
      </c>
      <c r="H795" s="31" t="s">
        <v>22</v>
      </c>
      <c r="J795" s="31" t="s">
        <v>23</v>
      </c>
      <c r="L795" s="31" t="s">
        <v>65</v>
      </c>
      <c r="M795" s="31" t="s">
        <v>26</v>
      </c>
      <c r="N795" s="1" t="s">
        <v>120</v>
      </c>
      <c r="P795" s="31" t="s">
        <v>23</v>
      </c>
      <c r="Q795" s="39">
        <f>'I_Pt I_FX Turnover (M)'!L58</f>
        <v>0</v>
      </c>
    </row>
    <row r="796" spans="1:17">
      <c r="A796" s="34">
        <v>795</v>
      </c>
      <c r="B796" s="1" t="s">
        <v>79</v>
      </c>
      <c r="C796" s="35" t="s">
        <v>17</v>
      </c>
      <c r="D796" s="1" t="s">
        <v>73</v>
      </c>
      <c r="E796" s="1" t="s">
        <v>66</v>
      </c>
      <c r="F796" s="31" t="s">
        <v>28</v>
      </c>
      <c r="G796" s="31" t="s">
        <v>74</v>
      </c>
      <c r="H796" s="31" t="s">
        <v>22</v>
      </c>
      <c r="J796" s="31" t="s">
        <v>23</v>
      </c>
      <c r="L796" s="31" t="s">
        <v>67</v>
      </c>
      <c r="M796" s="31" t="s">
        <v>26</v>
      </c>
      <c r="N796" s="1" t="s">
        <v>80</v>
      </c>
      <c r="P796" s="31" t="s">
        <v>23</v>
      </c>
      <c r="Q796" s="39">
        <f>'I_Pt I_FX Turnover (M)'!M33</f>
        <v>0</v>
      </c>
    </row>
    <row r="797" spans="1:17">
      <c r="A797" s="34">
        <v>796</v>
      </c>
      <c r="B797" s="1" t="s">
        <v>79</v>
      </c>
      <c r="C797" s="35" t="s">
        <v>17</v>
      </c>
      <c r="D797" s="1" t="s">
        <v>73</v>
      </c>
      <c r="E797" s="1" t="s">
        <v>66</v>
      </c>
      <c r="F797" s="31" t="s">
        <v>30</v>
      </c>
      <c r="G797" s="31" t="s">
        <v>74</v>
      </c>
      <c r="H797" s="31" t="s">
        <v>22</v>
      </c>
      <c r="J797" s="31" t="s">
        <v>23</v>
      </c>
      <c r="L797" s="31" t="s">
        <v>67</v>
      </c>
      <c r="M797" s="31" t="s">
        <v>26</v>
      </c>
      <c r="N797" s="1" t="s">
        <v>81</v>
      </c>
      <c r="P797" s="31" t="s">
        <v>23</v>
      </c>
      <c r="Q797" s="39">
        <f>'I_Pt I_FX Turnover (M)'!M34</f>
        <v>0</v>
      </c>
    </row>
    <row r="798" spans="1:17">
      <c r="A798" s="34">
        <v>797</v>
      </c>
      <c r="B798" s="1" t="s">
        <v>79</v>
      </c>
      <c r="C798" s="35" t="s">
        <v>17</v>
      </c>
      <c r="D798" s="1" t="s">
        <v>73</v>
      </c>
      <c r="E798" s="1" t="s">
        <v>66</v>
      </c>
      <c r="F798" s="31" t="s">
        <v>32</v>
      </c>
      <c r="G798" s="31" t="s">
        <v>74</v>
      </c>
      <c r="H798" s="31" t="s">
        <v>22</v>
      </c>
      <c r="J798" s="31" t="s">
        <v>23</v>
      </c>
      <c r="L798" s="31" t="s">
        <v>67</v>
      </c>
      <c r="M798" s="31" t="s">
        <v>26</v>
      </c>
      <c r="N798" s="1" t="s">
        <v>82</v>
      </c>
      <c r="P798" s="31" t="s">
        <v>23</v>
      </c>
      <c r="Q798" s="38"/>
    </row>
    <row r="799" spans="1:17">
      <c r="A799" s="34">
        <v>798</v>
      </c>
      <c r="B799" s="1" t="s">
        <v>79</v>
      </c>
      <c r="C799" s="35" t="s">
        <v>17</v>
      </c>
      <c r="D799" s="1" t="s">
        <v>73</v>
      </c>
      <c r="E799" s="1" t="s">
        <v>66</v>
      </c>
      <c r="F799" s="31" t="s">
        <v>34</v>
      </c>
      <c r="G799" s="31" t="s">
        <v>74</v>
      </c>
      <c r="H799" s="31" t="s">
        <v>22</v>
      </c>
      <c r="J799" s="31" t="s">
        <v>23</v>
      </c>
      <c r="L799" s="31" t="s">
        <v>67</v>
      </c>
      <c r="M799" s="31" t="s">
        <v>26</v>
      </c>
      <c r="N799" s="1" t="s">
        <v>111</v>
      </c>
      <c r="P799" s="31" t="s">
        <v>23</v>
      </c>
      <c r="Q799" s="39">
        <f>'I_Pt I_FX Turnover (M)'!M36</f>
        <v>8772</v>
      </c>
    </row>
    <row r="800" spans="1:17">
      <c r="A800" s="34">
        <v>799</v>
      </c>
      <c r="B800" s="1" t="s">
        <v>79</v>
      </c>
      <c r="C800" s="35" t="s">
        <v>17</v>
      </c>
      <c r="D800" s="1" t="s">
        <v>73</v>
      </c>
      <c r="E800" s="1" t="s">
        <v>66</v>
      </c>
      <c r="F800" s="31" t="s">
        <v>36</v>
      </c>
      <c r="G800" s="31" t="s">
        <v>74</v>
      </c>
      <c r="H800" s="31" t="s">
        <v>22</v>
      </c>
      <c r="J800" s="31" t="s">
        <v>23</v>
      </c>
      <c r="L800" s="31" t="s">
        <v>67</v>
      </c>
      <c r="M800" s="31" t="s">
        <v>26</v>
      </c>
      <c r="N800" s="1" t="s">
        <v>112</v>
      </c>
      <c r="P800" s="31" t="s">
        <v>23</v>
      </c>
      <c r="Q800" s="39">
        <f>'I_Pt I_FX Turnover (M)'!M37</f>
        <v>0</v>
      </c>
    </row>
    <row r="801" spans="1:17">
      <c r="A801" s="34">
        <v>800</v>
      </c>
      <c r="B801" s="1" t="s">
        <v>79</v>
      </c>
      <c r="C801" s="35" t="s">
        <v>17</v>
      </c>
      <c r="D801" s="1" t="s">
        <v>73</v>
      </c>
      <c r="E801" s="1" t="s">
        <v>66</v>
      </c>
      <c r="F801" s="31" t="s">
        <v>38</v>
      </c>
      <c r="G801" s="31" t="s">
        <v>74</v>
      </c>
      <c r="H801" s="31" t="s">
        <v>22</v>
      </c>
      <c r="J801" s="31" t="s">
        <v>23</v>
      </c>
      <c r="L801" s="31" t="s">
        <v>67</v>
      </c>
      <c r="M801" s="31" t="s">
        <v>26</v>
      </c>
      <c r="N801" s="1" t="s">
        <v>83</v>
      </c>
      <c r="P801" s="31" t="s">
        <v>23</v>
      </c>
      <c r="Q801" s="39">
        <f>'I_Pt I_FX Turnover (M)'!M38</f>
        <v>8955</v>
      </c>
    </row>
    <row r="802" spans="1:17">
      <c r="A802" s="34">
        <v>801</v>
      </c>
      <c r="B802" s="1" t="s">
        <v>79</v>
      </c>
      <c r="C802" s="35" t="s">
        <v>17</v>
      </c>
      <c r="D802" s="1" t="s">
        <v>73</v>
      </c>
      <c r="E802" s="1" t="s">
        <v>66</v>
      </c>
      <c r="F802" s="31" t="s">
        <v>40</v>
      </c>
      <c r="G802" s="31" t="s">
        <v>74</v>
      </c>
      <c r="H802" s="31" t="s">
        <v>22</v>
      </c>
      <c r="J802" s="31" t="s">
        <v>23</v>
      </c>
      <c r="L802" s="31" t="s">
        <v>67</v>
      </c>
      <c r="M802" s="31" t="s">
        <v>26</v>
      </c>
      <c r="N802" s="1" t="s">
        <v>84</v>
      </c>
      <c r="P802" s="31" t="s">
        <v>23</v>
      </c>
      <c r="Q802" s="39">
        <f>'I_Pt I_FX Turnover (M)'!M39</f>
        <v>0</v>
      </c>
    </row>
    <row r="803" spans="1:17">
      <c r="A803" s="34">
        <v>802</v>
      </c>
      <c r="B803" s="1" t="s">
        <v>79</v>
      </c>
      <c r="C803" s="35" t="s">
        <v>17</v>
      </c>
      <c r="D803" s="1" t="s">
        <v>73</v>
      </c>
      <c r="E803" s="1" t="s">
        <v>66</v>
      </c>
      <c r="F803" s="31" t="s">
        <v>42</v>
      </c>
      <c r="G803" s="31" t="s">
        <v>74</v>
      </c>
      <c r="H803" s="31" t="s">
        <v>22</v>
      </c>
      <c r="J803" s="31" t="s">
        <v>23</v>
      </c>
      <c r="L803" s="31" t="s">
        <v>67</v>
      </c>
      <c r="M803" s="31" t="s">
        <v>26</v>
      </c>
      <c r="N803" s="1" t="s">
        <v>85</v>
      </c>
      <c r="P803" s="31" t="s">
        <v>23</v>
      </c>
      <c r="Q803" s="39">
        <f>'I_Pt I_FX Turnover (M)'!M40</f>
        <v>0</v>
      </c>
    </row>
    <row r="804" spans="1:17">
      <c r="A804" s="34">
        <v>803</v>
      </c>
      <c r="B804" s="1" t="s">
        <v>79</v>
      </c>
      <c r="C804" s="35" t="s">
        <v>17</v>
      </c>
      <c r="D804" s="1" t="s">
        <v>73</v>
      </c>
      <c r="E804" s="1" t="s">
        <v>66</v>
      </c>
      <c r="F804" s="31" t="s">
        <v>44</v>
      </c>
      <c r="G804" s="31" t="s">
        <v>74</v>
      </c>
      <c r="H804" s="31" t="s">
        <v>22</v>
      </c>
      <c r="J804" s="31" t="s">
        <v>23</v>
      </c>
      <c r="L804" s="31" t="s">
        <v>67</v>
      </c>
      <c r="M804" s="31" t="s">
        <v>26</v>
      </c>
      <c r="N804" s="1" t="s">
        <v>86</v>
      </c>
      <c r="P804" s="31" t="s">
        <v>23</v>
      </c>
      <c r="Q804" s="39">
        <f>'I_Pt I_FX Turnover (M)'!M41</f>
        <v>0</v>
      </c>
    </row>
    <row r="805" spans="1:17">
      <c r="A805" s="34">
        <v>804</v>
      </c>
      <c r="B805" s="1" t="s">
        <v>79</v>
      </c>
      <c r="C805" s="35" t="s">
        <v>17</v>
      </c>
      <c r="D805" s="1" t="s">
        <v>73</v>
      </c>
      <c r="E805" s="1" t="s">
        <v>66</v>
      </c>
      <c r="F805" s="31" t="s">
        <v>87</v>
      </c>
      <c r="G805" s="31" t="s">
        <v>74</v>
      </c>
      <c r="H805" s="31" t="s">
        <v>22</v>
      </c>
      <c r="J805" s="31" t="s">
        <v>23</v>
      </c>
      <c r="L805" s="31" t="s">
        <v>67</v>
      </c>
      <c r="M805" s="31" t="s">
        <v>26</v>
      </c>
      <c r="N805" s="1" t="s">
        <v>88</v>
      </c>
      <c r="P805" s="31" t="s">
        <v>23</v>
      </c>
      <c r="Q805" s="39">
        <f>'I_Pt I_FX Turnover (M)'!M42</f>
        <v>0</v>
      </c>
    </row>
    <row r="806" spans="1:17">
      <c r="A806" s="34">
        <v>805</v>
      </c>
      <c r="B806" s="1" t="s">
        <v>79</v>
      </c>
      <c r="C806" s="35" t="s">
        <v>17</v>
      </c>
      <c r="D806" s="1" t="s">
        <v>73</v>
      </c>
      <c r="E806" s="1" t="s">
        <v>66</v>
      </c>
      <c r="F806" s="31" t="s">
        <v>89</v>
      </c>
      <c r="G806" s="31" t="s">
        <v>74</v>
      </c>
      <c r="H806" s="31" t="s">
        <v>22</v>
      </c>
      <c r="J806" s="31" t="s">
        <v>23</v>
      </c>
      <c r="L806" s="31" t="s">
        <v>67</v>
      </c>
      <c r="M806" s="31" t="s">
        <v>26</v>
      </c>
      <c r="N806" s="1" t="s">
        <v>90</v>
      </c>
      <c r="P806" s="31" t="s">
        <v>23</v>
      </c>
      <c r="Q806" s="39">
        <f>'I_Pt I_FX Turnover (M)'!M43</f>
        <v>0</v>
      </c>
    </row>
    <row r="807" spans="1:17">
      <c r="A807" s="34">
        <v>806</v>
      </c>
      <c r="B807" s="1" t="s">
        <v>79</v>
      </c>
      <c r="C807" s="35" t="s">
        <v>17</v>
      </c>
      <c r="D807" s="1" t="s">
        <v>73</v>
      </c>
      <c r="E807" s="1" t="s">
        <v>66</v>
      </c>
      <c r="F807" s="31" t="s">
        <v>91</v>
      </c>
      <c r="G807" s="31" t="s">
        <v>74</v>
      </c>
      <c r="H807" s="31" t="s">
        <v>22</v>
      </c>
      <c r="J807" s="31" t="s">
        <v>23</v>
      </c>
      <c r="L807" s="31" t="s">
        <v>67</v>
      </c>
      <c r="M807" s="31" t="s">
        <v>26</v>
      </c>
      <c r="N807" s="1" t="s">
        <v>92</v>
      </c>
      <c r="P807" s="31" t="s">
        <v>23</v>
      </c>
      <c r="Q807" s="39">
        <f>'I_Pt I_FX Turnover (M)'!M44</f>
        <v>99923</v>
      </c>
    </row>
    <row r="808" spans="1:17">
      <c r="A808" s="34">
        <v>807</v>
      </c>
      <c r="B808" s="1" t="s">
        <v>79</v>
      </c>
      <c r="C808" s="35" t="s">
        <v>17</v>
      </c>
      <c r="D808" s="1" t="s">
        <v>73</v>
      </c>
      <c r="E808" s="1" t="s">
        <v>66</v>
      </c>
      <c r="F808" s="31" t="s">
        <v>46</v>
      </c>
      <c r="G808" s="31" t="s">
        <v>74</v>
      </c>
      <c r="H808" s="31" t="s">
        <v>22</v>
      </c>
      <c r="J808" s="31" t="s">
        <v>23</v>
      </c>
      <c r="L808" s="31" t="s">
        <v>67</v>
      </c>
      <c r="M808" s="31" t="s">
        <v>26</v>
      </c>
      <c r="N808" s="1" t="s">
        <v>93</v>
      </c>
      <c r="P808" s="31" t="s">
        <v>23</v>
      </c>
      <c r="Q808" s="39">
        <f>'I_Pt I_FX Turnover (M)'!M45</f>
        <v>0</v>
      </c>
    </row>
    <row r="809" spans="1:17">
      <c r="A809" s="34">
        <v>808</v>
      </c>
      <c r="B809" s="1" t="s">
        <v>79</v>
      </c>
      <c r="C809" s="35" t="s">
        <v>17</v>
      </c>
      <c r="D809" s="1" t="s">
        <v>73</v>
      </c>
      <c r="E809" s="1" t="s">
        <v>66</v>
      </c>
      <c r="F809" s="31" t="s">
        <v>48</v>
      </c>
      <c r="G809" s="31" t="s">
        <v>74</v>
      </c>
      <c r="H809" s="31" t="s">
        <v>22</v>
      </c>
      <c r="J809" s="31" t="s">
        <v>23</v>
      </c>
      <c r="L809" s="31" t="s">
        <v>67</v>
      </c>
      <c r="M809" s="31" t="s">
        <v>26</v>
      </c>
      <c r="N809" s="1" t="s">
        <v>94</v>
      </c>
      <c r="P809" s="31" t="s">
        <v>23</v>
      </c>
      <c r="Q809" s="39">
        <f>'I_Pt I_FX Turnover (M)'!M46</f>
        <v>0</v>
      </c>
    </row>
    <row r="810" spans="1:17">
      <c r="A810" s="34">
        <v>809</v>
      </c>
      <c r="B810" s="1" t="s">
        <v>79</v>
      </c>
      <c r="C810" s="35" t="s">
        <v>17</v>
      </c>
      <c r="D810" s="1" t="s">
        <v>73</v>
      </c>
      <c r="E810" s="1" t="s">
        <v>66</v>
      </c>
      <c r="F810" s="31" t="s">
        <v>50</v>
      </c>
      <c r="G810" s="31" t="s">
        <v>74</v>
      </c>
      <c r="H810" s="31" t="s">
        <v>22</v>
      </c>
      <c r="J810" s="31" t="s">
        <v>23</v>
      </c>
      <c r="L810" s="31" t="s">
        <v>67</v>
      </c>
      <c r="M810" s="31" t="s">
        <v>26</v>
      </c>
      <c r="N810" s="1" t="s">
        <v>95</v>
      </c>
      <c r="P810" s="31" t="s">
        <v>23</v>
      </c>
      <c r="Q810" s="39">
        <f>'I_Pt I_FX Turnover (M)'!M47</f>
        <v>0</v>
      </c>
    </row>
    <row r="811" spans="1:17">
      <c r="A811" s="34">
        <v>810</v>
      </c>
      <c r="B811" s="1" t="s">
        <v>79</v>
      </c>
      <c r="C811" s="35" t="s">
        <v>17</v>
      </c>
      <c r="D811" s="1" t="s">
        <v>73</v>
      </c>
      <c r="E811" s="1" t="s">
        <v>66</v>
      </c>
      <c r="F811" s="31" t="s">
        <v>52</v>
      </c>
      <c r="G811" s="31" t="s">
        <v>74</v>
      </c>
      <c r="H811" s="31" t="s">
        <v>22</v>
      </c>
      <c r="J811" s="31" t="s">
        <v>23</v>
      </c>
      <c r="L811" s="31" t="s">
        <v>67</v>
      </c>
      <c r="M811" s="31" t="s">
        <v>26</v>
      </c>
      <c r="N811" s="1" t="s">
        <v>96</v>
      </c>
      <c r="P811" s="31" t="s">
        <v>23</v>
      </c>
      <c r="Q811" s="39">
        <f>'I_Pt I_FX Turnover (M)'!M48</f>
        <v>0</v>
      </c>
    </row>
    <row r="812" spans="1:17">
      <c r="A812" s="34">
        <v>811</v>
      </c>
      <c r="B812" s="1" t="s">
        <v>79</v>
      </c>
      <c r="C812" s="35" t="s">
        <v>17</v>
      </c>
      <c r="D812" s="1" t="s">
        <v>73</v>
      </c>
      <c r="E812" s="1" t="s">
        <v>66</v>
      </c>
      <c r="F812" s="31" t="s">
        <v>54</v>
      </c>
      <c r="G812" s="31" t="s">
        <v>74</v>
      </c>
      <c r="H812" s="31" t="s">
        <v>22</v>
      </c>
      <c r="J812" s="31" t="s">
        <v>23</v>
      </c>
      <c r="L812" s="31" t="s">
        <v>67</v>
      </c>
      <c r="M812" s="31" t="s">
        <v>26</v>
      </c>
      <c r="N812" s="1" t="s">
        <v>97</v>
      </c>
      <c r="P812" s="31" t="s">
        <v>23</v>
      </c>
      <c r="Q812" s="39">
        <f>'I_Pt I_FX Turnover (M)'!M49</f>
        <v>0</v>
      </c>
    </row>
    <row r="813" spans="1:17">
      <c r="A813" s="34">
        <v>812</v>
      </c>
      <c r="B813" s="1" t="s">
        <v>79</v>
      </c>
      <c r="C813" s="35" t="s">
        <v>17</v>
      </c>
      <c r="D813" s="1" t="s">
        <v>73</v>
      </c>
      <c r="E813" s="1" t="s">
        <v>66</v>
      </c>
      <c r="F813" s="31" t="s">
        <v>56</v>
      </c>
      <c r="G813" s="31" t="s">
        <v>74</v>
      </c>
      <c r="H813" s="31" t="s">
        <v>22</v>
      </c>
      <c r="J813" s="31" t="s">
        <v>23</v>
      </c>
      <c r="L813" s="31" t="s">
        <v>67</v>
      </c>
      <c r="M813" s="31" t="s">
        <v>26</v>
      </c>
      <c r="N813" s="1" t="s">
        <v>98</v>
      </c>
      <c r="P813" s="31" t="s">
        <v>23</v>
      </c>
      <c r="Q813" s="39">
        <f>'I_Pt I_FX Turnover (M)'!M50</f>
        <v>0</v>
      </c>
    </row>
    <row r="814" spans="1:17">
      <c r="A814" s="34">
        <v>813</v>
      </c>
      <c r="B814" s="1" t="s">
        <v>79</v>
      </c>
      <c r="C814" s="35" t="s">
        <v>17</v>
      </c>
      <c r="D814" s="1" t="s">
        <v>73</v>
      </c>
      <c r="E814" s="1" t="s">
        <v>66</v>
      </c>
      <c r="F814" s="31" t="s">
        <v>58</v>
      </c>
      <c r="G814" s="31" t="s">
        <v>74</v>
      </c>
      <c r="H814" s="31" t="s">
        <v>22</v>
      </c>
      <c r="J814" s="31" t="s">
        <v>23</v>
      </c>
      <c r="L814" s="31" t="s">
        <v>67</v>
      </c>
      <c r="M814" s="31" t="s">
        <v>26</v>
      </c>
      <c r="N814" s="1" t="s">
        <v>99</v>
      </c>
      <c r="P814" s="31" t="s">
        <v>23</v>
      </c>
      <c r="Q814" s="39">
        <f>'I_Pt I_FX Turnover (M)'!M51</f>
        <v>0</v>
      </c>
    </row>
    <row r="815" spans="1:17">
      <c r="A815" s="34">
        <v>814</v>
      </c>
      <c r="B815" s="1" t="s">
        <v>79</v>
      </c>
      <c r="C815" s="35" t="s">
        <v>17</v>
      </c>
      <c r="D815" s="1" t="s">
        <v>73</v>
      </c>
      <c r="E815" s="1" t="s">
        <v>66</v>
      </c>
      <c r="F815" s="31" t="s">
        <v>60</v>
      </c>
      <c r="G815" s="31" t="s">
        <v>74</v>
      </c>
      <c r="H815" s="31" t="s">
        <v>22</v>
      </c>
      <c r="J815" s="31" t="s">
        <v>23</v>
      </c>
      <c r="L815" s="31" t="s">
        <v>67</v>
      </c>
      <c r="M815" s="31" t="s">
        <v>26</v>
      </c>
      <c r="N815" s="1" t="s">
        <v>100</v>
      </c>
      <c r="P815" s="31" t="s">
        <v>23</v>
      </c>
      <c r="Q815" s="39">
        <f>'I_Pt I_FX Turnover (M)'!M52</f>
        <v>5700</v>
      </c>
    </row>
    <row r="816" spans="1:17">
      <c r="A816" s="34">
        <v>815</v>
      </c>
      <c r="B816" s="1" t="s">
        <v>79</v>
      </c>
      <c r="C816" s="35" t="s">
        <v>17</v>
      </c>
      <c r="D816" s="1" t="s">
        <v>73</v>
      </c>
      <c r="E816" s="1" t="s">
        <v>66</v>
      </c>
      <c r="F816" s="31" t="s">
        <v>101</v>
      </c>
      <c r="G816" s="31" t="s">
        <v>74</v>
      </c>
      <c r="H816" s="31" t="s">
        <v>22</v>
      </c>
      <c r="J816" s="31" t="s">
        <v>23</v>
      </c>
      <c r="L816" s="31" t="s">
        <v>67</v>
      </c>
      <c r="M816" s="31" t="s">
        <v>26</v>
      </c>
      <c r="N816" s="1" t="s">
        <v>102</v>
      </c>
      <c r="P816" s="31" t="s">
        <v>23</v>
      </c>
      <c r="Q816" s="39">
        <f>'I_Pt I_FX Turnover (M)'!M53</f>
        <v>0</v>
      </c>
    </row>
    <row r="817" spans="1:17">
      <c r="A817" s="34">
        <v>816</v>
      </c>
      <c r="B817" s="1" t="s">
        <v>79</v>
      </c>
      <c r="C817" s="35" t="s">
        <v>17</v>
      </c>
      <c r="D817" s="1" t="s">
        <v>73</v>
      </c>
      <c r="E817" s="1" t="s">
        <v>66</v>
      </c>
      <c r="F817" s="31" t="s">
        <v>103</v>
      </c>
      <c r="G817" s="31" t="s">
        <v>74</v>
      </c>
      <c r="H817" s="31" t="s">
        <v>22</v>
      </c>
      <c r="J817" s="31" t="s">
        <v>23</v>
      </c>
      <c r="L817" s="31" t="s">
        <v>67</v>
      </c>
      <c r="M817" s="31" t="s">
        <v>26</v>
      </c>
      <c r="N817" s="1" t="s">
        <v>104</v>
      </c>
      <c r="P817" s="31" t="s">
        <v>23</v>
      </c>
      <c r="Q817" s="39">
        <f>'I_Pt I_FX Turnover (M)'!M54</f>
        <v>0</v>
      </c>
    </row>
    <row r="818" spans="1:17">
      <c r="A818" s="34">
        <v>817</v>
      </c>
      <c r="B818" s="1" t="s">
        <v>79</v>
      </c>
      <c r="C818" s="35" t="s">
        <v>17</v>
      </c>
      <c r="D818" s="1" t="s">
        <v>73</v>
      </c>
      <c r="E818" s="1" t="s">
        <v>66</v>
      </c>
      <c r="F818" s="31" t="s">
        <v>105</v>
      </c>
      <c r="G818" s="31" t="s">
        <v>74</v>
      </c>
      <c r="H818" s="31" t="s">
        <v>22</v>
      </c>
      <c r="J818" s="31" t="s">
        <v>23</v>
      </c>
      <c r="L818" s="31" t="s">
        <v>67</v>
      </c>
      <c r="M818" s="31" t="s">
        <v>26</v>
      </c>
      <c r="N818" s="1" t="s">
        <v>106</v>
      </c>
      <c r="P818" s="31" t="s">
        <v>23</v>
      </c>
      <c r="Q818" s="39">
        <f>'I_Pt I_FX Turnover (M)'!M55</f>
        <v>0</v>
      </c>
    </row>
    <row r="819" spans="1:17">
      <c r="A819" s="34">
        <v>818</v>
      </c>
      <c r="B819" s="1" t="s">
        <v>79</v>
      </c>
      <c r="C819" s="35" t="s">
        <v>17</v>
      </c>
      <c r="D819" s="1" t="s">
        <v>73</v>
      </c>
      <c r="E819" s="1" t="s">
        <v>66</v>
      </c>
      <c r="F819" s="31" t="s">
        <v>107</v>
      </c>
      <c r="G819" s="31" t="s">
        <v>74</v>
      </c>
      <c r="H819" s="31" t="s">
        <v>22</v>
      </c>
      <c r="J819" s="31" t="s">
        <v>23</v>
      </c>
      <c r="L819" s="31" t="s">
        <v>67</v>
      </c>
      <c r="M819" s="31" t="s">
        <v>26</v>
      </c>
      <c r="N819" s="1" t="s">
        <v>108</v>
      </c>
      <c r="P819" s="31" t="s">
        <v>23</v>
      </c>
      <c r="Q819" s="39">
        <f>'I_Pt I_FX Turnover (M)'!M56</f>
        <v>0</v>
      </c>
    </row>
    <row r="820" spans="1:17">
      <c r="A820" s="34">
        <v>819</v>
      </c>
      <c r="B820" s="1" t="s">
        <v>79</v>
      </c>
      <c r="C820" s="35" t="s">
        <v>17</v>
      </c>
      <c r="D820" s="1" t="s">
        <v>73</v>
      </c>
      <c r="E820" s="1" t="s">
        <v>66</v>
      </c>
      <c r="F820" s="31" t="s">
        <v>109</v>
      </c>
      <c r="G820" s="31" t="s">
        <v>74</v>
      </c>
      <c r="H820" s="31" t="s">
        <v>22</v>
      </c>
      <c r="J820" s="31" t="s">
        <v>23</v>
      </c>
      <c r="L820" s="31" t="s">
        <v>67</v>
      </c>
      <c r="M820" s="31" t="s">
        <v>26</v>
      </c>
      <c r="N820" s="1" t="s">
        <v>110</v>
      </c>
      <c r="P820" s="31" t="s">
        <v>23</v>
      </c>
      <c r="Q820" s="39">
        <f>'I_Pt I_FX Turnover (M)'!M57</f>
        <v>0</v>
      </c>
    </row>
    <row r="821" spans="1:17">
      <c r="A821" s="34">
        <v>820</v>
      </c>
      <c r="B821" s="1" t="s">
        <v>79</v>
      </c>
      <c r="C821" s="35" t="s">
        <v>17</v>
      </c>
      <c r="D821" s="1" t="s">
        <v>73</v>
      </c>
      <c r="E821" s="1" t="s">
        <v>66</v>
      </c>
      <c r="F821" s="31" t="s">
        <v>62</v>
      </c>
      <c r="G821" s="31" t="s">
        <v>74</v>
      </c>
      <c r="H821" s="31" t="s">
        <v>22</v>
      </c>
      <c r="J821" s="31" t="s">
        <v>23</v>
      </c>
      <c r="L821" s="31" t="s">
        <v>67</v>
      </c>
      <c r="M821" s="31" t="s">
        <v>26</v>
      </c>
      <c r="N821" s="1" t="s">
        <v>120</v>
      </c>
      <c r="P821" s="31" t="s">
        <v>23</v>
      </c>
      <c r="Q821" s="39">
        <f>'I_Pt I_FX Turnover (M)'!M58</f>
        <v>0</v>
      </c>
    </row>
    <row r="822" spans="1:17">
      <c r="A822" s="34">
        <v>821</v>
      </c>
      <c r="B822" s="1" t="s">
        <v>79</v>
      </c>
      <c r="C822" s="35" t="s">
        <v>17</v>
      </c>
      <c r="D822" s="1" t="s">
        <v>73</v>
      </c>
      <c r="E822" s="1" t="s">
        <v>68</v>
      </c>
      <c r="F822" s="31" t="s">
        <v>28</v>
      </c>
      <c r="G822" s="31" t="s">
        <v>74</v>
      </c>
      <c r="H822" s="31" t="s">
        <v>69</v>
      </c>
      <c r="J822" s="31" t="s">
        <v>23</v>
      </c>
      <c r="L822" s="31" t="s">
        <v>67</v>
      </c>
      <c r="M822" s="31" t="s">
        <v>26</v>
      </c>
      <c r="N822" s="1" t="s">
        <v>80</v>
      </c>
      <c r="P822" s="31" t="s">
        <v>23</v>
      </c>
      <c r="Q822" s="39">
        <f>'I_Pt I_FX Turnover (M)'!N33</f>
        <v>0</v>
      </c>
    </row>
    <row r="823" spans="1:17">
      <c r="A823" s="34">
        <v>822</v>
      </c>
      <c r="B823" s="1" t="s">
        <v>79</v>
      </c>
      <c r="C823" s="35" t="s">
        <v>17</v>
      </c>
      <c r="D823" s="1" t="s">
        <v>73</v>
      </c>
      <c r="E823" s="1" t="s">
        <v>68</v>
      </c>
      <c r="F823" s="31" t="s">
        <v>30</v>
      </c>
      <c r="G823" s="31" t="s">
        <v>74</v>
      </c>
      <c r="H823" s="31" t="s">
        <v>69</v>
      </c>
      <c r="J823" s="31" t="s">
        <v>23</v>
      </c>
      <c r="L823" s="31" t="s">
        <v>67</v>
      </c>
      <c r="M823" s="31" t="s">
        <v>26</v>
      </c>
      <c r="N823" s="1" t="s">
        <v>81</v>
      </c>
      <c r="P823" s="31" t="s">
        <v>23</v>
      </c>
      <c r="Q823" s="39">
        <f>'I_Pt I_FX Turnover (M)'!N34</f>
        <v>0</v>
      </c>
    </row>
    <row r="824" spans="1:17">
      <c r="A824" s="34">
        <v>823</v>
      </c>
      <c r="B824" s="1" t="s">
        <v>79</v>
      </c>
      <c r="C824" s="35" t="s">
        <v>17</v>
      </c>
      <c r="D824" s="1" t="s">
        <v>73</v>
      </c>
      <c r="E824" s="1" t="s">
        <v>68</v>
      </c>
      <c r="F824" s="31" t="s">
        <v>32</v>
      </c>
      <c r="G824" s="31" t="s">
        <v>74</v>
      </c>
      <c r="H824" s="31" t="s">
        <v>69</v>
      </c>
      <c r="J824" s="31" t="s">
        <v>23</v>
      </c>
      <c r="L824" s="31" t="s">
        <v>67</v>
      </c>
      <c r="M824" s="31" t="s">
        <v>26</v>
      </c>
      <c r="N824" s="1" t="s">
        <v>82</v>
      </c>
      <c r="P824" s="31" t="s">
        <v>23</v>
      </c>
      <c r="Q824" s="38"/>
    </row>
    <row r="825" spans="1:17">
      <c r="A825" s="34">
        <v>824</v>
      </c>
      <c r="B825" s="1" t="s">
        <v>79</v>
      </c>
      <c r="C825" s="35" t="s">
        <v>17</v>
      </c>
      <c r="D825" s="1" t="s">
        <v>73</v>
      </c>
      <c r="E825" s="1" t="s">
        <v>68</v>
      </c>
      <c r="F825" s="31" t="s">
        <v>34</v>
      </c>
      <c r="G825" s="31" t="s">
        <v>74</v>
      </c>
      <c r="H825" s="31" t="s">
        <v>69</v>
      </c>
      <c r="J825" s="31" t="s">
        <v>23</v>
      </c>
      <c r="L825" s="31" t="s">
        <v>67</v>
      </c>
      <c r="M825" s="31" t="s">
        <v>26</v>
      </c>
      <c r="N825" s="1" t="s">
        <v>111</v>
      </c>
      <c r="P825" s="31" t="s">
        <v>23</v>
      </c>
      <c r="Q825" s="39">
        <f>'I_Pt I_FX Turnover (M)'!N36</f>
        <v>0</v>
      </c>
    </row>
    <row r="826" spans="1:17">
      <c r="A826" s="34">
        <v>825</v>
      </c>
      <c r="B826" s="1" t="s">
        <v>79</v>
      </c>
      <c r="C826" s="35" t="s">
        <v>17</v>
      </c>
      <c r="D826" s="1" t="s">
        <v>73</v>
      </c>
      <c r="E826" s="1" t="s">
        <v>68</v>
      </c>
      <c r="F826" s="31" t="s">
        <v>36</v>
      </c>
      <c r="G826" s="31" t="s">
        <v>74</v>
      </c>
      <c r="H826" s="31" t="s">
        <v>69</v>
      </c>
      <c r="J826" s="31" t="s">
        <v>23</v>
      </c>
      <c r="L826" s="31" t="s">
        <v>67</v>
      </c>
      <c r="M826" s="31" t="s">
        <v>26</v>
      </c>
      <c r="N826" s="1" t="s">
        <v>112</v>
      </c>
      <c r="P826" s="31" t="s">
        <v>23</v>
      </c>
      <c r="Q826" s="39">
        <f>'I_Pt I_FX Turnover (M)'!N37</f>
        <v>0</v>
      </c>
    </row>
    <row r="827" spans="1:17">
      <c r="A827" s="34">
        <v>826</v>
      </c>
      <c r="B827" s="1" t="s">
        <v>79</v>
      </c>
      <c r="C827" s="35" t="s">
        <v>17</v>
      </c>
      <c r="D827" s="1" t="s">
        <v>73</v>
      </c>
      <c r="E827" s="1" t="s">
        <v>68</v>
      </c>
      <c r="F827" s="31" t="s">
        <v>38</v>
      </c>
      <c r="G827" s="31" t="s">
        <v>74</v>
      </c>
      <c r="H827" s="31" t="s">
        <v>69</v>
      </c>
      <c r="J827" s="31" t="s">
        <v>23</v>
      </c>
      <c r="L827" s="31" t="s">
        <v>67</v>
      </c>
      <c r="M827" s="31" t="s">
        <v>26</v>
      </c>
      <c r="N827" s="1" t="s">
        <v>83</v>
      </c>
      <c r="P827" s="31" t="s">
        <v>23</v>
      </c>
      <c r="Q827" s="39">
        <f>'I_Pt I_FX Turnover (M)'!N38</f>
        <v>0</v>
      </c>
    </row>
    <row r="828" spans="1:17">
      <c r="A828" s="34">
        <v>827</v>
      </c>
      <c r="B828" s="1" t="s">
        <v>79</v>
      </c>
      <c r="C828" s="35" t="s">
        <v>17</v>
      </c>
      <c r="D828" s="1" t="s">
        <v>73</v>
      </c>
      <c r="E828" s="1" t="s">
        <v>68</v>
      </c>
      <c r="F828" s="31" t="s">
        <v>40</v>
      </c>
      <c r="G828" s="31" t="s">
        <v>74</v>
      </c>
      <c r="H828" s="31" t="s">
        <v>69</v>
      </c>
      <c r="J828" s="31" t="s">
        <v>23</v>
      </c>
      <c r="L828" s="31" t="s">
        <v>67</v>
      </c>
      <c r="M828" s="31" t="s">
        <v>26</v>
      </c>
      <c r="N828" s="1" t="s">
        <v>84</v>
      </c>
      <c r="P828" s="31" t="s">
        <v>23</v>
      </c>
      <c r="Q828" s="39">
        <f>'I_Pt I_FX Turnover (M)'!N39</f>
        <v>0</v>
      </c>
    </row>
    <row r="829" spans="1:17">
      <c r="A829" s="34">
        <v>828</v>
      </c>
      <c r="B829" s="1" t="s">
        <v>79</v>
      </c>
      <c r="C829" s="35" t="s">
        <v>17</v>
      </c>
      <c r="D829" s="1" t="s">
        <v>73</v>
      </c>
      <c r="E829" s="1" t="s">
        <v>68</v>
      </c>
      <c r="F829" s="31" t="s">
        <v>42</v>
      </c>
      <c r="G829" s="31" t="s">
        <v>74</v>
      </c>
      <c r="H829" s="31" t="s">
        <v>69</v>
      </c>
      <c r="J829" s="31" t="s">
        <v>23</v>
      </c>
      <c r="L829" s="31" t="s">
        <v>67</v>
      </c>
      <c r="M829" s="31" t="s">
        <v>26</v>
      </c>
      <c r="N829" s="1" t="s">
        <v>85</v>
      </c>
      <c r="P829" s="31" t="s">
        <v>23</v>
      </c>
      <c r="Q829" s="39">
        <f>'I_Pt I_FX Turnover (M)'!N40</f>
        <v>0</v>
      </c>
    </row>
    <row r="830" spans="1:17">
      <c r="A830" s="34">
        <v>829</v>
      </c>
      <c r="B830" s="1" t="s">
        <v>79</v>
      </c>
      <c r="C830" s="35" t="s">
        <v>17</v>
      </c>
      <c r="D830" s="1" t="s">
        <v>73</v>
      </c>
      <c r="E830" s="1" t="s">
        <v>68</v>
      </c>
      <c r="F830" s="31" t="s">
        <v>44</v>
      </c>
      <c r="G830" s="31" t="s">
        <v>74</v>
      </c>
      <c r="H830" s="31" t="s">
        <v>69</v>
      </c>
      <c r="J830" s="31" t="s">
        <v>23</v>
      </c>
      <c r="L830" s="31" t="s">
        <v>67</v>
      </c>
      <c r="M830" s="31" t="s">
        <v>26</v>
      </c>
      <c r="N830" s="1" t="s">
        <v>86</v>
      </c>
      <c r="P830" s="31" t="s">
        <v>23</v>
      </c>
      <c r="Q830" s="39">
        <f>'I_Pt I_FX Turnover (M)'!N41</f>
        <v>0</v>
      </c>
    </row>
    <row r="831" spans="1:17">
      <c r="A831" s="34">
        <v>830</v>
      </c>
      <c r="B831" s="1" t="s">
        <v>79</v>
      </c>
      <c r="C831" s="35" t="s">
        <v>17</v>
      </c>
      <c r="D831" s="1" t="s">
        <v>73</v>
      </c>
      <c r="E831" s="1" t="s">
        <v>68</v>
      </c>
      <c r="F831" s="31" t="s">
        <v>87</v>
      </c>
      <c r="G831" s="31" t="s">
        <v>74</v>
      </c>
      <c r="H831" s="31" t="s">
        <v>69</v>
      </c>
      <c r="J831" s="31" t="s">
        <v>23</v>
      </c>
      <c r="L831" s="31" t="s">
        <v>67</v>
      </c>
      <c r="M831" s="31" t="s">
        <v>26</v>
      </c>
      <c r="N831" s="1" t="s">
        <v>88</v>
      </c>
      <c r="P831" s="31" t="s">
        <v>23</v>
      </c>
      <c r="Q831" s="39">
        <f>'I_Pt I_FX Turnover (M)'!N42</f>
        <v>0</v>
      </c>
    </row>
    <row r="832" spans="1:17">
      <c r="A832" s="34">
        <v>831</v>
      </c>
      <c r="B832" s="1" t="s">
        <v>79</v>
      </c>
      <c r="C832" s="35" t="s">
        <v>17</v>
      </c>
      <c r="D832" s="1" t="s">
        <v>73</v>
      </c>
      <c r="E832" s="1" t="s">
        <v>68</v>
      </c>
      <c r="F832" s="31" t="s">
        <v>89</v>
      </c>
      <c r="G832" s="31" t="s">
        <v>74</v>
      </c>
      <c r="H832" s="31" t="s">
        <v>69</v>
      </c>
      <c r="J832" s="31" t="s">
        <v>23</v>
      </c>
      <c r="L832" s="31" t="s">
        <v>67</v>
      </c>
      <c r="M832" s="31" t="s">
        <v>26</v>
      </c>
      <c r="N832" s="1" t="s">
        <v>90</v>
      </c>
      <c r="P832" s="31" t="s">
        <v>23</v>
      </c>
      <c r="Q832" s="39">
        <f>'I_Pt I_FX Turnover (M)'!N43</f>
        <v>0</v>
      </c>
    </row>
    <row r="833" spans="1:17">
      <c r="A833" s="34">
        <v>832</v>
      </c>
      <c r="B833" s="1" t="s">
        <v>79</v>
      </c>
      <c r="C833" s="35" t="s">
        <v>17</v>
      </c>
      <c r="D833" s="1" t="s">
        <v>73</v>
      </c>
      <c r="E833" s="1" t="s">
        <v>68</v>
      </c>
      <c r="F833" s="31" t="s">
        <v>91</v>
      </c>
      <c r="G833" s="31" t="s">
        <v>74</v>
      </c>
      <c r="H833" s="31" t="s">
        <v>69</v>
      </c>
      <c r="J833" s="31" t="s">
        <v>23</v>
      </c>
      <c r="L833" s="31" t="s">
        <v>67</v>
      </c>
      <c r="M833" s="31" t="s">
        <v>26</v>
      </c>
      <c r="N833" s="1" t="s">
        <v>92</v>
      </c>
      <c r="P833" s="31" t="s">
        <v>23</v>
      </c>
      <c r="Q833" s="39">
        <f>'I_Pt I_FX Turnover (M)'!N44</f>
        <v>0</v>
      </c>
    </row>
    <row r="834" spans="1:17">
      <c r="A834" s="34">
        <v>833</v>
      </c>
      <c r="B834" s="1" t="s">
        <v>79</v>
      </c>
      <c r="C834" s="35" t="s">
        <v>17</v>
      </c>
      <c r="D834" s="1" t="s">
        <v>73</v>
      </c>
      <c r="E834" s="1" t="s">
        <v>68</v>
      </c>
      <c r="F834" s="31" t="s">
        <v>46</v>
      </c>
      <c r="G834" s="31" t="s">
        <v>74</v>
      </c>
      <c r="H834" s="31" t="s">
        <v>69</v>
      </c>
      <c r="J834" s="31" t="s">
        <v>23</v>
      </c>
      <c r="L834" s="31" t="s">
        <v>67</v>
      </c>
      <c r="M834" s="31" t="s">
        <v>26</v>
      </c>
      <c r="N834" s="1" t="s">
        <v>93</v>
      </c>
      <c r="P834" s="31" t="s">
        <v>23</v>
      </c>
      <c r="Q834" s="39">
        <f>'I_Pt I_FX Turnover (M)'!N45</f>
        <v>0</v>
      </c>
    </row>
    <row r="835" spans="1:17">
      <c r="A835" s="34">
        <v>834</v>
      </c>
      <c r="B835" s="1" t="s">
        <v>79</v>
      </c>
      <c r="C835" s="35" t="s">
        <v>17</v>
      </c>
      <c r="D835" s="1" t="s">
        <v>73</v>
      </c>
      <c r="E835" s="1" t="s">
        <v>68</v>
      </c>
      <c r="F835" s="31" t="s">
        <v>48</v>
      </c>
      <c r="G835" s="31" t="s">
        <v>74</v>
      </c>
      <c r="H835" s="31" t="s">
        <v>69</v>
      </c>
      <c r="J835" s="31" t="s">
        <v>23</v>
      </c>
      <c r="L835" s="31" t="s">
        <v>67</v>
      </c>
      <c r="M835" s="31" t="s">
        <v>26</v>
      </c>
      <c r="N835" s="1" t="s">
        <v>94</v>
      </c>
      <c r="P835" s="31" t="s">
        <v>23</v>
      </c>
      <c r="Q835" s="39">
        <f>'I_Pt I_FX Turnover (M)'!N46</f>
        <v>0</v>
      </c>
    </row>
    <row r="836" spans="1:17">
      <c r="A836" s="34">
        <v>835</v>
      </c>
      <c r="B836" s="1" t="s">
        <v>79</v>
      </c>
      <c r="C836" s="35" t="s">
        <v>17</v>
      </c>
      <c r="D836" s="1" t="s">
        <v>73</v>
      </c>
      <c r="E836" s="1" t="s">
        <v>68</v>
      </c>
      <c r="F836" s="31" t="s">
        <v>50</v>
      </c>
      <c r="G836" s="31" t="s">
        <v>74</v>
      </c>
      <c r="H836" s="31" t="s">
        <v>69</v>
      </c>
      <c r="J836" s="31" t="s">
        <v>23</v>
      </c>
      <c r="L836" s="31" t="s">
        <v>67</v>
      </c>
      <c r="M836" s="31" t="s">
        <v>26</v>
      </c>
      <c r="N836" s="1" t="s">
        <v>95</v>
      </c>
      <c r="P836" s="31" t="s">
        <v>23</v>
      </c>
      <c r="Q836" s="39">
        <f>'I_Pt I_FX Turnover (M)'!N47</f>
        <v>0</v>
      </c>
    </row>
    <row r="837" spans="1:17">
      <c r="A837" s="34">
        <v>836</v>
      </c>
      <c r="B837" s="1" t="s">
        <v>79</v>
      </c>
      <c r="C837" s="35" t="s">
        <v>17</v>
      </c>
      <c r="D837" s="1" t="s">
        <v>73</v>
      </c>
      <c r="E837" s="1" t="s">
        <v>68</v>
      </c>
      <c r="F837" s="31" t="s">
        <v>52</v>
      </c>
      <c r="G837" s="31" t="s">
        <v>74</v>
      </c>
      <c r="H837" s="31" t="s">
        <v>69</v>
      </c>
      <c r="J837" s="31" t="s">
        <v>23</v>
      </c>
      <c r="L837" s="31" t="s">
        <v>67</v>
      </c>
      <c r="M837" s="31" t="s">
        <v>26</v>
      </c>
      <c r="N837" s="1" t="s">
        <v>96</v>
      </c>
      <c r="P837" s="31" t="s">
        <v>23</v>
      </c>
      <c r="Q837" s="39">
        <f>'I_Pt I_FX Turnover (M)'!N48</f>
        <v>0</v>
      </c>
    </row>
    <row r="838" spans="1:17">
      <c r="A838" s="34">
        <v>837</v>
      </c>
      <c r="B838" s="1" t="s">
        <v>79</v>
      </c>
      <c r="C838" s="35" t="s">
        <v>17</v>
      </c>
      <c r="D838" s="1" t="s">
        <v>73</v>
      </c>
      <c r="E838" s="1" t="s">
        <v>68</v>
      </c>
      <c r="F838" s="31" t="s">
        <v>54</v>
      </c>
      <c r="G838" s="31" t="s">
        <v>74</v>
      </c>
      <c r="H838" s="31" t="s">
        <v>69</v>
      </c>
      <c r="J838" s="31" t="s">
        <v>23</v>
      </c>
      <c r="L838" s="31" t="s">
        <v>67</v>
      </c>
      <c r="M838" s="31" t="s">
        <v>26</v>
      </c>
      <c r="N838" s="1" t="s">
        <v>97</v>
      </c>
      <c r="P838" s="31" t="s">
        <v>23</v>
      </c>
      <c r="Q838" s="39">
        <f>'I_Pt I_FX Turnover (M)'!N49</f>
        <v>0</v>
      </c>
    </row>
    <row r="839" spans="1:17">
      <c r="A839" s="34">
        <v>838</v>
      </c>
      <c r="B839" s="1" t="s">
        <v>79</v>
      </c>
      <c r="C839" s="35" t="s">
        <v>17</v>
      </c>
      <c r="D839" s="1" t="s">
        <v>73</v>
      </c>
      <c r="E839" s="1" t="s">
        <v>68</v>
      </c>
      <c r="F839" s="31" t="s">
        <v>56</v>
      </c>
      <c r="G839" s="31" t="s">
        <v>74</v>
      </c>
      <c r="H839" s="31" t="s">
        <v>69</v>
      </c>
      <c r="J839" s="31" t="s">
        <v>23</v>
      </c>
      <c r="L839" s="31" t="s">
        <v>67</v>
      </c>
      <c r="M839" s="31" t="s">
        <v>26</v>
      </c>
      <c r="N839" s="1" t="s">
        <v>98</v>
      </c>
      <c r="P839" s="31" t="s">
        <v>23</v>
      </c>
      <c r="Q839" s="39">
        <f>'I_Pt I_FX Turnover (M)'!N50</f>
        <v>0</v>
      </c>
    </row>
    <row r="840" spans="1:17">
      <c r="A840" s="34">
        <v>839</v>
      </c>
      <c r="B840" s="1" t="s">
        <v>79</v>
      </c>
      <c r="C840" s="35" t="s">
        <v>17</v>
      </c>
      <c r="D840" s="1" t="s">
        <v>73</v>
      </c>
      <c r="E840" s="1" t="s">
        <v>68</v>
      </c>
      <c r="F840" s="31" t="s">
        <v>58</v>
      </c>
      <c r="G840" s="31" t="s">
        <v>74</v>
      </c>
      <c r="H840" s="31" t="s">
        <v>69</v>
      </c>
      <c r="J840" s="31" t="s">
        <v>23</v>
      </c>
      <c r="L840" s="31" t="s">
        <v>67</v>
      </c>
      <c r="M840" s="31" t="s">
        <v>26</v>
      </c>
      <c r="N840" s="1" t="s">
        <v>99</v>
      </c>
      <c r="P840" s="31" t="s">
        <v>23</v>
      </c>
      <c r="Q840" s="39">
        <f>'I_Pt I_FX Turnover (M)'!N51</f>
        <v>0</v>
      </c>
    </row>
    <row r="841" spans="1:17">
      <c r="A841" s="34">
        <v>840</v>
      </c>
      <c r="B841" s="1" t="s">
        <v>79</v>
      </c>
      <c r="C841" s="35" t="s">
        <v>17</v>
      </c>
      <c r="D841" s="1" t="s">
        <v>73</v>
      </c>
      <c r="E841" s="1" t="s">
        <v>68</v>
      </c>
      <c r="F841" s="31" t="s">
        <v>60</v>
      </c>
      <c r="G841" s="31" t="s">
        <v>74</v>
      </c>
      <c r="H841" s="31" t="s">
        <v>69</v>
      </c>
      <c r="J841" s="31" t="s">
        <v>23</v>
      </c>
      <c r="L841" s="31" t="s">
        <v>67</v>
      </c>
      <c r="M841" s="31" t="s">
        <v>26</v>
      </c>
      <c r="N841" s="1" t="s">
        <v>100</v>
      </c>
      <c r="P841" s="31" t="s">
        <v>23</v>
      </c>
      <c r="Q841" s="39">
        <f>'I_Pt I_FX Turnover (M)'!N52</f>
        <v>0</v>
      </c>
    </row>
    <row r="842" spans="1:17">
      <c r="A842" s="34">
        <v>841</v>
      </c>
      <c r="B842" s="1" t="s">
        <v>79</v>
      </c>
      <c r="C842" s="35" t="s">
        <v>17</v>
      </c>
      <c r="D842" s="1" t="s">
        <v>73</v>
      </c>
      <c r="E842" s="1" t="s">
        <v>68</v>
      </c>
      <c r="F842" s="31" t="s">
        <v>101</v>
      </c>
      <c r="G842" s="31" t="s">
        <v>74</v>
      </c>
      <c r="H842" s="31" t="s">
        <v>69</v>
      </c>
      <c r="J842" s="31" t="s">
        <v>23</v>
      </c>
      <c r="L842" s="31" t="s">
        <v>67</v>
      </c>
      <c r="M842" s="31" t="s">
        <v>26</v>
      </c>
      <c r="N842" s="1" t="s">
        <v>102</v>
      </c>
      <c r="P842" s="31" t="s">
        <v>23</v>
      </c>
      <c r="Q842" s="39">
        <f>'I_Pt I_FX Turnover (M)'!N53</f>
        <v>0</v>
      </c>
    </row>
    <row r="843" spans="1:17">
      <c r="A843" s="34">
        <v>842</v>
      </c>
      <c r="B843" s="1" t="s">
        <v>79</v>
      </c>
      <c r="C843" s="35" t="s">
        <v>17</v>
      </c>
      <c r="D843" s="1" t="s">
        <v>73</v>
      </c>
      <c r="E843" s="1" t="s">
        <v>68</v>
      </c>
      <c r="F843" s="31" t="s">
        <v>103</v>
      </c>
      <c r="G843" s="31" t="s">
        <v>74</v>
      </c>
      <c r="H843" s="31" t="s">
        <v>69</v>
      </c>
      <c r="J843" s="31" t="s">
        <v>23</v>
      </c>
      <c r="L843" s="31" t="s">
        <v>67</v>
      </c>
      <c r="M843" s="31" t="s">
        <v>26</v>
      </c>
      <c r="N843" s="1" t="s">
        <v>104</v>
      </c>
      <c r="P843" s="31" t="s">
        <v>23</v>
      </c>
      <c r="Q843" s="39">
        <f>'I_Pt I_FX Turnover (M)'!N54</f>
        <v>0</v>
      </c>
    </row>
    <row r="844" spans="1:17">
      <c r="A844" s="34">
        <v>843</v>
      </c>
      <c r="B844" s="1" t="s">
        <v>79</v>
      </c>
      <c r="C844" s="35" t="s">
        <v>17</v>
      </c>
      <c r="D844" s="1" t="s">
        <v>73</v>
      </c>
      <c r="E844" s="1" t="s">
        <v>68</v>
      </c>
      <c r="F844" s="31" t="s">
        <v>105</v>
      </c>
      <c r="G844" s="31" t="s">
        <v>74</v>
      </c>
      <c r="H844" s="31" t="s">
        <v>69</v>
      </c>
      <c r="J844" s="31" t="s">
        <v>23</v>
      </c>
      <c r="L844" s="31" t="s">
        <v>67</v>
      </c>
      <c r="M844" s="31" t="s">
        <v>26</v>
      </c>
      <c r="N844" s="1" t="s">
        <v>106</v>
      </c>
      <c r="P844" s="31" t="s">
        <v>23</v>
      </c>
      <c r="Q844" s="39">
        <f>'I_Pt I_FX Turnover (M)'!N55</f>
        <v>0</v>
      </c>
    </row>
    <row r="845" spans="1:17">
      <c r="A845" s="34">
        <v>844</v>
      </c>
      <c r="B845" s="1" t="s">
        <v>79</v>
      </c>
      <c r="C845" s="35" t="s">
        <v>17</v>
      </c>
      <c r="D845" s="1" t="s">
        <v>73</v>
      </c>
      <c r="E845" s="1" t="s">
        <v>68</v>
      </c>
      <c r="F845" s="31" t="s">
        <v>107</v>
      </c>
      <c r="G845" s="31" t="s">
        <v>74</v>
      </c>
      <c r="H845" s="31" t="s">
        <v>69</v>
      </c>
      <c r="J845" s="31" t="s">
        <v>23</v>
      </c>
      <c r="L845" s="31" t="s">
        <v>67</v>
      </c>
      <c r="M845" s="31" t="s">
        <v>26</v>
      </c>
      <c r="N845" s="1" t="s">
        <v>108</v>
      </c>
      <c r="P845" s="31" t="s">
        <v>23</v>
      </c>
      <c r="Q845" s="39">
        <f>'I_Pt I_FX Turnover (M)'!N56</f>
        <v>0</v>
      </c>
    </row>
    <row r="846" spans="1:17">
      <c r="A846" s="34">
        <v>845</v>
      </c>
      <c r="B846" s="1" t="s">
        <v>79</v>
      </c>
      <c r="C846" s="35" t="s">
        <v>17</v>
      </c>
      <c r="D846" s="1" t="s">
        <v>73</v>
      </c>
      <c r="E846" s="1" t="s">
        <v>68</v>
      </c>
      <c r="F846" s="31" t="s">
        <v>109</v>
      </c>
      <c r="G846" s="31" t="s">
        <v>74</v>
      </c>
      <c r="H846" s="31" t="s">
        <v>69</v>
      </c>
      <c r="J846" s="31" t="s">
        <v>23</v>
      </c>
      <c r="L846" s="31" t="s">
        <v>67</v>
      </c>
      <c r="M846" s="31" t="s">
        <v>26</v>
      </c>
      <c r="N846" s="1" t="s">
        <v>110</v>
      </c>
      <c r="P846" s="31" t="s">
        <v>23</v>
      </c>
      <c r="Q846" s="39">
        <f>'I_Pt I_FX Turnover (M)'!N57</f>
        <v>0</v>
      </c>
    </row>
    <row r="847" spans="1:17">
      <c r="A847" s="34">
        <v>846</v>
      </c>
      <c r="B847" s="1" t="s">
        <v>79</v>
      </c>
      <c r="C847" s="35" t="s">
        <v>17</v>
      </c>
      <c r="D847" s="1" t="s">
        <v>73</v>
      </c>
      <c r="E847" s="1" t="s">
        <v>68</v>
      </c>
      <c r="F847" s="31" t="s">
        <v>62</v>
      </c>
      <c r="G847" s="31" t="s">
        <v>74</v>
      </c>
      <c r="H847" s="31" t="s">
        <v>69</v>
      </c>
      <c r="J847" s="31" t="s">
        <v>23</v>
      </c>
      <c r="L847" s="31" t="s">
        <v>67</v>
      </c>
      <c r="M847" s="31" t="s">
        <v>26</v>
      </c>
      <c r="N847" s="1" t="s">
        <v>120</v>
      </c>
      <c r="P847" s="31" t="s">
        <v>23</v>
      </c>
      <c r="Q847" s="39">
        <f>'I_Pt I_FX Turnover (M)'!N58</f>
        <v>0</v>
      </c>
    </row>
    <row r="848" spans="1:17">
      <c r="A848" s="34">
        <v>847</v>
      </c>
      <c r="B848" s="1" t="s">
        <v>79</v>
      </c>
      <c r="C848" s="35" t="s">
        <v>17</v>
      </c>
      <c r="D848" s="1" t="s">
        <v>73</v>
      </c>
      <c r="E848" s="1" t="s">
        <v>70</v>
      </c>
      <c r="F848" s="31" t="s">
        <v>28</v>
      </c>
      <c r="G848" s="31" t="s">
        <v>74</v>
      </c>
      <c r="H848" s="31" t="s">
        <v>69</v>
      </c>
      <c r="J848" s="31" t="s">
        <v>23</v>
      </c>
      <c r="L848" s="31" t="s">
        <v>71</v>
      </c>
      <c r="M848" s="31" t="s">
        <v>26</v>
      </c>
      <c r="N848" s="1" t="s">
        <v>80</v>
      </c>
      <c r="O848" s="31" t="s">
        <v>72</v>
      </c>
      <c r="P848" s="31" t="s">
        <v>23</v>
      </c>
      <c r="Q848" s="39">
        <f>'I_Pt I_FX Turnover (M)'!O33</f>
        <v>0</v>
      </c>
    </row>
    <row r="849" spans="1:17">
      <c r="A849" s="34">
        <v>848</v>
      </c>
      <c r="B849" s="1" t="s">
        <v>79</v>
      </c>
      <c r="C849" s="35" t="s">
        <v>17</v>
      </c>
      <c r="D849" s="1" t="s">
        <v>73</v>
      </c>
      <c r="E849" s="1" t="s">
        <v>70</v>
      </c>
      <c r="F849" s="31" t="s">
        <v>30</v>
      </c>
      <c r="G849" s="31" t="s">
        <v>74</v>
      </c>
      <c r="H849" s="31" t="s">
        <v>69</v>
      </c>
      <c r="J849" s="31" t="s">
        <v>23</v>
      </c>
      <c r="L849" s="31" t="s">
        <v>71</v>
      </c>
      <c r="M849" s="31" t="s">
        <v>26</v>
      </c>
      <c r="N849" s="1" t="s">
        <v>81</v>
      </c>
      <c r="O849" s="31" t="s">
        <v>72</v>
      </c>
      <c r="P849" s="31" t="s">
        <v>23</v>
      </c>
      <c r="Q849" s="39">
        <f>'I_Pt I_FX Turnover (M)'!O34</f>
        <v>0</v>
      </c>
    </row>
    <row r="850" spans="1:17">
      <c r="A850" s="34">
        <v>849</v>
      </c>
      <c r="B850" s="1" t="s">
        <v>79</v>
      </c>
      <c r="C850" s="35" t="s">
        <v>17</v>
      </c>
      <c r="D850" s="1" t="s">
        <v>73</v>
      </c>
      <c r="E850" s="1" t="s">
        <v>70</v>
      </c>
      <c r="F850" s="31" t="s">
        <v>32</v>
      </c>
      <c r="G850" s="31" t="s">
        <v>74</v>
      </c>
      <c r="H850" s="31" t="s">
        <v>69</v>
      </c>
      <c r="J850" s="31" t="s">
        <v>23</v>
      </c>
      <c r="L850" s="31" t="s">
        <v>71</v>
      </c>
      <c r="M850" s="31" t="s">
        <v>26</v>
      </c>
      <c r="N850" s="1" t="s">
        <v>82</v>
      </c>
      <c r="O850" s="31" t="s">
        <v>72</v>
      </c>
      <c r="P850" s="31" t="s">
        <v>23</v>
      </c>
      <c r="Q850" s="38"/>
    </row>
    <row r="851" spans="1:17">
      <c r="A851" s="34">
        <v>850</v>
      </c>
      <c r="B851" s="1" t="s">
        <v>79</v>
      </c>
      <c r="C851" s="35" t="s">
        <v>17</v>
      </c>
      <c r="D851" s="1" t="s">
        <v>73</v>
      </c>
      <c r="E851" s="1" t="s">
        <v>70</v>
      </c>
      <c r="F851" s="31" t="s">
        <v>34</v>
      </c>
      <c r="G851" s="31" t="s">
        <v>74</v>
      </c>
      <c r="H851" s="31" t="s">
        <v>69</v>
      </c>
      <c r="J851" s="31" t="s">
        <v>23</v>
      </c>
      <c r="L851" s="31" t="s">
        <v>71</v>
      </c>
      <c r="M851" s="31" t="s">
        <v>26</v>
      </c>
      <c r="N851" s="1" t="s">
        <v>111</v>
      </c>
      <c r="O851" s="31" t="s">
        <v>72</v>
      </c>
      <c r="P851" s="31" t="s">
        <v>23</v>
      </c>
      <c r="Q851" s="39">
        <f>'I_Pt I_FX Turnover (M)'!O36</f>
        <v>0</v>
      </c>
    </row>
    <row r="852" spans="1:17">
      <c r="A852" s="34">
        <v>851</v>
      </c>
      <c r="B852" s="1" t="s">
        <v>79</v>
      </c>
      <c r="C852" s="35" t="s">
        <v>17</v>
      </c>
      <c r="D852" s="1" t="s">
        <v>73</v>
      </c>
      <c r="E852" s="1" t="s">
        <v>70</v>
      </c>
      <c r="F852" s="31" t="s">
        <v>36</v>
      </c>
      <c r="G852" s="31" t="s">
        <v>74</v>
      </c>
      <c r="H852" s="31" t="s">
        <v>69</v>
      </c>
      <c r="J852" s="31" t="s">
        <v>23</v>
      </c>
      <c r="L852" s="31" t="s">
        <v>71</v>
      </c>
      <c r="M852" s="31" t="s">
        <v>26</v>
      </c>
      <c r="N852" s="1" t="s">
        <v>112</v>
      </c>
      <c r="O852" s="31" t="s">
        <v>72</v>
      </c>
      <c r="P852" s="31" t="s">
        <v>23</v>
      </c>
      <c r="Q852" s="39">
        <f>'I_Pt I_FX Turnover (M)'!O37</f>
        <v>0</v>
      </c>
    </row>
    <row r="853" spans="1:17">
      <c r="A853" s="34">
        <v>852</v>
      </c>
      <c r="B853" s="1" t="s">
        <v>79</v>
      </c>
      <c r="C853" s="35" t="s">
        <v>17</v>
      </c>
      <c r="D853" s="1" t="s">
        <v>73</v>
      </c>
      <c r="E853" s="1" t="s">
        <v>70</v>
      </c>
      <c r="F853" s="31" t="s">
        <v>38</v>
      </c>
      <c r="G853" s="31" t="s">
        <v>74</v>
      </c>
      <c r="H853" s="31" t="s">
        <v>69</v>
      </c>
      <c r="J853" s="31" t="s">
        <v>23</v>
      </c>
      <c r="L853" s="31" t="s">
        <v>71</v>
      </c>
      <c r="M853" s="31" t="s">
        <v>26</v>
      </c>
      <c r="N853" s="1" t="s">
        <v>83</v>
      </c>
      <c r="O853" s="31" t="s">
        <v>72</v>
      </c>
      <c r="P853" s="31" t="s">
        <v>23</v>
      </c>
      <c r="Q853" s="39">
        <f>'I_Pt I_FX Turnover (M)'!O38</f>
        <v>0</v>
      </c>
    </row>
    <row r="854" spans="1:17">
      <c r="A854" s="34">
        <v>853</v>
      </c>
      <c r="B854" s="1" t="s">
        <v>79</v>
      </c>
      <c r="C854" s="35" t="s">
        <v>17</v>
      </c>
      <c r="D854" s="1" t="s">
        <v>73</v>
      </c>
      <c r="E854" s="1" t="s">
        <v>70</v>
      </c>
      <c r="F854" s="31" t="s">
        <v>40</v>
      </c>
      <c r="G854" s="31" t="s">
        <v>74</v>
      </c>
      <c r="H854" s="31" t="s">
        <v>69</v>
      </c>
      <c r="J854" s="31" t="s">
        <v>23</v>
      </c>
      <c r="L854" s="31" t="s">
        <v>71</v>
      </c>
      <c r="M854" s="31" t="s">
        <v>26</v>
      </c>
      <c r="N854" s="1" t="s">
        <v>84</v>
      </c>
      <c r="O854" s="31" t="s">
        <v>72</v>
      </c>
      <c r="P854" s="31" t="s">
        <v>23</v>
      </c>
      <c r="Q854" s="39">
        <f>'I_Pt I_FX Turnover (M)'!O39</f>
        <v>0</v>
      </c>
    </row>
    <row r="855" spans="1:17">
      <c r="A855" s="34">
        <v>854</v>
      </c>
      <c r="B855" s="1" t="s">
        <v>79</v>
      </c>
      <c r="C855" s="35" t="s">
        <v>17</v>
      </c>
      <c r="D855" s="1" t="s">
        <v>73</v>
      </c>
      <c r="E855" s="1" t="s">
        <v>70</v>
      </c>
      <c r="F855" s="31" t="s">
        <v>42</v>
      </c>
      <c r="G855" s="31" t="s">
        <v>74</v>
      </c>
      <c r="H855" s="31" t="s">
        <v>69</v>
      </c>
      <c r="J855" s="31" t="s">
        <v>23</v>
      </c>
      <c r="L855" s="31" t="s">
        <v>71</v>
      </c>
      <c r="M855" s="31" t="s">
        <v>26</v>
      </c>
      <c r="N855" s="1" t="s">
        <v>85</v>
      </c>
      <c r="O855" s="31" t="s">
        <v>72</v>
      </c>
      <c r="P855" s="31" t="s">
        <v>23</v>
      </c>
      <c r="Q855" s="39">
        <f>'I_Pt I_FX Turnover (M)'!O40</f>
        <v>0</v>
      </c>
    </row>
    <row r="856" spans="1:17">
      <c r="A856" s="34">
        <v>855</v>
      </c>
      <c r="B856" s="1" t="s">
        <v>79</v>
      </c>
      <c r="C856" s="35" t="s">
        <v>17</v>
      </c>
      <c r="D856" s="1" t="s">
        <v>73</v>
      </c>
      <c r="E856" s="1" t="s">
        <v>70</v>
      </c>
      <c r="F856" s="31" t="s">
        <v>44</v>
      </c>
      <c r="G856" s="31" t="s">
        <v>74</v>
      </c>
      <c r="H856" s="31" t="s">
        <v>69</v>
      </c>
      <c r="J856" s="31" t="s">
        <v>23</v>
      </c>
      <c r="L856" s="31" t="s">
        <v>71</v>
      </c>
      <c r="M856" s="31" t="s">
        <v>26</v>
      </c>
      <c r="N856" s="1" t="s">
        <v>86</v>
      </c>
      <c r="O856" s="31" t="s">
        <v>72</v>
      </c>
      <c r="P856" s="31" t="s">
        <v>23</v>
      </c>
      <c r="Q856" s="39">
        <f>'I_Pt I_FX Turnover (M)'!O41</f>
        <v>0</v>
      </c>
    </row>
    <row r="857" spans="1:17">
      <c r="A857" s="34">
        <v>856</v>
      </c>
      <c r="B857" s="1" t="s">
        <v>79</v>
      </c>
      <c r="C857" s="35" t="s">
        <v>17</v>
      </c>
      <c r="D857" s="1" t="s">
        <v>73</v>
      </c>
      <c r="E857" s="1" t="s">
        <v>70</v>
      </c>
      <c r="F857" s="31" t="s">
        <v>87</v>
      </c>
      <c r="G857" s="31" t="s">
        <v>74</v>
      </c>
      <c r="H857" s="31" t="s">
        <v>69</v>
      </c>
      <c r="J857" s="31" t="s">
        <v>23</v>
      </c>
      <c r="L857" s="31" t="s">
        <v>71</v>
      </c>
      <c r="M857" s="31" t="s">
        <v>26</v>
      </c>
      <c r="N857" s="1" t="s">
        <v>88</v>
      </c>
      <c r="O857" s="31" t="s">
        <v>72</v>
      </c>
      <c r="P857" s="31" t="s">
        <v>23</v>
      </c>
      <c r="Q857" s="39">
        <f>'I_Pt I_FX Turnover (M)'!O42</f>
        <v>0</v>
      </c>
    </row>
    <row r="858" spans="1:17">
      <c r="A858" s="34">
        <v>857</v>
      </c>
      <c r="B858" s="1" t="s">
        <v>79</v>
      </c>
      <c r="C858" s="35" t="s">
        <v>17</v>
      </c>
      <c r="D858" s="1" t="s">
        <v>73</v>
      </c>
      <c r="E858" s="1" t="s">
        <v>70</v>
      </c>
      <c r="F858" s="31" t="s">
        <v>89</v>
      </c>
      <c r="G858" s="31" t="s">
        <v>74</v>
      </c>
      <c r="H858" s="31" t="s">
        <v>69</v>
      </c>
      <c r="J858" s="31" t="s">
        <v>23</v>
      </c>
      <c r="L858" s="31" t="s">
        <v>71</v>
      </c>
      <c r="M858" s="31" t="s">
        <v>26</v>
      </c>
      <c r="N858" s="1" t="s">
        <v>90</v>
      </c>
      <c r="O858" s="31" t="s">
        <v>72</v>
      </c>
      <c r="P858" s="31" t="s">
        <v>23</v>
      </c>
      <c r="Q858" s="39">
        <f>'I_Pt I_FX Turnover (M)'!O43</f>
        <v>0</v>
      </c>
    </row>
    <row r="859" spans="1:17">
      <c r="A859" s="34">
        <v>858</v>
      </c>
      <c r="B859" s="1" t="s">
        <v>79</v>
      </c>
      <c r="C859" s="35" t="s">
        <v>17</v>
      </c>
      <c r="D859" s="1" t="s">
        <v>73</v>
      </c>
      <c r="E859" s="1" t="s">
        <v>70</v>
      </c>
      <c r="F859" s="31" t="s">
        <v>91</v>
      </c>
      <c r="G859" s="31" t="s">
        <v>74</v>
      </c>
      <c r="H859" s="31" t="s">
        <v>69</v>
      </c>
      <c r="J859" s="31" t="s">
        <v>23</v>
      </c>
      <c r="L859" s="31" t="s">
        <v>71</v>
      </c>
      <c r="M859" s="31" t="s">
        <v>26</v>
      </c>
      <c r="N859" s="1" t="s">
        <v>92</v>
      </c>
      <c r="O859" s="31" t="s">
        <v>72</v>
      </c>
      <c r="P859" s="31" t="s">
        <v>23</v>
      </c>
      <c r="Q859" s="39">
        <f>'I_Pt I_FX Turnover (M)'!O44</f>
        <v>0</v>
      </c>
    </row>
    <row r="860" spans="1:17">
      <c r="A860" s="34">
        <v>859</v>
      </c>
      <c r="B860" s="1" t="s">
        <v>79</v>
      </c>
      <c r="C860" s="35" t="s">
        <v>17</v>
      </c>
      <c r="D860" s="1" t="s">
        <v>73</v>
      </c>
      <c r="E860" s="1" t="s">
        <v>70</v>
      </c>
      <c r="F860" s="31" t="s">
        <v>46</v>
      </c>
      <c r="G860" s="31" t="s">
        <v>74</v>
      </c>
      <c r="H860" s="31" t="s">
        <v>69</v>
      </c>
      <c r="J860" s="31" t="s">
        <v>23</v>
      </c>
      <c r="L860" s="31" t="s">
        <v>71</v>
      </c>
      <c r="M860" s="31" t="s">
        <v>26</v>
      </c>
      <c r="N860" s="1" t="s">
        <v>93</v>
      </c>
      <c r="O860" s="31" t="s">
        <v>72</v>
      </c>
      <c r="P860" s="31" t="s">
        <v>23</v>
      </c>
      <c r="Q860" s="39">
        <f>'I_Pt I_FX Turnover (M)'!O45</f>
        <v>0</v>
      </c>
    </row>
    <row r="861" spans="1:17">
      <c r="A861" s="34">
        <v>860</v>
      </c>
      <c r="B861" s="1" t="s">
        <v>79</v>
      </c>
      <c r="C861" s="35" t="s">
        <v>17</v>
      </c>
      <c r="D861" s="1" t="s">
        <v>73</v>
      </c>
      <c r="E861" s="1" t="s">
        <v>70</v>
      </c>
      <c r="F861" s="31" t="s">
        <v>48</v>
      </c>
      <c r="G861" s="31" t="s">
        <v>74</v>
      </c>
      <c r="H861" s="31" t="s">
        <v>69</v>
      </c>
      <c r="J861" s="31" t="s">
        <v>23</v>
      </c>
      <c r="L861" s="31" t="s">
        <v>71</v>
      </c>
      <c r="M861" s="31" t="s">
        <v>26</v>
      </c>
      <c r="N861" s="1" t="s">
        <v>94</v>
      </c>
      <c r="O861" s="31" t="s">
        <v>72</v>
      </c>
      <c r="P861" s="31" t="s">
        <v>23</v>
      </c>
      <c r="Q861" s="39">
        <f>'I_Pt I_FX Turnover (M)'!O46</f>
        <v>0</v>
      </c>
    </row>
    <row r="862" spans="1:17">
      <c r="A862" s="34">
        <v>861</v>
      </c>
      <c r="B862" s="1" t="s">
        <v>79</v>
      </c>
      <c r="C862" s="35" t="s">
        <v>17</v>
      </c>
      <c r="D862" s="1" t="s">
        <v>73</v>
      </c>
      <c r="E862" s="1" t="s">
        <v>70</v>
      </c>
      <c r="F862" s="31" t="s">
        <v>50</v>
      </c>
      <c r="G862" s="31" t="s">
        <v>74</v>
      </c>
      <c r="H862" s="31" t="s">
        <v>69</v>
      </c>
      <c r="J862" s="31" t="s">
        <v>23</v>
      </c>
      <c r="L862" s="31" t="s">
        <v>71</v>
      </c>
      <c r="M862" s="31" t="s">
        <v>26</v>
      </c>
      <c r="N862" s="1" t="s">
        <v>95</v>
      </c>
      <c r="O862" s="31" t="s">
        <v>72</v>
      </c>
      <c r="P862" s="31" t="s">
        <v>23</v>
      </c>
      <c r="Q862" s="39">
        <f>'I_Pt I_FX Turnover (M)'!O47</f>
        <v>0</v>
      </c>
    </row>
    <row r="863" spans="1:17">
      <c r="A863" s="34">
        <v>862</v>
      </c>
      <c r="B863" s="1" t="s">
        <v>79</v>
      </c>
      <c r="C863" s="35" t="s">
        <v>17</v>
      </c>
      <c r="D863" s="1" t="s">
        <v>73</v>
      </c>
      <c r="E863" s="1" t="s">
        <v>70</v>
      </c>
      <c r="F863" s="31" t="s">
        <v>52</v>
      </c>
      <c r="G863" s="31" t="s">
        <v>74</v>
      </c>
      <c r="H863" s="31" t="s">
        <v>69</v>
      </c>
      <c r="J863" s="31" t="s">
        <v>23</v>
      </c>
      <c r="L863" s="31" t="s">
        <v>71</v>
      </c>
      <c r="M863" s="31" t="s">
        <v>26</v>
      </c>
      <c r="N863" s="1" t="s">
        <v>96</v>
      </c>
      <c r="O863" s="31" t="s">
        <v>72</v>
      </c>
      <c r="P863" s="31" t="s">
        <v>23</v>
      </c>
      <c r="Q863" s="39">
        <f>'I_Pt I_FX Turnover (M)'!O48</f>
        <v>0</v>
      </c>
    </row>
    <row r="864" spans="1:17">
      <c r="A864" s="34">
        <v>863</v>
      </c>
      <c r="B864" s="1" t="s">
        <v>79</v>
      </c>
      <c r="C864" s="35" t="s">
        <v>17</v>
      </c>
      <c r="D864" s="1" t="s">
        <v>73</v>
      </c>
      <c r="E864" s="1" t="s">
        <v>70</v>
      </c>
      <c r="F864" s="31" t="s">
        <v>54</v>
      </c>
      <c r="G864" s="31" t="s">
        <v>74</v>
      </c>
      <c r="H864" s="31" t="s">
        <v>69</v>
      </c>
      <c r="J864" s="31" t="s">
        <v>23</v>
      </c>
      <c r="L864" s="31" t="s">
        <v>71</v>
      </c>
      <c r="M864" s="31" t="s">
        <v>26</v>
      </c>
      <c r="N864" s="1" t="s">
        <v>97</v>
      </c>
      <c r="O864" s="31" t="s">
        <v>72</v>
      </c>
      <c r="P864" s="31" t="s">
        <v>23</v>
      </c>
      <c r="Q864" s="39">
        <f>'I_Pt I_FX Turnover (M)'!O49</f>
        <v>0</v>
      </c>
    </row>
    <row r="865" spans="1:17">
      <c r="A865" s="34">
        <v>864</v>
      </c>
      <c r="B865" s="1" t="s">
        <v>79</v>
      </c>
      <c r="C865" s="35" t="s">
        <v>17</v>
      </c>
      <c r="D865" s="1" t="s">
        <v>73</v>
      </c>
      <c r="E865" s="1" t="s">
        <v>70</v>
      </c>
      <c r="F865" s="31" t="s">
        <v>56</v>
      </c>
      <c r="G865" s="31" t="s">
        <v>74</v>
      </c>
      <c r="H865" s="31" t="s">
        <v>69</v>
      </c>
      <c r="J865" s="31" t="s">
        <v>23</v>
      </c>
      <c r="L865" s="31" t="s">
        <v>71</v>
      </c>
      <c r="M865" s="31" t="s">
        <v>26</v>
      </c>
      <c r="N865" s="1" t="s">
        <v>98</v>
      </c>
      <c r="O865" s="31" t="s">
        <v>72</v>
      </c>
      <c r="P865" s="31" t="s">
        <v>23</v>
      </c>
      <c r="Q865" s="39">
        <f>'I_Pt I_FX Turnover (M)'!O50</f>
        <v>0</v>
      </c>
    </row>
    <row r="866" spans="1:17">
      <c r="A866" s="34">
        <v>865</v>
      </c>
      <c r="B866" s="1" t="s">
        <v>79</v>
      </c>
      <c r="C866" s="35" t="s">
        <v>17</v>
      </c>
      <c r="D866" s="1" t="s">
        <v>73</v>
      </c>
      <c r="E866" s="1" t="s">
        <v>70</v>
      </c>
      <c r="F866" s="31" t="s">
        <v>58</v>
      </c>
      <c r="G866" s="31" t="s">
        <v>74</v>
      </c>
      <c r="H866" s="31" t="s">
        <v>69</v>
      </c>
      <c r="J866" s="31" t="s">
        <v>23</v>
      </c>
      <c r="L866" s="31" t="s">
        <v>71</v>
      </c>
      <c r="M866" s="31" t="s">
        <v>26</v>
      </c>
      <c r="N866" s="1" t="s">
        <v>99</v>
      </c>
      <c r="O866" s="31" t="s">
        <v>72</v>
      </c>
      <c r="P866" s="31" t="s">
        <v>23</v>
      </c>
      <c r="Q866" s="39">
        <f>'I_Pt I_FX Turnover (M)'!O51</f>
        <v>0</v>
      </c>
    </row>
    <row r="867" spans="1:17">
      <c r="A867" s="34">
        <v>866</v>
      </c>
      <c r="B867" s="1" t="s">
        <v>79</v>
      </c>
      <c r="C867" s="35" t="s">
        <v>17</v>
      </c>
      <c r="D867" s="1" t="s">
        <v>73</v>
      </c>
      <c r="E867" s="1" t="s">
        <v>70</v>
      </c>
      <c r="F867" s="31" t="s">
        <v>60</v>
      </c>
      <c r="G867" s="31" t="s">
        <v>74</v>
      </c>
      <c r="H867" s="31" t="s">
        <v>69</v>
      </c>
      <c r="J867" s="31" t="s">
        <v>23</v>
      </c>
      <c r="L867" s="31" t="s">
        <v>71</v>
      </c>
      <c r="M867" s="31" t="s">
        <v>26</v>
      </c>
      <c r="N867" s="1" t="s">
        <v>100</v>
      </c>
      <c r="O867" s="31" t="s">
        <v>72</v>
      </c>
      <c r="P867" s="31" t="s">
        <v>23</v>
      </c>
      <c r="Q867" s="39">
        <f>'I_Pt I_FX Turnover (M)'!O52</f>
        <v>0</v>
      </c>
    </row>
    <row r="868" spans="1:17">
      <c r="A868" s="34">
        <v>867</v>
      </c>
      <c r="B868" s="1" t="s">
        <v>79</v>
      </c>
      <c r="C868" s="35" t="s">
        <v>17</v>
      </c>
      <c r="D868" s="1" t="s">
        <v>73</v>
      </c>
      <c r="E868" s="1" t="s">
        <v>70</v>
      </c>
      <c r="F868" s="31" t="s">
        <v>101</v>
      </c>
      <c r="G868" s="31" t="s">
        <v>74</v>
      </c>
      <c r="H868" s="31" t="s">
        <v>69</v>
      </c>
      <c r="J868" s="31" t="s">
        <v>23</v>
      </c>
      <c r="L868" s="31" t="s">
        <v>71</v>
      </c>
      <c r="M868" s="31" t="s">
        <v>26</v>
      </c>
      <c r="N868" s="1" t="s">
        <v>102</v>
      </c>
      <c r="O868" s="31" t="s">
        <v>72</v>
      </c>
      <c r="P868" s="31" t="s">
        <v>23</v>
      </c>
      <c r="Q868" s="39">
        <f>'I_Pt I_FX Turnover (M)'!O53</f>
        <v>0</v>
      </c>
    </row>
    <row r="869" spans="1:17">
      <c r="A869" s="34">
        <v>868</v>
      </c>
      <c r="B869" s="1" t="s">
        <v>79</v>
      </c>
      <c r="C869" s="35" t="s">
        <v>17</v>
      </c>
      <c r="D869" s="1" t="s">
        <v>73</v>
      </c>
      <c r="E869" s="1" t="s">
        <v>70</v>
      </c>
      <c r="F869" s="31" t="s">
        <v>103</v>
      </c>
      <c r="G869" s="31" t="s">
        <v>74</v>
      </c>
      <c r="H869" s="31" t="s">
        <v>69</v>
      </c>
      <c r="J869" s="31" t="s">
        <v>23</v>
      </c>
      <c r="L869" s="31" t="s">
        <v>71</v>
      </c>
      <c r="M869" s="31" t="s">
        <v>26</v>
      </c>
      <c r="N869" s="1" t="s">
        <v>104</v>
      </c>
      <c r="O869" s="31" t="s">
        <v>72</v>
      </c>
      <c r="P869" s="31" t="s">
        <v>23</v>
      </c>
      <c r="Q869" s="39">
        <f>'I_Pt I_FX Turnover (M)'!O54</f>
        <v>0</v>
      </c>
    </row>
    <row r="870" spans="1:17">
      <c r="A870" s="34">
        <v>869</v>
      </c>
      <c r="B870" s="1" t="s">
        <v>79</v>
      </c>
      <c r="C870" s="35" t="s">
        <v>17</v>
      </c>
      <c r="D870" s="1" t="s">
        <v>73</v>
      </c>
      <c r="E870" s="1" t="s">
        <v>70</v>
      </c>
      <c r="F870" s="31" t="s">
        <v>105</v>
      </c>
      <c r="G870" s="31" t="s">
        <v>74</v>
      </c>
      <c r="H870" s="31" t="s">
        <v>69</v>
      </c>
      <c r="J870" s="31" t="s">
        <v>23</v>
      </c>
      <c r="L870" s="31" t="s">
        <v>71</v>
      </c>
      <c r="M870" s="31" t="s">
        <v>26</v>
      </c>
      <c r="N870" s="1" t="s">
        <v>106</v>
      </c>
      <c r="O870" s="31" t="s">
        <v>72</v>
      </c>
      <c r="P870" s="31" t="s">
        <v>23</v>
      </c>
      <c r="Q870" s="39">
        <f>'I_Pt I_FX Turnover (M)'!O55</f>
        <v>0</v>
      </c>
    </row>
    <row r="871" spans="1:17">
      <c r="A871" s="34">
        <v>870</v>
      </c>
      <c r="B871" s="1" t="s">
        <v>79</v>
      </c>
      <c r="C871" s="35" t="s">
        <v>17</v>
      </c>
      <c r="D871" s="1" t="s">
        <v>73</v>
      </c>
      <c r="E871" s="1" t="s">
        <v>70</v>
      </c>
      <c r="F871" s="31" t="s">
        <v>107</v>
      </c>
      <c r="G871" s="31" t="s">
        <v>74</v>
      </c>
      <c r="H871" s="31" t="s">
        <v>69</v>
      </c>
      <c r="J871" s="31" t="s">
        <v>23</v>
      </c>
      <c r="L871" s="31" t="s">
        <v>71</v>
      </c>
      <c r="M871" s="31" t="s">
        <v>26</v>
      </c>
      <c r="N871" s="1" t="s">
        <v>108</v>
      </c>
      <c r="O871" s="31" t="s">
        <v>72</v>
      </c>
      <c r="P871" s="31" t="s">
        <v>23</v>
      </c>
      <c r="Q871" s="39">
        <f>'I_Pt I_FX Turnover (M)'!O56</f>
        <v>0</v>
      </c>
    </row>
    <row r="872" spans="1:17">
      <c r="A872" s="34">
        <v>871</v>
      </c>
      <c r="B872" s="1" t="s">
        <v>79</v>
      </c>
      <c r="C872" s="35" t="s">
        <v>17</v>
      </c>
      <c r="D872" s="1" t="s">
        <v>73</v>
      </c>
      <c r="E872" s="1" t="s">
        <v>70</v>
      </c>
      <c r="F872" s="31" t="s">
        <v>109</v>
      </c>
      <c r="G872" s="31" t="s">
        <v>74</v>
      </c>
      <c r="H872" s="31" t="s">
        <v>69</v>
      </c>
      <c r="J872" s="31" t="s">
        <v>23</v>
      </c>
      <c r="L872" s="31" t="s">
        <v>71</v>
      </c>
      <c r="M872" s="31" t="s">
        <v>26</v>
      </c>
      <c r="N872" s="1" t="s">
        <v>110</v>
      </c>
      <c r="O872" s="31" t="s">
        <v>72</v>
      </c>
      <c r="P872" s="31" t="s">
        <v>23</v>
      </c>
      <c r="Q872" s="39">
        <f>'I_Pt I_FX Turnover (M)'!O57</f>
        <v>0</v>
      </c>
    </row>
    <row r="873" spans="1:17">
      <c r="A873" s="34">
        <v>872</v>
      </c>
      <c r="B873" s="1" t="s">
        <v>79</v>
      </c>
      <c r="C873" s="35" t="s">
        <v>17</v>
      </c>
      <c r="D873" s="1" t="s">
        <v>73</v>
      </c>
      <c r="E873" s="1" t="s">
        <v>70</v>
      </c>
      <c r="F873" s="31" t="s">
        <v>62</v>
      </c>
      <c r="G873" s="31" t="s">
        <v>74</v>
      </c>
      <c r="H873" s="31" t="s">
        <v>69</v>
      </c>
      <c r="J873" s="31" t="s">
        <v>23</v>
      </c>
      <c r="L873" s="31" t="s">
        <v>71</v>
      </c>
      <c r="M873" s="31" t="s">
        <v>26</v>
      </c>
      <c r="N873" s="1" t="s">
        <v>120</v>
      </c>
      <c r="O873" s="31" t="s">
        <v>72</v>
      </c>
      <c r="P873" s="31" t="s">
        <v>23</v>
      </c>
      <c r="Q873" s="39">
        <f>'I_Pt I_FX Turnover (M)'!O58</f>
        <v>0</v>
      </c>
    </row>
    <row r="874" spans="1:17">
      <c r="A874" s="34">
        <v>873</v>
      </c>
      <c r="B874" s="1" t="s">
        <v>79</v>
      </c>
      <c r="C874" s="35" t="s">
        <v>17</v>
      </c>
      <c r="D874" s="1" t="s">
        <v>73</v>
      </c>
      <c r="E874" s="1" t="s">
        <v>121</v>
      </c>
      <c r="F874" s="31" t="s">
        <v>32</v>
      </c>
      <c r="G874" s="31" t="s">
        <v>74</v>
      </c>
      <c r="H874" s="31" t="s">
        <v>69</v>
      </c>
      <c r="J874" s="31" t="s">
        <v>23</v>
      </c>
      <c r="L874" s="31" t="s">
        <v>71</v>
      </c>
      <c r="M874" s="31" t="s">
        <v>26</v>
      </c>
      <c r="N874" s="1" t="s">
        <v>82</v>
      </c>
      <c r="O874" s="31" t="s">
        <v>21</v>
      </c>
      <c r="P874" s="31" t="s">
        <v>23</v>
      </c>
      <c r="Q874" s="38"/>
    </row>
    <row r="875" spans="1:17">
      <c r="A875" s="34">
        <v>874</v>
      </c>
      <c r="B875" s="1" t="s">
        <v>79</v>
      </c>
      <c r="C875" s="35" t="s">
        <v>17</v>
      </c>
      <c r="D875" s="1" t="s">
        <v>73</v>
      </c>
      <c r="E875" s="1" t="s">
        <v>121</v>
      </c>
      <c r="F875" s="31" t="s">
        <v>34</v>
      </c>
      <c r="G875" s="31" t="s">
        <v>74</v>
      </c>
      <c r="H875" s="31" t="s">
        <v>69</v>
      </c>
      <c r="J875" s="31" t="s">
        <v>23</v>
      </c>
      <c r="L875" s="31" t="s">
        <v>71</v>
      </c>
      <c r="M875" s="31" t="s">
        <v>26</v>
      </c>
      <c r="N875" s="1" t="s">
        <v>111</v>
      </c>
      <c r="O875" s="31" t="s">
        <v>21</v>
      </c>
      <c r="P875" s="31" t="s">
        <v>23</v>
      </c>
      <c r="Q875" s="39">
        <f>'I_Pt I_FX Turnover (M)'!P36</f>
        <v>0</v>
      </c>
    </row>
    <row r="876" spans="1:17">
      <c r="A876" s="34">
        <v>875</v>
      </c>
      <c r="B876" s="1" t="s">
        <v>79</v>
      </c>
      <c r="C876" s="35" t="s">
        <v>17</v>
      </c>
      <c r="D876" s="1" t="s">
        <v>73</v>
      </c>
      <c r="E876" s="1" t="s">
        <v>121</v>
      </c>
      <c r="F876" s="31" t="s">
        <v>36</v>
      </c>
      <c r="G876" s="31" t="s">
        <v>74</v>
      </c>
      <c r="H876" s="31" t="s">
        <v>69</v>
      </c>
      <c r="J876" s="31" t="s">
        <v>23</v>
      </c>
      <c r="L876" s="31" t="s">
        <v>71</v>
      </c>
      <c r="M876" s="31" t="s">
        <v>26</v>
      </c>
      <c r="N876" s="1" t="s">
        <v>112</v>
      </c>
      <c r="O876" s="31" t="s">
        <v>21</v>
      </c>
      <c r="P876" s="31" t="s">
        <v>23</v>
      </c>
      <c r="Q876" s="39">
        <f>'I_Pt I_FX Turnover (M)'!P37</f>
        <v>0</v>
      </c>
    </row>
    <row r="877" spans="1:17">
      <c r="A877" s="34">
        <v>876</v>
      </c>
      <c r="B877" s="1" t="s">
        <v>79</v>
      </c>
      <c r="C877" s="35" t="s">
        <v>17</v>
      </c>
      <c r="D877" s="1" t="s">
        <v>73</v>
      </c>
      <c r="E877" s="1" t="s">
        <v>122</v>
      </c>
      <c r="F877" s="31" t="s">
        <v>32</v>
      </c>
      <c r="G877" s="31" t="s">
        <v>74</v>
      </c>
      <c r="H877" s="31" t="s">
        <v>69</v>
      </c>
      <c r="J877" s="31" t="s">
        <v>23</v>
      </c>
      <c r="L877" s="31" t="s">
        <v>123</v>
      </c>
      <c r="M877" s="31" t="s">
        <v>26</v>
      </c>
      <c r="N877" s="1" t="s">
        <v>82</v>
      </c>
      <c r="P877" s="31" t="s">
        <v>23</v>
      </c>
      <c r="Q877" s="38"/>
    </row>
    <row r="878" spans="1:17">
      <c r="A878" s="34">
        <v>877</v>
      </c>
      <c r="B878" s="1" t="s">
        <v>79</v>
      </c>
      <c r="C878" s="35" t="s">
        <v>17</v>
      </c>
      <c r="D878" s="1" t="s">
        <v>73</v>
      </c>
      <c r="E878" s="1" t="s">
        <v>122</v>
      </c>
      <c r="F878" s="31" t="s">
        <v>34</v>
      </c>
      <c r="G878" s="31" t="s">
        <v>74</v>
      </c>
      <c r="H878" s="31" t="s">
        <v>69</v>
      </c>
      <c r="J878" s="31" t="s">
        <v>23</v>
      </c>
      <c r="L878" s="31" t="s">
        <v>123</v>
      </c>
      <c r="M878" s="31" t="s">
        <v>26</v>
      </c>
      <c r="N878" s="1" t="s">
        <v>111</v>
      </c>
      <c r="P878" s="31" t="s">
        <v>23</v>
      </c>
      <c r="Q878" s="38">
        <f>'I_Pt I_FX Turnover (M)'!Q36</f>
        <v>0</v>
      </c>
    </row>
    <row r="879" spans="1:17">
      <c r="A879" s="34">
        <v>878</v>
      </c>
      <c r="B879" s="1" t="s">
        <v>79</v>
      </c>
      <c r="C879" s="35" t="s">
        <v>17</v>
      </c>
      <c r="D879" s="1" t="s">
        <v>73</v>
      </c>
      <c r="E879" s="1" t="s">
        <v>122</v>
      </c>
      <c r="F879" s="31" t="s">
        <v>36</v>
      </c>
      <c r="G879" s="31" t="s">
        <v>74</v>
      </c>
      <c r="H879" s="31" t="s">
        <v>69</v>
      </c>
      <c r="J879" s="31" t="s">
        <v>23</v>
      </c>
      <c r="L879" s="31" t="s">
        <v>123</v>
      </c>
      <c r="M879" s="31" t="s">
        <v>26</v>
      </c>
      <c r="N879" s="1" t="s">
        <v>112</v>
      </c>
      <c r="P879" s="31" t="s">
        <v>23</v>
      </c>
      <c r="Q879" s="38">
        <f>'I_Pt I_FX Turnover (M)'!Q37</f>
        <v>0</v>
      </c>
    </row>
    <row r="880" spans="1:17">
      <c r="A880" s="34">
        <v>879</v>
      </c>
      <c r="B880" s="1" t="s">
        <v>79</v>
      </c>
      <c r="C880" s="35" t="s">
        <v>17</v>
      </c>
      <c r="D880" s="1" t="s">
        <v>75</v>
      </c>
      <c r="E880" s="1" t="s">
        <v>19</v>
      </c>
      <c r="F880" s="31" t="s">
        <v>28</v>
      </c>
      <c r="G880" s="31" t="s">
        <v>76</v>
      </c>
      <c r="H880" s="31" t="s">
        <v>22</v>
      </c>
      <c r="J880" s="31" t="s">
        <v>23</v>
      </c>
      <c r="L880" s="31" t="s">
        <v>25</v>
      </c>
      <c r="M880" s="31" t="s">
        <v>26</v>
      </c>
      <c r="N880" s="1" t="s">
        <v>80</v>
      </c>
      <c r="P880" s="31" t="s">
        <v>23</v>
      </c>
      <c r="Q880" s="39">
        <f>'I_Pt I_FX Turnover (M)'!R33</f>
        <v>1082</v>
      </c>
    </row>
    <row r="881" spans="1:17">
      <c r="A881" s="34">
        <v>880</v>
      </c>
      <c r="B881" s="1" t="s">
        <v>79</v>
      </c>
      <c r="C881" s="35" t="s">
        <v>17</v>
      </c>
      <c r="D881" s="1" t="s">
        <v>75</v>
      </c>
      <c r="E881" s="1" t="s">
        <v>19</v>
      </c>
      <c r="F881" s="31" t="s">
        <v>30</v>
      </c>
      <c r="G881" s="31" t="s">
        <v>76</v>
      </c>
      <c r="H881" s="31" t="s">
        <v>22</v>
      </c>
      <c r="J881" s="31" t="s">
        <v>23</v>
      </c>
      <c r="L881" s="31" t="s">
        <v>25</v>
      </c>
      <c r="M881" s="31" t="s">
        <v>26</v>
      </c>
      <c r="N881" s="1" t="s">
        <v>81</v>
      </c>
      <c r="P881" s="31" t="s">
        <v>23</v>
      </c>
      <c r="Q881" s="39">
        <f>'I_Pt I_FX Turnover (M)'!R34</f>
        <v>979</v>
      </c>
    </row>
    <row r="882" spans="1:17">
      <c r="A882" s="34">
        <v>881</v>
      </c>
      <c r="B882" s="1" t="s">
        <v>79</v>
      </c>
      <c r="C882" s="35" t="s">
        <v>17</v>
      </c>
      <c r="D882" s="1" t="s">
        <v>75</v>
      </c>
      <c r="E882" s="1" t="s">
        <v>19</v>
      </c>
      <c r="F882" s="31" t="s">
        <v>32</v>
      </c>
      <c r="G882" s="31" t="s">
        <v>76</v>
      </c>
      <c r="H882" s="31" t="s">
        <v>22</v>
      </c>
      <c r="J882" s="31" t="s">
        <v>23</v>
      </c>
      <c r="L882" s="31" t="s">
        <v>25</v>
      </c>
      <c r="M882" s="31" t="s">
        <v>26</v>
      </c>
      <c r="N882" s="1" t="s">
        <v>82</v>
      </c>
      <c r="P882" s="31" t="s">
        <v>23</v>
      </c>
      <c r="Q882" s="38"/>
    </row>
    <row r="883" spans="1:17">
      <c r="A883" s="34">
        <v>882</v>
      </c>
      <c r="B883" s="1" t="s">
        <v>79</v>
      </c>
      <c r="C883" s="35" t="s">
        <v>17</v>
      </c>
      <c r="D883" s="1" t="s">
        <v>75</v>
      </c>
      <c r="E883" s="1" t="s">
        <v>19</v>
      </c>
      <c r="F883" s="31" t="s">
        <v>34</v>
      </c>
      <c r="G883" s="31" t="s">
        <v>76</v>
      </c>
      <c r="H883" s="31" t="s">
        <v>22</v>
      </c>
      <c r="J883" s="31" t="s">
        <v>23</v>
      </c>
      <c r="L883" s="31" t="s">
        <v>25</v>
      </c>
      <c r="M883" s="31" t="s">
        <v>26</v>
      </c>
      <c r="N883" s="1" t="s">
        <v>111</v>
      </c>
      <c r="P883" s="31" t="s">
        <v>23</v>
      </c>
      <c r="Q883" s="39">
        <f>'I_Pt I_FX Turnover (M)'!R36</f>
        <v>0</v>
      </c>
    </row>
    <row r="884" spans="1:17">
      <c r="A884" s="34">
        <v>883</v>
      </c>
      <c r="B884" s="1" t="s">
        <v>79</v>
      </c>
      <c r="C884" s="35" t="s">
        <v>17</v>
      </c>
      <c r="D884" s="1" t="s">
        <v>75</v>
      </c>
      <c r="E884" s="1" t="s">
        <v>19</v>
      </c>
      <c r="F884" s="31" t="s">
        <v>36</v>
      </c>
      <c r="G884" s="31" t="s">
        <v>76</v>
      </c>
      <c r="H884" s="31" t="s">
        <v>22</v>
      </c>
      <c r="J884" s="31" t="s">
        <v>23</v>
      </c>
      <c r="L884" s="31" t="s">
        <v>25</v>
      </c>
      <c r="M884" s="31" t="s">
        <v>26</v>
      </c>
      <c r="N884" s="1" t="s">
        <v>112</v>
      </c>
      <c r="P884" s="31" t="s">
        <v>23</v>
      </c>
      <c r="Q884" s="39">
        <f>'I_Pt I_FX Turnover (M)'!R37</f>
        <v>0</v>
      </c>
    </row>
    <row r="885" spans="1:17">
      <c r="A885" s="34">
        <v>884</v>
      </c>
      <c r="B885" s="1" t="s">
        <v>79</v>
      </c>
      <c r="C885" s="35" t="s">
        <v>17</v>
      </c>
      <c r="D885" s="1" t="s">
        <v>75</v>
      </c>
      <c r="E885" s="1" t="s">
        <v>19</v>
      </c>
      <c r="F885" s="31" t="s">
        <v>38</v>
      </c>
      <c r="G885" s="31" t="s">
        <v>76</v>
      </c>
      <c r="H885" s="31" t="s">
        <v>22</v>
      </c>
      <c r="J885" s="31" t="s">
        <v>23</v>
      </c>
      <c r="L885" s="31" t="s">
        <v>25</v>
      </c>
      <c r="M885" s="31" t="s">
        <v>26</v>
      </c>
      <c r="N885" s="1" t="s">
        <v>83</v>
      </c>
      <c r="P885" s="31" t="s">
        <v>23</v>
      </c>
      <c r="Q885" s="39">
        <f>'I_Pt I_FX Turnover (M)'!R38</f>
        <v>24399</v>
      </c>
    </row>
    <row r="886" spans="1:17">
      <c r="A886" s="34">
        <v>885</v>
      </c>
      <c r="B886" s="1" t="s">
        <v>79</v>
      </c>
      <c r="C886" s="35" t="s">
        <v>17</v>
      </c>
      <c r="D886" s="1" t="s">
        <v>75</v>
      </c>
      <c r="E886" s="1" t="s">
        <v>19</v>
      </c>
      <c r="F886" s="31" t="s">
        <v>40</v>
      </c>
      <c r="G886" s="31" t="s">
        <v>76</v>
      </c>
      <c r="H886" s="31" t="s">
        <v>22</v>
      </c>
      <c r="J886" s="31" t="s">
        <v>23</v>
      </c>
      <c r="L886" s="31" t="s">
        <v>25</v>
      </c>
      <c r="M886" s="31" t="s">
        <v>26</v>
      </c>
      <c r="N886" s="1" t="s">
        <v>84</v>
      </c>
      <c r="P886" s="31" t="s">
        <v>23</v>
      </c>
      <c r="Q886" s="39">
        <f>'I_Pt I_FX Turnover (M)'!R39</f>
        <v>0</v>
      </c>
    </row>
    <row r="887" spans="1:17">
      <c r="A887" s="34">
        <v>886</v>
      </c>
      <c r="B887" s="1" t="s">
        <v>79</v>
      </c>
      <c r="C887" s="35" t="s">
        <v>17</v>
      </c>
      <c r="D887" s="1" t="s">
        <v>75</v>
      </c>
      <c r="E887" s="1" t="s">
        <v>19</v>
      </c>
      <c r="F887" s="31" t="s">
        <v>42</v>
      </c>
      <c r="G887" s="31" t="s">
        <v>76</v>
      </c>
      <c r="H887" s="31" t="s">
        <v>22</v>
      </c>
      <c r="J887" s="31" t="s">
        <v>23</v>
      </c>
      <c r="L887" s="31" t="s">
        <v>25</v>
      </c>
      <c r="M887" s="31" t="s">
        <v>26</v>
      </c>
      <c r="N887" s="1" t="s">
        <v>85</v>
      </c>
      <c r="P887" s="31" t="s">
        <v>23</v>
      </c>
      <c r="Q887" s="39">
        <f>'I_Pt I_FX Turnover (M)'!R40</f>
        <v>0</v>
      </c>
    </row>
    <row r="888" spans="1:17">
      <c r="A888" s="34">
        <v>887</v>
      </c>
      <c r="B888" s="1" t="s">
        <v>79</v>
      </c>
      <c r="C888" s="35" t="s">
        <v>17</v>
      </c>
      <c r="D888" s="1" t="s">
        <v>75</v>
      </c>
      <c r="E888" s="1" t="s">
        <v>19</v>
      </c>
      <c r="F888" s="31" t="s">
        <v>44</v>
      </c>
      <c r="G888" s="31" t="s">
        <v>76</v>
      </c>
      <c r="H888" s="31" t="s">
        <v>22</v>
      </c>
      <c r="J888" s="31" t="s">
        <v>23</v>
      </c>
      <c r="L888" s="31" t="s">
        <v>25</v>
      </c>
      <c r="M888" s="31" t="s">
        <v>26</v>
      </c>
      <c r="N888" s="1" t="s">
        <v>86</v>
      </c>
      <c r="P888" s="31" t="s">
        <v>23</v>
      </c>
      <c r="Q888" s="39">
        <f>'I_Pt I_FX Turnover (M)'!R41</f>
        <v>0</v>
      </c>
    </row>
    <row r="889" spans="1:17">
      <c r="A889" s="34">
        <v>888</v>
      </c>
      <c r="B889" s="1" t="s">
        <v>79</v>
      </c>
      <c r="C889" s="35" t="s">
        <v>17</v>
      </c>
      <c r="D889" s="1" t="s">
        <v>75</v>
      </c>
      <c r="E889" s="1" t="s">
        <v>19</v>
      </c>
      <c r="F889" s="31" t="s">
        <v>87</v>
      </c>
      <c r="G889" s="31" t="s">
        <v>76</v>
      </c>
      <c r="H889" s="31" t="s">
        <v>22</v>
      </c>
      <c r="J889" s="31" t="s">
        <v>23</v>
      </c>
      <c r="L889" s="31" t="s">
        <v>25</v>
      </c>
      <c r="M889" s="31" t="s">
        <v>26</v>
      </c>
      <c r="N889" s="1" t="s">
        <v>88</v>
      </c>
      <c r="P889" s="31" t="s">
        <v>23</v>
      </c>
      <c r="Q889" s="39">
        <f>'I_Pt I_FX Turnover (M)'!R42</f>
        <v>0</v>
      </c>
    </row>
    <row r="890" spans="1:17">
      <c r="A890" s="34">
        <v>889</v>
      </c>
      <c r="B890" s="1" t="s">
        <v>79</v>
      </c>
      <c r="C890" s="35" t="s">
        <v>17</v>
      </c>
      <c r="D890" s="1" t="s">
        <v>75</v>
      </c>
      <c r="E890" s="1" t="s">
        <v>19</v>
      </c>
      <c r="F890" s="31" t="s">
        <v>89</v>
      </c>
      <c r="G890" s="31" t="s">
        <v>76</v>
      </c>
      <c r="H890" s="31" t="s">
        <v>22</v>
      </c>
      <c r="J890" s="31" t="s">
        <v>23</v>
      </c>
      <c r="L890" s="31" t="s">
        <v>25</v>
      </c>
      <c r="M890" s="31" t="s">
        <v>26</v>
      </c>
      <c r="N890" s="1" t="s">
        <v>90</v>
      </c>
      <c r="P890" s="31" t="s">
        <v>23</v>
      </c>
      <c r="Q890" s="39">
        <f>'I_Pt I_FX Turnover (M)'!R43</f>
        <v>0</v>
      </c>
    </row>
    <row r="891" spans="1:17">
      <c r="A891" s="34">
        <v>890</v>
      </c>
      <c r="B891" s="1" t="s">
        <v>79</v>
      </c>
      <c r="C891" s="35" t="s">
        <v>17</v>
      </c>
      <c r="D891" s="1" t="s">
        <v>75</v>
      </c>
      <c r="E891" s="1" t="s">
        <v>19</v>
      </c>
      <c r="F891" s="31" t="s">
        <v>91</v>
      </c>
      <c r="G891" s="31" t="s">
        <v>76</v>
      </c>
      <c r="H891" s="31" t="s">
        <v>22</v>
      </c>
      <c r="J891" s="31" t="s">
        <v>23</v>
      </c>
      <c r="L891" s="31" t="s">
        <v>25</v>
      </c>
      <c r="M891" s="31" t="s">
        <v>26</v>
      </c>
      <c r="N891" s="1" t="s">
        <v>92</v>
      </c>
      <c r="P891" s="31" t="s">
        <v>23</v>
      </c>
      <c r="Q891" s="39">
        <f>'I_Pt I_FX Turnover (M)'!R44</f>
        <v>0</v>
      </c>
    </row>
    <row r="892" spans="1:17">
      <c r="A892" s="34">
        <v>891</v>
      </c>
      <c r="B892" s="1" t="s">
        <v>79</v>
      </c>
      <c r="C892" s="35" t="s">
        <v>17</v>
      </c>
      <c r="D892" s="1" t="s">
        <v>75</v>
      </c>
      <c r="E892" s="1" t="s">
        <v>19</v>
      </c>
      <c r="F892" s="31" t="s">
        <v>46</v>
      </c>
      <c r="G892" s="31" t="s">
        <v>76</v>
      </c>
      <c r="H892" s="31" t="s">
        <v>22</v>
      </c>
      <c r="J892" s="31" t="s">
        <v>23</v>
      </c>
      <c r="L892" s="31" t="s">
        <v>25</v>
      </c>
      <c r="M892" s="31" t="s">
        <v>26</v>
      </c>
      <c r="N892" s="1" t="s">
        <v>93</v>
      </c>
      <c r="P892" s="31" t="s">
        <v>23</v>
      </c>
      <c r="Q892" s="39">
        <f>'I_Pt I_FX Turnover (M)'!R45</f>
        <v>0</v>
      </c>
    </row>
    <row r="893" spans="1:17">
      <c r="A893" s="34">
        <v>892</v>
      </c>
      <c r="B893" s="1" t="s">
        <v>79</v>
      </c>
      <c r="C893" s="35" t="s">
        <v>17</v>
      </c>
      <c r="D893" s="1" t="s">
        <v>75</v>
      </c>
      <c r="E893" s="1" t="s">
        <v>19</v>
      </c>
      <c r="F893" s="31" t="s">
        <v>48</v>
      </c>
      <c r="G893" s="31" t="s">
        <v>76</v>
      </c>
      <c r="H893" s="31" t="s">
        <v>22</v>
      </c>
      <c r="J893" s="31" t="s">
        <v>23</v>
      </c>
      <c r="L893" s="31" t="s">
        <v>25</v>
      </c>
      <c r="M893" s="31" t="s">
        <v>26</v>
      </c>
      <c r="N893" s="1" t="s">
        <v>94</v>
      </c>
      <c r="P893" s="31" t="s">
        <v>23</v>
      </c>
      <c r="Q893" s="39">
        <f>'I_Pt I_FX Turnover (M)'!R46</f>
        <v>0</v>
      </c>
    </row>
    <row r="894" spans="1:17">
      <c r="A894" s="34">
        <v>893</v>
      </c>
      <c r="B894" s="1" t="s">
        <v>79</v>
      </c>
      <c r="C894" s="35" t="s">
        <v>17</v>
      </c>
      <c r="D894" s="1" t="s">
        <v>75</v>
      </c>
      <c r="E894" s="1" t="s">
        <v>19</v>
      </c>
      <c r="F894" s="31" t="s">
        <v>50</v>
      </c>
      <c r="G894" s="31" t="s">
        <v>76</v>
      </c>
      <c r="H894" s="31" t="s">
        <v>22</v>
      </c>
      <c r="J894" s="31" t="s">
        <v>23</v>
      </c>
      <c r="L894" s="31" t="s">
        <v>25</v>
      </c>
      <c r="M894" s="31" t="s">
        <v>26</v>
      </c>
      <c r="N894" s="1" t="s">
        <v>95</v>
      </c>
      <c r="P894" s="31" t="s">
        <v>23</v>
      </c>
      <c r="Q894" s="39">
        <f>'I_Pt I_FX Turnover (M)'!R47</f>
        <v>0</v>
      </c>
    </row>
    <row r="895" spans="1:17">
      <c r="A895" s="34">
        <v>894</v>
      </c>
      <c r="B895" s="1" t="s">
        <v>79</v>
      </c>
      <c r="C895" s="35" t="s">
        <v>17</v>
      </c>
      <c r="D895" s="1" t="s">
        <v>75</v>
      </c>
      <c r="E895" s="1" t="s">
        <v>19</v>
      </c>
      <c r="F895" s="31" t="s">
        <v>52</v>
      </c>
      <c r="G895" s="31" t="s">
        <v>76</v>
      </c>
      <c r="H895" s="31" t="s">
        <v>22</v>
      </c>
      <c r="J895" s="31" t="s">
        <v>23</v>
      </c>
      <c r="L895" s="31" t="s">
        <v>25</v>
      </c>
      <c r="M895" s="31" t="s">
        <v>26</v>
      </c>
      <c r="N895" s="1" t="s">
        <v>96</v>
      </c>
      <c r="P895" s="31" t="s">
        <v>23</v>
      </c>
      <c r="Q895" s="39">
        <f>'I_Pt I_FX Turnover (M)'!R48</f>
        <v>0</v>
      </c>
    </row>
    <row r="896" spans="1:17">
      <c r="A896" s="34">
        <v>895</v>
      </c>
      <c r="B896" s="1" t="s">
        <v>79</v>
      </c>
      <c r="C896" s="35" t="s">
        <v>17</v>
      </c>
      <c r="D896" s="1" t="s">
        <v>75</v>
      </c>
      <c r="E896" s="1" t="s">
        <v>19</v>
      </c>
      <c r="F896" s="31" t="s">
        <v>54</v>
      </c>
      <c r="G896" s="31" t="s">
        <v>76</v>
      </c>
      <c r="H896" s="31" t="s">
        <v>22</v>
      </c>
      <c r="J896" s="31" t="s">
        <v>23</v>
      </c>
      <c r="L896" s="31" t="s">
        <v>25</v>
      </c>
      <c r="M896" s="31" t="s">
        <v>26</v>
      </c>
      <c r="N896" s="1" t="s">
        <v>97</v>
      </c>
      <c r="P896" s="31" t="s">
        <v>23</v>
      </c>
      <c r="Q896" s="39">
        <f>'I_Pt I_FX Turnover (M)'!R49</f>
        <v>0</v>
      </c>
    </row>
    <row r="897" spans="1:17">
      <c r="A897" s="34">
        <v>896</v>
      </c>
      <c r="B897" s="1" t="s">
        <v>79</v>
      </c>
      <c r="C897" s="35" t="s">
        <v>17</v>
      </c>
      <c r="D897" s="1" t="s">
        <v>75</v>
      </c>
      <c r="E897" s="1" t="s">
        <v>19</v>
      </c>
      <c r="F897" s="31" t="s">
        <v>56</v>
      </c>
      <c r="G897" s="31" t="s">
        <v>76</v>
      </c>
      <c r="H897" s="31" t="s">
        <v>22</v>
      </c>
      <c r="J897" s="31" t="s">
        <v>23</v>
      </c>
      <c r="L897" s="31" t="s">
        <v>25</v>
      </c>
      <c r="M897" s="31" t="s">
        <v>26</v>
      </c>
      <c r="N897" s="1" t="s">
        <v>98</v>
      </c>
      <c r="P897" s="31" t="s">
        <v>23</v>
      </c>
      <c r="Q897" s="39">
        <f>'I_Pt I_FX Turnover (M)'!R50</f>
        <v>0</v>
      </c>
    </row>
    <row r="898" spans="1:17">
      <c r="A898" s="34">
        <v>897</v>
      </c>
      <c r="B898" s="1" t="s">
        <v>79</v>
      </c>
      <c r="C898" s="35" t="s">
        <v>17</v>
      </c>
      <c r="D898" s="1" t="s">
        <v>75</v>
      </c>
      <c r="E898" s="1" t="s">
        <v>19</v>
      </c>
      <c r="F898" s="31" t="s">
        <v>58</v>
      </c>
      <c r="G898" s="31" t="s">
        <v>76</v>
      </c>
      <c r="H898" s="31" t="s">
        <v>22</v>
      </c>
      <c r="J898" s="31" t="s">
        <v>23</v>
      </c>
      <c r="L898" s="31" t="s">
        <v>25</v>
      </c>
      <c r="M898" s="31" t="s">
        <v>26</v>
      </c>
      <c r="N898" s="1" t="s">
        <v>99</v>
      </c>
      <c r="P898" s="31" t="s">
        <v>23</v>
      </c>
      <c r="Q898" s="39">
        <f>'I_Pt I_FX Turnover (M)'!R51</f>
        <v>0</v>
      </c>
    </row>
    <row r="899" spans="1:17">
      <c r="A899" s="34">
        <v>898</v>
      </c>
      <c r="B899" s="1" t="s">
        <v>79</v>
      </c>
      <c r="C899" s="35" t="s">
        <v>17</v>
      </c>
      <c r="D899" s="1" t="s">
        <v>75</v>
      </c>
      <c r="E899" s="1" t="s">
        <v>19</v>
      </c>
      <c r="F899" s="31" t="s">
        <v>60</v>
      </c>
      <c r="G899" s="31" t="s">
        <v>76</v>
      </c>
      <c r="H899" s="31" t="s">
        <v>22</v>
      </c>
      <c r="J899" s="31" t="s">
        <v>23</v>
      </c>
      <c r="L899" s="31" t="s">
        <v>25</v>
      </c>
      <c r="M899" s="31" t="s">
        <v>26</v>
      </c>
      <c r="N899" s="1" t="s">
        <v>100</v>
      </c>
      <c r="P899" s="31" t="s">
        <v>23</v>
      </c>
      <c r="Q899" s="39">
        <f>'I_Pt I_FX Turnover (M)'!R52</f>
        <v>0</v>
      </c>
    </row>
    <row r="900" spans="1:17">
      <c r="A900" s="34">
        <v>899</v>
      </c>
      <c r="B900" s="1" t="s">
        <v>79</v>
      </c>
      <c r="C900" s="35" t="s">
        <v>17</v>
      </c>
      <c r="D900" s="1" t="s">
        <v>75</v>
      </c>
      <c r="E900" s="1" t="s">
        <v>19</v>
      </c>
      <c r="F900" s="31" t="s">
        <v>101</v>
      </c>
      <c r="G900" s="31" t="s">
        <v>76</v>
      </c>
      <c r="H900" s="31" t="s">
        <v>22</v>
      </c>
      <c r="J900" s="31" t="s">
        <v>23</v>
      </c>
      <c r="L900" s="31" t="s">
        <v>25</v>
      </c>
      <c r="M900" s="31" t="s">
        <v>26</v>
      </c>
      <c r="N900" s="1" t="s">
        <v>102</v>
      </c>
      <c r="P900" s="31" t="s">
        <v>23</v>
      </c>
      <c r="Q900" s="39">
        <f>'I_Pt I_FX Turnover (M)'!R53</f>
        <v>0</v>
      </c>
    </row>
    <row r="901" spans="1:17">
      <c r="A901" s="34">
        <v>900</v>
      </c>
      <c r="B901" s="1" t="s">
        <v>79</v>
      </c>
      <c r="C901" s="35" t="s">
        <v>17</v>
      </c>
      <c r="D901" s="1" t="s">
        <v>75</v>
      </c>
      <c r="E901" s="1" t="s">
        <v>19</v>
      </c>
      <c r="F901" s="31" t="s">
        <v>103</v>
      </c>
      <c r="G901" s="31" t="s">
        <v>76</v>
      </c>
      <c r="H901" s="31" t="s">
        <v>22</v>
      </c>
      <c r="J901" s="31" t="s">
        <v>23</v>
      </c>
      <c r="L901" s="31" t="s">
        <v>25</v>
      </c>
      <c r="M901" s="31" t="s">
        <v>26</v>
      </c>
      <c r="N901" s="1" t="s">
        <v>104</v>
      </c>
      <c r="P901" s="31" t="s">
        <v>23</v>
      </c>
      <c r="Q901" s="39">
        <f>'I_Pt I_FX Turnover (M)'!R54</f>
        <v>0</v>
      </c>
    </row>
    <row r="902" spans="1:17">
      <c r="A902" s="34">
        <v>901</v>
      </c>
      <c r="B902" s="1" t="s">
        <v>79</v>
      </c>
      <c r="C902" s="35" t="s">
        <v>17</v>
      </c>
      <c r="D902" s="1" t="s">
        <v>75</v>
      </c>
      <c r="E902" s="1" t="s">
        <v>19</v>
      </c>
      <c r="F902" s="31" t="s">
        <v>105</v>
      </c>
      <c r="G902" s="31" t="s">
        <v>76</v>
      </c>
      <c r="H902" s="31" t="s">
        <v>22</v>
      </c>
      <c r="J902" s="31" t="s">
        <v>23</v>
      </c>
      <c r="L902" s="31" t="s">
        <v>25</v>
      </c>
      <c r="M902" s="31" t="s">
        <v>26</v>
      </c>
      <c r="N902" s="1" t="s">
        <v>106</v>
      </c>
      <c r="P902" s="31" t="s">
        <v>23</v>
      </c>
      <c r="Q902" s="39">
        <f>'I_Pt I_FX Turnover (M)'!R55</f>
        <v>0</v>
      </c>
    </row>
    <row r="903" spans="1:17">
      <c r="A903" s="34">
        <v>902</v>
      </c>
      <c r="B903" s="1" t="s">
        <v>79</v>
      </c>
      <c r="C903" s="35" t="s">
        <v>17</v>
      </c>
      <c r="D903" s="1" t="s">
        <v>75</v>
      </c>
      <c r="E903" s="1" t="s">
        <v>19</v>
      </c>
      <c r="F903" s="31" t="s">
        <v>107</v>
      </c>
      <c r="G903" s="31" t="s">
        <v>76</v>
      </c>
      <c r="H903" s="31" t="s">
        <v>22</v>
      </c>
      <c r="J903" s="31" t="s">
        <v>23</v>
      </c>
      <c r="L903" s="31" t="s">
        <v>25</v>
      </c>
      <c r="M903" s="31" t="s">
        <v>26</v>
      </c>
      <c r="N903" s="1" t="s">
        <v>108</v>
      </c>
      <c r="P903" s="31" t="s">
        <v>23</v>
      </c>
      <c r="Q903" s="39">
        <f>'I_Pt I_FX Turnover (M)'!R56</f>
        <v>0</v>
      </c>
    </row>
    <row r="904" spans="1:17">
      <c r="A904" s="34">
        <v>903</v>
      </c>
      <c r="B904" s="1" t="s">
        <v>79</v>
      </c>
      <c r="C904" s="35" t="s">
        <v>17</v>
      </c>
      <c r="D904" s="1" t="s">
        <v>75</v>
      </c>
      <c r="E904" s="1" t="s">
        <v>19</v>
      </c>
      <c r="F904" s="31" t="s">
        <v>109</v>
      </c>
      <c r="G904" s="31" t="s">
        <v>76</v>
      </c>
      <c r="H904" s="31" t="s">
        <v>22</v>
      </c>
      <c r="J904" s="31" t="s">
        <v>23</v>
      </c>
      <c r="L904" s="31" t="s">
        <v>25</v>
      </c>
      <c r="M904" s="31" t="s">
        <v>26</v>
      </c>
      <c r="N904" s="1" t="s">
        <v>110</v>
      </c>
      <c r="P904" s="31" t="s">
        <v>23</v>
      </c>
      <c r="Q904" s="39">
        <f>'I_Pt I_FX Turnover (M)'!R57</f>
        <v>0</v>
      </c>
    </row>
    <row r="905" spans="1:17">
      <c r="A905" s="34">
        <v>904</v>
      </c>
      <c r="B905" s="1" t="s">
        <v>79</v>
      </c>
      <c r="C905" s="35" t="s">
        <v>17</v>
      </c>
      <c r="D905" s="1" t="s">
        <v>75</v>
      </c>
      <c r="E905" s="1" t="s">
        <v>19</v>
      </c>
      <c r="F905" s="31" t="s">
        <v>62</v>
      </c>
      <c r="G905" s="31" t="s">
        <v>76</v>
      </c>
      <c r="H905" s="31" t="s">
        <v>22</v>
      </c>
      <c r="J905" s="31" t="s">
        <v>23</v>
      </c>
      <c r="L905" s="31" t="s">
        <v>25</v>
      </c>
      <c r="M905" s="31" t="s">
        <v>26</v>
      </c>
      <c r="N905" s="1" t="s">
        <v>120</v>
      </c>
      <c r="P905" s="31" t="s">
        <v>23</v>
      </c>
      <c r="Q905" s="39">
        <f>'I_Pt I_FX Turnover (M)'!R58</f>
        <v>0</v>
      </c>
    </row>
    <row r="906" spans="1:17">
      <c r="A906" s="34">
        <v>905</v>
      </c>
      <c r="B906" s="1" t="s">
        <v>79</v>
      </c>
      <c r="C906" s="35" t="s">
        <v>17</v>
      </c>
      <c r="D906" s="1" t="s">
        <v>75</v>
      </c>
      <c r="E906" s="1" t="s">
        <v>64</v>
      </c>
      <c r="F906" s="31" t="s">
        <v>28</v>
      </c>
      <c r="G906" s="31" t="s">
        <v>76</v>
      </c>
      <c r="H906" s="31" t="s">
        <v>22</v>
      </c>
      <c r="J906" s="31" t="s">
        <v>23</v>
      </c>
      <c r="L906" s="31" t="s">
        <v>65</v>
      </c>
      <c r="M906" s="31" t="s">
        <v>26</v>
      </c>
      <c r="N906" s="1" t="s">
        <v>80</v>
      </c>
      <c r="P906" s="31" t="s">
        <v>23</v>
      </c>
      <c r="Q906" s="39">
        <f>'I_Pt I_FX Turnover (M)'!S33</f>
        <v>0</v>
      </c>
    </row>
    <row r="907" spans="1:17">
      <c r="A907" s="34">
        <v>906</v>
      </c>
      <c r="B907" s="1" t="s">
        <v>79</v>
      </c>
      <c r="C907" s="35" t="s">
        <v>17</v>
      </c>
      <c r="D907" s="1" t="s">
        <v>75</v>
      </c>
      <c r="E907" s="1" t="s">
        <v>64</v>
      </c>
      <c r="F907" s="31" t="s">
        <v>30</v>
      </c>
      <c r="G907" s="31" t="s">
        <v>76</v>
      </c>
      <c r="H907" s="31" t="s">
        <v>22</v>
      </c>
      <c r="J907" s="31" t="s">
        <v>23</v>
      </c>
      <c r="L907" s="31" t="s">
        <v>65</v>
      </c>
      <c r="M907" s="31" t="s">
        <v>26</v>
      </c>
      <c r="N907" s="1" t="s">
        <v>81</v>
      </c>
      <c r="P907" s="31" t="s">
        <v>23</v>
      </c>
      <c r="Q907" s="39">
        <f>'I_Pt I_FX Turnover (M)'!S34</f>
        <v>52</v>
      </c>
    </row>
    <row r="908" spans="1:17">
      <c r="A908" s="34">
        <v>907</v>
      </c>
      <c r="B908" s="1" t="s">
        <v>79</v>
      </c>
      <c r="C908" s="35" t="s">
        <v>17</v>
      </c>
      <c r="D908" s="1" t="s">
        <v>75</v>
      </c>
      <c r="E908" s="1" t="s">
        <v>64</v>
      </c>
      <c r="F908" s="31" t="s">
        <v>32</v>
      </c>
      <c r="G908" s="31" t="s">
        <v>76</v>
      </c>
      <c r="H908" s="31" t="s">
        <v>22</v>
      </c>
      <c r="J908" s="31" t="s">
        <v>23</v>
      </c>
      <c r="L908" s="31" t="s">
        <v>65</v>
      </c>
      <c r="M908" s="31" t="s">
        <v>26</v>
      </c>
      <c r="N908" s="1" t="s">
        <v>82</v>
      </c>
      <c r="P908" s="31" t="s">
        <v>23</v>
      </c>
      <c r="Q908" s="38"/>
    </row>
    <row r="909" spans="1:17">
      <c r="A909" s="34">
        <v>908</v>
      </c>
      <c r="B909" s="1" t="s">
        <v>79</v>
      </c>
      <c r="C909" s="35" t="s">
        <v>17</v>
      </c>
      <c r="D909" s="1" t="s">
        <v>75</v>
      </c>
      <c r="E909" s="1" t="s">
        <v>64</v>
      </c>
      <c r="F909" s="31" t="s">
        <v>34</v>
      </c>
      <c r="G909" s="31" t="s">
        <v>76</v>
      </c>
      <c r="H909" s="31" t="s">
        <v>22</v>
      </c>
      <c r="J909" s="31" t="s">
        <v>23</v>
      </c>
      <c r="L909" s="31" t="s">
        <v>65</v>
      </c>
      <c r="M909" s="31" t="s">
        <v>26</v>
      </c>
      <c r="N909" s="1" t="s">
        <v>111</v>
      </c>
      <c r="P909" s="31" t="s">
        <v>23</v>
      </c>
      <c r="Q909" s="39">
        <f>'I_Pt I_FX Turnover (M)'!S36</f>
        <v>6000</v>
      </c>
    </row>
    <row r="910" spans="1:17">
      <c r="A910" s="34">
        <v>909</v>
      </c>
      <c r="B910" s="1" t="s">
        <v>79</v>
      </c>
      <c r="C910" s="35" t="s">
        <v>17</v>
      </c>
      <c r="D910" s="1" t="s">
        <v>75</v>
      </c>
      <c r="E910" s="1" t="s">
        <v>64</v>
      </c>
      <c r="F910" s="31" t="s">
        <v>36</v>
      </c>
      <c r="G910" s="31" t="s">
        <v>76</v>
      </c>
      <c r="H910" s="31" t="s">
        <v>22</v>
      </c>
      <c r="J910" s="31" t="s">
        <v>23</v>
      </c>
      <c r="L910" s="31" t="s">
        <v>65</v>
      </c>
      <c r="M910" s="31" t="s">
        <v>26</v>
      </c>
      <c r="N910" s="1" t="s">
        <v>112</v>
      </c>
      <c r="P910" s="31" t="s">
        <v>23</v>
      </c>
      <c r="Q910" s="39">
        <f>'I_Pt I_FX Turnover (M)'!S37</f>
        <v>0</v>
      </c>
    </row>
    <row r="911" spans="1:17">
      <c r="A911" s="34">
        <v>910</v>
      </c>
      <c r="B911" s="1" t="s">
        <v>79</v>
      </c>
      <c r="C911" s="35" t="s">
        <v>17</v>
      </c>
      <c r="D911" s="1" t="s">
        <v>75</v>
      </c>
      <c r="E911" s="1" t="s">
        <v>64</v>
      </c>
      <c r="F911" s="31" t="s">
        <v>38</v>
      </c>
      <c r="G911" s="31" t="s">
        <v>76</v>
      </c>
      <c r="H911" s="31" t="s">
        <v>22</v>
      </c>
      <c r="J911" s="31" t="s">
        <v>23</v>
      </c>
      <c r="L911" s="31" t="s">
        <v>65</v>
      </c>
      <c r="M911" s="31" t="s">
        <v>26</v>
      </c>
      <c r="N911" s="1" t="s">
        <v>83</v>
      </c>
      <c r="P911" s="31" t="s">
        <v>23</v>
      </c>
      <c r="Q911" s="39">
        <f>'I_Pt I_FX Turnover (M)'!S38</f>
        <v>0</v>
      </c>
    </row>
    <row r="912" spans="1:17">
      <c r="A912" s="34">
        <v>911</v>
      </c>
      <c r="B912" s="1" t="s">
        <v>79</v>
      </c>
      <c r="C912" s="35" t="s">
        <v>17</v>
      </c>
      <c r="D912" s="1" t="s">
        <v>75</v>
      </c>
      <c r="E912" s="1" t="s">
        <v>64</v>
      </c>
      <c r="F912" s="31" t="s">
        <v>40</v>
      </c>
      <c r="G912" s="31" t="s">
        <v>76</v>
      </c>
      <c r="H912" s="31" t="s">
        <v>22</v>
      </c>
      <c r="J912" s="31" t="s">
        <v>23</v>
      </c>
      <c r="L912" s="31" t="s">
        <v>65</v>
      </c>
      <c r="M912" s="31" t="s">
        <v>26</v>
      </c>
      <c r="N912" s="1" t="s">
        <v>84</v>
      </c>
      <c r="P912" s="31" t="s">
        <v>23</v>
      </c>
      <c r="Q912" s="39">
        <f>'I_Pt I_FX Turnover (M)'!S39</f>
        <v>9</v>
      </c>
    </row>
    <row r="913" spans="1:17">
      <c r="A913" s="34">
        <v>912</v>
      </c>
      <c r="B913" s="1" t="s">
        <v>79</v>
      </c>
      <c r="C913" s="35" t="s">
        <v>17</v>
      </c>
      <c r="D913" s="1" t="s">
        <v>75</v>
      </c>
      <c r="E913" s="1" t="s">
        <v>64</v>
      </c>
      <c r="F913" s="31" t="s">
        <v>42</v>
      </c>
      <c r="G913" s="31" t="s">
        <v>76</v>
      </c>
      <c r="H913" s="31" t="s">
        <v>22</v>
      </c>
      <c r="J913" s="31" t="s">
        <v>23</v>
      </c>
      <c r="L913" s="31" t="s">
        <v>65</v>
      </c>
      <c r="M913" s="31" t="s">
        <v>26</v>
      </c>
      <c r="N913" s="1" t="s">
        <v>85</v>
      </c>
      <c r="P913" s="31" t="s">
        <v>23</v>
      </c>
      <c r="Q913" s="39">
        <f>'I_Pt I_FX Turnover (M)'!S40</f>
        <v>4</v>
      </c>
    </row>
    <row r="914" spans="1:17">
      <c r="A914" s="34">
        <v>913</v>
      </c>
      <c r="B914" s="1" t="s">
        <v>79</v>
      </c>
      <c r="C914" s="35" t="s">
        <v>17</v>
      </c>
      <c r="D914" s="1" t="s">
        <v>75</v>
      </c>
      <c r="E914" s="1" t="s">
        <v>64</v>
      </c>
      <c r="F914" s="31" t="s">
        <v>44</v>
      </c>
      <c r="G914" s="31" t="s">
        <v>76</v>
      </c>
      <c r="H914" s="31" t="s">
        <v>22</v>
      </c>
      <c r="J914" s="31" t="s">
        <v>23</v>
      </c>
      <c r="L914" s="31" t="s">
        <v>65</v>
      </c>
      <c r="M914" s="31" t="s">
        <v>26</v>
      </c>
      <c r="N914" s="1" t="s">
        <v>86</v>
      </c>
      <c r="P914" s="31" t="s">
        <v>23</v>
      </c>
      <c r="Q914" s="39">
        <f>'I_Pt I_FX Turnover (M)'!S41</f>
        <v>2</v>
      </c>
    </row>
    <row r="915" spans="1:17">
      <c r="A915" s="34">
        <v>914</v>
      </c>
      <c r="B915" s="1" t="s">
        <v>79</v>
      </c>
      <c r="C915" s="35" t="s">
        <v>17</v>
      </c>
      <c r="D915" s="1" t="s">
        <v>75</v>
      </c>
      <c r="E915" s="1" t="s">
        <v>64</v>
      </c>
      <c r="F915" s="31" t="s">
        <v>87</v>
      </c>
      <c r="G915" s="31" t="s">
        <v>76</v>
      </c>
      <c r="H915" s="31" t="s">
        <v>22</v>
      </c>
      <c r="J915" s="31" t="s">
        <v>23</v>
      </c>
      <c r="L915" s="31" t="s">
        <v>65</v>
      </c>
      <c r="M915" s="31" t="s">
        <v>26</v>
      </c>
      <c r="N915" s="1" t="s">
        <v>88</v>
      </c>
      <c r="P915" s="31" t="s">
        <v>23</v>
      </c>
      <c r="Q915" s="39">
        <f>'I_Pt I_FX Turnover (M)'!S42</f>
        <v>34</v>
      </c>
    </row>
    <row r="916" spans="1:17">
      <c r="A916" s="34">
        <v>915</v>
      </c>
      <c r="B916" s="1" t="s">
        <v>79</v>
      </c>
      <c r="C916" s="35" t="s">
        <v>17</v>
      </c>
      <c r="D916" s="1" t="s">
        <v>75</v>
      </c>
      <c r="E916" s="1" t="s">
        <v>64</v>
      </c>
      <c r="F916" s="31" t="s">
        <v>89</v>
      </c>
      <c r="G916" s="31" t="s">
        <v>76</v>
      </c>
      <c r="H916" s="31" t="s">
        <v>22</v>
      </c>
      <c r="J916" s="31" t="s">
        <v>23</v>
      </c>
      <c r="L916" s="31" t="s">
        <v>65</v>
      </c>
      <c r="M916" s="31" t="s">
        <v>26</v>
      </c>
      <c r="N916" s="1" t="s">
        <v>90</v>
      </c>
      <c r="P916" s="31" t="s">
        <v>23</v>
      </c>
      <c r="Q916" s="39">
        <f>'I_Pt I_FX Turnover (M)'!S43</f>
        <v>18</v>
      </c>
    </row>
    <row r="917" spans="1:17">
      <c r="A917" s="34">
        <v>916</v>
      </c>
      <c r="B917" s="1" t="s">
        <v>79</v>
      </c>
      <c r="C917" s="35" t="s">
        <v>17</v>
      </c>
      <c r="D917" s="1" t="s">
        <v>75</v>
      </c>
      <c r="E917" s="1" t="s">
        <v>64</v>
      </c>
      <c r="F917" s="31" t="s">
        <v>91</v>
      </c>
      <c r="G917" s="31" t="s">
        <v>76</v>
      </c>
      <c r="H917" s="31" t="s">
        <v>22</v>
      </c>
      <c r="J917" s="31" t="s">
        <v>23</v>
      </c>
      <c r="L917" s="31" t="s">
        <v>65</v>
      </c>
      <c r="M917" s="31" t="s">
        <v>26</v>
      </c>
      <c r="N917" s="1" t="s">
        <v>92</v>
      </c>
      <c r="P917" s="31" t="s">
        <v>23</v>
      </c>
      <c r="Q917" s="39">
        <f>'I_Pt I_FX Turnover (M)'!S44</f>
        <v>0</v>
      </c>
    </row>
    <row r="918" spans="1:17">
      <c r="A918" s="34">
        <v>917</v>
      </c>
      <c r="B918" s="1" t="s">
        <v>79</v>
      </c>
      <c r="C918" s="35" t="s">
        <v>17</v>
      </c>
      <c r="D918" s="1" t="s">
        <v>75</v>
      </c>
      <c r="E918" s="1" t="s">
        <v>64</v>
      </c>
      <c r="F918" s="31" t="s">
        <v>46</v>
      </c>
      <c r="G918" s="31" t="s">
        <v>76</v>
      </c>
      <c r="H918" s="31" t="s">
        <v>22</v>
      </c>
      <c r="J918" s="31" t="s">
        <v>23</v>
      </c>
      <c r="L918" s="31" t="s">
        <v>65</v>
      </c>
      <c r="M918" s="31" t="s">
        <v>26</v>
      </c>
      <c r="N918" s="1" t="s">
        <v>93</v>
      </c>
      <c r="P918" s="31" t="s">
        <v>23</v>
      </c>
      <c r="Q918" s="39">
        <f>'I_Pt I_FX Turnover (M)'!S45</f>
        <v>1</v>
      </c>
    </row>
    <row r="919" spans="1:17">
      <c r="A919" s="34">
        <v>918</v>
      </c>
      <c r="B919" s="1" t="s">
        <v>79</v>
      </c>
      <c r="C919" s="35" t="s">
        <v>17</v>
      </c>
      <c r="D919" s="1" t="s">
        <v>75</v>
      </c>
      <c r="E919" s="1" t="s">
        <v>64</v>
      </c>
      <c r="F919" s="31" t="s">
        <v>48</v>
      </c>
      <c r="G919" s="31" t="s">
        <v>76</v>
      </c>
      <c r="H919" s="31" t="s">
        <v>22</v>
      </c>
      <c r="J919" s="31" t="s">
        <v>23</v>
      </c>
      <c r="L919" s="31" t="s">
        <v>65</v>
      </c>
      <c r="M919" s="31" t="s">
        <v>26</v>
      </c>
      <c r="N919" s="1" t="s">
        <v>94</v>
      </c>
      <c r="P919" s="31" t="s">
        <v>23</v>
      </c>
      <c r="Q919" s="39">
        <f>'I_Pt I_FX Turnover (M)'!S46</f>
        <v>4841</v>
      </c>
    </row>
    <row r="920" spans="1:17">
      <c r="A920" s="34">
        <v>919</v>
      </c>
      <c r="B920" s="1" t="s">
        <v>79</v>
      </c>
      <c r="C920" s="35" t="s">
        <v>17</v>
      </c>
      <c r="D920" s="1" t="s">
        <v>75</v>
      </c>
      <c r="E920" s="1" t="s">
        <v>64</v>
      </c>
      <c r="F920" s="31" t="s">
        <v>50</v>
      </c>
      <c r="G920" s="31" t="s">
        <v>76</v>
      </c>
      <c r="H920" s="31" t="s">
        <v>22</v>
      </c>
      <c r="J920" s="31" t="s">
        <v>23</v>
      </c>
      <c r="L920" s="31" t="s">
        <v>65</v>
      </c>
      <c r="M920" s="31" t="s">
        <v>26</v>
      </c>
      <c r="N920" s="1" t="s">
        <v>95</v>
      </c>
      <c r="P920" s="31" t="s">
        <v>23</v>
      </c>
      <c r="Q920" s="39">
        <f>'I_Pt I_FX Turnover (M)'!S47</f>
        <v>0</v>
      </c>
    </row>
    <row r="921" spans="1:17">
      <c r="A921" s="34">
        <v>920</v>
      </c>
      <c r="B921" s="1" t="s">
        <v>79</v>
      </c>
      <c r="C921" s="35" t="s">
        <v>17</v>
      </c>
      <c r="D921" s="1" t="s">
        <v>75</v>
      </c>
      <c r="E921" s="1" t="s">
        <v>64</v>
      </c>
      <c r="F921" s="31" t="s">
        <v>52</v>
      </c>
      <c r="G921" s="31" t="s">
        <v>76</v>
      </c>
      <c r="H921" s="31" t="s">
        <v>22</v>
      </c>
      <c r="J921" s="31" t="s">
        <v>23</v>
      </c>
      <c r="L921" s="31" t="s">
        <v>65</v>
      </c>
      <c r="M921" s="31" t="s">
        <v>26</v>
      </c>
      <c r="N921" s="1" t="s">
        <v>96</v>
      </c>
      <c r="P921" s="31" t="s">
        <v>23</v>
      </c>
      <c r="Q921" s="39">
        <f>'I_Pt I_FX Turnover (M)'!S48</f>
        <v>0</v>
      </c>
    </row>
    <row r="922" spans="1:17">
      <c r="A922" s="34">
        <v>921</v>
      </c>
      <c r="B922" s="1" t="s">
        <v>79</v>
      </c>
      <c r="C922" s="35" t="s">
        <v>17</v>
      </c>
      <c r="D922" s="1" t="s">
        <v>75</v>
      </c>
      <c r="E922" s="1" t="s">
        <v>64</v>
      </c>
      <c r="F922" s="31" t="s">
        <v>54</v>
      </c>
      <c r="G922" s="31" t="s">
        <v>76</v>
      </c>
      <c r="H922" s="31" t="s">
        <v>22</v>
      </c>
      <c r="J922" s="31" t="s">
        <v>23</v>
      </c>
      <c r="L922" s="31" t="s">
        <v>65</v>
      </c>
      <c r="M922" s="31" t="s">
        <v>26</v>
      </c>
      <c r="N922" s="1" t="s">
        <v>97</v>
      </c>
      <c r="P922" s="31" t="s">
        <v>23</v>
      </c>
      <c r="Q922" s="39">
        <f>'I_Pt I_FX Turnover (M)'!S49</f>
        <v>0</v>
      </c>
    </row>
    <row r="923" spans="1:17">
      <c r="A923" s="34">
        <v>922</v>
      </c>
      <c r="B923" s="1" t="s">
        <v>79</v>
      </c>
      <c r="C923" s="35" t="s">
        <v>17</v>
      </c>
      <c r="D923" s="1" t="s">
        <v>75</v>
      </c>
      <c r="E923" s="1" t="s">
        <v>64</v>
      </c>
      <c r="F923" s="31" t="s">
        <v>56</v>
      </c>
      <c r="G923" s="31" t="s">
        <v>76</v>
      </c>
      <c r="H923" s="31" t="s">
        <v>22</v>
      </c>
      <c r="J923" s="31" t="s">
        <v>23</v>
      </c>
      <c r="L923" s="31" t="s">
        <v>65</v>
      </c>
      <c r="M923" s="31" t="s">
        <v>26</v>
      </c>
      <c r="N923" s="1" t="s">
        <v>98</v>
      </c>
      <c r="P923" s="31" t="s">
        <v>23</v>
      </c>
      <c r="Q923" s="39">
        <f>'I_Pt I_FX Turnover (M)'!S50</f>
        <v>0</v>
      </c>
    </row>
    <row r="924" spans="1:17">
      <c r="A924" s="34">
        <v>923</v>
      </c>
      <c r="B924" s="1" t="s">
        <v>79</v>
      </c>
      <c r="C924" s="35" t="s">
        <v>17</v>
      </c>
      <c r="D924" s="1" t="s">
        <v>75</v>
      </c>
      <c r="E924" s="1" t="s">
        <v>64</v>
      </c>
      <c r="F924" s="31" t="s">
        <v>58</v>
      </c>
      <c r="G924" s="31" t="s">
        <v>76</v>
      </c>
      <c r="H924" s="31" t="s">
        <v>22</v>
      </c>
      <c r="J924" s="31" t="s">
        <v>23</v>
      </c>
      <c r="L924" s="31" t="s">
        <v>65</v>
      </c>
      <c r="M924" s="31" t="s">
        <v>26</v>
      </c>
      <c r="N924" s="1" t="s">
        <v>99</v>
      </c>
      <c r="P924" s="31" t="s">
        <v>23</v>
      </c>
      <c r="Q924" s="39">
        <f>'I_Pt I_FX Turnover (M)'!S51</f>
        <v>0</v>
      </c>
    </row>
    <row r="925" spans="1:17">
      <c r="A925" s="34">
        <v>924</v>
      </c>
      <c r="B925" s="1" t="s">
        <v>79</v>
      </c>
      <c r="C925" s="35" t="s">
        <v>17</v>
      </c>
      <c r="D925" s="1" t="s">
        <v>75</v>
      </c>
      <c r="E925" s="1" t="s">
        <v>64</v>
      </c>
      <c r="F925" s="31" t="s">
        <v>60</v>
      </c>
      <c r="G925" s="31" t="s">
        <v>76</v>
      </c>
      <c r="H925" s="31" t="s">
        <v>22</v>
      </c>
      <c r="J925" s="31" t="s">
        <v>23</v>
      </c>
      <c r="L925" s="31" t="s">
        <v>65</v>
      </c>
      <c r="M925" s="31" t="s">
        <v>26</v>
      </c>
      <c r="N925" s="1" t="s">
        <v>100</v>
      </c>
      <c r="P925" s="31" t="s">
        <v>23</v>
      </c>
      <c r="Q925" s="39">
        <f>'I_Pt I_FX Turnover (M)'!S52</f>
        <v>44</v>
      </c>
    </row>
    <row r="926" spans="1:17">
      <c r="A926" s="34">
        <v>925</v>
      </c>
      <c r="B926" s="1" t="s">
        <v>79</v>
      </c>
      <c r="C926" s="35" t="s">
        <v>17</v>
      </c>
      <c r="D926" s="1" t="s">
        <v>75</v>
      </c>
      <c r="E926" s="1" t="s">
        <v>64</v>
      </c>
      <c r="F926" s="31" t="s">
        <v>101</v>
      </c>
      <c r="G926" s="31" t="s">
        <v>76</v>
      </c>
      <c r="H926" s="31" t="s">
        <v>22</v>
      </c>
      <c r="J926" s="31" t="s">
        <v>23</v>
      </c>
      <c r="L926" s="31" t="s">
        <v>65</v>
      </c>
      <c r="M926" s="31" t="s">
        <v>26</v>
      </c>
      <c r="N926" s="1" t="s">
        <v>102</v>
      </c>
      <c r="P926" s="31" t="s">
        <v>23</v>
      </c>
      <c r="Q926" s="39">
        <f>'I_Pt I_FX Turnover (M)'!S53</f>
        <v>0</v>
      </c>
    </row>
    <row r="927" spans="1:17">
      <c r="A927" s="34">
        <v>926</v>
      </c>
      <c r="B927" s="1" t="s">
        <v>79</v>
      </c>
      <c r="C927" s="35" t="s">
        <v>17</v>
      </c>
      <c r="D927" s="1" t="s">
        <v>75</v>
      </c>
      <c r="E927" s="1" t="s">
        <v>64</v>
      </c>
      <c r="F927" s="31" t="s">
        <v>103</v>
      </c>
      <c r="G927" s="31" t="s">
        <v>76</v>
      </c>
      <c r="H927" s="31" t="s">
        <v>22</v>
      </c>
      <c r="J927" s="31" t="s">
        <v>23</v>
      </c>
      <c r="L927" s="31" t="s">
        <v>65</v>
      </c>
      <c r="M927" s="31" t="s">
        <v>26</v>
      </c>
      <c r="N927" s="1" t="s">
        <v>104</v>
      </c>
      <c r="P927" s="31" t="s">
        <v>23</v>
      </c>
      <c r="Q927" s="39">
        <f>'I_Pt I_FX Turnover (M)'!S54</f>
        <v>0</v>
      </c>
    </row>
    <row r="928" spans="1:17">
      <c r="A928" s="34">
        <v>927</v>
      </c>
      <c r="B928" s="1" t="s">
        <v>79</v>
      </c>
      <c r="C928" s="35" t="s">
        <v>17</v>
      </c>
      <c r="D928" s="1" t="s">
        <v>75</v>
      </c>
      <c r="E928" s="1" t="s">
        <v>64</v>
      </c>
      <c r="F928" s="31" t="s">
        <v>105</v>
      </c>
      <c r="G928" s="31" t="s">
        <v>76</v>
      </c>
      <c r="H928" s="31" t="s">
        <v>22</v>
      </c>
      <c r="J928" s="31" t="s">
        <v>23</v>
      </c>
      <c r="L928" s="31" t="s">
        <v>65</v>
      </c>
      <c r="M928" s="31" t="s">
        <v>26</v>
      </c>
      <c r="N928" s="1" t="s">
        <v>106</v>
      </c>
      <c r="P928" s="31" t="s">
        <v>23</v>
      </c>
      <c r="Q928" s="39">
        <f>'I_Pt I_FX Turnover (M)'!S55</f>
        <v>0</v>
      </c>
    </row>
    <row r="929" spans="1:17">
      <c r="A929" s="34">
        <v>928</v>
      </c>
      <c r="B929" s="1" t="s">
        <v>79</v>
      </c>
      <c r="C929" s="35" t="s">
        <v>17</v>
      </c>
      <c r="D929" s="1" t="s">
        <v>75</v>
      </c>
      <c r="E929" s="1" t="s">
        <v>64</v>
      </c>
      <c r="F929" s="31" t="s">
        <v>107</v>
      </c>
      <c r="G929" s="31" t="s">
        <v>76</v>
      </c>
      <c r="H929" s="31" t="s">
        <v>22</v>
      </c>
      <c r="J929" s="31" t="s">
        <v>23</v>
      </c>
      <c r="L929" s="31" t="s">
        <v>65</v>
      </c>
      <c r="M929" s="31" t="s">
        <v>26</v>
      </c>
      <c r="N929" s="1" t="s">
        <v>108</v>
      </c>
      <c r="P929" s="31" t="s">
        <v>23</v>
      </c>
      <c r="Q929" s="39">
        <f>'I_Pt I_FX Turnover (M)'!S56</f>
        <v>0</v>
      </c>
    </row>
    <row r="930" spans="1:17">
      <c r="A930" s="34">
        <v>929</v>
      </c>
      <c r="B930" s="1" t="s">
        <v>79</v>
      </c>
      <c r="C930" s="35" t="s">
        <v>17</v>
      </c>
      <c r="D930" s="1" t="s">
        <v>75</v>
      </c>
      <c r="E930" s="1" t="s">
        <v>64</v>
      </c>
      <c r="F930" s="31" t="s">
        <v>109</v>
      </c>
      <c r="G930" s="31" t="s">
        <v>76</v>
      </c>
      <c r="H930" s="31" t="s">
        <v>22</v>
      </c>
      <c r="J930" s="31" t="s">
        <v>23</v>
      </c>
      <c r="L930" s="31" t="s">
        <v>65</v>
      </c>
      <c r="M930" s="31" t="s">
        <v>26</v>
      </c>
      <c r="N930" s="1" t="s">
        <v>110</v>
      </c>
      <c r="P930" s="31" t="s">
        <v>23</v>
      </c>
      <c r="Q930" s="39">
        <f>'I_Pt I_FX Turnover (M)'!S57</f>
        <v>0</v>
      </c>
    </row>
    <row r="931" spans="1:17">
      <c r="A931" s="34">
        <v>930</v>
      </c>
      <c r="B931" s="1" t="s">
        <v>79</v>
      </c>
      <c r="C931" s="35" t="s">
        <v>17</v>
      </c>
      <c r="D931" s="1" t="s">
        <v>75</v>
      </c>
      <c r="E931" s="1" t="s">
        <v>64</v>
      </c>
      <c r="F931" s="31" t="s">
        <v>62</v>
      </c>
      <c r="G931" s="31" t="s">
        <v>76</v>
      </c>
      <c r="H931" s="31" t="s">
        <v>22</v>
      </c>
      <c r="J931" s="31" t="s">
        <v>23</v>
      </c>
      <c r="L931" s="31" t="s">
        <v>65</v>
      </c>
      <c r="M931" s="31" t="s">
        <v>26</v>
      </c>
      <c r="N931" s="1" t="s">
        <v>120</v>
      </c>
      <c r="P931" s="31" t="s">
        <v>23</v>
      </c>
      <c r="Q931" s="39">
        <f>'I_Pt I_FX Turnover (M)'!S58</f>
        <v>0</v>
      </c>
    </row>
    <row r="932" spans="1:17">
      <c r="A932" s="34">
        <v>931</v>
      </c>
      <c r="B932" s="1" t="s">
        <v>79</v>
      </c>
      <c r="C932" s="35" t="s">
        <v>17</v>
      </c>
      <c r="D932" s="1" t="s">
        <v>75</v>
      </c>
      <c r="E932" s="1" t="s">
        <v>66</v>
      </c>
      <c r="F932" s="31" t="s">
        <v>28</v>
      </c>
      <c r="G932" s="31" t="s">
        <v>76</v>
      </c>
      <c r="H932" s="31" t="s">
        <v>22</v>
      </c>
      <c r="J932" s="31" t="s">
        <v>23</v>
      </c>
      <c r="L932" s="31" t="s">
        <v>67</v>
      </c>
      <c r="M932" s="31" t="s">
        <v>26</v>
      </c>
      <c r="N932" s="1" t="s">
        <v>80</v>
      </c>
      <c r="P932" s="31" t="s">
        <v>23</v>
      </c>
      <c r="Q932" s="39">
        <f>'I_Pt I_FX Turnover (M)'!T33</f>
        <v>0</v>
      </c>
    </row>
    <row r="933" spans="1:17">
      <c r="A933" s="34">
        <v>932</v>
      </c>
      <c r="B933" s="1" t="s">
        <v>79</v>
      </c>
      <c r="C933" s="35" t="s">
        <v>17</v>
      </c>
      <c r="D933" s="1" t="s">
        <v>75</v>
      </c>
      <c r="E933" s="1" t="s">
        <v>66</v>
      </c>
      <c r="F933" s="31" t="s">
        <v>30</v>
      </c>
      <c r="G933" s="31" t="s">
        <v>76</v>
      </c>
      <c r="H933" s="31" t="s">
        <v>22</v>
      </c>
      <c r="J933" s="31" t="s">
        <v>23</v>
      </c>
      <c r="L933" s="31" t="s">
        <v>67</v>
      </c>
      <c r="M933" s="31" t="s">
        <v>26</v>
      </c>
      <c r="N933" s="1" t="s">
        <v>81</v>
      </c>
      <c r="P933" s="31" t="s">
        <v>23</v>
      </c>
      <c r="Q933" s="39">
        <f>'I_Pt I_FX Turnover (M)'!T34</f>
        <v>0</v>
      </c>
    </row>
    <row r="934" spans="1:17">
      <c r="A934" s="34">
        <v>933</v>
      </c>
      <c r="B934" s="1" t="s">
        <v>79</v>
      </c>
      <c r="C934" s="35" t="s">
        <v>17</v>
      </c>
      <c r="D934" s="1" t="s">
        <v>75</v>
      </c>
      <c r="E934" s="1" t="s">
        <v>66</v>
      </c>
      <c r="F934" s="31" t="s">
        <v>32</v>
      </c>
      <c r="G934" s="31" t="s">
        <v>76</v>
      </c>
      <c r="H934" s="31" t="s">
        <v>22</v>
      </c>
      <c r="J934" s="31" t="s">
        <v>23</v>
      </c>
      <c r="L934" s="31" t="s">
        <v>67</v>
      </c>
      <c r="M934" s="31" t="s">
        <v>26</v>
      </c>
      <c r="N934" s="1" t="s">
        <v>82</v>
      </c>
      <c r="P934" s="31" t="s">
        <v>23</v>
      </c>
      <c r="Q934" s="38"/>
    </row>
    <row r="935" spans="1:17">
      <c r="A935" s="34">
        <v>934</v>
      </c>
      <c r="B935" s="1" t="s">
        <v>79</v>
      </c>
      <c r="C935" s="35" t="s">
        <v>17</v>
      </c>
      <c r="D935" s="1" t="s">
        <v>75</v>
      </c>
      <c r="E935" s="1" t="s">
        <v>66</v>
      </c>
      <c r="F935" s="31" t="s">
        <v>34</v>
      </c>
      <c r="G935" s="31" t="s">
        <v>76</v>
      </c>
      <c r="H935" s="31" t="s">
        <v>22</v>
      </c>
      <c r="J935" s="31" t="s">
        <v>23</v>
      </c>
      <c r="L935" s="31" t="s">
        <v>67</v>
      </c>
      <c r="M935" s="31" t="s">
        <v>26</v>
      </c>
      <c r="N935" s="1" t="s">
        <v>111</v>
      </c>
      <c r="P935" s="31" t="s">
        <v>23</v>
      </c>
      <c r="Q935" s="39">
        <f>'I_Pt I_FX Turnover (M)'!T36</f>
        <v>285063</v>
      </c>
    </row>
    <row r="936" spans="1:17">
      <c r="A936" s="34">
        <v>935</v>
      </c>
      <c r="B936" s="1" t="s">
        <v>79</v>
      </c>
      <c r="C936" s="35" t="s">
        <v>17</v>
      </c>
      <c r="D936" s="1" t="s">
        <v>75</v>
      </c>
      <c r="E936" s="1" t="s">
        <v>66</v>
      </c>
      <c r="F936" s="31" t="s">
        <v>36</v>
      </c>
      <c r="G936" s="31" t="s">
        <v>76</v>
      </c>
      <c r="H936" s="31" t="s">
        <v>22</v>
      </c>
      <c r="J936" s="31" t="s">
        <v>23</v>
      </c>
      <c r="L936" s="31" t="s">
        <v>67</v>
      </c>
      <c r="M936" s="31" t="s">
        <v>26</v>
      </c>
      <c r="N936" s="1" t="s">
        <v>112</v>
      </c>
      <c r="P936" s="31" t="s">
        <v>23</v>
      </c>
      <c r="Q936" s="39">
        <f>'I_Pt I_FX Turnover (M)'!T37</f>
        <v>0</v>
      </c>
    </row>
    <row r="937" spans="1:17">
      <c r="A937" s="34">
        <v>936</v>
      </c>
      <c r="B937" s="1" t="s">
        <v>79</v>
      </c>
      <c r="C937" s="35" t="s">
        <v>17</v>
      </c>
      <c r="D937" s="1" t="s">
        <v>75</v>
      </c>
      <c r="E937" s="1" t="s">
        <v>66</v>
      </c>
      <c r="F937" s="31" t="s">
        <v>38</v>
      </c>
      <c r="G937" s="31" t="s">
        <v>76</v>
      </c>
      <c r="H937" s="31" t="s">
        <v>22</v>
      </c>
      <c r="J937" s="31" t="s">
        <v>23</v>
      </c>
      <c r="L937" s="31" t="s">
        <v>67</v>
      </c>
      <c r="M937" s="31" t="s">
        <v>26</v>
      </c>
      <c r="N937" s="1" t="s">
        <v>83</v>
      </c>
      <c r="P937" s="31" t="s">
        <v>23</v>
      </c>
      <c r="Q937" s="39">
        <f>'I_Pt I_FX Turnover (M)'!T38</f>
        <v>0</v>
      </c>
    </row>
    <row r="938" spans="1:17">
      <c r="A938" s="34">
        <v>937</v>
      </c>
      <c r="B938" s="1" t="s">
        <v>79</v>
      </c>
      <c r="C938" s="35" t="s">
        <v>17</v>
      </c>
      <c r="D938" s="1" t="s">
        <v>75</v>
      </c>
      <c r="E938" s="1" t="s">
        <v>66</v>
      </c>
      <c r="F938" s="31" t="s">
        <v>40</v>
      </c>
      <c r="G938" s="31" t="s">
        <v>76</v>
      </c>
      <c r="H938" s="31" t="s">
        <v>22</v>
      </c>
      <c r="J938" s="31" t="s">
        <v>23</v>
      </c>
      <c r="L938" s="31" t="s">
        <v>67</v>
      </c>
      <c r="M938" s="31" t="s">
        <v>26</v>
      </c>
      <c r="N938" s="1" t="s">
        <v>84</v>
      </c>
      <c r="P938" s="31" t="s">
        <v>23</v>
      </c>
      <c r="Q938" s="39">
        <f>'I_Pt I_FX Turnover (M)'!T39</f>
        <v>1270</v>
      </c>
    </row>
    <row r="939" spans="1:17">
      <c r="A939" s="34">
        <v>938</v>
      </c>
      <c r="B939" s="1" t="s">
        <v>79</v>
      </c>
      <c r="C939" s="35" t="s">
        <v>17</v>
      </c>
      <c r="D939" s="1" t="s">
        <v>75</v>
      </c>
      <c r="E939" s="1" t="s">
        <v>66</v>
      </c>
      <c r="F939" s="31" t="s">
        <v>42</v>
      </c>
      <c r="G939" s="31" t="s">
        <v>76</v>
      </c>
      <c r="H939" s="31" t="s">
        <v>22</v>
      </c>
      <c r="J939" s="31" t="s">
        <v>23</v>
      </c>
      <c r="L939" s="31" t="s">
        <v>67</v>
      </c>
      <c r="M939" s="31" t="s">
        <v>26</v>
      </c>
      <c r="N939" s="1" t="s">
        <v>85</v>
      </c>
      <c r="P939" s="31" t="s">
        <v>23</v>
      </c>
      <c r="Q939" s="39">
        <f>'I_Pt I_FX Turnover (M)'!T40</f>
        <v>0</v>
      </c>
    </row>
    <row r="940" spans="1:17">
      <c r="A940" s="34">
        <v>939</v>
      </c>
      <c r="B940" s="1" t="s">
        <v>79</v>
      </c>
      <c r="C940" s="35" t="s">
        <v>17</v>
      </c>
      <c r="D940" s="1" t="s">
        <v>75</v>
      </c>
      <c r="E940" s="1" t="s">
        <v>66</v>
      </c>
      <c r="F940" s="31" t="s">
        <v>44</v>
      </c>
      <c r="G940" s="31" t="s">
        <v>76</v>
      </c>
      <c r="H940" s="31" t="s">
        <v>22</v>
      </c>
      <c r="J940" s="31" t="s">
        <v>23</v>
      </c>
      <c r="L940" s="31" t="s">
        <v>67</v>
      </c>
      <c r="M940" s="31" t="s">
        <v>26</v>
      </c>
      <c r="N940" s="1" t="s">
        <v>86</v>
      </c>
      <c r="P940" s="31" t="s">
        <v>23</v>
      </c>
      <c r="Q940" s="39">
        <f>'I_Pt I_FX Turnover (M)'!T41</f>
        <v>0</v>
      </c>
    </row>
    <row r="941" spans="1:17">
      <c r="A941" s="34">
        <v>940</v>
      </c>
      <c r="B941" s="1" t="s">
        <v>79</v>
      </c>
      <c r="C941" s="35" t="s">
        <v>17</v>
      </c>
      <c r="D941" s="1" t="s">
        <v>75</v>
      </c>
      <c r="E941" s="1" t="s">
        <v>66</v>
      </c>
      <c r="F941" s="31" t="s">
        <v>87</v>
      </c>
      <c r="G941" s="31" t="s">
        <v>76</v>
      </c>
      <c r="H941" s="31" t="s">
        <v>22</v>
      </c>
      <c r="J941" s="31" t="s">
        <v>23</v>
      </c>
      <c r="L941" s="31" t="s">
        <v>67</v>
      </c>
      <c r="M941" s="31" t="s">
        <v>26</v>
      </c>
      <c r="N941" s="1" t="s">
        <v>88</v>
      </c>
      <c r="P941" s="31" t="s">
        <v>23</v>
      </c>
      <c r="Q941" s="39">
        <f>'I_Pt I_FX Turnover (M)'!T42</f>
        <v>0</v>
      </c>
    </row>
    <row r="942" spans="1:17">
      <c r="A942" s="34">
        <v>941</v>
      </c>
      <c r="B942" s="1" t="s">
        <v>79</v>
      </c>
      <c r="C942" s="35" t="s">
        <v>17</v>
      </c>
      <c r="D942" s="1" t="s">
        <v>75</v>
      </c>
      <c r="E942" s="1" t="s">
        <v>66</v>
      </c>
      <c r="F942" s="31" t="s">
        <v>89</v>
      </c>
      <c r="G942" s="31" t="s">
        <v>76</v>
      </c>
      <c r="H942" s="31" t="s">
        <v>22</v>
      </c>
      <c r="J942" s="31" t="s">
        <v>23</v>
      </c>
      <c r="L942" s="31" t="s">
        <v>67</v>
      </c>
      <c r="M942" s="31" t="s">
        <v>26</v>
      </c>
      <c r="N942" s="1" t="s">
        <v>90</v>
      </c>
      <c r="P942" s="31" t="s">
        <v>23</v>
      </c>
      <c r="Q942" s="39">
        <f>'I_Pt I_FX Turnover (M)'!T43</f>
        <v>0</v>
      </c>
    </row>
    <row r="943" spans="1:17">
      <c r="A943" s="34">
        <v>942</v>
      </c>
      <c r="B943" s="1" t="s">
        <v>79</v>
      </c>
      <c r="C943" s="35" t="s">
        <v>17</v>
      </c>
      <c r="D943" s="1" t="s">
        <v>75</v>
      </c>
      <c r="E943" s="1" t="s">
        <v>66</v>
      </c>
      <c r="F943" s="31" t="s">
        <v>91</v>
      </c>
      <c r="G943" s="31" t="s">
        <v>76</v>
      </c>
      <c r="H943" s="31" t="s">
        <v>22</v>
      </c>
      <c r="J943" s="31" t="s">
        <v>23</v>
      </c>
      <c r="L943" s="31" t="s">
        <v>67</v>
      </c>
      <c r="M943" s="31" t="s">
        <v>26</v>
      </c>
      <c r="N943" s="1" t="s">
        <v>92</v>
      </c>
      <c r="P943" s="31" t="s">
        <v>23</v>
      </c>
      <c r="Q943" s="39">
        <f>'I_Pt I_FX Turnover (M)'!T44</f>
        <v>0</v>
      </c>
    </row>
    <row r="944" spans="1:17">
      <c r="A944" s="34">
        <v>943</v>
      </c>
      <c r="B944" s="1" t="s">
        <v>79</v>
      </c>
      <c r="C944" s="35" t="s">
        <v>17</v>
      </c>
      <c r="D944" s="1" t="s">
        <v>75</v>
      </c>
      <c r="E944" s="1" t="s">
        <v>66</v>
      </c>
      <c r="F944" s="31" t="s">
        <v>46</v>
      </c>
      <c r="G944" s="31" t="s">
        <v>76</v>
      </c>
      <c r="H944" s="31" t="s">
        <v>22</v>
      </c>
      <c r="J944" s="31" t="s">
        <v>23</v>
      </c>
      <c r="L944" s="31" t="s">
        <v>67</v>
      </c>
      <c r="M944" s="31" t="s">
        <v>26</v>
      </c>
      <c r="N944" s="1" t="s">
        <v>93</v>
      </c>
      <c r="P944" s="31" t="s">
        <v>23</v>
      </c>
      <c r="Q944" s="39">
        <f>'I_Pt I_FX Turnover (M)'!T45</f>
        <v>0</v>
      </c>
    </row>
    <row r="945" spans="1:17">
      <c r="A945" s="34">
        <v>944</v>
      </c>
      <c r="B945" s="1" t="s">
        <v>79</v>
      </c>
      <c r="C945" s="35" t="s">
        <v>17</v>
      </c>
      <c r="D945" s="1" t="s">
        <v>75</v>
      </c>
      <c r="E945" s="1" t="s">
        <v>66</v>
      </c>
      <c r="F945" s="31" t="s">
        <v>48</v>
      </c>
      <c r="G945" s="31" t="s">
        <v>76</v>
      </c>
      <c r="H945" s="31" t="s">
        <v>22</v>
      </c>
      <c r="J945" s="31" t="s">
        <v>23</v>
      </c>
      <c r="L945" s="31" t="s">
        <v>67</v>
      </c>
      <c r="M945" s="31" t="s">
        <v>26</v>
      </c>
      <c r="N945" s="1" t="s">
        <v>94</v>
      </c>
      <c r="P945" s="31" t="s">
        <v>23</v>
      </c>
      <c r="Q945" s="39">
        <f>'I_Pt I_FX Turnover (M)'!T46</f>
        <v>0</v>
      </c>
    </row>
    <row r="946" spans="1:17">
      <c r="A946" s="34">
        <v>945</v>
      </c>
      <c r="B946" s="1" t="s">
        <v>79</v>
      </c>
      <c r="C946" s="35" t="s">
        <v>17</v>
      </c>
      <c r="D946" s="1" t="s">
        <v>75</v>
      </c>
      <c r="E946" s="1" t="s">
        <v>66</v>
      </c>
      <c r="F946" s="31" t="s">
        <v>50</v>
      </c>
      <c r="G946" s="31" t="s">
        <v>76</v>
      </c>
      <c r="H946" s="31" t="s">
        <v>22</v>
      </c>
      <c r="J946" s="31" t="s">
        <v>23</v>
      </c>
      <c r="L946" s="31" t="s">
        <v>67</v>
      </c>
      <c r="M946" s="31" t="s">
        <v>26</v>
      </c>
      <c r="N946" s="1" t="s">
        <v>95</v>
      </c>
      <c r="P946" s="31" t="s">
        <v>23</v>
      </c>
      <c r="Q946" s="39">
        <f>'I_Pt I_FX Turnover (M)'!T47</f>
        <v>0</v>
      </c>
    </row>
    <row r="947" spans="1:17">
      <c r="A947" s="34">
        <v>946</v>
      </c>
      <c r="B947" s="1" t="s">
        <v>79</v>
      </c>
      <c r="C947" s="35" t="s">
        <v>17</v>
      </c>
      <c r="D947" s="1" t="s">
        <v>75</v>
      </c>
      <c r="E947" s="1" t="s">
        <v>66</v>
      </c>
      <c r="F947" s="31" t="s">
        <v>52</v>
      </c>
      <c r="G947" s="31" t="s">
        <v>76</v>
      </c>
      <c r="H947" s="31" t="s">
        <v>22</v>
      </c>
      <c r="J947" s="31" t="s">
        <v>23</v>
      </c>
      <c r="L947" s="31" t="s">
        <v>67</v>
      </c>
      <c r="M947" s="31" t="s">
        <v>26</v>
      </c>
      <c r="N947" s="1" t="s">
        <v>96</v>
      </c>
      <c r="P947" s="31" t="s">
        <v>23</v>
      </c>
      <c r="Q947" s="39">
        <f>'I_Pt I_FX Turnover (M)'!T48</f>
        <v>0</v>
      </c>
    </row>
    <row r="948" spans="1:17">
      <c r="A948" s="34">
        <v>947</v>
      </c>
      <c r="B948" s="1" t="s">
        <v>79</v>
      </c>
      <c r="C948" s="35" t="s">
        <v>17</v>
      </c>
      <c r="D948" s="1" t="s">
        <v>75</v>
      </c>
      <c r="E948" s="1" t="s">
        <v>66</v>
      </c>
      <c r="F948" s="31" t="s">
        <v>54</v>
      </c>
      <c r="G948" s="31" t="s">
        <v>76</v>
      </c>
      <c r="H948" s="31" t="s">
        <v>22</v>
      </c>
      <c r="J948" s="31" t="s">
        <v>23</v>
      </c>
      <c r="L948" s="31" t="s">
        <v>67</v>
      </c>
      <c r="M948" s="31" t="s">
        <v>26</v>
      </c>
      <c r="N948" s="1" t="s">
        <v>97</v>
      </c>
      <c r="P948" s="31" t="s">
        <v>23</v>
      </c>
      <c r="Q948" s="39">
        <f>'I_Pt I_FX Turnover (M)'!T49</f>
        <v>64083</v>
      </c>
    </row>
    <row r="949" spans="1:17">
      <c r="A949" s="34">
        <v>948</v>
      </c>
      <c r="B949" s="1" t="s">
        <v>79</v>
      </c>
      <c r="C949" s="35" t="s">
        <v>17</v>
      </c>
      <c r="D949" s="1" t="s">
        <v>75</v>
      </c>
      <c r="E949" s="1" t="s">
        <v>66</v>
      </c>
      <c r="F949" s="31" t="s">
        <v>56</v>
      </c>
      <c r="G949" s="31" t="s">
        <v>76</v>
      </c>
      <c r="H949" s="31" t="s">
        <v>22</v>
      </c>
      <c r="J949" s="31" t="s">
        <v>23</v>
      </c>
      <c r="L949" s="31" t="s">
        <v>67</v>
      </c>
      <c r="M949" s="31" t="s">
        <v>26</v>
      </c>
      <c r="N949" s="1" t="s">
        <v>98</v>
      </c>
      <c r="P949" s="31" t="s">
        <v>23</v>
      </c>
      <c r="Q949" s="39">
        <f>'I_Pt I_FX Turnover (M)'!T50</f>
        <v>0</v>
      </c>
    </row>
    <row r="950" spans="1:17">
      <c r="A950" s="34">
        <v>949</v>
      </c>
      <c r="B950" s="1" t="s">
        <v>79</v>
      </c>
      <c r="C950" s="35" t="s">
        <v>17</v>
      </c>
      <c r="D950" s="1" t="s">
        <v>75</v>
      </c>
      <c r="E950" s="1" t="s">
        <v>66</v>
      </c>
      <c r="F950" s="31" t="s">
        <v>58</v>
      </c>
      <c r="G950" s="31" t="s">
        <v>76</v>
      </c>
      <c r="H950" s="31" t="s">
        <v>22</v>
      </c>
      <c r="J950" s="31" t="s">
        <v>23</v>
      </c>
      <c r="L950" s="31" t="s">
        <v>67</v>
      </c>
      <c r="M950" s="31" t="s">
        <v>26</v>
      </c>
      <c r="N950" s="1" t="s">
        <v>99</v>
      </c>
      <c r="P950" s="31" t="s">
        <v>23</v>
      </c>
      <c r="Q950" s="39">
        <f>'I_Pt I_FX Turnover (M)'!T51</f>
        <v>0</v>
      </c>
    </row>
    <row r="951" spans="1:17">
      <c r="A951" s="34">
        <v>950</v>
      </c>
      <c r="B951" s="1" t="s">
        <v>79</v>
      </c>
      <c r="C951" s="35" t="s">
        <v>17</v>
      </c>
      <c r="D951" s="1" t="s">
        <v>75</v>
      </c>
      <c r="E951" s="1" t="s">
        <v>66</v>
      </c>
      <c r="F951" s="31" t="s">
        <v>60</v>
      </c>
      <c r="G951" s="31" t="s">
        <v>76</v>
      </c>
      <c r="H951" s="31" t="s">
        <v>22</v>
      </c>
      <c r="J951" s="31" t="s">
        <v>23</v>
      </c>
      <c r="L951" s="31" t="s">
        <v>67</v>
      </c>
      <c r="M951" s="31" t="s">
        <v>26</v>
      </c>
      <c r="N951" s="1" t="s">
        <v>100</v>
      </c>
      <c r="P951" s="31" t="s">
        <v>23</v>
      </c>
      <c r="Q951" s="39">
        <f>'I_Pt I_FX Turnover (M)'!T52</f>
        <v>0</v>
      </c>
    </row>
    <row r="952" spans="1:17">
      <c r="A952" s="34">
        <v>951</v>
      </c>
      <c r="B952" s="1" t="s">
        <v>79</v>
      </c>
      <c r="C952" s="35" t="s">
        <v>17</v>
      </c>
      <c r="D952" s="1" t="s">
        <v>75</v>
      </c>
      <c r="E952" s="1" t="s">
        <v>66</v>
      </c>
      <c r="F952" s="31" t="s">
        <v>101</v>
      </c>
      <c r="G952" s="31" t="s">
        <v>76</v>
      </c>
      <c r="H952" s="31" t="s">
        <v>22</v>
      </c>
      <c r="J952" s="31" t="s">
        <v>23</v>
      </c>
      <c r="L952" s="31" t="s">
        <v>67</v>
      </c>
      <c r="M952" s="31" t="s">
        <v>26</v>
      </c>
      <c r="N952" s="1" t="s">
        <v>102</v>
      </c>
      <c r="P952" s="31" t="s">
        <v>23</v>
      </c>
      <c r="Q952" s="39">
        <f>'I_Pt I_FX Turnover (M)'!T53</f>
        <v>0</v>
      </c>
    </row>
    <row r="953" spans="1:17">
      <c r="A953" s="34">
        <v>952</v>
      </c>
      <c r="B953" s="1" t="s">
        <v>79</v>
      </c>
      <c r="C953" s="35" t="s">
        <v>17</v>
      </c>
      <c r="D953" s="1" t="s">
        <v>75</v>
      </c>
      <c r="E953" s="1" t="s">
        <v>66</v>
      </c>
      <c r="F953" s="31" t="s">
        <v>103</v>
      </c>
      <c r="G953" s="31" t="s">
        <v>76</v>
      </c>
      <c r="H953" s="31" t="s">
        <v>22</v>
      </c>
      <c r="J953" s="31" t="s">
        <v>23</v>
      </c>
      <c r="L953" s="31" t="s">
        <v>67</v>
      </c>
      <c r="M953" s="31" t="s">
        <v>26</v>
      </c>
      <c r="N953" s="1" t="s">
        <v>104</v>
      </c>
      <c r="P953" s="31" t="s">
        <v>23</v>
      </c>
      <c r="Q953" s="39">
        <f>'I_Pt I_FX Turnover (M)'!T54</f>
        <v>0</v>
      </c>
    </row>
    <row r="954" spans="1:17">
      <c r="A954" s="34">
        <v>953</v>
      </c>
      <c r="B954" s="1" t="s">
        <v>79</v>
      </c>
      <c r="C954" s="35" t="s">
        <v>17</v>
      </c>
      <c r="D954" s="1" t="s">
        <v>75</v>
      </c>
      <c r="E954" s="1" t="s">
        <v>66</v>
      </c>
      <c r="F954" s="31" t="s">
        <v>105</v>
      </c>
      <c r="G954" s="31" t="s">
        <v>76</v>
      </c>
      <c r="H954" s="31" t="s">
        <v>22</v>
      </c>
      <c r="J954" s="31" t="s">
        <v>23</v>
      </c>
      <c r="L954" s="31" t="s">
        <v>67</v>
      </c>
      <c r="M954" s="31" t="s">
        <v>26</v>
      </c>
      <c r="N954" s="1" t="s">
        <v>106</v>
      </c>
      <c r="P954" s="31" t="s">
        <v>23</v>
      </c>
      <c r="Q954" s="39">
        <f>'I_Pt I_FX Turnover (M)'!T55</f>
        <v>0</v>
      </c>
    </row>
    <row r="955" spans="1:17">
      <c r="A955" s="34">
        <v>954</v>
      </c>
      <c r="B955" s="1" t="s">
        <v>79</v>
      </c>
      <c r="C955" s="35" t="s">
        <v>17</v>
      </c>
      <c r="D955" s="1" t="s">
        <v>75</v>
      </c>
      <c r="E955" s="1" t="s">
        <v>66</v>
      </c>
      <c r="F955" s="31" t="s">
        <v>107</v>
      </c>
      <c r="G955" s="31" t="s">
        <v>76</v>
      </c>
      <c r="H955" s="31" t="s">
        <v>22</v>
      </c>
      <c r="J955" s="31" t="s">
        <v>23</v>
      </c>
      <c r="L955" s="31" t="s">
        <v>67</v>
      </c>
      <c r="M955" s="31" t="s">
        <v>26</v>
      </c>
      <c r="N955" s="1" t="s">
        <v>108</v>
      </c>
      <c r="P955" s="31" t="s">
        <v>23</v>
      </c>
      <c r="Q955" s="39">
        <f>'I_Pt I_FX Turnover (M)'!T56</f>
        <v>0</v>
      </c>
    </row>
    <row r="956" spans="1:17">
      <c r="A956" s="34">
        <v>955</v>
      </c>
      <c r="B956" s="1" t="s">
        <v>79</v>
      </c>
      <c r="C956" s="35" t="s">
        <v>17</v>
      </c>
      <c r="D956" s="1" t="s">
        <v>75</v>
      </c>
      <c r="E956" s="1" t="s">
        <v>66</v>
      </c>
      <c r="F956" s="31" t="s">
        <v>109</v>
      </c>
      <c r="G956" s="31" t="s">
        <v>76</v>
      </c>
      <c r="H956" s="31" t="s">
        <v>22</v>
      </c>
      <c r="J956" s="31" t="s">
        <v>23</v>
      </c>
      <c r="L956" s="31" t="s">
        <v>67</v>
      </c>
      <c r="M956" s="31" t="s">
        <v>26</v>
      </c>
      <c r="N956" s="1" t="s">
        <v>110</v>
      </c>
      <c r="P956" s="31" t="s">
        <v>23</v>
      </c>
      <c r="Q956" s="39">
        <f>'I_Pt I_FX Turnover (M)'!T57</f>
        <v>0</v>
      </c>
    </row>
    <row r="957" spans="1:17">
      <c r="A957" s="34">
        <v>956</v>
      </c>
      <c r="B957" s="1" t="s">
        <v>79</v>
      </c>
      <c r="C957" s="35" t="s">
        <v>17</v>
      </c>
      <c r="D957" s="1" t="s">
        <v>75</v>
      </c>
      <c r="E957" s="1" t="s">
        <v>66</v>
      </c>
      <c r="F957" s="31" t="s">
        <v>62</v>
      </c>
      <c r="G957" s="31" t="s">
        <v>76</v>
      </c>
      <c r="H957" s="31" t="s">
        <v>22</v>
      </c>
      <c r="J957" s="31" t="s">
        <v>23</v>
      </c>
      <c r="L957" s="31" t="s">
        <v>67</v>
      </c>
      <c r="M957" s="31" t="s">
        <v>26</v>
      </c>
      <c r="N957" s="1" t="s">
        <v>120</v>
      </c>
      <c r="P957" s="31" t="s">
        <v>23</v>
      </c>
      <c r="Q957" s="39">
        <f>'I_Pt I_FX Turnover (M)'!T58</f>
        <v>0</v>
      </c>
    </row>
    <row r="958" spans="1:17">
      <c r="A958" s="34">
        <v>957</v>
      </c>
      <c r="B958" s="1" t="s">
        <v>79</v>
      </c>
      <c r="C958" s="35" t="s">
        <v>17</v>
      </c>
      <c r="D958" s="1" t="s">
        <v>75</v>
      </c>
      <c r="E958" s="1" t="s">
        <v>68</v>
      </c>
      <c r="F958" s="31" t="s">
        <v>28</v>
      </c>
      <c r="G958" s="31" t="s">
        <v>76</v>
      </c>
      <c r="H958" s="31" t="s">
        <v>69</v>
      </c>
      <c r="J958" s="31" t="s">
        <v>23</v>
      </c>
      <c r="L958" s="31" t="s">
        <v>67</v>
      </c>
      <c r="M958" s="31" t="s">
        <v>26</v>
      </c>
      <c r="N958" s="1" t="s">
        <v>80</v>
      </c>
      <c r="P958" s="31" t="s">
        <v>23</v>
      </c>
      <c r="Q958" s="39">
        <f>'I_Pt I_FX Turnover (M)'!U33</f>
        <v>0</v>
      </c>
    </row>
    <row r="959" spans="1:17">
      <c r="A959" s="34">
        <v>958</v>
      </c>
      <c r="B959" s="1" t="s">
        <v>79</v>
      </c>
      <c r="C959" s="35" t="s">
        <v>17</v>
      </c>
      <c r="D959" s="1" t="s">
        <v>75</v>
      </c>
      <c r="E959" s="1" t="s">
        <v>68</v>
      </c>
      <c r="F959" s="31" t="s">
        <v>30</v>
      </c>
      <c r="G959" s="31" t="s">
        <v>76</v>
      </c>
      <c r="H959" s="31" t="s">
        <v>69</v>
      </c>
      <c r="J959" s="31" t="s">
        <v>23</v>
      </c>
      <c r="L959" s="31" t="s">
        <v>67</v>
      </c>
      <c r="M959" s="31" t="s">
        <v>26</v>
      </c>
      <c r="N959" s="1" t="s">
        <v>81</v>
      </c>
      <c r="P959" s="31" t="s">
        <v>23</v>
      </c>
      <c r="Q959" s="39">
        <f>'I_Pt I_FX Turnover (M)'!U34</f>
        <v>0</v>
      </c>
    </row>
    <row r="960" spans="1:17">
      <c r="A960" s="34">
        <v>959</v>
      </c>
      <c r="B960" s="1" t="s">
        <v>79</v>
      </c>
      <c r="C960" s="35" t="s">
        <v>17</v>
      </c>
      <c r="D960" s="1" t="s">
        <v>75</v>
      </c>
      <c r="E960" s="1" t="s">
        <v>68</v>
      </c>
      <c r="F960" s="31" t="s">
        <v>32</v>
      </c>
      <c r="G960" s="31" t="s">
        <v>76</v>
      </c>
      <c r="H960" s="31" t="s">
        <v>69</v>
      </c>
      <c r="J960" s="31" t="s">
        <v>23</v>
      </c>
      <c r="L960" s="31" t="s">
        <v>67</v>
      </c>
      <c r="M960" s="31" t="s">
        <v>26</v>
      </c>
      <c r="N960" s="1" t="s">
        <v>82</v>
      </c>
      <c r="P960" s="31" t="s">
        <v>23</v>
      </c>
      <c r="Q960" s="38"/>
    </row>
    <row r="961" spans="1:17">
      <c r="A961" s="34">
        <v>960</v>
      </c>
      <c r="B961" s="1" t="s">
        <v>79</v>
      </c>
      <c r="C961" s="35" t="s">
        <v>17</v>
      </c>
      <c r="D961" s="1" t="s">
        <v>75</v>
      </c>
      <c r="E961" s="1" t="s">
        <v>68</v>
      </c>
      <c r="F961" s="31" t="s">
        <v>34</v>
      </c>
      <c r="G961" s="31" t="s">
        <v>76</v>
      </c>
      <c r="H961" s="31" t="s">
        <v>69</v>
      </c>
      <c r="J961" s="31" t="s">
        <v>23</v>
      </c>
      <c r="L961" s="31" t="s">
        <v>67</v>
      </c>
      <c r="M961" s="31" t="s">
        <v>26</v>
      </c>
      <c r="N961" s="1" t="s">
        <v>111</v>
      </c>
      <c r="P961" s="31" t="s">
        <v>23</v>
      </c>
      <c r="Q961" s="39">
        <f>'I_Pt I_FX Turnover (M)'!U36</f>
        <v>0</v>
      </c>
    </row>
    <row r="962" spans="1:17">
      <c r="A962" s="34">
        <v>961</v>
      </c>
      <c r="B962" s="1" t="s">
        <v>79</v>
      </c>
      <c r="C962" s="35" t="s">
        <v>17</v>
      </c>
      <c r="D962" s="1" t="s">
        <v>75</v>
      </c>
      <c r="E962" s="1" t="s">
        <v>68</v>
      </c>
      <c r="F962" s="31" t="s">
        <v>36</v>
      </c>
      <c r="G962" s="31" t="s">
        <v>76</v>
      </c>
      <c r="H962" s="31" t="s">
        <v>69</v>
      </c>
      <c r="J962" s="31" t="s">
        <v>23</v>
      </c>
      <c r="L962" s="31" t="s">
        <v>67</v>
      </c>
      <c r="M962" s="31" t="s">
        <v>26</v>
      </c>
      <c r="N962" s="1" t="s">
        <v>112</v>
      </c>
      <c r="P962" s="31" t="s">
        <v>23</v>
      </c>
      <c r="Q962" s="39">
        <f>'I_Pt I_FX Turnover (M)'!U37</f>
        <v>0</v>
      </c>
    </row>
    <row r="963" spans="1:17">
      <c r="A963" s="34">
        <v>962</v>
      </c>
      <c r="B963" s="1" t="s">
        <v>79</v>
      </c>
      <c r="C963" s="35" t="s">
        <v>17</v>
      </c>
      <c r="D963" s="1" t="s">
        <v>75</v>
      </c>
      <c r="E963" s="1" t="s">
        <v>68</v>
      </c>
      <c r="F963" s="31" t="s">
        <v>38</v>
      </c>
      <c r="G963" s="31" t="s">
        <v>76</v>
      </c>
      <c r="H963" s="31" t="s">
        <v>69</v>
      </c>
      <c r="J963" s="31" t="s">
        <v>23</v>
      </c>
      <c r="L963" s="31" t="s">
        <v>67</v>
      </c>
      <c r="M963" s="31" t="s">
        <v>26</v>
      </c>
      <c r="N963" s="1" t="s">
        <v>83</v>
      </c>
      <c r="P963" s="31" t="s">
        <v>23</v>
      </c>
      <c r="Q963" s="39">
        <f>'I_Pt I_FX Turnover (M)'!U38</f>
        <v>0</v>
      </c>
    </row>
    <row r="964" spans="1:17">
      <c r="A964" s="34">
        <v>963</v>
      </c>
      <c r="B964" s="1" t="s">
        <v>79</v>
      </c>
      <c r="C964" s="35" t="s">
        <v>17</v>
      </c>
      <c r="D964" s="1" t="s">
        <v>75</v>
      </c>
      <c r="E964" s="1" t="s">
        <v>68</v>
      </c>
      <c r="F964" s="31" t="s">
        <v>40</v>
      </c>
      <c r="G964" s="31" t="s">
        <v>76</v>
      </c>
      <c r="H964" s="31" t="s">
        <v>69</v>
      </c>
      <c r="J964" s="31" t="s">
        <v>23</v>
      </c>
      <c r="L964" s="31" t="s">
        <v>67</v>
      </c>
      <c r="M964" s="31" t="s">
        <v>26</v>
      </c>
      <c r="N964" s="1" t="s">
        <v>84</v>
      </c>
      <c r="P964" s="31" t="s">
        <v>23</v>
      </c>
      <c r="Q964" s="39">
        <f>'I_Pt I_FX Turnover (M)'!U39</f>
        <v>0</v>
      </c>
    </row>
    <row r="965" spans="1:17">
      <c r="A965" s="34">
        <v>964</v>
      </c>
      <c r="B965" s="1" t="s">
        <v>79</v>
      </c>
      <c r="C965" s="35" t="s">
        <v>17</v>
      </c>
      <c r="D965" s="1" t="s">
        <v>75</v>
      </c>
      <c r="E965" s="1" t="s">
        <v>68</v>
      </c>
      <c r="F965" s="31" t="s">
        <v>42</v>
      </c>
      <c r="G965" s="31" t="s">
        <v>76</v>
      </c>
      <c r="H965" s="31" t="s">
        <v>69</v>
      </c>
      <c r="J965" s="31" t="s">
        <v>23</v>
      </c>
      <c r="L965" s="31" t="s">
        <v>67</v>
      </c>
      <c r="M965" s="31" t="s">
        <v>26</v>
      </c>
      <c r="N965" s="1" t="s">
        <v>85</v>
      </c>
      <c r="P965" s="31" t="s">
        <v>23</v>
      </c>
      <c r="Q965" s="39">
        <f>'I_Pt I_FX Turnover (M)'!U40</f>
        <v>0</v>
      </c>
    </row>
    <row r="966" spans="1:17">
      <c r="A966" s="34">
        <v>965</v>
      </c>
      <c r="B966" s="1" t="s">
        <v>79</v>
      </c>
      <c r="C966" s="35" t="s">
        <v>17</v>
      </c>
      <c r="D966" s="1" t="s">
        <v>75</v>
      </c>
      <c r="E966" s="1" t="s">
        <v>68</v>
      </c>
      <c r="F966" s="31" t="s">
        <v>44</v>
      </c>
      <c r="G966" s="31" t="s">
        <v>76</v>
      </c>
      <c r="H966" s="31" t="s">
        <v>69</v>
      </c>
      <c r="J966" s="31" t="s">
        <v>23</v>
      </c>
      <c r="L966" s="31" t="s">
        <v>67</v>
      </c>
      <c r="M966" s="31" t="s">
        <v>26</v>
      </c>
      <c r="N966" s="1" t="s">
        <v>86</v>
      </c>
      <c r="P966" s="31" t="s">
        <v>23</v>
      </c>
      <c r="Q966" s="39">
        <f>'I_Pt I_FX Turnover (M)'!U41</f>
        <v>0</v>
      </c>
    </row>
    <row r="967" spans="1:17">
      <c r="A967" s="34">
        <v>966</v>
      </c>
      <c r="B967" s="1" t="s">
        <v>79</v>
      </c>
      <c r="C967" s="35" t="s">
        <v>17</v>
      </c>
      <c r="D967" s="1" t="s">
        <v>75</v>
      </c>
      <c r="E967" s="1" t="s">
        <v>68</v>
      </c>
      <c r="F967" s="31" t="s">
        <v>87</v>
      </c>
      <c r="G967" s="31" t="s">
        <v>76</v>
      </c>
      <c r="H967" s="31" t="s">
        <v>69</v>
      </c>
      <c r="J967" s="31" t="s">
        <v>23</v>
      </c>
      <c r="L967" s="31" t="s">
        <v>67</v>
      </c>
      <c r="M967" s="31" t="s">
        <v>26</v>
      </c>
      <c r="N967" s="1" t="s">
        <v>88</v>
      </c>
      <c r="P967" s="31" t="s">
        <v>23</v>
      </c>
      <c r="Q967" s="39">
        <f>'I_Pt I_FX Turnover (M)'!U42</f>
        <v>0</v>
      </c>
    </row>
    <row r="968" spans="1:17">
      <c r="A968" s="34">
        <v>967</v>
      </c>
      <c r="B968" s="1" t="s">
        <v>79</v>
      </c>
      <c r="C968" s="35" t="s">
        <v>17</v>
      </c>
      <c r="D968" s="1" t="s">
        <v>75</v>
      </c>
      <c r="E968" s="1" t="s">
        <v>68</v>
      </c>
      <c r="F968" s="31" t="s">
        <v>89</v>
      </c>
      <c r="G968" s="31" t="s">
        <v>76</v>
      </c>
      <c r="H968" s="31" t="s">
        <v>69</v>
      </c>
      <c r="J968" s="31" t="s">
        <v>23</v>
      </c>
      <c r="L968" s="31" t="s">
        <v>67</v>
      </c>
      <c r="M968" s="31" t="s">
        <v>26</v>
      </c>
      <c r="N968" s="1" t="s">
        <v>90</v>
      </c>
      <c r="P968" s="31" t="s">
        <v>23</v>
      </c>
      <c r="Q968" s="39">
        <f>'I_Pt I_FX Turnover (M)'!U43</f>
        <v>0</v>
      </c>
    </row>
    <row r="969" spans="1:17">
      <c r="A969" s="34">
        <v>968</v>
      </c>
      <c r="B969" s="1" t="s">
        <v>79</v>
      </c>
      <c r="C969" s="35" t="s">
        <v>17</v>
      </c>
      <c r="D969" s="1" t="s">
        <v>75</v>
      </c>
      <c r="E969" s="1" t="s">
        <v>68</v>
      </c>
      <c r="F969" s="31" t="s">
        <v>91</v>
      </c>
      <c r="G969" s="31" t="s">
        <v>76</v>
      </c>
      <c r="H969" s="31" t="s">
        <v>69</v>
      </c>
      <c r="J969" s="31" t="s">
        <v>23</v>
      </c>
      <c r="L969" s="31" t="s">
        <v>67</v>
      </c>
      <c r="M969" s="31" t="s">
        <v>26</v>
      </c>
      <c r="N969" s="1" t="s">
        <v>92</v>
      </c>
      <c r="P969" s="31" t="s">
        <v>23</v>
      </c>
      <c r="Q969" s="39">
        <f>'I_Pt I_FX Turnover (M)'!U44</f>
        <v>0</v>
      </c>
    </row>
    <row r="970" spans="1:17">
      <c r="A970" s="34">
        <v>969</v>
      </c>
      <c r="B970" s="1" t="s">
        <v>79</v>
      </c>
      <c r="C970" s="35" t="s">
        <v>17</v>
      </c>
      <c r="D970" s="1" t="s">
        <v>75</v>
      </c>
      <c r="E970" s="1" t="s">
        <v>68</v>
      </c>
      <c r="F970" s="31" t="s">
        <v>46</v>
      </c>
      <c r="G970" s="31" t="s">
        <v>76</v>
      </c>
      <c r="H970" s="31" t="s">
        <v>69</v>
      </c>
      <c r="J970" s="31" t="s">
        <v>23</v>
      </c>
      <c r="L970" s="31" t="s">
        <v>67</v>
      </c>
      <c r="M970" s="31" t="s">
        <v>26</v>
      </c>
      <c r="N970" s="1" t="s">
        <v>93</v>
      </c>
      <c r="P970" s="31" t="s">
        <v>23</v>
      </c>
      <c r="Q970" s="39">
        <f>'I_Pt I_FX Turnover (M)'!U45</f>
        <v>0</v>
      </c>
    </row>
    <row r="971" spans="1:17">
      <c r="A971" s="34">
        <v>970</v>
      </c>
      <c r="B971" s="1" t="s">
        <v>79</v>
      </c>
      <c r="C971" s="35" t="s">
        <v>17</v>
      </c>
      <c r="D971" s="1" t="s">
        <v>75</v>
      </c>
      <c r="E971" s="1" t="s">
        <v>68</v>
      </c>
      <c r="F971" s="31" t="s">
        <v>48</v>
      </c>
      <c r="G971" s="31" t="s">
        <v>76</v>
      </c>
      <c r="H971" s="31" t="s">
        <v>69</v>
      </c>
      <c r="J971" s="31" t="s">
        <v>23</v>
      </c>
      <c r="L971" s="31" t="s">
        <v>67</v>
      </c>
      <c r="M971" s="31" t="s">
        <v>26</v>
      </c>
      <c r="N971" s="1" t="s">
        <v>94</v>
      </c>
      <c r="P971" s="31" t="s">
        <v>23</v>
      </c>
      <c r="Q971" s="39">
        <f>'I_Pt I_FX Turnover (M)'!U46</f>
        <v>0</v>
      </c>
    </row>
    <row r="972" spans="1:17">
      <c r="A972" s="34">
        <v>971</v>
      </c>
      <c r="B972" s="1" t="s">
        <v>79</v>
      </c>
      <c r="C972" s="35" t="s">
        <v>17</v>
      </c>
      <c r="D972" s="1" t="s">
        <v>75</v>
      </c>
      <c r="E972" s="1" t="s">
        <v>68</v>
      </c>
      <c r="F972" s="31" t="s">
        <v>50</v>
      </c>
      <c r="G972" s="31" t="s">
        <v>76</v>
      </c>
      <c r="H972" s="31" t="s">
        <v>69</v>
      </c>
      <c r="J972" s="31" t="s">
        <v>23</v>
      </c>
      <c r="L972" s="31" t="s">
        <v>67</v>
      </c>
      <c r="M972" s="31" t="s">
        <v>26</v>
      </c>
      <c r="N972" s="1" t="s">
        <v>95</v>
      </c>
      <c r="P972" s="31" t="s">
        <v>23</v>
      </c>
      <c r="Q972" s="39">
        <f>'I_Pt I_FX Turnover (M)'!U47</f>
        <v>0</v>
      </c>
    </row>
    <row r="973" spans="1:17">
      <c r="A973" s="34">
        <v>972</v>
      </c>
      <c r="B973" s="1" t="s">
        <v>79</v>
      </c>
      <c r="C973" s="35" t="s">
        <v>17</v>
      </c>
      <c r="D973" s="1" t="s">
        <v>75</v>
      </c>
      <c r="E973" s="1" t="s">
        <v>68</v>
      </c>
      <c r="F973" s="31" t="s">
        <v>52</v>
      </c>
      <c r="G973" s="31" t="s">
        <v>76</v>
      </c>
      <c r="H973" s="31" t="s">
        <v>69</v>
      </c>
      <c r="J973" s="31" t="s">
        <v>23</v>
      </c>
      <c r="L973" s="31" t="s">
        <v>67</v>
      </c>
      <c r="M973" s="31" t="s">
        <v>26</v>
      </c>
      <c r="N973" s="1" t="s">
        <v>96</v>
      </c>
      <c r="P973" s="31" t="s">
        <v>23</v>
      </c>
      <c r="Q973" s="39">
        <f>'I_Pt I_FX Turnover (M)'!U48</f>
        <v>0</v>
      </c>
    </row>
    <row r="974" spans="1:17">
      <c r="A974" s="34">
        <v>973</v>
      </c>
      <c r="B974" s="1" t="s">
        <v>79</v>
      </c>
      <c r="C974" s="35" t="s">
        <v>17</v>
      </c>
      <c r="D974" s="1" t="s">
        <v>75</v>
      </c>
      <c r="E974" s="1" t="s">
        <v>68</v>
      </c>
      <c r="F974" s="31" t="s">
        <v>54</v>
      </c>
      <c r="G974" s="31" t="s">
        <v>76</v>
      </c>
      <c r="H974" s="31" t="s">
        <v>69</v>
      </c>
      <c r="J974" s="31" t="s">
        <v>23</v>
      </c>
      <c r="L974" s="31" t="s">
        <v>67</v>
      </c>
      <c r="M974" s="31" t="s">
        <v>26</v>
      </c>
      <c r="N974" s="1" t="s">
        <v>97</v>
      </c>
      <c r="P974" s="31" t="s">
        <v>23</v>
      </c>
      <c r="Q974" s="39">
        <f>'I_Pt I_FX Turnover (M)'!U49</f>
        <v>0</v>
      </c>
    </row>
    <row r="975" spans="1:17">
      <c r="A975" s="34">
        <v>974</v>
      </c>
      <c r="B975" s="1" t="s">
        <v>79</v>
      </c>
      <c r="C975" s="35" t="s">
        <v>17</v>
      </c>
      <c r="D975" s="1" t="s">
        <v>75</v>
      </c>
      <c r="E975" s="1" t="s">
        <v>68</v>
      </c>
      <c r="F975" s="31" t="s">
        <v>56</v>
      </c>
      <c r="G975" s="31" t="s">
        <v>76</v>
      </c>
      <c r="H975" s="31" t="s">
        <v>69</v>
      </c>
      <c r="J975" s="31" t="s">
        <v>23</v>
      </c>
      <c r="L975" s="31" t="s">
        <v>67</v>
      </c>
      <c r="M975" s="31" t="s">
        <v>26</v>
      </c>
      <c r="N975" s="1" t="s">
        <v>98</v>
      </c>
      <c r="P975" s="31" t="s">
        <v>23</v>
      </c>
      <c r="Q975" s="39">
        <f>'I_Pt I_FX Turnover (M)'!U50</f>
        <v>0</v>
      </c>
    </row>
    <row r="976" spans="1:17">
      <c r="A976" s="34">
        <v>975</v>
      </c>
      <c r="B976" s="1" t="s">
        <v>79</v>
      </c>
      <c r="C976" s="35" t="s">
        <v>17</v>
      </c>
      <c r="D976" s="1" t="s">
        <v>75</v>
      </c>
      <c r="E976" s="1" t="s">
        <v>68</v>
      </c>
      <c r="F976" s="31" t="s">
        <v>58</v>
      </c>
      <c r="G976" s="31" t="s">
        <v>76</v>
      </c>
      <c r="H976" s="31" t="s">
        <v>69</v>
      </c>
      <c r="J976" s="31" t="s">
        <v>23</v>
      </c>
      <c r="L976" s="31" t="s">
        <v>67</v>
      </c>
      <c r="M976" s="31" t="s">
        <v>26</v>
      </c>
      <c r="N976" s="1" t="s">
        <v>99</v>
      </c>
      <c r="P976" s="31" t="s">
        <v>23</v>
      </c>
      <c r="Q976" s="39">
        <f>'I_Pt I_FX Turnover (M)'!U51</f>
        <v>0</v>
      </c>
    </row>
    <row r="977" spans="1:17">
      <c r="A977" s="34">
        <v>976</v>
      </c>
      <c r="B977" s="1" t="s">
        <v>79</v>
      </c>
      <c r="C977" s="35" t="s">
        <v>17</v>
      </c>
      <c r="D977" s="1" t="s">
        <v>75</v>
      </c>
      <c r="E977" s="1" t="s">
        <v>68</v>
      </c>
      <c r="F977" s="31" t="s">
        <v>60</v>
      </c>
      <c r="G977" s="31" t="s">
        <v>76</v>
      </c>
      <c r="H977" s="31" t="s">
        <v>69</v>
      </c>
      <c r="J977" s="31" t="s">
        <v>23</v>
      </c>
      <c r="L977" s="31" t="s">
        <v>67</v>
      </c>
      <c r="M977" s="31" t="s">
        <v>26</v>
      </c>
      <c r="N977" s="1" t="s">
        <v>100</v>
      </c>
      <c r="P977" s="31" t="s">
        <v>23</v>
      </c>
      <c r="Q977" s="39">
        <f>'I_Pt I_FX Turnover (M)'!U52</f>
        <v>0</v>
      </c>
    </row>
    <row r="978" spans="1:17">
      <c r="A978" s="34">
        <v>977</v>
      </c>
      <c r="B978" s="1" t="s">
        <v>79</v>
      </c>
      <c r="C978" s="35" t="s">
        <v>17</v>
      </c>
      <c r="D978" s="1" t="s">
        <v>75</v>
      </c>
      <c r="E978" s="1" t="s">
        <v>68</v>
      </c>
      <c r="F978" s="31" t="s">
        <v>101</v>
      </c>
      <c r="G978" s="31" t="s">
        <v>76</v>
      </c>
      <c r="H978" s="31" t="s">
        <v>69</v>
      </c>
      <c r="J978" s="31" t="s">
        <v>23</v>
      </c>
      <c r="L978" s="31" t="s">
        <v>67</v>
      </c>
      <c r="M978" s="31" t="s">
        <v>26</v>
      </c>
      <c r="N978" s="1" t="s">
        <v>102</v>
      </c>
      <c r="P978" s="31" t="s">
        <v>23</v>
      </c>
      <c r="Q978" s="39">
        <f>'I_Pt I_FX Turnover (M)'!U53</f>
        <v>0</v>
      </c>
    </row>
    <row r="979" spans="1:17">
      <c r="A979" s="34">
        <v>978</v>
      </c>
      <c r="B979" s="1" t="s">
        <v>79</v>
      </c>
      <c r="C979" s="35" t="s">
        <v>17</v>
      </c>
      <c r="D979" s="1" t="s">
        <v>75</v>
      </c>
      <c r="E979" s="1" t="s">
        <v>68</v>
      </c>
      <c r="F979" s="31" t="s">
        <v>103</v>
      </c>
      <c r="G979" s="31" t="s">
        <v>76</v>
      </c>
      <c r="H979" s="31" t="s">
        <v>69</v>
      </c>
      <c r="J979" s="31" t="s">
        <v>23</v>
      </c>
      <c r="L979" s="31" t="s">
        <v>67</v>
      </c>
      <c r="M979" s="31" t="s">
        <v>26</v>
      </c>
      <c r="N979" s="1" t="s">
        <v>104</v>
      </c>
      <c r="P979" s="31" t="s">
        <v>23</v>
      </c>
      <c r="Q979" s="39">
        <f>'I_Pt I_FX Turnover (M)'!U54</f>
        <v>0</v>
      </c>
    </row>
    <row r="980" spans="1:17">
      <c r="A980" s="34">
        <v>979</v>
      </c>
      <c r="B980" s="1" t="s">
        <v>79</v>
      </c>
      <c r="C980" s="35" t="s">
        <v>17</v>
      </c>
      <c r="D980" s="1" t="s">
        <v>75</v>
      </c>
      <c r="E980" s="1" t="s">
        <v>68</v>
      </c>
      <c r="F980" s="31" t="s">
        <v>105</v>
      </c>
      <c r="G980" s="31" t="s">
        <v>76</v>
      </c>
      <c r="H980" s="31" t="s">
        <v>69</v>
      </c>
      <c r="J980" s="31" t="s">
        <v>23</v>
      </c>
      <c r="L980" s="31" t="s">
        <v>67</v>
      </c>
      <c r="M980" s="31" t="s">
        <v>26</v>
      </c>
      <c r="N980" s="1" t="s">
        <v>106</v>
      </c>
      <c r="P980" s="31" t="s">
        <v>23</v>
      </c>
      <c r="Q980" s="39">
        <f>'I_Pt I_FX Turnover (M)'!U55</f>
        <v>0</v>
      </c>
    </row>
    <row r="981" spans="1:17">
      <c r="A981" s="34">
        <v>980</v>
      </c>
      <c r="B981" s="1" t="s">
        <v>79</v>
      </c>
      <c r="C981" s="35" t="s">
        <v>17</v>
      </c>
      <c r="D981" s="1" t="s">
        <v>75</v>
      </c>
      <c r="E981" s="1" t="s">
        <v>68</v>
      </c>
      <c r="F981" s="31" t="s">
        <v>107</v>
      </c>
      <c r="G981" s="31" t="s">
        <v>76</v>
      </c>
      <c r="H981" s="31" t="s">
        <v>69</v>
      </c>
      <c r="J981" s="31" t="s">
        <v>23</v>
      </c>
      <c r="L981" s="31" t="s">
        <v>67</v>
      </c>
      <c r="M981" s="31" t="s">
        <v>26</v>
      </c>
      <c r="N981" s="1" t="s">
        <v>108</v>
      </c>
      <c r="P981" s="31" t="s">
        <v>23</v>
      </c>
      <c r="Q981" s="39">
        <f>'I_Pt I_FX Turnover (M)'!U56</f>
        <v>0</v>
      </c>
    </row>
    <row r="982" spans="1:17">
      <c r="A982" s="34">
        <v>981</v>
      </c>
      <c r="B982" s="1" t="s">
        <v>79</v>
      </c>
      <c r="C982" s="35" t="s">
        <v>17</v>
      </c>
      <c r="D982" s="1" t="s">
        <v>75</v>
      </c>
      <c r="E982" s="1" t="s">
        <v>68</v>
      </c>
      <c r="F982" s="31" t="s">
        <v>109</v>
      </c>
      <c r="G982" s="31" t="s">
        <v>76</v>
      </c>
      <c r="H982" s="31" t="s">
        <v>69</v>
      </c>
      <c r="J982" s="31" t="s">
        <v>23</v>
      </c>
      <c r="L982" s="31" t="s">
        <v>67</v>
      </c>
      <c r="M982" s="31" t="s">
        <v>26</v>
      </c>
      <c r="N982" s="1" t="s">
        <v>110</v>
      </c>
      <c r="P982" s="31" t="s">
        <v>23</v>
      </c>
      <c r="Q982" s="39">
        <f>'I_Pt I_FX Turnover (M)'!U57</f>
        <v>0</v>
      </c>
    </row>
    <row r="983" spans="1:17">
      <c r="A983" s="34">
        <v>982</v>
      </c>
      <c r="B983" s="1" t="s">
        <v>79</v>
      </c>
      <c r="C983" s="35" t="s">
        <v>17</v>
      </c>
      <c r="D983" s="1" t="s">
        <v>75</v>
      </c>
      <c r="E983" s="1" t="s">
        <v>68</v>
      </c>
      <c r="F983" s="31" t="s">
        <v>62</v>
      </c>
      <c r="G983" s="31" t="s">
        <v>76</v>
      </c>
      <c r="H983" s="31" t="s">
        <v>69</v>
      </c>
      <c r="J983" s="31" t="s">
        <v>23</v>
      </c>
      <c r="L983" s="31" t="s">
        <v>67</v>
      </c>
      <c r="M983" s="31" t="s">
        <v>26</v>
      </c>
      <c r="N983" s="1" t="s">
        <v>120</v>
      </c>
      <c r="P983" s="31" t="s">
        <v>23</v>
      </c>
      <c r="Q983" s="39">
        <f>'I_Pt I_FX Turnover (M)'!U58</f>
        <v>0</v>
      </c>
    </row>
    <row r="984" spans="1:17">
      <c r="A984" s="34">
        <v>983</v>
      </c>
      <c r="B984" s="1" t="s">
        <v>79</v>
      </c>
      <c r="C984" s="35" t="s">
        <v>17</v>
      </c>
      <c r="D984" s="1" t="s">
        <v>75</v>
      </c>
      <c r="E984" s="1" t="s">
        <v>70</v>
      </c>
      <c r="F984" s="31" t="s">
        <v>28</v>
      </c>
      <c r="G984" s="31" t="s">
        <v>76</v>
      </c>
      <c r="H984" s="31" t="s">
        <v>69</v>
      </c>
      <c r="J984" s="31" t="s">
        <v>23</v>
      </c>
      <c r="L984" s="31" t="s">
        <v>71</v>
      </c>
      <c r="M984" s="31" t="s">
        <v>26</v>
      </c>
      <c r="N984" s="1" t="s">
        <v>80</v>
      </c>
      <c r="O984" s="31" t="s">
        <v>72</v>
      </c>
      <c r="P984" s="31" t="s">
        <v>23</v>
      </c>
      <c r="Q984" s="39">
        <f>'I_Pt I_FX Turnover (M)'!V33</f>
        <v>0</v>
      </c>
    </row>
    <row r="985" spans="1:17">
      <c r="A985" s="34">
        <v>984</v>
      </c>
      <c r="B985" s="1" t="s">
        <v>79</v>
      </c>
      <c r="C985" s="35" t="s">
        <v>17</v>
      </c>
      <c r="D985" s="1" t="s">
        <v>75</v>
      </c>
      <c r="E985" s="1" t="s">
        <v>70</v>
      </c>
      <c r="F985" s="31" t="s">
        <v>30</v>
      </c>
      <c r="G985" s="31" t="s">
        <v>76</v>
      </c>
      <c r="H985" s="31" t="s">
        <v>69</v>
      </c>
      <c r="J985" s="31" t="s">
        <v>23</v>
      </c>
      <c r="L985" s="31" t="s">
        <v>71</v>
      </c>
      <c r="M985" s="31" t="s">
        <v>26</v>
      </c>
      <c r="N985" s="1" t="s">
        <v>81</v>
      </c>
      <c r="O985" s="31" t="s">
        <v>72</v>
      </c>
      <c r="P985" s="31" t="s">
        <v>23</v>
      </c>
      <c r="Q985" s="39">
        <f>'I_Pt I_FX Turnover (M)'!V34</f>
        <v>0</v>
      </c>
    </row>
    <row r="986" spans="1:17">
      <c r="A986" s="34">
        <v>985</v>
      </c>
      <c r="B986" s="1" t="s">
        <v>79</v>
      </c>
      <c r="C986" s="35" t="s">
        <v>17</v>
      </c>
      <c r="D986" s="1" t="s">
        <v>75</v>
      </c>
      <c r="E986" s="1" t="s">
        <v>70</v>
      </c>
      <c r="F986" s="31" t="s">
        <v>32</v>
      </c>
      <c r="G986" s="31" t="s">
        <v>76</v>
      </c>
      <c r="H986" s="31" t="s">
        <v>69</v>
      </c>
      <c r="J986" s="31" t="s">
        <v>23</v>
      </c>
      <c r="L986" s="31" t="s">
        <v>71</v>
      </c>
      <c r="M986" s="31" t="s">
        <v>26</v>
      </c>
      <c r="N986" s="1" t="s">
        <v>82</v>
      </c>
      <c r="O986" s="31" t="s">
        <v>72</v>
      </c>
      <c r="P986" s="31" t="s">
        <v>23</v>
      </c>
      <c r="Q986" s="38"/>
    </row>
    <row r="987" spans="1:17">
      <c r="A987" s="34">
        <v>986</v>
      </c>
      <c r="B987" s="1" t="s">
        <v>79</v>
      </c>
      <c r="C987" s="35" t="s">
        <v>17</v>
      </c>
      <c r="D987" s="1" t="s">
        <v>75</v>
      </c>
      <c r="E987" s="1" t="s">
        <v>70</v>
      </c>
      <c r="F987" s="31" t="s">
        <v>34</v>
      </c>
      <c r="G987" s="31" t="s">
        <v>76</v>
      </c>
      <c r="H987" s="31" t="s">
        <v>69</v>
      </c>
      <c r="J987" s="31" t="s">
        <v>23</v>
      </c>
      <c r="L987" s="31" t="s">
        <v>71</v>
      </c>
      <c r="M987" s="31" t="s">
        <v>26</v>
      </c>
      <c r="N987" s="1" t="s">
        <v>111</v>
      </c>
      <c r="O987" s="31" t="s">
        <v>72</v>
      </c>
      <c r="P987" s="31" t="s">
        <v>23</v>
      </c>
      <c r="Q987" s="39">
        <f>'I_Pt I_FX Turnover (M)'!V36</f>
        <v>0</v>
      </c>
    </row>
    <row r="988" spans="1:17">
      <c r="A988" s="34">
        <v>987</v>
      </c>
      <c r="B988" s="1" t="s">
        <v>79</v>
      </c>
      <c r="C988" s="35" t="s">
        <v>17</v>
      </c>
      <c r="D988" s="1" t="s">
        <v>75</v>
      </c>
      <c r="E988" s="1" t="s">
        <v>70</v>
      </c>
      <c r="F988" s="31" t="s">
        <v>36</v>
      </c>
      <c r="G988" s="31" t="s">
        <v>76</v>
      </c>
      <c r="H988" s="31" t="s">
        <v>69</v>
      </c>
      <c r="J988" s="31" t="s">
        <v>23</v>
      </c>
      <c r="L988" s="31" t="s">
        <v>71</v>
      </c>
      <c r="M988" s="31" t="s">
        <v>26</v>
      </c>
      <c r="N988" s="1" t="s">
        <v>112</v>
      </c>
      <c r="O988" s="31" t="s">
        <v>72</v>
      </c>
      <c r="P988" s="31" t="s">
        <v>23</v>
      </c>
      <c r="Q988" s="39">
        <f>'I_Pt I_FX Turnover (M)'!V37</f>
        <v>0</v>
      </c>
    </row>
    <row r="989" spans="1:17">
      <c r="A989" s="34">
        <v>988</v>
      </c>
      <c r="B989" s="1" t="s">
        <v>79</v>
      </c>
      <c r="C989" s="35" t="s">
        <v>17</v>
      </c>
      <c r="D989" s="1" t="s">
        <v>75</v>
      </c>
      <c r="E989" s="1" t="s">
        <v>70</v>
      </c>
      <c r="F989" s="31" t="s">
        <v>38</v>
      </c>
      <c r="G989" s="31" t="s">
        <v>76</v>
      </c>
      <c r="H989" s="31" t="s">
        <v>69</v>
      </c>
      <c r="J989" s="31" t="s">
        <v>23</v>
      </c>
      <c r="L989" s="31" t="s">
        <v>71</v>
      </c>
      <c r="M989" s="31" t="s">
        <v>26</v>
      </c>
      <c r="N989" s="1" t="s">
        <v>83</v>
      </c>
      <c r="O989" s="31" t="s">
        <v>72</v>
      </c>
      <c r="P989" s="31" t="s">
        <v>23</v>
      </c>
      <c r="Q989" s="39">
        <f>'I_Pt I_FX Turnover (M)'!V38</f>
        <v>0</v>
      </c>
    </row>
    <row r="990" spans="1:17">
      <c r="A990" s="34">
        <v>989</v>
      </c>
      <c r="B990" s="1" t="s">
        <v>79</v>
      </c>
      <c r="C990" s="35" t="s">
        <v>17</v>
      </c>
      <c r="D990" s="1" t="s">
        <v>75</v>
      </c>
      <c r="E990" s="1" t="s">
        <v>70</v>
      </c>
      <c r="F990" s="31" t="s">
        <v>40</v>
      </c>
      <c r="G990" s="31" t="s">
        <v>76</v>
      </c>
      <c r="H990" s="31" t="s">
        <v>69</v>
      </c>
      <c r="J990" s="31" t="s">
        <v>23</v>
      </c>
      <c r="L990" s="31" t="s">
        <v>71</v>
      </c>
      <c r="M990" s="31" t="s">
        <v>26</v>
      </c>
      <c r="N990" s="1" t="s">
        <v>84</v>
      </c>
      <c r="O990" s="31" t="s">
        <v>72</v>
      </c>
      <c r="P990" s="31" t="s">
        <v>23</v>
      </c>
      <c r="Q990" s="39">
        <f>'I_Pt I_FX Turnover (M)'!V39</f>
        <v>0</v>
      </c>
    </row>
    <row r="991" spans="1:17">
      <c r="A991" s="34">
        <v>990</v>
      </c>
      <c r="B991" s="1" t="s">
        <v>79</v>
      </c>
      <c r="C991" s="35" t="s">
        <v>17</v>
      </c>
      <c r="D991" s="1" t="s">
        <v>75</v>
      </c>
      <c r="E991" s="1" t="s">
        <v>70</v>
      </c>
      <c r="F991" s="31" t="s">
        <v>42</v>
      </c>
      <c r="G991" s="31" t="s">
        <v>76</v>
      </c>
      <c r="H991" s="31" t="s">
        <v>69</v>
      </c>
      <c r="J991" s="31" t="s">
        <v>23</v>
      </c>
      <c r="L991" s="31" t="s">
        <v>71</v>
      </c>
      <c r="M991" s="31" t="s">
        <v>26</v>
      </c>
      <c r="N991" s="1" t="s">
        <v>85</v>
      </c>
      <c r="O991" s="31" t="s">
        <v>72</v>
      </c>
      <c r="P991" s="31" t="s">
        <v>23</v>
      </c>
      <c r="Q991" s="39">
        <f>'I_Pt I_FX Turnover (M)'!V40</f>
        <v>0</v>
      </c>
    </row>
    <row r="992" spans="1:17">
      <c r="A992" s="34">
        <v>991</v>
      </c>
      <c r="B992" s="1" t="s">
        <v>79</v>
      </c>
      <c r="C992" s="35" t="s">
        <v>17</v>
      </c>
      <c r="D992" s="1" t="s">
        <v>75</v>
      </c>
      <c r="E992" s="1" t="s">
        <v>70</v>
      </c>
      <c r="F992" s="31" t="s">
        <v>44</v>
      </c>
      <c r="G992" s="31" t="s">
        <v>76</v>
      </c>
      <c r="H992" s="31" t="s">
        <v>69</v>
      </c>
      <c r="J992" s="31" t="s">
        <v>23</v>
      </c>
      <c r="L992" s="31" t="s">
        <v>71</v>
      </c>
      <c r="M992" s="31" t="s">
        <v>26</v>
      </c>
      <c r="N992" s="1" t="s">
        <v>86</v>
      </c>
      <c r="O992" s="31" t="s">
        <v>72</v>
      </c>
      <c r="P992" s="31" t="s">
        <v>23</v>
      </c>
      <c r="Q992" s="39">
        <f>'I_Pt I_FX Turnover (M)'!V41</f>
        <v>0</v>
      </c>
    </row>
    <row r="993" spans="1:17">
      <c r="A993" s="34">
        <v>992</v>
      </c>
      <c r="B993" s="1" t="s">
        <v>79</v>
      </c>
      <c r="C993" s="35" t="s">
        <v>17</v>
      </c>
      <c r="D993" s="1" t="s">
        <v>75</v>
      </c>
      <c r="E993" s="1" t="s">
        <v>70</v>
      </c>
      <c r="F993" s="31" t="s">
        <v>87</v>
      </c>
      <c r="G993" s="31" t="s">
        <v>76</v>
      </c>
      <c r="H993" s="31" t="s">
        <v>69</v>
      </c>
      <c r="J993" s="31" t="s">
        <v>23</v>
      </c>
      <c r="L993" s="31" t="s">
        <v>71</v>
      </c>
      <c r="M993" s="31" t="s">
        <v>26</v>
      </c>
      <c r="N993" s="1" t="s">
        <v>88</v>
      </c>
      <c r="O993" s="31" t="s">
        <v>72</v>
      </c>
      <c r="P993" s="31" t="s">
        <v>23</v>
      </c>
      <c r="Q993" s="39">
        <f>'I_Pt I_FX Turnover (M)'!V42</f>
        <v>0</v>
      </c>
    </row>
    <row r="994" spans="1:17">
      <c r="A994" s="34">
        <v>993</v>
      </c>
      <c r="B994" s="1" t="s">
        <v>79</v>
      </c>
      <c r="C994" s="35" t="s">
        <v>17</v>
      </c>
      <c r="D994" s="1" t="s">
        <v>75</v>
      </c>
      <c r="E994" s="1" t="s">
        <v>70</v>
      </c>
      <c r="F994" s="31" t="s">
        <v>89</v>
      </c>
      <c r="G994" s="31" t="s">
        <v>76</v>
      </c>
      <c r="H994" s="31" t="s">
        <v>69</v>
      </c>
      <c r="J994" s="31" t="s">
        <v>23</v>
      </c>
      <c r="L994" s="31" t="s">
        <v>71</v>
      </c>
      <c r="M994" s="31" t="s">
        <v>26</v>
      </c>
      <c r="N994" s="1" t="s">
        <v>90</v>
      </c>
      <c r="O994" s="31" t="s">
        <v>72</v>
      </c>
      <c r="P994" s="31" t="s">
        <v>23</v>
      </c>
      <c r="Q994" s="39">
        <f>'I_Pt I_FX Turnover (M)'!V43</f>
        <v>0</v>
      </c>
    </row>
    <row r="995" spans="1:17">
      <c r="A995" s="34">
        <v>994</v>
      </c>
      <c r="B995" s="1" t="s">
        <v>79</v>
      </c>
      <c r="C995" s="35" t="s">
        <v>17</v>
      </c>
      <c r="D995" s="1" t="s">
        <v>75</v>
      </c>
      <c r="E995" s="1" t="s">
        <v>70</v>
      </c>
      <c r="F995" s="31" t="s">
        <v>91</v>
      </c>
      <c r="G995" s="31" t="s">
        <v>76</v>
      </c>
      <c r="H995" s="31" t="s">
        <v>69</v>
      </c>
      <c r="J995" s="31" t="s">
        <v>23</v>
      </c>
      <c r="L995" s="31" t="s">
        <v>71</v>
      </c>
      <c r="M995" s="31" t="s">
        <v>26</v>
      </c>
      <c r="N995" s="1" t="s">
        <v>92</v>
      </c>
      <c r="O995" s="31" t="s">
        <v>72</v>
      </c>
      <c r="P995" s="31" t="s">
        <v>23</v>
      </c>
      <c r="Q995" s="39">
        <f>'I_Pt I_FX Turnover (M)'!V44</f>
        <v>0</v>
      </c>
    </row>
    <row r="996" spans="1:17">
      <c r="A996" s="34">
        <v>995</v>
      </c>
      <c r="B996" s="1" t="s">
        <v>79</v>
      </c>
      <c r="C996" s="35" t="s">
        <v>17</v>
      </c>
      <c r="D996" s="1" t="s">
        <v>75</v>
      </c>
      <c r="E996" s="1" t="s">
        <v>70</v>
      </c>
      <c r="F996" s="31" t="s">
        <v>46</v>
      </c>
      <c r="G996" s="31" t="s">
        <v>76</v>
      </c>
      <c r="H996" s="31" t="s">
        <v>69</v>
      </c>
      <c r="J996" s="31" t="s">
        <v>23</v>
      </c>
      <c r="L996" s="31" t="s">
        <v>71</v>
      </c>
      <c r="M996" s="31" t="s">
        <v>26</v>
      </c>
      <c r="N996" s="1" t="s">
        <v>93</v>
      </c>
      <c r="O996" s="31" t="s">
        <v>72</v>
      </c>
      <c r="P996" s="31" t="s">
        <v>23</v>
      </c>
      <c r="Q996" s="39">
        <f>'I_Pt I_FX Turnover (M)'!V45</f>
        <v>0</v>
      </c>
    </row>
    <row r="997" spans="1:17">
      <c r="A997" s="34">
        <v>996</v>
      </c>
      <c r="B997" s="1" t="s">
        <v>79</v>
      </c>
      <c r="C997" s="35" t="s">
        <v>17</v>
      </c>
      <c r="D997" s="1" t="s">
        <v>75</v>
      </c>
      <c r="E997" s="1" t="s">
        <v>70</v>
      </c>
      <c r="F997" s="31" t="s">
        <v>48</v>
      </c>
      <c r="G997" s="31" t="s">
        <v>76</v>
      </c>
      <c r="H997" s="31" t="s">
        <v>69</v>
      </c>
      <c r="J997" s="31" t="s">
        <v>23</v>
      </c>
      <c r="L997" s="31" t="s">
        <v>71</v>
      </c>
      <c r="M997" s="31" t="s">
        <v>26</v>
      </c>
      <c r="N997" s="1" t="s">
        <v>94</v>
      </c>
      <c r="O997" s="31" t="s">
        <v>72</v>
      </c>
      <c r="P997" s="31" t="s">
        <v>23</v>
      </c>
      <c r="Q997" s="39">
        <f>'I_Pt I_FX Turnover (M)'!V46</f>
        <v>0</v>
      </c>
    </row>
    <row r="998" spans="1:17">
      <c r="A998" s="34">
        <v>997</v>
      </c>
      <c r="B998" s="1" t="s">
        <v>79</v>
      </c>
      <c r="C998" s="35" t="s">
        <v>17</v>
      </c>
      <c r="D998" s="1" t="s">
        <v>75</v>
      </c>
      <c r="E998" s="1" t="s">
        <v>70</v>
      </c>
      <c r="F998" s="31" t="s">
        <v>50</v>
      </c>
      <c r="G998" s="31" t="s">
        <v>76</v>
      </c>
      <c r="H998" s="31" t="s">
        <v>69</v>
      </c>
      <c r="J998" s="31" t="s">
        <v>23</v>
      </c>
      <c r="L998" s="31" t="s">
        <v>71</v>
      </c>
      <c r="M998" s="31" t="s">
        <v>26</v>
      </c>
      <c r="N998" s="1" t="s">
        <v>95</v>
      </c>
      <c r="O998" s="31" t="s">
        <v>72</v>
      </c>
      <c r="P998" s="31" t="s">
        <v>23</v>
      </c>
      <c r="Q998" s="39">
        <f>'I_Pt I_FX Turnover (M)'!V47</f>
        <v>0</v>
      </c>
    </row>
    <row r="999" spans="1:17">
      <c r="A999" s="34">
        <v>998</v>
      </c>
      <c r="B999" s="1" t="s">
        <v>79</v>
      </c>
      <c r="C999" s="35" t="s">
        <v>17</v>
      </c>
      <c r="D999" s="1" t="s">
        <v>75</v>
      </c>
      <c r="E999" s="1" t="s">
        <v>70</v>
      </c>
      <c r="F999" s="31" t="s">
        <v>52</v>
      </c>
      <c r="G999" s="31" t="s">
        <v>76</v>
      </c>
      <c r="H999" s="31" t="s">
        <v>69</v>
      </c>
      <c r="J999" s="31" t="s">
        <v>23</v>
      </c>
      <c r="L999" s="31" t="s">
        <v>71</v>
      </c>
      <c r="M999" s="31" t="s">
        <v>26</v>
      </c>
      <c r="N999" s="1" t="s">
        <v>96</v>
      </c>
      <c r="O999" s="31" t="s">
        <v>72</v>
      </c>
      <c r="P999" s="31" t="s">
        <v>23</v>
      </c>
      <c r="Q999" s="39">
        <f>'I_Pt I_FX Turnover (M)'!V48</f>
        <v>0</v>
      </c>
    </row>
    <row r="1000" spans="1:17">
      <c r="A1000" s="34">
        <v>999</v>
      </c>
      <c r="B1000" s="1" t="s">
        <v>79</v>
      </c>
      <c r="C1000" s="35" t="s">
        <v>17</v>
      </c>
      <c r="D1000" s="1" t="s">
        <v>75</v>
      </c>
      <c r="E1000" s="1" t="s">
        <v>70</v>
      </c>
      <c r="F1000" s="31" t="s">
        <v>54</v>
      </c>
      <c r="G1000" s="31" t="s">
        <v>76</v>
      </c>
      <c r="H1000" s="31" t="s">
        <v>69</v>
      </c>
      <c r="J1000" s="31" t="s">
        <v>23</v>
      </c>
      <c r="L1000" s="31" t="s">
        <v>71</v>
      </c>
      <c r="M1000" s="31" t="s">
        <v>26</v>
      </c>
      <c r="N1000" s="1" t="s">
        <v>97</v>
      </c>
      <c r="O1000" s="31" t="s">
        <v>72</v>
      </c>
      <c r="P1000" s="31" t="s">
        <v>23</v>
      </c>
      <c r="Q1000" s="39">
        <f>'I_Pt I_FX Turnover (M)'!V49</f>
        <v>0</v>
      </c>
    </row>
    <row r="1001" spans="1:17">
      <c r="A1001" s="34">
        <v>1000</v>
      </c>
      <c r="B1001" s="1" t="s">
        <v>79</v>
      </c>
      <c r="C1001" s="35" t="s">
        <v>17</v>
      </c>
      <c r="D1001" s="1" t="s">
        <v>75</v>
      </c>
      <c r="E1001" s="1" t="s">
        <v>70</v>
      </c>
      <c r="F1001" s="31" t="s">
        <v>56</v>
      </c>
      <c r="G1001" s="31" t="s">
        <v>76</v>
      </c>
      <c r="H1001" s="31" t="s">
        <v>69</v>
      </c>
      <c r="J1001" s="31" t="s">
        <v>23</v>
      </c>
      <c r="L1001" s="31" t="s">
        <v>71</v>
      </c>
      <c r="M1001" s="31" t="s">
        <v>26</v>
      </c>
      <c r="N1001" s="1" t="s">
        <v>98</v>
      </c>
      <c r="O1001" s="31" t="s">
        <v>72</v>
      </c>
      <c r="P1001" s="31" t="s">
        <v>23</v>
      </c>
      <c r="Q1001" s="39">
        <f>'I_Pt I_FX Turnover (M)'!V50</f>
        <v>0</v>
      </c>
    </row>
    <row r="1002" spans="1:17">
      <c r="A1002" s="34">
        <v>1001</v>
      </c>
      <c r="B1002" s="1" t="s">
        <v>79</v>
      </c>
      <c r="C1002" s="35" t="s">
        <v>17</v>
      </c>
      <c r="D1002" s="1" t="s">
        <v>75</v>
      </c>
      <c r="E1002" s="1" t="s">
        <v>70</v>
      </c>
      <c r="F1002" s="31" t="s">
        <v>58</v>
      </c>
      <c r="G1002" s="31" t="s">
        <v>76</v>
      </c>
      <c r="H1002" s="31" t="s">
        <v>69</v>
      </c>
      <c r="J1002" s="31" t="s">
        <v>23</v>
      </c>
      <c r="L1002" s="31" t="s">
        <v>71</v>
      </c>
      <c r="M1002" s="31" t="s">
        <v>26</v>
      </c>
      <c r="N1002" s="1" t="s">
        <v>99</v>
      </c>
      <c r="O1002" s="31" t="s">
        <v>72</v>
      </c>
      <c r="P1002" s="31" t="s">
        <v>23</v>
      </c>
      <c r="Q1002" s="39">
        <f>'I_Pt I_FX Turnover (M)'!V51</f>
        <v>0</v>
      </c>
    </row>
    <row r="1003" spans="1:17">
      <c r="A1003" s="34">
        <v>1002</v>
      </c>
      <c r="B1003" s="1" t="s">
        <v>79</v>
      </c>
      <c r="C1003" s="35" t="s">
        <v>17</v>
      </c>
      <c r="D1003" s="1" t="s">
        <v>75</v>
      </c>
      <c r="E1003" s="1" t="s">
        <v>70</v>
      </c>
      <c r="F1003" s="31" t="s">
        <v>60</v>
      </c>
      <c r="G1003" s="31" t="s">
        <v>76</v>
      </c>
      <c r="H1003" s="31" t="s">
        <v>69</v>
      </c>
      <c r="J1003" s="31" t="s">
        <v>23</v>
      </c>
      <c r="L1003" s="31" t="s">
        <v>71</v>
      </c>
      <c r="M1003" s="31" t="s">
        <v>26</v>
      </c>
      <c r="N1003" s="1" t="s">
        <v>100</v>
      </c>
      <c r="O1003" s="31" t="s">
        <v>72</v>
      </c>
      <c r="P1003" s="31" t="s">
        <v>23</v>
      </c>
      <c r="Q1003" s="39">
        <f>'I_Pt I_FX Turnover (M)'!V52</f>
        <v>0</v>
      </c>
    </row>
    <row r="1004" spans="1:17">
      <c r="A1004" s="34">
        <v>1003</v>
      </c>
      <c r="B1004" s="1" t="s">
        <v>79</v>
      </c>
      <c r="C1004" s="35" t="s">
        <v>17</v>
      </c>
      <c r="D1004" s="1" t="s">
        <v>75</v>
      </c>
      <c r="E1004" s="1" t="s">
        <v>70</v>
      </c>
      <c r="F1004" s="31" t="s">
        <v>101</v>
      </c>
      <c r="G1004" s="31" t="s">
        <v>76</v>
      </c>
      <c r="H1004" s="31" t="s">
        <v>69</v>
      </c>
      <c r="J1004" s="31" t="s">
        <v>23</v>
      </c>
      <c r="L1004" s="31" t="s">
        <v>71</v>
      </c>
      <c r="M1004" s="31" t="s">
        <v>26</v>
      </c>
      <c r="N1004" s="1" t="s">
        <v>102</v>
      </c>
      <c r="O1004" s="31" t="s">
        <v>72</v>
      </c>
      <c r="P1004" s="31" t="s">
        <v>23</v>
      </c>
      <c r="Q1004" s="39">
        <f>'I_Pt I_FX Turnover (M)'!V53</f>
        <v>0</v>
      </c>
    </row>
    <row r="1005" spans="1:17">
      <c r="A1005" s="34">
        <v>1004</v>
      </c>
      <c r="B1005" s="1" t="s">
        <v>79</v>
      </c>
      <c r="C1005" s="35" t="s">
        <v>17</v>
      </c>
      <c r="D1005" s="1" t="s">
        <v>75</v>
      </c>
      <c r="E1005" s="1" t="s">
        <v>70</v>
      </c>
      <c r="F1005" s="31" t="s">
        <v>103</v>
      </c>
      <c r="G1005" s="31" t="s">
        <v>76</v>
      </c>
      <c r="H1005" s="31" t="s">
        <v>69</v>
      </c>
      <c r="J1005" s="31" t="s">
        <v>23</v>
      </c>
      <c r="L1005" s="31" t="s">
        <v>71</v>
      </c>
      <c r="M1005" s="31" t="s">
        <v>26</v>
      </c>
      <c r="N1005" s="1" t="s">
        <v>104</v>
      </c>
      <c r="O1005" s="31" t="s">
        <v>72</v>
      </c>
      <c r="P1005" s="31" t="s">
        <v>23</v>
      </c>
      <c r="Q1005" s="39">
        <f>'I_Pt I_FX Turnover (M)'!V54</f>
        <v>0</v>
      </c>
    </row>
    <row r="1006" spans="1:17">
      <c r="A1006" s="34">
        <v>1005</v>
      </c>
      <c r="B1006" s="1" t="s">
        <v>79</v>
      </c>
      <c r="C1006" s="35" t="s">
        <v>17</v>
      </c>
      <c r="D1006" s="1" t="s">
        <v>75</v>
      </c>
      <c r="E1006" s="1" t="s">
        <v>70</v>
      </c>
      <c r="F1006" s="31" t="s">
        <v>105</v>
      </c>
      <c r="G1006" s="31" t="s">
        <v>76</v>
      </c>
      <c r="H1006" s="31" t="s">
        <v>69</v>
      </c>
      <c r="J1006" s="31" t="s">
        <v>23</v>
      </c>
      <c r="L1006" s="31" t="s">
        <v>71</v>
      </c>
      <c r="M1006" s="31" t="s">
        <v>26</v>
      </c>
      <c r="N1006" s="1" t="s">
        <v>106</v>
      </c>
      <c r="O1006" s="31" t="s">
        <v>72</v>
      </c>
      <c r="P1006" s="31" t="s">
        <v>23</v>
      </c>
      <c r="Q1006" s="39">
        <f>'I_Pt I_FX Turnover (M)'!V55</f>
        <v>0</v>
      </c>
    </row>
    <row r="1007" spans="1:17">
      <c r="A1007" s="34">
        <v>1006</v>
      </c>
      <c r="B1007" s="1" t="s">
        <v>79</v>
      </c>
      <c r="C1007" s="35" t="s">
        <v>17</v>
      </c>
      <c r="D1007" s="1" t="s">
        <v>75</v>
      </c>
      <c r="E1007" s="1" t="s">
        <v>70</v>
      </c>
      <c r="F1007" s="31" t="s">
        <v>107</v>
      </c>
      <c r="G1007" s="31" t="s">
        <v>76</v>
      </c>
      <c r="H1007" s="31" t="s">
        <v>69</v>
      </c>
      <c r="J1007" s="31" t="s">
        <v>23</v>
      </c>
      <c r="L1007" s="31" t="s">
        <v>71</v>
      </c>
      <c r="M1007" s="31" t="s">
        <v>26</v>
      </c>
      <c r="N1007" s="1" t="s">
        <v>108</v>
      </c>
      <c r="O1007" s="31" t="s">
        <v>72</v>
      </c>
      <c r="P1007" s="31" t="s">
        <v>23</v>
      </c>
      <c r="Q1007" s="39">
        <f>'I_Pt I_FX Turnover (M)'!V56</f>
        <v>0</v>
      </c>
    </row>
    <row r="1008" spans="1:17">
      <c r="A1008" s="34">
        <v>1007</v>
      </c>
      <c r="B1008" s="1" t="s">
        <v>79</v>
      </c>
      <c r="C1008" s="35" t="s">
        <v>17</v>
      </c>
      <c r="D1008" s="1" t="s">
        <v>75</v>
      </c>
      <c r="E1008" s="1" t="s">
        <v>70</v>
      </c>
      <c r="F1008" s="31" t="s">
        <v>109</v>
      </c>
      <c r="G1008" s="31" t="s">
        <v>76</v>
      </c>
      <c r="H1008" s="31" t="s">
        <v>69</v>
      </c>
      <c r="J1008" s="31" t="s">
        <v>23</v>
      </c>
      <c r="L1008" s="31" t="s">
        <v>71</v>
      </c>
      <c r="M1008" s="31" t="s">
        <v>26</v>
      </c>
      <c r="N1008" s="1" t="s">
        <v>110</v>
      </c>
      <c r="O1008" s="31" t="s">
        <v>72</v>
      </c>
      <c r="P1008" s="31" t="s">
        <v>23</v>
      </c>
      <c r="Q1008" s="39">
        <f>'I_Pt I_FX Turnover (M)'!V57</f>
        <v>0</v>
      </c>
    </row>
    <row r="1009" spans="1:17">
      <c r="A1009" s="34">
        <v>1008</v>
      </c>
      <c r="B1009" s="1" t="s">
        <v>79</v>
      </c>
      <c r="C1009" s="35" t="s">
        <v>17</v>
      </c>
      <c r="D1009" s="1" t="s">
        <v>75</v>
      </c>
      <c r="E1009" s="1" t="s">
        <v>70</v>
      </c>
      <c r="F1009" s="31" t="s">
        <v>62</v>
      </c>
      <c r="G1009" s="31" t="s">
        <v>76</v>
      </c>
      <c r="H1009" s="31" t="s">
        <v>69</v>
      </c>
      <c r="J1009" s="31" t="s">
        <v>23</v>
      </c>
      <c r="L1009" s="31" t="s">
        <v>71</v>
      </c>
      <c r="M1009" s="31" t="s">
        <v>26</v>
      </c>
      <c r="N1009" s="1" t="s">
        <v>120</v>
      </c>
      <c r="O1009" s="31" t="s">
        <v>72</v>
      </c>
      <c r="P1009" s="31" t="s">
        <v>23</v>
      </c>
      <c r="Q1009" s="39">
        <f>'I_Pt I_FX Turnover (M)'!V58</f>
        <v>0</v>
      </c>
    </row>
    <row r="1010" spans="1:17">
      <c r="A1010" s="34">
        <v>1009</v>
      </c>
      <c r="B1010" s="1" t="s">
        <v>79</v>
      </c>
      <c r="C1010" s="35" t="s">
        <v>17</v>
      </c>
      <c r="D1010" s="1" t="s">
        <v>75</v>
      </c>
      <c r="E1010" s="1" t="s">
        <v>121</v>
      </c>
      <c r="F1010" s="31" t="s">
        <v>32</v>
      </c>
      <c r="G1010" s="31" t="s">
        <v>76</v>
      </c>
      <c r="H1010" s="31" t="s">
        <v>69</v>
      </c>
      <c r="J1010" s="31" t="s">
        <v>23</v>
      </c>
      <c r="L1010" s="31" t="s">
        <v>71</v>
      </c>
      <c r="M1010" s="31" t="s">
        <v>26</v>
      </c>
      <c r="N1010" s="1" t="s">
        <v>82</v>
      </c>
      <c r="O1010" s="31" t="s">
        <v>21</v>
      </c>
      <c r="P1010" s="31" t="s">
        <v>23</v>
      </c>
      <c r="Q1010" s="38"/>
    </row>
    <row r="1011" spans="1:17">
      <c r="A1011" s="34">
        <v>1010</v>
      </c>
      <c r="B1011" s="1" t="s">
        <v>79</v>
      </c>
      <c r="C1011" s="35" t="s">
        <v>17</v>
      </c>
      <c r="D1011" s="1" t="s">
        <v>75</v>
      </c>
      <c r="E1011" s="1" t="s">
        <v>121</v>
      </c>
      <c r="F1011" s="31" t="s">
        <v>34</v>
      </c>
      <c r="G1011" s="31" t="s">
        <v>76</v>
      </c>
      <c r="H1011" s="31" t="s">
        <v>69</v>
      </c>
      <c r="J1011" s="31" t="s">
        <v>23</v>
      </c>
      <c r="L1011" s="31" t="s">
        <v>71</v>
      </c>
      <c r="M1011" s="31" t="s">
        <v>26</v>
      </c>
      <c r="N1011" s="1" t="s">
        <v>111</v>
      </c>
      <c r="O1011" s="31" t="s">
        <v>21</v>
      </c>
      <c r="P1011" s="31" t="s">
        <v>23</v>
      </c>
      <c r="Q1011" s="38">
        <f>'I_Pt I_FX Turnover (M)'!W36</f>
        <v>0</v>
      </c>
    </row>
    <row r="1012" spans="1:17">
      <c r="A1012" s="34">
        <v>1011</v>
      </c>
      <c r="B1012" s="1" t="s">
        <v>79</v>
      </c>
      <c r="C1012" s="35" t="s">
        <v>17</v>
      </c>
      <c r="D1012" s="1" t="s">
        <v>75</v>
      </c>
      <c r="E1012" s="1" t="s">
        <v>121</v>
      </c>
      <c r="F1012" s="31" t="s">
        <v>36</v>
      </c>
      <c r="G1012" s="31" t="s">
        <v>76</v>
      </c>
      <c r="H1012" s="31" t="s">
        <v>69</v>
      </c>
      <c r="J1012" s="31" t="s">
        <v>23</v>
      </c>
      <c r="L1012" s="31" t="s">
        <v>71</v>
      </c>
      <c r="M1012" s="31" t="s">
        <v>26</v>
      </c>
      <c r="N1012" s="1" t="s">
        <v>112</v>
      </c>
      <c r="O1012" s="31" t="s">
        <v>21</v>
      </c>
      <c r="P1012" s="31" t="s">
        <v>23</v>
      </c>
      <c r="Q1012" s="38">
        <f>'I_Pt I_FX Turnover (M)'!W37</f>
        <v>0</v>
      </c>
    </row>
    <row r="1013" spans="1:17">
      <c r="A1013" s="34">
        <v>1012</v>
      </c>
      <c r="B1013" s="1" t="s">
        <v>79</v>
      </c>
      <c r="C1013" s="35" t="s">
        <v>17</v>
      </c>
      <c r="D1013" s="1" t="s">
        <v>75</v>
      </c>
      <c r="E1013" s="1" t="s">
        <v>122</v>
      </c>
      <c r="F1013" s="31" t="s">
        <v>32</v>
      </c>
      <c r="G1013" s="31" t="s">
        <v>76</v>
      </c>
      <c r="H1013" s="31" t="s">
        <v>69</v>
      </c>
      <c r="J1013" s="31" t="s">
        <v>23</v>
      </c>
      <c r="L1013" s="31" t="s">
        <v>123</v>
      </c>
      <c r="M1013" s="31" t="s">
        <v>26</v>
      </c>
      <c r="N1013" s="1" t="s">
        <v>82</v>
      </c>
      <c r="P1013" s="31" t="s">
        <v>23</v>
      </c>
      <c r="Q1013" s="38"/>
    </row>
    <row r="1014" spans="1:17">
      <c r="A1014" s="34">
        <v>1013</v>
      </c>
      <c r="B1014" s="1" t="s">
        <v>79</v>
      </c>
      <c r="C1014" s="35" t="s">
        <v>17</v>
      </c>
      <c r="D1014" s="1" t="s">
        <v>75</v>
      </c>
      <c r="E1014" s="1" t="s">
        <v>122</v>
      </c>
      <c r="F1014" s="31" t="s">
        <v>34</v>
      </c>
      <c r="G1014" s="31" t="s">
        <v>76</v>
      </c>
      <c r="H1014" s="31" t="s">
        <v>69</v>
      </c>
      <c r="J1014" s="31" t="s">
        <v>23</v>
      </c>
      <c r="L1014" s="31" t="s">
        <v>123</v>
      </c>
      <c r="M1014" s="31" t="s">
        <v>26</v>
      </c>
      <c r="N1014" s="1" t="s">
        <v>111</v>
      </c>
      <c r="P1014" s="31" t="s">
        <v>23</v>
      </c>
      <c r="Q1014" s="38">
        <f>'I_Pt I_FX Turnover (M)'!X36</f>
        <v>0</v>
      </c>
    </row>
    <row r="1015" spans="1:17">
      <c r="A1015" s="34">
        <v>1014</v>
      </c>
      <c r="B1015" s="1" t="s">
        <v>79</v>
      </c>
      <c r="C1015" s="35" t="s">
        <v>17</v>
      </c>
      <c r="D1015" s="1" t="s">
        <v>75</v>
      </c>
      <c r="E1015" s="1" t="s">
        <v>122</v>
      </c>
      <c r="F1015" s="31" t="s">
        <v>36</v>
      </c>
      <c r="G1015" s="31" t="s">
        <v>76</v>
      </c>
      <c r="H1015" s="31" t="s">
        <v>69</v>
      </c>
      <c r="J1015" s="31" t="s">
        <v>23</v>
      </c>
      <c r="L1015" s="31" t="s">
        <v>123</v>
      </c>
      <c r="M1015" s="31" t="s">
        <v>26</v>
      </c>
      <c r="N1015" s="1" t="s">
        <v>112</v>
      </c>
      <c r="P1015" s="31" t="s">
        <v>23</v>
      </c>
      <c r="Q1015" s="38">
        <f>'I_Pt I_FX Turnover (M)'!X37</f>
        <v>0</v>
      </c>
    </row>
    <row r="1016" spans="1:17">
      <c r="A1016" s="34">
        <v>1015</v>
      </c>
      <c r="B1016" s="1" t="s">
        <v>79</v>
      </c>
      <c r="C1016" s="35" t="s">
        <v>77</v>
      </c>
      <c r="D1016" s="1" t="s">
        <v>18</v>
      </c>
      <c r="E1016" s="1" t="s">
        <v>19</v>
      </c>
      <c r="F1016" s="31" t="s">
        <v>28</v>
      </c>
      <c r="G1016" s="31" t="s">
        <v>21</v>
      </c>
      <c r="H1016" s="31" t="s">
        <v>22</v>
      </c>
      <c r="J1016" s="31" t="s">
        <v>231</v>
      </c>
      <c r="K1016" s="31" t="s">
        <v>24</v>
      </c>
      <c r="L1016" s="31" t="s">
        <v>25</v>
      </c>
      <c r="M1016" s="31" t="s">
        <v>26</v>
      </c>
      <c r="N1016" s="1" t="s">
        <v>80</v>
      </c>
      <c r="P1016" s="31" t="s">
        <v>23</v>
      </c>
      <c r="Q1016" s="39">
        <f>'I_Pt I_FX Turnover (M)'!Y33</f>
        <v>5718962</v>
      </c>
    </row>
    <row r="1017" spans="1:17">
      <c r="A1017" s="34">
        <v>1016</v>
      </c>
      <c r="B1017" s="1" t="s">
        <v>79</v>
      </c>
      <c r="C1017" s="35" t="s">
        <v>77</v>
      </c>
      <c r="D1017" s="1" t="s">
        <v>18</v>
      </c>
      <c r="E1017" s="1" t="s">
        <v>19</v>
      </c>
      <c r="F1017" s="31" t="s">
        <v>30</v>
      </c>
      <c r="G1017" s="31" t="s">
        <v>21</v>
      </c>
      <c r="H1017" s="31" t="s">
        <v>22</v>
      </c>
      <c r="J1017" s="31" t="s">
        <v>231</v>
      </c>
      <c r="K1017" s="31" t="s">
        <v>24</v>
      </c>
      <c r="L1017" s="31" t="s">
        <v>25</v>
      </c>
      <c r="M1017" s="31" t="s">
        <v>26</v>
      </c>
      <c r="N1017" s="1" t="s">
        <v>81</v>
      </c>
      <c r="P1017" s="31" t="s">
        <v>23</v>
      </c>
      <c r="Q1017" s="39">
        <f>'I_Pt I_FX Turnover (M)'!Y34</f>
        <v>9417838</v>
      </c>
    </row>
    <row r="1018" spans="1:17">
      <c r="A1018" s="34">
        <v>1017</v>
      </c>
      <c r="B1018" s="1" t="s">
        <v>79</v>
      </c>
      <c r="C1018" s="35" t="s">
        <v>77</v>
      </c>
      <c r="D1018" s="1" t="s">
        <v>18</v>
      </c>
      <c r="E1018" s="1" t="s">
        <v>19</v>
      </c>
      <c r="F1018" s="31" t="s">
        <v>32</v>
      </c>
      <c r="G1018" s="31" t="s">
        <v>21</v>
      </c>
      <c r="H1018" s="31" t="s">
        <v>22</v>
      </c>
      <c r="J1018" s="31" t="s">
        <v>231</v>
      </c>
      <c r="K1018" s="31" t="s">
        <v>24</v>
      </c>
      <c r="L1018" s="31" t="s">
        <v>25</v>
      </c>
      <c r="M1018" s="31" t="s">
        <v>26</v>
      </c>
      <c r="N1018" s="1" t="s">
        <v>82</v>
      </c>
      <c r="P1018" s="31" t="s">
        <v>23</v>
      </c>
      <c r="Q1018" s="38"/>
    </row>
    <row r="1019" spans="1:17">
      <c r="A1019" s="34">
        <v>1018</v>
      </c>
      <c r="B1019" s="1" t="s">
        <v>79</v>
      </c>
      <c r="C1019" s="35" t="s">
        <v>77</v>
      </c>
      <c r="D1019" s="1" t="s">
        <v>18</v>
      </c>
      <c r="E1019" s="1" t="s">
        <v>19</v>
      </c>
      <c r="F1019" s="31" t="s">
        <v>34</v>
      </c>
      <c r="G1019" s="31" t="s">
        <v>21</v>
      </c>
      <c r="H1019" s="31" t="s">
        <v>22</v>
      </c>
      <c r="J1019" s="31" t="s">
        <v>231</v>
      </c>
      <c r="K1019" s="31" t="s">
        <v>24</v>
      </c>
      <c r="L1019" s="31" t="s">
        <v>25</v>
      </c>
      <c r="M1019" s="31" t="s">
        <v>26</v>
      </c>
      <c r="N1019" s="1" t="s">
        <v>111</v>
      </c>
      <c r="P1019" s="31" t="s">
        <v>23</v>
      </c>
      <c r="Q1019" s="39">
        <f>'I_Pt I_FX Turnover (M)'!Y36</f>
        <v>6838971</v>
      </c>
    </row>
    <row r="1020" spans="1:17">
      <c r="A1020" s="34">
        <v>1019</v>
      </c>
      <c r="B1020" s="1" t="s">
        <v>79</v>
      </c>
      <c r="C1020" s="35" t="s">
        <v>77</v>
      </c>
      <c r="D1020" s="1" t="s">
        <v>18</v>
      </c>
      <c r="E1020" s="1" t="s">
        <v>19</v>
      </c>
      <c r="F1020" s="31" t="s">
        <v>36</v>
      </c>
      <c r="G1020" s="31" t="s">
        <v>21</v>
      </c>
      <c r="H1020" s="31" t="s">
        <v>22</v>
      </c>
      <c r="J1020" s="31" t="s">
        <v>231</v>
      </c>
      <c r="K1020" s="31" t="s">
        <v>24</v>
      </c>
      <c r="L1020" s="31" t="s">
        <v>25</v>
      </c>
      <c r="M1020" s="31" t="s">
        <v>26</v>
      </c>
      <c r="N1020" s="1" t="s">
        <v>112</v>
      </c>
      <c r="P1020" s="31" t="s">
        <v>23</v>
      </c>
      <c r="Q1020" s="39">
        <f>'I_Pt I_FX Turnover (M)'!Y37</f>
        <v>4762797</v>
      </c>
    </row>
    <row r="1021" spans="1:17">
      <c r="A1021" s="34">
        <v>1020</v>
      </c>
      <c r="B1021" s="1" t="s">
        <v>79</v>
      </c>
      <c r="C1021" s="35" t="s">
        <v>77</v>
      </c>
      <c r="D1021" s="1" t="s">
        <v>18</v>
      </c>
      <c r="E1021" s="1" t="s">
        <v>19</v>
      </c>
      <c r="F1021" s="31" t="s">
        <v>38</v>
      </c>
      <c r="G1021" s="31" t="s">
        <v>21</v>
      </c>
      <c r="H1021" s="31" t="s">
        <v>22</v>
      </c>
      <c r="J1021" s="31" t="s">
        <v>231</v>
      </c>
      <c r="K1021" s="31" t="s">
        <v>24</v>
      </c>
      <c r="L1021" s="31" t="s">
        <v>25</v>
      </c>
      <c r="M1021" s="31" t="s">
        <v>26</v>
      </c>
      <c r="N1021" s="1" t="s">
        <v>83</v>
      </c>
      <c r="P1021" s="31" t="s">
        <v>23</v>
      </c>
      <c r="Q1021" s="39">
        <f>'I_Pt I_FX Turnover (M)'!Y38</f>
        <v>1877816</v>
      </c>
    </row>
    <row r="1022" spans="1:17">
      <c r="A1022" s="34">
        <v>1021</v>
      </c>
      <c r="B1022" s="1" t="s">
        <v>79</v>
      </c>
      <c r="C1022" s="35" t="s">
        <v>77</v>
      </c>
      <c r="D1022" s="1" t="s">
        <v>18</v>
      </c>
      <c r="E1022" s="1" t="s">
        <v>19</v>
      </c>
      <c r="F1022" s="31" t="s">
        <v>40</v>
      </c>
      <c r="G1022" s="31" t="s">
        <v>21</v>
      </c>
      <c r="H1022" s="31" t="s">
        <v>22</v>
      </c>
      <c r="J1022" s="31" t="s">
        <v>231</v>
      </c>
      <c r="K1022" s="31" t="s">
        <v>24</v>
      </c>
      <c r="L1022" s="31" t="s">
        <v>25</v>
      </c>
      <c r="M1022" s="31" t="s">
        <v>26</v>
      </c>
      <c r="N1022" s="1" t="s">
        <v>84</v>
      </c>
      <c r="P1022" s="31" t="s">
        <v>23</v>
      </c>
      <c r="Q1022" s="39">
        <f>'I_Pt I_FX Turnover (M)'!Y39</f>
        <v>2498723</v>
      </c>
    </row>
    <row r="1023" spans="1:17">
      <c r="A1023" s="34">
        <v>1022</v>
      </c>
      <c r="B1023" s="1" t="s">
        <v>79</v>
      </c>
      <c r="C1023" s="35" t="s">
        <v>77</v>
      </c>
      <c r="D1023" s="1" t="s">
        <v>18</v>
      </c>
      <c r="E1023" s="1" t="s">
        <v>19</v>
      </c>
      <c r="F1023" s="31" t="s">
        <v>42</v>
      </c>
      <c r="G1023" s="31" t="s">
        <v>21</v>
      </c>
      <c r="H1023" s="31" t="s">
        <v>22</v>
      </c>
      <c r="J1023" s="31" t="s">
        <v>231</v>
      </c>
      <c r="K1023" s="31" t="s">
        <v>24</v>
      </c>
      <c r="L1023" s="31" t="s">
        <v>25</v>
      </c>
      <c r="M1023" s="31" t="s">
        <v>26</v>
      </c>
      <c r="N1023" s="1" t="s">
        <v>85</v>
      </c>
      <c r="P1023" s="31" t="s">
        <v>23</v>
      </c>
      <c r="Q1023" s="39">
        <f>'I_Pt I_FX Turnover (M)'!Y40</f>
        <v>951247</v>
      </c>
    </row>
    <row r="1024" spans="1:17">
      <c r="A1024" s="34">
        <v>1023</v>
      </c>
      <c r="B1024" s="1" t="s">
        <v>79</v>
      </c>
      <c r="C1024" s="35" t="s">
        <v>77</v>
      </c>
      <c r="D1024" s="1" t="s">
        <v>18</v>
      </c>
      <c r="E1024" s="1" t="s">
        <v>19</v>
      </c>
      <c r="F1024" s="31" t="s">
        <v>44</v>
      </c>
      <c r="G1024" s="31" t="s">
        <v>21</v>
      </c>
      <c r="H1024" s="31" t="s">
        <v>22</v>
      </c>
      <c r="J1024" s="31" t="s">
        <v>231</v>
      </c>
      <c r="K1024" s="31" t="s">
        <v>24</v>
      </c>
      <c r="L1024" s="31" t="s">
        <v>25</v>
      </c>
      <c r="M1024" s="31" t="s">
        <v>26</v>
      </c>
      <c r="N1024" s="1" t="s">
        <v>86</v>
      </c>
      <c r="P1024" s="31" t="s">
        <v>23</v>
      </c>
      <c r="Q1024" s="39">
        <f>'I_Pt I_FX Turnover (M)'!Y41</f>
        <v>616087</v>
      </c>
    </row>
    <row r="1025" spans="1:17">
      <c r="A1025" s="34">
        <v>1024</v>
      </c>
      <c r="B1025" s="1" t="s">
        <v>79</v>
      </c>
      <c r="C1025" s="35" t="s">
        <v>77</v>
      </c>
      <c r="D1025" s="1" t="s">
        <v>18</v>
      </c>
      <c r="E1025" s="1" t="s">
        <v>19</v>
      </c>
      <c r="F1025" s="31" t="s">
        <v>87</v>
      </c>
      <c r="G1025" s="31" t="s">
        <v>21</v>
      </c>
      <c r="H1025" s="31" t="s">
        <v>22</v>
      </c>
      <c r="J1025" s="31" t="s">
        <v>231</v>
      </c>
      <c r="K1025" s="31" t="s">
        <v>24</v>
      </c>
      <c r="L1025" s="31" t="s">
        <v>25</v>
      </c>
      <c r="M1025" s="31" t="s">
        <v>26</v>
      </c>
      <c r="N1025" s="1" t="s">
        <v>88</v>
      </c>
      <c r="P1025" s="31" t="s">
        <v>23</v>
      </c>
      <c r="Q1025" s="39">
        <f>'I_Pt I_FX Turnover (M)'!Y42</f>
        <v>101652</v>
      </c>
    </row>
    <row r="1026" spans="1:17">
      <c r="A1026" s="34">
        <v>1025</v>
      </c>
      <c r="B1026" s="1" t="s">
        <v>79</v>
      </c>
      <c r="C1026" s="35" t="s">
        <v>77</v>
      </c>
      <c r="D1026" s="1" t="s">
        <v>18</v>
      </c>
      <c r="E1026" s="1" t="s">
        <v>19</v>
      </c>
      <c r="F1026" s="31" t="s">
        <v>89</v>
      </c>
      <c r="G1026" s="31" t="s">
        <v>21</v>
      </c>
      <c r="H1026" s="31" t="s">
        <v>22</v>
      </c>
      <c r="J1026" s="31" t="s">
        <v>231</v>
      </c>
      <c r="K1026" s="31" t="s">
        <v>24</v>
      </c>
      <c r="L1026" s="31" t="s">
        <v>25</v>
      </c>
      <c r="M1026" s="31" t="s">
        <v>26</v>
      </c>
      <c r="N1026" s="1" t="s">
        <v>90</v>
      </c>
      <c r="P1026" s="31" t="s">
        <v>23</v>
      </c>
      <c r="Q1026" s="39">
        <f>'I_Pt I_FX Turnover (M)'!Y43</f>
        <v>86848</v>
      </c>
    </row>
    <row r="1027" spans="1:17">
      <c r="A1027" s="34">
        <v>1026</v>
      </c>
      <c r="B1027" s="1" t="s">
        <v>79</v>
      </c>
      <c r="C1027" s="35" t="s">
        <v>77</v>
      </c>
      <c r="D1027" s="1" t="s">
        <v>18</v>
      </c>
      <c r="E1027" s="1" t="s">
        <v>19</v>
      </c>
      <c r="F1027" s="31" t="s">
        <v>91</v>
      </c>
      <c r="G1027" s="31" t="s">
        <v>21</v>
      </c>
      <c r="H1027" s="31" t="s">
        <v>22</v>
      </c>
      <c r="J1027" s="31" t="s">
        <v>231</v>
      </c>
      <c r="K1027" s="31" t="s">
        <v>24</v>
      </c>
      <c r="L1027" s="31" t="s">
        <v>25</v>
      </c>
      <c r="M1027" s="31" t="s">
        <v>26</v>
      </c>
      <c r="N1027" s="1" t="s">
        <v>92</v>
      </c>
      <c r="P1027" s="31" t="s">
        <v>23</v>
      </c>
      <c r="Q1027" s="39">
        <f>'I_Pt I_FX Turnover (M)'!Y44</f>
        <v>536630</v>
      </c>
    </row>
    <row r="1028" spans="1:17">
      <c r="A1028" s="34">
        <v>1027</v>
      </c>
      <c r="B1028" s="1" t="s">
        <v>79</v>
      </c>
      <c r="C1028" s="35" t="s">
        <v>77</v>
      </c>
      <c r="D1028" s="1" t="s">
        <v>18</v>
      </c>
      <c r="E1028" s="1" t="s">
        <v>19</v>
      </c>
      <c r="F1028" s="31" t="s">
        <v>46</v>
      </c>
      <c r="G1028" s="31" t="s">
        <v>21</v>
      </c>
      <c r="H1028" s="31" t="s">
        <v>22</v>
      </c>
      <c r="J1028" s="31" t="s">
        <v>231</v>
      </c>
      <c r="K1028" s="31" t="s">
        <v>24</v>
      </c>
      <c r="L1028" s="31" t="s">
        <v>25</v>
      </c>
      <c r="M1028" s="31" t="s">
        <v>26</v>
      </c>
      <c r="N1028" s="1" t="s">
        <v>93</v>
      </c>
      <c r="P1028" s="31" t="s">
        <v>23</v>
      </c>
      <c r="Q1028" s="39">
        <f>'I_Pt I_FX Turnover (M)'!Y45</f>
        <v>180326</v>
      </c>
    </row>
    <row r="1029" spans="1:17">
      <c r="A1029" s="34">
        <v>1028</v>
      </c>
      <c r="B1029" s="1" t="s">
        <v>79</v>
      </c>
      <c r="C1029" s="35" t="s">
        <v>77</v>
      </c>
      <c r="D1029" s="1" t="s">
        <v>18</v>
      </c>
      <c r="E1029" s="1" t="s">
        <v>19</v>
      </c>
      <c r="F1029" s="31" t="s">
        <v>48</v>
      </c>
      <c r="G1029" s="31" t="s">
        <v>21</v>
      </c>
      <c r="H1029" s="31" t="s">
        <v>22</v>
      </c>
      <c r="J1029" s="31" t="s">
        <v>231</v>
      </c>
      <c r="K1029" s="31" t="s">
        <v>24</v>
      </c>
      <c r="L1029" s="31" t="s">
        <v>25</v>
      </c>
      <c r="M1029" s="31" t="s">
        <v>26</v>
      </c>
      <c r="N1029" s="1" t="s">
        <v>94</v>
      </c>
      <c r="P1029" s="31" t="s">
        <v>23</v>
      </c>
      <c r="Q1029" s="39">
        <f>'I_Pt I_FX Turnover (M)'!Y46</f>
        <v>957658</v>
      </c>
    </row>
    <row r="1030" spans="1:17">
      <c r="A1030" s="34">
        <v>1029</v>
      </c>
      <c r="B1030" s="1" t="s">
        <v>79</v>
      </c>
      <c r="C1030" s="35" t="s">
        <v>77</v>
      </c>
      <c r="D1030" s="1" t="s">
        <v>18</v>
      </c>
      <c r="E1030" s="1" t="s">
        <v>19</v>
      </c>
      <c r="F1030" s="31" t="s">
        <v>50</v>
      </c>
      <c r="G1030" s="31" t="s">
        <v>21</v>
      </c>
      <c r="H1030" s="31" t="s">
        <v>22</v>
      </c>
      <c r="J1030" s="31" t="s">
        <v>231</v>
      </c>
      <c r="K1030" s="31" t="s">
        <v>24</v>
      </c>
      <c r="L1030" s="31" t="s">
        <v>25</v>
      </c>
      <c r="M1030" s="31" t="s">
        <v>26</v>
      </c>
      <c r="N1030" s="1" t="s">
        <v>95</v>
      </c>
      <c r="P1030" s="31" t="s">
        <v>23</v>
      </c>
      <c r="Q1030" s="39">
        <f>'I_Pt I_FX Turnover (M)'!Y47</f>
        <v>10106776</v>
      </c>
    </row>
    <row r="1031" spans="1:17">
      <c r="A1031" s="34">
        <v>1030</v>
      </c>
      <c r="B1031" s="1" t="s">
        <v>79</v>
      </c>
      <c r="C1031" s="35" t="s">
        <v>77</v>
      </c>
      <c r="D1031" s="1" t="s">
        <v>18</v>
      </c>
      <c r="E1031" s="1" t="s">
        <v>19</v>
      </c>
      <c r="F1031" s="31" t="s">
        <v>52</v>
      </c>
      <c r="G1031" s="31" t="s">
        <v>21</v>
      </c>
      <c r="H1031" s="31" t="s">
        <v>22</v>
      </c>
      <c r="J1031" s="31" t="s">
        <v>231</v>
      </c>
      <c r="K1031" s="31" t="s">
        <v>24</v>
      </c>
      <c r="L1031" s="31" t="s">
        <v>25</v>
      </c>
      <c r="M1031" s="31" t="s">
        <v>26</v>
      </c>
      <c r="N1031" s="1" t="s">
        <v>96</v>
      </c>
      <c r="P1031" s="31" t="s">
        <v>23</v>
      </c>
      <c r="Q1031" s="39">
        <f>'I_Pt I_FX Turnover (M)'!Y48</f>
        <v>369649</v>
      </c>
    </row>
    <row r="1032" spans="1:17">
      <c r="A1032" s="34">
        <v>1031</v>
      </c>
      <c r="B1032" s="1" t="s">
        <v>79</v>
      </c>
      <c r="C1032" s="35" t="s">
        <v>77</v>
      </c>
      <c r="D1032" s="1" t="s">
        <v>18</v>
      </c>
      <c r="E1032" s="1" t="s">
        <v>19</v>
      </c>
      <c r="F1032" s="31" t="s">
        <v>54</v>
      </c>
      <c r="G1032" s="31" t="s">
        <v>21</v>
      </c>
      <c r="H1032" s="31" t="s">
        <v>22</v>
      </c>
      <c r="J1032" s="31" t="s">
        <v>231</v>
      </c>
      <c r="K1032" s="31" t="s">
        <v>24</v>
      </c>
      <c r="L1032" s="31" t="s">
        <v>25</v>
      </c>
      <c r="M1032" s="31" t="s">
        <v>26</v>
      </c>
      <c r="N1032" s="1" t="s">
        <v>97</v>
      </c>
      <c r="P1032" s="31" t="s">
        <v>23</v>
      </c>
      <c r="Q1032" s="39">
        <f>'I_Pt I_FX Turnover (M)'!Y49</f>
        <v>1080643</v>
      </c>
    </row>
    <row r="1033" spans="1:17">
      <c r="A1033" s="34">
        <v>1032</v>
      </c>
      <c r="B1033" s="1" t="s">
        <v>79</v>
      </c>
      <c r="C1033" s="35" t="s">
        <v>77</v>
      </c>
      <c r="D1033" s="1" t="s">
        <v>18</v>
      </c>
      <c r="E1033" s="1" t="s">
        <v>19</v>
      </c>
      <c r="F1033" s="31" t="s">
        <v>56</v>
      </c>
      <c r="G1033" s="31" t="s">
        <v>21</v>
      </c>
      <c r="H1033" s="31" t="s">
        <v>22</v>
      </c>
      <c r="J1033" s="31" t="s">
        <v>231</v>
      </c>
      <c r="K1033" s="31" t="s">
        <v>24</v>
      </c>
      <c r="L1033" s="31" t="s">
        <v>25</v>
      </c>
      <c r="M1033" s="31" t="s">
        <v>26</v>
      </c>
      <c r="N1033" s="1" t="s">
        <v>98</v>
      </c>
      <c r="P1033" s="31" t="s">
        <v>23</v>
      </c>
      <c r="Q1033" s="39">
        <f>'I_Pt I_FX Turnover (M)'!Y50</f>
        <v>3221445</v>
      </c>
    </row>
    <row r="1034" spans="1:17">
      <c r="A1034" s="34">
        <v>1033</v>
      </c>
      <c r="B1034" s="1" t="s">
        <v>79</v>
      </c>
      <c r="C1034" s="35" t="s">
        <v>77</v>
      </c>
      <c r="D1034" s="1" t="s">
        <v>18</v>
      </c>
      <c r="E1034" s="1" t="s">
        <v>19</v>
      </c>
      <c r="F1034" s="31" t="s">
        <v>58</v>
      </c>
      <c r="G1034" s="31" t="s">
        <v>21</v>
      </c>
      <c r="H1034" s="31" t="s">
        <v>22</v>
      </c>
      <c r="J1034" s="31" t="s">
        <v>231</v>
      </c>
      <c r="K1034" s="31" t="s">
        <v>24</v>
      </c>
      <c r="L1034" s="31" t="s">
        <v>25</v>
      </c>
      <c r="M1034" s="31" t="s">
        <v>26</v>
      </c>
      <c r="N1034" s="1" t="s">
        <v>99</v>
      </c>
      <c r="P1034" s="31" t="s">
        <v>23</v>
      </c>
      <c r="Q1034" s="39">
        <f>'I_Pt I_FX Turnover (M)'!Y51</f>
        <v>28625</v>
      </c>
    </row>
    <row r="1035" spans="1:17">
      <c r="A1035" s="34">
        <v>1034</v>
      </c>
      <c r="B1035" s="1" t="s">
        <v>79</v>
      </c>
      <c r="C1035" s="35" t="s">
        <v>77</v>
      </c>
      <c r="D1035" s="1" t="s">
        <v>18</v>
      </c>
      <c r="E1035" s="1" t="s">
        <v>19</v>
      </c>
      <c r="F1035" s="31" t="s">
        <v>60</v>
      </c>
      <c r="G1035" s="31" t="s">
        <v>21</v>
      </c>
      <c r="H1035" s="31" t="s">
        <v>22</v>
      </c>
      <c r="J1035" s="31" t="s">
        <v>231</v>
      </c>
      <c r="K1035" s="31" t="s">
        <v>24</v>
      </c>
      <c r="L1035" s="31" t="s">
        <v>25</v>
      </c>
      <c r="M1035" s="31" t="s">
        <v>26</v>
      </c>
      <c r="N1035" s="1" t="s">
        <v>100</v>
      </c>
      <c r="P1035" s="31" t="s">
        <v>23</v>
      </c>
      <c r="Q1035" s="39">
        <f>'I_Pt I_FX Turnover (M)'!Y52</f>
        <v>676499</v>
      </c>
    </row>
    <row r="1036" spans="1:17">
      <c r="A1036" s="34">
        <v>1035</v>
      </c>
      <c r="B1036" s="1" t="s">
        <v>79</v>
      </c>
      <c r="C1036" s="35" t="s">
        <v>77</v>
      </c>
      <c r="D1036" s="1" t="s">
        <v>18</v>
      </c>
      <c r="E1036" s="1" t="s">
        <v>19</v>
      </c>
      <c r="F1036" s="31" t="s">
        <v>101</v>
      </c>
      <c r="G1036" s="31" t="s">
        <v>21</v>
      </c>
      <c r="H1036" s="31" t="s">
        <v>22</v>
      </c>
      <c r="J1036" s="31" t="s">
        <v>231</v>
      </c>
      <c r="K1036" s="31" t="s">
        <v>24</v>
      </c>
      <c r="L1036" s="31" t="s">
        <v>25</v>
      </c>
      <c r="M1036" s="31" t="s">
        <v>26</v>
      </c>
      <c r="N1036" s="1" t="s">
        <v>102</v>
      </c>
      <c r="P1036" s="31" t="s">
        <v>23</v>
      </c>
      <c r="Q1036" s="39">
        <f>'I_Pt I_FX Turnover (M)'!Y53</f>
        <v>119513</v>
      </c>
    </row>
    <row r="1037" spans="1:17">
      <c r="A1037" s="34">
        <v>1036</v>
      </c>
      <c r="B1037" s="1" t="s">
        <v>79</v>
      </c>
      <c r="C1037" s="35" t="s">
        <v>77</v>
      </c>
      <c r="D1037" s="1" t="s">
        <v>18</v>
      </c>
      <c r="E1037" s="1" t="s">
        <v>19</v>
      </c>
      <c r="F1037" s="31" t="s">
        <v>103</v>
      </c>
      <c r="G1037" s="31" t="s">
        <v>21</v>
      </c>
      <c r="H1037" s="31" t="s">
        <v>22</v>
      </c>
      <c r="J1037" s="31" t="s">
        <v>231</v>
      </c>
      <c r="K1037" s="31" t="s">
        <v>24</v>
      </c>
      <c r="L1037" s="31" t="s">
        <v>25</v>
      </c>
      <c r="M1037" s="31" t="s">
        <v>26</v>
      </c>
      <c r="N1037" s="1" t="s">
        <v>104</v>
      </c>
      <c r="P1037" s="31" t="s">
        <v>23</v>
      </c>
      <c r="Q1037" s="39">
        <f>'I_Pt I_FX Turnover (M)'!Y54</f>
        <v>0</v>
      </c>
    </row>
    <row r="1038" spans="1:17">
      <c r="A1038" s="34">
        <v>1037</v>
      </c>
      <c r="B1038" s="1" t="s">
        <v>79</v>
      </c>
      <c r="C1038" s="35" t="s">
        <v>77</v>
      </c>
      <c r="D1038" s="1" t="s">
        <v>18</v>
      </c>
      <c r="E1038" s="1" t="s">
        <v>19</v>
      </c>
      <c r="F1038" s="31" t="s">
        <v>105</v>
      </c>
      <c r="G1038" s="31" t="s">
        <v>21</v>
      </c>
      <c r="H1038" s="31" t="s">
        <v>22</v>
      </c>
      <c r="J1038" s="31" t="s">
        <v>231</v>
      </c>
      <c r="K1038" s="31" t="s">
        <v>24</v>
      </c>
      <c r="L1038" s="31" t="s">
        <v>25</v>
      </c>
      <c r="M1038" s="31" t="s">
        <v>26</v>
      </c>
      <c r="N1038" s="1" t="s">
        <v>106</v>
      </c>
      <c r="P1038" s="31" t="s">
        <v>23</v>
      </c>
      <c r="Q1038" s="39">
        <f>'I_Pt I_FX Turnover (M)'!Y55</f>
        <v>0</v>
      </c>
    </row>
    <row r="1039" spans="1:17">
      <c r="A1039" s="34">
        <v>1038</v>
      </c>
      <c r="B1039" s="1" t="s">
        <v>79</v>
      </c>
      <c r="C1039" s="35" t="s">
        <v>77</v>
      </c>
      <c r="D1039" s="1" t="s">
        <v>18</v>
      </c>
      <c r="E1039" s="1" t="s">
        <v>19</v>
      </c>
      <c r="F1039" s="31" t="s">
        <v>107</v>
      </c>
      <c r="G1039" s="31" t="s">
        <v>21</v>
      </c>
      <c r="H1039" s="31" t="s">
        <v>22</v>
      </c>
      <c r="J1039" s="31" t="s">
        <v>231</v>
      </c>
      <c r="K1039" s="31" t="s">
        <v>24</v>
      </c>
      <c r="L1039" s="31" t="s">
        <v>25</v>
      </c>
      <c r="M1039" s="31" t="s">
        <v>26</v>
      </c>
      <c r="N1039" s="1" t="s">
        <v>108</v>
      </c>
      <c r="P1039" s="31" t="s">
        <v>23</v>
      </c>
      <c r="Q1039" s="39">
        <f>'I_Pt I_FX Turnover (M)'!Y56</f>
        <v>16520</v>
      </c>
    </row>
    <row r="1040" spans="1:17">
      <c r="A1040" s="34">
        <v>1039</v>
      </c>
      <c r="B1040" s="1" t="s">
        <v>79</v>
      </c>
      <c r="C1040" s="35" t="s">
        <v>77</v>
      </c>
      <c r="D1040" s="1" t="s">
        <v>18</v>
      </c>
      <c r="E1040" s="1" t="s">
        <v>19</v>
      </c>
      <c r="F1040" s="31" t="s">
        <v>109</v>
      </c>
      <c r="G1040" s="31" t="s">
        <v>21</v>
      </c>
      <c r="H1040" s="31" t="s">
        <v>22</v>
      </c>
      <c r="J1040" s="31" t="s">
        <v>231</v>
      </c>
      <c r="K1040" s="31" t="s">
        <v>24</v>
      </c>
      <c r="L1040" s="31" t="s">
        <v>25</v>
      </c>
      <c r="M1040" s="31" t="s">
        <v>26</v>
      </c>
      <c r="N1040" s="1" t="s">
        <v>110</v>
      </c>
      <c r="P1040" s="31" t="s">
        <v>23</v>
      </c>
      <c r="Q1040" s="39">
        <f>'I_Pt I_FX Turnover (M)'!Y57</f>
        <v>193453</v>
      </c>
    </row>
    <row r="1041" spans="1:17">
      <c r="A1041" s="34">
        <v>1040</v>
      </c>
      <c r="B1041" s="1" t="s">
        <v>79</v>
      </c>
      <c r="C1041" s="35" t="s">
        <v>77</v>
      </c>
      <c r="D1041" s="1" t="s">
        <v>18</v>
      </c>
      <c r="E1041" s="1" t="s">
        <v>19</v>
      </c>
      <c r="F1041" s="31" t="s">
        <v>62</v>
      </c>
      <c r="G1041" s="31" t="s">
        <v>21</v>
      </c>
      <c r="H1041" s="31" t="s">
        <v>22</v>
      </c>
      <c r="J1041" s="31" t="s">
        <v>231</v>
      </c>
      <c r="K1041" s="31" t="s">
        <v>24</v>
      </c>
      <c r="L1041" s="31" t="s">
        <v>25</v>
      </c>
      <c r="M1041" s="31" t="s">
        <v>26</v>
      </c>
      <c r="N1041" s="1" t="s">
        <v>120</v>
      </c>
      <c r="P1041" s="31" t="s">
        <v>23</v>
      </c>
      <c r="Q1041" s="39">
        <f>'I_Pt I_FX Turnover (M)'!Y58</f>
        <v>130390</v>
      </c>
    </row>
    <row r="1042" spans="1:17">
      <c r="A1042" s="34">
        <v>1041</v>
      </c>
      <c r="B1042" s="1" t="s">
        <v>79</v>
      </c>
      <c r="C1042" s="35" t="s">
        <v>77</v>
      </c>
      <c r="D1042" s="1" t="s">
        <v>18</v>
      </c>
      <c r="E1042" s="1" t="s">
        <v>64</v>
      </c>
      <c r="F1042" s="31" t="s">
        <v>28</v>
      </c>
      <c r="G1042" s="31" t="s">
        <v>21</v>
      </c>
      <c r="H1042" s="31" t="s">
        <v>22</v>
      </c>
      <c r="J1042" s="31" t="s">
        <v>231</v>
      </c>
      <c r="K1042" s="31" t="s">
        <v>24</v>
      </c>
      <c r="L1042" s="31" t="s">
        <v>65</v>
      </c>
      <c r="M1042" s="31" t="s">
        <v>26</v>
      </c>
      <c r="N1042" s="1" t="s">
        <v>80</v>
      </c>
      <c r="P1042" s="31" t="s">
        <v>23</v>
      </c>
      <c r="Q1042" s="39">
        <f>'I_Pt I_FX Turnover (M)'!Z33</f>
        <v>164010</v>
      </c>
    </row>
    <row r="1043" spans="1:17">
      <c r="A1043" s="34">
        <v>1042</v>
      </c>
      <c r="B1043" s="1" t="s">
        <v>79</v>
      </c>
      <c r="C1043" s="35" t="s">
        <v>77</v>
      </c>
      <c r="D1043" s="1" t="s">
        <v>18</v>
      </c>
      <c r="E1043" s="1" t="s">
        <v>64</v>
      </c>
      <c r="F1043" s="31" t="s">
        <v>30</v>
      </c>
      <c r="G1043" s="31" t="s">
        <v>21</v>
      </c>
      <c r="H1043" s="31" t="s">
        <v>22</v>
      </c>
      <c r="J1043" s="31" t="s">
        <v>231</v>
      </c>
      <c r="K1043" s="31" t="s">
        <v>24</v>
      </c>
      <c r="L1043" s="31" t="s">
        <v>65</v>
      </c>
      <c r="M1043" s="31" t="s">
        <v>26</v>
      </c>
      <c r="N1043" s="1" t="s">
        <v>81</v>
      </c>
      <c r="P1043" s="31" t="s">
        <v>23</v>
      </c>
      <c r="Q1043" s="39">
        <f>'I_Pt I_FX Turnover (M)'!Z34</f>
        <v>212763</v>
      </c>
    </row>
    <row r="1044" spans="1:17">
      <c r="A1044" s="34">
        <v>1043</v>
      </c>
      <c r="B1044" s="1" t="s">
        <v>79</v>
      </c>
      <c r="C1044" s="35" t="s">
        <v>77</v>
      </c>
      <c r="D1044" s="1" t="s">
        <v>18</v>
      </c>
      <c r="E1044" s="1" t="s">
        <v>64</v>
      </c>
      <c r="F1044" s="31" t="s">
        <v>32</v>
      </c>
      <c r="G1044" s="31" t="s">
        <v>21</v>
      </c>
      <c r="H1044" s="31" t="s">
        <v>22</v>
      </c>
      <c r="J1044" s="31" t="s">
        <v>231</v>
      </c>
      <c r="K1044" s="31" t="s">
        <v>24</v>
      </c>
      <c r="L1044" s="31" t="s">
        <v>65</v>
      </c>
      <c r="M1044" s="31" t="s">
        <v>26</v>
      </c>
      <c r="N1044" s="1" t="s">
        <v>82</v>
      </c>
      <c r="P1044" s="31" t="s">
        <v>23</v>
      </c>
      <c r="Q1044" s="38"/>
    </row>
    <row r="1045" spans="1:17">
      <c r="A1045" s="34">
        <v>1044</v>
      </c>
      <c r="B1045" s="1" t="s">
        <v>79</v>
      </c>
      <c r="C1045" s="35" t="s">
        <v>77</v>
      </c>
      <c r="D1045" s="1" t="s">
        <v>18</v>
      </c>
      <c r="E1045" s="1" t="s">
        <v>64</v>
      </c>
      <c r="F1045" s="31" t="s">
        <v>34</v>
      </c>
      <c r="G1045" s="31" t="s">
        <v>21</v>
      </c>
      <c r="H1045" s="31" t="s">
        <v>22</v>
      </c>
      <c r="J1045" s="31" t="s">
        <v>231</v>
      </c>
      <c r="K1045" s="31" t="s">
        <v>24</v>
      </c>
      <c r="L1045" s="31" t="s">
        <v>65</v>
      </c>
      <c r="M1045" s="31" t="s">
        <v>26</v>
      </c>
      <c r="N1045" s="1" t="s">
        <v>111</v>
      </c>
      <c r="P1045" s="31" t="s">
        <v>23</v>
      </c>
      <c r="Q1045" s="39">
        <f>'I_Pt I_FX Turnover (M)'!Z36</f>
        <v>1842242</v>
      </c>
    </row>
    <row r="1046" spans="1:17">
      <c r="A1046" s="34">
        <v>1045</v>
      </c>
      <c r="B1046" s="1" t="s">
        <v>79</v>
      </c>
      <c r="C1046" s="35" t="s">
        <v>77</v>
      </c>
      <c r="D1046" s="1" t="s">
        <v>18</v>
      </c>
      <c r="E1046" s="1" t="s">
        <v>64</v>
      </c>
      <c r="F1046" s="31" t="s">
        <v>36</v>
      </c>
      <c r="G1046" s="31" t="s">
        <v>21</v>
      </c>
      <c r="H1046" s="31" t="s">
        <v>22</v>
      </c>
      <c r="J1046" s="31" t="s">
        <v>231</v>
      </c>
      <c r="K1046" s="31" t="s">
        <v>24</v>
      </c>
      <c r="L1046" s="31" t="s">
        <v>65</v>
      </c>
      <c r="M1046" s="31" t="s">
        <v>26</v>
      </c>
      <c r="N1046" s="1" t="s">
        <v>112</v>
      </c>
      <c r="P1046" s="31" t="s">
        <v>23</v>
      </c>
      <c r="Q1046" s="39">
        <f>'I_Pt I_FX Turnover (M)'!Z37</f>
        <v>118228</v>
      </c>
    </row>
    <row r="1047" spans="1:17">
      <c r="A1047" s="34">
        <v>1046</v>
      </c>
      <c r="B1047" s="1" t="s">
        <v>79</v>
      </c>
      <c r="C1047" s="35" t="s">
        <v>77</v>
      </c>
      <c r="D1047" s="1" t="s">
        <v>18</v>
      </c>
      <c r="E1047" s="1" t="s">
        <v>64</v>
      </c>
      <c r="F1047" s="31" t="s">
        <v>38</v>
      </c>
      <c r="G1047" s="31" t="s">
        <v>21</v>
      </c>
      <c r="H1047" s="31" t="s">
        <v>22</v>
      </c>
      <c r="J1047" s="31" t="s">
        <v>231</v>
      </c>
      <c r="K1047" s="31" t="s">
        <v>24</v>
      </c>
      <c r="L1047" s="31" t="s">
        <v>65</v>
      </c>
      <c r="M1047" s="31" t="s">
        <v>26</v>
      </c>
      <c r="N1047" s="1" t="s">
        <v>83</v>
      </c>
      <c r="P1047" s="31" t="s">
        <v>23</v>
      </c>
      <c r="Q1047" s="39">
        <f>'I_Pt I_FX Turnover (M)'!Z38</f>
        <v>168942</v>
      </c>
    </row>
    <row r="1048" spans="1:17">
      <c r="A1048" s="34">
        <v>1047</v>
      </c>
      <c r="B1048" s="1" t="s">
        <v>79</v>
      </c>
      <c r="C1048" s="35" t="s">
        <v>77</v>
      </c>
      <c r="D1048" s="1" t="s">
        <v>18</v>
      </c>
      <c r="E1048" s="1" t="s">
        <v>64</v>
      </c>
      <c r="F1048" s="31" t="s">
        <v>40</v>
      </c>
      <c r="G1048" s="31" t="s">
        <v>21</v>
      </c>
      <c r="H1048" s="31" t="s">
        <v>22</v>
      </c>
      <c r="J1048" s="31" t="s">
        <v>231</v>
      </c>
      <c r="K1048" s="31" t="s">
        <v>24</v>
      </c>
      <c r="L1048" s="31" t="s">
        <v>65</v>
      </c>
      <c r="M1048" s="31" t="s">
        <v>26</v>
      </c>
      <c r="N1048" s="1" t="s">
        <v>84</v>
      </c>
      <c r="P1048" s="31" t="s">
        <v>23</v>
      </c>
      <c r="Q1048" s="39">
        <f>'I_Pt I_FX Turnover (M)'!Z39</f>
        <v>11339</v>
      </c>
    </row>
    <row r="1049" spans="1:17">
      <c r="A1049" s="34">
        <v>1048</v>
      </c>
      <c r="B1049" s="1" t="s">
        <v>79</v>
      </c>
      <c r="C1049" s="35" t="s">
        <v>77</v>
      </c>
      <c r="D1049" s="1" t="s">
        <v>18</v>
      </c>
      <c r="E1049" s="1" t="s">
        <v>64</v>
      </c>
      <c r="F1049" s="31" t="s">
        <v>42</v>
      </c>
      <c r="G1049" s="31" t="s">
        <v>21</v>
      </c>
      <c r="H1049" s="31" t="s">
        <v>22</v>
      </c>
      <c r="J1049" s="31" t="s">
        <v>231</v>
      </c>
      <c r="K1049" s="31" t="s">
        <v>24</v>
      </c>
      <c r="L1049" s="31" t="s">
        <v>65</v>
      </c>
      <c r="M1049" s="31" t="s">
        <v>26</v>
      </c>
      <c r="N1049" s="1" t="s">
        <v>85</v>
      </c>
      <c r="P1049" s="31" t="s">
        <v>23</v>
      </c>
      <c r="Q1049" s="39">
        <f>'I_Pt I_FX Turnover (M)'!Z40</f>
        <v>14000</v>
      </c>
    </row>
    <row r="1050" spans="1:17">
      <c r="A1050" s="34">
        <v>1049</v>
      </c>
      <c r="B1050" s="1" t="s">
        <v>79</v>
      </c>
      <c r="C1050" s="35" t="s">
        <v>77</v>
      </c>
      <c r="D1050" s="1" t="s">
        <v>18</v>
      </c>
      <c r="E1050" s="1" t="s">
        <v>64</v>
      </c>
      <c r="F1050" s="31" t="s">
        <v>44</v>
      </c>
      <c r="G1050" s="31" t="s">
        <v>21</v>
      </c>
      <c r="H1050" s="31" t="s">
        <v>22</v>
      </c>
      <c r="J1050" s="31" t="s">
        <v>231</v>
      </c>
      <c r="K1050" s="31" t="s">
        <v>24</v>
      </c>
      <c r="L1050" s="31" t="s">
        <v>65</v>
      </c>
      <c r="M1050" s="31" t="s">
        <v>26</v>
      </c>
      <c r="N1050" s="1" t="s">
        <v>86</v>
      </c>
      <c r="P1050" s="31" t="s">
        <v>23</v>
      </c>
      <c r="Q1050" s="39">
        <f>'I_Pt I_FX Turnover (M)'!Z41</f>
        <v>25984</v>
      </c>
    </row>
    <row r="1051" spans="1:17">
      <c r="A1051" s="34">
        <v>1050</v>
      </c>
      <c r="B1051" s="1" t="s">
        <v>79</v>
      </c>
      <c r="C1051" s="35" t="s">
        <v>77</v>
      </c>
      <c r="D1051" s="1" t="s">
        <v>18</v>
      </c>
      <c r="E1051" s="1" t="s">
        <v>64</v>
      </c>
      <c r="F1051" s="31" t="s">
        <v>87</v>
      </c>
      <c r="G1051" s="31" t="s">
        <v>21</v>
      </c>
      <c r="H1051" s="31" t="s">
        <v>22</v>
      </c>
      <c r="J1051" s="31" t="s">
        <v>231</v>
      </c>
      <c r="K1051" s="31" t="s">
        <v>24</v>
      </c>
      <c r="L1051" s="31" t="s">
        <v>65</v>
      </c>
      <c r="M1051" s="31" t="s">
        <v>26</v>
      </c>
      <c r="N1051" s="1" t="s">
        <v>88</v>
      </c>
      <c r="P1051" s="31" t="s">
        <v>23</v>
      </c>
      <c r="Q1051" s="39">
        <f>'I_Pt I_FX Turnover (M)'!Z42</f>
        <v>0</v>
      </c>
    </row>
    <row r="1052" spans="1:17">
      <c r="A1052" s="34">
        <v>1051</v>
      </c>
      <c r="B1052" s="1" t="s">
        <v>79</v>
      </c>
      <c r="C1052" s="35" t="s">
        <v>77</v>
      </c>
      <c r="D1052" s="1" t="s">
        <v>18</v>
      </c>
      <c r="E1052" s="1" t="s">
        <v>64</v>
      </c>
      <c r="F1052" s="31" t="s">
        <v>89</v>
      </c>
      <c r="G1052" s="31" t="s">
        <v>21</v>
      </c>
      <c r="H1052" s="31" t="s">
        <v>22</v>
      </c>
      <c r="J1052" s="31" t="s">
        <v>231</v>
      </c>
      <c r="K1052" s="31" t="s">
        <v>24</v>
      </c>
      <c r="L1052" s="31" t="s">
        <v>65</v>
      </c>
      <c r="M1052" s="31" t="s">
        <v>26</v>
      </c>
      <c r="N1052" s="1" t="s">
        <v>90</v>
      </c>
      <c r="P1052" s="31" t="s">
        <v>23</v>
      </c>
      <c r="Q1052" s="39">
        <f>'I_Pt I_FX Turnover (M)'!Z43</f>
        <v>0</v>
      </c>
    </row>
    <row r="1053" spans="1:17">
      <c r="A1053" s="34">
        <v>1052</v>
      </c>
      <c r="B1053" s="1" t="s">
        <v>79</v>
      </c>
      <c r="C1053" s="35" t="s">
        <v>77</v>
      </c>
      <c r="D1053" s="1" t="s">
        <v>18</v>
      </c>
      <c r="E1053" s="1" t="s">
        <v>64</v>
      </c>
      <c r="F1053" s="31" t="s">
        <v>91</v>
      </c>
      <c r="G1053" s="31" t="s">
        <v>21</v>
      </c>
      <c r="H1053" s="31" t="s">
        <v>22</v>
      </c>
      <c r="J1053" s="31" t="s">
        <v>231</v>
      </c>
      <c r="K1053" s="31" t="s">
        <v>24</v>
      </c>
      <c r="L1053" s="31" t="s">
        <v>65</v>
      </c>
      <c r="M1053" s="31" t="s">
        <v>26</v>
      </c>
      <c r="N1053" s="1" t="s">
        <v>92</v>
      </c>
      <c r="P1053" s="31" t="s">
        <v>23</v>
      </c>
      <c r="Q1053" s="39">
        <f>'I_Pt I_FX Turnover (M)'!Z44</f>
        <v>45952</v>
      </c>
    </row>
    <row r="1054" spans="1:17">
      <c r="A1054" s="34">
        <v>1053</v>
      </c>
      <c r="B1054" s="1" t="s">
        <v>79</v>
      </c>
      <c r="C1054" s="35" t="s">
        <v>77</v>
      </c>
      <c r="D1054" s="1" t="s">
        <v>18</v>
      </c>
      <c r="E1054" s="1" t="s">
        <v>64</v>
      </c>
      <c r="F1054" s="31" t="s">
        <v>46</v>
      </c>
      <c r="G1054" s="31" t="s">
        <v>21</v>
      </c>
      <c r="H1054" s="31" t="s">
        <v>22</v>
      </c>
      <c r="J1054" s="31" t="s">
        <v>231</v>
      </c>
      <c r="K1054" s="31" t="s">
        <v>24</v>
      </c>
      <c r="L1054" s="31" t="s">
        <v>65</v>
      </c>
      <c r="M1054" s="31" t="s">
        <v>26</v>
      </c>
      <c r="N1054" s="1" t="s">
        <v>93</v>
      </c>
      <c r="P1054" s="31" t="s">
        <v>23</v>
      </c>
      <c r="Q1054" s="39">
        <f>'I_Pt I_FX Turnover (M)'!Z45</f>
        <v>103584</v>
      </c>
    </row>
    <row r="1055" spans="1:17">
      <c r="A1055" s="34">
        <v>1054</v>
      </c>
      <c r="B1055" s="1" t="s">
        <v>79</v>
      </c>
      <c r="C1055" s="35" t="s">
        <v>77</v>
      </c>
      <c r="D1055" s="1" t="s">
        <v>18</v>
      </c>
      <c r="E1055" s="1" t="s">
        <v>64</v>
      </c>
      <c r="F1055" s="31" t="s">
        <v>48</v>
      </c>
      <c r="G1055" s="31" t="s">
        <v>21</v>
      </c>
      <c r="H1055" s="31" t="s">
        <v>22</v>
      </c>
      <c r="J1055" s="31" t="s">
        <v>231</v>
      </c>
      <c r="K1055" s="31" t="s">
        <v>24</v>
      </c>
      <c r="L1055" s="31" t="s">
        <v>65</v>
      </c>
      <c r="M1055" s="31" t="s">
        <v>26</v>
      </c>
      <c r="N1055" s="1" t="s">
        <v>94</v>
      </c>
      <c r="P1055" s="31" t="s">
        <v>23</v>
      </c>
      <c r="Q1055" s="39">
        <f>'I_Pt I_FX Turnover (M)'!Z46</f>
        <v>2549299</v>
      </c>
    </row>
    <row r="1056" spans="1:17">
      <c r="A1056" s="34">
        <v>1055</v>
      </c>
      <c r="B1056" s="1" t="s">
        <v>79</v>
      </c>
      <c r="C1056" s="35" t="s">
        <v>77</v>
      </c>
      <c r="D1056" s="1" t="s">
        <v>18</v>
      </c>
      <c r="E1056" s="1" t="s">
        <v>64</v>
      </c>
      <c r="F1056" s="31" t="s">
        <v>50</v>
      </c>
      <c r="G1056" s="31" t="s">
        <v>21</v>
      </c>
      <c r="H1056" s="31" t="s">
        <v>22</v>
      </c>
      <c r="J1056" s="31" t="s">
        <v>231</v>
      </c>
      <c r="K1056" s="31" t="s">
        <v>24</v>
      </c>
      <c r="L1056" s="31" t="s">
        <v>65</v>
      </c>
      <c r="M1056" s="31" t="s">
        <v>26</v>
      </c>
      <c r="N1056" s="1" t="s">
        <v>95</v>
      </c>
      <c r="P1056" s="31" t="s">
        <v>23</v>
      </c>
      <c r="Q1056" s="39">
        <f>'I_Pt I_FX Turnover (M)'!Z47</f>
        <v>1902946</v>
      </c>
    </row>
    <row r="1057" spans="1:17">
      <c r="A1057" s="34">
        <v>1056</v>
      </c>
      <c r="B1057" s="1" t="s">
        <v>79</v>
      </c>
      <c r="C1057" s="35" t="s">
        <v>77</v>
      </c>
      <c r="D1057" s="1" t="s">
        <v>18</v>
      </c>
      <c r="E1057" s="1" t="s">
        <v>64</v>
      </c>
      <c r="F1057" s="31" t="s">
        <v>52</v>
      </c>
      <c r="G1057" s="31" t="s">
        <v>21</v>
      </c>
      <c r="H1057" s="31" t="s">
        <v>22</v>
      </c>
      <c r="J1057" s="31" t="s">
        <v>231</v>
      </c>
      <c r="K1057" s="31" t="s">
        <v>24</v>
      </c>
      <c r="L1057" s="31" t="s">
        <v>65</v>
      </c>
      <c r="M1057" s="31" t="s">
        <v>26</v>
      </c>
      <c r="N1057" s="1" t="s">
        <v>96</v>
      </c>
      <c r="P1057" s="31" t="s">
        <v>23</v>
      </c>
      <c r="Q1057" s="39">
        <f>'I_Pt I_FX Turnover (M)'!Z48</f>
        <v>323667</v>
      </c>
    </row>
    <row r="1058" spans="1:17">
      <c r="A1058" s="34">
        <v>1057</v>
      </c>
      <c r="B1058" s="1" t="s">
        <v>79</v>
      </c>
      <c r="C1058" s="35" t="s">
        <v>77</v>
      </c>
      <c r="D1058" s="1" t="s">
        <v>18</v>
      </c>
      <c r="E1058" s="1" t="s">
        <v>64</v>
      </c>
      <c r="F1058" s="31" t="s">
        <v>54</v>
      </c>
      <c r="G1058" s="31" t="s">
        <v>21</v>
      </c>
      <c r="H1058" s="31" t="s">
        <v>22</v>
      </c>
      <c r="J1058" s="31" t="s">
        <v>231</v>
      </c>
      <c r="K1058" s="31" t="s">
        <v>24</v>
      </c>
      <c r="L1058" s="31" t="s">
        <v>65</v>
      </c>
      <c r="M1058" s="31" t="s">
        <v>26</v>
      </c>
      <c r="N1058" s="1" t="s">
        <v>97</v>
      </c>
      <c r="P1058" s="31" t="s">
        <v>23</v>
      </c>
      <c r="Q1058" s="39">
        <f>'I_Pt I_FX Turnover (M)'!Z49</f>
        <v>840608</v>
      </c>
    </row>
    <row r="1059" spans="1:17">
      <c r="A1059" s="34">
        <v>1058</v>
      </c>
      <c r="B1059" s="1" t="s">
        <v>79</v>
      </c>
      <c r="C1059" s="35" t="s">
        <v>77</v>
      </c>
      <c r="D1059" s="1" t="s">
        <v>18</v>
      </c>
      <c r="E1059" s="1" t="s">
        <v>64</v>
      </c>
      <c r="F1059" s="31" t="s">
        <v>56</v>
      </c>
      <c r="G1059" s="31" t="s">
        <v>21</v>
      </c>
      <c r="H1059" s="31" t="s">
        <v>22</v>
      </c>
      <c r="J1059" s="31" t="s">
        <v>231</v>
      </c>
      <c r="K1059" s="31" t="s">
        <v>24</v>
      </c>
      <c r="L1059" s="31" t="s">
        <v>65</v>
      </c>
      <c r="M1059" s="31" t="s">
        <v>26</v>
      </c>
      <c r="N1059" s="1" t="s">
        <v>98</v>
      </c>
      <c r="P1059" s="31" t="s">
        <v>23</v>
      </c>
      <c r="Q1059" s="39">
        <f>'I_Pt I_FX Turnover (M)'!Z50</f>
        <v>558449</v>
      </c>
    </row>
    <row r="1060" spans="1:17">
      <c r="A1060" s="34">
        <v>1059</v>
      </c>
      <c r="B1060" s="1" t="s">
        <v>79</v>
      </c>
      <c r="C1060" s="35" t="s">
        <v>77</v>
      </c>
      <c r="D1060" s="1" t="s">
        <v>18</v>
      </c>
      <c r="E1060" s="1" t="s">
        <v>64</v>
      </c>
      <c r="F1060" s="31" t="s">
        <v>58</v>
      </c>
      <c r="G1060" s="31" t="s">
        <v>21</v>
      </c>
      <c r="H1060" s="31" t="s">
        <v>22</v>
      </c>
      <c r="J1060" s="31" t="s">
        <v>231</v>
      </c>
      <c r="K1060" s="31" t="s">
        <v>24</v>
      </c>
      <c r="L1060" s="31" t="s">
        <v>65</v>
      </c>
      <c r="M1060" s="31" t="s">
        <v>26</v>
      </c>
      <c r="N1060" s="1" t="s">
        <v>99</v>
      </c>
      <c r="P1060" s="31" t="s">
        <v>23</v>
      </c>
      <c r="Q1060" s="39">
        <f>'I_Pt I_FX Turnover (M)'!Z51</f>
        <v>129928</v>
      </c>
    </row>
    <row r="1061" spans="1:17">
      <c r="A1061" s="34">
        <v>1060</v>
      </c>
      <c r="B1061" s="1" t="s">
        <v>79</v>
      </c>
      <c r="C1061" s="35" t="s">
        <v>77</v>
      </c>
      <c r="D1061" s="1" t="s">
        <v>18</v>
      </c>
      <c r="E1061" s="1" t="s">
        <v>64</v>
      </c>
      <c r="F1061" s="31" t="s">
        <v>60</v>
      </c>
      <c r="G1061" s="31" t="s">
        <v>21</v>
      </c>
      <c r="H1061" s="31" t="s">
        <v>22</v>
      </c>
      <c r="J1061" s="31" t="s">
        <v>231</v>
      </c>
      <c r="K1061" s="31" t="s">
        <v>24</v>
      </c>
      <c r="L1061" s="31" t="s">
        <v>65</v>
      </c>
      <c r="M1061" s="31" t="s">
        <v>26</v>
      </c>
      <c r="N1061" s="1" t="s">
        <v>100</v>
      </c>
      <c r="P1061" s="31" t="s">
        <v>23</v>
      </c>
      <c r="Q1061" s="39">
        <f>'I_Pt I_FX Turnover (M)'!Z52</f>
        <v>182320</v>
      </c>
    </row>
    <row r="1062" spans="1:17">
      <c r="A1062" s="34">
        <v>1061</v>
      </c>
      <c r="B1062" s="1" t="s">
        <v>79</v>
      </c>
      <c r="C1062" s="35" t="s">
        <v>77</v>
      </c>
      <c r="D1062" s="1" t="s">
        <v>18</v>
      </c>
      <c r="E1062" s="1" t="s">
        <v>64</v>
      </c>
      <c r="F1062" s="31" t="s">
        <v>101</v>
      </c>
      <c r="G1062" s="31" t="s">
        <v>21</v>
      </c>
      <c r="H1062" s="31" t="s">
        <v>22</v>
      </c>
      <c r="J1062" s="31" t="s">
        <v>231</v>
      </c>
      <c r="K1062" s="31" t="s">
        <v>24</v>
      </c>
      <c r="L1062" s="31" t="s">
        <v>65</v>
      </c>
      <c r="M1062" s="31" t="s">
        <v>26</v>
      </c>
      <c r="N1062" s="1" t="s">
        <v>102</v>
      </c>
      <c r="P1062" s="31" t="s">
        <v>23</v>
      </c>
      <c r="Q1062" s="39">
        <f>'I_Pt I_FX Turnover (M)'!Z53</f>
        <v>0</v>
      </c>
    </row>
    <row r="1063" spans="1:17">
      <c r="A1063" s="34">
        <v>1062</v>
      </c>
      <c r="B1063" s="1" t="s">
        <v>79</v>
      </c>
      <c r="C1063" s="35" t="s">
        <v>77</v>
      </c>
      <c r="D1063" s="1" t="s">
        <v>18</v>
      </c>
      <c r="E1063" s="1" t="s">
        <v>64</v>
      </c>
      <c r="F1063" s="31" t="s">
        <v>103</v>
      </c>
      <c r="G1063" s="31" t="s">
        <v>21</v>
      </c>
      <c r="H1063" s="31" t="s">
        <v>22</v>
      </c>
      <c r="J1063" s="31" t="s">
        <v>231</v>
      </c>
      <c r="K1063" s="31" t="s">
        <v>24</v>
      </c>
      <c r="L1063" s="31" t="s">
        <v>65</v>
      </c>
      <c r="M1063" s="31" t="s">
        <v>26</v>
      </c>
      <c r="N1063" s="1" t="s">
        <v>104</v>
      </c>
      <c r="P1063" s="31" t="s">
        <v>23</v>
      </c>
      <c r="Q1063" s="39">
        <f>'I_Pt I_FX Turnover (M)'!Z54</f>
        <v>0</v>
      </c>
    </row>
    <row r="1064" spans="1:17">
      <c r="A1064" s="34">
        <v>1063</v>
      </c>
      <c r="B1064" s="1" t="s">
        <v>79</v>
      </c>
      <c r="C1064" s="35" t="s">
        <v>77</v>
      </c>
      <c r="D1064" s="1" t="s">
        <v>18</v>
      </c>
      <c r="E1064" s="1" t="s">
        <v>64</v>
      </c>
      <c r="F1064" s="31" t="s">
        <v>105</v>
      </c>
      <c r="G1064" s="31" t="s">
        <v>21</v>
      </c>
      <c r="H1064" s="31" t="s">
        <v>22</v>
      </c>
      <c r="J1064" s="31" t="s">
        <v>231</v>
      </c>
      <c r="K1064" s="31" t="s">
        <v>24</v>
      </c>
      <c r="L1064" s="31" t="s">
        <v>65</v>
      </c>
      <c r="M1064" s="31" t="s">
        <v>26</v>
      </c>
      <c r="N1064" s="1" t="s">
        <v>106</v>
      </c>
      <c r="P1064" s="31" t="s">
        <v>23</v>
      </c>
      <c r="Q1064" s="39">
        <f>'I_Pt I_FX Turnover (M)'!Z55</f>
        <v>0</v>
      </c>
    </row>
    <row r="1065" spans="1:17">
      <c r="A1065" s="34">
        <v>1064</v>
      </c>
      <c r="B1065" s="1" t="s">
        <v>79</v>
      </c>
      <c r="C1065" s="35" t="s">
        <v>77</v>
      </c>
      <c r="D1065" s="1" t="s">
        <v>18</v>
      </c>
      <c r="E1065" s="1" t="s">
        <v>64</v>
      </c>
      <c r="F1065" s="31" t="s">
        <v>107</v>
      </c>
      <c r="G1065" s="31" t="s">
        <v>21</v>
      </c>
      <c r="H1065" s="31" t="s">
        <v>22</v>
      </c>
      <c r="J1065" s="31" t="s">
        <v>231</v>
      </c>
      <c r="K1065" s="31" t="s">
        <v>24</v>
      </c>
      <c r="L1065" s="31" t="s">
        <v>65</v>
      </c>
      <c r="M1065" s="31" t="s">
        <v>26</v>
      </c>
      <c r="N1065" s="1" t="s">
        <v>108</v>
      </c>
      <c r="P1065" s="31" t="s">
        <v>23</v>
      </c>
      <c r="Q1065" s="39">
        <f>'I_Pt I_FX Turnover (M)'!Z56</f>
        <v>0</v>
      </c>
    </row>
    <row r="1066" spans="1:17">
      <c r="A1066" s="34">
        <v>1065</v>
      </c>
      <c r="B1066" s="1" t="s">
        <v>79</v>
      </c>
      <c r="C1066" s="35" t="s">
        <v>77</v>
      </c>
      <c r="D1066" s="1" t="s">
        <v>18</v>
      </c>
      <c r="E1066" s="1" t="s">
        <v>64</v>
      </c>
      <c r="F1066" s="31" t="s">
        <v>109</v>
      </c>
      <c r="G1066" s="31" t="s">
        <v>21</v>
      </c>
      <c r="H1066" s="31" t="s">
        <v>22</v>
      </c>
      <c r="J1066" s="31" t="s">
        <v>231</v>
      </c>
      <c r="K1066" s="31" t="s">
        <v>24</v>
      </c>
      <c r="L1066" s="31" t="s">
        <v>65</v>
      </c>
      <c r="M1066" s="31" t="s">
        <v>26</v>
      </c>
      <c r="N1066" s="1" t="s">
        <v>110</v>
      </c>
      <c r="P1066" s="31" t="s">
        <v>23</v>
      </c>
      <c r="Q1066" s="39">
        <f>'I_Pt I_FX Turnover (M)'!Z57</f>
        <v>0</v>
      </c>
    </row>
    <row r="1067" spans="1:17">
      <c r="A1067" s="34">
        <v>1066</v>
      </c>
      <c r="B1067" s="1" t="s">
        <v>79</v>
      </c>
      <c r="C1067" s="35" t="s">
        <v>77</v>
      </c>
      <c r="D1067" s="1" t="s">
        <v>18</v>
      </c>
      <c r="E1067" s="1" t="s">
        <v>64</v>
      </c>
      <c r="F1067" s="31" t="s">
        <v>62</v>
      </c>
      <c r="G1067" s="31" t="s">
        <v>21</v>
      </c>
      <c r="H1067" s="31" t="s">
        <v>22</v>
      </c>
      <c r="J1067" s="31" t="s">
        <v>231</v>
      </c>
      <c r="K1067" s="31" t="s">
        <v>24</v>
      </c>
      <c r="L1067" s="31" t="s">
        <v>65</v>
      </c>
      <c r="M1067" s="31" t="s">
        <v>26</v>
      </c>
      <c r="N1067" s="1" t="s">
        <v>120</v>
      </c>
      <c r="P1067" s="31" t="s">
        <v>23</v>
      </c>
      <c r="Q1067" s="39">
        <f>'I_Pt I_FX Turnover (M)'!Z58</f>
        <v>3645244</v>
      </c>
    </row>
    <row r="1068" spans="1:17">
      <c r="A1068" s="34">
        <v>1067</v>
      </c>
      <c r="B1068" s="1" t="s">
        <v>79</v>
      </c>
      <c r="C1068" s="35" t="s">
        <v>77</v>
      </c>
      <c r="D1068" s="1" t="s">
        <v>18</v>
      </c>
      <c r="E1068" s="1" t="s">
        <v>66</v>
      </c>
      <c r="F1068" s="31" t="s">
        <v>28</v>
      </c>
      <c r="G1068" s="31" t="s">
        <v>21</v>
      </c>
      <c r="H1068" s="31" t="s">
        <v>22</v>
      </c>
      <c r="J1068" s="31" t="s">
        <v>231</v>
      </c>
      <c r="K1068" s="31" t="s">
        <v>24</v>
      </c>
      <c r="L1068" s="31" t="s">
        <v>67</v>
      </c>
      <c r="M1068" s="31" t="s">
        <v>26</v>
      </c>
      <c r="N1068" s="1" t="s">
        <v>80</v>
      </c>
      <c r="P1068" s="31" t="s">
        <v>23</v>
      </c>
      <c r="Q1068" s="39">
        <f>'I_Pt I_FX Turnover (M)'!AA33</f>
        <v>675582</v>
      </c>
    </row>
    <row r="1069" spans="1:17">
      <c r="A1069" s="34">
        <v>1068</v>
      </c>
      <c r="B1069" s="1" t="s">
        <v>79</v>
      </c>
      <c r="C1069" s="35" t="s">
        <v>77</v>
      </c>
      <c r="D1069" s="1" t="s">
        <v>18</v>
      </c>
      <c r="E1069" s="1" t="s">
        <v>66</v>
      </c>
      <c r="F1069" s="31" t="s">
        <v>30</v>
      </c>
      <c r="G1069" s="31" t="s">
        <v>21</v>
      </c>
      <c r="H1069" s="31" t="s">
        <v>22</v>
      </c>
      <c r="J1069" s="31" t="s">
        <v>231</v>
      </c>
      <c r="K1069" s="31" t="s">
        <v>24</v>
      </c>
      <c r="L1069" s="31" t="s">
        <v>67</v>
      </c>
      <c r="M1069" s="31" t="s">
        <v>26</v>
      </c>
      <c r="N1069" s="1" t="s">
        <v>81</v>
      </c>
      <c r="P1069" s="31" t="s">
        <v>23</v>
      </c>
      <c r="Q1069" s="39">
        <f>'I_Pt I_FX Turnover (M)'!AA34</f>
        <v>5722683</v>
      </c>
    </row>
    <row r="1070" spans="1:17">
      <c r="A1070" s="34">
        <v>1069</v>
      </c>
      <c r="B1070" s="1" t="s">
        <v>79</v>
      </c>
      <c r="C1070" s="35" t="s">
        <v>77</v>
      </c>
      <c r="D1070" s="1" t="s">
        <v>18</v>
      </c>
      <c r="E1070" s="1" t="s">
        <v>66</v>
      </c>
      <c r="F1070" s="31" t="s">
        <v>32</v>
      </c>
      <c r="G1070" s="31" t="s">
        <v>21</v>
      </c>
      <c r="H1070" s="31" t="s">
        <v>22</v>
      </c>
      <c r="J1070" s="31" t="s">
        <v>231</v>
      </c>
      <c r="K1070" s="31" t="s">
        <v>24</v>
      </c>
      <c r="L1070" s="31" t="s">
        <v>67</v>
      </c>
      <c r="M1070" s="31" t="s">
        <v>26</v>
      </c>
      <c r="N1070" s="1" t="s">
        <v>82</v>
      </c>
      <c r="P1070" s="31" t="s">
        <v>23</v>
      </c>
      <c r="Q1070" s="38"/>
    </row>
    <row r="1071" spans="1:17">
      <c r="A1071" s="34">
        <v>1070</v>
      </c>
      <c r="B1071" s="1" t="s">
        <v>79</v>
      </c>
      <c r="C1071" s="35" t="s">
        <v>77</v>
      </c>
      <c r="D1071" s="1" t="s">
        <v>18</v>
      </c>
      <c r="E1071" s="1" t="s">
        <v>66</v>
      </c>
      <c r="F1071" s="31" t="s">
        <v>34</v>
      </c>
      <c r="G1071" s="31" t="s">
        <v>21</v>
      </c>
      <c r="H1071" s="31" t="s">
        <v>22</v>
      </c>
      <c r="J1071" s="31" t="s">
        <v>231</v>
      </c>
      <c r="K1071" s="31" t="s">
        <v>24</v>
      </c>
      <c r="L1071" s="31" t="s">
        <v>67</v>
      </c>
      <c r="M1071" s="31" t="s">
        <v>26</v>
      </c>
      <c r="N1071" s="1" t="s">
        <v>111</v>
      </c>
      <c r="P1071" s="31" t="s">
        <v>23</v>
      </c>
      <c r="Q1071" s="39">
        <f>'I_Pt I_FX Turnover (M)'!AA36</f>
        <v>6735096</v>
      </c>
    </row>
    <row r="1072" spans="1:17">
      <c r="A1072" s="34">
        <v>1071</v>
      </c>
      <c r="B1072" s="1" t="s">
        <v>79</v>
      </c>
      <c r="C1072" s="35" t="s">
        <v>77</v>
      </c>
      <c r="D1072" s="1" t="s">
        <v>18</v>
      </c>
      <c r="E1072" s="1" t="s">
        <v>66</v>
      </c>
      <c r="F1072" s="31" t="s">
        <v>36</v>
      </c>
      <c r="G1072" s="31" t="s">
        <v>21</v>
      </c>
      <c r="H1072" s="31" t="s">
        <v>22</v>
      </c>
      <c r="J1072" s="31" t="s">
        <v>231</v>
      </c>
      <c r="K1072" s="31" t="s">
        <v>24</v>
      </c>
      <c r="L1072" s="31" t="s">
        <v>67</v>
      </c>
      <c r="M1072" s="31" t="s">
        <v>26</v>
      </c>
      <c r="N1072" s="1" t="s">
        <v>112</v>
      </c>
      <c r="P1072" s="31" t="s">
        <v>23</v>
      </c>
      <c r="Q1072" s="39">
        <f>'I_Pt I_FX Turnover (M)'!AA37</f>
        <v>0</v>
      </c>
    </row>
    <row r="1073" spans="1:17">
      <c r="A1073" s="34">
        <v>1072</v>
      </c>
      <c r="B1073" s="1" t="s">
        <v>79</v>
      </c>
      <c r="C1073" s="35" t="s">
        <v>77</v>
      </c>
      <c r="D1073" s="1" t="s">
        <v>18</v>
      </c>
      <c r="E1073" s="1" t="s">
        <v>66</v>
      </c>
      <c r="F1073" s="31" t="s">
        <v>38</v>
      </c>
      <c r="G1073" s="31" t="s">
        <v>21</v>
      </c>
      <c r="H1073" s="31" t="s">
        <v>22</v>
      </c>
      <c r="J1073" s="31" t="s">
        <v>231</v>
      </c>
      <c r="K1073" s="31" t="s">
        <v>24</v>
      </c>
      <c r="L1073" s="31" t="s">
        <v>67</v>
      </c>
      <c r="M1073" s="31" t="s">
        <v>26</v>
      </c>
      <c r="N1073" s="1" t="s">
        <v>83</v>
      </c>
      <c r="P1073" s="31" t="s">
        <v>23</v>
      </c>
      <c r="Q1073" s="39">
        <f>'I_Pt I_FX Turnover (M)'!AA38</f>
        <v>8730937</v>
      </c>
    </row>
    <row r="1074" spans="1:17">
      <c r="A1074" s="34">
        <v>1073</v>
      </c>
      <c r="B1074" s="1" t="s">
        <v>79</v>
      </c>
      <c r="C1074" s="35" t="s">
        <v>77</v>
      </c>
      <c r="D1074" s="1" t="s">
        <v>18</v>
      </c>
      <c r="E1074" s="1" t="s">
        <v>66</v>
      </c>
      <c r="F1074" s="31" t="s">
        <v>40</v>
      </c>
      <c r="G1074" s="31" t="s">
        <v>21</v>
      </c>
      <c r="H1074" s="31" t="s">
        <v>22</v>
      </c>
      <c r="J1074" s="31" t="s">
        <v>231</v>
      </c>
      <c r="K1074" s="31" t="s">
        <v>24</v>
      </c>
      <c r="L1074" s="31" t="s">
        <v>67</v>
      </c>
      <c r="M1074" s="31" t="s">
        <v>26</v>
      </c>
      <c r="N1074" s="1" t="s">
        <v>84</v>
      </c>
      <c r="P1074" s="31" t="s">
        <v>23</v>
      </c>
      <c r="Q1074" s="39">
        <f>'I_Pt I_FX Turnover (M)'!AA39</f>
        <v>328637</v>
      </c>
    </row>
    <row r="1075" spans="1:17">
      <c r="A1075" s="34">
        <v>1074</v>
      </c>
      <c r="B1075" s="1" t="s">
        <v>79</v>
      </c>
      <c r="C1075" s="35" t="s">
        <v>77</v>
      </c>
      <c r="D1075" s="1" t="s">
        <v>18</v>
      </c>
      <c r="E1075" s="1" t="s">
        <v>66</v>
      </c>
      <c r="F1075" s="31" t="s">
        <v>42</v>
      </c>
      <c r="G1075" s="31" t="s">
        <v>21</v>
      </c>
      <c r="H1075" s="31" t="s">
        <v>22</v>
      </c>
      <c r="J1075" s="31" t="s">
        <v>231</v>
      </c>
      <c r="K1075" s="31" t="s">
        <v>24</v>
      </c>
      <c r="L1075" s="31" t="s">
        <v>67</v>
      </c>
      <c r="M1075" s="31" t="s">
        <v>26</v>
      </c>
      <c r="N1075" s="1" t="s">
        <v>85</v>
      </c>
      <c r="P1075" s="31" t="s">
        <v>23</v>
      </c>
      <c r="Q1075" s="39">
        <f>'I_Pt I_FX Turnover (M)'!AA40</f>
        <v>207067</v>
      </c>
    </row>
    <row r="1076" spans="1:17">
      <c r="A1076" s="34">
        <v>1075</v>
      </c>
      <c r="B1076" s="1" t="s">
        <v>79</v>
      </c>
      <c r="C1076" s="35" t="s">
        <v>77</v>
      </c>
      <c r="D1076" s="1" t="s">
        <v>18</v>
      </c>
      <c r="E1076" s="1" t="s">
        <v>66</v>
      </c>
      <c r="F1076" s="31" t="s">
        <v>44</v>
      </c>
      <c r="G1076" s="31" t="s">
        <v>21</v>
      </c>
      <c r="H1076" s="31" t="s">
        <v>22</v>
      </c>
      <c r="J1076" s="31" t="s">
        <v>231</v>
      </c>
      <c r="K1076" s="31" t="s">
        <v>24</v>
      </c>
      <c r="L1076" s="31" t="s">
        <v>67</v>
      </c>
      <c r="M1076" s="31" t="s">
        <v>26</v>
      </c>
      <c r="N1076" s="1" t="s">
        <v>86</v>
      </c>
      <c r="P1076" s="31" t="s">
        <v>23</v>
      </c>
      <c r="Q1076" s="39">
        <f>'I_Pt I_FX Turnover (M)'!AA41</f>
        <v>45374</v>
      </c>
    </row>
    <row r="1077" spans="1:17">
      <c r="A1077" s="34">
        <v>1076</v>
      </c>
      <c r="B1077" s="1" t="s">
        <v>79</v>
      </c>
      <c r="C1077" s="35" t="s">
        <v>77</v>
      </c>
      <c r="D1077" s="1" t="s">
        <v>18</v>
      </c>
      <c r="E1077" s="1" t="s">
        <v>66</v>
      </c>
      <c r="F1077" s="31" t="s">
        <v>87</v>
      </c>
      <c r="G1077" s="31" t="s">
        <v>21</v>
      </c>
      <c r="H1077" s="31" t="s">
        <v>22</v>
      </c>
      <c r="J1077" s="31" t="s">
        <v>231</v>
      </c>
      <c r="K1077" s="31" t="s">
        <v>24</v>
      </c>
      <c r="L1077" s="31" t="s">
        <v>67</v>
      </c>
      <c r="M1077" s="31" t="s">
        <v>26</v>
      </c>
      <c r="N1077" s="1" t="s">
        <v>88</v>
      </c>
      <c r="P1077" s="31" t="s">
        <v>23</v>
      </c>
      <c r="Q1077" s="39">
        <f>'I_Pt I_FX Turnover (M)'!AA42</f>
        <v>750</v>
      </c>
    </row>
    <row r="1078" spans="1:17">
      <c r="A1078" s="34">
        <v>1077</v>
      </c>
      <c r="B1078" s="1" t="s">
        <v>79</v>
      </c>
      <c r="C1078" s="35" t="s">
        <v>77</v>
      </c>
      <c r="D1078" s="1" t="s">
        <v>18</v>
      </c>
      <c r="E1078" s="1" t="s">
        <v>66</v>
      </c>
      <c r="F1078" s="31" t="s">
        <v>89</v>
      </c>
      <c r="G1078" s="31" t="s">
        <v>21</v>
      </c>
      <c r="H1078" s="31" t="s">
        <v>22</v>
      </c>
      <c r="J1078" s="31" t="s">
        <v>231</v>
      </c>
      <c r="K1078" s="31" t="s">
        <v>24</v>
      </c>
      <c r="L1078" s="31" t="s">
        <v>67</v>
      </c>
      <c r="M1078" s="31" t="s">
        <v>26</v>
      </c>
      <c r="N1078" s="1" t="s">
        <v>90</v>
      </c>
      <c r="P1078" s="31" t="s">
        <v>23</v>
      </c>
      <c r="Q1078" s="39">
        <f>'I_Pt I_FX Turnover (M)'!AA43</f>
        <v>1438</v>
      </c>
    </row>
    <row r="1079" spans="1:17">
      <c r="A1079" s="34">
        <v>1078</v>
      </c>
      <c r="B1079" s="1" t="s">
        <v>79</v>
      </c>
      <c r="C1079" s="35" t="s">
        <v>77</v>
      </c>
      <c r="D1079" s="1" t="s">
        <v>18</v>
      </c>
      <c r="E1079" s="1" t="s">
        <v>66</v>
      </c>
      <c r="F1079" s="31" t="s">
        <v>91</v>
      </c>
      <c r="G1079" s="31" t="s">
        <v>21</v>
      </c>
      <c r="H1079" s="31" t="s">
        <v>22</v>
      </c>
      <c r="J1079" s="31" t="s">
        <v>231</v>
      </c>
      <c r="K1079" s="31" t="s">
        <v>24</v>
      </c>
      <c r="L1079" s="31" t="s">
        <v>67</v>
      </c>
      <c r="M1079" s="31" t="s">
        <v>26</v>
      </c>
      <c r="N1079" s="1" t="s">
        <v>92</v>
      </c>
      <c r="P1079" s="31" t="s">
        <v>23</v>
      </c>
      <c r="Q1079" s="39">
        <f>'I_Pt I_FX Turnover (M)'!AA44</f>
        <v>5715874</v>
      </c>
    </row>
    <row r="1080" spans="1:17">
      <c r="A1080" s="34">
        <v>1079</v>
      </c>
      <c r="B1080" s="1" t="s">
        <v>79</v>
      </c>
      <c r="C1080" s="35" t="s">
        <v>77</v>
      </c>
      <c r="D1080" s="1" t="s">
        <v>18</v>
      </c>
      <c r="E1080" s="1" t="s">
        <v>66</v>
      </c>
      <c r="F1080" s="31" t="s">
        <v>46</v>
      </c>
      <c r="G1080" s="31" t="s">
        <v>21</v>
      </c>
      <c r="H1080" s="31" t="s">
        <v>22</v>
      </c>
      <c r="J1080" s="31" t="s">
        <v>231</v>
      </c>
      <c r="K1080" s="31" t="s">
        <v>24</v>
      </c>
      <c r="L1080" s="31" t="s">
        <v>67</v>
      </c>
      <c r="M1080" s="31" t="s">
        <v>26</v>
      </c>
      <c r="N1080" s="1" t="s">
        <v>93</v>
      </c>
      <c r="P1080" s="31" t="s">
        <v>23</v>
      </c>
      <c r="Q1080" s="39">
        <f>'I_Pt I_FX Turnover (M)'!AA45</f>
        <v>849227</v>
      </c>
    </row>
    <row r="1081" spans="1:17">
      <c r="A1081" s="34">
        <v>1080</v>
      </c>
      <c r="B1081" s="1" t="s">
        <v>79</v>
      </c>
      <c r="C1081" s="35" t="s">
        <v>77</v>
      </c>
      <c r="D1081" s="1" t="s">
        <v>18</v>
      </c>
      <c r="E1081" s="1" t="s">
        <v>66</v>
      </c>
      <c r="F1081" s="31" t="s">
        <v>48</v>
      </c>
      <c r="G1081" s="31" t="s">
        <v>21</v>
      </c>
      <c r="H1081" s="31" t="s">
        <v>22</v>
      </c>
      <c r="J1081" s="31" t="s">
        <v>231</v>
      </c>
      <c r="K1081" s="31" t="s">
        <v>24</v>
      </c>
      <c r="L1081" s="31" t="s">
        <v>67</v>
      </c>
      <c r="M1081" s="31" t="s">
        <v>26</v>
      </c>
      <c r="N1081" s="1" t="s">
        <v>94</v>
      </c>
      <c r="P1081" s="31" t="s">
        <v>23</v>
      </c>
      <c r="Q1081" s="39">
        <f>'I_Pt I_FX Turnover (M)'!AA46</f>
        <v>45713</v>
      </c>
    </row>
    <row r="1082" spans="1:17">
      <c r="A1082" s="34">
        <v>1081</v>
      </c>
      <c r="B1082" s="1" t="s">
        <v>79</v>
      </c>
      <c r="C1082" s="35" t="s">
        <v>77</v>
      </c>
      <c r="D1082" s="1" t="s">
        <v>18</v>
      </c>
      <c r="E1082" s="1" t="s">
        <v>66</v>
      </c>
      <c r="F1082" s="31" t="s">
        <v>50</v>
      </c>
      <c r="G1082" s="31" t="s">
        <v>21</v>
      </c>
      <c r="H1082" s="31" t="s">
        <v>22</v>
      </c>
      <c r="J1082" s="31" t="s">
        <v>231</v>
      </c>
      <c r="K1082" s="31" t="s">
        <v>24</v>
      </c>
      <c r="L1082" s="31" t="s">
        <v>67</v>
      </c>
      <c r="M1082" s="31" t="s">
        <v>26</v>
      </c>
      <c r="N1082" s="1" t="s">
        <v>95</v>
      </c>
      <c r="P1082" s="31" t="s">
        <v>23</v>
      </c>
      <c r="Q1082" s="39">
        <f>'I_Pt I_FX Turnover (M)'!AA47</f>
        <v>92953</v>
      </c>
    </row>
    <row r="1083" spans="1:17">
      <c r="A1083" s="34">
        <v>1082</v>
      </c>
      <c r="B1083" s="1" t="s">
        <v>79</v>
      </c>
      <c r="C1083" s="35" t="s">
        <v>77</v>
      </c>
      <c r="D1083" s="1" t="s">
        <v>18</v>
      </c>
      <c r="E1083" s="1" t="s">
        <v>66</v>
      </c>
      <c r="F1083" s="31" t="s">
        <v>52</v>
      </c>
      <c r="G1083" s="31" t="s">
        <v>21</v>
      </c>
      <c r="H1083" s="31" t="s">
        <v>22</v>
      </c>
      <c r="J1083" s="31" t="s">
        <v>231</v>
      </c>
      <c r="K1083" s="31" t="s">
        <v>24</v>
      </c>
      <c r="L1083" s="31" t="s">
        <v>67</v>
      </c>
      <c r="M1083" s="31" t="s">
        <v>26</v>
      </c>
      <c r="N1083" s="1" t="s">
        <v>96</v>
      </c>
      <c r="P1083" s="31" t="s">
        <v>23</v>
      </c>
      <c r="Q1083" s="39">
        <f>'I_Pt I_FX Turnover (M)'!AA48</f>
        <v>2198</v>
      </c>
    </row>
    <row r="1084" spans="1:17">
      <c r="A1084" s="34">
        <v>1083</v>
      </c>
      <c r="B1084" s="1" t="s">
        <v>79</v>
      </c>
      <c r="C1084" s="35" t="s">
        <v>77</v>
      </c>
      <c r="D1084" s="1" t="s">
        <v>18</v>
      </c>
      <c r="E1084" s="1" t="s">
        <v>66</v>
      </c>
      <c r="F1084" s="31" t="s">
        <v>54</v>
      </c>
      <c r="G1084" s="31" t="s">
        <v>21</v>
      </c>
      <c r="H1084" s="31" t="s">
        <v>22</v>
      </c>
      <c r="J1084" s="31" t="s">
        <v>231</v>
      </c>
      <c r="K1084" s="31" t="s">
        <v>24</v>
      </c>
      <c r="L1084" s="31" t="s">
        <v>67</v>
      </c>
      <c r="M1084" s="31" t="s">
        <v>26</v>
      </c>
      <c r="N1084" s="1" t="s">
        <v>97</v>
      </c>
      <c r="P1084" s="31" t="s">
        <v>23</v>
      </c>
      <c r="Q1084" s="39">
        <f>'I_Pt I_FX Turnover (M)'!AA49</f>
        <v>93903</v>
      </c>
    </row>
    <row r="1085" spans="1:17">
      <c r="A1085" s="34">
        <v>1084</v>
      </c>
      <c r="B1085" s="1" t="s">
        <v>79</v>
      </c>
      <c r="C1085" s="35" t="s">
        <v>77</v>
      </c>
      <c r="D1085" s="1" t="s">
        <v>18</v>
      </c>
      <c r="E1085" s="1" t="s">
        <v>66</v>
      </c>
      <c r="F1085" s="31" t="s">
        <v>56</v>
      </c>
      <c r="G1085" s="31" t="s">
        <v>21</v>
      </c>
      <c r="H1085" s="31" t="s">
        <v>22</v>
      </c>
      <c r="J1085" s="31" t="s">
        <v>231</v>
      </c>
      <c r="K1085" s="31" t="s">
        <v>24</v>
      </c>
      <c r="L1085" s="31" t="s">
        <v>67</v>
      </c>
      <c r="M1085" s="31" t="s">
        <v>26</v>
      </c>
      <c r="N1085" s="1" t="s">
        <v>98</v>
      </c>
      <c r="P1085" s="31" t="s">
        <v>23</v>
      </c>
      <c r="Q1085" s="39">
        <f>'I_Pt I_FX Turnover (M)'!AA50</f>
        <v>1587</v>
      </c>
    </row>
    <row r="1086" spans="1:17">
      <c r="A1086" s="34">
        <v>1085</v>
      </c>
      <c r="B1086" s="1" t="s">
        <v>79</v>
      </c>
      <c r="C1086" s="35" t="s">
        <v>77</v>
      </c>
      <c r="D1086" s="1" t="s">
        <v>18</v>
      </c>
      <c r="E1086" s="1" t="s">
        <v>66</v>
      </c>
      <c r="F1086" s="31" t="s">
        <v>58</v>
      </c>
      <c r="G1086" s="31" t="s">
        <v>21</v>
      </c>
      <c r="H1086" s="31" t="s">
        <v>22</v>
      </c>
      <c r="J1086" s="31" t="s">
        <v>231</v>
      </c>
      <c r="K1086" s="31" t="s">
        <v>24</v>
      </c>
      <c r="L1086" s="31" t="s">
        <v>67</v>
      </c>
      <c r="M1086" s="31" t="s">
        <v>26</v>
      </c>
      <c r="N1086" s="1" t="s">
        <v>99</v>
      </c>
      <c r="P1086" s="31" t="s">
        <v>23</v>
      </c>
      <c r="Q1086" s="39">
        <f>'I_Pt I_FX Turnover (M)'!AA51</f>
        <v>4789</v>
      </c>
    </row>
    <row r="1087" spans="1:17">
      <c r="A1087" s="34">
        <v>1086</v>
      </c>
      <c r="B1087" s="1" t="s">
        <v>79</v>
      </c>
      <c r="C1087" s="35" t="s">
        <v>77</v>
      </c>
      <c r="D1087" s="1" t="s">
        <v>18</v>
      </c>
      <c r="E1087" s="1" t="s">
        <v>66</v>
      </c>
      <c r="F1087" s="31" t="s">
        <v>60</v>
      </c>
      <c r="G1087" s="31" t="s">
        <v>21</v>
      </c>
      <c r="H1087" s="31" t="s">
        <v>22</v>
      </c>
      <c r="J1087" s="31" t="s">
        <v>231</v>
      </c>
      <c r="K1087" s="31" t="s">
        <v>24</v>
      </c>
      <c r="L1087" s="31" t="s">
        <v>67</v>
      </c>
      <c r="M1087" s="31" t="s">
        <v>26</v>
      </c>
      <c r="N1087" s="1" t="s">
        <v>100</v>
      </c>
      <c r="P1087" s="31" t="s">
        <v>23</v>
      </c>
      <c r="Q1087" s="39">
        <f>'I_Pt I_FX Turnover (M)'!AA52</f>
        <v>763187</v>
      </c>
    </row>
    <row r="1088" spans="1:17">
      <c r="A1088" s="34">
        <v>1087</v>
      </c>
      <c r="B1088" s="1" t="s">
        <v>79</v>
      </c>
      <c r="C1088" s="35" t="s">
        <v>77</v>
      </c>
      <c r="D1088" s="1" t="s">
        <v>18</v>
      </c>
      <c r="E1088" s="1" t="s">
        <v>66</v>
      </c>
      <c r="F1088" s="31" t="s">
        <v>101</v>
      </c>
      <c r="G1088" s="31" t="s">
        <v>21</v>
      </c>
      <c r="H1088" s="31" t="s">
        <v>22</v>
      </c>
      <c r="J1088" s="31" t="s">
        <v>231</v>
      </c>
      <c r="K1088" s="31" t="s">
        <v>24</v>
      </c>
      <c r="L1088" s="31" t="s">
        <v>67</v>
      </c>
      <c r="M1088" s="31" t="s">
        <v>26</v>
      </c>
      <c r="N1088" s="1" t="s">
        <v>102</v>
      </c>
      <c r="P1088" s="31" t="s">
        <v>23</v>
      </c>
      <c r="Q1088" s="39">
        <f>'I_Pt I_FX Turnover (M)'!AA53</f>
        <v>0</v>
      </c>
    </row>
    <row r="1089" spans="1:17">
      <c r="A1089" s="34">
        <v>1088</v>
      </c>
      <c r="B1089" s="1" t="s">
        <v>79</v>
      </c>
      <c r="C1089" s="35" t="s">
        <v>77</v>
      </c>
      <c r="D1089" s="1" t="s">
        <v>18</v>
      </c>
      <c r="E1089" s="1" t="s">
        <v>66</v>
      </c>
      <c r="F1089" s="31" t="s">
        <v>103</v>
      </c>
      <c r="G1089" s="31" t="s">
        <v>21</v>
      </c>
      <c r="H1089" s="31" t="s">
        <v>22</v>
      </c>
      <c r="J1089" s="31" t="s">
        <v>231</v>
      </c>
      <c r="K1089" s="31" t="s">
        <v>24</v>
      </c>
      <c r="L1089" s="31" t="s">
        <v>67</v>
      </c>
      <c r="M1089" s="31" t="s">
        <v>26</v>
      </c>
      <c r="N1089" s="1" t="s">
        <v>104</v>
      </c>
      <c r="P1089" s="31" t="s">
        <v>23</v>
      </c>
      <c r="Q1089" s="39">
        <f>'I_Pt I_FX Turnover (M)'!AA54</f>
        <v>0</v>
      </c>
    </row>
    <row r="1090" spans="1:17">
      <c r="A1090" s="34">
        <v>1089</v>
      </c>
      <c r="B1090" s="1" t="s">
        <v>79</v>
      </c>
      <c r="C1090" s="35" t="s">
        <v>77</v>
      </c>
      <c r="D1090" s="1" t="s">
        <v>18</v>
      </c>
      <c r="E1090" s="1" t="s">
        <v>66</v>
      </c>
      <c r="F1090" s="31" t="s">
        <v>105</v>
      </c>
      <c r="G1090" s="31" t="s">
        <v>21</v>
      </c>
      <c r="H1090" s="31" t="s">
        <v>22</v>
      </c>
      <c r="J1090" s="31" t="s">
        <v>231</v>
      </c>
      <c r="K1090" s="31" t="s">
        <v>24</v>
      </c>
      <c r="L1090" s="31" t="s">
        <v>67</v>
      </c>
      <c r="M1090" s="31" t="s">
        <v>26</v>
      </c>
      <c r="N1090" s="1" t="s">
        <v>106</v>
      </c>
      <c r="P1090" s="31" t="s">
        <v>23</v>
      </c>
      <c r="Q1090" s="39">
        <f>'I_Pt I_FX Turnover (M)'!AA55</f>
        <v>0</v>
      </c>
    </row>
    <row r="1091" spans="1:17">
      <c r="A1091" s="34">
        <v>1090</v>
      </c>
      <c r="B1091" s="1" t="s">
        <v>79</v>
      </c>
      <c r="C1091" s="35" t="s">
        <v>77</v>
      </c>
      <c r="D1091" s="1" t="s">
        <v>18</v>
      </c>
      <c r="E1091" s="1" t="s">
        <v>66</v>
      </c>
      <c r="F1091" s="31" t="s">
        <v>107</v>
      </c>
      <c r="G1091" s="31" t="s">
        <v>21</v>
      </c>
      <c r="H1091" s="31" t="s">
        <v>22</v>
      </c>
      <c r="J1091" s="31" t="s">
        <v>231</v>
      </c>
      <c r="K1091" s="31" t="s">
        <v>24</v>
      </c>
      <c r="L1091" s="31" t="s">
        <v>67</v>
      </c>
      <c r="M1091" s="31" t="s">
        <v>26</v>
      </c>
      <c r="N1091" s="1" t="s">
        <v>108</v>
      </c>
      <c r="P1091" s="31" t="s">
        <v>23</v>
      </c>
      <c r="Q1091" s="39">
        <f>'I_Pt I_FX Turnover (M)'!AA56</f>
        <v>0</v>
      </c>
    </row>
    <row r="1092" spans="1:17">
      <c r="A1092" s="34">
        <v>1091</v>
      </c>
      <c r="B1092" s="1" t="s">
        <v>79</v>
      </c>
      <c r="C1092" s="35" t="s">
        <v>77</v>
      </c>
      <c r="D1092" s="1" t="s">
        <v>18</v>
      </c>
      <c r="E1092" s="1" t="s">
        <v>66</v>
      </c>
      <c r="F1092" s="31" t="s">
        <v>109</v>
      </c>
      <c r="G1092" s="31" t="s">
        <v>21</v>
      </c>
      <c r="H1092" s="31" t="s">
        <v>22</v>
      </c>
      <c r="J1092" s="31" t="s">
        <v>231</v>
      </c>
      <c r="K1092" s="31" t="s">
        <v>24</v>
      </c>
      <c r="L1092" s="31" t="s">
        <v>67</v>
      </c>
      <c r="M1092" s="31" t="s">
        <v>26</v>
      </c>
      <c r="N1092" s="1" t="s">
        <v>110</v>
      </c>
      <c r="P1092" s="31" t="s">
        <v>23</v>
      </c>
      <c r="Q1092" s="39">
        <f>'I_Pt I_FX Turnover (M)'!AA57</f>
        <v>4018</v>
      </c>
    </row>
    <row r="1093" spans="1:17">
      <c r="A1093" s="34">
        <v>1092</v>
      </c>
      <c r="B1093" s="1" t="s">
        <v>79</v>
      </c>
      <c r="C1093" s="35" t="s">
        <v>77</v>
      </c>
      <c r="D1093" s="1" t="s">
        <v>18</v>
      </c>
      <c r="E1093" s="1" t="s">
        <v>66</v>
      </c>
      <c r="F1093" s="31" t="s">
        <v>62</v>
      </c>
      <c r="G1093" s="31" t="s">
        <v>21</v>
      </c>
      <c r="H1093" s="31" t="s">
        <v>22</v>
      </c>
      <c r="J1093" s="31" t="s">
        <v>231</v>
      </c>
      <c r="K1093" s="31" t="s">
        <v>24</v>
      </c>
      <c r="L1093" s="31" t="s">
        <v>67</v>
      </c>
      <c r="M1093" s="31" t="s">
        <v>26</v>
      </c>
      <c r="N1093" s="1" t="s">
        <v>120</v>
      </c>
      <c r="P1093" s="31" t="s">
        <v>23</v>
      </c>
      <c r="Q1093" s="39">
        <f>'I_Pt I_FX Turnover (M)'!AA58</f>
        <v>92718</v>
      </c>
    </row>
    <row r="1094" spans="1:17">
      <c r="A1094" s="34">
        <v>1093</v>
      </c>
      <c r="B1094" s="1" t="s">
        <v>79</v>
      </c>
      <c r="C1094" s="35" t="s">
        <v>77</v>
      </c>
      <c r="D1094" s="1" t="s">
        <v>18</v>
      </c>
      <c r="E1094" s="1" t="s">
        <v>68</v>
      </c>
      <c r="F1094" s="31" t="s">
        <v>28</v>
      </c>
      <c r="G1094" s="31" t="s">
        <v>21</v>
      </c>
      <c r="H1094" s="31" t="s">
        <v>69</v>
      </c>
      <c r="J1094" s="31" t="s">
        <v>231</v>
      </c>
      <c r="K1094" s="31" t="s">
        <v>24</v>
      </c>
      <c r="L1094" s="31" t="s">
        <v>67</v>
      </c>
      <c r="M1094" s="31" t="s">
        <v>26</v>
      </c>
      <c r="N1094" s="1" t="s">
        <v>80</v>
      </c>
      <c r="P1094" s="31" t="s">
        <v>23</v>
      </c>
      <c r="Q1094" s="39">
        <f>'I_Pt I_FX Turnover (M)'!AB33</f>
        <v>0</v>
      </c>
    </row>
    <row r="1095" spans="1:17">
      <c r="A1095" s="34">
        <v>1094</v>
      </c>
      <c r="B1095" s="1" t="s">
        <v>79</v>
      </c>
      <c r="C1095" s="35" t="s">
        <v>77</v>
      </c>
      <c r="D1095" s="1" t="s">
        <v>18</v>
      </c>
      <c r="E1095" s="1" t="s">
        <v>68</v>
      </c>
      <c r="F1095" s="31" t="s">
        <v>30</v>
      </c>
      <c r="G1095" s="31" t="s">
        <v>21</v>
      </c>
      <c r="H1095" s="31" t="s">
        <v>69</v>
      </c>
      <c r="J1095" s="31" t="s">
        <v>231</v>
      </c>
      <c r="K1095" s="31" t="s">
        <v>24</v>
      </c>
      <c r="L1095" s="31" t="s">
        <v>67</v>
      </c>
      <c r="M1095" s="31" t="s">
        <v>26</v>
      </c>
      <c r="N1095" s="1" t="s">
        <v>81</v>
      </c>
      <c r="P1095" s="31" t="s">
        <v>23</v>
      </c>
      <c r="Q1095" s="39">
        <f>'I_Pt I_FX Turnover (M)'!AB34</f>
        <v>0</v>
      </c>
    </row>
    <row r="1096" spans="1:17">
      <c r="A1096" s="34">
        <v>1095</v>
      </c>
      <c r="B1096" s="1" t="s">
        <v>79</v>
      </c>
      <c r="C1096" s="35" t="s">
        <v>77</v>
      </c>
      <c r="D1096" s="1" t="s">
        <v>18</v>
      </c>
      <c r="E1096" s="1" t="s">
        <v>68</v>
      </c>
      <c r="F1096" s="31" t="s">
        <v>32</v>
      </c>
      <c r="G1096" s="31" t="s">
        <v>21</v>
      </c>
      <c r="H1096" s="31" t="s">
        <v>69</v>
      </c>
      <c r="J1096" s="31" t="s">
        <v>231</v>
      </c>
      <c r="K1096" s="31" t="s">
        <v>24</v>
      </c>
      <c r="L1096" s="31" t="s">
        <v>67</v>
      </c>
      <c r="M1096" s="31" t="s">
        <v>26</v>
      </c>
      <c r="N1096" s="1" t="s">
        <v>82</v>
      </c>
      <c r="P1096" s="31" t="s">
        <v>23</v>
      </c>
      <c r="Q1096" s="38"/>
    </row>
    <row r="1097" spans="1:17">
      <c r="A1097" s="34">
        <v>1096</v>
      </c>
      <c r="B1097" s="1" t="s">
        <v>79</v>
      </c>
      <c r="C1097" s="35" t="s">
        <v>77</v>
      </c>
      <c r="D1097" s="1" t="s">
        <v>18</v>
      </c>
      <c r="E1097" s="1" t="s">
        <v>68</v>
      </c>
      <c r="F1097" s="31" t="s">
        <v>34</v>
      </c>
      <c r="G1097" s="31" t="s">
        <v>21</v>
      </c>
      <c r="H1097" s="31" t="s">
        <v>69</v>
      </c>
      <c r="J1097" s="31" t="s">
        <v>231</v>
      </c>
      <c r="K1097" s="31" t="s">
        <v>24</v>
      </c>
      <c r="L1097" s="31" t="s">
        <v>67</v>
      </c>
      <c r="M1097" s="31" t="s">
        <v>26</v>
      </c>
      <c r="N1097" s="1" t="s">
        <v>111</v>
      </c>
      <c r="P1097" s="31" t="s">
        <v>23</v>
      </c>
      <c r="Q1097" s="39">
        <f>'I_Pt I_FX Turnover (M)'!AB36</f>
        <v>0</v>
      </c>
    </row>
    <row r="1098" spans="1:17">
      <c r="A1098" s="34">
        <v>1097</v>
      </c>
      <c r="B1098" s="1" t="s">
        <v>79</v>
      </c>
      <c r="C1098" s="35" t="s">
        <v>77</v>
      </c>
      <c r="D1098" s="1" t="s">
        <v>18</v>
      </c>
      <c r="E1098" s="1" t="s">
        <v>68</v>
      </c>
      <c r="F1098" s="31" t="s">
        <v>36</v>
      </c>
      <c r="G1098" s="31" t="s">
        <v>21</v>
      </c>
      <c r="H1098" s="31" t="s">
        <v>69</v>
      </c>
      <c r="J1098" s="31" t="s">
        <v>231</v>
      </c>
      <c r="K1098" s="31" t="s">
        <v>24</v>
      </c>
      <c r="L1098" s="31" t="s">
        <v>67</v>
      </c>
      <c r="M1098" s="31" t="s">
        <v>26</v>
      </c>
      <c r="N1098" s="1" t="s">
        <v>112</v>
      </c>
      <c r="P1098" s="31" t="s">
        <v>23</v>
      </c>
      <c r="Q1098" s="39">
        <f>'I_Pt I_FX Turnover (M)'!AB37</f>
        <v>0</v>
      </c>
    </row>
    <row r="1099" spans="1:17">
      <c r="A1099" s="34">
        <v>1098</v>
      </c>
      <c r="B1099" s="1" t="s">
        <v>79</v>
      </c>
      <c r="C1099" s="35" t="s">
        <v>77</v>
      </c>
      <c r="D1099" s="1" t="s">
        <v>18</v>
      </c>
      <c r="E1099" s="1" t="s">
        <v>68</v>
      </c>
      <c r="F1099" s="31" t="s">
        <v>38</v>
      </c>
      <c r="G1099" s="31" t="s">
        <v>21</v>
      </c>
      <c r="H1099" s="31" t="s">
        <v>69</v>
      </c>
      <c r="J1099" s="31" t="s">
        <v>231</v>
      </c>
      <c r="K1099" s="31" t="s">
        <v>24</v>
      </c>
      <c r="L1099" s="31" t="s">
        <v>67</v>
      </c>
      <c r="M1099" s="31" t="s">
        <v>26</v>
      </c>
      <c r="N1099" s="1" t="s">
        <v>83</v>
      </c>
      <c r="P1099" s="31" t="s">
        <v>23</v>
      </c>
      <c r="Q1099" s="39">
        <f>'I_Pt I_FX Turnover (M)'!AB38</f>
        <v>0</v>
      </c>
    </row>
    <row r="1100" spans="1:17">
      <c r="A1100" s="34">
        <v>1099</v>
      </c>
      <c r="B1100" s="1" t="s">
        <v>79</v>
      </c>
      <c r="C1100" s="35" t="s">
        <v>77</v>
      </c>
      <c r="D1100" s="1" t="s">
        <v>18</v>
      </c>
      <c r="E1100" s="1" t="s">
        <v>68</v>
      </c>
      <c r="F1100" s="31" t="s">
        <v>40</v>
      </c>
      <c r="G1100" s="31" t="s">
        <v>21</v>
      </c>
      <c r="H1100" s="31" t="s">
        <v>69</v>
      </c>
      <c r="J1100" s="31" t="s">
        <v>231</v>
      </c>
      <c r="K1100" s="31" t="s">
        <v>24</v>
      </c>
      <c r="L1100" s="31" t="s">
        <v>67</v>
      </c>
      <c r="M1100" s="31" t="s">
        <v>26</v>
      </c>
      <c r="N1100" s="1" t="s">
        <v>84</v>
      </c>
      <c r="P1100" s="31" t="s">
        <v>23</v>
      </c>
      <c r="Q1100" s="39">
        <f>'I_Pt I_FX Turnover (M)'!AB39</f>
        <v>0</v>
      </c>
    </row>
    <row r="1101" spans="1:17">
      <c r="A1101" s="34">
        <v>1100</v>
      </c>
      <c r="B1101" s="1" t="s">
        <v>79</v>
      </c>
      <c r="C1101" s="35" t="s">
        <v>77</v>
      </c>
      <c r="D1101" s="1" t="s">
        <v>18</v>
      </c>
      <c r="E1101" s="1" t="s">
        <v>68</v>
      </c>
      <c r="F1101" s="31" t="s">
        <v>42</v>
      </c>
      <c r="G1101" s="31" t="s">
        <v>21</v>
      </c>
      <c r="H1101" s="31" t="s">
        <v>69</v>
      </c>
      <c r="J1101" s="31" t="s">
        <v>231</v>
      </c>
      <c r="K1101" s="31" t="s">
        <v>24</v>
      </c>
      <c r="L1101" s="31" t="s">
        <v>67</v>
      </c>
      <c r="M1101" s="31" t="s">
        <v>26</v>
      </c>
      <c r="N1101" s="1" t="s">
        <v>85</v>
      </c>
      <c r="P1101" s="31" t="s">
        <v>23</v>
      </c>
      <c r="Q1101" s="39">
        <f>'I_Pt I_FX Turnover (M)'!AB40</f>
        <v>0</v>
      </c>
    </row>
    <row r="1102" spans="1:17">
      <c r="A1102" s="34">
        <v>1101</v>
      </c>
      <c r="B1102" s="1" t="s">
        <v>79</v>
      </c>
      <c r="C1102" s="35" t="s">
        <v>77</v>
      </c>
      <c r="D1102" s="1" t="s">
        <v>18</v>
      </c>
      <c r="E1102" s="1" t="s">
        <v>68</v>
      </c>
      <c r="F1102" s="31" t="s">
        <v>44</v>
      </c>
      <c r="G1102" s="31" t="s">
        <v>21</v>
      </c>
      <c r="H1102" s="31" t="s">
        <v>69</v>
      </c>
      <c r="J1102" s="31" t="s">
        <v>231</v>
      </c>
      <c r="K1102" s="31" t="s">
        <v>24</v>
      </c>
      <c r="L1102" s="31" t="s">
        <v>67</v>
      </c>
      <c r="M1102" s="31" t="s">
        <v>26</v>
      </c>
      <c r="N1102" s="1" t="s">
        <v>86</v>
      </c>
      <c r="P1102" s="31" t="s">
        <v>23</v>
      </c>
      <c r="Q1102" s="39">
        <f>'I_Pt I_FX Turnover (M)'!AB41</f>
        <v>0</v>
      </c>
    </row>
    <row r="1103" spans="1:17">
      <c r="A1103" s="34">
        <v>1102</v>
      </c>
      <c r="B1103" s="1" t="s">
        <v>79</v>
      </c>
      <c r="C1103" s="35" t="s">
        <v>77</v>
      </c>
      <c r="D1103" s="1" t="s">
        <v>18</v>
      </c>
      <c r="E1103" s="1" t="s">
        <v>68</v>
      </c>
      <c r="F1103" s="31" t="s">
        <v>87</v>
      </c>
      <c r="G1103" s="31" t="s">
        <v>21</v>
      </c>
      <c r="H1103" s="31" t="s">
        <v>69</v>
      </c>
      <c r="J1103" s="31" t="s">
        <v>231</v>
      </c>
      <c r="K1103" s="31" t="s">
        <v>24</v>
      </c>
      <c r="L1103" s="31" t="s">
        <v>67</v>
      </c>
      <c r="M1103" s="31" t="s">
        <v>26</v>
      </c>
      <c r="N1103" s="1" t="s">
        <v>88</v>
      </c>
      <c r="P1103" s="31" t="s">
        <v>23</v>
      </c>
      <c r="Q1103" s="39">
        <f>'I_Pt I_FX Turnover (M)'!AB42</f>
        <v>0</v>
      </c>
    </row>
    <row r="1104" spans="1:17">
      <c r="A1104" s="34">
        <v>1103</v>
      </c>
      <c r="B1104" s="1" t="s">
        <v>79</v>
      </c>
      <c r="C1104" s="35" t="s">
        <v>77</v>
      </c>
      <c r="D1104" s="1" t="s">
        <v>18</v>
      </c>
      <c r="E1104" s="1" t="s">
        <v>68</v>
      </c>
      <c r="F1104" s="31" t="s">
        <v>89</v>
      </c>
      <c r="G1104" s="31" t="s">
        <v>21</v>
      </c>
      <c r="H1104" s="31" t="s">
        <v>69</v>
      </c>
      <c r="J1104" s="31" t="s">
        <v>231</v>
      </c>
      <c r="K1104" s="31" t="s">
        <v>24</v>
      </c>
      <c r="L1104" s="31" t="s">
        <v>67</v>
      </c>
      <c r="M1104" s="31" t="s">
        <v>26</v>
      </c>
      <c r="N1104" s="1" t="s">
        <v>90</v>
      </c>
      <c r="P1104" s="31" t="s">
        <v>23</v>
      </c>
      <c r="Q1104" s="39">
        <f>'I_Pt I_FX Turnover (M)'!AB43</f>
        <v>0</v>
      </c>
    </row>
    <row r="1105" spans="1:17">
      <c r="A1105" s="34">
        <v>1104</v>
      </c>
      <c r="B1105" s="1" t="s">
        <v>79</v>
      </c>
      <c r="C1105" s="35" t="s">
        <v>77</v>
      </c>
      <c r="D1105" s="1" t="s">
        <v>18</v>
      </c>
      <c r="E1105" s="1" t="s">
        <v>68</v>
      </c>
      <c r="F1105" s="31" t="s">
        <v>91</v>
      </c>
      <c r="G1105" s="31" t="s">
        <v>21</v>
      </c>
      <c r="H1105" s="31" t="s">
        <v>69</v>
      </c>
      <c r="J1105" s="31" t="s">
        <v>231</v>
      </c>
      <c r="K1105" s="31" t="s">
        <v>24</v>
      </c>
      <c r="L1105" s="31" t="s">
        <v>67</v>
      </c>
      <c r="M1105" s="31" t="s">
        <v>26</v>
      </c>
      <c r="N1105" s="1" t="s">
        <v>92</v>
      </c>
      <c r="P1105" s="31" t="s">
        <v>23</v>
      </c>
      <c r="Q1105" s="39">
        <f>'I_Pt I_FX Turnover (M)'!AB44</f>
        <v>0</v>
      </c>
    </row>
    <row r="1106" spans="1:17">
      <c r="A1106" s="34">
        <v>1105</v>
      </c>
      <c r="B1106" s="1" t="s">
        <v>79</v>
      </c>
      <c r="C1106" s="35" t="s">
        <v>77</v>
      </c>
      <c r="D1106" s="1" t="s">
        <v>18</v>
      </c>
      <c r="E1106" s="1" t="s">
        <v>68</v>
      </c>
      <c r="F1106" s="31" t="s">
        <v>46</v>
      </c>
      <c r="G1106" s="31" t="s">
        <v>21</v>
      </c>
      <c r="H1106" s="31" t="s">
        <v>69</v>
      </c>
      <c r="J1106" s="31" t="s">
        <v>231</v>
      </c>
      <c r="K1106" s="31" t="s">
        <v>24</v>
      </c>
      <c r="L1106" s="31" t="s">
        <v>67</v>
      </c>
      <c r="M1106" s="31" t="s">
        <v>26</v>
      </c>
      <c r="N1106" s="1" t="s">
        <v>93</v>
      </c>
      <c r="P1106" s="31" t="s">
        <v>23</v>
      </c>
      <c r="Q1106" s="39">
        <f>'I_Pt I_FX Turnover (M)'!AB45</f>
        <v>0</v>
      </c>
    </row>
    <row r="1107" spans="1:17">
      <c r="A1107" s="34">
        <v>1106</v>
      </c>
      <c r="B1107" s="1" t="s">
        <v>79</v>
      </c>
      <c r="C1107" s="35" t="s">
        <v>77</v>
      </c>
      <c r="D1107" s="1" t="s">
        <v>18</v>
      </c>
      <c r="E1107" s="1" t="s">
        <v>68</v>
      </c>
      <c r="F1107" s="31" t="s">
        <v>48</v>
      </c>
      <c r="G1107" s="31" t="s">
        <v>21</v>
      </c>
      <c r="H1107" s="31" t="s">
        <v>69</v>
      </c>
      <c r="J1107" s="31" t="s">
        <v>231</v>
      </c>
      <c r="K1107" s="31" t="s">
        <v>24</v>
      </c>
      <c r="L1107" s="31" t="s">
        <v>67</v>
      </c>
      <c r="M1107" s="31" t="s">
        <v>26</v>
      </c>
      <c r="N1107" s="1" t="s">
        <v>94</v>
      </c>
      <c r="P1107" s="31" t="s">
        <v>23</v>
      </c>
      <c r="Q1107" s="39">
        <f>'I_Pt I_FX Turnover (M)'!AB46</f>
        <v>0</v>
      </c>
    </row>
    <row r="1108" spans="1:17">
      <c r="A1108" s="34">
        <v>1107</v>
      </c>
      <c r="B1108" s="1" t="s">
        <v>79</v>
      </c>
      <c r="C1108" s="35" t="s">
        <v>77</v>
      </c>
      <c r="D1108" s="1" t="s">
        <v>18</v>
      </c>
      <c r="E1108" s="1" t="s">
        <v>68</v>
      </c>
      <c r="F1108" s="31" t="s">
        <v>50</v>
      </c>
      <c r="G1108" s="31" t="s">
        <v>21</v>
      </c>
      <c r="H1108" s="31" t="s">
        <v>69</v>
      </c>
      <c r="J1108" s="31" t="s">
        <v>231</v>
      </c>
      <c r="K1108" s="31" t="s">
        <v>24</v>
      </c>
      <c r="L1108" s="31" t="s">
        <v>67</v>
      </c>
      <c r="M1108" s="31" t="s">
        <v>26</v>
      </c>
      <c r="N1108" s="1" t="s">
        <v>95</v>
      </c>
      <c r="P1108" s="31" t="s">
        <v>23</v>
      </c>
      <c r="Q1108" s="39">
        <f>'I_Pt I_FX Turnover (M)'!AB47</f>
        <v>0</v>
      </c>
    </row>
    <row r="1109" spans="1:17">
      <c r="A1109" s="34">
        <v>1108</v>
      </c>
      <c r="B1109" s="1" t="s">
        <v>79</v>
      </c>
      <c r="C1109" s="35" t="s">
        <v>77</v>
      </c>
      <c r="D1109" s="1" t="s">
        <v>18</v>
      </c>
      <c r="E1109" s="1" t="s">
        <v>68</v>
      </c>
      <c r="F1109" s="31" t="s">
        <v>52</v>
      </c>
      <c r="G1109" s="31" t="s">
        <v>21</v>
      </c>
      <c r="H1109" s="31" t="s">
        <v>69</v>
      </c>
      <c r="J1109" s="31" t="s">
        <v>231</v>
      </c>
      <c r="K1109" s="31" t="s">
        <v>24</v>
      </c>
      <c r="L1109" s="31" t="s">
        <v>67</v>
      </c>
      <c r="M1109" s="31" t="s">
        <v>26</v>
      </c>
      <c r="N1109" s="1" t="s">
        <v>96</v>
      </c>
      <c r="P1109" s="31" t="s">
        <v>23</v>
      </c>
      <c r="Q1109" s="39">
        <f>'I_Pt I_FX Turnover (M)'!AB48</f>
        <v>0</v>
      </c>
    </row>
    <row r="1110" spans="1:17">
      <c r="A1110" s="34">
        <v>1109</v>
      </c>
      <c r="B1110" s="1" t="s">
        <v>79</v>
      </c>
      <c r="C1110" s="35" t="s">
        <v>77</v>
      </c>
      <c r="D1110" s="1" t="s">
        <v>18</v>
      </c>
      <c r="E1110" s="1" t="s">
        <v>68</v>
      </c>
      <c r="F1110" s="31" t="s">
        <v>54</v>
      </c>
      <c r="G1110" s="31" t="s">
        <v>21</v>
      </c>
      <c r="H1110" s="31" t="s">
        <v>69</v>
      </c>
      <c r="J1110" s="31" t="s">
        <v>231</v>
      </c>
      <c r="K1110" s="31" t="s">
        <v>24</v>
      </c>
      <c r="L1110" s="31" t="s">
        <v>67</v>
      </c>
      <c r="M1110" s="31" t="s">
        <v>26</v>
      </c>
      <c r="N1110" s="1" t="s">
        <v>97</v>
      </c>
      <c r="P1110" s="31" t="s">
        <v>23</v>
      </c>
      <c r="Q1110" s="39">
        <f>'I_Pt I_FX Turnover (M)'!AB49</f>
        <v>0</v>
      </c>
    </row>
    <row r="1111" spans="1:17">
      <c r="A1111" s="34">
        <v>1110</v>
      </c>
      <c r="B1111" s="1" t="s">
        <v>79</v>
      </c>
      <c r="C1111" s="35" t="s">
        <v>77</v>
      </c>
      <c r="D1111" s="1" t="s">
        <v>18</v>
      </c>
      <c r="E1111" s="1" t="s">
        <v>68</v>
      </c>
      <c r="F1111" s="31" t="s">
        <v>56</v>
      </c>
      <c r="G1111" s="31" t="s">
        <v>21</v>
      </c>
      <c r="H1111" s="31" t="s">
        <v>69</v>
      </c>
      <c r="J1111" s="31" t="s">
        <v>231</v>
      </c>
      <c r="K1111" s="31" t="s">
        <v>24</v>
      </c>
      <c r="L1111" s="31" t="s">
        <v>67</v>
      </c>
      <c r="M1111" s="31" t="s">
        <v>26</v>
      </c>
      <c r="N1111" s="1" t="s">
        <v>98</v>
      </c>
      <c r="P1111" s="31" t="s">
        <v>23</v>
      </c>
      <c r="Q1111" s="39">
        <f>'I_Pt I_FX Turnover (M)'!AB50</f>
        <v>0</v>
      </c>
    </row>
    <row r="1112" spans="1:17">
      <c r="A1112" s="34">
        <v>1111</v>
      </c>
      <c r="B1112" s="1" t="s">
        <v>79</v>
      </c>
      <c r="C1112" s="35" t="s">
        <v>77</v>
      </c>
      <c r="D1112" s="1" t="s">
        <v>18</v>
      </c>
      <c r="E1112" s="1" t="s">
        <v>68</v>
      </c>
      <c r="F1112" s="31" t="s">
        <v>58</v>
      </c>
      <c r="G1112" s="31" t="s">
        <v>21</v>
      </c>
      <c r="H1112" s="31" t="s">
        <v>69</v>
      </c>
      <c r="J1112" s="31" t="s">
        <v>231</v>
      </c>
      <c r="K1112" s="31" t="s">
        <v>24</v>
      </c>
      <c r="L1112" s="31" t="s">
        <v>67</v>
      </c>
      <c r="M1112" s="31" t="s">
        <v>26</v>
      </c>
      <c r="N1112" s="1" t="s">
        <v>99</v>
      </c>
      <c r="P1112" s="31" t="s">
        <v>23</v>
      </c>
      <c r="Q1112" s="39">
        <f>'I_Pt I_FX Turnover (M)'!AB51</f>
        <v>0</v>
      </c>
    </row>
    <row r="1113" spans="1:17">
      <c r="A1113" s="34">
        <v>1112</v>
      </c>
      <c r="B1113" s="1" t="s">
        <v>79</v>
      </c>
      <c r="C1113" s="35" t="s">
        <v>77</v>
      </c>
      <c r="D1113" s="1" t="s">
        <v>18</v>
      </c>
      <c r="E1113" s="1" t="s">
        <v>68</v>
      </c>
      <c r="F1113" s="31" t="s">
        <v>60</v>
      </c>
      <c r="G1113" s="31" t="s">
        <v>21</v>
      </c>
      <c r="H1113" s="31" t="s">
        <v>69</v>
      </c>
      <c r="J1113" s="31" t="s">
        <v>231</v>
      </c>
      <c r="K1113" s="31" t="s">
        <v>24</v>
      </c>
      <c r="L1113" s="31" t="s">
        <v>67</v>
      </c>
      <c r="M1113" s="31" t="s">
        <v>26</v>
      </c>
      <c r="N1113" s="1" t="s">
        <v>100</v>
      </c>
      <c r="P1113" s="31" t="s">
        <v>23</v>
      </c>
      <c r="Q1113" s="39">
        <f>'I_Pt I_FX Turnover (M)'!AB52</f>
        <v>0</v>
      </c>
    </row>
    <row r="1114" spans="1:17">
      <c r="A1114" s="34">
        <v>1113</v>
      </c>
      <c r="B1114" s="1" t="s">
        <v>79</v>
      </c>
      <c r="C1114" s="35" t="s">
        <v>77</v>
      </c>
      <c r="D1114" s="1" t="s">
        <v>18</v>
      </c>
      <c r="E1114" s="1" t="s">
        <v>68</v>
      </c>
      <c r="F1114" s="31" t="s">
        <v>101</v>
      </c>
      <c r="G1114" s="31" t="s">
        <v>21</v>
      </c>
      <c r="H1114" s="31" t="s">
        <v>69</v>
      </c>
      <c r="J1114" s="31" t="s">
        <v>231</v>
      </c>
      <c r="K1114" s="31" t="s">
        <v>24</v>
      </c>
      <c r="L1114" s="31" t="s">
        <v>67</v>
      </c>
      <c r="M1114" s="31" t="s">
        <v>26</v>
      </c>
      <c r="N1114" s="1" t="s">
        <v>102</v>
      </c>
      <c r="P1114" s="31" t="s">
        <v>23</v>
      </c>
      <c r="Q1114" s="39">
        <f>'I_Pt I_FX Turnover (M)'!AB53</f>
        <v>0</v>
      </c>
    </row>
    <row r="1115" spans="1:17">
      <c r="A1115" s="34">
        <v>1114</v>
      </c>
      <c r="B1115" s="1" t="s">
        <v>79</v>
      </c>
      <c r="C1115" s="35" t="s">
        <v>77</v>
      </c>
      <c r="D1115" s="1" t="s">
        <v>18</v>
      </c>
      <c r="E1115" s="1" t="s">
        <v>68</v>
      </c>
      <c r="F1115" s="31" t="s">
        <v>103</v>
      </c>
      <c r="G1115" s="31" t="s">
        <v>21</v>
      </c>
      <c r="H1115" s="31" t="s">
        <v>69</v>
      </c>
      <c r="J1115" s="31" t="s">
        <v>231</v>
      </c>
      <c r="K1115" s="31" t="s">
        <v>24</v>
      </c>
      <c r="L1115" s="31" t="s">
        <v>67</v>
      </c>
      <c r="M1115" s="31" t="s">
        <v>26</v>
      </c>
      <c r="N1115" s="1" t="s">
        <v>104</v>
      </c>
      <c r="P1115" s="31" t="s">
        <v>23</v>
      </c>
      <c r="Q1115" s="39">
        <f>'I_Pt I_FX Turnover (M)'!AB54</f>
        <v>0</v>
      </c>
    </row>
    <row r="1116" spans="1:17">
      <c r="A1116" s="34">
        <v>1115</v>
      </c>
      <c r="B1116" s="1" t="s">
        <v>79</v>
      </c>
      <c r="C1116" s="35" t="s">
        <v>77</v>
      </c>
      <c r="D1116" s="1" t="s">
        <v>18</v>
      </c>
      <c r="E1116" s="1" t="s">
        <v>68</v>
      </c>
      <c r="F1116" s="31" t="s">
        <v>105</v>
      </c>
      <c r="G1116" s="31" t="s">
        <v>21</v>
      </c>
      <c r="H1116" s="31" t="s">
        <v>69</v>
      </c>
      <c r="J1116" s="31" t="s">
        <v>231</v>
      </c>
      <c r="K1116" s="31" t="s">
        <v>24</v>
      </c>
      <c r="L1116" s="31" t="s">
        <v>67</v>
      </c>
      <c r="M1116" s="31" t="s">
        <v>26</v>
      </c>
      <c r="N1116" s="1" t="s">
        <v>106</v>
      </c>
      <c r="P1116" s="31" t="s">
        <v>23</v>
      </c>
      <c r="Q1116" s="39">
        <f>'I_Pt I_FX Turnover (M)'!AB55</f>
        <v>0</v>
      </c>
    </row>
    <row r="1117" spans="1:17">
      <c r="A1117" s="34">
        <v>1116</v>
      </c>
      <c r="B1117" s="1" t="s">
        <v>79</v>
      </c>
      <c r="C1117" s="35" t="s">
        <v>77</v>
      </c>
      <c r="D1117" s="1" t="s">
        <v>18</v>
      </c>
      <c r="E1117" s="1" t="s">
        <v>68</v>
      </c>
      <c r="F1117" s="31" t="s">
        <v>107</v>
      </c>
      <c r="G1117" s="31" t="s">
        <v>21</v>
      </c>
      <c r="H1117" s="31" t="s">
        <v>69</v>
      </c>
      <c r="J1117" s="31" t="s">
        <v>231</v>
      </c>
      <c r="K1117" s="31" t="s">
        <v>24</v>
      </c>
      <c r="L1117" s="31" t="s">
        <v>67</v>
      </c>
      <c r="M1117" s="31" t="s">
        <v>26</v>
      </c>
      <c r="N1117" s="1" t="s">
        <v>108</v>
      </c>
      <c r="P1117" s="31" t="s">
        <v>23</v>
      </c>
      <c r="Q1117" s="39">
        <f>'I_Pt I_FX Turnover (M)'!AB56</f>
        <v>0</v>
      </c>
    </row>
    <row r="1118" spans="1:17">
      <c r="A1118" s="34">
        <v>1117</v>
      </c>
      <c r="B1118" s="1" t="s">
        <v>79</v>
      </c>
      <c r="C1118" s="35" t="s">
        <v>77</v>
      </c>
      <c r="D1118" s="1" t="s">
        <v>18</v>
      </c>
      <c r="E1118" s="1" t="s">
        <v>68</v>
      </c>
      <c r="F1118" s="31" t="s">
        <v>109</v>
      </c>
      <c r="G1118" s="31" t="s">
        <v>21</v>
      </c>
      <c r="H1118" s="31" t="s">
        <v>69</v>
      </c>
      <c r="J1118" s="31" t="s">
        <v>231</v>
      </c>
      <c r="K1118" s="31" t="s">
        <v>24</v>
      </c>
      <c r="L1118" s="31" t="s">
        <v>67</v>
      </c>
      <c r="M1118" s="31" t="s">
        <v>26</v>
      </c>
      <c r="N1118" s="1" t="s">
        <v>110</v>
      </c>
      <c r="P1118" s="31" t="s">
        <v>23</v>
      </c>
      <c r="Q1118" s="39">
        <f>'I_Pt I_FX Turnover (M)'!AB57</f>
        <v>0</v>
      </c>
    </row>
    <row r="1119" spans="1:17">
      <c r="A1119" s="34">
        <v>1118</v>
      </c>
      <c r="B1119" s="1" t="s">
        <v>79</v>
      </c>
      <c r="C1119" s="35" t="s">
        <v>77</v>
      </c>
      <c r="D1119" s="1" t="s">
        <v>18</v>
      </c>
      <c r="E1119" s="1" t="s">
        <v>68</v>
      </c>
      <c r="F1119" s="31" t="s">
        <v>62</v>
      </c>
      <c r="G1119" s="31" t="s">
        <v>21</v>
      </c>
      <c r="H1119" s="31" t="s">
        <v>69</v>
      </c>
      <c r="J1119" s="31" t="s">
        <v>231</v>
      </c>
      <c r="K1119" s="31" t="s">
        <v>24</v>
      </c>
      <c r="L1119" s="31" t="s">
        <v>67</v>
      </c>
      <c r="M1119" s="31" t="s">
        <v>26</v>
      </c>
      <c r="N1119" s="1" t="s">
        <v>120</v>
      </c>
      <c r="P1119" s="31" t="s">
        <v>23</v>
      </c>
      <c r="Q1119" s="39">
        <f>'I_Pt I_FX Turnover (M)'!AB58</f>
        <v>0</v>
      </c>
    </row>
    <row r="1120" spans="1:17">
      <c r="A1120" s="34">
        <v>1119</v>
      </c>
      <c r="B1120" s="1" t="s">
        <v>79</v>
      </c>
      <c r="C1120" s="35" t="s">
        <v>77</v>
      </c>
      <c r="D1120" s="1" t="s">
        <v>18</v>
      </c>
      <c r="E1120" s="1" t="s">
        <v>70</v>
      </c>
      <c r="F1120" s="31" t="s">
        <v>28</v>
      </c>
      <c r="G1120" s="31" t="s">
        <v>21</v>
      </c>
      <c r="H1120" s="31" t="s">
        <v>69</v>
      </c>
      <c r="J1120" s="31" t="s">
        <v>231</v>
      </c>
      <c r="K1120" s="31" t="s">
        <v>24</v>
      </c>
      <c r="L1120" s="31" t="s">
        <v>71</v>
      </c>
      <c r="M1120" s="31" t="s">
        <v>26</v>
      </c>
      <c r="N1120" s="1" t="s">
        <v>80</v>
      </c>
      <c r="O1120" s="31" t="s">
        <v>72</v>
      </c>
      <c r="P1120" s="31" t="s">
        <v>23</v>
      </c>
      <c r="Q1120" s="39">
        <f>'I_Pt I_FX Turnover (M)'!AC33</f>
        <v>0</v>
      </c>
    </row>
    <row r="1121" spans="1:17">
      <c r="A1121" s="34">
        <v>1120</v>
      </c>
      <c r="B1121" s="1" t="s">
        <v>79</v>
      </c>
      <c r="C1121" s="35" t="s">
        <v>77</v>
      </c>
      <c r="D1121" s="1" t="s">
        <v>18</v>
      </c>
      <c r="E1121" s="1" t="s">
        <v>70</v>
      </c>
      <c r="F1121" s="31" t="s">
        <v>30</v>
      </c>
      <c r="G1121" s="31" t="s">
        <v>21</v>
      </c>
      <c r="H1121" s="31" t="s">
        <v>69</v>
      </c>
      <c r="J1121" s="31" t="s">
        <v>231</v>
      </c>
      <c r="K1121" s="31" t="s">
        <v>24</v>
      </c>
      <c r="L1121" s="31" t="s">
        <v>71</v>
      </c>
      <c r="M1121" s="31" t="s">
        <v>26</v>
      </c>
      <c r="N1121" s="1" t="s">
        <v>81</v>
      </c>
      <c r="O1121" s="31" t="s">
        <v>72</v>
      </c>
      <c r="P1121" s="31" t="s">
        <v>23</v>
      </c>
      <c r="Q1121" s="39">
        <f>'I_Pt I_FX Turnover (M)'!AC34</f>
        <v>1201311</v>
      </c>
    </row>
    <row r="1122" spans="1:17">
      <c r="A1122" s="34">
        <v>1121</v>
      </c>
      <c r="B1122" s="1" t="s">
        <v>79</v>
      </c>
      <c r="C1122" s="35" t="s">
        <v>77</v>
      </c>
      <c r="D1122" s="1" t="s">
        <v>18</v>
      </c>
      <c r="E1122" s="1" t="s">
        <v>70</v>
      </c>
      <c r="F1122" s="31" t="s">
        <v>32</v>
      </c>
      <c r="G1122" s="31" t="s">
        <v>21</v>
      </c>
      <c r="H1122" s="31" t="s">
        <v>69</v>
      </c>
      <c r="J1122" s="31" t="s">
        <v>231</v>
      </c>
      <c r="K1122" s="31" t="s">
        <v>24</v>
      </c>
      <c r="L1122" s="31" t="s">
        <v>71</v>
      </c>
      <c r="M1122" s="31" t="s">
        <v>26</v>
      </c>
      <c r="N1122" s="1" t="s">
        <v>82</v>
      </c>
      <c r="O1122" s="31" t="s">
        <v>72</v>
      </c>
      <c r="P1122" s="31" t="s">
        <v>23</v>
      </c>
      <c r="Q1122" s="38"/>
    </row>
    <row r="1123" spans="1:17">
      <c r="A1123" s="34">
        <v>1122</v>
      </c>
      <c r="B1123" s="1" t="s">
        <v>79</v>
      </c>
      <c r="C1123" s="35" t="s">
        <v>77</v>
      </c>
      <c r="D1123" s="1" t="s">
        <v>18</v>
      </c>
      <c r="E1123" s="1" t="s">
        <v>70</v>
      </c>
      <c r="F1123" s="31" t="s">
        <v>34</v>
      </c>
      <c r="G1123" s="31" t="s">
        <v>21</v>
      </c>
      <c r="H1123" s="31" t="s">
        <v>69</v>
      </c>
      <c r="J1123" s="31" t="s">
        <v>231</v>
      </c>
      <c r="K1123" s="31" t="s">
        <v>24</v>
      </c>
      <c r="L1123" s="31" t="s">
        <v>71</v>
      </c>
      <c r="M1123" s="31" t="s">
        <v>26</v>
      </c>
      <c r="N1123" s="1" t="s">
        <v>111</v>
      </c>
      <c r="O1123" s="31" t="s">
        <v>72</v>
      </c>
      <c r="P1123" s="31" t="s">
        <v>23</v>
      </c>
      <c r="Q1123" s="39">
        <f>'I_Pt I_FX Turnover (M)'!AC36</f>
        <v>2640500</v>
      </c>
    </row>
    <row r="1124" spans="1:17">
      <c r="A1124" s="34">
        <v>1123</v>
      </c>
      <c r="B1124" s="1" t="s">
        <v>79</v>
      </c>
      <c r="C1124" s="35" t="s">
        <v>77</v>
      </c>
      <c r="D1124" s="1" t="s">
        <v>18</v>
      </c>
      <c r="E1124" s="1" t="s">
        <v>70</v>
      </c>
      <c r="F1124" s="31" t="s">
        <v>36</v>
      </c>
      <c r="G1124" s="31" t="s">
        <v>21</v>
      </c>
      <c r="H1124" s="31" t="s">
        <v>69</v>
      </c>
      <c r="J1124" s="31" t="s">
        <v>231</v>
      </c>
      <c r="K1124" s="31" t="s">
        <v>24</v>
      </c>
      <c r="L1124" s="31" t="s">
        <v>71</v>
      </c>
      <c r="M1124" s="31" t="s">
        <v>26</v>
      </c>
      <c r="N1124" s="1" t="s">
        <v>112</v>
      </c>
      <c r="O1124" s="31" t="s">
        <v>72</v>
      </c>
      <c r="P1124" s="31" t="s">
        <v>23</v>
      </c>
      <c r="Q1124" s="39">
        <f>'I_Pt I_FX Turnover (M)'!AC37</f>
        <v>0</v>
      </c>
    </row>
    <row r="1125" spans="1:17">
      <c r="A1125" s="34">
        <v>1124</v>
      </c>
      <c r="B1125" s="1" t="s">
        <v>79</v>
      </c>
      <c r="C1125" s="35" t="s">
        <v>77</v>
      </c>
      <c r="D1125" s="1" t="s">
        <v>18</v>
      </c>
      <c r="E1125" s="1" t="s">
        <v>70</v>
      </c>
      <c r="F1125" s="31" t="s">
        <v>38</v>
      </c>
      <c r="G1125" s="31" t="s">
        <v>21</v>
      </c>
      <c r="H1125" s="31" t="s">
        <v>69</v>
      </c>
      <c r="J1125" s="31" t="s">
        <v>231</v>
      </c>
      <c r="K1125" s="31" t="s">
        <v>24</v>
      </c>
      <c r="L1125" s="31" t="s">
        <v>71</v>
      </c>
      <c r="M1125" s="31" t="s">
        <v>26</v>
      </c>
      <c r="N1125" s="1" t="s">
        <v>83</v>
      </c>
      <c r="O1125" s="31" t="s">
        <v>72</v>
      </c>
      <c r="P1125" s="31" t="s">
        <v>23</v>
      </c>
      <c r="Q1125" s="39">
        <f>'I_Pt I_FX Turnover (M)'!AC38</f>
        <v>1029676</v>
      </c>
    </row>
    <row r="1126" spans="1:17">
      <c r="A1126" s="34">
        <v>1125</v>
      </c>
      <c r="B1126" s="1" t="s">
        <v>79</v>
      </c>
      <c r="C1126" s="35" t="s">
        <v>77</v>
      </c>
      <c r="D1126" s="1" t="s">
        <v>18</v>
      </c>
      <c r="E1126" s="1" t="s">
        <v>70</v>
      </c>
      <c r="F1126" s="31" t="s">
        <v>40</v>
      </c>
      <c r="G1126" s="31" t="s">
        <v>21</v>
      </c>
      <c r="H1126" s="31" t="s">
        <v>69</v>
      </c>
      <c r="J1126" s="31" t="s">
        <v>231</v>
      </c>
      <c r="K1126" s="31" t="s">
        <v>24</v>
      </c>
      <c r="L1126" s="31" t="s">
        <v>71</v>
      </c>
      <c r="M1126" s="31" t="s">
        <v>26</v>
      </c>
      <c r="N1126" s="1" t="s">
        <v>84</v>
      </c>
      <c r="O1126" s="31" t="s">
        <v>72</v>
      </c>
      <c r="P1126" s="31" t="s">
        <v>23</v>
      </c>
      <c r="Q1126" s="39">
        <f>'I_Pt I_FX Turnover (M)'!AC39</f>
        <v>257139</v>
      </c>
    </row>
    <row r="1127" spans="1:17">
      <c r="A1127" s="34">
        <v>1126</v>
      </c>
      <c r="B1127" s="1" t="s">
        <v>79</v>
      </c>
      <c r="C1127" s="35" t="s">
        <v>77</v>
      </c>
      <c r="D1127" s="1" t="s">
        <v>18</v>
      </c>
      <c r="E1127" s="1" t="s">
        <v>70</v>
      </c>
      <c r="F1127" s="31" t="s">
        <v>42</v>
      </c>
      <c r="G1127" s="31" t="s">
        <v>21</v>
      </c>
      <c r="H1127" s="31" t="s">
        <v>69</v>
      </c>
      <c r="J1127" s="31" t="s">
        <v>231</v>
      </c>
      <c r="K1127" s="31" t="s">
        <v>24</v>
      </c>
      <c r="L1127" s="31" t="s">
        <v>71</v>
      </c>
      <c r="M1127" s="31" t="s">
        <v>26</v>
      </c>
      <c r="N1127" s="1" t="s">
        <v>85</v>
      </c>
      <c r="O1127" s="31" t="s">
        <v>72</v>
      </c>
      <c r="P1127" s="31" t="s">
        <v>23</v>
      </c>
      <c r="Q1127" s="39">
        <f>'I_Pt I_FX Turnover (M)'!AC40</f>
        <v>44537</v>
      </c>
    </row>
    <row r="1128" spans="1:17">
      <c r="A1128" s="34">
        <v>1127</v>
      </c>
      <c r="B1128" s="1" t="s">
        <v>79</v>
      </c>
      <c r="C1128" s="35" t="s">
        <v>77</v>
      </c>
      <c r="D1128" s="1" t="s">
        <v>18</v>
      </c>
      <c r="E1128" s="1" t="s">
        <v>70</v>
      </c>
      <c r="F1128" s="31" t="s">
        <v>44</v>
      </c>
      <c r="G1128" s="31" t="s">
        <v>21</v>
      </c>
      <c r="H1128" s="31" t="s">
        <v>69</v>
      </c>
      <c r="J1128" s="31" t="s">
        <v>231</v>
      </c>
      <c r="K1128" s="31" t="s">
        <v>24</v>
      </c>
      <c r="L1128" s="31" t="s">
        <v>71</v>
      </c>
      <c r="M1128" s="31" t="s">
        <v>26</v>
      </c>
      <c r="N1128" s="1" t="s">
        <v>86</v>
      </c>
      <c r="O1128" s="31" t="s">
        <v>72</v>
      </c>
      <c r="P1128" s="31" t="s">
        <v>23</v>
      </c>
      <c r="Q1128" s="39">
        <f>'I_Pt I_FX Turnover (M)'!AC41</f>
        <v>102515</v>
      </c>
    </row>
    <row r="1129" spans="1:17">
      <c r="A1129" s="34">
        <v>1128</v>
      </c>
      <c r="B1129" s="1" t="s">
        <v>79</v>
      </c>
      <c r="C1129" s="35" t="s">
        <v>77</v>
      </c>
      <c r="D1129" s="1" t="s">
        <v>18</v>
      </c>
      <c r="E1129" s="1" t="s">
        <v>70</v>
      </c>
      <c r="F1129" s="31" t="s">
        <v>87</v>
      </c>
      <c r="G1129" s="31" t="s">
        <v>21</v>
      </c>
      <c r="H1129" s="31" t="s">
        <v>69</v>
      </c>
      <c r="J1129" s="31" t="s">
        <v>231</v>
      </c>
      <c r="K1129" s="31" t="s">
        <v>24</v>
      </c>
      <c r="L1129" s="31" t="s">
        <v>71</v>
      </c>
      <c r="M1129" s="31" t="s">
        <v>26</v>
      </c>
      <c r="N1129" s="1" t="s">
        <v>88</v>
      </c>
      <c r="O1129" s="31" t="s">
        <v>72</v>
      </c>
      <c r="P1129" s="31" t="s">
        <v>23</v>
      </c>
      <c r="Q1129" s="39">
        <f>'I_Pt I_FX Turnover (M)'!AC42</f>
        <v>0</v>
      </c>
    </row>
    <row r="1130" spans="1:17">
      <c r="A1130" s="34">
        <v>1129</v>
      </c>
      <c r="B1130" s="1" t="s">
        <v>79</v>
      </c>
      <c r="C1130" s="35" t="s">
        <v>77</v>
      </c>
      <c r="D1130" s="1" t="s">
        <v>18</v>
      </c>
      <c r="E1130" s="1" t="s">
        <v>70</v>
      </c>
      <c r="F1130" s="31" t="s">
        <v>89</v>
      </c>
      <c r="G1130" s="31" t="s">
        <v>21</v>
      </c>
      <c r="H1130" s="31" t="s">
        <v>69</v>
      </c>
      <c r="J1130" s="31" t="s">
        <v>231</v>
      </c>
      <c r="K1130" s="31" t="s">
        <v>24</v>
      </c>
      <c r="L1130" s="31" t="s">
        <v>71</v>
      </c>
      <c r="M1130" s="31" t="s">
        <v>26</v>
      </c>
      <c r="N1130" s="1" t="s">
        <v>90</v>
      </c>
      <c r="O1130" s="31" t="s">
        <v>72</v>
      </c>
      <c r="P1130" s="31" t="s">
        <v>23</v>
      </c>
      <c r="Q1130" s="39">
        <f>'I_Pt I_FX Turnover (M)'!AC43</f>
        <v>0</v>
      </c>
    </row>
    <row r="1131" spans="1:17">
      <c r="A1131" s="34">
        <v>1130</v>
      </c>
      <c r="B1131" s="1" t="s">
        <v>79</v>
      </c>
      <c r="C1131" s="35" t="s">
        <v>77</v>
      </c>
      <c r="D1131" s="1" t="s">
        <v>18</v>
      </c>
      <c r="E1131" s="1" t="s">
        <v>70</v>
      </c>
      <c r="F1131" s="31" t="s">
        <v>91</v>
      </c>
      <c r="G1131" s="31" t="s">
        <v>21</v>
      </c>
      <c r="H1131" s="31" t="s">
        <v>69</v>
      </c>
      <c r="J1131" s="31" t="s">
        <v>231</v>
      </c>
      <c r="K1131" s="31" t="s">
        <v>24</v>
      </c>
      <c r="L1131" s="31" t="s">
        <v>71</v>
      </c>
      <c r="M1131" s="31" t="s">
        <v>26</v>
      </c>
      <c r="N1131" s="1" t="s">
        <v>92</v>
      </c>
      <c r="O1131" s="31" t="s">
        <v>72</v>
      </c>
      <c r="P1131" s="31" t="s">
        <v>23</v>
      </c>
      <c r="Q1131" s="39">
        <f>'I_Pt I_FX Turnover (M)'!AC44</f>
        <v>146995</v>
      </c>
    </row>
    <row r="1132" spans="1:17">
      <c r="A1132" s="34">
        <v>1131</v>
      </c>
      <c r="B1132" s="1" t="s">
        <v>79</v>
      </c>
      <c r="C1132" s="35" t="s">
        <v>77</v>
      </c>
      <c r="D1132" s="1" t="s">
        <v>18</v>
      </c>
      <c r="E1132" s="1" t="s">
        <v>70</v>
      </c>
      <c r="F1132" s="31" t="s">
        <v>46</v>
      </c>
      <c r="G1132" s="31" t="s">
        <v>21</v>
      </c>
      <c r="H1132" s="31" t="s">
        <v>69</v>
      </c>
      <c r="J1132" s="31" t="s">
        <v>231</v>
      </c>
      <c r="K1132" s="31" t="s">
        <v>24</v>
      </c>
      <c r="L1132" s="31" t="s">
        <v>71</v>
      </c>
      <c r="M1132" s="31" t="s">
        <v>26</v>
      </c>
      <c r="N1132" s="1" t="s">
        <v>93</v>
      </c>
      <c r="O1132" s="31" t="s">
        <v>72</v>
      </c>
      <c r="P1132" s="31" t="s">
        <v>23</v>
      </c>
      <c r="Q1132" s="39">
        <f>'I_Pt I_FX Turnover (M)'!AC45</f>
        <v>1801000</v>
      </c>
    </row>
    <row r="1133" spans="1:17">
      <c r="A1133" s="34">
        <v>1132</v>
      </c>
      <c r="B1133" s="1" t="s">
        <v>79</v>
      </c>
      <c r="C1133" s="35" t="s">
        <v>77</v>
      </c>
      <c r="D1133" s="1" t="s">
        <v>18</v>
      </c>
      <c r="E1133" s="1" t="s">
        <v>70</v>
      </c>
      <c r="F1133" s="31" t="s">
        <v>48</v>
      </c>
      <c r="G1133" s="31" t="s">
        <v>21</v>
      </c>
      <c r="H1133" s="31" t="s">
        <v>69</v>
      </c>
      <c r="J1133" s="31" t="s">
        <v>231</v>
      </c>
      <c r="K1133" s="31" t="s">
        <v>24</v>
      </c>
      <c r="L1133" s="31" t="s">
        <v>71</v>
      </c>
      <c r="M1133" s="31" t="s">
        <v>26</v>
      </c>
      <c r="N1133" s="1" t="s">
        <v>94</v>
      </c>
      <c r="O1133" s="31" t="s">
        <v>72</v>
      </c>
      <c r="P1133" s="31" t="s">
        <v>23</v>
      </c>
      <c r="Q1133" s="39">
        <f>'I_Pt I_FX Turnover (M)'!AC46</f>
        <v>0</v>
      </c>
    </row>
    <row r="1134" spans="1:17">
      <c r="A1134" s="34">
        <v>1133</v>
      </c>
      <c r="B1134" s="1" t="s">
        <v>79</v>
      </c>
      <c r="C1134" s="35" t="s">
        <v>77</v>
      </c>
      <c r="D1134" s="1" t="s">
        <v>18</v>
      </c>
      <c r="E1134" s="1" t="s">
        <v>70</v>
      </c>
      <c r="F1134" s="31" t="s">
        <v>50</v>
      </c>
      <c r="G1134" s="31" t="s">
        <v>21</v>
      </c>
      <c r="H1134" s="31" t="s">
        <v>69</v>
      </c>
      <c r="J1134" s="31" t="s">
        <v>231</v>
      </c>
      <c r="K1134" s="31" t="s">
        <v>24</v>
      </c>
      <c r="L1134" s="31" t="s">
        <v>71</v>
      </c>
      <c r="M1134" s="31" t="s">
        <v>26</v>
      </c>
      <c r="N1134" s="1" t="s">
        <v>95</v>
      </c>
      <c r="O1134" s="31" t="s">
        <v>72</v>
      </c>
      <c r="P1134" s="31" t="s">
        <v>23</v>
      </c>
      <c r="Q1134" s="39">
        <f>'I_Pt I_FX Turnover (M)'!AC47</f>
        <v>0</v>
      </c>
    </row>
    <row r="1135" spans="1:17">
      <c r="A1135" s="34">
        <v>1134</v>
      </c>
      <c r="B1135" s="1" t="s">
        <v>79</v>
      </c>
      <c r="C1135" s="35" t="s">
        <v>77</v>
      </c>
      <c r="D1135" s="1" t="s">
        <v>18</v>
      </c>
      <c r="E1135" s="1" t="s">
        <v>70</v>
      </c>
      <c r="F1135" s="31" t="s">
        <v>52</v>
      </c>
      <c r="G1135" s="31" t="s">
        <v>21</v>
      </c>
      <c r="H1135" s="31" t="s">
        <v>69</v>
      </c>
      <c r="J1135" s="31" t="s">
        <v>231</v>
      </c>
      <c r="K1135" s="31" t="s">
        <v>24</v>
      </c>
      <c r="L1135" s="31" t="s">
        <v>71</v>
      </c>
      <c r="M1135" s="31" t="s">
        <v>26</v>
      </c>
      <c r="N1135" s="1" t="s">
        <v>96</v>
      </c>
      <c r="O1135" s="31" t="s">
        <v>72</v>
      </c>
      <c r="P1135" s="31" t="s">
        <v>23</v>
      </c>
      <c r="Q1135" s="39">
        <f>'I_Pt I_FX Turnover (M)'!AC48</f>
        <v>0</v>
      </c>
    </row>
    <row r="1136" spans="1:17">
      <c r="A1136" s="34">
        <v>1135</v>
      </c>
      <c r="B1136" s="1" t="s">
        <v>79</v>
      </c>
      <c r="C1136" s="35" t="s">
        <v>77</v>
      </c>
      <c r="D1136" s="1" t="s">
        <v>18</v>
      </c>
      <c r="E1136" s="1" t="s">
        <v>70</v>
      </c>
      <c r="F1136" s="31" t="s">
        <v>54</v>
      </c>
      <c r="G1136" s="31" t="s">
        <v>21</v>
      </c>
      <c r="H1136" s="31" t="s">
        <v>69</v>
      </c>
      <c r="J1136" s="31" t="s">
        <v>231</v>
      </c>
      <c r="K1136" s="31" t="s">
        <v>24</v>
      </c>
      <c r="L1136" s="31" t="s">
        <v>71</v>
      </c>
      <c r="M1136" s="31" t="s">
        <v>26</v>
      </c>
      <c r="N1136" s="1" t="s">
        <v>97</v>
      </c>
      <c r="O1136" s="31" t="s">
        <v>72</v>
      </c>
      <c r="P1136" s="31" t="s">
        <v>23</v>
      </c>
      <c r="Q1136" s="39">
        <f>'I_Pt I_FX Turnover (M)'!AC49</f>
        <v>0</v>
      </c>
    </row>
    <row r="1137" spans="1:17">
      <c r="A1137" s="34">
        <v>1136</v>
      </c>
      <c r="B1137" s="1" t="s">
        <v>79</v>
      </c>
      <c r="C1137" s="35" t="s">
        <v>77</v>
      </c>
      <c r="D1137" s="1" t="s">
        <v>18</v>
      </c>
      <c r="E1137" s="1" t="s">
        <v>70</v>
      </c>
      <c r="F1137" s="31" t="s">
        <v>56</v>
      </c>
      <c r="G1137" s="31" t="s">
        <v>21</v>
      </c>
      <c r="H1137" s="31" t="s">
        <v>69</v>
      </c>
      <c r="J1137" s="31" t="s">
        <v>231</v>
      </c>
      <c r="K1137" s="31" t="s">
        <v>24</v>
      </c>
      <c r="L1137" s="31" t="s">
        <v>71</v>
      </c>
      <c r="M1137" s="31" t="s">
        <v>26</v>
      </c>
      <c r="N1137" s="1" t="s">
        <v>98</v>
      </c>
      <c r="O1137" s="31" t="s">
        <v>72</v>
      </c>
      <c r="P1137" s="31" t="s">
        <v>23</v>
      </c>
      <c r="Q1137" s="39">
        <f>'I_Pt I_FX Turnover (M)'!AC50</f>
        <v>0</v>
      </c>
    </row>
    <row r="1138" spans="1:17">
      <c r="A1138" s="34">
        <v>1137</v>
      </c>
      <c r="B1138" s="1" t="s">
        <v>79</v>
      </c>
      <c r="C1138" s="35" t="s">
        <v>77</v>
      </c>
      <c r="D1138" s="1" t="s">
        <v>18</v>
      </c>
      <c r="E1138" s="1" t="s">
        <v>70</v>
      </c>
      <c r="F1138" s="31" t="s">
        <v>58</v>
      </c>
      <c r="G1138" s="31" t="s">
        <v>21</v>
      </c>
      <c r="H1138" s="31" t="s">
        <v>69</v>
      </c>
      <c r="J1138" s="31" t="s">
        <v>231</v>
      </c>
      <c r="K1138" s="31" t="s">
        <v>24</v>
      </c>
      <c r="L1138" s="31" t="s">
        <v>71</v>
      </c>
      <c r="M1138" s="31" t="s">
        <v>26</v>
      </c>
      <c r="N1138" s="1" t="s">
        <v>99</v>
      </c>
      <c r="O1138" s="31" t="s">
        <v>72</v>
      </c>
      <c r="P1138" s="31" t="s">
        <v>23</v>
      </c>
      <c r="Q1138" s="39">
        <f>'I_Pt I_FX Turnover (M)'!AC51</f>
        <v>0</v>
      </c>
    </row>
    <row r="1139" spans="1:17">
      <c r="A1139" s="34">
        <v>1138</v>
      </c>
      <c r="B1139" s="1" t="s">
        <v>79</v>
      </c>
      <c r="C1139" s="35" t="s">
        <v>77</v>
      </c>
      <c r="D1139" s="1" t="s">
        <v>18</v>
      </c>
      <c r="E1139" s="1" t="s">
        <v>70</v>
      </c>
      <c r="F1139" s="31" t="s">
        <v>60</v>
      </c>
      <c r="G1139" s="31" t="s">
        <v>21</v>
      </c>
      <c r="H1139" s="31" t="s">
        <v>69</v>
      </c>
      <c r="J1139" s="31" t="s">
        <v>231</v>
      </c>
      <c r="K1139" s="31" t="s">
        <v>24</v>
      </c>
      <c r="L1139" s="31" t="s">
        <v>71</v>
      </c>
      <c r="M1139" s="31" t="s">
        <v>26</v>
      </c>
      <c r="N1139" s="1" t="s">
        <v>100</v>
      </c>
      <c r="O1139" s="31" t="s">
        <v>72</v>
      </c>
      <c r="P1139" s="31" t="s">
        <v>23</v>
      </c>
      <c r="Q1139" s="39">
        <f>'I_Pt I_FX Turnover (M)'!AC52</f>
        <v>0</v>
      </c>
    </row>
    <row r="1140" spans="1:17">
      <c r="A1140" s="34">
        <v>1139</v>
      </c>
      <c r="B1140" s="1" t="s">
        <v>79</v>
      </c>
      <c r="C1140" s="35" t="s">
        <v>77</v>
      </c>
      <c r="D1140" s="1" t="s">
        <v>18</v>
      </c>
      <c r="E1140" s="1" t="s">
        <v>70</v>
      </c>
      <c r="F1140" s="31" t="s">
        <v>101</v>
      </c>
      <c r="G1140" s="31" t="s">
        <v>21</v>
      </c>
      <c r="H1140" s="31" t="s">
        <v>69</v>
      </c>
      <c r="J1140" s="31" t="s">
        <v>231</v>
      </c>
      <c r="K1140" s="31" t="s">
        <v>24</v>
      </c>
      <c r="L1140" s="31" t="s">
        <v>71</v>
      </c>
      <c r="M1140" s="31" t="s">
        <v>26</v>
      </c>
      <c r="N1140" s="1" t="s">
        <v>102</v>
      </c>
      <c r="O1140" s="31" t="s">
        <v>72</v>
      </c>
      <c r="P1140" s="31" t="s">
        <v>23</v>
      </c>
      <c r="Q1140" s="39">
        <f>'I_Pt I_FX Turnover (M)'!AC53</f>
        <v>0</v>
      </c>
    </row>
    <row r="1141" spans="1:17">
      <c r="A1141" s="34">
        <v>1140</v>
      </c>
      <c r="B1141" s="1" t="s">
        <v>79</v>
      </c>
      <c r="C1141" s="35" t="s">
        <v>77</v>
      </c>
      <c r="D1141" s="1" t="s">
        <v>18</v>
      </c>
      <c r="E1141" s="1" t="s">
        <v>70</v>
      </c>
      <c r="F1141" s="31" t="s">
        <v>103</v>
      </c>
      <c r="G1141" s="31" t="s">
        <v>21</v>
      </c>
      <c r="H1141" s="31" t="s">
        <v>69</v>
      </c>
      <c r="J1141" s="31" t="s">
        <v>231</v>
      </c>
      <c r="K1141" s="31" t="s">
        <v>24</v>
      </c>
      <c r="L1141" s="31" t="s">
        <v>71</v>
      </c>
      <c r="M1141" s="31" t="s">
        <v>26</v>
      </c>
      <c r="N1141" s="1" t="s">
        <v>104</v>
      </c>
      <c r="O1141" s="31" t="s">
        <v>72</v>
      </c>
      <c r="P1141" s="31" t="s">
        <v>23</v>
      </c>
      <c r="Q1141" s="39">
        <f>'I_Pt I_FX Turnover (M)'!AC54</f>
        <v>0</v>
      </c>
    </row>
    <row r="1142" spans="1:17">
      <c r="A1142" s="34">
        <v>1141</v>
      </c>
      <c r="B1142" s="1" t="s">
        <v>79</v>
      </c>
      <c r="C1142" s="35" t="s">
        <v>77</v>
      </c>
      <c r="D1142" s="1" t="s">
        <v>18</v>
      </c>
      <c r="E1142" s="1" t="s">
        <v>70</v>
      </c>
      <c r="F1142" s="31" t="s">
        <v>105</v>
      </c>
      <c r="G1142" s="31" t="s">
        <v>21</v>
      </c>
      <c r="H1142" s="31" t="s">
        <v>69</v>
      </c>
      <c r="J1142" s="31" t="s">
        <v>231</v>
      </c>
      <c r="K1142" s="31" t="s">
        <v>24</v>
      </c>
      <c r="L1142" s="31" t="s">
        <v>71</v>
      </c>
      <c r="M1142" s="31" t="s">
        <v>26</v>
      </c>
      <c r="N1142" s="1" t="s">
        <v>106</v>
      </c>
      <c r="O1142" s="31" t="s">
        <v>72</v>
      </c>
      <c r="P1142" s="31" t="s">
        <v>23</v>
      </c>
      <c r="Q1142" s="39">
        <f>'I_Pt I_FX Turnover (M)'!AC55</f>
        <v>0</v>
      </c>
    </row>
    <row r="1143" spans="1:17">
      <c r="A1143" s="34">
        <v>1142</v>
      </c>
      <c r="B1143" s="1" t="s">
        <v>79</v>
      </c>
      <c r="C1143" s="35" t="s">
        <v>77</v>
      </c>
      <c r="D1143" s="1" t="s">
        <v>18</v>
      </c>
      <c r="E1143" s="1" t="s">
        <v>70</v>
      </c>
      <c r="F1143" s="31" t="s">
        <v>107</v>
      </c>
      <c r="G1143" s="31" t="s">
        <v>21</v>
      </c>
      <c r="H1143" s="31" t="s">
        <v>69</v>
      </c>
      <c r="J1143" s="31" t="s">
        <v>231</v>
      </c>
      <c r="K1143" s="31" t="s">
        <v>24</v>
      </c>
      <c r="L1143" s="31" t="s">
        <v>71</v>
      </c>
      <c r="M1143" s="31" t="s">
        <v>26</v>
      </c>
      <c r="N1143" s="1" t="s">
        <v>108</v>
      </c>
      <c r="O1143" s="31" t="s">
        <v>72</v>
      </c>
      <c r="P1143" s="31" t="s">
        <v>23</v>
      </c>
      <c r="Q1143" s="39">
        <f>'I_Pt I_FX Turnover (M)'!AC56</f>
        <v>0</v>
      </c>
    </row>
    <row r="1144" spans="1:17">
      <c r="A1144" s="34">
        <v>1143</v>
      </c>
      <c r="B1144" s="1" t="s">
        <v>79</v>
      </c>
      <c r="C1144" s="35" t="s">
        <v>77</v>
      </c>
      <c r="D1144" s="1" t="s">
        <v>18</v>
      </c>
      <c r="E1144" s="1" t="s">
        <v>70</v>
      </c>
      <c r="F1144" s="31" t="s">
        <v>109</v>
      </c>
      <c r="G1144" s="31" t="s">
        <v>21</v>
      </c>
      <c r="H1144" s="31" t="s">
        <v>69</v>
      </c>
      <c r="J1144" s="31" t="s">
        <v>231</v>
      </c>
      <c r="K1144" s="31" t="s">
        <v>24</v>
      </c>
      <c r="L1144" s="31" t="s">
        <v>71</v>
      </c>
      <c r="M1144" s="31" t="s">
        <v>26</v>
      </c>
      <c r="N1144" s="1" t="s">
        <v>110</v>
      </c>
      <c r="O1144" s="31" t="s">
        <v>72</v>
      </c>
      <c r="P1144" s="31" t="s">
        <v>23</v>
      </c>
      <c r="Q1144" s="39">
        <f>'I_Pt I_FX Turnover (M)'!AC57</f>
        <v>0</v>
      </c>
    </row>
    <row r="1145" spans="1:17">
      <c r="A1145" s="34">
        <v>1144</v>
      </c>
      <c r="B1145" s="1" t="s">
        <v>79</v>
      </c>
      <c r="C1145" s="35" t="s">
        <v>77</v>
      </c>
      <c r="D1145" s="1" t="s">
        <v>18</v>
      </c>
      <c r="E1145" s="1" t="s">
        <v>70</v>
      </c>
      <c r="F1145" s="31" t="s">
        <v>62</v>
      </c>
      <c r="G1145" s="31" t="s">
        <v>21</v>
      </c>
      <c r="H1145" s="31" t="s">
        <v>69</v>
      </c>
      <c r="J1145" s="31" t="s">
        <v>231</v>
      </c>
      <c r="K1145" s="31" t="s">
        <v>24</v>
      </c>
      <c r="L1145" s="31" t="s">
        <v>71</v>
      </c>
      <c r="M1145" s="31" t="s">
        <v>26</v>
      </c>
      <c r="N1145" s="1" t="s">
        <v>120</v>
      </c>
      <c r="O1145" s="31" t="s">
        <v>72</v>
      </c>
      <c r="P1145" s="31" t="s">
        <v>23</v>
      </c>
      <c r="Q1145" s="39">
        <f>'I_Pt I_FX Turnover (M)'!AC58</f>
        <v>0</v>
      </c>
    </row>
    <row r="1146" spans="1:17">
      <c r="A1146" s="34">
        <v>1145</v>
      </c>
      <c r="B1146" s="1" t="s">
        <v>79</v>
      </c>
      <c r="C1146" s="35" t="s">
        <v>77</v>
      </c>
      <c r="D1146" s="1" t="s">
        <v>18</v>
      </c>
      <c r="E1146" s="1" t="s">
        <v>121</v>
      </c>
      <c r="F1146" s="31" t="s">
        <v>32</v>
      </c>
      <c r="G1146" s="31" t="s">
        <v>21</v>
      </c>
      <c r="H1146" s="31" t="s">
        <v>69</v>
      </c>
      <c r="J1146" s="31" t="s">
        <v>231</v>
      </c>
      <c r="K1146" s="31" t="s">
        <v>24</v>
      </c>
      <c r="L1146" s="31" t="s">
        <v>71</v>
      </c>
      <c r="M1146" s="31" t="s">
        <v>26</v>
      </c>
      <c r="N1146" s="1" t="s">
        <v>82</v>
      </c>
      <c r="O1146" s="31" t="s">
        <v>21</v>
      </c>
      <c r="P1146" s="31" t="s">
        <v>23</v>
      </c>
      <c r="Q1146" s="38"/>
    </row>
    <row r="1147" spans="1:17">
      <c r="A1147" s="34">
        <v>1146</v>
      </c>
      <c r="B1147" s="1" t="s">
        <v>79</v>
      </c>
      <c r="C1147" s="35" t="s">
        <v>77</v>
      </c>
      <c r="D1147" s="1" t="s">
        <v>18</v>
      </c>
      <c r="E1147" s="1" t="s">
        <v>121</v>
      </c>
      <c r="F1147" s="31" t="s">
        <v>34</v>
      </c>
      <c r="G1147" s="31" t="s">
        <v>21</v>
      </c>
      <c r="H1147" s="31" t="s">
        <v>69</v>
      </c>
      <c r="J1147" s="31" t="s">
        <v>231</v>
      </c>
      <c r="K1147" s="31" t="s">
        <v>24</v>
      </c>
      <c r="L1147" s="31" t="s">
        <v>71</v>
      </c>
      <c r="M1147" s="31" t="s">
        <v>26</v>
      </c>
      <c r="N1147" s="1" t="s">
        <v>111</v>
      </c>
      <c r="O1147" s="31" t="s">
        <v>21</v>
      </c>
      <c r="P1147" s="31" t="s">
        <v>23</v>
      </c>
      <c r="Q1147" s="38">
        <f>'I_Pt I_FX Turnover (M)'!AD36</f>
        <v>0</v>
      </c>
    </row>
    <row r="1148" spans="1:17">
      <c r="A1148" s="34">
        <v>1147</v>
      </c>
      <c r="B1148" s="1" t="s">
        <v>79</v>
      </c>
      <c r="C1148" s="35" t="s">
        <v>77</v>
      </c>
      <c r="D1148" s="1" t="s">
        <v>18</v>
      </c>
      <c r="E1148" s="1" t="s">
        <v>121</v>
      </c>
      <c r="F1148" s="31" t="s">
        <v>36</v>
      </c>
      <c r="G1148" s="31" t="s">
        <v>21</v>
      </c>
      <c r="H1148" s="31" t="s">
        <v>69</v>
      </c>
      <c r="J1148" s="31" t="s">
        <v>231</v>
      </c>
      <c r="K1148" s="31" t="s">
        <v>24</v>
      </c>
      <c r="L1148" s="31" t="s">
        <v>71</v>
      </c>
      <c r="M1148" s="31" t="s">
        <v>26</v>
      </c>
      <c r="N1148" s="1" t="s">
        <v>112</v>
      </c>
      <c r="O1148" s="31" t="s">
        <v>21</v>
      </c>
      <c r="P1148" s="31" t="s">
        <v>23</v>
      </c>
      <c r="Q1148" s="38">
        <f>'I_Pt I_FX Turnover (M)'!AD37</f>
        <v>0</v>
      </c>
    </row>
    <row r="1149" spans="1:17">
      <c r="A1149" s="34">
        <v>1148</v>
      </c>
      <c r="B1149" s="1" t="s">
        <v>79</v>
      </c>
      <c r="C1149" s="35" t="s">
        <v>77</v>
      </c>
      <c r="D1149" s="1" t="s">
        <v>18</v>
      </c>
      <c r="E1149" s="1" t="s">
        <v>122</v>
      </c>
      <c r="F1149" s="31" t="s">
        <v>32</v>
      </c>
      <c r="G1149" s="31" t="s">
        <v>21</v>
      </c>
      <c r="H1149" s="31" t="s">
        <v>69</v>
      </c>
      <c r="J1149" s="31" t="s">
        <v>231</v>
      </c>
      <c r="K1149" s="31" t="s">
        <v>24</v>
      </c>
      <c r="L1149" s="31" t="s">
        <v>123</v>
      </c>
      <c r="M1149" s="31" t="s">
        <v>26</v>
      </c>
      <c r="N1149" s="1" t="s">
        <v>82</v>
      </c>
      <c r="P1149" s="31" t="s">
        <v>23</v>
      </c>
      <c r="Q1149" s="38"/>
    </row>
    <row r="1150" spans="1:17">
      <c r="A1150" s="34">
        <v>1149</v>
      </c>
      <c r="B1150" s="1" t="s">
        <v>79</v>
      </c>
      <c r="C1150" s="35" t="s">
        <v>77</v>
      </c>
      <c r="D1150" s="1" t="s">
        <v>18</v>
      </c>
      <c r="E1150" s="1" t="s">
        <v>122</v>
      </c>
      <c r="F1150" s="31" t="s">
        <v>34</v>
      </c>
      <c r="G1150" s="31" t="s">
        <v>21</v>
      </c>
      <c r="H1150" s="31" t="s">
        <v>69</v>
      </c>
      <c r="J1150" s="31" t="s">
        <v>231</v>
      </c>
      <c r="K1150" s="31" t="s">
        <v>24</v>
      </c>
      <c r="L1150" s="31" t="s">
        <v>123</v>
      </c>
      <c r="M1150" s="31" t="s">
        <v>26</v>
      </c>
      <c r="N1150" s="1" t="s">
        <v>111</v>
      </c>
      <c r="P1150" s="31" t="s">
        <v>23</v>
      </c>
      <c r="Q1150" s="38">
        <f>'I_Pt I_FX Turnover (M)'!AE36</f>
        <v>0</v>
      </c>
    </row>
    <row r="1151" spans="1:17">
      <c r="A1151" s="34">
        <v>1150</v>
      </c>
      <c r="B1151" s="1" t="s">
        <v>79</v>
      </c>
      <c r="C1151" s="35" t="s">
        <v>77</v>
      </c>
      <c r="D1151" s="1" t="s">
        <v>18</v>
      </c>
      <c r="E1151" s="1" t="s">
        <v>122</v>
      </c>
      <c r="F1151" s="31" t="s">
        <v>36</v>
      </c>
      <c r="G1151" s="31" t="s">
        <v>21</v>
      </c>
      <c r="H1151" s="31" t="s">
        <v>69</v>
      </c>
      <c r="J1151" s="31" t="s">
        <v>231</v>
      </c>
      <c r="K1151" s="31" t="s">
        <v>24</v>
      </c>
      <c r="L1151" s="31" t="s">
        <v>123</v>
      </c>
      <c r="M1151" s="31" t="s">
        <v>26</v>
      </c>
      <c r="N1151" s="1" t="s">
        <v>112</v>
      </c>
      <c r="P1151" s="31" t="s">
        <v>23</v>
      </c>
      <c r="Q1151" s="38">
        <f>'I_Pt I_FX Turnover (M)'!AE37</f>
        <v>0</v>
      </c>
    </row>
    <row r="1152" spans="1:17">
      <c r="A1152" s="34">
        <v>1151</v>
      </c>
      <c r="B1152" s="1" t="s">
        <v>79</v>
      </c>
      <c r="C1152" s="35" t="s">
        <v>77</v>
      </c>
      <c r="D1152" s="1" t="s">
        <v>73</v>
      </c>
      <c r="E1152" s="1" t="s">
        <v>19</v>
      </c>
      <c r="F1152" s="31" t="s">
        <v>28</v>
      </c>
      <c r="G1152" s="31" t="s">
        <v>74</v>
      </c>
      <c r="H1152" s="31" t="s">
        <v>22</v>
      </c>
      <c r="J1152" s="31" t="s">
        <v>231</v>
      </c>
      <c r="L1152" s="31" t="s">
        <v>25</v>
      </c>
      <c r="M1152" s="31" t="s">
        <v>26</v>
      </c>
      <c r="N1152" s="1" t="s">
        <v>80</v>
      </c>
      <c r="P1152" s="31" t="s">
        <v>23</v>
      </c>
      <c r="Q1152" s="39">
        <f>'I_Pt I_FX Turnover (M)'!AF33</f>
        <v>70396</v>
      </c>
    </row>
    <row r="1153" spans="1:17">
      <c r="A1153" s="34">
        <v>1152</v>
      </c>
      <c r="B1153" s="1" t="s">
        <v>79</v>
      </c>
      <c r="C1153" s="35" t="s">
        <v>77</v>
      </c>
      <c r="D1153" s="1" t="s">
        <v>73</v>
      </c>
      <c r="E1153" s="1" t="s">
        <v>19</v>
      </c>
      <c r="F1153" s="31" t="s">
        <v>30</v>
      </c>
      <c r="G1153" s="31" t="s">
        <v>74</v>
      </c>
      <c r="H1153" s="31" t="s">
        <v>22</v>
      </c>
      <c r="J1153" s="31" t="s">
        <v>231</v>
      </c>
      <c r="L1153" s="31" t="s">
        <v>25</v>
      </c>
      <c r="M1153" s="31" t="s">
        <v>26</v>
      </c>
      <c r="N1153" s="1" t="s">
        <v>81</v>
      </c>
      <c r="P1153" s="31" t="s">
        <v>23</v>
      </c>
      <c r="Q1153" s="39">
        <f>'I_Pt I_FX Turnover (M)'!AF34</f>
        <v>162460</v>
      </c>
    </row>
    <row r="1154" spans="1:17">
      <c r="A1154" s="34">
        <v>1153</v>
      </c>
      <c r="B1154" s="1" t="s">
        <v>79</v>
      </c>
      <c r="C1154" s="35" t="s">
        <v>77</v>
      </c>
      <c r="D1154" s="1" t="s">
        <v>73</v>
      </c>
      <c r="E1154" s="1" t="s">
        <v>19</v>
      </c>
      <c r="F1154" s="31" t="s">
        <v>32</v>
      </c>
      <c r="G1154" s="31" t="s">
        <v>74</v>
      </c>
      <c r="H1154" s="31" t="s">
        <v>22</v>
      </c>
      <c r="J1154" s="31" t="s">
        <v>231</v>
      </c>
      <c r="L1154" s="31" t="s">
        <v>25</v>
      </c>
      <c r="M1154" s="31" t="s">
        <v>26</v>
      </c>
      <c r="N1154" s="1" t="s">
        <v>82</v>
      </c>
      <c r="P1154" s="31" t="s">
        <v>23</v>
      </c>
      <c r="Q1154" s="38"/>
    </row>
    <row r="1155" spans="1:17">
      <c r="A1155" s="34">
        <v>1154</v>
      </c>
      <c r="B1155" s="1" t="s">
        <v>79</v>
      </c>
      <c r="C1155" s="35" t="s">
        <v>77</v>
      </c>
      <c r="D1155" s="1" t="s">
        <v>73</v>
      </c>
      <c r="E1155" s="1" t="s">
        <v>19</v>
      </c>
      <c r="F1155" s="31" t="s">
        <v>34</v>
      </c>
      <c r="G1155" s="31" t="s">
        <v>74</v>
      </c>
      <c r="H1155" s="31" t="s">
        <v>22</v>
      </c>
      <c r="J1155" s="31" t="s">
        <v>231</v>
      </c>
      <c r="L1155" s="31" t="s">
        <v>25</v>
      </c>
      <c r="M1155" s="31" t="s">
        <v>26</v>
      </c>
      <c r="N1155" s="1" t="s">
        <v>111</v>
      </c>
      <c r="P1155" s="31" t="s">
        <v>23</v>
      </c>
      <c r="Q1155" s="39">
        <f>'I_Pt I_FX Turnover (M)'!AF36</f>
        <v>66497</v>
      </c>
    </row>
    <row r="1156" spans="1:17">
      <c r="A1156" s="34">
        <v>1155</v>
      </c>
      <c r="B1156" s="1" t="s">
        <v>79</v>
      </c>
      <c r="C1156" s="35" t="s">
        <v>77</v>
      </c>
      <c r="D1156" s="1" t="s">
        <v>73</v>
      </c>
      <c r="E1156" s="1" t="s">
        <v>19</v>
      </c>
      <c r="F1156" s="31" t="s">
        <v>36</v>
      </c>
      <c r="G1156" s="31" t="s">
        <v>74</v>
      </c>
      <c r="H1156" s="31" t="s">
        <v>22</v>
      </c>
      <c r="J1156" s="31" t="s">
        <v>231</v>
      </c>
      <c r="L1156" s="31" t="s">
        <v>25</v>
      </c>
      <c r="M1156" s="31" t="s">
        <v>26</v>
      </c>
      <c r="N1156" s="1" t="s">
        <v>112</v>
      </c>
      <c r="P1156" s="31" t="s">
        <v>23</v>
      </c>
      <c r="Q1156" s="39">
        <f>'I_Pt I_FX Turnover (M)'!AF37</f>
        <v>1595348</v>
      </c>
    </row>
    <row r="1157" spans="1:17">
      <c r="A1157" s="34">
        <v>1156</v>
      </c>
      <c r="B1157" s="1" t="s">
        <v>79</v>
      </c>
      <c r="C1157" s="35" t="s">
        <v>77</v>
      </c>
      <c r="D1157" s="1" t="s">
        <v>73</v>
      </c>
      <c r="E1157" s="1" t="s">
        <v>19</v>
      </c>
      <c r="F1157" s="31" t="s">
        <v>38</v>
      </c>
      <c r="G1157" s="31" t="s">
        <v>74</v>
      </c>
      <c r="H1157" s="31" t="s">
        <v>22</v>
      </c>
      <c r="J1157" s="31" t="s">
        <v>231</v>
      </c>
      <c r="L1157" s="31" t="s">
        <v>25</v>
      </c>
      <c r="M1157" s="31" t="s">
        <v>26</v>
      </c>
      <c r="N1157" s="1" t="s">
        <v>83</v>
      </c>
      <c r="P1157" s="31" t="s">
        <v>23</v>
      </c>
      <c r="Q1157" s="39">
        <f>'I_Pt I_FX Turnover (M)'!AF38</f>
        <v>44908</v>
      </c>
    </row>
    <row r="1158" spans="1:17">
      <c r="A1158" s="34">
        <v>1157</v>
      </c>
      <c r="B1158" s="1" t="s">
        <v>79</v>
      </c>
      <c r="C1158" s="35" t="s">
        <v>77</v>
      </c>
      <c r="D1158" s="1" t="s">
        <v>73</v>
      </c>
      <c r="E1158" s="1" t="s">
        <v>19</v>
      </c>
      <c r="F1158" s="31" t="s">
        <v>40</v>
      </c>
      <c r="G1158" s="31" t="s">
        <v>74</v>
      </c>
      <c r="H1158" s="31" t="s">
        <v>22</v>
      </c>
      <c r="J1158" s="31" t="s">
        <v>231</v>
      </c>
      <c r="L1158" s="31" t="s">
        <v>25</v>
      </c>
      <c r="M1158" s="31" t="s">
        <v>26</v>
      </c>
      <c r="N1158" s="1" t="s">
        <v>84</v>
      </c>
      <c r="P1158" s="31" t="s">
        <v>23</v>
      </c>
      <c r="Q1158" s="39">
        <f>'I_Pt I_FX Turnover (M)'!AF39</f>
        <v>96828</v>
      </c>
    </row>
    <row r="1159" spans="1:17">
      <c r="A1159" s="34">
        <v>1158</v>
      </c>
      <c r="B1159" s="1" t="s">
        <v>79</v>
      </c>
      <c r="C1159" s="35" t="s">
        <v>77</v>
      </c>
      <c r="D1159" s="1" t="s">
        <v>73</v>
      </c>
      <c r="E1159" s="1" t="s">
        <v>19</v>
      </c>
      <c r="F1159" s="31" t="s">
        <v>42</v>
      </c>
      <c r="G1159" s="31" t="s">
        <v>74</v>
      </c>
      <c r="H1159" s="31" t="s">
        <v>22</v>
      </c>
      <c r="J1159" s="31" t="s">
        <v>231</v>
      </c>
      <c r="L1159" s="31" t="s">
        <v>25</v>
      </c>
      <c r="M1159" s="31" t="s">
        <v>26</v>
      </c>
      <c r="N1159" s="1" t="s">
        <v>85</v>
      </c>
      <c r="P1159" s="31" t="s">
        <v>23</v>
      </c>
      <c r="Q1159" s="39">
        <f>'I_Pt I_FX Turnover (M)'!AF40</f>
        <v>16524</v>
      </c>
    </row>
    <row r="1160" spans="1:17">
      <c r="A1160" s="34">
        <v>1159</v>
      </c>
      <c r="B1160" s="1" t="s">
        <v>79</v>
      </c>
      <c r="C1160" s="35" t="s">
        <v>77</v>
      </c>
      <c r="D1160" s="1" t="s">
        <v>73</v>
      </c>
      <c r="E1160" s="1" t="s">
        <v>19</v>
      </c>
      <c r="F1160" s="31" t="s">
        <v>44</v>
      </c>
      <c r="G1160" s="31" t="s">
        <v>74</v>
      </c>
      <c r="H1160" s="31" t="s">
        <v>22</v>
      </c>
      <c r="J1160" s="31" t="s">
        <v>231</v>
      </c>
      <c r="L1160" s="31" t="s">
        <v>25</v>
      </c>
      <c r="M1160" s="31" t="s">
        <v>26</v>
      </c>
      <c r="N1160" s="1" t="s">
        <v>86</v>
      </c>
      <c r="P1160" s="31" t="s">
        <v>23</v>
      </c>
      <c r="Q1160" s="39">
        <f>'I_Pt I_FX Turnover (M)'!AF41</f>
        <v>11889</v>
      </c>
    </row>
    <row r="1161" spans="1:17">
      <c r="A1161" s="34">
        <v>1160</v>
      </c>
      <c r="B1161" s="1" t="s">
        <v>79</v>
      </c>
      <c r="C1161" s="35" t="s">
        <v>77</v>
      </c>
      <c r="D1161" s="1" t="s">
        <v>73</v>
      </c>
      <c r="E1161" s="1" t="s">
        <v>19</v>
      </c>
      <c r="F1161" s="31" t="s">
        <v>87</v>
      </c>
      <c r="G1161" s="31" t="s">
        <v>74</v>
      </c>
      <c r="H1161" s="31" t="s">
        <v>22</v>
      </c>
      <c r="J1161" s="31" t="s">
        <v>231</v>
      </c>
      <c r="L1161" s="31" t="s">
        <v>25</v>
      </c>
      <c r="M1161" s="31" t="s">
        <v>26</v>
      </c>
      <c r="N1161" s="1" t="s">
        <v>88</v>
      </c>
      <c r="P1161" s="31" t="s">
        <v>23</v>
      </c>
      <c r="Q1161" s="39">
        <f>'I_Pt I_FX Turnover (M)'!AF42</f>
        <v>0</v>
      </c>
    </row>
    <row r="1162" spans="1:17">
      <c r="A1162" s="34">
        <v>1161</v>
      </c>
      <c r="B1162" s="1" t="s">
        <v>79</v>
      </c>
      <c r="C1162" s="35" t="s">
        <v>77</v>
      </c>
      <c r="D1162" s="1" t="s">
        <v>73</v>
      </c>
      <c r="E1162" s="1" t="s">
        <v>19</v>
      </c>
      <c r="F1162" s="31" t="s">
        <v>89</v>
      </c>
      <c r="G1162" s="31" t="s">
        <v>74</v>
      </c>
      <c r="H1162" s="31" t="s">
        <v>22</v>
      </c>
      <c r="J1162" s="31" t="s">
        <v>231</v>
      </c>
      <c r="L1162" s="31" t="s">
        <v>25</v>
      </c>
      <c r="M1162" s="31" t="s">
        <v>26</v>
      </c>
      <c r="N1162" s="1" t="s">
        <v>90</v>
      </c>
      <c r="P1162" s="31" t="s">
        <v>23</v>
      </c>
      <c r="Q1162" s="39">
        <f>'I_Pt I_FX Turnover (M)'!AF43</f>
        <v>0</v>
      </c>
    </row>
    <row r="1163" spans="1:17">
      <c r="A1163" s="34">
        <v>1162</v>
      </c>
      <c r="B1163" s="1" t="s">
        <v>79</v>
      </c>
      <c r="C1163" s="35" t="s">
        <v>77</v>
      </c>
      <c r="D1163" s="1" t="s">
        <v>73</v>
      </c>
      <c r="E1163" s="1" t="s">
        <v>19</v>
      </c>
      <c r="F1163" s="31" t="s">
        <v>91</v>
      </c>
      <c r="G1163" s="31" t="s">
        <v>74</v>
      </c>
      <c r="H1163" s="31" t="s">
        <v>22</v>
      </c>
      <c r="J1163" s="31" t="s">
        <v>231</v>
      </c>
      <c r="L1163" s="31" t="s">
        <v>25</v>
      </c>
      <c r="M1163" s="31" t="s">
        <v>26</v>
      </c>
      <c r="N1163" s="1" t="s">
        <v>92</v>
      </c>
      <c r="P1163" s="31" t="s">
        <v>23</v>
      </c>
      <c r="Q1163" s="39">
        <f>'I_Pt I_FX Turnover (M)'!AF44</f>
        <v>25104</v>
      </c>
    </row>
    <row r="1164" spans="1:17">
      <c r="A1164" s="34">
        <v>1163</v>
      </c>
      <c r="B1164" s="1" t="s">
        <v>79</v>
      </c>
      <c r="C1164" s="35" t="s">
        <v>77</v>
      </c>
      <c r="D1164" s="1" t="s">
        <v>73</v>
      </c>
      <c r="E1164" s="1" t="s">
        <v>19</v>
      </c>
      <c r="F1164" s="31" t="s">
        <v>46</v>
      </c>
      <c r="G1164" s="31" t="s">
        <v>74</v>
      </c>
      <c r="H1164" s="31" t="s">
        <v>22</v>
      </c>
      <c r="J1164" s="31" t="s">
        <v>231</v>
      </c>
      <c r="L1164" s="31" t="s">
        <v>25</v>
      </c>
      <c r="M1164" s="31" t="s">
        <v>26</v>
      </c>
      <c r="N1164" s="1" t="s">
        <v>93</v>
      </c>
      <c r="P1164" s="31" t="s">
        <v>23</v>
      </c>
      <c r="Q1164" s="39">
        <f>'I_Pt I_FX Turnover (M)'!AF45</f>
        <v>0</v>
      </c>
    </row>
    <row r="1165" spans="1:17">
      <c r="A1165" s="34">
        <v>1164</v>
      </c>
      <c r="B1165" s="1" t="s">
        <v>79</v>
      </c>
      <c r="C1165" s="35" t="s">
        <v>77</v>
      </c>
      <c r="D1165" s="1" t="s">
        <v>73</v>
      </c>
      <c r="E1165" s="1" t="s">
        <v>19</v>
      </c>
      <c r="F1165" s="31" t="s">
        <v>48</v>
      </c>
      <c r="G1165" s="31" t="s">
        <v>74</v>
      </c>
      <c r="H1165" s="31" t="s">
        <v>22</v>
      </c>
      <c r="J1165" s="31" t="s">
        <v>231</v>
      </c>
      <c r="L1165" s="31" t="s">
        <v>25</v>
      </c>
      <c r="M1165" s="31" t="s">
        <v>26</v>
      </c>
      <c r="N1165" s="1" t="s">
        <v>94</v>
      </c>
      <c r="P1165" s="31" t="s">
        <v>23</v>
      </c>
      <c r="Q1165" s="39">
        <f>'I_Pt I_FX Turnover (M)'!AF46</f>
        <v>77085</v>
      </c>
    </row>
    <row r="1166" spans="1:17">
      <c r="A1166" s="34">
        <v>1165</v>
      </c>
      <c r="B1166" s="1" t="s">
        <v>79</v>
      </c>
      <c r="C1166" s="35" t="s">
        <v>77</v>
      </c>
      <c r="D1166" s="1" t="s">
        <v>73</v>
      </c>
      <c r="E1166" s="1" t="s">
        <v>19</v>
      </c>
      <c r="F1166" s="31" t="s">
        <v>50</v>
      </c>
      <c r="G1166" s="31" t="s">
        <v>74</v>
      </c>
      <c r="H1166" s="31" t="s">
        <v>22</v>
      </c>
      <c r="J1166" s="31" t="s">
        <v>231</v>
      </c>
      <c r="L1166" s="31" t="s">
        <v>25</v>
      </c>
      <c r="M1166" s="31" t="s">
        <v>26</v>
      </c>
      <c r="N1166" s="1" t="s">
        <v>95</v>
      </c>
      <c r="P1166" s="31" t="s">
        <v>23</v>
      </c>
      <c r="Q1166" s="39">
        <f>'I_Pt I_FX Turnover (M)'!AF47</f>
        <v>1738566</v>
      </c>
    </row>
    <row r="1167" spans="1:17">
      <c r="A1167" s="34">
        <v>1166</v>
      </c>
      <c r="B1167" s="1" t="s">
        <v>79</v>
      </c>
      <c r="C1167" s="35" t="s">
        <v>77</v>
      </c>
      <c r="D1167" s="1" t="s">
        <v>73</v>
      </c>
      <c r="E1167" s="1" t="s">
        <v>19</v>
      </c>
      <c r="F1167" s="31" t="s">
        <v>52</v>
      </c>
      <c r="G1167" s="31" t="s">
        <v>74</v>
      </c>
      <c r="H1167" s="31" t="s">
        <v>22</v>
      </c>
      <c r="J1167" s="31" t="s">
        <v>231</v>
      </c>
      <c r="L1167" s="31" t="s">
        <v>25</v>
      </c>
      <c r="M1167" s="31" t="s">
        <v>26</v>
      </c>
      <c r="N1167" s="1" t="s">
        <v>96</v>
      </c>
      <c r="P1167" s="31" t="s">
        <v>23</v>
      </c>
      <c r="Q1167" s="39">
        <f>'I_Pt I_FX Turnover (M)'!AF48</f>
        <v>32544</v>
      </c>
    </row>
    <row r="1168" spans="1:17">
      <c r="A1168" s="34">
        <v>1167</v>
      </c>
      <c r="B1168" s="1" t="s">
        <v>79</v>
      </c>
      <c r="C1168" s="35" t="s">
        <v>77</v>
      </c>
      <c r="D1168" s="1" t="s">
        <v>73</v>
      </c>
      <c r="E1168" s="1" t="s">
        <v>19</v>
      </c>
      <c r="F1168" s="31" t="s">
        <v>54</v>
      </c>
      <c r="G1168" s="31" t="s">
        <v>74</v>
      </c>
      <c r="H1168" s="31" t="s">
        <v>22</v>
      </c>
      <c r="J1168" s="31" t="s">
        <v>231</v>
      </c>
      <c r="L1168" s="31" t="s">
        <v>25</v>
      </c>
      <c r="M1168" s="31" t="s">
        <v>26</v>
      </c>
      <c r="N1168" s="1" t="s">
        <v>97</v>
      </c>
      <c r="P1168" s="31" t="s">
        <v>23</v>
      </c>
      <c r="Q1168" s="39">
        <f>'I_Pt I_FX Turnover (M)'!AF49</f>
        <v>182614</v>
      </c>
    </row>
    <row r="1169" spans="1:17">
      <c r="A1169" s="34">
        <v>1168</v>
      </c>
      <c r="B1169" s="1" t="s">
        <v>79</v>
      </c>
      <c r="C1169" s="35" t="s">
        <v>77</v>
      </c>
      <c r="D1169" s="1" t="s">
        <v>73</v>
      </c>
      <c r="E1169" s="1" t="s">
        <v>19</v>
      </c>
      <c r="F1169" s="31" t="s">
        <v>56</v>
      </c>
      <c r="G1169" s="31" t="s">
        <v>74</v>
      </c>
      <c r="H1169" s="31" t="s">
        <v>22</v>
      </c>
      <c r="J1169" s="31" t="s">
        <v>231</v>
      </c>
      <c r="L1169" s="31" t="s">
        <v>25</v>
      </c>
      <c r="M1169" s="31" t="s">
        <v>26</v>
      </c>
      <c r="N1169" s="1" t="s">
        <v>98</v>
      </c>
      <c r="P1169" s="31" t="s">
        <v>23</v>
      </c>
      <c r="Q1169" s="39">
        <f>'I_Pt I_FX Turnover (M)'!AF50</f>
        <v>161898</v>
      </c>
    </row>
    <row r="1170" spans="1:17">
      <c r="A1170" s="34">
        <v>1169</v>
      </c>
      <c r="B1170" s="1" t="s">
        <v>79</v>
      </c>
      <c r="C1170" s="35" t="s">
        <v>77</v>
      </c>
      <c r="D1170" s="1" t="s">
        <v>73</v>
      </c>
      <c r="E1170" s="1" t="s">
        <v>19</v>
      </c>
      <c r="F1170" s="31" t="s">
        <v>58</v>
      </c>
      <c r="G1170" s="31" t="s">
        <v>74</v>
      </c>
      <c r="H1170" s="31" t="s">
        <v>22</v>
      </c>
      <c r="J1170" s="31" t="s">
        <v>231</v>
      </c>
      <c r="L1170" s="31" t="s">
        <v>25</v>
      </c>
      <c r="M1170" s="31" t="s">
        <v>26</v>
      </c>
      <c r="N1170" s="1" t="s">
        <v>99</v>
      </c>
      <c r="P1170" s="31" t="s">
        <v>23</v>
      </c>
      <c r="Q1170" s="39">
        <f>'I_Pt I_FX Turnover (M)'!AF51</f>
        <v>15732</v>
      </c>
    </row>
    <row r="1171" spans="1:17">
      <c r="A1171" s="34">
        <v>1170</v>
      </c>
      <c r="B1171" s="1" t="s">
        <v>79</v>
      </c>
      <c r="C1171" s="35" t="s">
        <v>77</v>
      </c>
      <c r="D1171" s="1" t="s">
        <v>73</v>
      </c>
      <c r="E1171" s="1" t="s">
        <v>19</v>
      </c>
      <c r="F1171" s="31" t="s">
        <v>60</v>
      </c>
      <c r="G1171" s="31" t="s">
        <v>74</v>
      </c>
      <c r="H1171" s="31" t="s">
        <v>22</v>
      </c>
      <c r="J1171" s="31" t="s">
        <v>231</v>
      </c>
      <c r="L1171" s="31" t="s">
        <v>25</v>
      </c>
      <c r="M1171" s="31" t="s">
        <v>26</v>
      </c>
      <c r="N1171" s="1" t="s">
        <v>100</v>
      </c>
      <c r="P1171" s="31" t="s">
        <v>23</v>
      </c>
      <c r="Q1171" s="39">
        <f>'I_Pt I_FX Turnover (M)'!AF52</f>
        <v>193</v>
      </c>
    </row>
    <row r="1172" spans="1:17">
      <c r="A1172" s="34">
        <v>1171</v>
      </c>
      <c r="B1172" s="1" t="s">
        <v>79</v>
      </c>
      <c r="C1172" s="35" t="s">
        <v>77</v>
      </c>
      <c r="D1172" s="1" t="s">
        <v>73</v>
      </c>
      <c r="E1172" s="1" t="s">
        <v>19</v>
      </c>
      <c r="F1172" s="31" t="s">
        <v>101</v>
      </c>
      <c r="G1172" s="31" t="s">
        <v>74</v>
      </c>
      <c r="H1172" s="31" t="s">
        <v>22</v>
      </c>
      <c r="J1172" s="31" t="s">
        <v>231</v>
      </c>
      <c r="L1172" s="31" t="s">
        <v>25</v>
      </c>
      <c r="M1172" s="31" t="s">
        <v>26</v>
      </c>
      <c r="N1172" s="1" t="s">
        <v>102</v>
      </c>
      <c r="P1172" s="31" t="s">
        <v>23</v>
      </c>
      <c r="Q1172" s="39">
        <f>'I_Pt I_FX Turnover (M)'!AF53</f>
        <v>2319</v>
      </c>
    </row>
    <row r="1173" spans="1:17">
      <c r="A1173" s="34">
        <v>1172</v>
      </c>
      <c r="B1173" s="1" t="s">
        <v>79</v>
      </c>
      <c r="C1173" s="35" t="s">
        <v>77</v>
      </c>
      <c r="D1173" s="1" t="s">
        <v>73</v>
      </c>
      <c r="E1173" s="1" t="s">
        <v>19</v>
      </c>
      <c r="F1173" s="31" t="s">
        <v>103</v>
      </c>
      <c r="G1173" s="31" t="s">
        <v>74</v>
      </c>
      <c r="H1173" s="31" t="s">
        <v>22</v>
      </c>
      <c r="J1173" s="31" t="s">
        <v>231</v>
      </c>
      <c r="L1173" s="31" t="s">
        <v>25</v>
      </c>
      <c r="M1173" s="31" t="s">
        <v>26</v>
      </c>
      <c r="N1173" s="1" t="s">
        <v>104</v>
      </c>
      <c r="P1173" s="31" t="s">
        <v>23</v>
      </c>
      <c r="Q1173" s="39">
        <f>'I_Pt I_FX Turnover (M)'!AF54</f>
        <v>0</v>
      </c>
    </row>
    <row r="1174" spans="1:17">
      <c r="A1174" s="34">
        <v>1173</v>
      </c>
      <c r="B1174" s="1" t="s">
        <v>79</v>
      </c>
      <c r="C1174" s="35" t="s">
        <v>77</v>
      </c>
      <c r="D1174" s="1" t="s">
        <v>73</v>
      </c>
      <c r="E1174" s="1" t="s">
        <v>19</v>
      </c>
      <c r="F1174" s="31" t="s">
        <v>105</v>
      </c>
      <c r="G1174" s="31" t="s">
        <v>74</v>
      </c>
      <c r="H1174" s="31" t="s">
        <v>22</v>
      </c>
      <c r="J1174" s="31" t="s">
        <v>231</v>
      </c>
      <c r="L1174" s="31" t="s">
        <v>25</v>
      </c>
      <c r="M1174" s="31" t="s">
        <v>26</v>
      </c>
      <c r="N1174" s="1" t="s">
        <v>106</v>
      </c>
      <c r="P1174" s="31" t="s">
        <v>23</v>
      </c>
      <c r="Q1174" s="39">
        <f>'I_Pt I_FX Turnover (M)'!AF55</f>
        <v>0</v>
      </c>
    </row>
    <row r="1175" spans="1:17">
      <c r="A1175" s="34">
        <v>1174</v>
      </c>
      <c r="B1175" s="1" t="s">
        <v>79</v>
      </c>
      <c r="C1175" s="35" t="s">
        <v>77</v>
      </c>
      <c r="D1175" s="1" t="s">
        <v>73</v>
      </c>
      <c r="E1175" s="1" t="s">
        <v>19</v>
      </c>
      <c r="F1175" s="31" t="s">
        <v>107</v>
      </c>
      <c r="G1175" s="31" t="s">
        <v>74</v>
      </c>
      <c r="H1175" s="31" t="s">
        <v>22</v>
      </c>
      <c r="J1175" s="31" t="s">
        <v>231</v>
      </c>
      <c r="L1175" s="31" t="s">
        <v>25</v>
      </c>
      <c r="M1175" s="31" t="s">
        <v>26</v>
      </c>
      <c r="N1175" s="1" t="s">
        <v>108</v>
      </c>
      <c r="P1175" s="31" t="s">
        <v>23</v>
      </c>
      <c r="Q1175" s="39">
        <f>'I_Pt I_FX Turnover (M)'!AF56</f>
        <v>1000</v>
      </c>
    </row>
    <row r="1176" spans="1:17">
      <c r="A1176" s="34">
        <v>1175</v>
      </c>
      <c r="B1176" s="1" t="s">
        <v>79</v>
      </c>
      <c r="C1176" s="35" t="s">
        <v>77</v>
      </c>
      <c r="D1176" s="1" t="s">
        <v>73</v>
      </c>
      <c r="E1176" s="1" t="s">
        <v>19</v>
      </c>
      <c r="F1176" s="31" t="s">
        <v>109</v>
      </c>
      <c r="G1176" s="31" t="s">
        <v>74</v>
      </c>
      <c r="H1176" s="31" t="s">
        <v>22</v>
      </c>
      <c r="J1176" s="31" t="s">
        <v>231</v>
      </c>
      <c r="L1176" s="31" t="s">
        <v>25</v>
      </c>
      <c r="M1176" s="31" t="s">
        <v>26</v>
      </c>
      <c r="N1176" s="1" t="s">
        <v>110</v>
      </c>
      <c r="P1176" s="31" t="s">
        <v>23</v>
      </c>
      <c r="Q1176" s="39">
        <f>'I_Pt I_FX Turnover (M)'!AF57</f>
        <v>1506</v>
      </c>
    </row>
    <row r="1177" spans="1:17">
      <c r="A1177" s="34">
        <v>1176</v>
      </c>
      <c r="B1177" s="1" t="s">
        <v>79</v>
      </c>
      <c r="C1177" s="35" t="s">
        <v>77</v>
      </c>
      <c r="D1177" s="1" t="s">
        <v>73</v>
      </c>
      <c r="E1177" s="1" t="s">
        <v>19</v>
      </c>
      <c r="F1177" s="31" t="s">
        <v>62</v>
      </c>
      <c r="G1177" s="31" t="s">
        <v>74</v>
      </c>
      <c r="H1177" s="31" t="s">
        <v>22</v>
      </c>
      <c r="J1177" s="31" t="s">
        <v>231</v>
      </c>
      <c r="L1177" s="31" t="s">
        <v>25</v>
      </c>
      <c r="M1177" s="31" t="s">
        <v>26</v>
      </c>
      <c r="N1177" s="1" t="s">
        <v>120</v>
      </c>
      <c r="P1177" s="31" t="s">
        <v>23</v>
      </c>
      <c r="Q1177" s="39">
        <f>'I_Pt I_FX Turnover (M)'!AF58</f>
        <v>554</v>
      </c>
    </row>
    <row r="1178" spans="1:17">
      <c r="A1178" s="34">
        <v>1177</v>
      </c>
      <c r="B1178" s="1" t="s">
        <v>79</v>
      </c>
      <c r="C1178" s="35" t="s">
        <v>77</v>
      </c>
      <c r="D1178" s="1" t="s">
        <v>73</v>
      </c>
      <c r="E1178" s="1" t="s">
        <v>64</v>
      </c>
      <c r="F1178" s="31" t="s">
        <v>28</v>
      </c>
      <c r="G1178" s="31" t="s">
        <v>74</v>
      </c>
      <c r="H1178" s="31" t="s">
        <v>22</v>
      </c>
      <c r="J1178" s="31" t="s">
        <v>231</v>
      </c>
      <c r="L1178" s="31" t="s">
        <v>65</v>
      </c>
      <c r="M1178" s="31" t="s">
        <v>26</v>
      </c>
      <c r="N1178" s="1" t="s">
        <v>80</v>
      </c>
      <c r="P1178" s="31" t="s">
        <v>23</v>
      </c>
      <c r="Q1178" s="39">
        <f>'I_Pt I_FX Turnover (M)'!AG33</f>
        <v>0</v>
      </c>
    </row>
    <row r="1179" spans="1:17">
      <c r="A1179" s="34">
        <v>1178</v>
      </c>
      <c r="B1179" s="1" t="s">
        <v>79</v>
      </c>
      <c r="C1179" s="35" t="s">
        <v>77</v>
      </c>
      <c r="D1179" s="1" t="s">
        <v>73</v>
      </c>
      <c r="E1179" s="1" t="s">
        <v>64</v>
      </c>
      <c r="F1179" s="31" t="s">
        <v>30</v>
      </c>
      <c r="G1179" s="31" t="s">
        <v>74</v>
      </c>
      <c r="H1179" s="31" t="s">
        <v>22</v>
      </c>
      <c r="J1179" s="31" t="s">
        <v>231</v>
      </c>
      <c r="L1179" s="31" t="s">
        <v>65</v>
      </c>
      <c r="M1179" s="31" t="s">
        <v>26</v>
      </c>
      <c r="N1179" s="1" t="s">
        <v>81</v>
      </c>
      <c r="P1179" s="31" t="s">
        <v>23</v>
      </c>
      <c r="Q1179" s="39">
        <f>'I_Pt I_FX Turnover (M)'!AG34</f>
        <v>0</v>
      </c>
    </row>
    <row r="1180" spans="1:17">
      <c r="A1180" s="34">
        <v>1179</v>
      </c>
      <c r="B1180" s="1" t="s">
        <v>79</v>
      </c>
      <c r="C1180" s="35" t="s">
        <v>77</v>
      </c>
      <c r="D1180" s="1" t="s">
        <v>73</v>
      </c>
      <c r="E1180" s="1" t="s">
        <v>64</v>
      </c>
      <c r="F1180" s="31" t="s">
        <v>32</v>
      </c>
      <c r="G1180" s="31" t="s">
        <v>74</v>
      </c>
      <c r="H1180" s="31" t="s">
        <v>22</v>
      </c>
      <c r="J1180" s="31" t="s">
        <v>231</v>
      </c>
      <c r="L1180" s="31" t="s">
        <v>65</v>
      </c>
      <c r="M1180" s="31" t="s">
        <v>26</v>
      </c>
      <c r="N1180" s="1" t="s">
        <v>82</v>
      </c>
      <c r="P1180" s="31" t="s">
        <v>23</v>
      </c>
      <c r="Q1180" s="38"/>
    </row>
    <row r="1181" spans="1:17">
      <c r="A1181" s="34">
        <v>1180</v>
      </c>
      <c r="B1181" s="1" t="s">
        <v>79</v>
      </c>
      <c r="C1181" s="35" t="s">
        <v>77</v>
      </c>
      <c r="D1181" s="1" t="s">
        <v>73</v>
      </c>
      <c r="E1181" s="1" t="s">
        <v>64</v>
      </c>
      <c r="F1181" s="31" t="s">
        <v>34</v>
      </c>
      <c r="G1181" s="31" t="s">
        <v>74</v>
      </c>
      <c r="H1181" s="31" t="s">
        <v>22</v>
      </c>
      <c r="J1181" s="31" t="s">
        <v>231</v>
      </c>
      <c r="L1181" s="31" t="s">
        <v>65</v>
      </c>
      <c r="M1181" s="31" t="s">
        <v>26</v>
      </c>
      <c r="N1181" s="1" t="s">
        <v>111</v>
      </c>
      <c r="P1181" s="31" t="s">
        <v>23</v>
      </c>
      <c r="Q1181" s="39">
        <f>'I_Pt I_FX Turnover (M)'!AG36</f>
        <v>0</v>
      </c>
    </row>
    <row r="1182" spans="1:17">
      <c r="A1182" s="34">
        <v>1181</v>
      </c>
      <c r="B1182" s="1" t="s">
        <v>79</v>
      </c>
      <c r="C1182" s="35" t="s">
        <v>77</v>
      </c>
      <c r="D1182" s="1" t="s">
        <v>73</v>
      </c>
      <c r="E1182" s="1" t="s">
        <v>64</v>
      </c>
      <c r="F1182" s="31" t="s">
        <v>36</v>
      </c>
      <c r="G1182" s="31" t="s">
        <v>74</v>
      </c>
      <c r="H1182" s="31" t="s">
        <v>22</v>
      </c>
      <c r="J1182" s="31" t="s">
        <v>231</v>
      </c>
      <c r="L1182" s="31" t="s">
        <v>65</v>
      </c>
      <c r="M1182" s="31" t="s">
        <v>26</v>
      </c>
      <c r="N1182" s="1" t="s">
        <v>112</v>
      </c>
      <c r="P1182" s="31" t="s">
        <v>23</v>
      </c>
      <c r="Q1182" s="39">
        <f>'I_Pt I_FX Turnover (M)'!AG37</f>
        <v>0</v>
      </c>
    </row>
    <row r="1183" spans="1:17">
      <c r="A1183" s="34">
        <v>1182</v>
      </c>
      <c r="B1183" s="1" t="s">
        <v>79</v>
      </c>
      <c r="C1183" s="35" t="s">
        <v>77</v>
      </c>
      <c r="D1183" s="1" t="s">
        <v>73</v>
      </c>
      <c r="E1183" s="1" t="s">
        <v>64</v>
      </c>
      <c r="F1183" s="31" t="s">
        <v>38</v>
      </c>
      <c r="G1183" s="31" t="s">
        <v>74</v>
      </c>
      <c r="H1183" s="31" t="s">
        <v>22</v>
      </c>
      <c r="J1183" s="31" t="s">
        <v>231</v>
      </c>
      <c r="L1183" s="31" t="s">
        <v>65</v>
      </c>
      <c r="M1183" s="31" t="s">
        <v>26</v>
      </c>
      <c r="N1183" s="1" t="s">
        <v>83</v>
      </c>
      <c r="P1183" s="31" t="s">
        <v>23</v>
      </c>
      <c r="Q1183" s="39">
        <f>'I_Pt I_FX Turnover (M)'!AG38</f>
        <v>0</v>
      </c>
    </row>
    <row r="1184" spans="1:17">
      <c r="A1184" s="34">
        <v>1183</v>
      </c>
      <c r="B1184" s="1" t="s">
        <v>79</v>
      </c>
      <c r="C1184" s="35" t="s">
        <v>77</v>
      </c>
      <c r="D1184" s="1" t="s">
        <v>73</v>
      </c>
      <c r="E1184" s="1" t="s">
        <v>64</v>
      </c>
      <c r="F1184" s="31" t="s">
        <v>40</v>
      </c>
      <c r="G1184" s="31" t="s">
        <v>74</v>
      </c>
      <c r="H1184" s="31" t="s">
        <v>22</v>
      </c>
      <c r="J1184" s="31" t="s">
        <v>231</v>
      </c>
      <c r="L1184" s="31" t="s">
        <v>65</v>
      </c>
      <c r="M1184" s="31" t="s">
        <v>26</v>
      </c>
      <c r="N1184" s="1" t="s">
        <v>84</v>
      </c>
      <c r="P1184" s="31" t="s">
        <v>23</v>
      </c>
      <c r="Q1184" s="39">
        <f>'I_Pt I_FX Turnover (M)'!AG39</f>
        <v>0</v>
      </c>
    </row>
    <row r="1185" spans="1:17">
      <c r="A1185" s="34">
        <v>1184</v>
      </c>
      <c r="B1185" s="1" t="s">
        <v>79</v>
      </c>
      <c r="C1185" s="35" t="s">
        <v>77</v>
      </c>
      <c r="D1185" s="1" t="s">
        <v>73</v>
      </c>
      <c r="E1185" s="1" t="s">
        <v>64</v>
      </c>
      <c r="F1185" s="31" t="s">
        <v>42</v>
      </c>
      <c r="G1185" s="31" t="s">
        <v>74</v>
      </c>
      <c r="H1185" s="31" t="s">
        <v>22</v>
      </c>
      <c r="J1185" s="31" t="s">
        <v>231</v>
      </c>
      <c r="L1185" s="31" t="s">
        <v>65</v>
      </c>
      <c r="M1185" s="31" t="s">
        <v>26</v>
      </c>
      <c r="N1185" s="1" t="s">
        <v>85</v>
      </c>
      <c r="P1185" s="31" t="s">
        <v>23</v>
      </c>
      <c r="Q1185" s="39">
        <f>'I_Pt I_FX Turnover (M)'!AG40</f>
        <v>0</v>
      </c>
    </row>
    <row r="1186" spans="1:17">
      <c r="A1186" s="34">
        <v>1185</v>
      </c>
      <c r="B1186" s="1" t="s">
        <v>79</v>
      </c>
      <c r="C1186" s="35" t="s">
        <v>77</v>
      </c>
      <c r="D1186" s="1" t="s">
        <v>73</v>
      </c>
      <c r="E1186" s="1" t="s">
        <v>64</v>
      </c>
      <c r="F1186" s="31" t="s">
        <v>44</v>
      </c>
      <c r="G1186" s="31" t="s">
        <v>74</v>
      </c>
      <c r="H1186" s="31" t="s">
        <v>22</v>
      </c>
      <c r="J1186" s="31" t="s">
        <v>231</v>
      </c>
      <c r="L1186" s="31" t="s">
        <v>65</v>
      </c>
      <c r="M1186" s="31" t="s">
        <v>26</v>
      </c>
      <c r="N1186" s="1" t="s">
        <v>86</v>
      </c>
      <c r="P1186" s="31" t="s">
        <v>23</v>
      </c>
      <c r="Q1186" s="39">
        <f>'I_Pt I_FX Turnover (M)'!AG41</f>
        <v>0</v>
      </c>
    </row>
    <row r="1187" spans="1:17">
      <c r="A1187" s="34">
        <v>1186</v>
      </c>
      <c r="B1187" s="1" t="s">
        <v>79</v>
      </c>
      <c r="C1187" s="35" t="s">
        <v>77</v>
      </c>
      <c r="D1187" s="1" t="s">
        <v>73</v>
      </c>
      <c r="E1187" s="1" t="s">
        <v>64</v>
      </c>
      <c r="F1187" s="31" t="s">
        <v>87</v>
      </c>
      <c r="G1187" s="31" t="s">
        <v>74</v>
      </c>
      <c r="H1187" s="31" t="s">
        <v>22</v>
      </c>
      <c r="J1187" s="31" t="s">
        <v>231</v>
      </c>
      <c r="L1187" s="31" t="s">
        <v>65</v>
      </c>
      <c r="M1187" s="31" t="s">
        <v>26</v>
      </c>
      <c r="N1187" s="1" t="s">
        <v>88</v>
      </c>
      <c r="P1187" s="31" t="s">
        <v>23</v>
      </c>
      <c r="Q1187" s="39">
        <f>'I_Pt I_FX Turnover (M)'!AG42</f>
        <v>0</v>
      </c>
    </row>
    <row r="1188" spans="1:17">
      <c r="A1188" s="34">
        <v>1187</v>
      </c>
      <c r="B1188" s="1" t="s">
        <v>79</v>
      </c>
      <c r="C1188" s="35" t="s">
        <v>77</v>
      </c>
      <c r="D1188" s="1" t="s">
        <v>73</v>
      </c>
      <c r="E1188" s="1" t="s">
        <v>64</v>
      </c>
      <c r="F1188" s="31" t="s">
        <v>89</v>
      </c>
      <c r="G1188" s="31" t="s">
        <v>74</v>
      </c>
      <c r="H1188" s="31" t="s">
        <v>22</v>
      </c>
      <c r="J1188" s="31" t="s">
        <v>231</v>
      </c>
      <c r="L1188" s="31" t="s">
        <v>65</v>
      </c>
      <c r="M1188" s="31" t="s">
        <v>26</v>
      </c>
      <c r="N1188" s="1" t="s">
        <v>90</v>
      </c>
      <c r="P1188" s="31" t="s">
        <v>23</v>
      </c>
      <c r="Q1188" s="39">
        <f>'I_Pt I_FX Turnover (M)'!AG43</f>
        <v>0</v>
      </c>
    </row>
    <row r="1189" spans="1:17">
      <c r="A1189" s="34">
        <v>1188</v>
      </c>
      <c r="B1189" s="1" t="s">
        <v>79</v>
      </c>
      <c r="C1189" s="35" t="s">
        <v>77</v>
      </c>
      <c r="D1189" s="1" t="s">
        <v>73</v>
      </c>
      <c r="E1189" s="1" t="s">
        <v>64</v>
      </c>
      <c r="F1189" s="31" t="s">
        <v>91</v>
      </c>
      <c r="G1189" s="31" t="s">
        <v>74</v>
      </c>
      <c r="H1189" s="31" t="s">
        <v>22</v>
      </c>
      <c r="J1189" s="31" t="s">
        <v>231</v>
      </c>
      <c r="L1189" s="31" t="s">
        <v>65</v>
      </c>
      <c r="M1189" s="31" t="s">
        <v>26</v>
      </c>
      <c r="N1189" s="1" t="s">
        <v>92</v>
      </c>
      <c r="P1189" s="31" t="s">
        <v>23</v>
      </c>
      <c r="Q1189" s="39">
        <f>'I_Pt I_FX Turnover (M)'!AG44</f>
        <v>0</v>
      </c>
    </row>
    <row r="1190" spans="1:17">
      <c r="A1190" s="34">
        <v>1189</v>
      </c>
      <c r="B1190" s="1" t="s">
        <v>79</v>
      </c>
      <c r="C1190" s="35" t="s">
        <v>77</v>
      </c>
      <c r="D1190" s="1" t="s">
        <v>73</v>
      </c>
      <c r="E1190" s="1" t="s">
        <v>64</v>
      </c>
      <c r="F1190" s="31" t="s">
        <v>46</v>
      </c>
      <c r="G1190" s="31" t="s">
        <v>74</v>
      </c>
      <c r="H1190" s="31" t="s">
        <v>22</v>
      </c>
      <c r="J1190" s="31" t="s">
        <v>231</v>
      </c>
      <c r="L1190" s="31" t="s">
        <v>65</v>
      </c>
      <c r="M1190" s="31" t="s">
        <v>26</v>
      </c>
      <c r="N1190" s="1" t="s">
        <v>93</v>
      </c>
      <c r="P1190" s="31" t="s">
        <v>23</v>
      </c>
      <c r="Q1190" s="39">
        <f>'I_Pt I_FX Turnover (M)'!AG45</f>
        <v>0</v>
      </c>
    </row>
    <row r="1191" spans="1:17">
      <c r="A1191" s="34">
        <v>1190</v>
      </c>
      <c r="B1191" s="1" t="s">
        <v>79</v>
      </c>
      <c r="C1191" s="35" t="s">
        <v>77</v>
      </c>
      <c r="D1191" s="1" t="s">
        <v>73</v>
      </c>
      <c r="E1191" s="1" t="s">
        <v>64</v>
      </c>
      <c r="F1191" s="31" t="s">
        <v>48</v>
      </c>
      <c r="G1191" s="31" t="s">
        <v>74</v>
      </c>
      <c r="H1191" s="31" t="s">
        <v>22</v>
      </c>
      <c r="J1191" s="31" t="s">
        <v>231</v>
      </c>
      <c r="L1191" s="31" t="s">
        <v>65</v>
      </c>
      <c r="M1191" s="31" t="s">
        <v>26</v>
      </c>
      <c r="N1191" s="1" t="s">
        <v>94</v>
      </c>
      <c r="P1191" s="31" t="s">
        <v>23</v>
      </c>
      <c r="Q1191" s="39">
        <f>'I_Pt I_FX Turnover (M)'!AG46</f>
        <v>43721</v>
      </c>
    </row>
    <row r="1192" spans="1:17">
      <c r="A1192" s="34">
        <v>1191</v>
      </c>
      <c r="B1192" s="1" t="s">
        <v>79</v>
      </c>
      <c r="C1192" s="35" t="s">
        <v>77</v>
      </c>
      <c r="D1192" s="1" t="s">
        <v>73</v>
      </c>
      <c r="E1192" s="1" t="s">
        <v>64</v>
      </c>
      <c r="F1192" s="31" t="s">
        <v>50</v>
      </c>
      <c r="G1192" s="31" t="s">
        <v>74</v>
      </c>
      <c r="H1192" s="31" t="s">
        <v>22</v>
      </c>
      <c r="J1192" s="31" t="s">
        <v>231</v>
      </c>
      <c r="L1192" s="31" t="s">
        <v>65</v>
      </c>
      <c r="M1192" s="31" t="s">
        <v>26</v>
      </c>
      <c r="N1192" s="1" t="s">
        <v>95</v>
      </c>
      <c r="P1192" s="31" t="s">
        <v>23</v>
      </c>
      <c r="Q1192" s="39">
        <f>'I_Pt I_FX Turnover (M)'!AG47</f>
        <v>381088</v>
      </c>
    </row>
    <row r="1193" spans="1:17">
      <c r="A1193" s="34">
        <v>1192</v>
      </c>
      <c r="B1193" s="1" t="s">
        <v>79</v>
      </c>
      <c r="C1193" s="35" t="s">
        <v>77</v>
      </c>
      <c r="D1193" s="1" t="s">
        <v>73</v>
      </c>
      <c r="E1193" s="1" t="s">
        <v>64</v>
      </c>
      <c r="F1193" s="31" t="s">
        <v>52</v>
      </c>
      <c r="G1193" s="31" t="s">
        <v>74</v>
      </c>
      <c r="H1193" s="31" t="s">
        <v>22</v>
      </c>
      <c r="J1193" s="31" t="s">
        <v>231</v>
      </c>
      <c r="L1193" s="31" t="s">
        <v>65</v>
      </c>
      <c r="M1193" s="31" t="s">
        <v>26</v>
      </c>
      <c r="N1193" s="1" t="s">
        <v>96</v>
      </c>
      <c r="P1193" s="31" t="s">
        <v>23</v>
      </c>
      <c r="Q1193" s="39">
        <f>'I_Pt I_FX Turnover (M)'!AG48</f>
        <v>1060</v>
      </c>
    </row>
    <row r="1194" spans="1:17">
      <c r="A1194" s="34">
        <v>1193</v>
      </c>
      <c r="B1194" s="1" t="s">
        <v>79</v>
      </c>
      <c r="C1194" s="35" t="s">
        <v>77</v>
      </c>
      <c r="D1194" s="1" t="s">
        <v>73</v>
      </c>
      <c r="E1194" s="1" t="s">
        <v>64</v>
      </c>
      <c r="F1194" s="31" t="s">
        <v>54</v>
      </c>
      <c r="G1194" s="31" t="s">
        <v>74</v>
      </c>
      <c r="H1194" s="31" t="s">
        <v>22</v>
      </c>
      <c r="J1194" s="31" t="s">
        <v>231</v>
      </c>
      <c r="L1194" s="31" t="s">
        <v>65</v>
      </c>
      <c r="M1194" s="31" t="s">
        <v>26</v>
      </c>
      <c r="N1194" s="1" t="s">
        <v>97</v>
      </c>
      <c r="P1194" s="31" t="s">
        <v>23</v>
      </c>
      <c r="Q1194" s="39">
        <f>'I_Pt I_FX Turnover (M)'!AG49</f>
        <v>230</v>
      </c>
    </row>
    <row r="1195" spans="1:17">
      <c r="A1195" s="34">
        <v>1194</v>
      </c>
      <c r="B1195" s="1" t="s">
        <v>79</v>
      </c>
      <c r="C1195" s="35" t="s">
        <v>77</v>
      </c>
      <c r="D1195" s="1" t="s">
        <v>73</v>
      </c>
      <c r="E1195" s="1" t="s">
        <v>64</v>
      </c>
      <c r="F1195" s="31" t="s">
        <v>56</v>
      </c>
      <c r="G1195" s="31" t="s">
        <v>74</v>
      </c>
      <c r="H1195" s="31" t="s">
        <v>22</v>
      </c>
      <c r="J1195" s="31" t="s">
        <v>231</v>
      </c>
      <c r="L1195" s="31" t="s">
        <v>65</v>
      </c>
      <c r="M1195" s="31" t="s">
        <v>26</v>
      </c>
      <c r="N1195" s="1" t="s">
        <v>98</v>
      </c>
      <c r="P1195" s="31" t="s">
        <v>23</v>
      </c>
      <c r="Q1195" s="39">
        <f>'I_Pt I_FX Turnover (M)'!AG50</f>
        <v>0</v>
      </c>
    </row>
    <row r="1196" spans="1:17">
      <c r="A1196" s="34">
        <v>1195</v>
      </c>
      <c r="B1196" s="1" t="s">
        <v>79</v>
      </c>
      <c r="C1196" s="35" t="s">
        <v>77</v>
      </c>
      <c r="D1196" s="1" t="s">
        <v>73</v>
      </c>
      <c r="E1196" s="1" t="s">
        <v>64</v>
      </c>
      <c r="F1196" s="31" t="s">
        <v>58</v>
      </c>
      <c r="G1196" s="31" t="s">
        <v>74</v>
      </c>
      <c r="H1196" s="31" t="s">
        <v>22</v>
      </c>
      <c r="J1196" s="31" t="s">
        <v>231</v>
      </c>
      <c r="L1196" s="31" t="s">
        <v>65</v>
      </c>
      <c r="M1196" s="31" t="s">
        <v>26</v>
      </c>
      <c r="N1196" s="1" t="s">
        <v>99</v>
      </c>
      <c r="P1196" s="31" t="s">
        <v>23</v>
      </c>
      <c r="Q1196" s="39">
        <f>'I_Pt I_FX Turnover (M)'!AG51</f>
        <v>0</v>
      </c>
    </row>
    <row r="1197" spans="1:17">
      <c r="A1197" s="34">
        <v>1196</v>
      </c>
      <c r="B1197" s="1" t="s">
        <v>79</v>
      </c>
      <c r="C1197" s="35" t="s">
        <v>77</v>
      </c>
      <c r="D1197" s="1" t="s">
        <v>73</v>
      </c>
      <c r="E1197" s="1" t="s">
        <v>64</v>
      </c>
      <c r="F1197" s="31" t="s">
        <v>60</v>
      </c>
      <c r="G1197" s="31" t="s">
        <v>74</v>
      </c>
      <c r="H1197" s="31" t="s">
        <v>22</v>
      </c>
      <c r="J1197" s="31" t="s">
        <v>231</v>
      </c>
      <c r="L1197" s="31" t="s">
        <v>65</v>
      </c>
      <c r="M1197" s="31" t="s">
        <v>26</v>
      </c>
      <c r="N1197" s="1" t="s">
        <v>100</v>
      </c>
      <c r="P1197" s="31" t="s">
        <v>23</v>
      </c>
      <c r="Q1197" s="39">
        <f>'I_Pt I_FX Turnover (M)'!AG52</f>
        <v>0</v>
      </c>
    </row>
    <row r="1198" spans="1:17">
      <c r="A1198" s="34">
        <v>1197</v>
      </c>
      <c r="B1198" s="1" t="s">
        <v>79</v>
      </c>
      <c r="C1198" s="35" t="s">
        <v>77</v>
      </c>
      <c r="D1198" s="1" t="s">
        <v>73</v>
      </c>
      <c r="E1198" s="1" t="s">
        <v>64</v>
      </c>
      <c r="F1198" s="31" t="s">
        <v>101</v>
      </c>
      <c r="G1198" s="31" t="s">
        <v>74</v>
      </c>
      <c r="H1198" s="31" t="s">
        <v>22</v>
      </c>
      <c r="J1198" s="31" t="s">
        <v>231</v>
      </c>
      <c r="L1198" s="31" t="s">
        <v>65</v>
      </c>
      <c r="M1198" s="31" t="s">
        <v>26</v>
      </c>
      <c r="N1198" s="1" t="s">
        <v>102</v>
      </c>
      <c r="P1198" s="31" t="s">
        <v>23</v>
      </c>
      <c r="Q1198" s="39">
        <f>'I_Pt I_FX Turnover (M)'!AG53</f>
        <v>0</v>
      </c>
    </row>
    <row r="1199" spans="1:17">
      <c r="A1199" s="34">
        <v>1198</v>
      </c>
      <c r="B1199" s="1" t="s">
        <v>79</v>
      </c>
      <c r="C1199" s="35" t="s">
        <v>77</v>
      </c>
      <c r="D1199" s="1" t="s">
        <v>73</v>
      </c>
      <c r="E1199" s="1" t="s">
        <v>64</v>
      </c>
      <c r="F1199" s="31" t="s">
        <v>103</v>
      </c>
      <c r="G1199" s="31" t="s">
        <v>74</v>
      </c>
      <c r="H1199" s="31" t="s">
        <v>22</v>
      </c>
      <c r="J1199" s="31" t="s">
        <v>231</v>
      </c>
      <c r="L1199" s="31" t="s">
        <v>65</v>
      </c>
      <c r="M1199" s="31" t="s">
        <v>26</v>
      </c>
      <c r="N1199" s="1" t="s">
        <v>104</v>
      </c>
      <c r="P1199" s="31" t="s">
        <v>23</v>
      </c>
      <c r="Q1199" s="39">
        <f>'I_Pt I_FX Turnover (M)'!AG54</f>
        <v>0</v>
      </c>
    </row>
    <row r="1200" spans="1:17">
      <c r="A1200" s="34">
        <v>1199</v>
      </c>
      <c r="B1200" s="1" t="s">
        <v>79</v>
      </c>
      <c r="C1200" s="35" t="s">
        <v>77</v>
      </c>
      <c r="D1200" s="1" t="s">
        <v>73</v>
      </c>
      <c r="E1200" s="1" t="s">
        <v>64</v>
      </c>
      <c r="F1200" s="31" t="s">
        <v>105</v>
      </c>
      <c r="G1200" s="31" t="s">
        <v>74</v>
      </c>
      <c r="H1200" s="31" t="s">
        <v>22</v>
      </c>
      <c r="J1200" s="31" t="s">
        <v>231</v>
      </c>
      <c r="L1200" s="31" t="s">
        <v>65</v>
      </c>
      <c r="M1200" s="31" t="s">
        <v>26</v>
      </c>
      <c r="N1200" s="1" t="s">
        <v>106</v>
      </c>
      <c r="P1200" s="31" t="s">
        <v>23</v>
      </c>
      <c r="Q1200" s="39">
        <f>'I_Pt I_FX Turnover (M)'!AG55</f>
        <v>0</v>
      </c>
    </row>
    <row r="1201" spans="1:17">
      <c r="A1201" s="34">
        <v>1200</v>
      </c>
      <c r="B1201" s="1" t="s">
        <v>79</v>
      </c>
      <c r="C1201" s="35" t="s">
        <v>77</v>
      </c>
      <c r="D1201" s="1" t="s">
        <v>73</v>
      </c>
      <c r="E1201" s="1" t="s">
        <v>64</v>
      </c>
      <c r="F1201" s="31" t="s">
        <v>107</v>
      </c>
      <c r="G1201" s="31" t="s">
        <v>74</v>
      </c>
      <c r="H1201" s="31" t="s">
        <v>22</v>
      </c>
      <c r="J1201" s="31" t="s">
        <v>231</v>
      </c>
      <c r="L1201" s="31" t="s">
        <v>65</v>
      </c>
      <c r="M1201" s="31" t="s">
        <v>26</v>
      </c>
      <c r="N1201" s="1" t="s">
        <v>108</v>
      </c>
      <c r="P1201" s="31" t="s">
        <v>23</v>
      </c>
      <c r="Q1201" s="39">
        <f>'I_Pt I_FX Turnover (M)'!AG56</f>
        <v>0</v>
      </c>
    </row>
    <row r="1202" spans="1:17">
      <c r="A1202" s="34">
        <v>1201</v>
      </c>
      <c r="B1202" s="1" t="s">
        <v>79</v>
      </c>
      <c r="C1202" s="35" t="s">
        <v>77</v>
      </c>
      <c r="D1202" s="1" t="s">
        <v>73</v>
      </c>
      <c r="E1202" s="1" t="s">
        <v>64</v>
      </c>
      <c r="F1202" s="31" t="s">
        <v>109</v>
      </c>
      <c r="G1202" s="31" t="s">
        <v>74</v>
      </c>
      <c r="H1202" s="31" t="s">
        <v>22</v>
      </c>
      <c r="J1202" s="31" t="s">
        <v>231</v>
      </c>
      <c r="L1202" s="31" t="s">
        <v>65</v>
      </c>
      <c r="M1202" s="31" t="s">
        <v>26</v>
      </c>
      <c r="N1202" s="1" t="s">
        <v>110</v>
      </c>
      <c r="P1202" s="31" t="s">
        <v>23</v>
      </c>
      <c r="Q1202" s="39">
        <f>'I_Pt I_FX Turnover (M)'!AG57</f>
        <v>0</v>
      </c>
    </row>
    <row r="1203" spans="1:17">
      <c r="A1203" s="34">
        <v>1202</v>
      </c>
      <c r="B1203" s="1" t="s">
        <v>79</v>
      </c>
      <c r="C1203" s="35" t="s">
        <v>77</v>
      </c>
      <c r="D1203" s="1" t="s">
        <v>73</v>
      </c>
      <c r="E1203" s="1" t="s">
        <v>64</v>
      </c>
      <c r="F1203" s="31" t="s">
        <v>62</v>
      </c>
      <c r="G1203" s="31" t="s">
        <v>74</v>
      </c>
      <c r="H1203" s="31" t="s">
        <v>22</v>
      </c>
      <c r="J1203" s="31" t="s">
        <v>231</v>
      </c>
      <c r="L1203" s="31" t="s">
        <v>65</v>
      </c>
      <c r="M1203" s="31" t="s">
        <v>26</v>
      </c>
      <c r="N1203" s="1" t="s">
        <v>120</v>
      </c>
      <c r="P1203" s="31" t="s">
        <v>23</v>
      </c>
      <c r="Q1203" s="39">
        <f>'I_Pt I_FX Turnover (M)'!AG58</f>
        <v>137210</v>
      </c>
    </row>
    <row r="1204" spans="1:17">
      <c r="A1204" s="34">
        <v>1203</v>
      </c>
      <c r="B1204" s="1" t="s">
        <v>79</v>
      </c>
      <c r="C1204" s="35" t="s">
        <v>77</v>
      </c>
      <c r="D1204" s="1" t="s">
        <v>73</v>
      </c>
      <c r="E1204" s="1" t="s">
        <v>66</v>
      </c>
      <c r="F1204" s="31" t="s">
        <v>28</v>
      </c>
      <c r="G1204" s="31" t="s">
        <v>74</v>
      </c>
      <c r="H1204" s="31" t="s">
        <v>22</v>
      </c>
      <c r="J1204" s="31" t="s">
        <v>231</v>
      </c>
      <c r="L1204" s="31" t="s">
        <v>67</v>
      </c>
      <c r="M1204" s="31" t="s">
        <v>26</v>
      </c>
      <c r="N1204" s="1" t="s">
        <v>80</v>
      </c>
      <c r="P1204" s="31" t="s">
        <v>23</v>
      </c>
      <c r="Q1204" s="39">
        <f>'I_Pt I_FX Turnover (M)'!AH33</f>
        <v>0</v>
      </c>
    </row>
    <row r="1205" spans="1:17">
      <c r="A1205" s="34">
        <v>1204</v>
      </c>
      <c r="B1205" s="1" t="s">
        <v>79</v>
      </c>
      <c r="C1205" s="35" t="s">
        <v>77</v>
      </c>
      <c r="D1205" s="1" t="s">
        <v>73</v>
      </c>
      <c r="E1205" s="1" t="s">
        <v>66</v>
      </c>
      <c r="F1205" s="31" t="s">
        <v>30</v>
      </c>
      <c r="G1205" s="31" t="s">
        <v>74</v>
      </c>
      <c r="H1205" s="31" t="s">
        <v>22</v>
      </c>
      <c r="J1205" s="31" t="s">
        <v>231</v>
      </c>
      <c r="L1205" s="31" t="s">
        <v>67</v>
      </c>
      <c r="M1205" s="31" t="s">
        <v>26</v>
      </c>
      <c r="N1205" s="1" t="s">
        <v>81</v>
      </c>
      <c r="P1205" s="31" t="s">
        <v>23</v>
      </c>
      <c r="Q1205" s="39">
        <f>'I_Pt I_FX Turnover (M)'!AH34</f>
        <v>0</v>
      </c>
    </row>
    <row r="1206" spans="1:17">
      <c r="A1206" s="34">
        <v>1205</v>
      </c>
      <c r="B1206" s="1" t="s">
        <v>79</v>
      </c>
      <c r="C1206" s="35" t="s">
        <v>77</v>
      </c>
      <c r="D1206" s="1" t="s">
        <v>73</v>
      </c>
      <c r="E1206" s="1" t="s">
        <v>66</v>
      </c>
      <c r="F1206" s="31" t="s">
        <v>32</v>
      </c>
      <c r="G1206" s="31" t="s">
        <v>74</v>
      </c>
      <c r="H1206" s="31" t="s">
        <v>22</v>
      </c>
      <c r="J1206" s="31" t="s">
        <v>231</v>
      </c>
      <c r="L1206" s="31" t="s">
        <v>67</v>
      </c>
      <c r="M1206" s="31" t="s">
        <v>26</v>
      </c>
      <c r="N1206" s="1" t="s">
        <v>82</v>
      </c>
      <c r="P1206" s="31" t="s">
        <v>23</v>
      </c>
      <c r="Q1206" s="38"/>
    </row>
    <row r="1207" spans="1:17">
      <c r="A1207" s="34">
        <v>1206</v>
      </c>
      <c r="B1207" s="1" t="s">
        <v>79</v>
      </c>
      <c r="C1207" s="35" t="s">
        <v>77</v>
      </c>
      <c r="D1207" s="1" t="s">
        <v>73</v>
      </c>
      <c r="E1207" s="1" t="s">
        <v>66</v>
      </c>
      <c r="F1207" s="31" t="s">
        <v>34</v>
      </c>
      <c r="G1207" s="31" t="s">
        <v>74</v>
      </c>
      <c r="H1207" s="31" t="s">
        <v>22</v>
      </c>
      <c r="J1207" s="31" t="s">
        <v>231</v>
      </c>
      <c r="L1207" s="31" t="s">
        <v>67</v>
      </c>
      <c r="M1207" s="31" t="s">
        <v>26</v>
      </c>
      <c r="N1207" s="1" t="s">
        <v>111</v>
      </c>
      <c r="P1207" s="31" t="s">
        <v>23</v>
      </c>
      <c r="Q1207" s="39">
        <f>'I_Pt I_FX Turnover (M)'!AH36</f>
        <v>42753</v>
      </c>
    </row>
    <row r="1208" spans="1:17">
      <c r="A1208" s="34">
        <v>1207</v>
      </c>
      <c r="B1208" s="1" t="s">
        <v>79</v>
      </c>
      <c r="C1208" s="35" t="s">
        <v>77</v>
      </c>
      <c r="D1208" s="1" t="s">
        <v>73</v>
      </c>
      <c r="E1208" s="1" t="s">
        <v>66</v>
      </c>
      <c r="F1208" s="31" t="s">
        <v>36</v>
      </c>
      <c r="G1208" s="31" t="s">
        <v>74</v>
      </c>
      <c r="H1208" s="31" t="s">
        <v>22</v>
      </c>
      <c r="J1208" s="31" t="s">
        <v>231</v>
      </c>
      <c r="L1208" s="31" t="s">
        <v>67</v>
      </c>
      <c r="M1208" s="31" t="s">
        <v>26</v>
      </c>
      <c r="N1208" s="1" t="s">
        <v>112</v>
      </c>
      <c r="P1208" s="31" t="s">
        <v>23</v>
      </c>
      <c r="Q1208" s="39">
        <f>'I_Pt I_FX Turnover (M)'!AH37</f>
        <v>0</v>
      </c>
    </row>
    <row r="1209" spans="1:17">
      <c r="A1209" s="34">
        <v>1208</v>
      </c>
      <c r="B1209" s="1" t="s">
        <v>79</v>
      </c>
      <c r="C1209" s="35" t="s">
        <v>77</v>
      </c>
      <c r="D1209" s="1" t="s">
        <v>73</v>
      </c>
      <c r="E1209" s="1" t="s">
        <v>66</v>
      </c>
      <c r="F1209" s="31" t="s">
        <v>38</v>
      </c>
      <c r="G1209" s="31" t="s">
        <v>74</v>
      </c>
      <c r="H1209" s="31" t="s">
        <v>22</v>
      </c>
      <c r="J1209" s="31" t="s">
        <v>231</v>
      </c>
      <c r="L1209" s="31" t="s">
        <v>67</v>
      </c>
      <c r="M1209" s="31" t="s">
        <v>26</v>
      </c>
      <c r="N1209" s="1" t="s">
        <v>83</v>
      </c>
      <c r="P1209" s="31" t="s">
        <v>23</v>
      </c>
      <c r="Q1209" s="39">
        <f>'I_Pt I_FX Turnover (M)'!AH38</f>
        <v>91653</v>
      </c>
    </row>
    <row r="1210" spans="1:17">
      <c r="A1210" s="34">
        <v>1209</v>
      </c>
      <c r="B1210" s="1" t="s">
        <v>79</v>
      </c>
      <c r="C1210" s="35" t="s">
        <v>77</v>
      </c>
      <c r="D1210" s="1" t="s">
        <v>73</v>
      </c>
      <c r="E1210" s="1" t="s">
        <v>66</v>
      </c>
      <c r="F1210" s="31" t="s">
        <v>40</v>
      </c>
      <c r="G1210" s="31" t="s">
        <v>74</v>
      </c>
      <c r="H1210" s="31" t="s">
        <v>22</v>
      </c>
      <c r="J1210" s="31" t="s">
        <v>231</v>
      </c>
      <c r="L1210" s="31" t="s">
        <v>67</v>
      </c>
      <c r="M1210" s="31" t="s">
        <v>26</v>
      </c>
      <c r="N1210" s="1" t="s">
        <v>84</v>
      </c>
      <c r="P1210" s="31" t="s">
        <v>23</v>
      </c>
      <c r="Q1210" s="39">
        <f>'I_Pt I_FX Turnover (M)'!AH39</f>
        <v>0</v>
      </c>
    </row>
    <row r="1211" spans="1:17">
      <c r="A1211" s="34">
        <v>1210</v>
      </c>
      <c r="B1211" s="1" t="s">
        <v>79</v>
      </c>
      <c r="C1211" s="35" t="s">
        <v>77</v>
      </c>
      <c r="D1211" s="1" t="s">
        <v>73</v>
      </c>
      <c r="E1211" s="1" t="s">
        <v>66</v>
      </c>
      <c r="F1211" s="31" t="s">
        <v>42</v>
      </c>
      <c r="G1211" s="31" t="s">
        <v>74</v>
      </c>
      <c r="H1211" s="31" t="s">
        <v>22</v>
      </c>
      <c r="J1211" s="31" t="s">
        <v>231</v>
      </c>
      <c r="L1211" s="31" t="s">
        <v>67</v>
      </c>
      <c r="M1211" s="31" t="s">
        <v>26</v>
      </c>
      <c r="N1211" s="1" t="s">
        <v>85</v>
      </c>
      <c r="P1211" s="31" t="s">
        <v>23</v>
      </c>
      <c r="Q1211" s="39">
        <f>'I_Pt I_FX Turnover (M)'!AH40</f>
        <v>0</v>
      </c>
    </row>
    <row r="1212" spans="1:17">
      <c r="A1212" s="34">
        <v>1211</v>
      </c>
      <c r="B1212" s="1" t="s">
        <v>79</v>
      </c>
      <c r="C1212" s="35" t="s">
        <v>77</v>
      </c>
      <c r="D1212" s="1" t="s">
        <v>73</v>
      </c>
      <c r="E1212" s="1" t="s">
        <v>66</v>
      </c>
      <c r="F1212" s="31" t="s">
        <v>44</v>
      </c>
      <c r="G1212" s="31" t="s">
        <v>74</v>
      </c>
      <c r="H1212" s="31" t="s">
        <v>22</v>
      </c>
      <c r="J1212" s="31" t="s">
        <v>231</v>
      </c>
      <c r="L1212" s="31" t="s">
        <v>67</v>
      </c>
      <c r="M1212" s="31" t="s">
        <v>26</v>
      </c>
      <c r="N1212" s="1" t="s">
        <v>86</v>
      </c>
      <c r="P1212" s="31" t="s">
        <v>23</v>
      </c>
      <c r="Q1212" s="39">
        <f>'I_Pt I_FX Turnover (M)'!AH41</f>
        <v>0</v>
      </c>
    </row>
    <row r="1213" spans="1:17">
      <c r="A1213" s="34">
        <v>1212</v>
      </c>
      <c r="B1213" s="1" t="s">
        <v>79</v>
      </c>
      <c r="C1213" s="35" t="s">
        <v>77</v>
      </c>
      <c r="D1213" s="1" t="s">
        <v>73</v>
      </c>
      <c r="E1213" s="1" t="s">
        <v>66</v>
      </c>
      <c r="F1213" s="31" t="s">
        <v>87</v>
      </c>
      <c r="G1213" s="31" t="s">
        <v>74</v>
      </c>
      <c r="H1213" s="31" t="s">
        <v>22</v>
      </c>
      <c r="J1213" s="31" t="s">
        <v>231</v>
      </c>
      <c r="L1213" s="31" t="s">
        <v>67</v>
      </c>
      <c r="M1213" s="31" t="s">
        <v>26</v>
      </c>
      <c r="N1213" s="1" t="s">
        <v>88</v>
      </c>
      <c r="P1213" s="31" t="s">
        <v>23</v>
      </c>
      <c r="Q1213" s="39">
        <f>'I_Pt I_FX Turnover (M)'!AH42</f>
        <v>0</v>
      </c>
    </row>
    <row r="1214" spans="1:17">
      <c r="A1214" s="34">
        <v>1213</v>
      </c>
      <c r="B1214" s="1" t="s">
        <v>79</v>
      </c>
      <c r="C1214" s="35" t="s">
        <v>77</v>
      </c>
      <c r="D1214" s="1" t="s">
        <v>73</v>
      </c>
      <c r="E1214" s="1" t="s">
        <v>66</v>
      </c>
      <c r="F1214" s="31" t="s">
        <v>89</v>
      </c>
      <c r="G1214" s="31" t="s">
        <v>74</v>
      </c>
      <c r="H1214" s="31" t="s">
        <v>22</v>
      </c>
      <c r="J1214" s="31" t="s">
        <v>231</v>
      </c>
      <c r="L1214" s="31" t="s">
        <v>67</v>
      </c>
      <c r="M1214" s="31" t="s">
        <v>26</v>
      </c>
      <c r="N1214" s="1" t="s">
        <v>90</v>
      </c>
      <c r="P1214" s="31" t="s">
        <v>23</v>
      </c>
      <c r="Q1214" s="39">
        <f>'I_Pt I_FX Turnover (M)'!AH43</f>
        <v>0</v>
      </c>
    </row>
    <row r="1215" spans="1:17">
      <c r="A1215" s="34">
        <v>1214</v>
      </c>
      <c r="B1215" s="1" t="s">
        <v>79</v>
      </c>
      <c r="C1215" s="35" t="s">
        <v>77</v>
      </c>
      <c r="D1215" s="1" t="s">
        <v>73</v>
      </c>
      <c r="E1215" s="1" t="s">
        <v>66</v>
      </c>
      <c r="F1215" s="31" t="s">
        <v>91</v>
      </c>
      <c r="G1215" s="31" t="s">
        <v>74</v>
      </c>
      <c r="H1215" s="31" t="s">
        <v>22</v>
      </c>
      <c r="J1215" s="31" t="s">
        <v>231</v>
      </c>
      <c r="L1215" s="31" t="s">
        <v>67</v>
      </c>
      <c r="M1215" s="31" t="s">
        <v>26</v>
      </c>
      <c r="N1215" s="1" t="s">
        <v>92</v>
      </c>
      <c r="P1215" s="31" t="s">
        <v>23</v>
      </c>
      <c r="Q1215" s="39">
        <f>'I_Pt I_FX Turnover (M)'!AH44</f>
        <v>61836</v>
      </c>
    </row>
    <row r="1216" spans="1:17">
      <c r="A1216" s="34">
        <v>1215</v>
      </c>
      <c r="B1216" s="1" t="s">
        <v>79</v>
      </c>
      <c r="C1216" s="35" t="s">
        <v>77</v>
      </c>
      <c r="D1216" s="1" t="s">
        <v>73</v>
      </c>
      <c r="E1216" s="1" t="s">
        <v>66</v>
      </c>
      <c r="F1216" s="31" t="s">
        <v>46</v>
      </c>
      <c r="G1216" s="31" t="s">
        <v>74</v>
      </c>
      <c r="H1216" s="31" t="s">
        <v>22</v>
      </c>
      <c r="J1216" s="31" t="s">
        <v>231</v>
      </c>
      <c r="L1216" s="31" t="s">
        <v>67</v>
      </c>
      <c r="M1216" s="31" t="s">
        <v>26</v>
      </c>
      <c r="N1216" s="1" t="s">
        <v>93</v>
      </c>
      <c r="P1216" s="31" t="s">
        <v>23</v>
      </c>
      <c r="Q1216" s="39">
        <f>'I_Pt I_FX Turnover (M)'!AH45</f>
        <v>0</v>
      </c>
    </row>
    <row r="1217" spans="1:17">
      <c r="A1217" s="34">
        <v>1216</v>
      </c>
      <c r="B1217" s="1" t="s">
        <v>79</v>
      </c>
      <c r="C1217" s="35" t="s">
        <v>77</v>
      </c>
      <c r="D1217" s="1" t="s">
        <v>73</v>
      </c>
      <c r="E1217" s="1" t="s">
        <v>66</v>
      </c>
      <c r="F1217" s="31" t="s">
        <v>48</v>
      </c>
      <c r="G1217" s="31" t="s">
        <v>74</v>
      </c>
      <c r="H1217" s="31" t="s">
        <v>22</v>
      </c>
      <c r="J1217" s="31" t="s">
        <v>231</v>
      </c>
      <c r="L1217" s="31" t="s">
        <v>67</v>
      </c>
      <c r="M1217" s="31" t="s">
        <v>26</v>
      </c>
      <c r="N1217" s="1" t="s">
        <v>94</v>
      </c>
      <c r="P1217" s="31" t="s">
        <v>23</v>
      </c>
      <c r="Q1217" s="39">
        <f>'I_Pt I_FX Turnover (M)'!AH46</f>
        <v>0</v>
      </c>
    </row>
    <row r="1218" spans="1:17">
      <c r="A1218" s="34">
        <v>1217</v>
      </c>
      <c r="B1218" s="1" t="s">
        <v>79</v>
      </c>
      <c r="C1218" s="35" t="s">
        <v>77</v>
      </c>
      <c r="D1218" s="1" t="s">
        <v>73</v>
      </c>
      <c r="E1218" s="1" t="s">
        <v>66</v>
      </c>
      <c r="F1218" s="31" t="s">
        <v>50</v>
      </c>
      <c r="G1218" s="31" t="s">
        <v>74</v>
      </c>
      <c r="H1218" s="31" t="s">
        <v>22</v>
      </c>
      <c r="J1218" s="31" t="s">
        <v>231</v>
      </c>
      <c r="L1218" s="31" t="s">
        <v>67</v>
      </c>
      <c r="M1218" s="31" t="s">
        <v>26</v>
      </c>
      <c r="N1218" s="1" t="s">
        <v>95</v>
      </c>
      <c r="P1218" s="31" t="s">
        <v>23</v>
      </c>
      <c r="Q1218" s="39">
        <f>'I_Pt I_FX Turnover (M)'!AH47</f>
        <v>0</v>
      </c>
    </row>
    <row r="1219" spans="1:17">
      <c r="A1219" s="34">
        <v>1218</v>
      </c>
      <c r="B1219" s="1" t="s">
        <v>79</v>
      </c>
      <c r="C1219" s="35" t="s">
        <v>77</v>
      </c>
      <c r="D1219" s="1" t="s">
        <v>73</v>
      </c>
      <c r="E1219" s="1" t="s">
        <v>66</v>
      </c>
      <c r="F1219" s="31" t="s">
        <v>52</v>
      </c>
      <c r="G1219" s="31" t="s">
        <v>74</v>
      </c>
      <c r="H1219" s="31" t="s">
        <v>22</v>
      </c>
      <c r="J1219" s="31" t="s">
        <v>231</v>
      </c>
      <c r="L1219" s="31" t="s">
        <v>67</v>
      </c>
      <c r="M1219" s="31" t="s">
        <v>26</v>
      </c>
      <c r="N1219" s="1" t="s">
        <v>96</v>
      </c>
      <c r="P1219" s="31" t="s">
        <v>23</v>
      </c>
      <c r="Q1219" s="39">
        <f>'I_Pt I_FX Turnover (M)'!AH48</f>
        <v>0</v>
      </c>
    </row>
    <row r="1220" spans="1:17">
      <c r="A1220" s="34">
        <v>1219</v>
      </c>
      <c r="B1220" s="1" t="s">
        <v>79</v>
      </c>
      <c r="C1220" s="35" t="s">
        <v>77</v>
      </c>
      <c r="D1220" s="1" t="s">
        <v>73</v>
      </c>
      <c r="E1220" s="1" t="s">
        <v>66</v>
      </c>
      <c r="F1220" s="31" t="s">
        <v>54</v>
      </c>
      <c r="G1220" s="31" t="s">
        <v>74</v>
      </c>
      <c r="H1220" s="31" t="s">
        <v>22</v>
      </c>
      <c r="J1220" s="31" t="s">
        <v>231</v>
      </c>
      <c r="L1220" s="31" t="s">
        <v>67</v>
      </c>
      <c r="M1220" s="31" t="s">
        <v>26</v>
      </c>
      <c r="N1220" s="1" t="s">
        <v>97</v>
      </c>
      <c r="P1220" s="31" t="s">
        <v>23</v>
      </c>
      <c r="Q1220" s="39">
        <f>'I_Pt I_FX Turnover (M)'!AH49</f>
        <v>0</v>
      </c>
    </row>
    <row r="1221" spans="1:17">
      <c r="A1221" s="34">
        <v>1220</v>
      </c>
      <c r="B1221" s="1" t="s">
        <v>79</v>
      </c>
      <c r="C1221" s="35" t="s">
        <v>77</v>
      </c>
      <c r="D1221" s="1" t="s">
        <v>73</v>
      </c>
      <c r="E1221" s="1" t="s">
        <v>66</v>
      </c>
      <c r="F1221" s="31" t="s">
        <v>56</v>
      </c>
      <c r="G1221" s="31" t="s">
        <v>74</v>
      </c>
      <c r="H1221" s="31" t="s">
        <v>22</v>
      </c>
      <c r="J1221" s="31" t="s">
        <v>231</v>
      </c>
      <c r="L1221" s="31" t="s">
        <v>67</v>
      </c>
      <c r="M1221" s="31" t="s">
        <v>26</v>
      </c>
      <c r="N1221" s="1" t="s">
        <v>98</v>
      </c>
      <c r="P1221" s="31" t="s">
        <v>23</v>
      </c>
      <c r="Q1221" s="39">
        <f>'I_Pt I_FX Turnover (M)'!AH50</f>
        <v>0</v>
      </c>
    </row>
    <row r="1222" spans="1:17">
      <c r="A1222" s="34">
        <v>1221</v>
      </c>
      <c r="B1222" s="1" t="s">
        <v>79</v>
      </c>
      <c r="C1222" s="35" t="s">
        <v>77</v>
      </c>
      <c r="D1222" s="1" t="s">
        <v>73</v>
      </c>
      <c r="E1222" s="1" t="s">
        <v>66</v>
      </c>
      <c r="F1222" s="31" t="s">
        <v>58</v>
      </c>
      <c r="G1222" s="31" t="s">
        <v>74</v>
      </c>
      <c r="H1222" s="31" t="s">
        <v>22</v>
      </c>
      <c r="J1222" s="31" t="s">
        <v>231</v>
      </c>
      <c r="L1222" s="31" t="s">
        <v>67</v>
      </c>
      <c r="M1222" s="31" t="s">
        <v>26</v>
      </c>
      <c r="N1222" s="1" t="s">
        <v>99</v>
      </c>
      <c r="P1222" s="31" t="s">
        <v>23</v>
      </c>
      <c r="Q1222" s="39">
        <f>'I_Pt I_FX Turnover (M)'!AH51</f>
        <v>0</v>
      </c>
    </row>
    <row r="1223" spans="1:17">
      <c r="A1223" s="34">
        <v>1222</v>
      </c>
      <c r="B1223" s="1" t="s">
        <v>79</v>
      </c>
      <c r="C1223" s="35" t="s">
        <v>77</v>
      </c>
      <c r="D1223" s="1" t="s">
        <v>73</v>
      </c>
      <c r="E1223" s="1" t="s">
        <v>66</v>
      </c>
      <c r="F1223" s="31" t="s">
        <v>60</v>
      </c>
      <c r="G1223" s="31" t="s">
        <v>74</v>
      </c>
      <c r="H1223" s="31" t="s">
        <v>22</v>
      </c>
      <c r="J1223" s="31" t="s">
        <v>231</v>
      </c>
      <c r="L1223" s="31" t="s">
        <v>67</v>
      </c>
      <c r="M1223" s="31" t="s">
        <v>26</v>
      </c>
      <c r="N1223" s="1" t="s">
        <v>100</v>
      </c>
      <c r="P1223" s="31" t="s">
        <v>23</v>
      </c>
      <c r="Q1223" s="39">
        <f>'I_Pt I_FX Turnover (M)'!AH52</f>
        <v>0</v>
      </c>
    </row>
    <row r="1224" spans="1:17">
      <c r="A1224" s="34">
        <v>1223</v>
      </c>
      <c r="B1224" s="1" t="s">
        <v>79</v>
      </c>
      <c r="C1224" s="35" t="s">
        <v>77</v>
      </c>
      <c r="D1224" s="1" t="s">
        <v>73</v>
      </c>
      <c r="E1224" s="1" t="s">
        <v>66</v>
      </c>
      <c r="F1224" s="31" t="s">
        <v>101</v>
      </c>
      <c r="G1224" s="31" t="s">
        <v>74</v>
      </c>
      <c r="H1224" s="31" t="s">
        <v>22</v>
      </c>
      <c r="J1224" s="31" t="s">
        <v>231</v>
      </c>
      <c r="L1224" s="31" t="s">
        <v>67</v>
      </c>
      <c r="M1224" s="31" t="s">
        <v>26</v>
      </c>
      <c r="N1224" s="1" t="s">
        <v>102</v>
      </c>
      <c r="P1224" s="31" t="s">
        <v>23</v>
      </c>
      <c r="Q1224" s="39">
        <f>'I_Pt I_FX Turnover (M)'!AH53</f>
        <v>0</v>
      </c>
    </row>
    <row r="1225" spans="1:17">
      <c r="A1225" s="34">
        <v>1224</v>
      </c>
      <c r="B1225" s="1" t="s">
        <v>79</v>
      </c>
      <c r="C1225" s="35" t="s">
        <v>77</v>
      </c>
      <c r="D1225" s="1" t="s">
        <v>73</v>
      </c>
      <c r="E1225" s="1" t="s">
        <v>66</v>
      </c>
      <c r="F1225" s="31" t="s">
        <v>103</v>
      </c>
      <c r="G1225" s="31" t="s">
        <v>74</v>
      </c>
      <c r="H1225" s="31" t="s">
        <v>22</v>
      </c>
      <c r="J1225" s="31" t="s">
        <v>231</v>
      </c>
      <c r="L1225" s="31" t="s">
        <v>67</v>
      </c>
      <c r="M1225" s="31" t="s">
        <v>26</v>
      </c>
      <c r="N1225" s="1" t="s">
        <v>104</v>
      </c>
      <c r="P1225" s="31" t="s">
        <v>23</v>
      </c>
      <c r="Q1225" s="39">
        <f>'I_Pt I_FX Turnover (M)'!AH54</f>
        <v>0</v>
      </c>
    </row>
    <row r="1226" spans="1:17">
      <c r="A1226" s="34">
        <v>1225</v>
      </c>
      <c r="B1226" s="1" t="s">
        <v>79</v>
      </c>
      <c r="C1226" s="35" t="s">
        <v>77</v>
      </c>
      <c r="D1226" s="1" t="s">
        <v>73</v>
      </c>
      <c r="E1226" s="1" t="s">
        <v>66</v>
      </c>
      <c r="F1226" s="31" t="s">
        <v>105</v>
      </c>
      <c r="G1226" s="31" t="s">
        <v>74</v>
      </c>
      <c r="H1226" s="31" t="s">
        <v>22</v>
      </c>
      <c r="J1226" s="31" t="s">
        <v>231</v>
      </c>
      <c r="L1226" s="31" t="s">
        <v>67</v>
      </c>
      <c r="M1226" s="31" t="s">
        <v>26</v>
      </c>
      <c r="N1226" s="1" t="s">
        <v>106</v>
      </c>
      <c r="P1226" s="31" t="s">
        <v>23</v>
      </c>
      <c r="Q1226" s="39">
        <f>'I_Pt I_FX Turnover (M)'!AH55</f>
        <v>0</v>
      </c>
    </row>
    <row r="1227" spans="1:17">
      <c r="A1227" s="34">
        <v>1226</v>
      </c>
      <c r="B1227" s="1" t="s">
        <v>79</v>
      </c>
      <c r="C1227" s="35" t="s">
        <v>77</v>
      </c>
      <c r="D1227" s="1" t="s">
        <v>73</v>
      </c>
      <c r="E1227" s="1" t="s">
        <v>66</v>
      </c>
      <c r="F1227" s="31" t="s">
        <v>107</v>
      </c>
      <c r="G1227" s="31" t="s">
        <v>74</v>
      </c>
      <c r="H1227" s="31" t="s">
        <v>22</v>
      </c>
      <c r="J1227" s="31" t="s">
        <v>231</v>
      </c>
      <c r="L1227" s="31" t="s">
        <v>67</v>
      </c>
      <c r="M1227" s="31" t="s">
        <v>26</v>
      </c>
      <c r="N1227" s="1" t="s">
        <v>108</v>
      </c>
      <c r="P1227" s="31" t="s">
        <v>23</v>
      </c>
      <c r="Q1227" s="39">
        <f>'I_Pt I_FX Turnover (M)'!AH56</f>
        <v>0</v>
      </c>
    </row>
    <row r="1228" spans="1:17">
      <c r="A1228" s="34">
        <v>1227</v>
      </c>
      <c r="B1228" s="1" t="s">
        <v>79</v>
      </c>
      <c r="C1228" s="35" t="s">
        <v>77</v>
      </c>
      <c r="D1228" s="1" t="s">
        <v>73</v>
      </c>
      <c r="E1228" s="1" t="s">
        <v>66</v>
      </c>
      <c r="F1228" s="31" t="s">
        <v>109</v>
      </c>
      <c r="G1228" s="31" t="s">
        <v>74</v>
      </c>
      <c r="H1228" s="31" t="s">
        <v>22</v>
      </c>
      <c r="J1228" s="31" t="s">
        <v>231</v>
      </c>
      <c r="L1228" s="31" t="s">
        <v>67</v>
      </c>
      <c r="M1228" s="31" t="s">
        <v>26</v>
      </c>
      <c r="N1228" s="1" t="s">
        <v>110</v>
      </c>
      <c r="P1228" s="31" t="s">
        <v>23</v>
      </c>
      <c r="Q1228" s="39">
        <f>'I_Pt I_FX Turnover (M)'!AH57</f>
        <v>0</v>
      </c>
    </row>
    <row r="1229" spans="1:17">
      <c r="A1229" s="34">
        <v>1228</v>
      </c>
      <c r="B1229" s="1" t="s">
        <v>79</v>
      </c>
      <c r="C1229" s="35" t="s">
        <v>77</v>
      </c>
      <c r="D1229" s="1" t="s">
        <v>73</v>
      </c>
      <c r="E1229" s="1" t="s">
        <v>66</v>
      </c>
      <c r="F1229" s="31" t="s">
        <v>62</v>
      </c>
      <c r="G1229" s="31" t="s">
        <v>74</v>
      </c>
      <c r="H1229" s="31" t="s">
        <v>22</v>
      </c>
      <c r="J1229" s="31" t="s">
        <v>231</v>
      </c>
      <c r="L1229" s="31" t="s">
        <v>67</v>
      </c>
      <c r="M1229" s="31" t="s">
        <v>26</v>
      </c>
      <c r="N1229" s="1" t="s">
        <v>120</v>
      </c>
      <c r="P1229" s="31" t="s">
        <v>23</v>
      </c>
      <c r="Q1229" s="39">
        <f>'I_Pt I_FX Turnover (M)'!AH58</f>
        <v>0</v>
      </c>
    </row>
    <row r="1230" spans="1:17">
      <c r="A1230" s="34">
        <v>1229</v>
      </c>
      <c r="B1230" s="1" t="s">
        <v>79</v>
      </c>
      <c r="C1230" s="35" t="s">
        <v>77</v>
      </c>
      <c r="D1230" s="1" t="s">
        <v>73</v>
      </c>
      <c r="E1230" s="1" t="s">
        <v>68</v>
      </c>
      <c r="F1230" s="31" t="s">
        <v>28</v>
      </c>
      <c r="G1230" s="31" t="s">
        <v>74</v>
      </c>
      <c r="H1230" s="31" t="s">
        <v>69</v>
      </c>
      <c r="J1230" s="31" t="s">
        <v>231</v>
      </c>
      <c r="L1230" s="31" t="s">
        <v>67</v>
      </c>
      <c r="M1230" s="31" t="s">
        <v>26</v>
      </c>
      <c r="N1230" s="1" t="s">
        <v>80</v>
      </c>
      <c r="P1230" s="31" t="s">
        <v>23</v>
      </c>
      <c r="Q1230" s="39">
        <f>'I_Pt I_FX Turnover (M)'!AI33</f>
        <v>0</v>
      </c>
    </row>
    <row r="1231" spans="1:17">
      <c r="A1231" s="34">
        <v>1230</v>
      </c>
      <c r="B1231" s="1" t="s">
        <v>79</v>
      </c>
      <c r="C1231" s="35" t="s">
        <v>77</v>
      </c>
      <c r="D1231" s="1" t="s">
        <v>73</v>
      </c>
      <c r="E1231" s="1" t="s">
        <v>68</v>
      </c>
      <c r="F1231" s="31" t="s">
        <v>30</v>
      </c>
      <c r="G1231" s="31" t="s">
        <v>74</v>
      </c>
      <c r="H1231" s="31" t="s">
        <v>69</v>
      </c>
      <c r="J1231" s="31" t="s">
        <v>231</v>
      </c>
      <c r="L1231" s="31" t="s">
        <v>67</v>
      </c>
      <c r="M1231" s="31" t="s">
        <v>26</v>
      </c>
      <c r="N1231" s="1" t="s">
        <v>81</v>
      </c>
      <c r="P1231" s="31" t="s">
        <v>23</v>
      </c>
      <c r="Q1231" s="39">
        <f>'I_Pt I_FX Turnover (M)'!AI34</f>
        <v>0</v>
      </c>
    </row>
    <row r="1232" spans="1:17">
      <c r="A1232" s="34">
        <v>1231</v>
      </c>
      <c r="B1232" s="1" t="s">
        <v>79</v>
      </c>
      <c r="C1232" s="35" t="s">
        <v>77</v>
      </c>
      <c r="D1232" s="1" t="s">
        <v>73</v>
      </c>
      <c r="E1232" s="1" t="s">
        <v>68</v>
      </c>
      <c r="F1232" s="31" t="s">
        <v>32</v>
      </c>
      <c r="G1232" s="31" t="s">
        <v>74</v>
      </c>
      <c r="H1232" s="31" t="s">
        <v>69</v>
      </c>
      <c r="J1232" s="31" t="s">
        <v>231</v>
      </c>
      <c r="L1232" s="31" t="s">
        <v>67</v>
      </c>
      <c r="M1232" s="31" t="s">
        <v>26</v>
      </c>
      <c r="N1232" s="1" t="s">
        <v>82</v>
      </c>
      <c r="P1232" s="31" t="s">
        <v>23</v>
      </c>
      <c r="Q1232" s="38"/>
    </row>
    <row r="1233" spans="1:17">
      <c r="A1233" s="34">
        <v>1232</v>
      </c>
      <c r="B1233" s="1" t="s">
        <v>79</v>
      </c>
      <c r="C1233" s="35" t="s">
        <v>77</v>
      </c>
      <c r="D1233" s="1" t="s">
        <v>73</v>
      </c>
      <c r="E1233" s="1" t="s">
        <v>68</v>
      </c>
      <c r="F1233" s="31" t="s">
        <v>34</v>
      </c>
      <c r="G1233" s="31" t="s">
        <v>74</v>
      </c>
      <c r="H1233" s="31" t="s">
        <v>69</v>
      </c>
      <c r="J1233" s="31" t="s">
        <v>231</v>
      </c>
      <c r="L1233" s="31" t="s">
        <v>67</v>
      </c>
      <c r="M1233" s="31" t="s">
        <v>26</v>
      </c>
      <c r="N1233" s="1" t="s">
        <v>111</v>
      </c>
      <c r="P1233" s="31" t="s">
        <v>23</v>
      </c>
      <c r="Q1233" s="39">
        <f>'I_Pt I_FX Turnover (M)'!AI36</f>
        <v>0</v>
      </c>
    </row>
    <row r="1234" spans="1:17">
      <c r="A1234" s="34">
        <v>1233</v>
      </c>
      <c r="B1234" s="1" t="s">
        <v>79</v>
      </c>
      <c r="C1234" s="35" t="s">
        <v>77</v>
      </c>
      <c r="D1234" s="1" t="s">
        <v>73</v>
      </c>
      <c r="E1234" s="1" t="s">
        <v>68</v>
      </c>
      <c r="F1234" s="31" t="s">
        <v>36</v>
      </c>
      <c r="G1234" s="31" t="s">
        <v>74</v>
      </c>
      <c r="H1234" s="31" t="s">
        <v>69</v>
      </c>
      <c r="J1234" s="31" t="s">
        <v>231</v>
      </c>
      <c r="L1234" s="31" t="s">
        <v>67</v>
      </c>
      <c r="M1234" s="31" t="s">
        <v>26</v>
      </c>
      <c r="N1234" s="1" t="s">
        <v>112</v>
      </c>
      <c r="P1234" s="31" t="s">
        <v>23</v>
      </c>
      <c r="Q1234" s="39">
        <f>'I_Pt I_FX Turnover (M)'!AI37</f>
        <v>0</v>
      </c>
    </row>
    <row r="1235" spans="1:17">
      <c r="A1235" s="34">
        <v>1234</v>
      </c>
      <c r="B1235" s="1" t="s">
        <v>79</v>
      </c>
      <c r="C1235" s="35" t="s">
        <v>77</v>
      </c>
      <c r="D1235" s="1" t="s">
        <v>73</v>
      </c>
      <c r="E1235" s="1" t="s">
        <v>68</v>
      </c>
      <c r="F1235" s="31" t="s">
        <v>38</v>
      </c>
      <c r="G1235" s="31" t="s">
        <v>74</v>
      </c>
      <c r="H1235" s="31" t="s">
        <v>69</v>
      </c>
      <c r="J1235" s="31" t="s">
        <v>231</v>
      </c>
      <c r="L1235" s="31" t="s">
        <v>67</v>
      </c>
      <c r="M1235" s="31" t="s">
        <v>26</v>
      </c>
      <c r="N1235" s="1" t="s">
        <v>83</v>
      </c>
      <c r="P1235" s="31" t="s">
        <v>23</v>
      </c>
      <c r="Q1235" s="39">
        <f>'I_Pt I_FX Turnover (M)'!AI38</f>
        <v>0</v>
      </c>
    </row>
    <row r="1236" spans="1:17">
      <c r="A1236" s="34">
        <v>1235</v>
      </c>
      <c r="B1236" s="1" t="s">
        <v>79</v>
      </c>
      <c r="C1236" s="35" t="s">
        <v>77</v>
      </c>
      <c r="D1236" s="1" t="s">
        <v>73</v>
      </c>
      <c r="E1236" s="1" t="s">
        <v>68</v>
      </c>
      <c r="F1236" s="31" t="s">
        <v>40</v>
      </c>
      <c r="G1236" s="31" t="s">
        <v>74</v>
      </c>
      <c r="H1236" s="31" t="s">
        <v>69</v>
      </c>
      <c r="J1236" s="31" t="s">
        <v>231</v>
      </c>
      <c r="L1236" s="31" t="s">
        <v>67</v>
      </c>
      <c r="M1236" s="31" t="s">
        <v>26</v>
      </c>
      <c r="N1236" s="1" t="s">
        <v>84</v>
      </c>
      <c r="P1236" s="31" t="s">
        <v>23</v>
      </c>
      <c r="Q1236" s="39">
        <f>'I_Pt I_FX Turnover (M)'!AI39</f>
        <v>0</v>
      </c>
    </row>
    <row r="1237" spans="1:17">
      <c r="A1237" s="34">
        <v>1236</v>
      </c>
      <c r="B1237" s="1" t="s">
        <v>79</v>
      </c>
      <c r="C1237" s="35" t="s">
        <v>77</v>
      </c>
      <c r="D1237" s="1" t="s">
        <v>73</v>
      </c>
      <c r="E1237" s="1" t="s">
        <v>68</v>
      </c>
      <c r="F1237" s="31" t="s">
        <v>42</v>
      </c>
      <c r="G1237" s="31" t="s">
        <v>74</v>
      </c>
      <c r="H1237" s="31" t="s">
        <v>69</v>
      </c>
      <c r="J1237" s="31" t="s">
        <v>231</v>
      </c>
      <c r="L1237" s="31" t="s">
        <v>67</v>
      </c>
      <c r="M1237" s="31" t="s">
        <v>26</v>
      </c>
      <c r="N1237" s="1" t="s">
        <v>85</v>
      </c>
      <c r="P1237" s="31" t="s">
        <v>23</v>
      </c>
      <c r="Q1237" s="39">
        <f>'I_Pt I_FX Turnover (M)'!AI40</f>
        <v>0</v>
      </c>
    </row>
    <row r="1238" spans="1:17">
      <c r="A1238" s="34">
        <v>1237</v>
      </c>
      <c r="B1238" s="1" t="s">
        <v>79</v>
      </c>
      <c r="C1238" s="35" t="s">
        <v>77</v>
      </c>
      <c r="D1238" s="1" t="s">
        <v>73</v>
      </c>
      <c r="E1238" s="1" t="s">
        <v>68</v>
      </c>
      <c r="F1238" s="31" t="s">
        <v>44</v>
      </c>
      <c r="G1238" s="31" t="s">
        <v>74</v>
      </c>
      <c r="H1238" s="31" t="s">
        <v>69</v>
      </c>
      <c r="J1238" s="31" t="s">
        <v>231</v>
      </c>
      <c r="L1238" s="31" t="s">
        <v>67</v>
      </c>
      <c r="M1238" s="31" t="s">
        <v>26</v>
      </c>
      <c r="N1238" s="1" t="s">
        <v>86</v>
      </c>
      <c r="P1238" s="31" t="s">
        <v>23</v>
      </c>
      <c r="Q1238" s="39">
        <f>'I_Pt I_FX Turnover (M)'!AI41</f>
        <v>0</v>
      </c>
    </row>
    <row r="1239" spans="1:17">
      <c r="A1239" s="34">
        <v>1238</v>
      </c>
      <c r="B1239" s="1" t="s">
        <v>79</v>
      </c>
      <c r="C1239" s="35" t="s">
        <v>77</v>
      </c>
      <c r="D1239" s="1" t="s">
        <v>73</v>
      </c>
      <c r="E1239" s="1" t="s">
        <v>68</v>
      </c>
      <c r="F1239" s="31" t="s">
        <v>87</v>
      </c>
      <c r="G1239" s="31" t="s">
        <v>74</v>
      </c>
      <c r="H1239" s="31" t="s">
        <v>69</v>
      </c>
      <c r="J1239" s="31" t="s">
        <v>231</v>
      </c>
      <c r="L1239" s="31" t="s">
        <v>67</v>
      </c>
      <c r="M1239" s="31" t="s">
        <v>26</v>
      </c>
      <c r="N1239" s="1" t="s">
        <v>88</v>
      </c>
      <c r="P1239" s="31" t="s">
        <v>23</v>
      </c>
      <c r="Q1239" s="39">
        <f>'I_Pt I_FX Turnover (M)'!AI42</f>
        <v>0</v>
      </c>
    </row>
    <row r="1240" spans="1:17">
      <c r="A1240" s="34">
        <v>1239</v>
      </c>
      <c r="B1240" s="1" t="s">
        <v>79</v>
      </c>
      <c r="C1240" s="35" t="s">
        <v>77</v>
      </c>
      <c r="D1240" s="1" t="s">
        <v>73</v>
      </c>
      <c r="E1240" s="1" t="s">
        <v>68</v>
      </c>
      <c r="F1240" s="31" t="s">
        <v>89</v>
      </c>
      <c r="G1240" s="31" t="s">
        <v>74</v>
      </c>
      <c r="H1240" s="31" t="s">
        <v>69</v>
      </c>
      <c r="J1240" s="31" t="s">
        <v>231</v>
      </c>
      <c r="L1240" s="31" t="s">
        <v>67</v>
      </c>
      <c r="M1240" s="31" t="s">
        <v>26</v>
      </c>
      <c r="N1240" s="1" t="s">
        <v>90</v>
      </c>
      <c r="P1240" s="31" t="s">
        <v>23</v>
      </c>
      <c r="Q1240" s="39">
        <f>'I_Pt I_FX Turnover (M)'!AI43</f>
        <v>0</v>
      </c>
    </row>
    <row r="1241" spans="1:17">
      <c r="A1241" s="34">
        <v>1240</v>
      </c>
      <c r="B1241" s="1" t="s">
        <v>79</v>
      </c>
      <c r="C1241" s="35" t="s">
        <v>77</v>
      </c>
      <c r="D1241" s="1" t="s">
        <v>73</v>
      </c>
      <c r="E1241" s="1" t="s">
        <v>68</v>
      </c>
      <c r="F1241" s="31" t="s">
        <v>91</v>
      </c>
      <c r="G1241" s="31" t="s">
        <v>74</v>
      </c>
      <c r="H1241" s="31" t="s">
        <v>69</v>
      </c>
      <c r="J1241" s="31" t="s">
        <v>231</v>
      </c>
      <c r="L1241" s="31" t="s">
        <v>67</v>
      </c>
      <c r="M1241" s="31" t="s">
        <v>26</v>
      </c>
      <c r="N1241" s="1" t="s">
        <v>92</v>
      </c>
      <c r="P1241" s="31" t="s">
        <v>23</v>
      </c>
      <c r="Q1241" s="39">
        <f>'I_Pt I_FX Turnover (M)'!AI44</f>
        <v>24492</v>
      </c>
    </row>
    <row r="1242" spans="1:17">
      <c r="A1242" s="34">
        <v>1241</v>
      </c>
      <c r="B1242" s="1" t="s">
        <v>79</v>
      </c>
      <c r="C1242" s="35" t="s">
        <v>77</v>
      </c>
      <c r="D1242" s="1" t="s">
        <v>73</v>
      </c>
      <c r="E1242" s="1" t="s">
        <v>68</v>
      </c>
      <c r="F1242" s="31" t="s">
        <v>46</v>
      </c>
      <c r="G1242" s="31" t="s">
        <v>74</v>
      </c>
      <c r="H1242" s="31" t="s">
        <v>69</v>
      </c>
      <c r="J1242" s="31" t="s">
        <v>231</v>
      </c>
      <c r="L1242" s="31" t="s">
        <v>67</v>
      </c>
      <c r="M1242" s="31" t="s">
        <v>26</v>
      </c>
      <c r="N1242" s="1" t="s">
        <v>93</v>
      </c>
      <c r="P1242" s="31" t="s">
        <v>23</v>
      </c>
      <c r="Q1242" s="39">
        <f>'I_Pt I_FX Turnover (M)'!AI45</f>
        <v>0</v>
      </c>
    </row>
    <row r="1243" spans="1:17">
      <c r="A1243" s="34">
        <v>1242</v>
      </c>
      <c r="B1243" s="1" t="s">
        <v>79</v>
      </c>
      <c r="C1243" s="35" t="s">
        <v>77</v>
      </c>
      <c r="D1243" s="1" t="s">
        <v>73</v>
      </c>
      <c r="E1243" s="1" t="s">
        <v>68</v>
      </c>
      <c r="F1243" s="31" t="s">
        <v>48</v>
      </c>
      <c r="G1243" s="31" t="s">
        <v>74</v>
      </c>
      <c r="H1243" s="31" t="s">
        <v>69</v>
      </c>
      <c r="J1243" s="31" t="s">
        <v>231</v>
      </c>
      <c r="L1243" s="31" t="s">
        <v>67</v>
      </c>
      <c r="M1243" s="31" t="s">
        <v>26</v>
      </c>
      <c r="N1243" s="1" t="s">
        <v>94</v>
      </c>
      <c r="P1243" s="31" t="s">
        <v>23</v>
      </c>
      <c r="Q1243" s="39">
        <f>'I_Pt I_FX Turnover (M)'!AI46</f>
        <v>0</v>
      </c>
    </row>
    <row r="1244" spans="1:17">
      <c r="A1244" s="34">
        <v>1243</v>
      </c>
      <c r="B1244" s="1" t="s">
        <v>79</v>
      </c>
      <c r="C1244" s="35" t="s">
        <v>77</v>
      </c>
      <c r="D1244" s="1" t="s">
        <v>73</v>
      </c>
      <c r="E1244" s="1" t="s">
        <v>68</v>
      </c>
      <c r="F1244" s="31" t="s">
        <v>50</v>
      </c>
      <c r="G1244" s="31" t="s">
        <v>74</v>
      </c>
      <c r="H1244" s="31" t="s">
        <v>69</v>
      </c>
      <c r="J1244" s="31" t="s">
        <v>231</v>
      </c>
      <c r="L1244" s="31" t="s">
        <v>67</v>
      </c>
      <c r="M1244" s="31" t="s">
        <v>26</v>
      </c>
      <c r="N1244" s="1" t="s">
        <v>95</v>
      </c>
      <c r="P1244" s="31" t="s">
        <v>23</v>
      </c>
      <c r="Q1244" s="39">
        <f>'I_Pt I_FX Turnover (M)'!AI47</f>
        <v>0</v>
      </c>
    </row>
    <row r="1245" spans="1:17">
      <c r="A1245" s="34">
        <v>1244</v>
      </c>
      <c r="B1245" s="1" t="s">
        <v>79</v>
      </c>
      <c r="C1245" s="35" t="s">
        <v>77</v>
      </c>
      <c r="D1245" s="1" t="s">
        <v>73</v>
      </c>
      <c r="E1245" s="1" t="s">
        <v>68</v>
      </c>
      <c r="F1245" s="31" t="s">
        <v>52</v>
      </c>
      <c r="G1245" s="31" t="s">
        <v>74</v>
      </c>
      <c r="H1245" s="31" t="s">
        <v>69</v>
      </c>
      <c r="J1245" s="31" t="s">
        <v>231</v>
      </c>
      <c r="L1245" s="31" t="s">
        <v>67</v>
      </c>
      <c r="M1245" s="31" t="s">
        <v>26</v>
      </c>
      <c r="N1245" s="1" t="s">
        <v>96</v>
      </c>
      <c r="P1245" s="31" t="s">
        <v>23</v>
      </c>
      <c r="Q1245" s="39">
        <f>'I_Pt I_FX Turnover (M)'!AI48</f>
        <v>0</v>
      </c>
    </row>
    <row r="1246" spans="1:17">
      <c r="A1246" s="34">
        <v>1245</v>
      </c>
      <c r="B1246" s="1" t="s">
        <v>79</v>
      </c>
      <c r="C1246" s="35" t="s">
        <v>77</v>
      </c>
      <c r="D1246" s="1" t="s">
        <v>73</v>
      </c>
      <c r="E1246" s="1" t="s">
        <v>68</v>
      </c>
      <c r="F1246" s="31" t="s">
        <v>54</v>
      </c>
      <c r="G1246" s="31" t="s">
        <v>74</v>
      </c>
      <c r="H1246" s="31" t="s">
        <v>69</v>
      </c>
      <c r="J1246" s="31" t="s">
        <v>231</v>
      </c>
      <c r="L1246" s="31" t="s">
        <v>67</v>
      </c>
      <c r="M1246" s="31" t="s">
        <v>26</v>
      </c>
      <c r="N1246" s="1" t="s">
        <v>97</v>
      </c>
      <c r="P1246" s="31" t="s">
        <v>23</v>
      </c>
      <c r="Q1246" s="39">
        <f>'I_Pt I_FX Turnover (M)'!AI49</f>
        <v>0</v>
      </c>
    </row>
    <row r="1247" spans="1:17">
      <c r="A1247" s="34">
        <v>1246</v>
      </c>
      <c r="B1247" s="1" t="s">
        <v>79</v>
      </c>
      <c r="C1247" s="35" t="s">
        <v>77</v>
      </c>
      <c r="D1247" s="1" t="s">
        <v>73</v>
      </c>
      <c r="E1247" s="1" t="s">
        <v>68</v>
      </c>
      <c r="F1247" s="31" t="s">
        <v>56</v>
      </c>
      <c r="G1247" s="31" t="s">
        <v>74</v>
      </c>
      <c r="H1247" s="31" t="s">
        <v>69</v>
      </c>
      <c r="J1247" s="31" t="s">
        <v>231</v>
      </c>
      <c r="L1247" s="31" t="s">
        <v>67</v>
      </c>
      <c r="M1247" s="31" t="s">
        <v>26</v>
      </c>
      <c r="N1247" s="1" t="s">
        <v>98</v>
      </c>
      <c r="P1247" s="31" t="s">
        <v>23</v>
      </c>
      <c r="Q1247" s="39">
        <f>'I_Pt I_FX Turnover (M)'!AI50</f>
        <v>0</v>
      </c>
    </row>
    <row r="1248" spans="1:17">
      <c r="A1248" s="34">
        <v>1247</v>
      </c>
      <c r="B1248" s="1" t="s">
        <v>79</v>
      </c>
      <c r="C1248" s="35" t="s">
        <v>77</v>
      </c>
      <c r="D1248" s="1" t="s">
        <v>73</v>
      </c>
      <c r="E1248" s="1" t="s">
        <v>68</v>
      </c>
      <c r="F1248" s="31" t="s">
        <v>58</v>
      </c>
      <c r="G1248" s="31" t="s">
        <v>74</v>
      </c>
      <c r="H1248" s="31" t="s">
        <v>69</v>
      </c>
      <c r="J1248" s="31" t="s">
        <v>231</v>
      </c>
      <c r="L1248" s="31" t="s">
        <v>67</v>
      </c>
      <c r="M1248" s="31" t="s">
        <v>26</v>
      </c>
      <c r="N1248" s="1" t="s">
        <v>99</v>
      </c>
      <c r="P1248" s="31" t="s">
        <v>23</v>
      </c>
      <c r="Q1248" s="39">
        <f>'I_Pt I_FX Turnover (M)'!AI51</f>
        <v>0</v>
      </c>
    </row>
    <row r="1249" spans="1:17">
      <c r="A1249" s="34">
        <v>1248</v>
      </c>
      <c r="B1249" s="1" t="s">
        <v>79</v>
      </c>
      <c r="C1249" s="35" t="s">
        <v>77</v>
      </c>
      <c r="D1249" s="1" t="s">
        <v>73</v>
      </c>
      <c r="E1249" s="1" t="s">
        <v>68</v>
      </c>
      <c r="F1249" s="31" t="s">
        <v>60</v>
      </c>
      <c r="G1249" s="31" t="s">
        <v>74</v>
      </c>
      <c r="H1249" s="31" t="s">
        <v>69</v>
      </c>
      <c r="J1249" s="31" t="s">
        <v>231</v>
      </c>
      <c r="L1249" s="31" t="s">
        <v>67</v>
      </c>
      <c r="M1249" s="31" t="s">
        <v>26</v>
      </c>
      <c r="N1249" s="1" t="s">
        <v>100</v>
      </c>
      <c r="P1249" s="31" t="s">
        <v>23</v>
      </c>
      <c r="Q1249" s="39">
        <f>'I_Pt I_FX Turnover (M)'!AI52</f>
        <v>0</v>
      </c>
    </row>
    <row r="1250" spans="1:17">
      <c r="A1250" s="34">
        <v>1249</v>
      </c>
      <c r="B1250" s="1" t="s">
        <v>79</v>
      </c>
      <c r="C1250" s="35" t="s">
        <v>77</v>
      </c>
      <c r="D1250" s="1" t="s">
        <v>73</v>
      </c>
      <c r="E1250" s="1" t="s">
        <v>68</v>
      </c>
      <c r="F1250" s="31" t="s">
        <v>101</v>
      </c>
      <c r="G1250" s="31" t="s">
        <v>74</v>
      </c>
      <c r="H1250" s="31" t="s">
        <v>69</v>
      </c>
      <c r="J1250" s="31" t="s">
        <v>231</v>
      </c>
      <c r="L1250" s="31" t="s">
        <v>67</v>
      </c>
      <c r="M1250" s="31" t="s">
        <v>26</v>
      </c>
      <c r="N1250" s="1" t="s">
        <v>102</v>
      </c>
      <c r="P1250" s="31" t="s">
        <v>23</v>
      </c>
      <c r="Q1250" s="39">
        <f>'I_Pt I_FX Turnover (M)'!AI53</f>
        <v>0</v>
      </c>
    </row>
    <row r="1251" spans="1:17">
      <c r="A1251" s="34">
        <v>1250</v>
      </c>
      <c r="B1251" s="1" t="s">
        <v>79</v>
      </c>
      <c r="C1251" s="35" t="s">
        <v>77</v>
      </c>
      <c r="D1251" s="1" t="s">
        <v>73</v>
      </c>
      <c r="E1251" s="1" t="s">
        <v>68</v>
      </c>
      <c r="F1251" s="31" t="s">
        <v>103</v>
      </c>
      <c r="G1251" s="31" t="s">
        <v>74</v>
      </c>
      <c r="H1251" s="31" t="s">
        <v>69</v>
      </c>
      <c r="J1251" s="31" t="s">
        <v>231</v>
      </c>
      <c r="L1251" s="31" t="s">
        <v>67</v>
      </c>
      <c r="M1251" s="31" t="s">
        <v>26</v>
      </c>
      <c r="N1251" s="1" t="s">
        <v>104</v>
      </c>
      <c r="P1251" s="31" t="s">
        <v>23</v>
      </c>
      <c r="Q1251" s="39">
        <f>'I_Pt I_FX Turnover (M)'!AI54</f>
        <v>0</v>
      </c>
    </row>
    <row r="1252" spans="1:17">
      <c r="A1252" s="34">
        <v>1251</v>
      </c>
      <c r="B1252" s="1" t="s">
        <v>79</v>
      </c>
      <c r="C1252" s="35" t="s">
        <v>77</v>
      </c>
      <c r="D1252" s="1" t="s">
        <v>73</v>
      </c>
      <c r="E1252" s="1" t="s">
        <v>68</v>
      </c>
      <c r="F1252" s="31" t="s">
        <v>105</v>
      </c>
      <c r="G1252" s="31" t="s">
        <v>74</v>
      </c>
      <c r="H1252" s="31" t="s">
        <v>69</v>
      </c>
      <c r="J1252" s="31" t="s">
        <v>231</v>
      </c>
      <c r="L1252" s="31" t="s">
        <v>67</v>
      </c>
      <c r="M1252" s="31" t="s">
        <v>26</v>
      </c>
      <c r="N1252" s="1" t="s">
        <v>106</v>
      </c>
      <c r="P1252" s="31" t="s">
        <v>23</v>
      </c>
      <c r="Q1252" s="39">
        <f>'I_Pt I_FX Turnover (M)'!AI55</f>
        <v>0</v>
      </c>
    </row>
    <row r="1253" spans="1:17">
      <c r="A1253" s="34">
        <v>1252</v>
      </c>
      <c r="B1253" s="1" t="s">
        <v>79</v>
      </c>
      <c r="C1253" s="35" t="s">
        <v>77</v>
      </c>
      <c r="D1253" s="1" t="s">
        <v>73</v>
      </c>
      <c r="E1253" s="1" t="s">
        <v>68</v>
      </c>
      <c r="F1253" s="31" t="s">
        <v>107</v>
      </c>
      <c r="G1253" s="31" t="s">
        <v>74</v>
      </c>
      <c r="H1253" s="31" t="s">
        <v>69</v>
      </c>
      <c r="J1253" s="31" t="s">
        <v>231</v>
      </c>
      <c r="L1253" s="31" t="s">
        <v>67</v>
      </c>
      <c r="M1253" s="31" t="s">
        <v>26</v>
      </c>
      <c r="N1253" s="1" t="s">
        <v>108</v>
      </c>
      <c r="P1253" s="31" t="s">
        <v>23</v>
      </c>
      <c r="Q1253" s="39">
        <f>'I_Pt I_FX Turnover (M)'!AI56</f>
        <v>0</v>
      </c>
    </row>
    <row r="1254" spans="1:17">
      <c r="A1254" s="34">
        <v>1253</v>
      </c>
      <c r="B1254" s="1" t="s">
        <v>79</v>
      </c>
      <c r="C1254" s="35" t="s">
        <v>77</v>
      </c>
      <c r="D1254" s="1" t="s">
        <v>73</v>
      </c>
      <c r="E1254" s="1" t="s">
        <v>68</v>
      </c>
      <c r="F1254" s="31" t="s">
        <v>109</v>
      </c>
      <c r="G1254" s="31" t="s">
        <v>74</v>
      </c>
      <c r="H1254" s="31" t="s">
        <v>69</v>
      </c>
      <c r="J1254" s="31" t="s">
        <v>231</v>
      </c>
      <c r="L1254" s="31" t="s">
        <v>67</v>
      </c>
      <c r="M1254" s="31" t="s">
        <v>26</v>
      </c>
      <c r="N1254" s="1" t="s">
        <v>110</v>
      </c>
      <c r="P1254" s="31" t="s">
        <v>23</v>
      </c>
      <c r="Q1254" s="39">
        <f>'I_Pt I_FX Turnover (M)'!AI57</f>
        <v>0</v>
      </c>
    </row>
    <row r="1255" spans="1:17">
      <c r="A1255" s="34">
        <v>1254</v>
      </c>
      <c r="B1255" s="1" t="s">
        <v>79</v>
      </c>
      <c r="C1255" s="35" t="s">
        <v>77</v>
      </c>
      <c r="D1255" s="1" t="s">
        <v>73</v>
      </c>
      <c r="E1255" s="1" t="s">
        <v>68</v>
      </c>
      <c r="F1255" s="31" t="s">
        <v>62</v>
      </c>
      <c r="G1255" s="31" t="s">
        <v>74</v>
      </c>
      <c r="H1255" s="31" t="s">
        <v>69</v>
      </c>
      <c r="J1255" s="31" t="s">
        <v>231</v>
      </c>
      <c r="L1255" s="31" t="s">
        <v>67</v>
      </c>
      <c r="M1255" s="31" t="s">
        <v>26</v>
      </c>
      <c r="N1255" s="1" t="s">
        <v>120</v>
      </c>
      <c r="P1255" s="31" t="s">
        <v>23</v>
      </c>
      <c r="Q1255" s="39">
        <f>'I_Pt I_FX Turnover (M)'!AI58</f>
        <v>0</v>
      </c>
    </row>
    <row r="1256" spans="1:17">
      <c r="A1256" s="34">
        <v>1255</v>
      </c>
      <c r="B1256" s="1" t="s">
        <v>79</v>
      </c>
      <c r="C1256" s="35" t="s">
        <v>77</v>
      </c>
      <c r="D1256" s="1" t="s">
        <v>73</v>
      </c>
      <c r="E1256" s="1" t="s">
        <v>70</v>
      </c>
      <c r="F1256" s="31" t="s">
        <v>28</v>
      </c>
      <c r="G1256" s="31" t="s">
        <v>74</v>
      </c>
      <c r="H1256" s="31" t="s">
        <v>69</v>
      </c>
      <c r="J1256" s="31" t="s">
        <v>231</v>
      </c>
      <c r="L1256" s="31" t="s">
        <v>71</v>
      </c>
      <c r="M1256" s="31" t="s">
        <v>26</v>
      </c>
      <c r="N1256" s="1" t="s">
        <v>80</v>
      </c>
      <c r="O1256" s="31" t="s">
        <v>72</v>
      </c>
      <c r="P1256" s="31" t="s">
        <v>23</v>
      </c>
      <c r="Q1256" s="39">
        <f>'I_Pt I_FX Turnover (M)'!AJ33</f>
        <v>0</v>
      </c>
    </row>
    <row r="1257" spans="1:17">
      <c r="A1257" s="34">
        <v>1256</v>
      </c>
      <c r="B1257" s="1" t="s">
        <v>79</v>
      </c>
      <c r="C1257" s="35" t="s">
        <v>77</v>
      </c>
      <c r="D1257" s="1" t="s">
        <v>73</v>
      </c>
      <c r="E1257" s="1" t="s">
        <v>70</v>
      </c>
      <c r="F1257" s="31" t="s">
        <v>30</v>
      </c>
      <c r="G1257" s="31" t="s">
        <v>74</v>
      </c>
      <c r="H1257" s="31" t="s">
        <v>69</v>
      </c>
      <c r="J1257" s="31" t="s">
        <v>231</v>
      </c>
      <c r="L1257" s="31" t="s">
        <v>71</v>
      </c>
      <c r="M1257" s="31" t="s">
        <v>26</v>
      </c>
      <c r="N1257" s="1" t="s">
        <v>81</v>
      </c>
      <c r="O1257" s="31" t="s">
        <v>72</v>
      </c>
      <c r="P1257" s="31" t="s">
        <v>23</v>
      </c>
      <c r="Q1257" s="39">
        <f>'I_Pt I_FX Turnover (M)'!AJ34</f>
        <v>0</v>
      </c>
    </row>
    <row r="1258" spans="1:17">
      <c r="A1258" s="34">
        <v>1257</v>
      </c>
      <c r="B1258" s="1" t="s">
        <v>79</v>
      </c>
      <c r="C1258" s="35" t="s">
        <v>77</v>
      </c>
      <c r="D1258" s="1" t="s">
        <v>73</v>
      </c>
      <c r="E1258" s="1" t="s">
        <v>70</v>
      </c>
      <c r="F1258" s="31" t="s">
        <v>32</v>
      </c>
      <c r="G1258" s="31" t="s">
        <v>74</v>
      </c>
      <c r="H1258" s="31" t="s">
        <v>69</v>
      </c>
      <c r="J1258" s="31" t="s">
        <v>231</v>
      </c>
      <c r="L1258" s="31" t="s">
        <v>71</v>
      </c>
      <c r="M1258" s="31" t="s">
        <v>26</v>
      </c>
      <c r="N1258" s="1" t="s">
        <v>82</v>
      </c>
      <c r="O1258" s="31" t="s">
        <v>72</v>
      </c>
      <c r="P1258" s="31" t="s">
        <v>23</v>
      </c>
      <c r="Q1258" s="38"/>
    </row>
    <row r="1259" spans="1:17">
      <c r="A1259" s="34">
        <v>1258</v>
      </c>
      <c r="B1259" s="1" t="s">
        <v>79</v>
      </c>
      <c r="C1259" s="35" t="s">
        <v>77</v>
      </c>
      <c r="D1259" s="1" t="s">
        <v>73</v>
      </c>
      <c r="E1259" s="1" t="s">
        <v>70</v>
      </c>
      <c r="F1259" s="31" t="s">
        <v>34</v>
      </c>
      <c r="G1259" s="31" t="s">
        <v>74</v>
      </c>
      <c r="H1259" s="31" t="s">
        <v>69</v>
      </c>
      <c r="J1259" s="31" t="s">
        <v>231</v>
      </c>
      <c r="L1259" s="31" t="s">
        <v>71</v>
      </c>
      <c r="M1259" s="31" t="s">
        <v>26</v>
      </c>
      <c r="N1259" s="1" t="s">
        <v>111</v>
      </c>
      <c r="O1259" s="31" t="s">
        <v>72</v>
      </c>
      <c r="P1259" s="31" t="s">
        <v>23</v>
      </c>
      <c r="Q1259" s="39">
        <f>'I_Pt I_FX Turnover (M)'!AJ36</f>
        <v>0</v>
      </c>
    </row>
    <row r="1260" spans="1:17">
      <c r="A1260" s="34">
        <v>1259</v>
      </c>
      <c r="B1260" s="1" t="s">
        <v>79</v>
      </c>
      <c r="C1260" s="35" t="s">
        <v>77</v>
      </c>
      <c r="D1260" s="1" t="s">
        <v>73</v>
      </c>
      <c r="E1260" s="1" t="s">
        <v>70</v>
      </c>
      <c r="F1260" s="31" t="s">
        <v>36</v>
      </c>
      <c r="G1260" s="31" t="s">
        <v>74</v>
      </c>
      <c r="H1260" s="31" t="s">
        <v>69</v>
      </c>
      <c r="J1260" s="31" t="s">
        <v>231</v>
      </c>
      <c r="L1260" s="31" t="s">
        <v>71</v>
      </c>
      <c r="M1260" s="31" t="s">
        <v>26</v>
      </c>
      <c r="N1260" s="1" t="s">
        <v>112</v>
      </c>
      <c r="O1260" s="31" t="s">
        <v>72</v>
      </c>
      <c r="P1260" s="31" t="s">
        <v>23</v>
      </c>
      <c r="Q1260" s="39">
        <f>'I_Pt I_FX Turnover (M)'!AJ37</f>
        <v>0</v>
      </c>
    </row>
    <row r="1261" spans="1:17">
      <c r="A1261" s="34">
        <v>1260</v>
      </c>
      <c r="B1261" s="1" t="s">
        <v>79</v>
      </c>
      <c r="C1261" s="35" t="s">
        <v>77</v>
      </c>
      <c r="D1261" s="1" t="s">
        <v>73</v>
      </c>
      <c r="E1261" s="1" t="s">
        <v>70</v>
      </c>
      <c r="F1261" s="31" t="s">
        <v>38</v>
      </c>
      <c r="G1261" s="31" t="s">
        <v>74</v>
      </c>
      <c r="H1261" s="31" t="s">
        <v>69</v>
      </c>
      <c r="J1261" s="31" t="s">
        <v>231</v>
      </c>
      <c r="L1261" s="31" t="s">
        <v>71</v>
      </c>
      <c r="M1261" s="31" t="s">
        <v>26</v>
      </c>
      <c r="N1261" s="1" t="s">
        <v>83</v>
      </c>
      <c r="O1261" s="31" t="s">
        <v>72</v>
      </c>
      <c r="P1261" s="31" t="s">
        <v>23</v>
      </c>
      <c r="Q1261" s="39">
        <f>'I_Pt I_FX Turnover (M)'!AJ38</f>
        <v>0</v>
      </c>
    </row>
    <row r="1262" spans="1:17">
      <c r="A1262" s="34">
        <v>1261</v>
      </c>
      <c r="B1262" s="1" t="s">
        <v>79</v>
      </c>
      <c r="C1262" s="35" t="s">
        <v>77</v>
      </c>
      <c r="D1262" s="1" t="s">
        <v>73</v>
      </c>
      <c r="E1262" s="1" t="s">
        <v>70</v>
      </c>
      <c r="F1262" s="31" t="s">
        <v>40</v>
      </c>
      <c r="G1262" s="31" t="s">
        <v>74</v>
      </c>
      <c r="H1262" s="31" t="s">
        <v>69</v>
      </c>
      <c r="J1262" s="31" t="s">
        <v>231</v>
      </c>
      <c r="L1262" s="31" t="s">
        <v>71</v>
      </c>
      <c r="M1262" s="31" t="s">
        <v>26</v>
      </c>
      <c r="N1262" s="1" t="s">
        <v>84</v>
      </c>
      <c r="O1262" s="31" t="s">
        <v>72</v>
      </c>
      <c r="P1262" s="31" t="s">
        <v>23</v>
      </c>
      <c r="Q1262" s="39">
        <f>'I_Pt I_FX Turnover (M)'!AJ39</f>
        <v>0</v>
      </c>
    </row>
    <row r="1263" spans="1:17">
      <c r="A1263" s="34">
        <v>1262</v>
      </c>
      <c r="B1263" s="1" t="s">
        <v>79</v>
      </c>
      <c r="C1263" s="35" t="s">
        <v>77</v>
      </c>
      <c r="D1263" s="1" t="s">
        <v>73</v>
      </c>
      <c r="E1263" s="1" t="s">
        <v>70</v>
      </c>
      <c r="F1263" s="31" t="s">
        <v>42</v>
      </c>
      <c r="G1263" s="31" t="s">
        <v>74</v>
      </c>
      <c r="H1263" s="31" t="s">
        <v>69</v>
      </c>
      <c r="J1263" s="31" t="s">
        <v>231</v>
      </c>
      <c r="L1263" s="31" t="s">
        <v>71</v>
      </c>
      <c r="M1263" s="31" t="s">
        <v>26</v>
      </c>
      <c r="N1263" s="1" t="s">
        <v>85</v>
      </c>
      <c r="O1263" s="31" t="s">
        <v>72</v>
      </c>
      <c r="P1263" s="31" t="s">
        <v>23</v>
      </c>
      <c r="Q1263" s="39">
        <f>'I_Pt I_FX Turnover (M)'!AJ40</f>
        <v>0</v>
      </c>
    </row>
    <row r="1264" spans="1:17">
      <c r="A1264" s="34">
        <v>1263</v>
      </c>
      <c r="B1264" s="1" t="s">
        <v>79</v>
      </c>
      <c r="C1264" s="35" t="s">
        <v>77</v>
      </c>
      <c r="D1264" s="1" t="s">
        <v>73</v>
      </c>
      <c r="E1264" s="1" t="s">
        <v>70</v>
      </c>
      <c r="F1264" s="31" t="s">
        <v>44</v>
      </c>
      <c r="G1264" s="31" t="s">
        <v>74</v>
      </c>
      <c r="H1264" s="31" t="s">
        <v>69</v>
      </c>
      <c r="J1264" s="31" t="s">
        <v>231</v>
      </c>
      <c r="L1264" s="31" t="s">
        <v>71</v>
      </c>
      <c r="M1264" s="31" t="s">
        <v>26</v>
      </c>
      <c r="N1264" s="1" t="s">
        <v>86</v>
      </c>
      <c r="O1264" s="31" t="s">
        <v>72</v>
      </c>
      <c r="P1264" s="31" t="s">
        <v>23</v>
      </c>
      <c r="Q1264" s="39">
        <f>'I_Pt I_FX Turnover (M)'!AJ41</f>
        <v>0</v>
      </c>
    </row>
    <row r="1265" spans="1:17">
      <c r="A1265" s="34">
        <v>1264</v>
      </c>
      <c r="B1265" s="1" t="s">
        <v>79</v>
      </c>
      <c r="C1265" s="35" t="s">
        <v>77</v>
      </c>
      <c r="D1265" s="1" t="s">
        <v>73</v>
      </c>
      <c r="E1265" s="1" t="s">
        <v>70</v>
      </c>
      <c r="F1265" s="31" t="s">
        <v>87</v>
      </c>
      <c r="G1265" s="31" t="s">
        <v>74</v>
      </c>
      <c r="H1265" s="31" t="s">
        <v>69</v>
      </c>
      <c r="J1265" s="31" t="s">
        <v>231</v>
      </c>
      <c r="L1265" s="31" t="s">
        <v>71</v>
      </c>
      <c r="M1265" s="31" t="s">
        <v>26</v>
      </c>
      <c r="N1265" s="1" t="s">
        <v>88</v>
      </c>
      <c r="O1265" s="31" t="s">
        <v>72</v>
      </c>
      <c r="P1265" s="31" t="s">
        <v>23</v>
      </c>
      <c r="Q1265" s="39">
        <f>'I_Pt I_FX Turnover (M)'!AJ42</f>
        <v>0</v>
      </c>
    </row>
    <row r="1266" spans="1:17">
      <c r="A1266" s="34">
        <v>1265</v>
      </c>
      <c r="B1266" s="1" t="s">
        <v>79</v>
      </c>
      <c r="C1266" s="35" t="s">
        <v>77</v>
      </c>
      <c r="D1266" s="1" t="s">
        <v>73</v>
      </c>
      <c r="E1266" s="1" t="s">
        <v>70</v>
      </c>
      <c r="F1266" s="31" t="s">
        <v>89</v>
      </c>
      <c r="G1266" s="31" t="s">
        <v>74</v>
      </c>
      <c r="H1266" s="31" t="s">
        <v>69</v>
      </c>
      <c r="J1266" s="31" t="s">
        <v>231</v>
      </c>
      <c r="L1266" s="31" t="s">
        <v>71</v>
      </c>
      <c r="M1266" s="31" t="s">
        <v>26</v>
      </c>
      <c r="N1266" s="1" t="s">
        <v>90</v>
      </c>
      <c r="O1266" s="31" t="s">
        <v>72</v>
      </c>
      <c r="P1266" s="31" t="s">
        <v>23</v>
      </c>
      <c r="Q1266" s="39">
        <f>'I_Pt I_FX Turnover (M)'!AJ43</f>
        <v>0</v>
      </c>
    </row>
    <row r="1267" spans="1:17">
      <c r="A1267" s="34">
        <v>1266</v>
      </c>
      <c r="B1267" s="1" t="s">
        <v>79</v>
      </c>
      <c r="C1267" s="35" t="s">
        <v>77</v>
      </c>
      <c r="D1267" s="1" t="s">
        <v>73</v>
      </c>
      <c r="E1267" s="1" t="s">
        <v>70</v>
      </c>
      <c r="F1267" s="31" t="s">
        <v>91</v>
      </c>
      <c r="G1267" s="31" t="s">
        <v>74</v>
      </c>
      <c r="H1267" s="31" t="s">
        <v>69</v>
      </c>
      <c r="J1267" s="31" t="s">
        <v>231</v>
      </c>
      <c r="L1267" s="31" t="s">
        <v>71</v>
      </c>
      <c r="M1267" s="31" t="s">
        <v>26</v>
      </c>
      <c r="N1267" s="1" t="s">
        <v>92</v>
      </c>
      <c r="O1267" s="31" t="s">
        <v>72</v>
      </c>
      <c r="P1267" s="31" t="s">
        <v>23</v>
      </c>
      <c r="Q1267" s="39">
        <f>'I_Pt I_FX Turnover (M)'!AJ44</f>
        <v>0</v>
      </c>
    </row>
    <row r="1268" spans="1:17">
      <c r="A1268" s="34">
        <v>1267</v>
      </c>
      <c r="B1268" s="1" t="s">
        <v>79</v>
      </c>
      <c r="C1268" s="35" t="s">
        <v>77</v>
      </c>
      <c r="D1268" s="1" t="s">
        <v>73</v>
      </c>
      <c r="E1268" s="1" t="s">
        <v>70</v>
      </c>
      <c r="F1268" s="31" t="s">
        <v>46</v>
      </c>
      <c r="G1268" s="31" t="s">
        <v>74</v>
      </c>
      <c r="H1268" s="31" t="s">
        <v>69</v>
      </c>
      <c r="J1268" s="31" t="s">
        <v>231</v>
      </c>
      <c r="L1268" s="31" t="s">
        <v>71</v>
      </c>
      <c r="M1268" s="31" t="s">
        <v>26</v>
      </c>
      <c r="N1268" s="1" t="s">
        <v>93</v>
      </c>
      <c r="O1268" s="31" t="s">
        <v>72</v>
      </c>
      <c r="P1268" s="31" t="s">
        <v>23</v>
      </c>
      <c r="Q1268" s="39">
        <f>'I_Pt I_FX Turnover (M)'!AJ45</f>
        <v>0</v>
      </c>
    </row>
    <row r="1269" spans="1:17">
      <c r="A1269" s="34">
        <v>1268</v>
      </c>
      <c r="B1269" s="1" t="s">
        <v>79</v>
      </c>
      <c r="C1269" s="35" t="s">
        <v>77</v>
      </c>
      <c r="D1269" s="1" t="s">
        <v>73</v>
      </c>
      <c r="E1269" s="1" t="s">
        <v>70</v>
      </c>
      <c r="F1269" s="31" t="s">
        <v>48</v>
      </c>
      <c r="G1269" s="31" t="s">
        <v>74</v>
      </c>
      <c r="H1269" s="31" t="s">
        <v>69</v>
      </c>
      <c r="J1269" s="31" t="s">
        <v>231</v>
      </c>
      <c r="L1269" s="31" t="s">
        <v>71</v>
      </c>
      <c r="M1269" s="31" t="s">
        <v>26</v>
      </c>
      <c r="N1269" s="1" t="s">
        <v>94</v>
      </c>
      <c r="O1269" s="31" t="s">
        <v>72</v>
      </c>
      <c r="P1269" s="31" t="s">
        <v>23</v>
      </c>
      <c r="Q1269" s="39">
        <f>'I_Pt I_FX Turnover (M)'!AJ46</f>
        <v>0</v>
      </c>
    </row>
    <row r="1270" spans="1:17">
      <c r="A1270" s="34">
        <v>1269</v>
      </c>
      <c r="B1270" s="1" t="s">
        <v>79</v>
      </c>
      <c r="C1270" s="35" t="s">
        <v>77</v>
      </c>
      <c r="D1270" s="1" t="s">
        <v>73</v>
      </c>
      <c r="E1270" s="1" t="s">
        <v>70</v>
      </c>
      <c r="F1270" s="31" t="s">
        <v>50</v>
      </c>
      <c r="G1270" s="31" t="s">
        <v>74</v>
      </c>
      <c r="H1270" s="31" t="s">
        <v>69</v>
      </c>
      <c r="J1270" s="31" t="s">
        <v>231</v>
      </c>
      <c r="L1270" s="31" t="s">
        <v>71</v>
      </c>
      <c r="M1270" s="31" t="s">
        <v>26</v>
      </c>
      <c r="N1270" s="1" t="s">
        <v>95</v>
      </c>
      <c r="O1270" s="31" t="s">
        <v>72</v>
      </c>
      <c r="P1270" s="31" t="s">
        <v>23</v>
      </c>
      <c r="Q1270" s="39">
        <f>'I_Pt I_FX Turnover (M)'!AJ47</f>
        <v>0</v>
      </c>
    </row>
    <row r="1271" spans="1:17">
      <c r="A1271" s="34">
        <v>1270</v>
      </c>
      <c r="B1271" s="1" t="s">
        <v>79</v>
      </c>
      <c r="C1271" s="35" t="s">
        <v>77</v>
      </c>
      <c r="D1271" s="1" t="s">
        <v>73</v>
      </c>
      <c r="E1271" s="1" t="s">
        <v>70</v>
      </c>
      <c r="F1271" s="31" t="s">
        <v>52</v>
      </c>
      <c r="G1271" s="31" t="s">
        <v>74</v>
      </c>
      <c r="H1271" s="31" t="s">
        <v>69</v>
      </c>
      <c r="J1271" s="31" t="s">
        <v>231</v>
      </c>
      <c r="L1271" s="31" t="s">
        <v>71</v>
      </c>
      <c r="M1271" s="31" t="s">
        <v>26</v>
      </c>
      <c r="N1271" s="1" t="s">
        <v>96</v>
      </c>
      <c r="O1271" s="31" t="s">
        <v>72</v>
      </c>
      <c r="P1271" s="31" t="s">
        <v>23</v>
      </c>
      <c r="Q1271" s="39">
        <f>'I_Pt I_FX Turnover (M)'!AJ48</f>
        <v>0</v>
      </c>
    </row>
    <row r="1272" spans="1:17">
      <c r="A1272" s="34">
        <v>1271</v>
      </c>
      <c r="B1272" s="1" t="s">
        <v>79</v>
      </c>
      <c r="C1272" s="35" t="s">
        <v>77</v>
      </c>
      <c r="D1272" s="1" t="s">
        <v>73</v>
      </c>
      <c r="E1272" s="1" t="s">
        <v>70</v>
      </c>
      <c r="F1272" s="31" t="s">
        <v>54</v>
      </c>
      <c r="G1272" s="31" t="s">
        <v>74</v>
      </c>
      <c r="H1272" s="31" t="s">
        <v>69</v>
      </c>
      <c r="J1272" s="31" t="s">
        <v>231</v>
      </c>
      <c r="L1272" s="31" t="s">
        <v>71</v>
      </c>
      <c r="M1272" s="31" t="s">
        <v>26</v>
      </c>
      <c r="N1272" s="1" t="s">
        <v>97</v>
      </c>
      <c r="O1272" s="31" t="s">
        <v>72</v>
      </c>
      <c r="P1272" s="31" t="s">
        <v>23</v>
      </c>
      <c r="Q1272" s="39">
        <f>'I_Pt I_FX Turnover (M)'!AJ49</f>
        <v>0</v>
      </c>
    </row>
    <row r="1273" spans="1:17">
      <c r="A1273" s="34">
        <v>1272</v>
      </c>
      <c r="B1273" s="1" t="s">
        <v>79</v>
      </c>
      <c r="C1273" s="35" t="s">
        <v>77</v>
      </c>
      <c r="D1273" s="1" t="s">
        <v>73</v>
      </c>
      <c r="E1273" s="1" t="s">
        <v>70</v>
      </c>
      <c r="F1273" s="31" t="s">
        <v>56</v>
      </c>
      <c r="G1273" s="31" t="s">
        <v>74</v>
      </c>
      <c r="H1273" s="31" t="s">
        <v>69</v>
      </c>
      <c r="J1273" s="31" t="s">
        <v>231</v>
      </c>
      <c r="L1273" s="31" t="s">
        <v>71</v>
      </c>
      <c r="M1273" s="31" t="s">
        <v>26</v>
      </c>
      <c r="N1273" s="1" t="s">
        <v>98</v>
      </c>
      <c r="O1273" s="31" t="s">
        <v>72</v>
      </c>
      <c r="P1273" s="31" t="s">
        <v>23</v>
      </c>
      <c r="Q1273" s="39">
        <f>'I_Pt I_FX Turnover (M)'!AJ50</f>
        <v>0</v>
      </c>
    </row>
    <row r="1274" spans="1:17">
      <c r="A1274" s="34">
        <v>1273</v>
      </c>
      <c r="B1274" s="1" t="s">
        <v>79</v>
      </c>
      <c r="C1274" s="35" t="s">
        <v>77</v>
      </c>
      <c r="D1274" s="1" t="s">
        <v>73</v>
      </c>
      <c r="E1274" s="1" t="s">
        <v>70</v>
      </c>
      <c r="F1274" s="31" t="s">
        <v>58</v>
      </c>
      <c r="G1274" s="31" t="s">
        <v>74</v>
      </c>
      <c r="H1274" s="31" t="s">
        <v>69</v>
      </c>
      <c r="J1274" s="31" t="s">
        <v>231</v>
      </c>
      <c r="L1274" s="31" t="s">
        <v>71</v>
      </c>
      <c r="M1274" s="31" t="s">
        <v>26</v>
      </c>
      <c r="N1274" s="1" t="s">
        <v>99</v>
      </c>
      <c r="O1274" s="31" t="s">
        <v>72</v>
      </c>
      <c r="P1274" s="31" t="s">
        <v>23</v>
      </c>
      <c r="Q1274" s="39">
        <f>'I_Pt I_FX Turnover (M)'!AJ51</f>
        <v>0</v>
      </c>
    </row>
    <row r="1275" spans="1:17">
      <c r="A1275" s="34">
        <v>1274</v>
      </c>
      <c r="B1275" s="1" t="s">
        <v>79</v>
      </c>
      <c r="C1275" s="35" t="s">
        <v>77</v>
      </c>
      <c r="D1275" s="1" t="s">
        <v>73</v>
      </c>
      <c r="E1275" s="1" t="s">
        <v>70</v>
      </c>
      <c r="F1275" s="31" t="s">
        <v>60</v>
      </c>
      <c r="G1275" s="31" t="s">
        <v>74</v>
      </c>
      <c r="H1275" s="31" t="s">
        <v>69</v>
      </c>
      <c r="J1275" s="31" t="s">
        <v>231</v>
      </c>
      <c r="L1275" s="31" t="s">
        <v>71</v>
      </c>
      <c r="M1275" s="31" t="s">
        <v>26</v>
      </c>
      <c r="N1275" s="1" t="s">
        <v>100</v>
      </c>
      <c r="O1275" s="31" t="s">
        <v>72</v>
      </c>
      <c r="P1275" s="31" t="s">
        <v>23</v>
      </c>
      <c r="Q1275" s="39">
        <f>'I_Pt I_FX Turnover (M)'!AJ52</f>
        <v>0</v>
      </c>
    </row>
    <row r="1276" spans="1:17">
      <c r="A1276" s="34">
        <v>1275</v>
      </c>
      <c r="B1276" s="1" t="s">
        <v>79</v>
      </c>
      <c r="C1276" s="35" t="s">
        <v>77</v>
      </c>
      <c r="D1276" s="1" t="s">
        <v>73</v>
      </c>
      <c r="E1276" s="1" t="s">
        <v>70</v>
      </c>
      <c r="F1276" s="31" t="s">
        <v>101</v>
      </c>
      <c r="G1276" s="31" t="s">
        <v>74</v>
      </c>
      <c r="H1276" s="31" t="s">
        <v>69</v>
      </c>
      <c r="J1276" s="31" t="s">
        <v>231</v>
      </c>
      <c r="L1276" s="31" t="s">
        <v>71</v>
      </c>
      <c r="M1276" s="31" t="s">
        <v>26</v>
      </c>
      <c r="N1276" s="1" t="s">
        <v>102</v>
      </c>
      <c r="O1276" s="31" t="s">
        <v>72</v>
      </c>
      <c r="P1276" s="31" t="s">
        <v>23</v>
      </c>
      <c r="Q1276" s="39">
        <f>'I_Pt I_FX Turnover (M)'!AJ53</f>
        <v>0</v>
      </c>
    </row>
    <row r="1277" spans="1:17">
      <c r="A1277" s="34">
        <v>1276</v>
      </c>
      <c r="B1277" s="1" t="s">
        <v>79</v>
      </c>
      <c r="C1277" s="35" t="s">
        <v>77</v>
      </c>
      <c r="D1277" s="1" t="s">
        <v>73</v>
      </c>
      <c r="E1277" s="1" t="s">
        <v>70</v>
      </c>
      <c r="F1277" s="31" t="s">
        <v>103</v>
      </c>
      <c r="G1277" s="31" t="s">
        <v>74</v>
      </c>
      <c r="H1277" s="31" t="s">
        <v>69</v>
      </c>
      <c r="J1277" s="31" t="s">
        <v>231</v>
      </c>
      <c r="L1277" s="31" t="s">
        <v>71</v>
      </c>
      <c r="M1277" s="31" t="s">
        <v>26</v>
      </c>
      <c r="N1277" s="1" t="s">
        <v>104</v>
      </c>
      <c r="O1277" s="31" t="s">
        <v>72</v>
      </c>
      <c r="P1277" s="31" t="s">
        <v>23</v>
      </c>
      <c r="Q1277" s="39">
        <f>'I_Pt I_FX Turnover (M)'!AJ54</f>
        <v>0</v>
      </c>
    </row>
    <row r="1278" spans="1:17">
      <c r="A1278" s="34">
        <v>1277</v>
      </c>
      <c r="B1278" s="1" t="s">
        <v>79</v>
      </c>
      <c r="C1278" s="35" t="s">
        <v>77</v>
      </c>
      <c r="D1278" s="1" t="s">
        <v>73</v>
      </c>
      <c r="E1278" s="1" t="s">
        <v>70</v>
      </c>
      <c r="F1278" s="31" t="s">
        <v>105</v>
      </c>
      <c r="G1278" s="31" t="s">
        <v>74</v>
      </c>
      <c r="H1278" s="31" t="s">
        <v>69</v>
      </c>
      <c r="J1278" s="31" t="s">
        <v>231</v>
      </c>
      <c r="L1278" s="31" t="s">
        <v>71</v>
      </c>
      <c r="M1278" s="31" t="s">
        <v>26</v>
      </c>
      <c r="N1278" s="1" t="s">
        <v>106</v>
      </c>
      <c r="O1278" s="31" t="s">
        <v>72</v>
      </c>
      <c r="P1278" s="31" t="s">
        <v>23</v>
      </c>
      <c r="Q1278" s="39">
        <f>'I_Pt I_FX Turnover (M)'!AJ55</f>
        <v>0</v>
      </c>
    </row>
    <row r="1279" spans="1:17">
      <c r="A1279" s="34">
        <v>1278</v>
      </c>
      <c r="B1279" s="1" t="s">
        <v>79</v>
      </c>
      <c r="C1279" s="35" t="s">
        <v>77</v>
      </c>
      <c r="D1279" s="1" t="s">
        <v>73</v>
      </c>
      <c r="E1279" s="1" t="s">
        <v>70</v>
      </c>
      <c r="F1279" s="31" t="s">
        <v>107</v>
      </c>
      <c r="G1279" s="31" t="s">
        <v>74</v>
      </c>
      <c r="H1279" s="31" t="s">
        <v>69</v>
      </c>
      <c r="J1279" s="31" t="s">
        <v>231</v>
      </c>
      <c r="L1279" s="31" t="s">
        <v>71</v>
      </c>
      <c r="M1279" s="31" t="s">
        <v>26</v>
      </c>
      <c r="N1279" s="1" t="s">
        <v>108</v>
      </c>
      <c r="O1279" s="31" t="s">
        <v>72</v>
      </c>
      <c r="P1279" s="31" t="s">
        <v>23</v>
      </c>
      <c r="Q1279" s="39">
        <f>'I_Pt I_FX Turnover (M)'!AJ56</f>
        <v>0</v>
      </c>
    </row>
    <row r="1280" spans="1:17">
      <c r="A1280" s="34">
        <v>1279</v>
      </c>
      <c r="B1280" s="1" t="s">
        <v>79</v>
      </c>
      <c r="C1280" s="35" t="s">
        <v>77</v>
      </c>
      <c r="D1280" s="1" t="s">
        <v>73</v>
      </c>
      <c r="E1280" s="1" t="s">
        <v>70</v>
      </c>
      <c r="F1280" s="31" t="s">
        <v>109</v>
      </c>
      <c r="G1280" s="31" t="s">
        <v>74</v>
      </c>
      <c r="H1280" s="31" t="s">
        <v>69</v>
      </c>
      <c r="J1280" s="31" t="s">
        <v>231</v>
      </c>
      <c r="L1280" s="31" t="s">
        <v>71</v>
      </c>
      <c r="M1280" s="31" t="s">
        <v>26</v>
      </c>
      <c r="N1280" s="1" t="s">
        <v>110</v>
      </c>
      <c r="O1280" s="31" t="s">
        <v>72</v>
      </c>
      <c r="P1280" s="31" t="s">
        <v>23</v>
      </c>
      <c r="Q1280" s="39">
        <f>'I_Pt I_FX Turnover (M)'!AJ57</f>
        <v>0</v>
      </c>
    </row>
    <row r="1281" spans="1:17">
      <c r="A1281" s="34">
        <v>1280</v>
      </c>
      <c r="B1281" s="1" t="s">
        <v>79</v>
      </c>
      <c r="C1281" s="35" t="s">
        <v>77</v>
      </c>
      <c r="D1281" s="1" t="s">
        <v>73</v>
      </c>
      <c r="E1281" s="1" t="s">
        <v>70</v>
      </c>
      <c r="F1281" s="31" t="s">
        <v>62</v>
      </c>
      <c r="G1281" s="31" t="s">
        <v>74</v>
      </c>
      <c r="H1281" s="31" t="s">
        <v>69</v>
      </c>
      <c r="J1281" s="31" t="s">
        <v>231</v>
      </c>
      <c r="L1281" s="31" t="s">
        <v>71</v>
      </c>
      <c r="M1281" s="31" t="s">
        <v>26</v>
      </c>
      <c r="N1281" s="1" t="s">
        <v>120</v>
      </c>
      <c r="O1281" s="31" t="s">
        <v>72</v>
      </c>
      <c r="P1281" s="31" t="s">
        <v>23</v>
      </c>
      <c r="Q1281" s="39">
        <f>'I_Pt I_FX Turnover (M)'!AJ58</f>
        <v>0</v>
      </c>
    </row>
    <row r="1282" spans="1:17">
      <c r="A1282" s="34">
        <v>1281</v>
      </c>
      <c r="B1282" s="1" t="s">
        <v>79</v>
      </c>
      <c r="C1282" s="35" t="s">
        <v>77</v>
      </c>
      <c r="D1282" s="1" t="s">
        <v>73</v>
      </c>
      <c r="E1282" s="1" t="s">
        <v>121</v>
      </c>
      <c r="F1282" s="31" t="s">
        <v>32</v>
      </c>
      <c r="G1282" s="31" t="s">
        <v>74</v>
      </c>
      <c r="H1282" s="31" t="s">
        <v>69</v>
      </c>
      <c r="J1282" s="31" t="s">
        <v>231</v>
      </c>
      <c r="L1282" s="31" t="s">
        <v>71</v>
      </c>
      <c r="M1282" s="31" t="s">
        <v>26</v>
      </c>
      <c r="N1282" s="1" t="s">
        <v>82</v>
      </c>
      <c r="O1282" s="31" t="s">
        <v>21</v>
      </c>
      <c r="P1282" s="31" t="s">
        <v>23</v>
      </c>
      <c r="Q1282" s="38"/>
    </row>
    <row r="1283" spans="1:17">
      <c r="A1283" s="34">
        <v>1282</v>
      </c>
      <c r="B1283" s="1" t="s">
        <v>79</v>
      </c>
      <c r="C1283" s="35" t="s">
        <v>77</v>
      </c>
      <c r="D1283" s="1" t="s">
        <v>73</v>
      </c>
      <c r="E1283" s="1" t="s">
        <v>121</v>
      </c>
      <c r="F1283" s="31" t="s">
        <v>34</v>
      </c>
      <c r="G1283" s="31" t="s">
        <v>74</v>
      </c>
      <c r="H1283" s="31" t="s">
        <v>69</v>
      </c>
      <c r="J1283" s="31" t="s">
        <v>231</v>
      </c>
      <c r="L1283" s="31" t="s">
        <v>71</v>
      </c>
      <c r="M1283" s="31" t="s">
        <v>26</v>
      </c>
      <c r="N1283" s="1" t="s">
        <v>111</v>
      </c>
      <c r="O1283" s="31" t="s">
        <v>21</v>
      </c>
      <c r="P1283" s="31" t="s">
        <v>23</v>
      </c>
      <c r="Q1283" s="38">
        <f>'I_Pt I_FX Turnover (M)'!AK36</f>
        <v>0</v>
      </c>
    </row>
    <row r="1284" spans="1:17">
      <c r="A1284" s="34">
        <v>1283</v>
      </c>
      <c r="B1284" s="1" t="s">
        <v>79</v>
      </c>
      <c r="C1284" s="35" t="s">
        <v>77</v>
      </c>
      <c r="D1284" s="1" t="s">
        <v>73</v>
      </c>
      <c r="E1284" s="1" t="s">
        <v>121</v>
      </c>
      <c r="F1284" s="31" t="s">
        <v>36</v>
      </c>
      <c r="G1284" s="31" t="s">
        <v>74</v>
      </c>
      <c r="H1284" s="31" t="s">
        <v>69</v>
      </c>
      <c r="J1284" s="31" t="s">
        <v>231</v>
      </c>
      <c r="L1284" s="31" t="s">
        <v>71</v>
      </c>
      <c r="M1284" s="31" t="s">
        <v>26</v>
      </c>
      <c r="N1284" s="1" t="s">
        <v>112</v>
      </c>
      <c r="O1284" s="31" t="s">
        <v>21</v>
      </c>
      <c r="P1284" s="31" t="s">
        <v>23</v>
      </c>
      <c r="Q1284" s="38">
        <f>'I_Pt I_FX Turnover (M)'!AK37</f>
        <v>0</v>
      </c>
    </row>
    <row r="1285" spans="1:17">
      <c r="A1285" s="34">
        <v>1284</v>
      </c>
      <c r="B1285" s="1" t="s">
        <v>79</v>
      </c>
      <c r="C1285" s="35" t="s">
        <v>77</v>
      </c>
      <c r="D1285" s="1" t="s">
        <v>73</v>
      </c>
      <c r="E1285" s="1" t="s">
        <v>122</v>
      </c>
      <c r="F1285" s="31" t="s">
        <v>32</v>
      </c>
      <c r="G1285" s="31" t="s">
        <v>74</v>
      </c>
      <c r="H1285" s="31" t="s">
        <v>69</v>
      </c>
      <c r="J1285" s="31" t="s">
        <v>231</v>
      </c>
      <c r="L1285" s="31" t="s">
        <v>123</v>
      </c>
      <c r="M1285" s="31" t="s">
        <v>26</v>
      </c>
      <c r="N1285" s="1" t="s">
        <v>82</v>
      </c>
      <c r="P1285" s="31" t="s">
        <v>23</v>
      </c>
      <c r="Q1285" s="38"/>
    </row>
    <row r="1286" spans="1:17">
      <c r="A1286" s="34">
        <v>1285</v>
      </c>
      <c r="B1286" s="1" t="s">
        <v>79</v>
      </c>
      <c r="C1286" s="35" t="s">
        <v>77</v>
      </c>
      <c r="D1286" s="1" t="s">
        <v>73</v>
      </c>
      <c r="E1286" s="1" t="s">
        <v>122</v>
      </c>
      <c r="F1286" s="31" t="s">
        <v>34</v>
      </c>
      <c r="G1286" s="31" t="s">
        <v>74</v>
      </c>
      <c r="H1286" s="31" t="s">
        <v>69</v>
      </c>
      <c r="J1286" s="31" t="s">
        <v>231</v>
      </c>
      <c r="L1286" s="31" t="s">
        <v>123</v>
      </c>
      <c r="M1286" s="31" t="s">
        <v>26</v>
      </c>
      <c r="N1286" s="1" t="s">
        <v>111</v>
      </c>
      <c r="P1286" s="31" t="s">
        <v>23</v>
      </c>
      <c r="Q1286" s="38">
        <f>'I_Pt I_FX Turnover (M)'!AL36</f>
        <v>0</v>
      </c>
    </row>
    <row r="1287" spans="1:17">
      <c r="A1287" s="34">
        <v>1286</v>
      </c>
      <c r="B1287" s="1" t="s">
        <v>79</v>
      </c>
      <c r="C1287" s="35" t="s">
        <v>77</v>
      </c>
      <c r="D1287" s="1" t="s">
        <v>73</v>
      </c>
      <c r="E1287" s="1" t="s">
        <v>122</v>
      </c>
      <c r="F1287" s="31" t="s">
        <v>36</v>
      </c>
      <c r="G1287" s="31" t="s">
        <v>74</v>
      </c>
      <c r="H1287" s="31" t="s">
        <v>69</v>
      </c>
      <c r="J1287" s="31" t="s">
        <v>231</v>
      </c>
      <c r="L1287" s="31" t="s">
        <v>123</v>
      </c>
      <c r="M1287" s="31" t="s">
        <v>26</v>
      </c>
      <c r="N1287" s="1" t="s">
        <v>112</v>
      </c>
      <c r="P1287" s="31" t="s">
        <v>23</v>
      </c>
      <c r="Q1287" s="38">
        <f>'I_Pt I_FX Turnover (M)'!AL37</f>
        <v>0</v>
      </c>
    </row>
    <row r="1288" spans="1:17">
      <c r="A1288" s="34">
        <v>1287</v>
      </c>
      <c r="B1288" s="1" t="s">
        <v>79</v>
      </c>
      <c r="C1288" s="35" t="s">
        <v>77</v>
      </c>
      <c r="D1288" s="1" t="s">
        <v>75</v>
      </c>
      <c r="E1288" s="1" t="s">
        <v>19</v>
      </c>
      <c r="F1288" s="31" t="s">
        <v>28</v>
      </c>
      <c r="G1288" s="31" t="s">
        <v>76</v>
      </c>
      <c r="H1288" s="31" t="s">
        <v>22</v>
      </c>
      <c r="J1288" s="31" t="s">
        <v>78</v>
      </c>
      <c r="L1288" s="31" t="s">
        <v>25</v>
      </c>
      <c r="M1288" s="31" t="s">
        <v>26</v>
      </c>
      <c r="N1288" s="1" t="s">
        <v>80</v>
      </c>
      <c r="P1288" s="31" t="s">
        <v>23</v>
      </c>
      <c r="Q1288" s="39">
        <f>'I_Pt I_FX Turnover (M)'!AM33</f>
        <v>1508675</v>
      </c>
    </row>
    <row r="1289" spans="1:17">
      <c r="A1289" s="34">
        <v>1288</v>
      </c>
      <c r="B1289" s="1" t="s">
        <v>79</v>
      </c>
      <c r="C1289" s="35" t="s">
        <v>77</v>
      </c>
      <c r="D1289" s="1" t="s">
        <v>75</v>
      </c>
      <c r="E1289" s="1" t="s">
        <v>19</v>
      </c>
      <c r="F1289" s="31" t="s">
        <v>30</v>
      </c>
      <c r="G1289" s="31" t="s">
        <v>76</v>
      </c>
      <c r="H1289" s="31" t="s">
        <v>22</v>
      </c>
      <c r="J1289" s="31" t="s">
        <v>78</v>
      </c>
      <c r="L1289" s="31" t="s">
        <v>25</v>
      </c>
      <c r="M1289" s="31" t="s">
        <v>26</v>
      </c>
      <c r="N1289" s="1" t="s">
        <v>81</v>
      </c>
      <c r="P1289" s="31" t="s">
        <v>23</v>
      </c>
      <c r="Q1289" s="39">
        <f>'I_Pt I_FX Turnover (M)'!AM34</f>
        <v>2013187</v>
      </c>
    </row>
    <row r="1290" spans="1:17">
      <c r="A1290" s="34">
        <v>1289</v>
      </c>
      <c r="B1290" s="1" t="s">
        <v>79</v>
      </c>
      <c r="C1290" s="35" t="s">
        <v>77</v>
      </c>
      <c r="D1290" s="1" t="s">
        <v>75</v>
      </c>
      <c r="E1290" s="1" t="s">
        <v>19</v>
      </c>
      <c r="F1290" s="31" t="s">
        <v>32</v>
      </c>
      <c r="G1290" s="31" t="s">
        <v>76</v>
      </c>
      <c r="H1290" s="31" t="s">
        <v>22</v>
      </c>
      <c r="J1290" s="31" t="s">
        <v>78</v>
      </c>
      <c r="L1290" s="31" t="s">
        <v>25</v>
      </c>
      <c r="M1290" s="31" t="s">
        <v>26</v>
      </c>
      <c r="N1290" s="1" t="s">
        <v>82</v>
      </c>
      <c r="P1290" s="31" t="s">
        <v>23</v>
      </c>
      <c r="Q1290" s="38"/>
    </row>
    <row r="1291" spans="1:17">
      <c r="A1291" s="34">
        <v>1290</v>
      </c>
      <c r="B1291" s="1" t="s">
        <v>79</v>
      </c>
      <c r="C1291" s="35" t="s">
        <v>77</v>
      </c>
      <c r="D1291" s="1" t="s">
        <v>75</v>
      </c>
      <c r="E1291" s="1" t="s">
        <v>19</v>
      </c>
      <c r="F1291" s="31" t="s">
        <v>34</v>
      </c>
      <c r="G1291" s="31" t="s">
        <v>76</v>
      </c>
      <c r="H1291" s="31" t="s">
        <v>22</v>
      </c>
      <c r="J1291" s="31" t="s">
        <v>78</v>
      </c>
      <c r="L1291" s="31" t="s">
        <v>25</v>
      </c>
      <c r="M1291" s="31" t="s">
        <v>26</v>
      </c>
      <c r="N1291" s="1" t="s">
        <v>111</v>
      </c>
      <c r="P1291" s="31" t="s">
        <v>23</v>
      </c>
      <c r="Q1291" s="39">
        <f>'I_Pt I_FX Turnover (M)'!AM36</f>
        <v>543041</v>
      </c>
    </row>
    <row r="1292" spans="1:17">
      <c r="A1292" s="34">
        <v>1291</v>
      </c>
      <c r="B1292" s="1" t="s">
        <v>79</v>
      </c>
      <c r="C1292" s="35" t="s">
        <v>77</v>
      </c>
      <c r="D1292" s="1" t="s">
        <v>75</v>
      </c>
      <c r="E1292" s="1" t="s">
        <v>19</v>
      </c>
      <c r="F1292" s="31" t="s">
        <v>36</v>
      </c>
      <c r="G1292" s="31" t="s">
        <v>76</v>
      </c>
      <c r="H1292" s="31" t="s">
        <v>22</v>
      </c>
      <c r="J1292" s="31" t="s">
        <v>78</v>
      </c>
      <c r="L1292" s="31" t="s">
        <v>25</v>
      </c>
      <c r="M1292" s="31" t="s">
        <v>26</v>
      </c>
      <c r="N1292" s="1" t="s">
        <v>112</v>
      </c>
      <c r="P1292" s="31" t="s">
        <v>23</v>
      </c>
      <c r="Q1292" s="39">
        <f>'I_Pt I_FX Turnover (M)'!AM37</f>
        <v>322816</v>
      </c>
    </row>
    <row r="1293" spans="1:17">
      <c r="A1293" s="34">
        <v>1292</v>
      </c>
      <c r="B1293" s="1" t="s">
        <v>79</v>
      </c>
      <c r="C1293" s="35" t="s">
        <v>77</v>
      </c>
      <c r="D1293" s="1" t="s">
        <v>75</v>
      </c>
      <c r="E1293" s="1" t="s">
        <v>19</v>
      </c>
      <c r="F1293" s="31" t="s">
        <v>38</v>
      </c>
      <c r="G1293" s="31" t="s">
        <v>76</v>
      </c>
      <c r="H1293" s="31" t="s">
        <v>22</v>
      </c>
      <c r="J1293" s="31" t="s">
        <v>78</v>
      </c>
      <c r="L1293" s="31" t="s">
        <v>25</v>
      </c>
      <c r="M1293" s="31" t="s">
        <v>26</v>
      </c>
      <c r="N1293" s="1" t="s">
        <v>83</v>
      </c>
      <c r="P1293" s="31" t="s">
        <v>23</v>
      </c>
      <c r="Q1293" s="39">
        <f>'I_Pt I_FX Turnover (M)'!AM38</f>
        <v>259520</v>
      </c>
    </row>
    <row r="1294" spans="1:17">
      <c r="A1294" s="34">
        <v>1293</v>
      </c>
      <c r="B1294" s="1" t="s">
        <v>79</v>
      </c>
      <c r="C1294" s="35" t="s">
        <v>77</v>
      </c>
      <c r="D1294" s="1" t="s">
        <v>75</v>
      </c>
      <c r="E1294" s="1" t="s">
        <v>19</v>
      </c>
      <c r="F1294" s="31" t="s">
        <v>40</v>
      </c>
      <c r="G1294" s="31" t="s">
        <v>76</v>
      </c>
      <c r="H1294" s="31" t="s">
        <v>22</v>
      </c>
      <c r="J1294" s="31" t="s">
        <v>78</v>
      </c>
      <c r="L1294" s="31" t="s">
        <v>25</v>
      </c>
      <c r="M1294" s="31" t="s">
        <v>26</v>
      </c>
      <c r="N1294" s="1" t="s">
        <v>84</v>
      </c>
      <c r="P1294" s="31" t="s">
        <v>23</v>
      </c>
      <c r="Q1294" s="39">
        <f>'I_Pt I_FX Turnover (M)'!AM39</f>
        <v>683811</v>
      </c>
    </row>
    <row r="1295" spans="1:17">
      <c r="A1295" s="34">
        <v>1294</v>
      </c>
      <c r="B1295" s="1" t="s">
        <v>79</v>
      </c>
      <c r="C1295" s="35" t="s">
        <v>77</v>
      </c>
      <c r="D1295" s="1" t="s">
        <v>75</v>
      </c>
      <c r="E1295" s="1" t="s">
        <v>19</v>
      </c>
      <c r="F1295" s="31" t="s">
        <v>42</v>
      </c>
      <c r="G1295" s="31" t="s">
        <v>76</v>
      </c>
      <c r="H1295" s="31" t="s">
        <v>22</v>
      </c>
      <c r="J1295" s="31" t="s">
        <v>78</v>
      </c>
      <c r="L1295" s="31" t="s">
        <v>25</v>
      </c>
      <c r="M1295" s="31" t="s">
        <v>26</v>
      </c>
      <c r="N1295" s="1" t="s">
        <v>85</v>
      </c>
      <c r="P1295" s="31" t="s">
        <v>23</v>
      </c>
      <c r="Q1295" s="39">
        <f>'I_Pt I_FX Turnover (M)'!AM40</f>
        <v>55091</v>
      </c>
    </row>
    <row r="1296" spans="1:17">
      <c r="A1296" s="34">
        <v>1295</v>
      </c>
      <c r="B1296" s="1" t="s">
        <v>79</v>
      </c>
      <c r="C1296" s="35" t="s">
        <v>77</v>
      </c>
      <c r="D1296" s="1" t="s">
        <v>75</v>
      </c>
      <c r="E1296" s="1" t="s">
        <v>19</v>
      </c>
      <c r="F1296" s="31" t="s">
        <v>44</v>
      </c>
      <c r="G1296" s="31" t="s">
        <v>76</v>
      </c>
      <c r="H1296" s="31" t="s">
        <v>22</v>
      </c>
      <c r="J1296" s="31" t="s">
        <v>78</v>
      </c>
      <c r="L1296" s="31" t="s">
        <v>25</v>
      </c>
      <c r="M1296" s="31" t="s">
        <v>26</v>
      </c>
      <c r="N1296" s="1" t="s">
        <v>86</v>
      </c>
      <c r="P1296" s="31" t="s">
        <v>23</v>
      </c>
      <c r="Q1296" s="39">
        <f>'I_Pt I_FX Turnover (M)'!AM41</f>
        <v>116501</v>
      </c>
    </row>
    <row r="1297" spans="1:17">
      <c r="A1297" s="34">
        <v>1296</v>
      </c>
      <c r="B1297" s="1" t="s">
        <v>79</v>
      </c>
      <c r="C1297" s="35" t="s">
        <v>77</v>
      </c>
      <c r="D1297" s="1" t="s">
        <v>75</v>
      </c>
      <c r="E1297" s="1" t="s">
        <v>19</v>
      </c>
      <c r="F1297" s="31" t="s">
        <v>87</v>
      </c>
      <c r="G1297" s="31" t="s">
        <v>76</v>
      </c>
      <c r="H1297" s="31" t="s">
        <v>22</v>
      </c>
      <c r="J1297" s="31" t="s">
        <v>78</v>
      </c>
      <c r="L1297" s="31" t="s">
        <v>25</v>
      </c>
      <c r="M1297" s="31" t="s">
        <v>26</v>
      </c>
      <c r="N1297" s="1" t="s">
        <v>88</v>
      </c>
      <c r="P1297" s="31" t="s">
        <v>23</v>
      </c>
      <c r="Q1297" s="39">
        <f>'I_Pt I_FX Turnover (M)'!AM42</f>
        <v>5310</v>
      </c>
    </row>
    <row r="1298" spans="1:17">
      <c r="A1298" s="34">
        <v>1297</v>
      </c>
      <c r="B1298" s="1" t="s">
        <v>79</v>
      </c>
      <c r="C1298" s="35" t="s">
        <v>77</v>
      </c>
      <c r="D1298" s="1" t="s">
        <v>75</v>
      </c>
      <c r="E1298" s="1" t="s">
        <v>19</v>
      </c>
      <c r="F1298" s="31" t="s">
        <v>89</v>
      </c>
      <c r="G1298" s="31" t="s">
        <v>76</v>
      </c>
      <c r="H1298" s="31" t="s">
        <v>22</v>
      </c>
      <c r="J1298" s="31" t="s">
        <v>78</v>
      </c>
      <c r="L1298" s="31" t="s">
        <v>25</v>
      </c>
      <c r="M1298" s="31" t="s">
        <v>26</v>
      </c>
      <c r="N1298" s="1" t="s">
        <v>90</v>
      </c>
      <c r="P1298" s="31" t="s">
        <v>23</v>
      </c>
      <c r="Q1298" s="39">
        <f>'I_Pt I_FX Turnover (M)'!AM43</f>
        <v>7356</v>
      </c>
    </row>
    <row r="1299" spans="1:17">
      <c r="A1299" s="34">
        <v>1298</v>
      </c>
      <c r="B1299" s="1" t="s">
        <v>79</v>
      </c>
      <c r="C1299" s="35" t="s">
        <v>77</v>
      </c>
      <c r="D1299" s="1" t="s">
        <v>75</v>
      </c>
      <c r="E1299" s="1" t="s">
        <v>19</v>
      </c>
      <c r="F1299" s="31" t="s">
        <v>91</v>
      </c>
      <c r="G1299" s="31" t="s">
        <v>76</v>
      </c>
      <c r="H1299" s="31" t="s">
        <v>22</v>
      </c>
      <c r="J1299" s="31" t="s">
        <v>78</v>
      </c>
      <c r="L1299" s="31" t="s">
        <v>25</v>
      </c>
      <c r="M1299" s="31" t="s">
        <v>26</v>
      </c>
      <c r="N1299" s="1" t="s">
        <v>92</v>
      </c>
      <c r="P1299" s="31" t="s">
        <v>23</v>
      </c>
      <c r="Q1299" s="39">
        <f>'I_Pt I_FX Turnover (M)'!AM44</f>
        <v>330952</v>
      </c>
    </row>
    <row r="1300" spans="1:17">
      <c r="A1300" s="34">
        <v>1299</v>
      </c>
      <c r="B1300" s="1" t="s">
        <v>79</v>
      </c>
      <c r="C1300" s="35" t="s">
        <v>77</v>
      </c>
      <c r="D1300" s="1" t="s">
        <v>75</v>
      </c>
      <c r="E1300" s="1" t="s">
        <v>19</v>
      </c>
      <c r="F1300" s="31" t="s">
        <v>46</v>
      </c>
      <c r="G1300" s="31" t="s">
        <v>76</v>
      </c>
      <c r="H1300" s="31" t="s">
        <v>22</v>
      </c>
      <c r="J1300" s="31" t="s">
        <v>78</v>
      </c>
      <c r="L1300" s="31" t="s">
        <v>25</v>
      </c>
      <c r="M1300" s="31" t="s">
        <v>26</v>
      </c>
      <c r="N1300" s="1" t="s">
        <v>93</v>
      </c>
      <c r="P1300" s="31" t="s">
        <v>23</v>
      </c>
      <c r="Q1300" s="39">
        <f>'I_Pt I_FX Turnover (M)'!AM45</f>
        <v>3000</v>
      </c>
    </row>
    <row r="1301" spans="1:17">
      <c r="A1301" s="34">
        <v>1300</v>
      </c>
      <c r="B1301" s="1" t="s">
        <v>79</v>
      </c>
      <c r="C1301" s="35" t="s">
        <v>77</v>
      </c>
      <c r="D1301" s="1" t="s">
        <v>75</v>
      </c>
      <c r="E1301" s="1" t="s">
        <v>19</v>
      </c>
      <c r="F1301" s="31" t="s">
        <v>48</v>
      </c>
      <c r="G1301" s="31" t="s">
        <v>76</v>
      </c>
      <c r="H1301" s="31" t="s">
        <v>22</v>
      </c>
      <c r="J1301" s="31" t="s">
        <v>78</v>
      </c>
      <c r="L1301" s="31" t="s">
        <v>25</v>
      </c>
      <c r="M1301" s="31" t="s">
        <v>26</v>
      </c>
      <c r="N1301" s="1" t="s">
        <v>94</v>
      </c>
      <c r="P1301" s="31" t="s">
        <v>23</v>
      </c>
      <c r="Q1301" s="39">
        <f>'I_Pt I_FX Turnover (M)'!AM46</f>
        <v>10773</v>
      </c>
    </row>
    <row r="1302" spans="1:17">
      <c r="A1302" s="34">
        <v>1301</v>
      </c>
      <c r="B1302" s="1" t="s">
        <v>79</v>
      </c>
      <c r="C1302" s="35" t="s">
        <v>77</v>
      </c>
      <c r="D1302" s="1" t="s">
        <v>75</v>
      </c>
      <c r="E1302" s="1" t="s">
        <v>19</v>
      </c>
      <c r="F1302" s="31" t="s">
        <v>50</v>
      </c>
      <c r="G1302" s="31" t="s">
        <v>76</v>
      </c>
      <c r="H1302" s="31" t="s">
        <v>22</v>
      </c>
      <c r="J1302" s="31" t="s">
        <v>78</v>
      </c>
      <c r="L1302" s="31" t="s">
        <v>25</v>
      </c>
      <c r="M1302" s="31" t="s">
        <v>26</v>
      </c>
      <c r="N1302" s="1" t="s">
        <v>95</v>
      </c>
      <c r="P1302" s="31" t="s">
        <v>23</v>
      </c>
      <c r="Q1302" s="39">
        <f>'I_Pt I_FX Turnover (M)'!AM47</f>
        <v>1859917</v>
      </c>
    </row>
    <row r="1303" spans="1:17">
      <c r="A1303" s="34">
        <v>1302</v>
      </c>
      <c r="B1303" s="1" t="s">
        <v>79</v>
      </c>
      <c r="C1303" s="35" t="s">
        <v>77</v>
      </c>
      <c r="D1303" s="1" t="s">
        <v>75</v>
      </c>
      <c r="E1303" s="1" t="s">
        <v>19</v>
      </c>
      <c r="F1303" s="31" t="s">
        <v>52</v>
      </c>
      <c r="G1303" s="31" t="s">
        <v>76</v>
      </c>
      <c r="H1303" s="31" t="s">
        <v>22</v>
      </c>
      <c r="J1303" s="31" t="s">
        <v>78</v>
      </c>
      <c r="L1303" s="31" t="s">
        <v>25</v>
      </c>
      <c r="M1303" s="31" t="s">
        <v>26</v>
      </c>
      <c r="N1303" s="1" t="s">
        <v>96</v>
      </c>
      <c r="P1303" s="31" t="s">
        <v>23</v>
      </c>
      <c r="Q1303" s="39">
        <f>'I_Pt I_FX Turnover (M)'!AM48</f>
        <v>12801</v>
      </c>
    </row>
    <row r="1304" spans="1:17">
      <c r="A1304" s="34">
        <v>1303</v>
      </c>
      <c r="B1304" s="1" t="s">
        <v>79</v>
      </c>
      <c r="C1304" s="35" t="s">
        <v>77</v>
      </c>
      <c r="D1304" s="1" t="s">
        <v>75</v>
      </c>
      <c r="E1304" s="1" t="s">
        <v>19</v>
      </c>
      <c r="F1304" s="31" t="s">
        <v>54</v>
      </c>
      <c r="G1304" s="31" t="s">
        <v>76</v>
      </c>
      <c r="H1304" s="31" t="s">
        <v>22</v>
      </c>
      <c r="J1304" s="31" t="s">
        <v>78</v>
      </c>
      <c r="L1304" s="31" t="s">
        <v>25</v>
      </c>
      <c r="M1304" s="31" t="s">
        <v>26</v>
      </c>
      <c r="N1304" s="1" t="s">
        <v>97</v>
      </c>
      <c r="P1304" s="31" t="s">
        <v>23</v>
      </c>
      <c r="Q1304" s="39">
        <f>'I_Pt I_FX Turnover (M)'!AM49</f>
        <v>120934</v>
      </c>
    </row>
    <row r="1305" spans="1:17">
      <c r="A1305" s="34">
        <v>1304</v>
      </c>
      <c r="B1305" s="1" t="s">
        <v>79</v>
      </c>
      <c r="C1305" s="35" t="s">
        <v>77</v>
      </c>
      <c r="D1305" s="1" t="s">
        <v>75</v>
      </c>
      <c r="E1305" s="1" t="s">
        <v>19</v>
      </c>
      <c r="F1305" s="31" t="s">
        <v>56</v>
      </c>
      <c r="G1305" s="31" t="s">
        <v>76</v>
      </c>
      <c r="H1305" s="31" t="s">
        <v>22</v>
      </c>
      <c r="J1305" s="31" t="s">
        <v>78</v>
      </c>
      <c r="L1305" s="31" t="s">
        <v>25</v>
      </c>
      <c r="M1305" s="31" t="s">
        <v>26</v>
      </c>
      <c r="N1305" s="1" t="s">
        <v>98</v>
      </c>
      <c r="P1305" s="31" t="s">
        <v>23</v>
      </c>
      <c r="Q1305" s="39">
        <f>'I_Pt I_FX Turnover (M)'!AM50</f>
        <v>187790</v>
      </c>
    </row>
    <row r="1306" spans="1:17">
      <c r="A1306" s="34">
        <v>1305</v>
      </c>
      <c r="B1306" s="1" t="s">
        <v>79</v>
      </c>
      <c r="C1306" s="35" t="s">
        <v>77</v>
      </c>
      <c r="D1306" s="1" t="s">
        <v>75</v>
      </c>
      <c r="E1306" s="1" t="s">
        <v>19</v>
      </c>
      <c r="F1306" s="31" t="s">
        <v>58</v>
      </c>
      <c r="G1306" s="31" t="s">
        <v>76</v>
      </c>
      <c r="H1306" s="31" t="s">
        <v>22</v>
      </c>
      <c r="J1306" s="31" t="s">
        <v>78</v>
      </c>
      <c r="L1306" s="31" t="s">
        <v>25</v>
      </c>
      <c r="M1306" s="31" t="s">
        <v>26</v>
      </c>
      <c r="N1306" s="1" t="s">
        <v>99</v>
      </c>
      <c r="P1306" s="31" t="s">
        <v>23</v>
      </c>
      <c r="Q1306" s="39">
        <f>'I_Pt I_FX Turnover (M)'!AM51</f>
        <v>4906</v>
      </c>
    </row>
    <row r="1307" spans="1:17">
      <c r="A1307" s="34">
        <v>1306</v>
      </c>
      <c r="B1307" s="1" t="s">
        <v>79</v>
      </c>
      <c r="C1307" s="35" t="s">
        <v>77</v>
      </c>
      <c r="D1307" s="1" t="s">
        <v>75</v>
      </c>
      <c r="E1307" s="1" t="s">
        <v>19</v>
      </c>
      <c r="F1307" s="31" t="s">
        <v>60</v>
      </c>
      <c r="G1307" s="31" t="s">
        <v>76</v>
      </c>
      <c r="H1307" s="31" t="s">
        <v>22</v>
      </c>
      <c r="J1307" s="31" t="s">
        <v>78</v>
      </c>
      <c r="L1307" s="31" t="s">
        <v>25</v>
      </c>
      <c r="M1307" s="31" t="s">
        <v>26</v>
      </c>
      <c r="N1307" s="1" t="s">
        <v>100</v>
      </c>
      <c r="P1307" s="31" t="s">
        <v>23</v>
      </c>
      <c r="Q1307" s="39">
        <f>'I_Pt I_FX Turnover (M)'!AM52</f>
        <v>59651</v>
      </c>
    </row>
    <row r="1308" spans="1:17">
      <c r="A1308" s="34">
        <v>1307</v>
      </c>
      <c r="B1308" s="1" t="s">
        <v>79</v>
      </c>
      <c r="C1308" s="35" t="s">
        <v>77</v>
      </c>
      <c r="D1308" s="1" t="s">
        <v>75</v>
      </c>
      <c r="E1308" s="1" t="s">
        <v>19</v>
      </c>
      <c r="F1308" s="31" t="s">
        <v>101</v>
      </c>
      <c r="G1308" s="31" t="s">
        <v>76</v>
      </c>
      <c r="H1308" s="31" t="s">
        <v>22</v>
      </c>
      <c r="J1308" s="31" t="s">
        <v>78</v>
      </c>
      <c r="L1308" s="31" t="s">
        <v>25</v>
      </c>
      <c r="M1308" s="31" t="s">
        <v>26</v>
      </c>
      <c r="N1308" s="1" t="s">
        <v>102</v>
      </c>
      <c r="P1308" s="31" t="s">
        <v>23</v>
      </c>
      <c r="Q1308" s="39">
        <f>'I_Pt I_FX Turnover (M)'!AM53</f>
        <v>38298</v>
      </c>
    </row>
    <row r="1309" spans="1:17">
      <c r="A1309" s="34">
        <v>1308</v>
      </c>
      <c r="B1309" s="1" t="s">
        <v>79</v>
      </c>
      <c r="C1309" s="35" t="s">
        <v>77</v>
      </c>
      <c r="D1309" s="1" t="s">
        <v>75</v>
      </c>
      <c r="E1309" s="1" t="s">
        <v>19</v>
      </c>
      <c r="F1309" s="31" t="s">
        <v>103</v>
      </c>
      <c r="G1309" s="31" t="s">
        <v>76</v>
      </c>
      <c r="H1309" s="31" t="s">
        <v>22</v>
      </c>
      <c r="J1309" s="31" t="s">
        <v>78</v>
      </c>
      <c r="L1309" s="31" t="s">
        <v>25</v>
      </c>
      <c r="M1309" s="31" t="s">
        <v>26</v>
      </c>
      <c r="N1309" s="1" t="s">
        <v>104</v>
      </c>
      <c r="P1309" s="31" t="s">
        <v>23</v>
      </c>
      <c r="Q1309" s="39">
        <f>'I_Pt I_FX Turnover (M)'!AM54</f>
        <v>0</v>
      </c>
    </row>
    <row r="1310" spans="1:17">
      <c r="A1310" s="34">
        <v>1309</v>
      </c>
      <c r="B1310" s="1" t="s">
        <v>79</v>
      </c>
      <c r="C1310" s="35" t="s">
        <v>77</v>
      </c>
      <c r="D1310" s="1" t="s">
        <v>75</v>
      </c>
      <c r="E1310" s="1" t="s">
        <v>19</v>
      </c>
      <c r="F1310" s="31" t="s">
        <v>105</v>
      </c>
      <c r="G1310" s="31" t="s">
        <v>76</v>
      </c>
      <c r="H1310" s="31" t="s">
        <v>22</v>
      </c>
      <c r="J1310" s="31" t="s">
        <v>78</v>
      </c>
      <c r="L1310" s="31" t="s">
        <v>25</v>
      </c>
      <c r="M1310" s="31" t="s">
        <v>26</v>
      </c>
      <c r="N1310" s="1" t="s">
        <v>106</v>
      </c>
      <c r="P1310" s="31" t="s">
        <v>23</v>
      </c>
      <c r="Q1310" s="39">
        <f>'I_Pt I_FX Turnover (M)'!AM55</f>
        <v>0</v>
      </c>
    </row>
    <row r="1311" spans="1:17">
      <c r="A1311" s="34">
        <v>1310</v>
      </c>
      <c r="B1311" s="1" t="s">
        <v>79</v>
      </c>
      <c r="C1311" s="35" t="s">
        <v>77</v>
      </c>
      <c r="D1311" s="1" t="s">
        <v>75</v>
      </c>
      <c r="E1311" s="1" t="s">
        <v>19</v>
      </c>
      <c r="F1311" s="31" t="s">
        <v>107</v>
      </c>
      <c r="G1311" s="31" t="s">
        <v>76</v>
      </c>
      <c r="H1311" s="31" t="s">
        <v>22</v>
      </c>
      <c r="J1311" s="31" t="s">
        <v>78</v>
      </c>
      <c r="L1311" s="31" t="s">
        <v>25</v>
      </c>
      <c r="M1311" s="31" t="s">
        <v>26</v>
      </c>
      <c r="N1311" s="1" t="s">
        <v>108</v>
      </c>
      <c r="P1311" s="31" t="s">
        <v>23</v>
      </c>
      <c r="Q1311" s="39">
        <f>'I_Pt I_FX Turnover (M)'!AM56</f>
        <v>0</v>
      </c>
    </row>
    <row r="1312" spans="1:17">
      <c r="A1312" s="34">
        <v>1311</v>
      </c>
      <c r="B1312" s="1" t="s">
        <v>79</v>
      </c>
      <c r="C1312" s="35" t="s">
        <v>77</v>
      </c>
      <c r="D1312" s="1" t="s">
        <v>75</v>
      </c>
      <c r="E1312" s="1" t="s">
        <v>19</v>
      </c>
      <c r="F1312" s="31" t="s">
        <v>109</v>
      </c>
      <c r="G1312" s="31" t="s">
        <v>76</v>
      </c>
      <c r="H1312" s="31" t="s">
        <v>22</v>
      </c>
      <c r="J1312" s="31" t="s">
        <v>78</v>
      </c>
      <c r="L1312" s="31" t="s">
        <v>25</v>
      </c>
      <c r="M1312" s="31" t="s">
        <v>26</v>
      </c>
      <c r="N1312" s="1" t="s">
        <v>110</v>
      </c>
      <c r="P1312" s="31" t="s">
        <v>23</v>
      </c>
      <c r="Q1312" s="39">
        <f>'I_Pt I_FX Turnover (M)'!AM57</f>
        <v>43114</v>
      </c>
    </row>
    <row r="1313" spans="1:17">
      <c r="A1313" s="34">
        <v>1312</v>
      </c>
      <c r="B1313" s="1" t="s">
        <v>79</v>
      </c>
      <c r="C1313" s="35" t="s">
        <v>77</v>
      </c>
      <c r="D1313" s="1" t="s">
        <v>75</v>
      </c>
      <c r="E1313" s="1" t="s">
        <v>19</v>
      </c>
      <c r="F1313" s="31" t="s">
        <v>62</v>
      </c>
      <c r="G1313" s="31" t="s">
        <v>76</v>
      </c>
      <c r="H1313" s="31" t="s">
        <v>22</v>
      </c>
      <c r="J1313" s="31" t="s">
        <v>78</v>
      </c>
      <c r="L1313" s="31" t="s">
        <v>25</v>
      </c>
      <c r="M1313" s="31" t="s">
        <v>26</v>
      </c>
      <c r="N1313" s="1" t="s">
        <v>120</v>
      </c>
      <c r="P1313" s="31" t="s">
        <v>23</v>
      </c>
      <c r="Q1313" s="39">
        <f>'I_Pt I_FX Turnover (M)'!AM58</f>
        <v>8822</v>
      </c>
    </row>
    <row r="1314" spans="1:17">
      <c r="A1314" s="34">
        <v>1313</v>
      </c>
      <c r="B1314" s="1" t="s">
        <v>79</v>
      </c>
      <c r="C1314" s="35" t="s">
        <v>77</v>
      </c>
      <c r="D1314" s="1" t="s">
        <v>75</v>
      </c>
      <c r="E1314" s="1" t="s">
        <v>64</v>
      </c>
      <c r="F1314" s="31" t="s">
        <v>28</v>
      </c>
      <c r="G1314" s="31" t="s">
        <v>76</v>
      </c>
      <c r="H1314" s="31" t="s">
        <v>22</v>
      </c>
      <c r="J1314" s="31" t="s">
        <v>78</v>
      </c>
      <c r="L1314" s="31" t="s">
        <v>65</v>
      </c>
      <c r="M1314" s="31" t="s">
        <v>26</v>
      </c>
      <c r="N1314" s="1" t="s">
        <v>80</v>
      </c>
      <c r="P1314" s="31" t="s">
        <v>23</v>
      </c>
      <c r="Q1314" s="39">
        <f>'I_Pt I_FX Turnover (M)'!AN33</f>
        <v>41857</v>
      </c>
    </row>
    <row r="1315" spans="1:17">
      <c r="A1315" s="34">
        <v>1314</v>
      </c>
      <c r="B1315" s="1" t="s">
        <v>79</v>
      </c>
      <c r="C1315" s="35" t="s">
        <v>77</v>
      </c>
      <c r="D1315" s="1" t="s">
        <v>75</v>
      </c>
      <c r="E1315" s="1" t="s">
        <v>64</v>
      </c>
      <c r="F1315" s="31" t="s">
        <v>30</v>
      </c>
      <c r="G1315" s="31" t="s">
        <v>76</v>
      </c>
      <c r="H1315" s="31" t="s">
        <v>22</v>
      </c>
      <c r="J1315" s="31" t="s">
        <v>78</v>
      </c>
      <c r="L1315" s="31" t="s">
        <v>65</v>
      </c>
      <c r="M1315" s="31" t="s">
        <v>26</v>
      </c>
      <c r="N1315" s="1" t="s">
        <v>81</v>
      </c>
      <c r="P1315" s="31" t="s">
        <v>23</v>
      </c>
      <c r="Q1315" s="39">
        <f>'I_Pt I_FX Turnover (M)'!AN34</f>
        <v>64722</v>
      </c>
    </row>
    <row r="1316" spans="1:17">
      <c r="A1316" s="34">
        <v>1315</v>
      </c>
      <c r="B1316" s="1" t="s">
        <v>79</v>
      </c>
      <c r="C1316" s="35" t="s">
        <v>77</v>
      </c>
      <c r="D1316" s="1" t="s">
        <v>75</v>
      </c>
      <c r="E1316" s="1" t="s">
        <v>64</v>
      </c>
      <c r="F1316" s="31" t="s">
        <v>32</v>
      </c>
      <c r="G1316" s="31" t="s">
        <v>76</v>
      </c>
      <c r="H1316" s="31" t="s">
        <v>22</v>
      </c>
      <c r="J1316" s="31" t="s">
        <v>78</v>
      </c>
      <c r="L1316" s="31" t="s">
        <v>65</v>
      </c>
      <c r="M1316" s="31" t="s">
        <v>26</v>
      </c>
      <c r="N1316" s="1" t="s">
        <v>82</v>
      </c>
      <c r="P1316" s="31" t="s">
        <v>23</v>
      </c>
      <c r="Q1316" s="38"/>
    </row>
    <row r="1317" spans="1:17">
      <c r="A1317" s="34">
        <v>1316</v>
      </c>
      <c r="B1317" s="1" t="s">
        <v>79</v>
      </c>
      <c r="C1317" s="35" t="s">
        <v>77</v>
      </c>
      <c r="D1317" s="1" t="s">
        <v>75</v>
      </c>
      <c r="E1317" s="1" t="s">
        <v>64</v>
      </c>
      <c r="F1317" s="31" t="s">
        <v>34</v>
      </c>
      <c r="G1317" s="31" t="s">
        <v>76</v>
      </c>
      <c r="H1317" s="31" t="s">
        <v>22</v>
      </c>
      <c r="J1317" s="31" t="s">
        <v>78</v>
      </c>
      <c r="L1317" s="31" t="s">
        <v>65</v>
      </c>
      <c r="M1317" s="31" t="s">
        <v>26</v>
      </c>
      <c r="N1317" s="1" t="s">
        <v>111</v>
      </c>
      <c r="P1317" s="31" t="s">
        <v>23</v>
      </c>
      <c r="Q1317" s="39">
        <f>'I_Pt I_FX Turnover (M)'!AN36</f>
        <v>225716</v>
      </c>
    </row>
    <row r="1318" spans="1:17">
      <c r="A1318" s="34">
        <v>1317</v>
      </c>
      <c r="B1318" s="1" t="s">
        <v>79</v>
      </c>
      <c r="C1318" s="35" t="s">
        <v>77</v>
      </c>
      <c r="D1318" s="1" t="s">
        <v>75</v>
      </c>
      <c r="E1318" s="1" t="s">
        <v>64</v>
      </c>
      <c r="F1318" s="31" t="s">
        <v>36</v>
      </c>
      <c r="G1318" s="31" t="s">
        <v>76</v>
      </c>
      <c r="H1318" s="31" t="s">
        <v>22</v>
      </c>
      <c r="J1318" s="31" t="s">
        <v>78</v>
      </c>
      <c r="L1318" s="31" t="s">
        <v>65</v>
      </c>
      <c r="M1318" s="31" t="s">
        <v>26</v>
      </c>
      <c r="N1318" s="1" t="s">
        <v>112</v>
      </c>
      <c r="P1318" s="31" t="s">
        <v>23</v>
      </c>
      <c r="Q1318" s="39">
        <f>'I_Pt I_FX Turnover (M)'!AN37</f>
        <v>12898</v>
      </c>
    </row>
    <row r="1319" spans="1:17">
      <c r="A1319" s="34">
        <v>1318</v>
      </c>
      <c r="B1319" s="1" t="s">
        <v>79</v>
      </c>
      <c r="C1319" s="35" t="s">
        <v>77</v>
      </c>
      <c r="D1319" s="1" t="s">
        <v>75</v>
      </c>
      <c r="E1319" s="1" t="s">
        <v>64</v>
      </c>
      <c r="F1319" s="31" t="s">
        <v>38</v>
      </c>
      <c r="G1319" s="31" t="s">
        <v>76</v>
      </c>
      <c r="H1319" s="31" t="s">
        <v>22</v>
      </c>
      <c r="J1319" s="31" t="s">
        <v>78</v>
      </c>
      <c r="L1319" s="31" t="s">
        <v>65</v>
      </c>
      <c r="M1319" s="31" t="s">
        <v>26</v>
      </c>
      <c r="N1319" s="1" t="s">
        <v>83</v>
      </c>
      <c r="P1319" s="31" t="s">
        <v>23</v>
      </c>
      <c r="Q1319" s="39">
        <f>'I_Pt I_FX Turnover (M)'!AN38</f>
        <v>109837</v>
      </c>
    </row>
    <row r="1320" spans="1:17">
      <c r="A1320" s="34">
        <v>1319</v>
      </c>
      <c r="B1320" s="1" t="s">
        <v>79</v>
      </c>
      <c r="C1320" s="35" t="s">
        <v>77</v>
      </c>
      <c r="D1320" s="1" t="s">
        <v>75</v>
      </c>
      <c r="E1320" s="1" t="s">
        <v>64</v>
      </c>
      <c r="F1320" s="31" t="s">
        <v>40</v>
      </c>
      <c r="G1320" s="31" t="s">
        <v>76</v>
      </c>
      <c r="H1320" s="31" t="s">
        <v>22</v>
      </c>
      <c r="J1320" s="31" t="s">
        <v>78</v>
      </c>
      <c r="L1320" s="31" t="s">
        <v>65</v>
      </c>
      <c r="M1320" s="31" t="s">
        <v>26</v>
      </c>
      <c r="N1320" s="1" t="s">
        <v>84</v>
      </c>
      <c r="P1320" s="31" t="s">
        <v>23</v>
      </c>
      <c r="Q1320" s="39">
        <f>'I_Pt I_FX Turnover (M)'!AN39</f>
        <v>5825</v>
      </c>
    </row>
    <row r="1321" spans="1:17">
      <c r="A1321" s="34">
        <v>1320</v>
      </c>
      <c r="B1321" s="1" t="s">
        <v>79</v>
      </c>
      <c r="C1321" s="35" t="s">
        <v>77</v>
      </c>
      <c r="D1321" s="1" t="s">
        <v>75</v>
      </c>
      <c r="E1321" s="1" t="s">
        <v>64</v>
      </c>
      <c r="F1321" s="31" t="s">
        <v>42</v>
      </c>
      <c r="G1321" s="31" t="s">
        <v>76</v>
      </c>
      <c r="H1321" s="31" t="s">
        <v>22</v>
      </c>
      <c r="J1321" s="31" t="s">
        <v>78</v>
      </c>
      <c r="L1321" s="31" t="s">
        <v>65</v>
      </c>
      <c r="M1321" s="31" t="s">
        <v>26</v>
      </c>
      <c r="N1321" s="1" t="s">
        <v>85</v>
      </c>
      <c r="P1321" s="31" t="s">
        <v>23</v>
      </c>
      <c r="Q1321" s="39">
        <f>'I_Pt I_FX Turnover (M)'!AN40</f>
        <v>4000</v>
      </c>
    </row>
    <row r="1322" spans="1:17">
      <c r="A1322" s="34">
        <v>1321</v>
      </c>
      <c r="B1322" s="1" t="s">
        <v>79</v>
      </c>
      <c r="C1322" s="35" t="s">
        <v>77</v>
      </c>
      <c r="D1322" s="1" t="s">
        <v>75</v>
      </c>
      <c r="E1322" s="1" t="s">
        <v>64</v>
      </c>
      <c r="F1322" s="31" t="s">
        <v>44</v>
      </c>
      <c r="G1322" s="31" t="s">
        <v>76</v>
      </c>
      <c r="H1322" s="31" t="s">
        <v>22</v>
      </c>
      <c r="J1322" s="31" t="s">
        <v>78</v>
      </c>
      <c r="L1322" s="31" t="s">
        <v>65</v>
      </c>
      <c r="M1322" s="31" t="s">
        <v>26</v>
      </c>
      <c r="N1322" s="1" t="s">
        <v>86</v>
      </c>
      <c r="P1322" s="31" t="s">
        <v>23</v>
      </c>
      <c r="Q1322" s="39">
        <f>'I_Pt I_FX Turnover (M)'!AN41</f>
        <v>65</v>
      </c>
    </row>
    <row r="1323" spans="1:17">
      <c r="A1323" s="34">
        <v>1322</v>
      </c>
      <c r="B1323" s="1" t="s">
        <v>79</v>
      </c>
      <c r="C1323" s="35" t="s">
        <v>77</v>
      </c>
      <c r="D1323" s="1" t="s">
        <v>75</v>
      </c>
      <c r="E1323" s="1" t="s">
        <v>64</v>
      </c>
      <c r="F1323" s="31" t="s">
        <v>87</v>
      </c>
      <c r="G1323" s="31" t="s">
        <v>76</v>
      </c>
      <c r="H1323" s="31" t="s">
        <v>22</v>
      </c>
      <c r="J1323" s="31" t="s">
        <v>78</v>
      </c>
      <c r="L1323" s="31" t="s">
        <v>65</v>
      </c>
      <c r="M1323" s="31" t="s">
        <v>26</v>
      </c>
      <c r="N1323" s="1" t="s">
        <v>88</v>
      </c>
      <c r="P1323" s="31" t="s">
        <v>23</v>
      </c>
      <c r="Q1323" s="39">
        <f>'I_Pt I_FX Turnover (M)'!AN42</f>
        <v>0</v>
      </c>
    </row>
    <row r="1324" spans="1:17">
      <c r="A1324" s="34">
        <v>1323</v>
      </c>
      <c r="B1324" s="1" t="s">
        <v>79</v>
      </c>
      <c r="C1324" s="35" t="s">
        <v>77</v>
      </c>
      <c r="D1324" s="1" t="s">
        <v>75</v>
      </c>
      <c r="E1324" s="1" t="s">
        <v>64</v>
      </c>
      <c r="F1324" s="31" t="s">
        <v>89</v>
      </c>
      <c r="G1324" s="31" t="s">
        <v>76</v>
      </c>
      <c r="H1324" s="31" t="s">
        <v>22</v>
      </c>
      <c r="J1324" s="31" t="s">
        <v>78</v>
      </c>
      <c r="L1324" s="31" t="s">
        <v>65</v>
      </c>
      <c r="M1324" s="31" t="s">
        <v>26</v>
      </c>
      <c r="N1324" s="1" t="s">
        <v>90</v>
      </c>
      <c r="P1324" s="31" t="s">
        <v>23</v>
      </c>
      <c r="Q1324" s="39">
        <f>'I_Pt I_FX Turnover (M)'!AN43</f>
        <v>0</v>
      </c>
    </row>
    <row r="1325" spans="1:17">
      <c r="A1325" s="34">
        <v>1324</v>
      </c>
      <c r="B1325" s="1" t="s">
        <v>79</v>
      </c>
      <c r="C1325" s="35" t="s">
        <v>77</v>
      </c>
      <c r="D1325" s="1" t="s">
        <v>75</v>
      </c>
      <c r="E1325" s="1" t="s">
        <v>64</v>
      </c>
      <c r="F1325" s="31" t="s">
        <v>91</v>
      </c>
      <c r="G1325" s="31" t="s">
        <v>76</v>
      </c>
      <c r="H1325" s="31" t="s">
        <v>22</v>
      </c>
      <c r="J1325" s="31" t="s">
        <v>78</v>
      </c>
      <c r="L1325" s="31" t="s">
        <v>65</v>
      </c>
      <c r="M1325" s="31" t="s">
        <v>26</v>
      </c>
      <c r="N1325" s="1" t="s">
        <v>92</v>
      </c>
      <c r="P1325" s="31" t="s">
        <v>23</v>
      </c>
      <c r="Q1325" s="39">
        <f>'I_Pt I_FX Turnover (M)'!AN44</f>
        <v>17893</v>
      </c>
    </row>
    <row r="1326" spans="1:17">
      <c r="A1326" s="34">
        <v>1325</v>
      </c>
      <c r="B1326" s="1" t="s">
        <v>79</v>
      </c>
      <c r="C1326" s="35" t="s">
        <v>77</v>
      </c>
      <c r="D1326" s="1" t="s">
        <v>75</v>
      </c>
      <c r="E1326" s="1" t="s">
        <v>64</v>
      </c>
      <c r="F1326" s="31" t="s">
        <v>46</v>
      </c>
      <c r="G1326" s="31" t="s">
        <v>76</v>
      </c>
      <c r="H1326" s="31" t="s">
        <v>22</v>
      </c>
      <c r="J1326" s="31" t="s">
        <v>78</v>
      </c>
      <c r="L1326" s="31" t="s">
        <v>65</v>
      </c>
      <c r="M1326" s="31" t="s">
        <v>26</v>
      </c>
      <c r="N1326" s="1" t="s">
        <v>93</v>
      </c>
      <c r="P1326" s="31" t="s">
        <v>23</v>
      </c>
      <c r="Q1326" s="39">
        <f>'I_Pt I_FX Turnover (M)'!AN45</f>
        <v>563</v>
      </c>
    </row>
    <row r="1327" spans="1:17">
      <c r="A1327" s="34">
        <v>1326</v>
      </c>
      <c r="B1327" s="1" t="s">
        <v>79</v>
      </c>
      <c r="C1327" s="35" t="s">
        <v>77</v>
      </c>
      <c r="D1327" s="1" t="s">
        <v>75</v>
      </c>
      <c r="E1327" s="1" t="s">
        <v>64</v>
      </c>
      <c r="F1327" s="31" t="s">
        <v>48</v>
      </c>
      <c r="G1327" s="31" t="s">
        <v>76</v>
      </c>
      <c r="H1327" s="31" t="s">
        <v>22</v>
      </c>
      <c r="J1327" s="31" t="s">
        <v>78</v>
      </c>
      <c r="L1327" s="31" t="s">
        <v>65</v>
      </c>
      <c r="M1327" s="31" t="s">
        <v>26</v>
      </c>
      <c r="N1327" s="1" t="s">
        <v>94</v>
      </c>
      <c r="P1327" s="31" t="s">
        <v>23</v>
      </c>
      <c r="Q1327" s="39">
        <f>'I_Pt I_FX Turnover (M)'!AN46</f>
        <v>906139</v>
      </c>
    </row>
    <row r="1328" spans="1:17">
      <c r="A1328" s="34">
        <v>1327</v>
      </c>
      <c r="B1328" s="1" t="s">
        <v>79</v>
      </c>
      <c r="C1328" s="35" t="s">
        <v>77</v>
      </c>
      <c r="D1328" s="1" t="s">
        <v>75</v>
      </c>
      <c r="E1328" s="1" t="s">
        <v>64</v>
      </c>
      <c r="F1328" s="31" t="s">
        <v>50</v>
      </c>
      <c r="G1328" s="31" t="s">
        <v>76</v>
      </c>
      <c r="H1328" s="31" t="s">
        <v>22</v>
      </c>
      <c r="J1328" s="31" t="s">
        <v>78</v>
      </c>
      <c r="L1328" s="31" t="s">
        <v>65</v>
      </c>
      <c r="M1328" s="31" t="s">
        <v>26</v>
      </c>
      <c r="N1328" s="1" t="s">
        <v>95</v>
      </c>
      <c r="P1328" s="31" t="s">
        <v>23</v>
      </c>
      <c r="Q1328" s="39">
        <f>'I_Pt I_FX Turnover (M)'!AN47</f>
        <v>446063</v>
      </c>
    </row>
    <row r="1329" spans="1:17">
      <c r="A1329" s="34">
        <v>1328</v>
      </c>
      <c r="B1329" s="1" t="s">
        <v>79</v>
      </c>
      <c r="C1329" s="35" t="s">
        <v>77</v>
      </c>
      <c r="D1329" s="1" t="s">
        <v>75</v>
      </c>
      <c r="E1329" s="1" t="s">
        <v>64</v>
      </c>
      <c r="F1329" s="31" t="s">
        <v>52</v>
      </c>
      <c r="G1329" s="31" t="s">
        <v>76</v>
      </c>
      <c r="H1329" s="31" t="s">
        <v>22</v>
      </c>
      <c r="J1329" s="31" t="s">
        <v>78</v>
      </c>
      <c r="L1329" s="31" t="s">
        <v>65</v>
      </c>
      <c r="M1329" s="31" t="s">
        <v>26</v>
      </c>
      <c r="N1329" s="1" t="s">
        <v>96</v>
      </c>
      <c r="P1329" s="31" t="s">
        <v>23</v>
      </c>
      <c r="Q1329" s="39">
        <f>'I_Pt I_FX Turnover (M)'!AN48</f>
        <v>37489</v>
      </c>
    </row>
    <row r="1330" spans="1:17">
      <c r="A1330" s="34">
        <v>1329</v>
      </c>
      <c r="B1330" s="1" t="s">
        <v>79</v>
      </c>
      <c r="C1330" s="35" t="s">
        <v>77</v>
      </c>
      <c r="D1330" s="1" t="s">
        <v>75</v>
      </c>
      <c r="E1330" s="1" t="s">
        <v>64</v>
      </c>
      <c r="F1330" s="31" t="s">
        <v>54</v>
      </c>
      <c r="G1330" s="31" t="s">
        <v>76</v>
      </c>
      <c r="H1330" s="31" t="s">
        <v>22</v>
      </c>
      <c r="J1330" s="31" t="s">
        <v>78</v>
      </c>
      <c r="L1330" s="31" t="s">
        <v>65</v>
      </c>
      <c r="M1330" s="31" t="s">
        <v>26</v>
      </c>
      <c r="N1330" s="1" t="s">
        <v>97</v>
      </c>
      <c r="P1330" s="31" t="s">
        <v>23</v>
      </c>
      <c r="Q1330" s="39">
        <f>'I_Pt I_FX Turnover (M)'!AN49</f>
        <v>255652</v>
      </c>
    </row>
    <row r="1331" spans="1:17">
      <c r="A1331" s="34">
        <v>1330</v>
      </c>
      <c r="B1331" s="1" t="s">
        <v>79</v>
      </c>
      <c r="C1331" s="35" t="s">
        <v>77</v>
      </c>
      <c r="D1331" s="1" t="s">
        <v>75</v>
      </c>
      <c r="E1331" s="1" t="s">
        <v>64</v>
      </c>
      <c r="F1331" s="31" t="s">
        <v>56</v>
      </c>
      <c r="G1331" s="31" t="s">
        <v>76</v>
      </c>
      <c r="H1331" s="31" t="s">
        <v>22</v>
      </c>
      <c r="J1331" s="31" t="s">
        <v>78</v>
      </c>
      <c r="L1331" s="31" t="s">
        <v>65</v>
      </c>
      <c r="M1331" s="31" t="s">
        <v>26</v>
      </c>
      <c r="N1331" s="1" t="s">
        <v>98</v>
      </c>
      <c r="P1331" s="31" t="s">
        <v>23</v>
      </c>
      <c r="Q1331" s="39">
        <f>'I_Pt I_FX Turnover (M)'!AN50</f>
        <v>105721</v>
      </c>
    </row>
    <row r="1332" spans="1:17">
      <c r="A1332" s="34">
        <v>1331</v>
      </c>
      <c r="B1332" s="1" t="s">
        <v>79</v>
      </c>
      <c r="C1332" s="35" t="s">
        <v>77</v>
      </c>
      <c r="D1332" s="1" t="s">
        <v>75</v>
      </c>
      <c r="E1332" s="1" t="s">
        <v>64</v>
      </c>
      <c r="F1332" s="31" t="s">
        <v>58</v>
      </c>
      <c r="G1332" s="31" t="s">
        <v>76</v>
      </c>
      <c r="H1332" s="31" t="s">
        <v>22</v>
      </c>
      <c r="J1332" s="31" t="s">
        <v>78</v>
      </c>
      <c r="L1332" s="31" t="s">
        <v>65</v>
      </c>
      <c r="M1332" s="31" t="s">
        <v>26</v>
      </c>
      <c r="N1332" s="1" t="s">
        <v>99</v>
      </c>
      <c r="P1332" s="31" t="s">
        <v>23</v>
      </c>
      <c r="Q1332" s="39">
        <f>'I_Pt I_FX Turnover (M)'!AN51</f>
        <v>6226</v>
      </c>
    </row>
    <row r="1333" spans="1:17">
      <c r="A1333" s="34">
        <v>1332</v>
      </c>
      <c r="B1333" s="1" t="s">
        <v>79</v>
      </c>
      <c r="C1333" s="35" t="s">
        <v>77</v>
      </c>
      <c r="D1333" s="1" t="s">
        <v>75</v>
      </c>
      <c r="E1333" s="1" t="s">
        <v>64</v>
      </c>
      <c r="F1333" s="31" t="s">
        <v>60</v>
      </c>
      <c r="G1333" s="31" t="s">
        <v>76</v>
      </c>
      <c r="H1333" s="31" t="s">
        <v>22</v>
      </c>
      <c r="J1333" s="31" t="s">
        <v>78</v>
      </c>
      <c r="L1333" s="31" t="s">
        <v>65</v>
      </c>
      <c r="M1333" s="31" t="s">
        <v>26</v>
      </c>
      <c r="N1333" s="1" t="s">
        <v>100</v>
      </c>
      <c r="P1333" s="31" t="s">
        <v>23</v>
      </c>
      <c r="Q1333" s="39">
        <f>'I_Pt I_FX Turnover (M)'!AN52</f>
        <v>54627</v>
      </c>
    </row>
    <row r="1334" spans="1:17">
      <c r="A1334" s="34">
        <v>1333</v>
      </c>
      <c r="B1334" s="1" t="s">
        <v>79</v>
      </c>
      <c r="C1334" s="35" t="s">
        <v>77</v>
      </c>
      <c r="D1334" s="1" t="s">
        <v>75</v>
      </c>
      <c r="E1334" s="1" t="s">
        <v>64</v>
      </c>
      <c r="F1334" s="31" t="s">
        <v>101</v>
      </c>
      <c r="G1334" s="31" t="s">
        <v>76</v>
      </c>
      <c r="H1334" s="31" t="s">
        <v>22</v>
      </c>
      <c r="J1334" s="31" t="s">
        <v>78</v>
      </c>
      <c r="L1334" s="31" t="s">
        <v>65</v>
      </c>
      <c r="M1334" s="31" t="s">
        <v>26</v>
      </c>
      <c r="N1334" s="1" t="s">
        <v>102</v>
      </c>
      <c r="P1334" s="31" t="s">
        <v>23</v>
      </c>
      <c r="Q1334" s="39">
        <f>'I_Pt I_FX Turnover (M)'!AN53</f>
        <v>0</v>
      </c>
    </row>
    <row r="1335" spans="1:17">
      <c r="A1335" s="34">
        <v>1334</v>
      </c>
      <c r="B1335" s="1" t="s">
        <v>79</v>
      </c>
      <c r="C1335" s="35" t="s">
        <v>77</v>
      </c>
      <c r="D1335" s="1" t="s">
        <v>75</v>
      </c>
      <c r="E1335" s="1" t="s">
        <v>64</v>
      </c>
      <c r="F1335" s="31" t="s">
        <v>103</v>
      </c>
      <c r="G1335" s="31" t="s">
        <v>76</v>
      </c>
      <c r="H1335" s="31" t="s">
        <v>22</v>
      </c>
      <c r="J1335" s="31" t="s">
        <v>78</v>
      </c>
      <c r="L1335" s="31" t="s">
        <v>65</v>
      </c>
      <c r="M1335" s="31" t="s">
        <v>26</v>
      </c>
      <c r="N1335" s="1" t="s">
        <v>104</v>
      </c>
      <c r="P1335" s="31" t="s">
        <v>23</v>
      </c>
      <c r="Q1335" s="39">
        <f>'I_Pt I_FX Turnover (M)'!AN54</f>
        <v>0</v>
      </c>
    </row>
    <row r="1336" spans="1:17">
      <c r="A1336" s="34">
        <v>1335</v>
      </c>
      <c r="B1336" s="1" t="s">
        <v>79</v>
      </c>
      <c r="C1336" s="35" t="s">
        <v>77</v>
      </c>
      <c r="D1336" s="1" t="s">
        <v>75</v>
      </c>
      <c r="E1336" s="1" t="s">
        <v>64</v>
      </c>
      <c r="F1336" s="31" t="s">
        <v>105</v>
      </c>
      <c r="G1336" s="31" t="s">
        <v>76</v>
      </c>
      <c r="H1336" s="31" t="s">
        <v>22</v>
      </c>
      <c r="J1336" s="31" t="s">
        <v>78</v>
      </c>
      <c r="L1336" s="31" t="s">
        <v>65</v>
      </c>
      <c r="M1336" s="31" t="s">
        <v>26</v>
      </c>
      <c r="N1336" s="1" t="s">
        <v>106</v>
      </c>
      <c r="P1336" s="31" t="s">
        <v>23</v>
      </c>
      <c r="Q1336" s="39">
        <f>'I_Pt I_FX Turnover (M)'!AN55</f>
        <v>0</v>
      </c>
    </row>
    <row r="1337" spans="1:17">
      <c r="A1337" s="34">
        <v>1336</v>
      </c>
      <c r="B1337" s="1" t="s">
        <v>79</v>
      </c>
      <c r="C1337" s="35" t="s">
        <v>77</v>
      </c>
      <c r="D1337" s="1" t="s">
        <v>75</v>
      </c>
      <c r="E1337" s="1" t="s">
        <v>64</v>
      </c>
      <c r="F1337" s="31" t="s">
        <v>107</v>
      </c>
      <c r="G1337" s="31" t="s">
        <v>76</v>
      </c>
      <c r="H1337" s="31" t="s">
        <v>22</v>
      </c>
      <c r="J1337" s="31" t="s">
        <v>78</v>
      </c>
      <c r="L1337" s="31" t="s">
        <v>65</v>
      </c>
      <c r="M1337" s="31" t="s">
        <v>26</v>
      </c>
      <c r="N1337" s="1" t="s">
        <v>108</v>
      </c>
      <c r="P1337" s="31" t="s">
        <v>23</v>
      </c>
      <c r="Q1337" s="39">
        <f>'I_Pt I_FX Turnover (M)'!AN56</f>
        <v>0</v>
      </c>
    </row>
    <row r="1338" spans="1:17">
      <c r="A1338" s="34">
        <v>1337</v>
      </c>
      <c r="B1338" s="1" t="s">
        <v>79</v>
      </c>
      <c r="C1338" s="35" t="s">
        <v>77</v>
      </c>
      <c r="D1338" s="1" t="s">
        <v>75</v>
      </c>
      <c r="E1338" s="1" t="s">
        <v>64</v>
      </c>
      <c r="F1338" s="31" t="s">
        <v>109</v>
      </c>
      <c r="G1338" s="31" t="s">
        <v>76</v>
      </c>
      <c r="H1338" s="31" t="s">
        <v>22</v>
      </c>
      <c r="J1338" s="31" t="s">
        <v>78</v>
      </c>
      <c r="L1338" s="31" t="s">
        <v>65</v>
      </c>
      <c r="M1338" s="31" t="s">
        <v>26</v>
      </c>
      <c r="N1338" s="1" t="s">
        <v>110</v>
      </c>
      <c r="P1338" s="31" t="s">
        <v>23</v>
      </c>
      <c r="Q1338" s="39">
        <f>'I_Pt I_FX Turnover (M)'!AN57</f>
        <v>0</v>
      </c>
    </row>
    <row r="1339" spans="1:17">
      <c r="A1339" s="34">
        <v>1338</v>
      </c>
      <c r="B1339" s="1" t="s">
        <v>79</v>
      </c>
      <c r="C1339" s="35" t="s">
        <v>77</v>
      </c>
      <c r="D1339" s="1" t="s">
        <v>75</v>
      </c>
      <c r="E1339" s="1" t="s">
        <v>64</v>
      </c>
      <c r="F1339" s="31" t="s">
        <v>62</v>
      </c>
      <c r="G1339" s="31" t="s">
        <v>76</v>
      </c>
      <c r="H1339" s="31" t="s">
        <v>22</v>
      </c>
      <c r="J1339" s="31" t="s">
        <v>78</v>
      </c>
      <c r="L1339" s="31" t="s">
        <v>65</v>
      </c>
      <c r="M1339" s="31" t="s">
        <v>26</v>
      </c>
      <c r="N1339" s="1" t="s">
        <v>120</v>
      </c>
      <c r="P1339" s="31" t="s">
        <v>23</v>
      </c>
      <c r="Q1339" s="39">
        <f>'I_Pt I_FX Turnover (M)'!AN58</f>
        <v>187538</v>
      </c>
    </row>
    <row r="1340" spans="1:17">
      <c r="A1340" s="34">
        <v>1339</v>
      </c>
      <c r="B1340" s="1" t="s">
        <v>79</v>
      </c>
      <c r="C1340" s="35" t="s">
        <v>77</v>
      </c>
      <c r="D1340" s="1" t="s">
        <v>75</v>
      </c>
      <c r="E1340" s="1" t="s">
        <v>66</v>
      </c>
      <c r="F1340" s="31" t="s">
        <v>28</v>
      </c>
      <c r="G1340" s="31" t="s">
        <v>76</v>
      </c>
      <c r="H1340" s="31" t="s">
        <v>22</v>
      </c>
      <c r="J1340" s="31" t="s">
        <v>78</v>
      </c>
      <c r="L1340" s="31" t="s">
        <v>67</v>
      </c>
      <c r="M1340" s="31" t="s">
        <v>26</v>
      </c>
      <c r="N1340" s="1" t="s">
        <v>80</v>
      </c>
      <c r="P1340" s="31" t="s">
        <v>23</v>
      </c>
      <c r="Q1340" s="39">
        <f>'I_Pt I_FX Turnover (M)'!AO33</f>
        <v>893722</v>
      </c>
    </row>
    <row r="1341" spans="1:17">
      <c r="A1341" s="34">
        <v>1340</v>
      </c>
      <c r="B1341" s="1" t="s">
        <v>79</v>
      </c>
      <c r="C1341" s="35" t="s">
        <v>77</v>
      </c>
      <c r="D1341" s="1" t="s">
        <v>75</v>
      </c>
      <c r="E1341" s="1" t="s">
        <v>66</v>
      </c>
      <c r="F1341" s="31" t="s">
        <v>30</v>
      </c>
      <c r="G1341" s="31" t="s">
        <v>76</v>
      </c>
      <c r="H1341" s="31" t="s">
        <v>22</v>
      </c>
      <c r="J1341" s="31" t="s">
        <v>78</v>
      </c>
      <c r="L1341" s="31" t="s">
        <v>67</v>
      </c>
      <c r="M1341" s="31" t="s">
        <v>26</v>
      </c>
      <c r="N1341" s="1" t="s">
        <v>81</v>
      </c>
      <c r="P1341" s="31" t="s">
        <v>23</v>
      </c>
      <c r="Q1341" s="39">
        <f>'I_Pt I_FX Turnover (M)'!AO34</f>
        <v>205748</v>
      </c>
    </row>
    <row r="1342" spans="1:17">
      <c r="A1342" s="34">
        <v>1341</v>
      </c>
      <c r="B1342" s="1" t="s">
        <v>79</v>
      </c>
      <c r="C1342" s="35" t="s">
        <v>77</v>
      </c>
      <c r="D1342" s="1" t="s">
        <v>75</v>
      </c>
      <c r="E1342" s="1" t="s">
        <v>66</v>
      </c>
      <c r="F1342" s="31" t="s">
        <v>32</v>
      </c>
      <c r="G1342" s="31" t="s">
        <v>76</v>
      </c>
      <c r="H1342" s="31" t="s">
        <v>22</v>
      </c>
      <c r="J1342" s="31" t="s">
        <v>78</v>
      </c>
      <c r="L1342" s="31" t="s">
        <v>67</v>
      </c>
      <c r="M1342" s="31" t="s">
        <v>26</v>
      </c>
      <c r="N1342" s="1" t="s">
        <v>82</v>
      </c>
      <c r="P1342" s="31" t="s">
        <v>23</v>
      </c>
      <c r="Q1342" s="38"/>
    </row>
    <row r="1343" spans="1:17">
      <c r="A1343" s="34">
        <v>1342</v>
      </c>
      <c r="B1343" s="1" t="s">
        <v>79</v>
      </c>
      <c r="C1343" s="35" t="s">
        <v>77</v>
      </c>
      <c r="D1343" s="1" t="s">
        <v>75</v>
      </c>
      <c r="E1343" s="1" t="s">
        <v>66</v>
      </c>
      <c r="F1343" s="31" t="s">
        <v>34</v>
      </c>
      <c r="G1343" s="31" t="s">
        <v>76</v>
      </c>
      <c r="H1343" s="31" t="s">
        <v>22</v>
      </c>
      <c r="J1343" s="31" t="s">
        <v>78</v>
      </c>
      <c r="L1343" s="31" t="s">
        <v>67</v>
      </c>
      <c r="M1343" s="31" t="s">
        <v>26</v>
      </c>
      <c r="N1343" s="1" t="s">
        <v>111</v>
      </c>
      <c r="P1343" s="31" t="s">
        <v>23</v>
      </c>
      <c r="Q1343" s="39">
        <f>'I_Pt I_FX Turnover (M)'!AO36</f>
        <v>483286</v>
      </c>
    </row>
    <row r="1344" spans="1:17">
      <c r="A1344" s="34">
        <v>1343</v>
      </c>
      <c r="B1344" s="1" t="s">
        <v>79</v>
      </c>
      <c r="C1344" s="35" t="s">
        <v>77</v>
      </c>
      <c r="D1344" s="1" t="s">
        <v>75</v>
      </c>
      <c r="E1344" s="1" t="s">
        <v>66</v>
      </c>
      <c r="F1344" s="31" t="s">
        <v>36</v>
      </c>
      <c r="G1344" s="31" t="s">
        <v>76</v>
      </c>
      <c r="H1344" s="31" t="s">
        <v>22</v>
      </c>
      <c r="J1344" s="31" t="s">
        <v>78</v>
      </c>
      <c r="L1344" s="31" t="s">
        <v>67</v>
      </c>
      <c r="M1344" s="31" t="s">
        <v>26</v>
      </c>
      <c r="N1344" s="1" t="s">
        <v>112</v>
      </c>
      <c r="P1344" s="31" t="s">
        <v>23</v>
      </c>
      <c r="Q1344" s="39">
        <f>'I_Pt I_FX Turnover (M)'!AO37</f>
        <v>0</v>
      </c>
    </row>
    <row r="1345" spans="1:17">
      <c r="A1345" s="34">
        <v>1344</v>
      </c>
      <c r="B1345" s="1" t="s">
        <v>79</v>
      </c>
      <c r="C1345" s="35" t="s">
        <v>77</v>
      </c>
      <c r="D1345" s="1" t="s">
        <v>75</v>
      </c>
      <c r="E1345" s="1" t="s">
        <v>66</v>
      </c>
      <c r="F1345" s="31" t="s">
        <v>38</v>
      </c>
      <c r="G1345" s="31" t="s">
        <v>76</v>
      </c>
      <c r="H1345" s="31" t="s">
        <v>22</v>
      </c>
      <c r="J1345" s="31" t="s">
        <v>78</v>
      </c>
      <c r="L1345" s="31" t="s">
        <v>67</v>
      </c>
      <c r="M1345" s="31" t="s">
        <v>26</v>
      </c>
      <c r="N1345" s="1" t="s">
        <v>83</v>
      </c>
      <c r="P1345" s="31" t="s">
        <v>23</v>
      </c>
      <c r="Q1345" s="39">
        <f>'I_Pt I_FX Turnover (M)'!AO38</f>
        <v>479371</v>
      </c>
    </row>
    <row r="1346" spans="1:17">
      <c r="A1346" s="34">
        <v>1345</v>
      </c>
      <c r="B1346" s="1" t="s">
        <v>79</v>
      </c>
      <c r="C1346" s="35" t="s">
        <v>77</v>
      </c>
      <c r="D1346" s="1" t="s">
        <v>75</v>
      </c>
      <c r="E1346" s="1" t="s">
        <v>66</v>
      </c>
      <c r="F1346" s="31" t="s">
        <v>40</v>
      </c>
      <c r="G1346" s="31" t="s">
        <v>76</v>
      </c>
      <c r="H1346" s="31" t="s">
        <v>22</v>
      </c>
      <c r="J1346" s="31" t="s">
        <v>78</v>
      </c>
      <c r="L1346" s="31" t="s">
        <v>67</v>
      </c>
      <c r="M1346" s="31" t="s">
        <v>26</v>
      </c>
      <c r="N1346" s="1" t="s">
        <v>84</v>
      </c>
      <c r="P1346" s="31" t="s">
        <v>23</v>
      </c>
      <c r="Q1346" s="39">
        <f>'I_Pt I_FX Turnover (M)'!AO39</f>
        <v>9478</v>
      </c>
    </row>
    <row r="1347" spans="1:17">
      <c r="A1347" s="34">
        <v>1346</v>
      </c>
      <c r="B1347" s="1" t="s">
        <v>79</v>
      </c>
      <c r="C1347" s="35" t="s">
        <v>77</v>
      </c>
      <c r="D1347" s="1" t="s">
        <v>75</v>
      </c>
      <c r="E1347" s="1" t="s">
        <v>66</v>
      </c>
      <c r="F1347" s="31" t="s">
        <v>42</v>
      </c>
      <c r="G1347" s="31" t="s">
        <v>76</v>
      </c>
      <c r="H1347" s="31" t="s">
        <v>22</v>
      </c>
      <c r="J1347" s="31" t="s">
        <v>78</v>
      </c>
      <c r="L1347" s="31" t="s">
        <v>67</v>
      </c>
      <c r="M1347" s="31" t="s">
        <v>26</v>
      </c>
      <c r="N1347" s="1" t="s">
        <v>85</v>
      </c>
      <c r="P1347" s="31" t="s">
        <v>23</v>
      </c>
      <c r="Q1347" s="39">
        <f>'I_Pt I_FX Turnover (M)'!AO40</f>
        <v>8990</v>
      </c>
    </row>
    <row r="1348" spans="1:17">
      <c r="A1348" s="34">
        <v>1347</v>
      </c>
      <c r="B1348" s="1" t="s">
        <v>79</v>
      </c>
      <c r="C1348" s="35" t="s">
        <v>77</v>
      </c>
      <c r="D1348" s="1" t="s">
        <v>75</v>
      </c>
      <c r="E1348" s="1" t="s">
        <v>66</v>
      </c>
      <c r="F1348" s="31" t="s">
        <v>44</v>
      </c>
      <c r="G1348" s="31" t="s">
        <v>76</v>
      </c>
      <c r="H1348" s="31" t="s">
        <v>22</v>
      </c>
      <c r="J1348" s="31" t="s">
        <v>78</v>
      </c>
      <c r="L1348" s="31" t="s">
        <v>67</v>
      </c>
      <c r="M1348" s="31" t="s">
        <v>26</v>
      </c>
      <c r="N1348" s="1" t="s">
        <v>86</v>
      </c>
      <c r="P1348" s="31" t="s">
        <v>23</v>
      </c>
      <c r="Q1348" s="39">
        <f>'I_Pt I_FX Turnover (M)'!AO41</f>
        <v>12086</v>
      </c>
    </row>
    <row r="1349" spans="1:17">
      <c r="A1349" s="34">
        <v>1348</v>
      </c>
      <c r="B1349" s="1" t="s">
        <v>79</v>
      </c>
      <c r="C1349" s="35" t="s">
        <v>77</v>
      </c>
      <c r="D1349" s="1" t="s">
        <v>75</v>
      </c>
      <c r="E1349" s="1" t="s">
        <v>66</v>
      </c>
      <c r="F1349" s="31" t="s">
        <v>87</v>
      </c>
      <c r="G1349" s="31" t="s">
        <v>76</v>
      </c>
      <c r="H1349" s="31" t="s">
        <v>22</v>
      </c>
      <c r="J1349" s="31" t="s">
        <v>78</v>
      </c>
      <c r="L1349" s="31" t="s">
        <v>67</v>
      </c>
      <c r="M1349" s="31" t="s">
        <v>26</v>
      </c>
      <c r="N1349" s="1" t="s">
        <v>88</v>
      </c>
      <c r="P1349" s="31" t="s">
        <v>23</v>
      </c>
      <c r="Q1349" s="39">
        <f>'I_Pt I_FX Turnover (M)'!AO42</f>
        <v>0</v>
      </c>
    </row>
    <row r="1350" spans="1:17">
      <c r="A1350" s="34">
        <v>1349</v>
      </c>
      <c r="B1350" s="1" t="s">
        <v>79</v>
      </c>
      <c r="C1350" s="35" t="s">
        <v>77</v>
      </c>
      <c r="D1350" s="1" t="s">
        <v>75</v>
      </c>
      <c r="E1350" s="1" t="s">
        <v>66</v>
      </c>
      <c r="F1350" s="31" t="s">
        <v>89</v>
      </c>
      <c r="G1350" s="31" t="s">
        <v>76</v>
      </c>
      <c r="H1350" s="31" t="s">
        <v>22</v>
      </c>
      <c r="J1350" s="31" t="s">
        <v>78</v>
      </c>
      <c r="L1350" s="31" t="s">
        <v>67</v>
      </c>
      <c r="M1350" s="31" t="s">
        <v>26</v>
      </c>
      <c r="N1350" s="1" t="s">
        <v>90</v>
      </c>
      <c r="P1350" s="31" t="s">
        <v>23</v>
      </c>
      <c r="Q1350" s="39">
        <f>'I_Pt I_FX Turnover (M)'!AO43</f>
        <v>0</v>
      </c>
    </row>
    <row r="1351" spans="1:17">
      <c r="A1351" s="34">
        <v>1350</v>
      </c>
      <c r="B1351" s="1" t="s">
        <v>79</v>
      </c>
      <c r="C1351" s="35" t="s">
        <v>77</v>
      </c>
      <c r="D1351" s="1" t="s">
        <v>75</v>
      </c>
      <c r="E1351" s="1" t="s">
        <v>66</v>
      </c>
      <c r="F1351" s="31" t="s">
        <v>91</v>
      </c>
      <c r="G1351" s="31" t="s">
        <v>76</v>
      </c>
      <c r="H1351" s="31" t="s">
        <v>22</v>
      </c>
      <c r="J1351" s="31" t="s">
        <v>78</v>
      </c>
      <c r="L1351" s="31" t="s">
        <v>67</v>
      </c>
      <c r="M1351" s="31" t="s">
        <v>26</v>
      </c>
      <c r="N1351" s="1" t="s">
        <v>92</v>
      </c>
      <c r="P1351" s="31" t="s">
        <v>23</v>
      </c>
      <c r="Q1351" s="39">
        <f>'I_Pt I_FX Turnover (M)'!AO44</f>
        <v>39183</v>
      </c>
    </row>
    <row r="1352" spans="1:17">
      <c r="A1352" s="34">
        <v>1351</v>
      </c>
      <c r="B1352" s="1" t="s">
        <v>79</v>
      </c>
      <c r="C1352" s="35" t="s">
        <v>77</v>
      </c>
      <c r="D1352" s="1" t="s">
        <v>75</v>
      </c>
      <c r="E1352" s="1" t="s">
        <v>66</v>
      </c>
      <c r="F1352" s="31" t="s">
        <v>46</v>
      </c>
      <c r="G1352" s="31" t="s">
        <v>76</v>
      </c>
      <c r="H1352" s="31" t="s">
        <v>22</v>
      </c>
      <c r="J1352" s="31" t="s">
        <v>78</v>
      </c>
      <c r="L1352" s="31" t="s">
        <v>67</v>
      </c>
      <c r="M1352" s="31" t="s">
        <v>26</v>
      </c>
      <c r="N1352" s="1" t="s">
        <v>93</v>
      </c>
      <c r="P1352" s="31" t="s">
        <v>23</v>
      </c>
      <c r="Q1352" s="39">
        <f>'I_Pt I_FX Turnover (M)'!AO45</f>
        <v>23329</v>
      </c>
    </row>
    <row r="1353" spans="1:17">
      <c r="A1353" s="34">
        <v>1352</v>
      </c>
      <c r="B1353" s="1" t="s">
        <v>79</v>
      </c>
      <c r="C1353" s="35" t="s">
        <v>77</v>
      </c>
      <c r="D1353" s="1" t="s">
        <v>75</v>
      </c>
      <c r="E1353" s="1" t="s">
        <v>66</v>
      </c>
      <c r="F1353" s="31" t="s">
        <v>48</v>
      </c>
      <c r="G1353" s="31" t="s">
        <v>76</v>
      </c>
      <c r="H1353" s="31" t="s">
        <v>22</v>
      </c>
      <c r="J1353" s="31" t="s">
        <v>78</v>
      </c>
      <c r="L1353" s="31" t="s">
        <v>67</v>
      </c>
      <c r="M1353" s="31" t="s">
        <v>26</v>
      </c>
      <c r="N1353" s="1" t="s">
        <v>94</v>
      </c>
      <c r="P1353" s="31" t="s">
        <v>23</v>
      </c>
      <c r="Q1353" s="39">
        <f>'I_Pt I_FX Turnover (M)'!AO46</f>
        <v>0</v>
      </c>
    </row>
    <row r="1354" spans="1:17">
      <c r="A1354" s="34">
        <v>1353</v>
      </c>
      <c r="B1354" s="1" t="s">
        <v>79</v>
      </c>
      <c r="C1354" s="35" t="s">
        <v>77</v>
      </c>
      <c r="D1354" s="1" t="s">
        <v>75</v>
      </c>
      <c r="E1354" s="1" t="s">
        <v>66</v>
      </c>
      <c r="F1354" s="31" t="s">
        <v>50</v>
      </c>
      <c r="G1354" s="31" t="s">
        <v>76</v>
      </c>
      <c r="H1354" s="31" t="s">
        <v>22</v>
      </c>
      <c r="J1354" s="31" t="s">
        <v>78</v>
      </c>
      <c r="L1354" s="31" t="s">
        <v>67</v>
      </c>
      <c r="M1354" s="31" t="s">
        <v>26</v>
      </c>
      <c r="N1354" s="1" t="s">
        <v>95</v>
      </c>
      <c r="P1354" s="31" t="s">
        <v>23</v>
      </c>
      <c r="Q1354" s="39">
        <f>'I_Pt I_FX Turnover (M)'!AO47</f>
        <v>400000</v>
      </c>
    </row>
    <row r="1355" spans="1:17">
      <c r="A1355" s="34">
        <v>1354</v>
      </c>
      <c r="B1355" s="1" t="s">
        <v>79</v>
      </c>
      <c r="C1355" s="35" t="s">
        <v>77</v>
      </c>
      <c r="D1355" s="1" t="s">
        <v>75</v>
      </c>
      <c r="E1355" s="1" t="s">
        <v>66</v>
      </c>
      <c r="F1355" s="31" t="s">
        <v>52</v>
      </c>
      <c r="G1355" s="31" t="s">
        <v>76</v>
      </c>
      <c r="H1355" s="31" t="s">
        <v>22</v>
      </c>
      <c r="J1355" s="31" t="s">
        <v>78</v>
      </c>
      <c r="L1355" s="31" t="s">
        <v>67</v>
      </c>
      <c r="M1355" s="31" t="s">
        <v>26</v>
      </c>
      <c r="N1355" s="1" t="s">
        <v>96</v>
      </c>
      <c r="P1355" s="31" t="s">
        <v>23</v>
      </c>
      <c r="Q1355" s="39">
        <f>'I_Pt I_FX Turnover (M)'!AO48</f>
        <v>36657</v>
      </c>
    </row>
    <row r="1356" spans="1:17">
      <c r="A1356" s="34">
        <v>1355</v>
      </c>
      <c r="B1356" s="1" t="s">
        <v>79</v>
      </c>
      <c r="C1356" s="35" t="s">
        <v>77</v>
      </c>
      <c r="D1356" s="1" t="s">
        <v>75</v>
      </c>
      <c r="E1356" s="1" t="s">
        <v>66</v>
      </c>
      <c r="F1356" s="31" t="s">
        <v>54</v>
      </c>
      <c r="G1356" s="31" t="s">
        <v>76</v>
      </c>
      <c r="H1356" s="31" t="s">
        <v>22</v>
      </c>
      <c r="J1356" s="31" t="s">
        <v>78</v>
      </c>
      <c r="L1356" s="31" t="s">
        <v>67</v>
      </c>
      <c r="M1356" s="31" t="s">
        <v>26</v>
      </c>
      <c r="N1356" s="1" t="s">
        <v>97</v>
      </c>
      <c r="P1356" s="31" t="s">
        <v>23</v>
      </c>
      <c r="Q1356" s="39">
        <f>'I_Pt I_FX Turnover (M)'!AO49</f>
        <v>0</v>
      </c>
    </row>
    <row r="1357" spans="1:17">
      <c r="A1357" s="34">
        <v>1356</v>
      </c>
      <c r="B1357" s="1" t="s">
        <v>79</v>
      </c>
      <c r="C1357" s="35" t="s">
        <v>77</v>
      </c>
      <c r="D1357" s="1" t="s">
        <v>75</v>
      </c>
      <c r="E1357" s="1" t="s">
        <v>66</v>
      </c>
      <c r="F1357" s="31" t="s">
        <v>56</v>
      </c>
      <c r="G1357" s="31" t="s">
        <v>76</v>
      </c>
      <c r="H1357" s="31" t="s">
        <v>22</v>
      </c>
      <c r="J1357" s="31" t="s">
        <v>78</v>
      </c>
      <c r="L1357" s="31" t="s">
        <v>67</v>
      </c>
      <c r="M1357" s="31" t="s">
        <v>26</v>
      </c>
      <c r="N1357" s="1" t="s">
        <v>98</v>
      </c>
      <c r="P1357" s="31" t="s">
        <v>23</v>
      </c>
      <c r="Q1357" s="39">
        <f>'I_Pt I_FX Turnover (M)'!AO50</f>
        <v>31331</v>
      </c>
    </row>
    <row r="1358" spans="1:17">
      <c r="A1358" s="34">
        <v>1357</v>
      </c>
      <c r="B1358" s="1" t="s">
        <v>79</v>
      </c>
      <c r="C1358" s="35" t="s">
        <v>77</v>
      </c>
      <c r="D1358" s="1" t="s">
        <v>75</v>
      </c>
      <c r="E1358" s="1" t="s">
        <v>66</v>
      </c>
      <c r="F1358" s="31" t="s">
        <v>58</v>
      </c>
      <c r="G1358" s="31" t="s">
        <v>76</v>
      </c>
      <c r="H1358" s="31" t="s">
        <v>22</v>
      </c>
      <c r="J1358" s="31" t="s">
        <v>78</v>
      </c>
      <c r="L1358" s="31" t="s">
        <v>67</v>
      </c>
      <c r="M1358" s="31" t="s">
        <v>26</v>
      </c>
      <c r="N1358" s="1" t="s">
        <v>99</v>
      </c>
      <c r="P1358" s="31" t="s">
        <v>23</v>
      </c>
      <c r="Q1358" s="39">
        <f>'I_Pt I_FX Turnover (M)'!AO51</f>
        <v>0</v>
      </c>
    </row>
    <row r="1359" spans="1:17">
      <c r="A1359" s="34">
        <v>1358</v>
      </c>
      <c r="B1359" s="1" t="s">
        <v>79</v>
      </c>
      <c r="C1359" s="35" t="s">
        <v>77</v>
      </c>
      <c r="D1359" s="1" t="s">
        <v>75</v>
      </c>
      <c r="E1359" s="1" t="s">
        <v>66</v>
      </c>
      <c r="F1359" s="31" t="s">
        <v>60</v>
      </c>
      <c r="G1359" s="31" t="s">
        <v>76</v>
      </c>
      <c r="H1359" s="31" t="s">
        <v>22</v>
      </c>
      <c r="J1359" s="31" t="s">
        <v>78</v>
      </c>
      <c r="L1359" s="31" t="s">
        <v>67</v>
      </c>
      <c r="M1359" s="31" t="s">
        <v>26</v>
      </c>
      <c r="N1359" s="1" t="s">
        <v>100</v>
      </c>
      <c r="P1359" s="31" t="s">
        <v>23</v>
      </c>
      <c r="Q1359" s="39">
        <f>'I_Pt I_FX Turnover (M)'!AO52</f>
        <v>40513</v>
      </c>
    </row>
    <row r="1360" spans="1:17">
      <c r="A1360" s="34">
        <v>1359</v>
      </c>
      <c r="B1360" s="1" t="s">
        <v>79</v>
      </c>
      <c r="C1360" s="35" t="s">
        <v>77</v>
      </c>
      <c r="D1360" s="1" t="s">
        <v>75</v>
      </c>
      <c r="E1360" s="1" t="s">
        <v>66</v>
      </c>
      <c r="F1360" s="31" t="s">
        <v>101</v>
      </c>
      <c r="G1360" s="31" t="s">
        <v>76</v>
      </c>
      <c r="H1360" s="31" t="s">
        <v>22</v>
      </c>
      <c r="J1360" s="31" t="s">
        <v>78</v>
      </c>
      <c r="L1360" s="31" t="s">
        <v>67</v>
      </c>
      <c r="M1360" s="31" t="s">
        <v>26</v>
      </c>
      <c r="N1360" s="1" t="s">
        <v>102</v>
      </c>
      <c r="P1360" s="31" t="s">
        <v>23</v>
      </c>
      <c r="Q1360" s="39">
        <f>'I_Pt I_FX Turnover (M)'!AO53</f>
        <v>0</v>
      </c>
    </row>
    <row r="1361" spans="1:17">
      <c r="A1361" s="34">
        <v>1360</v>
      </c>
      <c r="B1361" s="1" t="s">
        <v>79</v>
      </c>
      <c r="C1361" s="35" t="s">
        <v>77</v>
      </c>
      <c r="D1361" s="1" t="s">
        <v>75</v>
      </c>
      <c r="E1361" s="1" t="s">
        <v>66</v>
      </c>
      <c r="F1361" s="31" t="s">
        <v>103</v>
      </c>
      <c r="G1361" s="31" t="s">
        <v>76</v>
      </c>
      <c r="H1361" s="31" t="s">
        <v>22</v>
      </c>
      <c r="J1361" s="31" t="s">
        <v>78</v>
      </c>
      <c r="L1361" s="31" t="s">
        <v>67</v>
      </c>
      <c r="M1361" s="31" t="s">
        <v>26</v>
      </c>
      <c r="N1361" s="1" t="s">
        <v>104</v>
      </c>
      <c r="P1361" s="31" t="s">
        <v>23</v>
      </c>
      <c r="Q1361" s="39">
        <f>'I_Pt I_FX Turnover (M)'!AO54</f>
        <v>0</v>
      </c>
    </row>
    <row r="1362" spans="1:17">
      <c r="A1362" s="34">
        <v>1361</v>
      </c>
      <c r="B1362" s="1" t="s">
        <v>79</v>
      </c>
      <c r="C1362" s="35" t="s">
        <v>77</v>
      </c>
      <c r="D1362" s="1" t="s">
        <v>75</v>
      </c>
      <c r="E1362" s="1" t="s">
        <v>66</v>
      </c>
      <c r="F1362" s="31" t="s">
        <v>105</v>
      </c>
      <c r="G1362" s="31" t="s">
        <v>76</v>
      </c>
      <c r="H1362" s="31" t="s">
        <v>22</v>
      </c>
      <c r="J1362" s="31" t="s">
        <v>78</v>
      </c>
      <c r="L1362" s="31" t="s">
        <v>67</v>
      </c>
      <c r="M1362" s="31" t="s">
        <v>26</v>
      </c>
      <c r="N1362" s="1" t="s">
        <v>106</v>
      </c>
      <c r="P1362" s="31" t="s">
        <v>23</v>
      </c>
      <c r="Q1362" s="39">
        <f>'I_Pt I_FX Turnover (M)'!AO55</f>
        <v>0</v>
      </c>
    </row>
    <row r="1363" spans="1:17">
      <c r="A1363" s="34">
        <v>1362</v>
      </c>
      <c r="B1363" s="1" t="s">
        <v>79</v>
      </c>
      <c r="C1363" s="35" t="s">
        <v>77</v>
      </c>
      <c r="D1363" s="1" t="s">
        <v>75</v>
      </c>
      <c r="E1363" s="1" t="s">
        <v>66</v>
      </c>
      <c r="F1363" s="31" t="s">
        <v>107</v>
      </c>
      <c r="G1363" s="31" t="s">
        <v>76</v>
      </c>
      <c r="H1363" s="31" t="s">
        <v>22</v>
      </c>
      <c r="J1363" s="31" t="s">
        <v>78</v>
      </c>
      <c r="L1363" s="31" t="s">
        <v>67</v>
      </c>
      <c r="M1363" s="31" t="s">
        <v>26</v>
      </c>
      <c r="N1363" s="1" t="s">
        <v>108</v>
      </c>
      <c r="P1363" s="31" t="s">
        <v>23</v>
      </c>
      <c r="Q1363" s="39">
        <f>'I_Pt I_FX Turnover (M)'!AO56</f>
        <v>0</v>
      </c>
    </row>
    <row r="1364" spans="1:17">
      <c r="A1364" s="34">
        <v>1363</v>
      </c>
      <c r="B1364" s="1" t="s">
        <v>79</v>
      </c>
      <c r="C1364" s="35" t="s">
        <v>77</v>
      </c>
      <c r="D1364" s="1" t="s">
        <v>75</v>
      </c>
      <c r="E1364" s="1" t="s">
        <v>66</v>
      </c>
      <c r="F1364" s="31" t="s">
        <v>109</v>
      </c>
      <c r="G1364" s="31" t="s">
        <v>76</v>
      </c>
      <c r="H1364" s="31" t="s">
        <v>22</v>
      </c>
      <c r="J1364" s="31" t="s">
        <v>78</v>
      </c>
      <c r="L1364" s="31" t="s">
        <v>67</v>
      </c>
      <c r="M1364" s="31" t="s">
        <v>26</v>
      </c>
      <c r="N1364" s="1" t="s">
        <v>110</v>
      </c>
      <c r="P1364" s="31" t="s">
        <v>23</v>
      </c>
      <c r="Q1364" s="39">
        <f>'I_Pt I_FX Turnover (M)'!AO57</f>
        <v>0</v>
      </c>
    </row>
    <row r="1365" spans="1:17">
      <c r="A1365" s="34">
        <v>1364</v>
      </c>
      <c r="B1365" s="1" t="s">
        <v>79</v>
      </c>
      <c r="C1365" s="35" t="s">
        <v>77</v>
      </c>
      <c r="D1365" s="1" t="s">
        <v>75</v>
      </c>
      <c r="E1365" s="1" t="s">
        <v>66</v>
      </c>
      <c r="F1365" s="31" t="s">
        <v>62</v>
      </c>
      <c r="G1365" s="31" t="s">
        <v>76</v>
      </c>
      <c r="H1365" s="31" t="s">
        <v>22</v>
      </c>
      <c r="J1365" s="31" t="s">
        <v>78</v>
      </c>
      <c r="L1365" s="31" t="s">
        <v>67</v>
      </c>
      <c r="M1365" s="31" t="s">
        <v>26</v>
      </c>
      <c r="N1365" s="1" t="s">
        <v>120</v>
      </c>
      <c r="P1365" s="31" t="s">
        <v>23</v>
      </c>
      <c r="Q1365" s="39">
        <f>'I_Pt I_FX Turnover (M)'!AO58</f>
        <v>0</v>
      </c>
    </row>
    <row r="1366" spans="1:17">
      <c r="A1366" s="34">
        <v>1365</v>
      </c>
      <c r="B1366" s="1" t="s">
        <v>79</v>
      </c>
      <c r="C1366" s="35" t="s">
        <v>77</v>
      </c>
      <c r="D1366" s="1" t="s">
        <v>75</v>
      </c>
      <c r="E1366" s="1" t="s">
        <v>68</v>
      </c>
      <c r="F1366" s="31" t="s">
        <v>28</v>
      </c>
      <c r="G1366" s="31" t="s">
        <v>76</v>
      </c>
      <c r="H1366" s="31" t="s">
        <v>69</v>
      </c>
      <c r="J1366" s="31" t="s">
        <v>78</v>
      </c>
      <c r="L1366" s="31" t="s">
        <v>67</v>
      </c>
      <c r="M1366" s="31" t="s">
        <v>26</v>
      </c>
      <c r="N1366" s="1" t="s">
        <v>80</v>
      </c>
      <c r="P1366" s="31" t="s">
        <v>23</v>
      </c>
      <c r="Q1366" s="39">
        <f>'I_Pt I_FX Turnover (M)'!AP33</f>
        <v>0</v>
      </c>
    </row>
    <row r="1367" spans="1:17">
      <c r="A1367" s="34">
        <v>1366</v>
      </c>
      <c r="B1367" s="1" t="s">
        <v>79</v>
      </c>
      <c r="C1367" s="35" t="s">
        <v>77</v>
      </c>
      <c r="D1367" s="1" t="s">
        <v>75</v>
      </c>
      <c r="E1367" s="1" t="s">
        <v>68</v>
      </c>
      <c r="F1367" s="31" t="s">
        <v>30</v>
      </c>
      <c r="G1367" s="31" t="s">
        <v>76</v>
      </c>
      <c r="H1367" s="31" t="s">
        <v>69</v>
      </c>
      <c r="J1367" s="31" t="s">
        <v>78</v>
      </c>
      <c r="L1367" s="31" t="s">
        <v>67</v>
      </c>
      <c r="M1367" s="31" t="s">
        <v>26</v>
      </c>
      <c r="N1367" s="1" t="s">
        <v>81</v>
      </c>
      <c r="P1367" s="31" t="s">
        <v>23</v>
      </c>
      <c r="Q1367" s="39">
        <f>'I_Pt I_FX Turnover (M)'!AP34</f>
        <v>0</v>
      </c>
    </row>
    <row r="1368" spans="1:17">
      <c r="A1368" s="34">
        <v>1367</v>
      </c>
      <c r="B1368" s="1" t="s">
        <v>79</v>
      </c>
      <c r="C1368" s="35" t="s">
        <v>77</v>
      </c>
      <c r="D1368" s="1" t="s">
        <v>75</v>
      </c>
      <c r="E1368" s="1" t="s">
        <v>68</v>
      </c>
      <c r="F1368" s="31" t="s">
        <v>32</v>
      </c>
      <c r="G1368" s="31" t="s">
        <v>76</v>
      </c>
      <c r="H1368" s="31" t="s">
        <v>69</v>
      </c>
      <c r="J1368" s="31" t="s">
        <v>78</v>
      </c>
      <c r="L1368" s="31" t="s">
        <v>67</v>
      </c>
      <c r="M1368" s="31" t="s">
        <v>26</v>
      </c>
      <c r="N1368" s="1" t="s">
        <v>82</v>
      </c>
      <c r="P1368" s="31" t="s">
        <v>23</v>
      </c>
      <c r="Q1368" s="38"/>
    </row>
    <row r="1369" spans="1:17">
      <c r="A1369" s="34">
        <v>1368</v>
      </c>
      <c r="B1369" s="1" t="s">
        <v>79</v>
      </c>
      <c r="C1369" s="35" t="s">
        <v>77</v>
      </c>
      <c r="D1369" s="1" t="s">
        <v>75</v>
      </c>
      <c r="E1369" s="1" t="s">
        <v>68</v>
      </c>
      <c r="F1369" s="31" t="s">
        <v>34</v>
      </c>
      <c r="G1369" s="31" t="s">
        <v>76</v>
      </c>
      <c r="H1369" s="31" t="s">
        <v>69</v>
      </c>
      <c r="J1369" s="31" t="s">
        <v>78</v>
      </c>
      <c r="L1369" s="31" t="s">
        <v>67</v>
      </c>
      <c r="M1369" s="31" t="s">
        <v>26</v>
      </c>
      <c r="N1369" s="1" t="s">
        <v>111</v>
      </c>
      <c r="P1369" s="31" t="s">
        <v>23</v>
      </c>
      <c r="Q1369" s="39">
        <f>'I_Pt I_FX Turnover (M)'!AP36</f>
        <v>0</v>
      </c>
    </row>
    <row r="1370" spans="1:17">
      <c r="A1370" s="34">
        <v>1369</v>
      </c>
      <c r="B1370" s="1" t="s">
        <v>79</v>
      </c>
      <c r="C1370" s="35" t="s">
        <v>77</v>
      </c>
      <c r="D1370" s="1" t="s">
        <v>75</v>
      </c>
      <c r="E1370" s="1" t="s">
        <v>68</v>
      </c>
      <c r="F1370" s="31" t="s">
        <v>36</v>
      </c>
      <c r="G1370" s="31" t="s">
        <v>76</v>
      </c>
      <c r="H1370" s="31" t="s">
        <v>69</v>
      </c>
      <c r="J1370" s="31" t="s">
        <v>78</v>
      </c>
      <c r="L1370" s="31" t="s">
        <v>67</v>
      </c>
      <c r="M1370" s="31" t="s">
        <v>26</v>
      </c>
      <c r="N1370" s="1" t="s">
        <v>112</v>
      </c>
      <c r="P1370" s="31" t="s">
        <v>23</v>
      </c>
      <c r="Q1370" s="39">
        <f>'I_Pt I_FX Turnover (M)'!AP37</f>
        <v>0</v>
      </c>
    </row>
    <row r="1371" spans="1:17">
      <c r="A1371" s="34">
        <v>1370</v>
      </c>
      <c r="B1371" s="1" t="s">
        <v>79</v>
      </c>
      <c r="C1371" s="35" t="s">
        <v>77</v>
      </c>
      <c r="D1371" s="1" t="s">
        <v>75</v>
      </c>
      <c r="E1371" s="1" t="s">
        <v>68</v>
      </c>
      <c r="F1371" s="31" t="s">
        <v>38</v>
      </c>
      <c r="G1371" s="31" t="s">
        <v>76</v>
      </c>
      <c r="H1371" s="31" t="s">
        <v>69</v>
      </c>
      <c r="J1371" s="31" t="s">
        <v>78</v>
      </c>
      <c r="L1371" s="31" t="s">
        <v>67</v>
      </c>
      <c r="M1371" s="31" t="s">
        <v>26</v>
      </c>
      <c r="N1371" s="1" t="s">
        <v>83</v>
      </c>
      <c r="P1371" s="31" t="s">
        <v>23</v>
      </c>
      <c r="Q1371" s="39">
        <f>'I_Pt I_FX Turnover (M)'!AP38</f>
        <v>0</v>
      </c>
    </row>
    <row r="1372" spans="1:17">
      <c r="A1372" s="34">
        <v>1371</v>
      </c>
      <c r="B1372" s="1" t="s">
        <v>79</v>
      </c>
      <c r="C1372" s="35" t="s">
        <v>77</v>
      </c>
      <c r="D1372" s="1" t="s">
        <v>75</v>
      </c>
      <c r="E1372" s="1" t="s">
        <v>68</v>
      </c>
      <c r="F1372" s="31" t="s">
        <v>40</v>
      </c>
      <c r="G1372" s="31" t="s">
        <v>76</v>
      </c>
      <c r="H1372" s="31" t="s">
        <v>69</v>
      </c>
      <c r="J1372" s="31" t="s">
        <v>78</v>
      </c>
      <c r="L1372" s="31" t="s">
        <v>67</v>
      </c>
      <c r="M1372" s="31" t="s">
        <v>26</v>
      </c>
      <c r="N1372" s="1" t="s">
        <v>84</v>
      </c>
      <c r="P1372" s="31" t="s">
        <v>23</v>
      </c>
      <c r="Q1372" s="39">
        <f>'I_Pt I_FX Turnover (M)'!AP39</f>
        <v>0</v>
      </c>
    </row>
    <row r="1373" spans="1:17">
      <c r="A1373" s="34">
        <v>1372</v>
      </c>
      <c r="B1373" s="1" t="s">
        <v>79</v>
      </c>
      <c r="C1373" s="35" t="s">
        <v>77</v>
      </c>
      <c r="D1373" s="1" t="s">
        <v>75</v>
      </c>
      <c r="E1373" s="1" t="s">
        <v>68</v>
      </c>
      <c r="F1373" s="31" t="s">
        <v>42</v>
      </c>
      <c r="G1373" s="31" t="s">
        <v>76</v>
      </c>
      <c r="H1373" s="31" t="s">
        <v>69</v>
      </c>
      <c r="J1373" s="31" t="s">
        <v>78</v>
      </c>
      <c r="L1373" s="31" t="s">
        <v>67</v>
      </c>
      <c r="M1373" s="31" t="s">
        <v>26</v>
      </c>
      <c r="N1373" s="1" t="s">
        <v>85</v>
      </c>
      <c r="P1373" s="31" t="s">
        <v>23</v>
      </c>
      <c r="Q1373" s="39">
        <f>'I_Pt I_FX Turnover (M)'!AP40</f>
        <v>0</v>
      </c>
    </row>
    <row r="1374" spans="1:17">
      <c r="A1374" s="34">
        <v>1373</v>
      </c>
      <c r="B1374" s="1" t="s">
        <v>79</v>
      </c>
      <c r="C1374" s="35" t="s">
        <v>77</v>
      </c>
      <c r="D1374" s="1" t="s">
        <v>75</v>
      </c>
      <c r="E1374" s="1" t="s">
        <v>68</v>
      </c>
      <c r="F1374" s="31" t="s">
        <v>44</v>
      </c>
      <c r="G1374" s="31" t="s">
        <v>76</v>
      </c>
      <c r="H1374" s="31" t="s">
        <v>69</v>
      </c>
      <c r="J1374" s="31" t="s">
        <v>78</v>
      </c>
      <c r="L1374" s="31" t="s">
        <v>67</v>
      </c>
      <c r="M1374" s="31" t="s">
        <v>26</v>
      </c>
      <c r="N1374" s="1" t="s">
        <v>86</v>
      </c>
      <c r="P1374" s="31" t="s">
        <v>23</v>
      </c>
      <c r="Q1374" s="39">
        <f>'I_Pt I_FX Turnover (M)'!AP41</f>
        <v>0</v>
      </c>
    </row>
    <row r="1375" spans="1:17">
      <c r="A1375" s="34">
        <v>1374</v>
      </c>
      <c r="B1375" s="1" t="s">
        <v>79</v>
      </c>
      <c r="C1375" s="35" t="s">
        <v>77</v>
      </c>
      <c r="D1375" s="1" t="s">
        <v>75</v>
      </c>
      <c r="E1375" s="1" t="s">
        <v>68</v>
      </c>
      <c r="F1375" s="31" t="s">
        <v>87</v>
      </c>
      <c r="G1375" s="31" t="s">
        <v>76</v>
      </c>
      <c r="H1375" s="31" t="s">
        <v>69</v>
      </c>
      <c r="J1375" s="31" t="s">
        <v>78</v>
      </c>
      <c r="L1375" s="31" t="s">
        <v>67</v>
      </c>
      <c r="M1375" s="31" t="s">
        <v>26</v>
      </c>
      <c r="N1375" s="1" t="s">
        <v>88</v>
      </c>
      <c r="P1375" s="31" t="s">
        <v>23</v>
      </c>
      <c r="Q1375" s="39">
        <f>'I_Pt I_FX Turnover (M)'!AP42</f>
        <v>0</v>
      </c>
    </row>
    <row r="1376" spans="1:17">
      <c r="A1376" s="34">
        <v>1375</v>
      </c>
      <c r="B1376" s="1" t="s">
        <v>79</v>
      </c>
      <c r="C1376" s="35" t="s">
        <v>77</v>
      </c>
      <c r="D1376" s="1" t="s">
        <v>75</v>
      </c>
      <c r="E1376" s="1" t="s">
        <v>68</v>
      </c>
      <c r="F1376" s="31" t="s">
        <v>89</v>
      </c>
      <c r="G1376" s="31" t="s">
        <v>76</v>
      </c>
      <c r="H1376" s="31" t="s">
        <v>69</v>
      </c>
      <c r="J1376" s="31" t="s">
        <v>78</v>
      </c>
      <c r="L1376" s="31" t="s">
        <v>67</v>
      </c>
      <c r="M1376" s="31" t="s">
        <v>26</v>
      </c>
      <c r="N1376" s="1" t="s">
        <v>90</v>
      </c>
      <c r="P1376" s="31" t="s">
        <v>23</v>
      </c>
      <c r="Q1376" s="39">
        <f>'I_Pt I_FX Turnover (M)'!AP43</f>
        <v>0</v>
      </c>
    </row>
    <row r="1377" spans="1:17">
      <c r="A1377" s="34">
        <v>1376</v>
      </c>
      <c r="B1377" s="1" t="s">
        <v>79</v>
      </c>
      <c r="C1377" s="35" t="s">
        <v>77</v>
      </c>
      <c r="D1377" s="1" t="s">
        <v>75</v>
      </c>
      <c r="E1377" s="1" t="s">
        <v>68</v>
      </c>
      <c r="F1377" s="31" t="s">
        <v>91</v>
      </c>
      <c r="G1377" s="31" t="s">
        <v>76</v>
      </c>
      <c r="H1377" s="31" t="s">
        <v>69</v>
      </c>
      <c r="J1377" s="31" t="s">
        <v>78</v>
      </c>
      <c r="L1377" s="31" t="s">
        <v>67</v>
      </c>
      <c r="M1377" s="31" t="s">
        <v>26</v>
      </c>
      <c r="N1377" s="1" t="s">
        <v>92</v>
      </c>
      <c r="P1377" s="31" t="s">
        <v>23</v>
      </c>
      <c r="Q1377" s="39">
        <f>'I_Pt I_FX Turnover (M)'!AP44</f>
        <v>0</v>
      </c>
    </row>
    <row r="1378" spans="1:17">
      <c r="A1378" s="34">
        <v>1377</v>
      </c>
      <c r="B1378" s="1" t="s">
        <v>79</v>
      </c>
      <c r="C1378" s="35" t="s">
        <v>77</v>
      </c>
      <c r="D1378" s="1" t="s">
        <v>75</v>
      </c>
      <c r="E1378" s="1" t="s">
        <v>68</v>
      </c>
      <c r="F1378" s="31" t="s">
        <v>46</v>
      </c>
      <c r="G1378" s="31" t="s">
        <v>76</v>
      </c>
      <c r="H1378" s="31" t="s">
        <v>69</v>
      </c>
      <c r="J1378" s="31" t="s">
        <v>78</v>
      </c>
      <c r="L1378" s="31" t="s">
        <v>67</v>
      </c>
      <c r="M1378" s="31" t="s">
        <v>26</v>
      </c>
      <c r="N1378" s="1" t="s">
        <v>93</v>
      </c>
      <c r="P1378" s="31" t="s">
        <v>23</v>
      </c>
      <c r="Q1378" s="39">
        <f>'I_Pt I_FX Turnover (M)'!AP45</f>
        <v>0</v>
      </c>
    </row>
    <row r="1379" spans="1:17">
      <c r="A1379" s="34">
        <v>1378</v>
      </c>
      <c r="B1379" s="1" t="s">
        <v>79</v>
      </c>
      <c r="C1379" s="35" t="s">
        <v>77</v>
      </c>
      <c r="D1379" s="1" t="s">
        <v>75</v>
      </c>
      <c r="E1379" s="1" t="s">
        <v>68</v>
      </c>
      <c r="F1379" s="31" t="s">
        <v>48</v>
      </c>
      <c r="G1379" s="31" t="s">
        <v>76</v>
      </c>
      <c r="H1379" s="31" t="s">
        <v>69</v>
      </c>
      <c r="J1379" s="31" t="s">
        <v>78</v>
      </c>
      <c r="L1379" s="31" t="s">
        <v>67</v>
      </c>
      <c r="M1379" s="31" t="s">
        <v>26</v>
      </c>
      <c r="N1379" s="1" t="s">
        <v>94</v>
      </c>
      <c r="P1379" s="31" t="s">
        <v>23</v>
      </c>
      <c r="Q1379" s="39">
        <f>'I_Pt I_FX Turnover (M)'!AP46</f>
        <v>0</v>
      </c>
    </row>
    <row r="1380" spans="1:17">
      <c r="A1380" s="34">
        <v>1379</v>
      </c>
      <c r="B1380" s="1" t="s">
        <v>79</v>
      </c>
      <c r="C1380" s="35" t="s">
        <v>77</v>
      </c>
      <c r="D1380" s="1" t="s">
        <v>75</v>
      </c>
      <c r="E1380" s="1" t="s">
        <v>68</v>
      </c>
      <c r="F1380" s="31" t="s">
        <v>50</v>
      </c>
      <c r="G1380" s="31" t="s">
        <v>76</v>
      </c>
      <c r="H1380" s="31" t="s">
        <v>69</v>
      </c>
      <c r="J1380" s="31" t="s">
        <v>78</v>
      </c>
      <c r="L1380" s="31" t="s">
        <v>67</v>
      </c>
      <c r="M1380" s="31" t="s">
        <v>26</v>
      </c>
      <c r="N1380" s="1" t="s">
        <v>95</v>
      </c>
      <c r="P1380" s="31" t="s">
        <v>23</v>
      </c>
      <c r="Q1380" s="39">
        <f>'I_Pt I_FX Turnover (M)'!AP47</f>
        <v>0</v>
      </c>
    </row>
    <row r="1381" spans="1:17">
      <c r="A1381" s="34">
        <v>1380</v>
      </c>
      <c r="B1381" s="1" t="s">
        <v>79</v>
      </c>
      <c r="C1381" s="35" t="s">
        <v>77</v>
      </c>
      <c r="D1381" s="1" t="s">
        <v>75</v>
      </c>
      <c r="E1381" s="1" t="s">
        <v>68</v>
      </c>
      <c r="F1381" s="31" t="s">
        <v>52</v>
      </c>
      <c r="G1381" s="31" t="s">
        <v>76</v>
      </c>
      <c r="H1381" s="31" t="s">
        <v>69</v>
      </c>
      <c r="J1381" s="31" t="s">
        <v>78</v>
      </c>
      <c r="L1381" s="31" t="s">
        <v>67</v>
      </c>
      <c r="M1381" s="31" t="s">
        <v>26</v>
      </c>
      <c r="N1381" s="1" t="s">
        <v>96</v>
      </c>
      <c r="P1381" s="31" t="s">
        <v>23</v>
      </c>
      <c r="Q1381" s="39">
        <f>'I_Pt I_FX Turnover (M)'!AP48</f>
        <v>0</v>
      </c>
    </row>
    <row r="1382" spans="1:17">
      <c r="A1382" s="34">
        <v>1381</v>
      </c>
      <c r="B1382" s="1" t="s">
        <v>79</v>
      </c>
      <c r="C1382" s="35" t="s">
        <v>77</v>
      </c>
      <c r="D1382" s="1" t="s">
        <v>75</v>
      </c>
      <c r="E1382" s="1" t="s">
        <v>68</v>
      </c>
      <c r="F1382" s="31" t="s">
        <v>54</v>
      </c>
      <c r="G1382" s="31" t="s">
        <v>76</v>
      </c>
      <c r="H1382" s="31" t="s">
        <v>69</v>
      </c>
      <c r="J1382" s="31" t="s">
        <v>78</v>
      </c>
      <c r="L1382" s="31" t="s">
        <v>67</v>
      </c>
      <c r="M1382" s="31" t="s">
        <v>26</v>
      </c>
      <c r="N1382" s="1" t="s">
        <v>97</v>
      </c>
      <c r="P1382" s="31" t="s">
        <v>23</v>
      </c>
      <c r="Q1382" s="39">
        <f>'I_Pt I_FX Turnover (M)'!AP49</f>
        <v>0</v>
      </c>
    </row>
    <row r="1383" spans="1:17">
      <c r="A1383" s="34">
        <v>1382</v>
      </c>
      <c r="B1383" s="1" t="s">
        <v>79</v>
      </c>
      <c r="C1383" s="35" t="s">
        <v>77</v>
      </c>
      <c r="D1383" s="1" t="s">
        <v>75</v>
      </c>
      <c r="E1383" s="1" t="s">
        <v>68</v>
      </c>
      <c r="F1383" s="31" t="s">
        <v>56</v>
      </c>
      <c r="G1383" s="31" t="s">
        <v>76</v>
      </c>
      <c r="H1383" s="31" t="s">
        <v>69</v>
      </c>
      <c r="J1383" s="31" t="s">
        <v>78</v>
      </c>
      <c r="L1383" s="31" t="s">
        <v>67</v>
      </c>
      <c r="M1383" s="31" t="s">
        <v>26</v>
      </c>
      <c r="N1383" s="1" t="s">
        <v>98</v>
      </c>
      <c r="P1383" s="31" t="s">
        <v>23</v>
      </c>
      <c r="Q1383" s="39">
        <f>'I_Pt I_FX Turnover (M)'!AP50</f>
        <v>0</v>
      </c>
    </row>
    <row r="1384" spans="1:17">
      <c r="A1384" s="34">
        <v>1383</v>
      </c>
      <c r="B1384" s="1" t="s">
        <v>79</v>
      </c>
      <c r="C1384" s="35" t="s">
        <v>77</v>
      </c>
      <c r="D1384" s="1" t="s">
        <v>75</v>
      </c>
      <c r="E1384" s="1" t="s">
        <v>68</v>
      </c>
      <c r="F1384" s="31" t="s">
        <v>58</v>
      </c>
      <c r="G1384" s="31" t="s">
        <v>76</v>
      </c>
      <c r="H1384" s="31" t="s">
        <v>69</v>
      </c>
      <c r="J1384" s="31" t="s">
        <v>78</v>
      </c>
      <c r="L1384" s="31" t="s">
        <v>67</v>
      </c>
      <c r="M1384" s="31" t="s">
        <v>26</v>
      </c>
      <c r="N1384" s="1" t="s">
        <v>99</v>
      </c>
      <c r="P1384" s="31" t="s">
        <v>23</v>
      </c>
      <c r="Q1384" s="39">
        <f>'I_Pt I_FX Turnover (M)'!AP51</f>
        <v>0</v>
      </c>
    </row>
    <row r="1385" spans="1:17">
      <c r="A1385" s="34">
        <v>1384</v>
      </c>
      <c r="B1385" s="1" t="s">
        <v>79</v>
      </c>
      <c r="C1385" s="35" t="s">
        <v>77</v>
      </c>
      <c r="D1385" s="1" t="s">
        <v>75</v>
      </c>
      <c r="E1385" s="1" t="s">
        <v>68</v>
      </c>
      <c r="F1385" s="31" t="s">
        <v>60</v>
      </c>
      <c r="G1385" s="31" t="s">
        <v>76</v>
      </c>
      <c r="H1385" s="31" t="s">
        <v>69</v>
      </c>
      <c r="J1385" s="31" t="s">
        <v>78</v>
      </c>
      <c r="L1385" s="31" t="s">
        <v>67</v>
      </c>
      <c r="M1385" s="31" t="s">
        <v>26</v>
      </c>
      <c r="N1385" s="1" t="s">
        <v>100</v>
      </c>
      <c r="P1385" s="31" t="s">
        <v>23</v>
      </c>
      <c r="Q1385" s="39">
        <f>'I_Pt I_FX Turnover (M)'!AP52</f>
        <v>0</v>
      </c>
    </row>
    <row r="1386" spans="1:17">
      <c r="A1386" s="34">
        <v>1385</v>
      </c>
      <c r="B1386" s="1" t="s">
        <v>79</v>
      </c>
      <c r="C1386" s="35" t="s">
        <v>77</v>
      </c>
      <c r="D1386" s="1" t="s">
        <v>75</v>
      </c>
      <c r="E1386" s="1" t="s">
        <v>68</v>
      </c>
      <c r="F1386" s="31" t="s">
        <v>101</v>
      </c>
      <c r="G1386" s="31" t="s">
        <v>76</v>
      </c>
      <c r="H1386" s="31" t="s">
        <v>69</v>
      </c>
      <c r="J1386" s="31" t="s">
        <v>78</v>
      </c>
      <c r="L1386" s="31" t="s">
        <v>67</v>
      </c>
      <c r="M1386" s="31" t="s">
        <v>26</v>
      </c>
      <c r="N1386" s="1" t="s">
        <v>102</v>
      </c>
      <c r="P1386" s="31" t="s">
        <v>23</v>
      </c>
      <c r="Q1386" s="39">
        <f>'I_Pt I_FX Turnover (M)'!AP53</f>
        <v>0</v>
      </c>
    </row>
    <row r="1387" spans="1:17">
      <c r="A1387" s="34">
        <v>1386</v>
      </c>
      <c r="B1387" s="1" t="s">
        <v>79</v>
      </c>
      <c r="C1387" s="35" t="s">
        <v>77</v>
      </c>
      <c r="D1387" s="1" t="s">
        <v>75</v>
      </c>
      <c r="E1387" s="1" t="s">
        <v>68</v>
      </c>
      <c r="F1387" s="31" t="s">
        <v>103</v>
      </c>
      <c r="G1387" s="31" t="s">
        <v>76</v>
      </c>
      <c r="H1387" s="31" t="s">
        <v>69</v>
      </c>
      <c r="J1387" s="31" t="s">
        <v>78</v>
      </c>
      <c r="L1387" s="31" t="s">
        <v>67</v>
      </c>
      <c r="M1387" s="31" t="s">
        <v>26</v>
      </c>
      <c r="N1387" s="1" t="s">
        <v>104</v>
      </c>
      <c r="P1387" s="31" t="s">
        <v>23</v>
      </c>
      <c r="Q1387" s="39">
        <f>'I_Pt I_FX Turnover (M)'!AP54</f>
        <v>0</v>
      </c>
    </row>
    <row r="1388" spans="1:17">
      <c r="A1388" s="34">
        <v>1387</v>
      </c>
      <c r="B1388" s="1" t="s">
        <v>79</v>
      </c>
      <c r="C1388" s="35" t="s">
        <v>77</v>
      </c>
      <c r="D1388" s="1" t="s">
        <v>75</v>
      </c>
      <c r="E1388" s="1" t="s">
        <v>68</v>
      </c>
      <c r="F1388" s="31" t="s">
        <v>105</v>
      </c>
      <c r="G1388" s="31" t="s">
        <v>76</v>
      </c>
      <c r="H1388" s="31" t="s">
        <v>69</v>
      </c>
      <c r="J1388" s="31" t="s">
        <v>78</v>
      </c>
      <c r="L1388" s="31" t="s">
        <v>67</v>
      </c>
      <c r="M1388" s="31" t="s">
        <v>26</v>
      </c>
      <c r="N1388" s="1" t="s">
        <v>106</v>
      </c>
      <c r="P1388" s="31" t="s">
        <v>23</v>
      </c>
      <c r="Q1388" s="39">
        <f>'I_Pt I_FX Turnover (M)'!AP55</f>
        <v>0</v>
      </c>
    </row>
    <row r="1389" spans="1:17">
      <c r="A1389" s="34">
        <v>1388</v>
      </c>
      <c r="B1389" s="1" t="s">
        <v>79</v>
      </c>
      <c r="C1389" s="35" t="s">
        <v>77</v>
      </c>
      <c r="D1389" s="1" t="s">
        <v>75</v>
      </c>
      <c r="E1389" s="1" t="s">
        <v>68</v>
      </c>
      <c r="F1389" s="31" t="s">
        <v>107</v>
      </c>
      <c r="G1389" s="31" t="s">
        <v>76</v>
      </c>
      <c r="H1389" s="31" t="s">
        <v>69</v>
      </c>
      <c r="J1389" s="31" t="s">
        <v>78</v>
      </c>
      <c r="L1389" s="31" t="s">
        <v>67</v>
      </c>
      <c r="M1389" s="31" t="s">
        <v>26</v>
      </c>
      <c r="N1389" s="1" t="s">
        <v>108</v>
      </c>
      <c r="P1389" s="31" t="s">
        <v>23</v>
      </c>
      <c r="Q1389" s="39">
        <f>'I_Pt I_FX Turnover (M)'!AP56</f>
        <v>0</v>
      </c>
    </row>
    <row r="1390" spans="1:17">
      <c r="A1390" s="34">
        <v>1389</v>
      </c>
      <c r="B1390" s="1" t="s">
        <v>79</v>
      </c>
      <c r="C1390" s="35" t="s">
        <v>77</v>
      </c>
      <c r="D1390" s="1" t="s">
        <v>75</v>
      </c>
      <c r="E1390" s="1" t="s">
        <v>68</v>
      </c>
      <c r="F1390" s="31" t="s">
        <v>109</v>
      </c>
      <c r="G1390" s="31" t="s">
        <v>76</v>
      </c>
      <c r="H1390" s="31" t="s">
        <v>69</v>
      </c>
      <c r="J1390" s="31" t="s">
        <v>78</v>
      </c>
      <c r="L1390" s="31" t="s">
        <v>67</v>
      </c>
      <c r="M1390" s="31" t="s">
        <v>26</v>
      </c>
      <c r="N1390" s="1" t="s">
        <v>110</v>
      </c>
      <c r="P1390" s="31" t="s">
        <v>23</v>
      </c>
      <c r="Q1390" s="39">
        <f>'I_Pt I_FX Turnover (M)'!AP57</f>
        <v>0</v>
      </c>
    </row>
    <row r="1391" spans="1:17">
      <c r="A1391" s="34">
        <v>1390</v>
      </c>
      <c r="B1391" s="1" t="s">
        <v>79</v>
      </c>
      <c r="C1391" s="35" t="s">
        <v>77</v>
      </c>
      <c r="D1391" s="1" t="s">
        <v>75</v>
      </c>
      <c r="E1391" s="1" t="s">
        <v>68</v>
      </c>
      <c r="F1391" s="31" t="s">
        <v>62</v>
      </c>
      <c r="G1391" s="31" t="s">
        <v>76</v>
      </c>
      <c r="H1391" s="31" t="s">
        <v>69</v>
      </c>
      <c r="J1391" s="31" t="s">
        <v>78</v>
      </c>
      <c r="L1391" s="31" t="s">
        <v>67</v>
      </c>
      <c r="M1391" s="31" t="s">
        <v>26</v>
      </c>
      <c r="N1391" s="1" t="s">
        <v>120</v>
      </c>
      <c r="P1391" s="31" t="s">
        <v>23</v>
      </c>
      <c r="Q1391" s="39">
        <f>'I_Pt I_FX Turnover (M)'!AP58</f>
        <v>0</v>
      </c>
    </row>
    <row r="1392" spans="1:17">
      <c r="A1392" s="34">
        <v>1391</v>
      </c>
      <c r="B1392" s="1" t="s">
        <v>79</v>
      </c>
      <c r="C1392" s="35" t="s">
        <v>77</v>
      </c>
      <c r="D1392" s="1" t="s">
        <v>75</v>
      </c>
      <c r="E1392" s="1" t="s">
        <v>70</v>
      </c>
      <c r="F1392" s="31" t="s">
        <v>28</v>
      </c>
      <c r="G1392" s="31" t="s">
        <v>76</v>
      </c>
      <c r="H1392" s="31" t="s">
        <v>69</v>
      </c>
      <c r="J1392" s="31" t="s">
        <v>78</v>
      </c>
      <c r="L1392" s="31" t="s">
        <v>71</v>
      </c>
      <c r="M1392" s="31" t="s">
        <v>26</v>
      </c>
      <c r="N1392" s="1" t="s">
        <v>80</v>
      </c>
      <c r="O1392" s="31" t="s">
        <v>72</v>
      </c>
      <c r="P1392" s="31" t="s">
        <v>23</v>
      </c>
      <c r="Q1392" s="39">
        <f>'I_Pt I_FX Turnover (M)'!AQ33</f>
        <v>0</v>
      </c>
    </row>
    <row r="1393" spans="1:17">
      <c r="A1393" s="34">
        <v>1392</v>
      </c>
      <c r="B1393" s="1" t="s">
        <v>79</v>
      </c>
      <c r="C1393" s="35" t="s">
        <v>77</v>
      </c>
      <c r="D1393" s="1" t="s">
        <v>75</v>
      </c>
      <c r="E1393" s="1" t="s">
        <v>70</v>
      </c>
      <c r="F1393" s="31" t="s">
        <v>30</v>
      </c>
      <c r="G1393" s="31" t="s">
        <v>76</v>
      </c>
      <c r="H1393" s="31" t="s">
        <v>69</v>
      </c>
      <c r="J1393" s="31" t="s">
        <v>78</v>
      </c>
      <c r="L1393" s="31" t="s">
        <v>71</v>
      </c>
      <c r="M1393" s="31" t="s">
        <v>26</v>
      </c>
      <c r="N1393" s="1" t="s">
        <v>81</v>
      </c>
      <c r="O1393" s="31" t="s">
        <v>72</v>
      </c>
      <c r="P1393" s="31" t="s">
        <v>23</v>
      </c>
      <c r="Q1393" s="39">
        <f>'I_Pt I_FX Turnover (M)'!AQ34</f>
        <v>145000</v>
      </c>
    </row>
    <row r="1394" spans="1:17">
      <c r="A1394" s="34">
        <v>1393</v>
      </c>
      <c r="B1394" s="1" t="s">
        <v>79</v>
      </c>
      <c r="C1394" s="35" t="s">
        <v>77</v>
      </c>
      <c r="D1394" s="1" t="s">
        <v>75</v>
      </c>
      <c r="E1394" s="1" t="s">
        <v>70</v>
      </c>
      <c r="F1394" s="31" t="s">
        <v>32</v>
      </c>
      <c r="G1394" s="31" t="s">
        <v>76</v>
      </c>
      <c r="H1394" s="31" t="s">
        <v>69</v>
      </c>
      <c r="J1394" s="31" t="s">
        <v>78</v>
      </c>
      <c r="L1394" s="31" t="s">
        <v>71</v>
      </c>
      <c r="M1394" s="31" t="s">
        <v>26</v>
      </c>
      <c r="N1394" s="1" t="s">
        <v>82</v>
      </c>
      <c r="O1394" s="31" t="s">
        <v>72</v>
      </c>
      <c r="P1394" s="31" t="s">
        <v>23</v>
      </c>
      <c r="Q1394" s="38"/>
    </row>
    <row r="1395" spans="1:17">
      <c r="A1395" s="34">
        <v>1394</v>
      </c>
      <c r="B1395" s="1" t="s">
        <v>79</v>
      </c>
      <c r="C1395" s="35" t="s">
        <v>77</v>
      </c>
      <c r="D1395" s="1" t="s">
        <v>75</v>
      </c>
      <c r="E1395" s="1" t="s">
        <v>70</v>
      </c>
      <c r="F1395" s="31" t="s">
        <v>34</v>
      </c>
      <c r="G1395" s="31" t="s">
        <v>76</v>
      </c>
      <c r="H1395" s="31" t="s">
        <v>69</v>
      </c>
      <c r="J1395" s="31" t="s">
        <v>78</v>
      </c>
      <c r="L1395" s="31" t="s">
        <v>71</v>
      </c>
      <c r="M1395" s="31" t="s">
        <v>26</v>
      </c>
      <c r="N1395" s="1" t="s">
        <v>111</v>
      </c>
      <c r="O1395" s="31" t="s">
        <v>72</v>
      </c>
      <c r="P1395" s="31" t="s">
        <v>23</v>
      </c>
      <c r="Q1395" s="39">
        <f>'I_Pt I_FX Turnover (M)'!AQ36</f>
        <v>331250</v>
      </c>
    </row>
    <row r="1396" spans="1:17">
      <c r="A1396" s="34">
        <v>1395</v>
      </c>
      <c r="B1396" s="1" t="s">
        <v>79</v>
      </c>
      <c r="C1396" s="35" t="s">
        <v>77</v>
      </c>
      <c r="D1396" s="1" t="s">
        <v>75</v>
      </c>
      <c r="E1396" s="1" t="s">
        <v>70</v>
      </c>
      <c r="F1396" s="31" t="s">
        <v>36</v>
      </c>
      <c r="G1396" s="31" t="s">
        <v>76</v>
      </c>
      <c r="H1396" s="31" t="s">
        <v>69</v>
      </c>
      <c r="J1396" s="31" t="s">
        <v>78</v>
      </c>
      <c r="L1396" s="31" t="s">
        <v>71</v>
      </c>
      <c r="M1396" s="31" t="s">
        <v>26</v>
      </c>
      <c r="N1396" s="1" t="s">
        <v>112</v>
      </c>
      <c r="O1396" s="31" t="s">
        <v>72</v>
      </c>
      <c r="P1396" s="31" t="s">
        <v>23</v>
      </c>
      <c r="Q1396" s="39">
        <f>'I_Pt I_FX Turnover (M)'!AQ37</f>
        <v>0</v>
      </c>
    </row>
    <row r="1397" spans="1:17">
      <c r="A1397" s="34">
        <v>1396</v>
      </c>
      <c r="B1397" s="1" t="s">
        <v>79</v>
      </c>
      <c r="C1397" s="35" t="s">
        <v>77</v>
      </c>
      <c r="D1397" s="1" t="s">
        <v>75</v>
      </c>
      <c r="E1397" s="1" t="s">
        <v>70</v>
      </c>
      <c r="F1397" s="31" t="s">
        <v>38</v>
      </c>
      <c r="G1397" s="31" t="s">
        <v>76</v>
      </c>
      <c r="H1397" s="31" t="s">
        <v>69</v>
      </c>
      <c r="J1397" s="31" t="s">
        <v>78</v>
      </c>
      <c r="L1397" s="31" t="s">
        <v>71</v>
      </c>
      <c r="M1397" s="31" t="s">
        <v>26</v>
      </c>
      <c r="N1397" s="1" t="s">
        <v>83</v>
      </c>
      <c r="O1397" s="31" t="s">
        <v>72</v>
      </c>
      <c r="P1397" s="31" t="s">
        <v>23</v>
      </c>
      <c r="Q1397" s="39">
        <f>'I_Pt I_FX Turnover (M)'!AQ38</f>
        <v>135404</v>
      </c>
    </row>
    <row r="1398" spans="1:17">
      <c r="A1398" s="34">
        <v>1397</v>
      </c>
      <c r="B1398" s="1" t="s">
        <v>79</v>
      </c>
      <c r="C1398" s="35" t="s">
        <v>77</v>
      </c>
      <c r="D1398" s="1" t="s">
        <v>75</v>
      </c>
      <c r="E1398" s="1" t="s">
        <v>70</v>
      </c>
      <c r="F1398" s="31" t="s">
        <v>40</v>
      </c>
      <c r="G1398" s="31" t="s">
        <v>76</v>
      </c>
      <c r="H1398" s="31" t="s">
        <v>69</v>
      </c>
      <c r="J1398" s="31" t="s">
        <v>78</v>
      </c>
      <c r="L1398" s="31" t="s">
        <v>71</v>
      </c>
      <c r="M1398" s="31" t="s">
        <v>26</v>
      </c>
      <c r="N1398" s="1" t="s">
        <v>84</v>
      </c>
      <c r="O1398" s="31" t="s">
        <v>72</v>
      </c>
      <c r="P1398" s="31" t="s">
        <v>23</v>
      </c>
      <c r="Q1398" s="39">
        <f>'I_Pt I_FX Turnover (M)'!AQ39</f>
        <v>67451</v>
      </c>
    </row>
    <row r="1399" spans="1:17">
      <c r="A1399" s="34">
        <v>1398</v>
      </c>
      <c r="B1399" s="1" t="s">
        <v>79</v>
      </c>
      <c r="C1399" s="35" t="s">
        <v>77</v>
      </c>
      <c r="D1399" s="1" t="s">
        <v>75</v>
      </c>
      <c r="E1399" s="1" t="s">
        <v>70</v>
      </c>
      <c r="F1399" s="31" t="s">
        <v>42</v>
      </c>
      <c r="G1399" s="31" t="s">
        <v>76</v>
      </c>
      <c r="H1399" s="31" t="s">
        <v>69</v>
      </c>
      <c r="J1399" s="31" t="s">
        <v>78</v>
      </c>
      <c r="L1399" s="31" t="s">
        <v>71</v>
      </c>
      <c r="M1399" s="31" t="s">
        <v>26</v>
      </c>
      <c r="N1399" s="1" t="s">
        <v>85</v>
      </c>
      <c r="O1399" s="31" t="s">
        <v>72</v>
      </c>
      <c r="P1399" s="31" t="s">
        <v>23</v>
      </c>
      <c r="Q1399" s="39">
        <f>'I_Pt I_FX Turnover (M)'!AQ40</f>
        <v>10000</v>
      </c>
    </row>
    <row r="1400" spans="1:17">
      <c r="A1400" s="34">
        <v>1399</v>
      </c>
      <c r="B1400" s="1" t="s">
        <v>79</v>
      </c>
      <c r="C1400" s="35" t="s">
        <v>77</v>
      </c>
      <c r="D1400" s="1" t="s">
        <v>75</v>
      </c>
      <c r="E1400" s="1" t="s">
        <v>70</v>
      </c>
      <c r="F1400" s="31" t="s">
        <v>44</v>
      </c>
      <c r="G1400" s="31" t="s">
        <v>76</v>
      </c>
      <c r="H1400" s="31" t="s">
        <v>69</v>
      </c>
      <c r="J1400" s="31" t="s">
        <v>78</v>
      </c>
      <c r="L1400" s="31" t="s">
        <v>71</v>
      </c>
      <c r="M1400" s="31" t="s">
        <v>26</v>
      </c>
      <c r="N1400" s="1" t="s">
        <v>86</v>
      </c>
      <c r="O1400" s="31" t="s">
        <v>72</v>
      </c>
      <c r="P1400" s="31" t="s">
        <v>23</v>
      </c>
      <c r="Q1400" s="39">
        <f>'I_Pt I_FX Turnover (M)'!AQ41</f>
        <v>9000</v>
      </c>
    </row>
    <row r="1401" spans="1:17">
      <c r="A1401" s="34">
        <v>1400</v>
      </c>
      <c r="B1401" s="1" t="s">
        <v>79</v>
      </c>
      <c r="C1401" s="35" t="s">
        <v>77</v>
      </c>
      <c r="D1401" s="1" t="s">
        <v>75</v>
      </c>
      <c r="E1401" s="1" t="s">
        <v>70</v>
      </c>
      <c r="F1401" s="31" t="s">
        <v>87</v>
      </c>
      <c r="G1401" s="31" t="s">
        <v>76</v>
      </c>
      <c r="H1401" s="31" t="s">
        <v>69</v>
      </c>
      <c r="J1401" s="31" t="s">
        <v>78</v>
      </c>
      <c r="L1401" s="31" t="s">
        <v>71</v>
      </c>
      <c r="M1401" s="31" t="s">
        <v>26</v>
      </c>
      <c r="N1401" s="1" t="s">
        <v>88</v>
      </c>
      <c r="O1401" s="31" t="s">
        <v>72</v>
      </c>
      <c r="P1401" s="31" t="s">
        <v>23</v>
      </c>
      <c r="Q1401" s="39">
        <f>'I_Pt I_FX Turnover (M)'!AQ42</f>
        <v>0</v>
      </c>
    </row>
    <row r="1402" spans="1:17">
      <c r="A1402" s="34">
        <v>1401</v>
      </c>
      <c r="B1402" s="1" t="s">
        <v>79</v>
      </c>
      <c r="C1402" s="35" t="s">
        <v>77</v>
      </c>
      <c r="D1402" s="1" t="s">
        <v>75</v>
      </c>
      <c r="E1402" s="1" t="s">
        <v>70</v>
      </c>
      <c r="F1402" s="31" t="s">
        <v>89</v>
      </c>
      <c r="G1402" s="31" t="s">
        <v>76</v>
      </c>
      <c r="H1402" s="31" t="s">
        <v>69</v>
      </c>
      <c r="J1402" s="31" t="s">
        <v>78</v>
      </c>
      <c r="L1402" s="31" t="s">
        <v>71</v>
      </c>
      <c r="M1402" s="31" t="s">
        <v>26</v>
      </c>
      <c r="N1402" s="1" t="s">
        <v>90</v>
      </c>
      <c r="O1402" s="31" t="s">
        <v>72</v>
      </c>
      <c r="P1402" s="31" t="s">
        <v>23</v>
      </c>
      <c r="Q1402" s="39">
        <f>'I_Pt I_FX Turnover (M)'!AQ43</f>
        <v>8000</v>
      </c>
    </row>
    <row r="1403" spans="1:17">
      <c r="A1403" s="34">
        <v>1402</v>
      </c>
      <c r="B1403" s="1" t="s">
        <v>79</v>
      </c>
      <c r="C1403" s="35" t="s">
        <v>77</v>
      </c>
      <c r="D1403" s="1" t="s">
        <v>75</v>
      </c>
      <c r="E1403" s="1" t="s">
        <v>70</v>
      </c>
      <c r="F1403" s="31" t="s">
        <v>91</v>
      </c>
      <c r="G1403" s="31" t="s">
        <v>76</v>
      </c>
      <c r="H1403" s="31" t="s">
        <v>69</v>
      </c>
      <c r="J1403" s="31" t="s">
        <v>78</v>
      </c>
      <c r="L1403" s="31" t="s">
        <v>71</v>
      </c>
      <c r="M1403" s="31" t="s">
        <v>26</v>
      </c>
      <c r="N1403" s="1" t="s">
        <v>92</v>
      </c>
      <c r="O1403" s="31" t="s">
        <v>72</v>
      </c>
      <c r="P1403" s="31" t="s">
        <v>23</v>
      </c>
      <c r="Q1403" s="39">
        <f>'I_Pt I_FX Turnover (M)'!AQ44</f>
        <v>65516</v>
      </c>
    </row>
    <row r="1404" spans="1:17">
      <c r="A1404" s="34">
        <v>1403</v>
      </c>
      <c r="B1404" s="1" t="s">
        <v>79</v>
      </c>
      <c r="C1404" s="35" t="s">
        <v>77</v>
      </c>
      <c r="D1404" s="1" t="s">
        <v>75</v>
      </c>
      <c r="E1404" s="1" t="s">
        <v>70</v>
      </c>
      <c r="F1404" s="31" t="s">
        <v>46</v>
      </c>
      <c r="G1404" s="31" t="s">
        <v>76</v>
      </c>
      <c r="H1404" s="31" t="s">
        <v>69</v>
      </c>
      <c r="J1404" s="31" t="s">
        <v>78</v>
      </c>
      <c r="L1404" s="31" t="s">
        <v>71</v>
      </c>
      <c r="M1404" s="31" t="s">
        <v>26</v>
      </c>
      <c r="N1404" s="1" t="s">
        <v>93</v>
      </c>
      <c r="O1404" s="31" t="s">
        <v>72</v>
      </c>
      <c r="P1404" s="31" t="s">
        <v>23</v>
      </c>
      <c r="Q1404" s="39">
        <f>'I_Pt I_FX Turnover (M)'!AQ45</f>
        <v>0</v>
      </c>
    </row>
    <row r="1405" spans="1:17">
      <c r="A1405" s="34">
        <v>1404</v>
      </c>
      <c r="B1405" s="1" t="s">
        <v>79</v>
      </c>
      <c r="C1405" s="35" t="s">
        <v>77</v>
      </c>
      <c r="D1405" s="1" t="s">
        <v>75</v>
      </c>
      <c r="E1405" s="1" t="s">
        <v>70</v>
      </c>
      <c r="F1405" s="31" t="s">
        <v>48</v>
      </c>
      <c r="G1405" s="31" t="s">
        <v>76</v>
      </c>
      <c r="H1405" s="31" t="s">
        <v>69</v>
      </c>
      <c r="J1405" s="31" t="s">
        <v>78</v>
      </c>
      <c r="L1405" s="31" t="s">
        <v>71</v>
      </c>
      <c r="M1405" s="31" t="s">
        <v>26</v>
      </c>
      <c r="N1405" s="1" t="s">
        <v>94</v>
      </c>
      <c r="O1405" s="31" t="s">
        <v>72</v>
      </c>
      <c r="P1405" s="31" t="s">
        <v>23</v>
      </c>
      <c r="Q1405" s="39">
        <f>'I_Pt I_FX Turnover (M)'!AQ46</f>
        <v>0</v>
      </c>
    </row>
    <row r="1406" spans="1:17">
      <c r="A1406" s="34">
        <v>1405</v>
      </c>
      <c r="B1406" s="1" t="s">
        <v>79</v>
      </c>
      <c r="C1406" s="35" t="s">
        <v>77</v>
      </c>
      <c r="D1406" s="1" t="s">
        <v>75</v>
      </c>
      <c r="E1406" s="1" t="s">
        <v>70</v>
      </c>
      <c r="F1406" s="31" t="s">
        <v>50</v>
      </c>
      <c r="G1406" s="31" t="s">
        <v>76</v>
      </c>
      <c r="H1406" s="31" t="s">
        <v>69</v>
      </c>
      <c r="J1406" s="31" t="s">
        <v>78</v>
      </c>
      <c r="L1406" s="31" t="s">
        <v>71</v>
      </c>
      <c r="M1406" s="31" t="s">
        <v>26</v>
      </c>
      <c r="N1406" s="1" t="s">
        <v>95</v>
      </c>
      <c r="O1406" s="31" t="s">
        <v>72</v>
      </c>
      <c r="P1406" s="31" t="s">
        <v>23</v>
      </c>
      <c r="Q1406" s="39">
        <f>'I_Pt I_FX Turnover (M)'!AQ47</f>
        <v>0</v>
      </c>
    </row>
    <row r="1407" spans="1:17">
      <c r="A1407" s="34">
        <v>1406</v>
      </c>
      <c r="B1407" s="1" t="s">
        <v>79</v>
      </c>
      <c r="C1407" s="35" t="s">
        <v>77</v>
      </c>
      <c r="D1407" s="1" t="s">
        <v>75</v>
      </c>
      <c r="E1407" s="1" t="s">
        <v>70</v>
      </c>
      <c r="F1407" s="31" t="s">
        <v>52</v>
      </c>
      <c r="G1407" s="31" t="s">
        <v>76</v>
      </c>
      <c r="H1407" s="31" t="s">
        <v>69</v>
      </c>
      <c r="J1407" s="31" t="s">
        <v>78</v>
      </c>
      <c r="L1407" s="31" t="s">
        <v>71</v>
      </c>
      <c r="M1407" s="31" t="s">
        <v>26</v>
      </c>
      <c r="N1407" s="1" t="s">
        <v>96</v>
      </c>
      <c r="O1407" s="31" t="s">
        <v>72</v>
      </c>
      <c r="P1407" s="31" t="s">
        <v>23</v>
      </c>
      <c r="Q1407" s="39">
        <f>'I_Pt I_FX Turnover (M)'!AQ48</f>
        <v>0</v>
      </c>
    </row>
    <row r="1408" spans="1:17">
      <c r="A1408" s="34">
        <v>1407</v>
      </c>
      <c r="B1408" s="1" t="s">
        <v>79</v>
      </c>
      <c r="C1408" s="35" t="s">
        <v>77</v>
      </c>
      <c r="D1408" s="1" t="s">
        <v>75</v>
      </c>
      <c r="E1408" s="1" t="s">
        <v>70</v>
      </c>
      <c r="F1408" s="31" t="s">
        <v>54</v>
      </c>
      <c r="G1408" s="31" t="s">
        <v>76</v>
      </c>
      <c r="H1408" s="31" t="s">
        <v>69</v>
      </c>
      <c r="J1408" s="31" t="s">
        <v>78</v>
      </c>
      <c r="L1408" s="31" t="s">
        <v>71</v>
      </c>
      <c r="M1408" s="31" t="s">
        <v>26</v>
      </c>
      <c r="N1408" s="1" t="s">
        <v>97</v>
      </c>
      <c r="O1408" s="31" t="s">
        <v>72</v>
      </c>
      <c r="P1408" s="31" t="s">
        <v>23</v>
      </c>
      <c r="Q1408" s="39">
        <f>'I_Pt I_FX Turnover (M)'!AQ49</f>
        <v>0</v>
      </c>
    </row>
    <row r="1409" spans="1:17">
      <c r="A1409" s="34">
        <v>1408</v>
      </c>
      <c r="B1409" s="1" t="s">
        <v>79</v>
      </c>
      <c r="C1409" s="35" t="s">
        <v>77</v>
      </c>
      <c r="D1409" s="1" t="s">
        <v>75</v>
      </c>
      <c r="E1409" s="1" t="s">
        <v>70</v>
      </c>
      <c r="F1409" s="31" t="s">
        <v>56</v>
      </c>
      <c r="G1409" s="31" t="s">
        <v>76</v>
      </c>
      <c r="H1409" s="31" t="s">
        <v>69</v>
      </c>
      <c r="J1409" s="31" t="s">
        <v>78</v>
      </c>
      <c r="L1409" s="31" t="s">
        <v>71</v>
      </c>
      <c r="M1409" s="31" t="s">
        <v>26</v>
      </c>
      <c r="N1409" s="1" t="s">
        <v>98</v>
      </c>
      <c r="O1409" s="31" t="s">
        <v>72</v>
      </c>
      <c r="P1409" s="31" t="s">
        <v>23</v>
      </c>
      <c r="Q1409" s="39">
        <f>'I_Pt I_FX Turnover (M)'!AQ50</f>
        <v>0</v>
      </c>
    </row>
    <row r="1410" spans="1:17">
      <c r="A1410" s="34">
        <v>1409</v>
      </c>
      <c r="B1410" s="1" t="s">
        <v>79</v>
      </c>
      <c r="C1410" s="35" t="s">
        <v>77</v>
      </c>
      <c r="D1410" s="1" t="s">
        <v>75</v>
      </c>
      <c r="E1410" s="1" t="s">
        <v>70</v>
      </c>
      <c r="F1410" s="31" t="s">
        <v>58</v>
      </c>
      <c r="G1410" s="31" t="s">
        <v>76</v>
      </c>
      <c r="H1410" s="31" t="s">
        <v>69</v>
      </c>
      <c r="J1410" s="31" t="s">
        <v>78</v>
      </c>
      <c r="L1410" s="31" t="s">
        <v>71</v>
      </c>
      <c r="M1410" s="31" t="s">
        <v>26</v>
      </c>
      <c r="N1410" s="1" t="s">
        <v>99</v>
      </c>
      <c r="O1410" s="31" t="s">
        <v>72</v>
      </c>
      <c r="P1410" s="31" t="s">
        <v>23</v>
      </c>
      <c r="Q1410" s="39">
        <f>'I_Pt I_FX Turnover (M)'!AQ51</f>
        <v>0</v>
      </c>
    </row>
    <row r="1411" spans="1:17">
      <c r="A1411" s="34">
        <v>1410</v>
      </c>
      <c r="B1411" s="1" t="s">
        <v>79</v>
      </c>
      <c r="C1411" s="35" t="s">
        <v>77</v>
      </c>
      <c r="D1411" s="1" t="s">
        <v>75</v>
      </c>
      <c r="E1411" s="1" t="s">
        <v>70</v>
      </c>
      <c r="F1411" s="31" t="s">
        <v>60</v>
      </c>
      <c r="G1411" s="31" t="s">
        <v>76</v>
      </c>
      <c r="H1411" s="31" t="s">
        <v>69</v>
      </c>
      <c r="J1411" s="31" t="s">
        <v>78</v>
      </c>
      <c r="L1411" s="31" t="s">
        <v>71</v>
      </c>
      <c r="M1411" s="31" t="s">
        <v>26</v>
      </c>
      <c r="N1411" s="1" t="s">
        <v>100</v>
      </c>
      <c r="O1411" s="31" t="s">
        <v>72</v>
      </c>
      <c r="P1411" s="31" t="s">
        <v>23</v>
      </c>
      <c r="Q1411" s="39">
        <f>'I_Pt I_FX Turnover (M)'!AQ52</f>
        <v>0</v>
      </c>
    </row>
    <row r="1412" spans="1:17">
      <c r="A1412" s="34">
        <v>1411</v>
      </c>
      <c r="B1412" s="1" t="s">
        <v>79</v>
      </c>
      <c r="C1412" s="35" t="s">
        <v>77</v>
      </c>
      <c r="D1412" s="1" t="s">
        <v>75</v>
      </c>
      <c r="E1412" s="1" t="s">
        <v>70</v>
      </c>
      <c r="F1412" s="31" t="s">
        <v>101</v>
      </c>
      <c r="G1412" s="31" t="s">
        <v>76</v>
      </c>
      <c r="H1412" s="31" t="s">
        <v>69</v>
      </c>
      <c r="J1412" s="31" t="s">
        <v>78</v>
      </c>
      <c r="L1412" s="31" t="s">
        <v>71</v>
      </c>
      <c r="M1412" s="31" t="s">
        <v>26</v>
      </c>
      <c r="N1412" s="1" t="s">
        <v>102</v>
      </c>
      <c r="O1412" s="31" t="s">
        <v>72</v>
      </c>
      <c r="P1412" s="31" t="s">
        <v>23</v>
      </c>
      <c r="Q1412" s="39">
        <f>'I_Pt I_FX Turnover (M)'!AQ53</f>
        <v>0</v>
      </c>
    </row>
    <row r="1413" spans="1:17">
      <c r="A1413" s="34">
        <v>1412</v>
      </c>
      <c r="B1413" s="1" t="s">
        <v>79</v>
      </c>
      <c r="C1413" s="35" t="s">
        <v>77</v>
      </c>
      <c r="D1413" s="1" t="s">
        <v>75</v>
      </c>
      <c r="E1413" s="1" t="s">
        <v>70</v>
      </c>
      <c r="F1413" s="31" t="s">
        <v>103</v>
      </c>
      <c r="G1413" s="31" t="s">
        <v>76</v>
      </c>
      <c r="H1413" s="31" t="s">
        <v>69</v>
      </c>
      <c r="J1413" s="31" t="s">
        <v>78</v>
      </c>
      <c r="L1413" s="31" t="s">
        <v>71</v>
      </c>
      <c r="M1413" s="31" t="s">
        <v>26</v>
      </c>
      <c r="N1413" s="1" t="s">
        <v>104</v>
      </c>
      <c r="O1413" s="31" t="s">
        <v>72</v>
      </c>
      <c r="P1413" s="31" t="s">
        <v>23</v>
      </c>
      <c r="Q1413" s="39">
        <f>'I_Pt I_FX Turnover (M)'!AQ54</f>
        <v>0</v>
      </c>
    </row>
    <row r="1414" spans="1:17">
      <c r="A1414" s="34">
        <v>1413</v>
      </c>
      <c r="B1414" s="1" t="s">
        <v>79</v>
      </c>
      <c r="C1414" s="35" t="s">
        <v>77</v>
      </c>
      <c r="D1414" s="1" t="s">
        <v>75</v>
      </c>
      <c r="E1414" s="1" t="s">
        <v>70</v>
      </c>
      <c r="F1414" s="31" t="s">
        <v>105</v>
      </c>
      <c r="G1414" s="31" t="s">
        <v>76</v>
      </c>
      <c r="H1414" s="31" t="s">
        <v>69</v>
      </c>
      <c r="J1414" s="31" t="s">
        <v>78</v>
      </c>
      <c r="L1414" s="31" t="s">
        <v>71</v>
      </c>
      <c r="M1414" s="31" t="s">
        <v>26</v>
      </c>
      <c r="N1414" s="1" t="s">
        <v>106</v>
      </c>
      <c r="O1414" s="31" t="s">
        <v>72</v>
      </c>
      <c r="P1414" s="31" t="s">
        <v>23</v>
      </c>
      <c r="Q1414" s="39">
        <f>'I_Pt I_FX Turnover (M)'!AQ55</f>
        <v>0</v>
      </c>
    </row>
    <row r="1415" spans="1:17">
      <c r="A1415" s="34">
        <v>1414</v>
      </c>
      <c r="B1415" s="1" t="s">
        <v>79</v>
      </c>
      <c r="C1415" s="35" t="s">
        <v>77</v>
      </c>
      <c r="D1415" s="1" t="s">
        <v>75</v>
      </c>
      <c r="E1415" s="1" t="s">
        <v>70</v>
      </c>
      <c r="F1415" s="31" t="s">
        <v>107</v>
      </c>
      <c r="G1415" s="31" t="s">
        <v>76</v>
      </c>
      <c r="H1415" s="31" t="s">
        <v>69</v>
      </c>
      <c r="J1415" s="31" t="s">
        <v>78</v>
      </c>
      <c r="L1415" s="31" t="s">
        <v>71</v>
      </c>
      <c r="M1415" s="31" t="s">
        <v>26</v>
      </c>
      <c r="N1415" s="1" t="s">
        <v>108</v>
      </c>
      <c r="O1415" s="31" t="s">
        <v>72</v>
      </c>
      <c r="P1415" s="31" t="s">
        <v>23</v>
      </c>
      <c r="Q1415" s="39">
        <f>'I_Pt I_FX Turnover (M)'!AQ56</f>
        <v>0</v>
      </c>
    </row>
    <row r="1416" spans="1:17">
      <c r="A1416" s="34">
        <v>1415</v>
      </c>
      <c r="B1416" s="1" t="s">
        <v>79</v>
      </c>
      <c r="C1416" s="35" t="s">
        <v>77</v>
      </c>
      <c r="D1416" s="1" t="s">
        <v>75</v>
      </c>
      <c r="E1416" s="1" t="s">
        <v>70</v>
      </c>
      <c r="F1416" s="31" t="s">
        <v>109</v>
      </c>
      <c r="G1416" s="31" t="s">
        <v>76</v>
      </c>
      <c r="H1416" s="31" t="s">
        <v>69</v>
      </c>
      <c r="J1416" s="31" t="s">
        <v>78</v>
      </c>
      <c r="L1416" s="31" t="s">
        <v>71</v>
      </c>
      <c r="M1416" s="31" t="s">
        <v>26</v>
      </c>
      <c r="N1416" s="1" t="s">
        <v>110</v>
      </c>
      <c r="O1416" s="31" t="s">
        <v>72</v>
      </c>
      <c r="P1416" s="31" t="s">
        <v>23</v>
      </c>
      <c r="Q1416" s="39">
        <f>'I_Pt I_FX Turnover (M)'!AQ57</f>
        <v>0</v>
      </c>
    </row>
    <row r="1417" spans="1:17">
      <c r="A1417" s="34">
        <v>1416</v>
      </c>
      <c r="B1417" s="1" t="s">
        <v>79</v>
      </c>
      <c r="C1417" s="35" t="s">
        <v>77</v>
      </c>
      <c r="D1417" s="1" t="s">
        <v>75</v>
      </c>
      <c r="E1417" s="1" t="s">
        <v>70</v>
      </c>
      <c r="F1417" s="31" t="s">
        <v>62</v>
      </c>
      <c r="G1417" s="31" t="s">
        <v>76</v>
      </c>
      <c r="H1417" s="31" t="s">
        <v>69</v>
      </c>
      <c r="J1417" s="31" t="s">
        <v>78</v>
      </c>
      <c r="L1417" s="31" t="s">
        <v>71</v>
      </c>
      <c r="M1417" s="31" t="s">
        <v>26</v>
      </c>
      <c r="N1417" s="1" t="s">
        <v>120</v>
      </c>
      <c r="O1417" s="31" t="s">
        <v>72</v>
      </c>
      <c r="P1417" s="31" t="s">
        <v>23</v>
      </c>
      <c r="Q1417" s="39">
        <f>'I_Pt I_FX Turnover (M)'!AQ58</f>
        <v>0</v>
      </c>
    </row>
    <row r="1418" spans="1:17">
      <c r="A1418" s="34">
        <v>1417</v>
      </c>
      <c r="B1418" s="1" t="s">
        <v>79</v>
      </c>
      <c r="C1418" s="35" t="s">
        <v>77</v>
      </c>
      <c r="D1418" s="1" t="s">
        <v>75</v>
      </c>
      <c r="E1418" s="1" t="s">
        <v>121</v>
      </c>
      <c r="F1418" s="31" t="s">
        <v>32</v>
      </c>
      <c r="G1418" s="31" t="s">
        <v>76</v>
      </c>
      <c r="H1418" s="31" t="s">
        <v>69</v>
      </c>
      <c r="J1418" s="31" t="s">
        <v>78</v>
      </c>
      <c r="L1418" s="31" t="s">
        <v>71</v>
      </c>
      <c r="M1418" s="31" t="s">
        <v>26</v>
      </c>
      <c r="N1418" s="1" t="s">
        <v>82</v>
      </c>
      <c r="O1418" s="31" t="s">
        <v>21</v>
      </c>
      <c r="P1418" s="31" t="s">
        <v>23</v>
      </c>
      <c r="Q1418" s="38"/>
    </row>
    <row r="1419" spans="1:17">
      <c r="A1419" s="34">
        <v>1418</v>
      </c>
      <c r="B1419" s="1" t="s">
        <v>79</v>
      </c>
      <c r="C1419" s="35" t="s">
        <v>77</v>
      </c>
      <c r="D1419" s="1" t="s">
        <v>75</v>
      </c>
      <c r="E1419" s="1" t="s">
        <v>121</v>
      </c>
      <c r="F1419" s="31" t="s">
        <v>34</v>
      </c>
      <c r="G1419" s="31" t="s">
        <v>76</v>
      </c>
      <c r="H1419" s="31" t="s">
        <v>69</v>
      </c>
      <c r="J1419" s="31" t="s">
        <v>78</v>
      </c>
      <c r="L1419" s="31" t="s">
        <v>71</v>
      </c>
      <c r="M1419" s="31" t="s">
        <v>26</v>
      </c>
      <c r="N1419" s="1" t="s">
        <v>111</v>
      </c>
      <c r="O1419" s="31" t="s">
        <v>21</v>
      </c>
      <c r="P1419" s="31" t="s">
        <v>23</v>
      </c>
      <c r="Q1419" s="38">
        <f>'I_Pt I_FX Turnover (M)'!AR36</f>
        <v>0</v>
      </c>
    </row>
    <row r="1420" spans="1:17">
      <c r="A1420" s="34">
        <v>1419</v>
      </c>
      <c r="B1420" s="1" t="s">
        <v>79</v>
      </c>
      <c r="C1420" s="35" t="s">
        <v>77</v>
      </c>
      <c r="D1420" s="1" t="s">
        <v>75</v>
      </c>
      <c r="E1420" s="1" t="s">
        <v>121</v>
      </c>
      <c r="F1420" s="31" t="s">
        <v>36</v>
      </c>
      <c r="G1420" s="31" t="s">
        <v>76</v>
      </c>
      <c r="H1420" s="31" t="s">
        <v>69</v>
      </c>
      <c r="J1420" s="31" t="s">
        <v>78</v>
      </c>
      <c r="L1420" s="31" t="s">
        <v>71</v>
      </c>
      <c r="M1420" s="31" t="s">
        <v>26</v>
      </c>
      <c r="N1420" s="1" t="s">
        <v>112</v>
      </c>
      <c r="O1420" s="31" t="s">
        <v>21</v>
      </c>
      <c r="P1420" s="31" t="s">
        <v>23</v>
      </c>
      <c r="Q1420" s="38">
        <f>'I_Pt I_FX Turnover (M)'!AR37</f>
        <v>0</v>
      </c>
    </row>
    <row r="1421" spans="1:17">
      <c r="A1421" s="34">
        <v>1420</v>
      </c>
      <c r="B1421" s="1" t="s">
        <v>79</v>
      </c>
      <c r="C1421" s="35" t="s">
        <v>77</v>
      </c>
      <c r="D1421" s="1" t="s">
        <v>75</v>
      </c>
      <c r="E1421" s="1" t="s">
        <v>122</v>
      </c>
      <c r="F1421" s="31" t="s">
        <v>32</v>
      </c>
      <c r="G1421" s="31" t="s">
        <v>76</v>
      </c>
      <c r="H1421" s="31" t="s">
        <v>69</v>
      </c>
      <c r="J1421" s="31" t="s">
        <v>78</v>
      </c>
      <c r="L1421" s="31" t="s">
        <v>123</v>
      </c>
      <c r="M1421" s="31" t="s">
        <v>26</v>
      </c>
      <c r="N1421" s="1" t="s">
        <v>82</v>
      </c>
      <c r="P1421" s="31" t="s">
        <v>23</v>
      </c>
      <c r="Q1421" s="38"/>
    </row>
    <row r="1422" spans="1:17">
      <c r="A1422" s="34">
        <v>1421</v>
      </c>
      <c r="B1422" s="1" t="s">
        <v>79</v>
      </c>
      <c r="C1422" s="35" t="s">
        <v>77</v>
      </c>
      <c r="D1422" s="1" t="s">
        <v>75</v>
      </c>
      <c r="E1422" s="1" t="s">
        <v>122</v>
      </c>
      <c r="F1422" s="31" t="s">
        <v>34</v>
      </c>
      <c r="G1422" s="31" t="s">
        <v>76</v>
      </c>
      <c r="H1422" s="31" t="s">
        <v>69</v>
      </c>
      <c r="J1422" s="31" t="s">
        <v>78</v>
      </c>
      <c r="L1422" s="31" t="s">
        <v>123</v>
      </c>
      <c r="M1422" s="31" t="s">
        <v>26</v>
      </c>
      <c r="N1422" s="1" t="s">
        <v>111</v>
      </c>
      <c r="P1422" s="31" t="s">
        <v>23</v>
      </c>
      <c r="Q1422" s="38">
        <f>'I_Pt I_FX Turnover (M)'!AS36</f>
        <v>0</v>
      </c>
    </row>
    <row r="1423" spans="1:17">
      <c r="A1423" s="34">
        <v>1422</v>
      </c>
      <c r="B1423" s="1" t="s">
        <v>79</v>
      </c>
      <c r="C1423" s="35" t="s">
        <v>77</v>
      </c>
      <c r="D1423" s="1" t="s">
        <v>75</v>
      </c>
      <c r="E1423" s="1" t="s">
        <v>122</v>
      </c>
      <c r="F1423" s="31" t="s">
        <v>36</v>
      </c>
      <c r="G1423" s="31" t="s">
        <v>76</v>
      </c>
      <c r="H1423" s="31" t="s">
        <v>69</v>
      </c>
      <c r="J1423" s="31" t="s">
        <v>78</v>
      </c>
      <c r="L1423" s="31" t="s">
        <v>123</v>
      </c>
      <c r="M1423" s="31" t="s">
        <v>26</v>
      </c>
      <c r="N1423" s="1" t="s">
        <v>112</v>
      </c>
      <c r="P1423" s="31" t="s">
        <v>23</v>
      </c>
      <c r="Q1423" s="38">
        <f>'I_Pt I_FX Turnover (M)'!AS37</f>
        <v>0</v>
      </c>
    </row>
    <row r="1424" spans="1:17">
      <c r="A1424" s="34">
        <v>1423</v>
      </c>
      <c r="B1424" s="1" t="s">
        <v>113</v>
      </c>
      <c r="C1424" s="35" t="s">
        <v>17</v>
      </c>
      <c r="D1424" s="1" t="s">
        <v>18</v>
      </c>
      <c r="E1424" s="1" t="s">
        <v>19</v>
      </c>
      <c r="F1424" s="31" t="s">
        <v>40</v>
      </c>
      <c r="G1424" s="31" t="s">
        <v>21</v>
      </c>
      <c r="H1424" s="31" t="s">
        <v>22</v>
      </c>
      <c r="J1424" s="31" t="s">
        <v>23</v>
      </c>
      <c r="K1424" s="31" t="s">
        <v>24</v>
      </c>
      <c r="L1424" s="31" t="s">
        <v>25</v>
      </c>
      <c r="M1424" s="31" t="s">
        <v>26</v>
      </c>
      <c r="N1424" s="1" t="s">
        <v>114</v>
      </c>
      <c r="P1424" s="31" t="s">
        <v>23</v>
      </c>
      <c r="Q1424" s="39">
        <f>'I_Pt I_FX Turnover (M)'!D61</f>
        <v>0</v>
      </c>
    </row>
    <row r="1425" spans="1:18">
      <c r="A1425" s="34">
        <v>1424</v>
      </c>
      <c r="B1425" s="1" t="s">
        <v>113</v>
      </c>
      <c r="C1425" s="35" t="s">
        <v>17</v>
      </c>
      <c r="D1425" s="1" t="s">
        <v>18</v>
      </c>
      <c r="E1425" s="1" t="s">
        <v>19</v>
      </c>
      <c r="F1425" s="31" t="s">
        <v>30</v>
      </c>
      <c r="G1425" s="31" t="s">
        <v>21</v>
      </c>
      <c r="H1425" s="31" t="s">
        <v>22</v>
      </c>
      <c r="J1425" s="31" t="s">
        <v>23</v>
      </c>
      <c r="K1425" s="31" t="s">
        <v>24</v>
      </c>
      <c r="L1425" s="31" t="s">
        <v>25</v>
      </c>
      <c r="M1425" s="31" t="s">
        <v>26</v>
      </c>
      <c r="N1425" s="1" t="s">
        <v>115</v>
      </c>
      <c r="P1425" s="31" t="s">
        <v>23</v>
      </c>
      <c r="Q1425" s="39">
        <f>'I_Pt I_FX Turnover (M)'!D62</f>
        <v>3241</v>
      </c>
    </row>
    <row r="1426" spans="1:18">
      <c r="A1426" s="34">
        <v>1425</v>
      </c>
      <c r="B1426" s="1" t="s">
        <v>113</v>
      </c>
      <c r="C1426" s="35" t="s">
        <v>17</v>
      </c>
      <c r="D1426" s="1" t="s">
        <v>18</v>
      </c>
      <c r="E1426" s="1" t="s">
        <v>19</v>
      </c>
      <c r="F1426" s="31" t="s">
        <v>32</v>
      </c>
      <c r="G1426" s="31" t="s">
        <v>21</v>
      </c>
      <c r="H1426" s="31" t="s">
        <v>22</v>
      </c>
      <c r="J1426" s="31" t="s">
        <v>23</v>
      </c>
      <c r="K1426" s="31" t="s">
        <v>24</v>
      </c>
      <c r="L1426" s="31" t="s">
        <v>25</v>
      </c>
      <c r="M1426" s="31" t="s">
        <v>26</v>
      </c>
      <c r="N1426" s="1" t="s">
        <v>116</v>
      </c>
      <c r="P1426" s="31" t="s">
        <v>23</v>
      </c>
      <c r="Q1426" s="38"/>
    </row>
    <row r="1427" spans="1:18">
      <c r="A1427" s="34">
        <v>1426</v>
      </c>
      <c r="B1427" s="1" t="s">
        <v>113</v>
      </c>
      <c r="C1427" s="35" t="s">
        <v>17</v>
      </c>
      <c r="D1427" s="1" t="s">
        <v>18</v>
      </c>
      <c r="E1427" s="1" t="s">
        <v>19</v>
      </c>
      <c r="F1427" s="31" t="s">
        <v>36</v>
      </c>
      <c r="G1427" s="31" t="s">
        <v>21</v>
      </c>
      <c r="H1427" s="31" t="s">
        <v>22</v>
      </c>
      <c r="J1427" s="31" t="s">
        <v>23</v>
      </c>
      <c r="K1427" s="31" t="s">
        <v>24</v>
      </c>
      <c r="L1427" s="31" t="s">
        <v>25</v>
      </c>
      <c r="M1427" s="31" t="s">
        <v>26</v>
      </c>
      <c r="N1427" s="1" t="s">
        <v>117</v>
      </c>
      <c r="P1427" s="31" t="s">
        <v>23</v>
      </c>
      <c r="Q1427" s="39">
        <f>'I_Pt I_FX Turnover (M)'!D65</f>
        <v>0</v>
      </c>
      <c r="R1427" s="34"/>
    </row>
    <row r="1428" spans="1:18">
      <c r="A1428" s="34">
        <v>1427</v>
      </c>
      <c r="B1428" s="1" t="s">
        <v>113</v>
      </c>
      <c r="C1428" s="35" t="s">
        <v>17</v>
      </c>
      <c r="D1428" s="1" t="s">
        <v>18</v>
      </c>
      <c r="E1428" s="1" t="s">
        <v>19</v>
      </c>
      <c r="F1428" s="31" t="s">
        <v>118</v>
      </c>
      <c r="G1428" s="31" t="s">
        <v>21</v>
      </c>
      <c r="H1428" s="31" t="s">
        <v>22</v>
      </c>
      <c r="J1428" s="31" t="s">
        <v>23</v>
      </c>
      <c r="K1428" s="31" t="s">
        <v>24</v>
      </c>
      <c r="L1428" s="31" t="s">
        <v>25</v>
      </c>
      <c r="M1428" s="31" t="s">
        <v>26</v>
      </c>
      <c r="N1428" s="1" t="s">
        <v>119</v>
      </c>
      <c r="P1428" s="31" t="s">
        <v>23</v>
      </c>
      <c r="Q1428" s="39">
        <f>'I_Pt I_FX Turnover (M)'!D64</f>
        <v>13445</v>
      </c>
    </row>
    <row r="1429" spans="1:18">
      <c r="A1429" s="34">
        <v>1428</v>
      </c>
      <c r="B1429" s="1" t="s">
        <v>113</v>
      </c>
      <c r="C1429" s="35" t="s">
        <v>17</v>
      </c>
      <c r="D1429" s="1" t="s">
        <v>18</v>
      </c>
      <c r="E1429" s="1" t="s">
        <v>19</v>
      </c>
      <c r="F1429" s="31" t="s">
        <v>62</v>
      </c>
      <c r="G1429" s="31" t="s">
        <v>21</v>
      </c>
      <c r="H1429" s="31" t="s">
        <v>22</v>
      </c>
      <c r="J1429" s="31" t="s">
        <v>23</v>
      </c>
      <c r="K1429" s="31" t="s">
        <v>24</v>
      </c>
      <c r="L1429" s="31" t="s">
        <v>25</v>
      </c>
      <c r="M1429" s="31" t="s">
        <v>26</v>
      </c>
      <c r="N1429" s="1" t="s">
        <v>131</v>
      </c>
      <c r="P1429" s="31" t="s">
        <v>23</v>
      </c>
      <c r="Q1429" s="39">
        <f>'I_Pt I_FX Turnover (M)'!D66</f>
        <v>7274</v>
      </c>
    </row>
    <row r="1430" spans="1:18">
      <c r="A1430" s="34">
        <v>1429</v>
      </c>
      <c r="B1430" s="1" t="s">
        <v>113</v>
      </c>
      <c r="C1430" s="35" t="s">
        <v>17</v>
      </c>
      <c r="D1430" s="1" t="s">
        <v>18</v>
      </c>
      <c r="E1430" s="1" t="s">
        <v>64</v>
      </c>
      <c r="F1430" s="31" t="s">
        <v>40</v>
      </c>
      <c r="G1430" s="31" t="s">
        <v>21</v>
      </c>
      <c r="H1430" s="31" t="s">
        <v>22</v>
      </c>
      <c r="J1430" s="31" t="s">
        <v>23</v>
      </c>
      <c r="K1430" s="31" t="s">
        <v>24</v>
      </c>
      <c r="L1430" s="31" t="s">
        <v>65</v>
      </c>
      <c r="M1430" s="31" t="s">
        <v>26</v>
      </c>
      <c r="N1430" s="1" t="s">
        <v>114</v>
      </c>
      <c r="P1430" s="31" t="s">
        <v>23</v>
      </c>
      <c r="Q1430" s="39">
        <f>'I_Pt I_FX Turnover (M)'!E61</f>
        <v>0</v>
      </c>
    </row>
    <row r="1431" spans="1:18">
      <c r="A1431" s="34">
        <v>1430</v>
      </c>
      <c r="B1431" s="1" t="s">
        <v>113</v>
      </c>
      <c r="C1431" s="35" t="s">
        <v>17</v>
      </c>
      <c r="D1431" s="1" t="s">
        <v>18</v>
      </c>
      <c r="E1431" s="1" t="s">
        <v>64</v>
      </c>
      <c r="F1431" s="31" t="s">
        <v>30</v>
      </c>
      <c r="G1431" s="31" t="s">
        <v>21</v>
      </c>
      <c r="H1431" s="31" t="s">
        <v>22</v>
      </c>
      <c r="J1431" s="31" t="s">
        <v>23</v>
      </c>
      <c r="K1431" s="31" t="s">
        <v>24</v>
      </c>
      <c r="L1431" s="31" t="s">
        <v>65</v>
      </c>
      <c r="M1431" s="31" t="s">
        <v>26</v>
      </c>
      <c r="N1431" s="1" t="s">
        <v>115</v>
      </c>
      <c r="P1431" s="31" t="s">
        <v>23</v>
      </c>
      <c r="Q1431" s="39">
        <f>'I_Pt I_FX Turnover (M)'!E62</f>
        <v>0</v>
      </c>
    </row>
    <row r="1432" spans="1:18">
      <c r="A1432" s="34">
        <v>1431</v>
      </c>
      <c r="B1432" s="1" t="s">
        <v>113</v>
      </c>
      <c r="C1432" s="35" t="s">
        <v>17</v>
      </c>
      <c r="D1432" s="1" t="s">
        <v>18</v>
      </c>
      <c r="E1432" s="1" t="s">
        <v>64</v>
      </c>
      <c r="F1432" s="31" t="s">
        <v>32</v>
      </c>
      <c r="G1432" s="31" t="s">
        <v>21</v>
      </c>
      <c r="H1432" s="31" t="s">
        <v>22</v>
      </c>
      <c r="J1432" s="31" t="s">
        <v>23</v>
      </c>
      <c r="K1432" s="31" t="s">
        <v>24</v>
      </c>
      <c r="L1432" s="31" t="s">
        <v>65</v>
      </c>
      <c r="M1432" s="31" t="s">
        <v>26</v>
      </c>
      <c r="N1432" s="1" t="s">
        <v>116</v>
      </c>
      <c r="P1432" s="31" t="s">
        <v>23</v>
      </c>
      <c r="Q1432" s="38"/>
    </row>
    <row r="1433" spans="1:18">
      <c r="A1433" s="34">
        <v>1432</v>
      </c>
      <c r="B1433" s="1" t="s">
        <v>113</v>
      </c>
      <c r="C1433" s="35" t="s">
        <v>17</v>
      </c>
      <c r="D1433" s="1" t="s">
        <v>18</v>
      </c>
      <c r="E1433" s="1" t="s">
        <v>64</v>
      </c>
      <c r="F1433" s="31" t="s">
        <v>36</v>
      </c>
      <c r="G1433" s="31" t="s">
        <v>21</v>
      </c>
      <c r="H1433" s="31" t="s">
        <v>22</v>
      </c>
      <c r="J1433" s="31" t="s">
        <v>23</v>
      </c>
      <c r="K1433" s="31" t="s">
        <v>24</v>
      </c>
      <c r="L1433" s="31" t="s">
        <v>65</v>
      </c>
      <c r="M1433" s="31" t="s">
        <v>26</v>
      </c>
      <c r="N1433" s="1" t="s">
        <v>117</v>
      </c>
      <c r="P1433" s="31" t="s">
        <v>23</v>
      </c>
      <c r="Q1433" s="39">
        <f>'I_Pt I_FX Turnover (M)'!E65</f>
        <v>0</v>
      </c>
    </row>
    <row r="1434" spans="1:18">
      <c r="A1434" s="34">
        <v>1433</v>
      </c>
      <c r="B1434" s="1" t="s">
        <v>113</v>
      </c>
      <c r="C1434" s="35" t="s">
        <v>17</v>
      </c>
      <c r="D1434" s="1" t="s">
        <v>18</v>
      </c>
      <c r="E1434" s="1" t="s">
        <v>64</v>
      </c>
      <c r="F1434" s="31" t="s">
        <v>118</v>
      </c>
      <c r="G1434" s="31" t="s">
        <v>21</v>
      </c>
      <c r="H1434" s="31" t="s">
        <v>22</v>
      </c>
      <c r="J1434" s="31" t="s">
        <v>23</v>
      </c>
      <c r="K1434" s="31" t="s">
        <v>24</v>
      </c>
      <c r="L1434" s="31" t="s">
        <v>65</v>
      </c>
      <c r="M1434" s="31" t="s">
        <v>26</v>
      </c>
      <c r="N1434" s="1" t="s">
        <v>119</v>
      </c>
      <c r="P1434" s="31" t="s">
        <v>23</v>
      </c>
      <c r="Q1434" s="39">
        <f>'I_Pt I_FX Turnover (M)'!E64</f>
        <v>0</v>
      </c>
    </row>
    <row r="1435" spans="1:18">
      <c r="A1435" s="34">
        <v>1434</v>
      </c>
      <c r="B1435" s="1" t="s">
        <v>113</v>
      </c>
      <c r="C1435" s="35" t="s">
        <v>17</v>
      </c>
      <c r="D1435" s="1" t="s">
        <v>18</v>
      </c>
      <c r="E1435" s="1" t="s">
        <v>64</v>
      </c>
      <c r="F1435" s="31" t="s">
        <v>62</v>
      </c>
      <c r="G1435" s="31" t="s">
        <v>21</v>
      </c>
      <c r="H1435" s="31" t="s">
        <v>22</v>
      </c>
      <c r="J1435" s="31" t="s">
        <v>23</v>
      </c>
      <c r="K1435" s="31" t="s">
        <v>24</v>
      </c>
      <c r="L1435" s="31" t="s">
        <v>65</v>
      </c>
      <c r="M1435" s="31" t="s">
        <v>26</v>
      </c>
      <c r="N1435" s="1" t="s">
        <v>131</v>
      </c>
      <c r="P1435" s="31" t="s">
        <v>23</v>
      </c>
      <c r="Q1435" s="39">
        <f>'I_Pt I_FX Turnover (M)'!E66</f>
        <v>0</v>
      </c>
    </row>
    <row r="1436" spans="1:18">
      <c r="A1436" s="34">
        <v>1435</v>
      </c>
      <c r="B1436" s="1" t="s">
        <v>113</v>
      </c>
      <c r="C1436" s="35" t="s">
        <v>17</v>
      </c>
      <c r="D1436" s="1" t="s">
        <v>18</v>
      </c>
      <c r="E1436" s="1" t="s">
        <v>66</v>
      </c>
      <c r="F1436" s="31" t="s">
        <v>40</v>
      </c>
      <c r="G1436" s="31" t="s">
        <v>21</v>
      </c>
      <c r="H1436" s="31" t="s">
        <v>22</v>
      </c>
      <c r="J1436" s="31" t="s">
        <v>23</v>
      </c>
      <c r="K1436" s="31" t="s">
        <v>24</v>
      </c>
      <c r="L1436" s="31" t="s">
        <v>67</v>
      </c>
      <c r="M1436" s="31" t="s">
        <v>26</v>
      </c>
      <c r="N1436" s="1" t="s">
        <v>114</v>
      </c>
      <c r="P1436" s="31" t="s">
        <v>23</v>
      </c>
      <c r="Q1436" s="39">
        <f>'I_Pt I_FX Turnover (M)'!F61</f>
        <v>0</v>
      </c>
    </row>
    <row r="1437" spans="1:18">
      <c r="A1437" s="34">
        <v>1436</v>
      </c>
      <c r="B1437" s="1" t="s">
        <v>113</v>
      </c>
      <c r="C1437" s="35" t="s">
        <v>17</v>
      </c>
      <c r="D1437" s="1" t="s">
        <v>18</v>
      </c>
      <c r="E1437" s="1" t="s">
        <v>66</v>
      </c>
      <c r="F1437" s="31" t="s">
        <v>30</v>
      </c>
      <c r="G1437" s="31" t="s">
        <v>21</v>
      </c>
      <c r="H1437" s="31" t="s">
        <v>22</v>
      </c>
      <c r="J1437" s="31" t="s">
        <v>23</v>
      </c>
      <c r="K1437" s="31" t="s">
        <v>24</v>
      </c>
      <c r="L1437" s="31" t="s">
        <v>67</v>
      </c>
      <c r="M1437" s="31" t="s">
        <v>26</v>
      </c>
      <c r="N1437" s="1" t="s">
        <v>115</v>
      </c>
      <c r="P1437" s="31" t="s">
        <v>23</v>
      </c>
      <c r="Q1437" s="39">
        <f>'I_Pt I_FX Turnover (M)'!F62</f>
        <v>101585</v>
      </c>
    </row>
    <row r="1438" spans="1:18">
      <c r="A1438" s="34">
        <v>1437</v>
      </c>
      <c r="B1438" s="1" t="s">
        <v>113</v>
      </c>
      <c r="C1438" s="35" t="s">
        <v>17</v>
      </c>
      <c r="D1438" s="1" t="s">
        <v>18</v>
      </c>
      <c r="E1438" s="1" t="s">
        <v>66</v>
      </c>
      <c r="F1438" s="31" t="s">
        <v>32</v>
      </c>
      <c r="G1438" s="31" t="s">
        <v>21</v>
      </c>
      <c r="H1438" s="31" t="s">
        <v>22</v>
      </c>
      <c r="J1438" s="31" t="s">
        <v>23</v>
      </c>
      <c r="K1438" s="31" t="s">
        <v>24</v>
      </c>
      <c r="L1438" s="31" t="s">
        <v>67</v>
      </c>
      <c r="M1438" s="31" t="s">
        <v>26</v>
      </c>
      <c r="N1438" s="1" t="s">
        <v>116</v>
      </c>
      <c r="P1438" s="31" t="s">
        <v>23</v>
      </c>
      <c r="Q1438" s="38"/>
    </row>
    <row r="1439" spans="1:18">
      <c r="A1439" s="34">
        <v>1438</v>
      </c>
      <c r="B1439" s="1" t="s">
        <v>113</v>
      </c>
      <c r="C1439" s="35" t="s">
        <v>17</v>
      </c>
      <c r="D1439" s="1" t="s">
        <v>18</v>
      </c>
      <c r="E1439" s="1" t="s">
        <v>66</v>
      </c>
      <c r="F1439" s="31" t="s">
        <v>36</v>
      </c>
      <c r="G1439" s="31" t="s">
        <v>21</v>
      </c>
      <c r="H1439" s="31" t="s">
        <v>22</v>
      </c>
      <c r="J1439" s="31" t="s">
        <v>23</v>
      </c>
      <c r="K1439" s="31" t="s">
        <v>24</v>
      </c>
      <c r="L1439" s="31" t="s">
        <v>67</v>
      </c>
      <c r="M1439" s="31" t="s">
        <v>26</v>
      </c>
      <c r="N1439" s="1" t="s">
        <v>117</v>
      </c>
      <c r="P1439" s="31" t="s">
        <v>23</v>
      </c>
      <c r="Q1439" s="39">
        <f>'I_Pt I_FX Turnover (M)'!F65</f>
        <v>0</v>
      </c>
    </row>
    <row r="1440" spans="1:18">
      <c r="A1440" s="34">
        <v>1439</v>
      </c>
      <c r="B1440" s="1" t="s">
        <v>113</v>
      </c>
      <c r="C1440" s="35" t="s">
        <v>17</v>
      </c>
      <c r="D1440" s="1" t="s">
        <v>18</v>
      </c>
      <c r="E1440" s="1" t="s">
        <v>66</v>
      </c>
      <c r="F1440" s="31" t="s">
        <v>118</v>
      </c>
      <c r="G1440" s="31" t="s">
        <v>21</v>
      </c>
      <c r="H1440" s="31" t="s">
        <v>22</v>
      </c>
      <c r="J1440" s="31" t="s">
        <v>23</v>
      </c>
      <c r="K1440" s="31" t="s">
        <v>24</v>
      </c>
      <c r="L1440" s="31" t="s">
        <v>67</v>
      </c>
      <c r="M1440" s="31" t="s">
        <v>26</v>
      </c>
      <c r="N1440" s="1" t="s">
        <v>119</v>
      </c>
      <c r="P1440" s="31" t="s">
        <v>23</v>
      </c>
      <c r="Q1440" s="39">
        <f>'I_Pt I_FX Turnover (M)'!F64</f>
        <v>0</v>
      </c>
    </row>
    <row r="1441" spans="1:17">
      <c r="A1441" s="34">
        <v>1440</v>
      </c>
      <c r="B1441" s="1" t="s">
        <v>113</v>
      </c>
      <c r="C1441" s="35" t="s">
        <v>17</v>
      </c>
      <c r="D1441" s="1" t="s">
        <v>18</v>
      </c>
      <c r="E1441" s="1" t="s">
        <v>66</v>
      </c>
      <c r="F1441" s="31" t="s">
        <v>62</v>
      </c>
      <c r="G1441" s="31" t="s">
        <v>21</v>
      </c>
      <c r="H1441" s="31" t="s">
        <v>22</v>
      </c>
      <c r="J1441" s="31" t="s">
        <v>23</v>
      </c>
      <c r="K1441" s="31" t="s">
        <v>24</v>
      </c>
      <c r="L1441" s="31" t="s">
        <v>67</v>
      </c>
      <c r="M1441" s="31" t="s">
        <v>26</v>
      </c>
      <c r="N1441" s="1" t="s">
        <v>131</v>
      </c>
      <c r="P1441" s="31" t="s">
        <v>23</v>
      </c>
      <c r="Q1441" s="39">
        <f>'I_Pt I_FX Turnover (M)'!F66</f>
        <v>0</v>
      </c>
    </row>
    <row r="1442" spans="1:17">
      <c r="A1442" s="34">
        <v>1441</v>
      </c>
      <c r="B1442" s="1" t="s">
        <v>113</v>
      </c>
      <c r="C1442" s="35" t="s">
        <v>17</v>
      </c>
      <c r="D1442" s="1" t="s">
        <v>18</v>
      </c>
      <c r="E1442" s="1" t="s">
        <v>68</v>
      </c>
      <c r="F1442" s="31" t="s">
        <v>40</v>
      </c>
      <c r="G1442" s="31" t="s">
        <v>21</v>
      </c>
      <c r="H1442" s="31" t="s">
        <v>69</v>
      </c>
      <c r="J1442" s="31" t="s">
        <v>23</v>
      </c>
      <c r="K1442" s="31" t="s">
        <v>24</v>
      </c>
      <c r="L1442" s="31" t="s">
        <v>67</v>
      </c>
      <c r="M1442" s="31" t="s">
        <v>26</v>
      </c>
      <c r="N1442" s="1" t="s">
        <v>114</v>
      </c>
      <c r="P1442" s="31" t="s">
        <v>23</v>
      </c>
      <c r="Q1442" s="39">
        <f>'I_Pt I_FX Turnover (M)'!G61</f>
        <v>0</v>
      </c>
    </row>
    <row r="1443" spans="1:17">
      <c r="A1443" s="34">
        <v>1442</v>
      </c>
      <c r="B1443" s="1" t="s">
        <v>113</v>
      </c>
      <c r="C1443" s="35" t="s">
        <v>17</v>
      </c>
      <c r="D1443" s="1" t="s">
        <v>18</v>
      </c>
      <c r="E1443" s="1" t="s">
        <v>68</v>
      </c>
      <c r="F1443" s="31" t="s">
        <v>30</v>
      </c>
      <c r="G1443" s="31" t="s">
        <v>21</v>
      </c>
      <c r="H1443" s="31" t="s">
        <v>69</v>
      </c>
      <c r="J1443" s="31" t="s">
        <v>23</v>
      </c>
      <c r="K1443" s="31" t="s">
        <v>24</v>
      </c>
      <c r="L1443" s="31" t="s">
        <v>67</v>
      </c>
      <c r="M1443" s="31" t="s">
        <v>26</v>
      </c>
      <c r="N1443" s="1" t="s">
        <v>115</v>
      </c>
      <c r="P1443" s="31" t="s">
        <v>23</v>
      </c>
      <c r="Q1443" s="39">
        <f>'I_Pt I_FX Turnover (M)'!G62</f>
        <v>0</v>
      </c>
    </row>
    <row r="1444" spans="1:17">
      <c r="A1444" s="34">
        <v>1443</v>
      </c>
      <c r="B1444" s="1" t="s">
        <v>113</v>
      </c>
      <c r="C1444" s="35" t="s">
        <v>17</v>
      </c>
      <c r="D1444" s="1" t="s">
        <v>18</v>
      </c>
      <c r="E1444" s="1" t="s">
        <v>68</v>
      </c>
      <c r="F1444" s="31" t="s">
        <v>32</v>
      </c>
      <c r="G1444" s="31" t="s">
        <v>21</v>
      </c>
      <c r="H1444" s="31" t="s">
        <v>69</v>
      </c>
      <c r="J1444" s="31" t="s">
        <v>23</v>
      </c>
      <c r="K1444" s="31" t="s">
        <v>24</v>
      </c>
      <c r="L1444" s="31" t="s">
        <v>67</v>
      </c>
      <c r="M1444" s="31" t="s">
        <v>26</v>
      </c>
      <c r="N1444" s="1" t="s">
        <v>116</v>
      </c>
      <c r="P1444" s="31" t="s">
        <v>23</v>
      </c>
      <c r="Q1444" s="38"/>
    </row>
    <row r="1445" spans="1:17">
      <c r="A1445" s="34">
        <v>1444</v>
      </c>
      <c r="B1445" s="1" t="s">
        <v>113</v>
      </c>
      <c r="C1445" s="35" t="s">
        <v>17</v>
      </c>
      <c r="D1445" s="1" t="s">
        <v>18</v>
      </c>
      <c r="E1445" s="1" t="s">
        <v>68</v>
      </c>
      <c r="F1445" s="31" t="s">
        <v>36</v>
      </c>
      <c r="G1445" s="31" t="s">
        <v>21</v>
      </c>
      <c r="H1445" s="31" t="s">
        <v>69</v>
      </c>
      <c r="J1445" s="31" t="s">
        <v>23</v>
      </c>
      <c r="K1445" s="31" t="s">
        <v>24</v>
      </c>
      <c r="L1445" s="31" t="s">
        <v>67</v>
      </c>
      <c r="M1445" s="31" t="s">
        <v>26</v>
      </c>
      <c r="N1445" s="1" t="s">
        <v>117</v>
      </c>
      <c r="P1445" s="31" t="s">
        <v>23</v>
      </c>
      <c r="Q1445" s="39">
        <f>'I_Pt I_FX Turnover (M)'!G65</f>
        <v>0</v>
      </c>
    </row>
    <row r="1446" spans="1:17">
      <c r="A1446" s="34">
        <v>1445</v>
      </c>
      <c r="B1446" s="1" t="s">
        <v>113</v>
      </c>
      <c r="C1446" s="35" t="s">
        <v>17</v>
      </c>
      <c r="D1446" s="1" t="s">
        <v>18</v>
      </c>
      <c r="E1446" s="1" t="s">
        <v>68</v>
      </c>
      <c r="F1446" s="31" t="s">
        <v>118</v>
      </c>
      <c r="G1446" s="31" t="s">
        <v>21</v>
      </c>
      <c r="H1446" s="31" t="s">
        <v>69</v>
      </c>
      <c r="J1446" s="31" t="s">
        <v>23</v>
      </c>
      <c r="K1446" s="31" t="s">
        <v>24</v>
      </c>
      <c r="L1446" s="31" t="s">
        <v>67</v>
      </c>
      <c r="M1446" s="31" t="s">
        <v>26</v>
      </c>
      <c r="N1446" s="1" t="s">
        <v>119</v>
      </c>
      <c r="P1446" s="31" t="s">
        <v>23</v>
      </c>
      <c r="Q1446" s="39">
        <f>'I_Pt I_FX Turnover (M)'!G64</f>
        <v>0</v>
      </c>
    </row>
    <row r="1447" spans="1:17">
      <c r="A1447" s="34">
        <v>1446</v>
      </c>
      <c r="B1447" s="1" t="s">
        <v>113</v>
      </c>
      <c r="C1447" s="35" t="s">
        <v>17</v>
      </c>
      <c r="D1447" s="1" t="s">
        <v>18</v>
      </c>
      <c r="E1447" s="1" t="s">
        <v>68</v>
      </c>
      <c r="F1447" s="31" t="s">
        <v>62</v>
      </c>
      <c r="G1447" s="31" t="s">
        <v>21</v>
      </c>
      <c r="H1447" s="31" t="s">
        <v>69</v>
      </c>
      <c r="J1447" s="31" t="s">
        <v>23</v>
      </c>
      <c r="K1447" s="31" t="s">
        <v>24</v>
      </c>
      <c r="L1447" s="31" t="s">
        <v>67</v>
      </c>
      <c r="M1447" s="31" t="s">
        <v>26</v>
      </c>
      <c r="N1447" s="1" t="s">
        <v>131</v>
      </c>
      <c r="P1447" s="31" t="s">
        <v>23</v>
      </c>
      <c r="Q1447" s="39">
        <f>'I_Pt I_FX Turnover (M)'!G66</f>
        <v>0</v>
      </c>
    </row>
    <row r="1448" spans="1:17">
      <c r="A1448" s="34">
        <v>1447</v>
      </c>
      <c r="B1448" s="1" t="s">
        <v>113</v>
      </c>
      <c r="C1448" s="35" t="s">
        <v>17</v>
      </c>
      <c r="D1448" s="1" t="s">
        <v>18</v>
      </c>
      <c r="E1448" s="1" t="s">
        <v>70</v>
      </c>
      <c r="F1448" s="31" t="s">
        <v>40</v>
      </c>
      <c r="G1448" s="31" t="s">
        <v>21</v>
      </c>
      <c r="H1448" s="31" t="s">
        <v>69</v>
      </c>
      <c r="J1448" s="31" t="s">
        <v>23</v>
      </c>
      <c r="K1448" s="31" t="s">
        <v>24</v>
      </c>
      <c r="L1448" s="31" t="s">
        <v>71</v>
      </c>
      <c r="M1448" s="31" t="s">
        <v>26</v>
      </c>
      <c r="N1448" s="1" t="s">
        <v>114</v>
      </c>
      <c r="O1448" s="31" t="s">
        <v>72</v>
      </c>
      <c r="P1448" s="31" t="s">
        <v>23</v>
      </c>
      <c r="Q1448" s="39">
        <f>'I_Pt I_FX Turnover (M)'!H61</f>
        <v>0</v>
      </c>
    </row>
    <row r="1449" spans="1:17">
      <c r="A1449" s="34">
        <v>1448</v>
      </c>
      <c r="B1449" s="1" t="s">
        <v>113</v>
      </c>
      <c r="C1449" s="35" t="s">
        <v>17</v>
      </c>
      <c r="D1449" s="1" t="s">
        <v>18</v>
      </c>
      <c r="E1449" s="1" t="s">
        <v>70</v>
      </c>
      <c r="F1449" s="31" t="s">
        <v>30</v>
      </c>
      <c r="G1449" s="31" t="s">
        <v>21</v>
      </c>
      <c r="H1449" s="31" t="s">
        <v>69</v>
      </c>
      <c r="J1449" s="31" t="s">
        <v>23</v>
      </c>
      <c r="K1449" s="31" t="s">
        <v>24</v>
      </c>
      <c r="L1449" s="31" t="s">
        <v>71</v>
      </c>
      <c r="M1449" s="31" t="s">
        <v>26</v>
      </c>
      <c r="N1449" s="1" t="s">
        <v>115</v>
      </c>
      <c r="O1449" s="31" t="s">
        <v>72</v>
      </c>
      <c r="P1449" s="31" t="s">
        <v>23</v>
      </c>
      <c r="Q1449" s="39">
        <f>'I_Pt I_FX Turnover (M)'!H62</f>
        <v>3248</v>
      </c>
    </row>
    <row r="1450" spans="1:17">
      <c r="A1450" s="34">
        <v>1449</v>
      </c>
      <c r="B1450" s="1" t="s">
        <v>113</v>
      </c>
      <c r="C1450" s="35" t="s">
        <v>17</v>
      </c>
      <c r="D1450" s="1" t="s">
        <v>18</v>
      </c>
      <c r="E1450" s="1" t="s">
        <v>70</v>
      </c>
      <c r="F1450" s="31" t="s">
        <v>32</v>
      </c>
      <c r="G1450" s="31" t="s">
        <v>21</v>
      </c>
      <c r="H1450" s="31" t="s">
        <v>69</v>
      </c>
      <c r="J1450" s="31" t="s">
        <v>23</v>
      </c>
      <c r="K1450" s="31" t="s">
        <v>24</v>
      </c>
      <c r="L1450" s="31" t="s">
        <v>71</v>
      </c>
      <c r="M1450" s="31" t="s">
        <v>26</v>
      </c>
      <c r="N1450" s="1" t="s">
        <v>116</v>
      </c>
      <c r="O1450" s="31" t="s">
        <v>72</v>
      </c>
      <c r="P1450" s="31" t="s">
        <v>23</v>
      </c>
      <c r="Q1450" s="38"/>
    </row>
    <row r="1451" spans="1:17">
      <c r="A1451" s="34">
        <v>1450</v>
      </c>
      <c r="B1451" s="1" t="s">
        <v>113</v>
      </c>
      <c r="C1451" s="35" t="s">
        <v>17</v>
      </c>
      <c r="D1451" s="1" t="s">
        <v>18</v>
      </c>
      <c r="E1451" s="1" t="s">
        <v>70</v>
      </c>
      <c r="F1451" s="31" t="s">
        <v>36</v>
      </c>
      <c r="G1451" s="31" t="s">
        <v>21</v>
      </c>
      <c r="H1451" s="31" t="s">
        <v>69</v>
      </c>
      <c r="J1451" s="31" t="s">
        <v>23</v>
      </c>
      <c r="K1451" s="31" t="s">
        <v>24</v>
      </c>
      <c r="L1451" s="31" t="s">
        <v>71</v>
      </c>
      <c r="M1451" s="31" t="s">
        <v>26</v>
      </c>
      <c r="N1451" s="1" t="s">
        <v>117</v>
      </c>
      <c r="O1451" s="31" t="s">
        <v>72</v>
      </c>
      <c r="P1451" s="31" t="s">
        <v>23</v>
      </c>
      <c r="Q1451" s="39">
        <f>'I_Pt I_FX Turnover (M)'!H65</f>
        <v>0</v>
      </c>
    </row>
    <row r="1452" spans="1:17">
      <c r="A1452" s="34">
        <v>1451</v>
      </c>
      <c r="B1452" s="1" t="s">
        <v>113</v>
      </c>
      <c r="C1452" s="35" t="s">
        <v>17</v>
      </c>
      <c r="D1452" s="1" t="s">
        <v>18</v>
      </c>
      <c r="E1452" s="1" t="s">
        <v>70</v>
      </c>
      <c r="F1452" s="31" t="s">
        <v>118</v>
      </c>
      <c r="G1452" s="31" t="s">
        <v>21</v>
      </c>
      <c r="H1452" s="31" t="s">
        <v>69</v>
      </c>
      <c r="J1452" s="31" t="s">
        <v>23</v>
      </c>
      <c r="K1452" s="31" t="s">
        <v>24</v>
      </c>
      <c r="L1452" s="31" t="s">
        <v>71</v>
      </c>
      <c r="M1452" s="31" t="s">
        <v>26</v>
      </c>
      <c r="N1452" s="1" t="s">
        <v>119</v>
      </c>
      <c r="O1452" s="31" t="s">
        <v>72</v>
      </c>
      <c r="P1452" s="31" t="s">
        <v>23</v>
      </c>
      <c r="Q1452" s="39">
        <f>'I_Pt I_FX Turnover (M)'!H64</f>
        <v>0</v>
      </c>
    </row>
    <row r="1453" spans="1:17">
      <c r="A1453" s="34">
        <v>1452</v>
      </c>
      <c r="B1453" s="1" t="s">
        <v>113</v>
      </c>
      <c r="C1453" s="35" t="s">
        <v>17</v>
      </c>
      <c r="D1453" s="1" t="s">
        <v>18</v>
      </c>
      <c r="E1453" s="1" t="s">
        <v>70</v>
      </c>
      <c r="F1453" s="31" t="s">
        <v>62</v>
      </c>
      <c r="G1453" s="31" t="s">
        <v>21</v>
      </c>
      <c r="H1453" s="31" t="s">
        <v>69</v>
      </c>
      <c r="J1453" s="31" t="s">
        <v>23</v>
      </c>
      <c r="K1453" s="31" t="s">
        <v>24</v>
      </c>
      <c r="L1453" s="31" t="s">
        <v>71</v>
      </c>
      <c r="M1453" s="31" t="s">
        <v>26</v>
      </c>
      <c r="N1453" s="1" t="s">
        <v>131</v>
      </c>
      <c r="O1453" s="31" t="s">
        <v>72</v>
      </c>
      <c r="P1453" s="31" t="s">
        <v>23</v>
      </c>
      <c r="Q1453" s="39">
        <f>'I_Pt I_FX Turnover (M)'!H66</f>
        <v>12407</v>
      </c>
    </row>
    <row r="1454" spans="1:17">
      <c r="A1454" s="34">
        <v>1453</v>
      </c>
      <c r="B1454" s="1" t="s">
        <v>113</v>
      </c>
      <c r="C1454" s="35" t="s">
        <v>17</v>
      </c>
      <c r="D1454" s="1" t="s">
        <v>18</v>
      </c>
      <c r="E1454" s="1" t="s">
        <v>121</v>
      </c>
      <c r="F1454" s="31" t="s">
        <v>40</v>
      </c>
      <c r="G1454" s="31" t="s">
        <v>21</v>
      </c>
      <c r="H1454" s="31" t="s">
        <v>69</v>
      </c>
      <c r="J1454" s="31" t="s">
        <v>23</v>
      </c>
      <c r="K1454" s="31" t="s">
        <v>24</v>
      </c>
      <c r="L1454" s="31" t="s">
        <v>71</v>
      </c>
      <c r="M1454" s="31" t="s">
        <v>26</v>
      </c>
      <c r="N1454" s="1" t="s">
        <v>114</v>
      </c>
      <c r="O1454" s="31" t="s">
        <v>21</v>
      </c>
      <c r="P1454" s="31" t="s">
        <v>23</v>
      </c>
      <c r="Q1454" s="38">
        <f>'I_Pt I_FX Turnover (M)'!I61</f>
        <v>0</v>
      </c>
    </row>
    <row r="1455" spans="1:17">
      <c r="A1455" s="34">
        <v>1454</v>
      </c>
      <c r="B1455" s="1" t="s">
        <v>113</v>
      </c>
      <c r="C1455" s="35" t="s">
        <v>17</v>
      </c>
      <c r="D1455" s="1" t="s">
        <v>18</v>
      </c>
      <c r="E1455" s="1" t="s">
        <v>121</v>
      </c>
      <c r="F1455" s="31" t="s">
        <v>30</v>
      </c>
      <c r="G1455" s="31" t="s">
        <v>21</v>
      </c>
      <c r="H1455" s="31" t="s">
        <v>69</v>
      </c>
      <c r="J1455" s="31" t="s">
        <v>23</v>
      </c>
      <c r="K1455" s="31" t="s">
        <v>24</v>
      </c>
      <c r="L1455" s="31" t="s">
        <v>71</v>
      </c>
      <c r="M1455" s="31" t="s">
        <v>26</v>
      </c>
      <c r="N1455" s="1" t="s">
        <v>115</v>
      </c>
      <c r="O1455" s="31" t="s">
        <v>21</v>
      </c>
      <c r="P1455" s="31" t="s">
        <v>23</v>
      </c>
      <c r="Q1455" s="38">
        <f>'I_Pt I_FX Turnover (M)'!I62</f>
        <v>0</v>
      </c>
    </row>
    <row r="1456" spans="1:17">
      <c r="A1456" s="34">
        <v>1455</v>
      </c>
      <c r="B1456" s="1" t="s">
        <v>113</v>
      </c>
      <c r="C1456" s="35" t="s">
        <v>17</v>
      </c>
      <c r="D1456" s="1" t="s">
        <v>18</v>
      </c>
      <c r="E1456" s="1" t="s">
        <v>121</v>
      </c>
      <c r="F1456" s="31" t="s">
        <v>32</v>
      </c>
      <c r="G1456" s="31" t="s">
        <v>21</v>
      </c>
      <c r="H1456" s="31" t="s">
        <v>69</v>
      </c>
      <c r="J1456" s="31" t="s">
        <v>23</v>
      </c>
      <c r="K1456" s="31" t="s">
        <v>24</v>
      </c>
      <c r="L1456" s="31" t="s">
        <v>71</v>
      </c>
      <c r="M1456" s="31" t="s">
        <v>26</v>
      </c>
      <c r="N1456" s="1" t="s">
        <v>116</v>
      </c>
      <c r="O1456" s="31" t="s">
        <v>21</v>
      </c>
      <c r="P1456" s="31" t="s">
        <v>23</v>
      </c>
      <c r="Q1456" s="38"/>
    </row>
    <row r="1457" spans="1:17">
      <c r="A1457" s="34">
        <v>1456</v>
      </c>
      <c r="B1457" s="1" t="s">
        <v>113</v>
      </c>
      <c r="C1457" s="35" t="s">
        <v>17</v>
      </c>
      <c r="D1457" s="1" t="s">
        <v>18</v>
      </c>
      <c r="E1457" s="1" t="s">
        <v>121</v>
      </c>
      <c r="F1457" s="31" t="s">
        <v>36</v>
      </c>
      <c r="G1457" s="31" t="s">
        <v>21</v>
      </c>
      <c r="H1457" s="31" t="s">
        <v>69</v>
      </c>
      <c r="J1457" s="31" t="s">
        <v>23</v>
      </c>
      <c r="K1457" s="31" t="s">
        <v>24</v>
      </c>
      <c r="L1457" s="31" t="s">
        <v>71</v>
      </c>
      <c r="M1457" s="31" t="s">
        <v>26</v>
      </c>
      <c r="N1457" s="1" t="s">
        <v>117</v>
      </c>
      <c r="O1457" s="31" t="s">
        <v>21</v>
      </c>
      <c r="P1457" s="31" t="s">
        <v>23</v>
      </c>
      <c r="Q1457" s="38">
        <f>'I_Pt I_FX Turnover (M)'!I65</f>
        <v>0</v>
      </c>
    </row>
    <row r="1458" spans="1:17">
      <c r="A1458" s="34">
        <v>1457</v>
      </c>
      <c r="B1458" s="1" t="s">
        <v>113</v>
      </c>
      <c r="C1458" s="35" t="s">
        <v>17</v>
      </c>
      <c r="D1458" s="1" t="s">
        <v>18</v>
      </c>
      <c r="E1458" s="1" t="s">
        <v>121</v>
      </c>
      <c r="F1458" s="31" t="s">
        <v>118</v>
      </c>
      <c r="G1458" s="31" t="s">
        <v>21</v>
      </c>
      <c r="H1458" s="31" t="s">
        <v>69</v>
      </c>
      <c r="J1458" s="31" t="s">
        <v>23</v>
      </c>
      <c r="K1458" s="31" t="s">
        <v>24</v>
      </c>
      <c r="L1458" s="31" t="s">
        <v>71</v>
      </c>
      <c r="M1458" s="31" t="s">
        <v>26</v>
      </c>
      <c r="N1458" s="1" t="s">
        <v>119</v>
      </c>
      <c r="O1458" s="31" t="s">
        <v>21</v>
      </c>
      <c r="P1458" s="31" t="s">
        <v>23</v>
      </c>
      <c r="Q1458" s="38">
        <f>'I_Pt I_FX Turnover (M)'!I64</f>
        <v>0</v>
      </c>
    </row>
    <row r="1459" spans="1:17">
      <c r="A1459" s="34">
        <v>1458</v>
      </c>
      <c r="B1459" s="1" t="s">
        <v>113</v>
      </c>
      <c r="C1459" s="35" t="s">
        <v>17</v>
      </c>
      <c r="D1459" s="1" t="s">
        <v>18</v>
      </c>
      <c r="E1459" s="1" t="s">
        <v>121</v>
      </c>
      <c r="F1459" s="31" t="s">
        <v>62</v>
      </c>
      <c r="G1459" s="31" t="s">
        <v>21</v>
      </c>
      <c r="H1459" s="31" t="s">
        <v>69</v>
      </c>
      <c r="J1459" s="31" t="s">
        <v>23</v>
      </c>
      <c r="K1459" s="31" t="s">
        <v>24</v>
      </c>
      <c r="L1459" s="31" t="s">
        <v>71</v>
      </c>
      <c r="M1459" s="31" t="s">
        <v>26</v>
      </c>
      <c r="N1459" s="1" t="s">
        <v>131</v>
      </c>
      <c r="O1459" s="31" t="s">
        <v>21</v>
      </c>
      <c r="P1459" s="31" t="s">
        <v>23</v>
      </c>
      <c r="Q1459" s="38">
        <f>'I_Pt I_FX Turnover (M)'!I66</f>
        <v>0</v>
      </c>
    </row>
    <row r="1460" spans="1:17">
      <c r="A1460" s="34">
        <v>1459</v>
      </c>
      <c r="B1460" s="1" t="s">
        <v>113</v>
      </c>
      <c r="C1460" s="35" t="s">
        <v>17</v>
      </c>
      <c r="D1460" s="1" t="s">
        <v>18</v>
      </c>
      <c r="E1460" s="1" t="s">
        <v>122</v>
      </c>
      <c r="F1460" s="31" t="s">
        <v>40</v>
      </c>
      <c r="G1460" s="31" t="s">
        <v>21</v>
      </c>
      <c r="H1460" s="31" t="s">
        <v>69</v>
      </c>
      <c r="J1460" s="31" t="s">
        <v>23</v>
      </c>
      <c r="K1460" s="31" t="s">
        <v>24</v>
      </c>
      <c r="L1460" s="31" t="s">
        <v>123</v>
      </c>
      <c r="M1460" s="31" t="s">
        <v>26</v>
      </c>
      <c r="N1460" s="1" t="s">
        <v>114</v>
      </c>
      <c r="P1460" s="31" t="s">
        <v>23</v>
      </c>
      <c r="Q1460" s="38">
        <f>'I_Pt I_FX Turnover (M)'!J61</f>
        <v>0</v>
      </c>
    </row>
    <row r="1461" spans="1:17">
      <c r="A1461" s="34">
        <v>1460</v>
      </c>
      <c r="B1461" s="1" t="s">
        <v>113</v>
      </c>
      <c r="C1461" s="35" t="s">
        <v>17</v>
      </c>
      <c r="D1461" s="1" t="s">
        <v>18</v>
      </c>
      <c r="E1461" s="1" t="s">
        <v>122</v>
      </c>
      <c r="F1461" s="31" t="s">
        <v>30</v>
      </c>
      <c r="G1461" s="31" t="s">
        <v>21</v>
      </c>
      <c r="H1461" s="31" t="s">
        <v>69</v>
      </c>
      <c r="J1461" s="31" t="s">
        <v>23</v>
      </c>
      <c r="K1461" s="31" t="s">
        <v>24</v>
      </c>
      <c r="L1461" s="31" t="s">
        <v>123</v>
      </c>
      <c r="M1461" s="31" t="s">
        <v>26</v>
      </c>
      <c r="N1461" s="1" t="s">
        <v>115</v>
      </c>
      <c r="P1461" s="31" t="s">
        <v>23</v>
      </c>
      <c r="Q1461" s="38">
        <f>'I_Pt I_FX Turnover (M)'!J62</f>
        <v>0</v>
      </c>
    </row>
    <row r="1462" spans="1:17">
      <c r="A1462" s="34">
        <v>1461</v>
      </c>
      <c r="B1462" s="1" t="s">
        <v>113</v>
      </c>
      <c r="C1462" s="35" t="s">
        <v>17</v>
      </c>
      <c r="D1462" s="1" t="s">
        <v>18</v>
      </c>
      <c r="E1462" s="1" t="s">
        <v>122</v>
      </c>
      <c r="F1462" s="31" t="s">
        <v>32</v>
      </c>
      <c r="G1462" s="31" t="s">
        <v>21</v>
      </c>
      <c r="H1462" s="31" t="s">
        <v>69</v>
      </c>
      <c r="J1462" s="31" t="s">
        <v>23</v>
      </c>
      <c r="K1462" s="31" t="s">
        <v>24</v>
      </c>
      <c r="L1462" s="31" t="s">
        <v>123</v>
      </c>
      <c r="M1462" s="31" t="s">
        <v>26</v>
      </c>
      <c r="N1462" s="1" t="s">
        <v>116</v>
      </c>
      <c r="P1462" s="31" t="s">
        <v>23</v>
      </c>
      <c r="Q1462" s="38"/>
    </row>
    <row r="1463" spans="1:17">
      <c r="A1463" s="34">
        <v>1462</v>
      </c>
      <c r="B1463" s="1" t="s">
        <v>113</v>
      </c>
      <c r="C1463" s="35" t="s">
        <v>17</v>
      </c>
      <c r="D1463" s="1" t="s">
        <v>18</v>
      </c>
      <c r="E1463" s="1" t="s">
        <v>122</v>
      </c>
      <c r="F1463" s="31" t="s">
        <v>36</v>
      </c>
      <c r="G1463" s="31" t="s">
        <v>21</v>
      </c>
      <c r="H1463" s="31" t="s">
        <v>69</v>
      </c>
      <c r="J1463" s="31" t="s">
        <v>23</v>
      </c>
      <c r="K1463" s="31" t="s">
        <v>24</v>
      </c>
      <c r="L1463" s="31" t="s">
        <v>123</v>
      </c>
      <c r="M1463" s="31" t="s">
        <v>26</v>
      </c>
      <c r="N1463" s="1" t="s">
        <v>117</v>
      </c>
      <c r="P1463" s="31" t="s">
        <v>23</v>
      </c>
      <c r="Q1463" s="38">
        <f>'I_Pt I_FX Turnover (M)'!J65</f>
        <v>0</v>
      </c>
    </row>
    <row r="1464" spans="1:17">
      <c r="A1464" s="34">
        <v>1463</v>
      </c>
      <c r="B1464" s="1" t="s">
        <v>113</v>
      </c>
      <c r="C1464" s="35" t="s">
        <v>17</v>
      </c>
      <c r="D1464" s="1" t="s">
        <v>18</v>
      </c>
      <c r="E1464" s="1" t="s">
        <v>122</v>
      </c>
      <c r="F1464" s="31" t="s">
        <v>118</v>
      </c>
      <c r="G1464" s="31" t="s">
        <v>21</v>
      </c>
      <c r="H1464" s="31" t="s">
        <v>69</v>
      </c>
      <c r="J1464" s="31" t="s">
        <v>23</v>
      </c>
      <c r="K1464" s="31" t="s">
        <v>24</v>
      </c>
      <c r="L1464" s="31" t="s">
        <v>123</v>
      </c>
      <c r="M1464" s="31" t="s">
        <v>26</v>
      </c>
      <c r="N1464" s="1" t="s">
        <v>119</v>
      </c>
      <c r="P1464" s="31" t="s">
        <v>23</v>
      </c>
      <c r="Q1464" s="38">
        <f>'I_Pt I_FX Turnover (M)'!J64</f>
        <v>0</v>
      </c>
    </row>
    <row r="1465" spans="1:17">
      <c r="A1465" s="34">
        <v>1464</v>
      </c>
      <c r="B1465" s="1" t="s">
        <v>113</v>
      </c>
      <c r="C1465" s="35" t="s">
        <v>17</v>
      </c>
      <c r="D1465" s="1" t="s">
        <v>18</v>
      </c>
      <c r="E1465" s="1" t="s">
        <v>122</v>
      </c>
      <c r="F1465" s="31" t="s">
        <v>62</v>
      </c>
      <c r="G1465" s="31" t="s">
        <v>21</v>
      </c>
      <c r="H1465" s="31" t="s">
        <v>69</v>
      </c>
      <c r="J1465" s="31" t="s">
        <v>23</v>
      </c>
      <c r="K1465" s="31" t="s">
        <v>24</v>
      </c>
      <c r="L1465" s="31" t="s">
        <v>123</v>
      </c>
      <c r="M1465" s="31" t="s">
        <v>26</v>
      </c>
      <c r="N1465" s="1" t="s">
        <v>131</v>
      </c>
      <c r="P1465" s="31" t="s">
        <v>23</v>
      </c>
      <c r="Q1465" s="38">
        <f>'I_Pt I_FX Turnover (M)'!J66</f>
        <v>0</v>
      </c>
    </row>
    <row r="1466" spans="1:17">
      <c r="A1466" s="34">
        <v>1465</v>
      </c>
      <c r="B1466" s="1" t="s">
        <v>113</v>
      </c>
      <c r="C1466" s="35" t="s">
        <v>17</v>
      </c>
      <c r="D1466" s="1" t="s">
        <v>73</v>
      </c>
      <c r="E1466" s="1" t="s">
        <v>19</v>
      </c>
      <c r="F1466" s="31" t="s">
        <v>40</v>
      </c>
      <c r="G1466" s="31" t="s">
        <v>74</v>
      </c>
      <c r="H1466" s="31" t="s">
        <v>22</v>
      </c>
      <c r="J1466" s="31" t="s">
        <v>23</v>
      </c>
      <c r="K1466" s="31" t="s">
        <v>24</v>
      </c>
      <c r="L1466" s="31" t="s">
        <v>25</v>
      </c>
      <c r="M1466" s="31" t="s">
        <v>26</v>
      </c>
      <c r="N1466" s="1" t="s">
        <v>114</v>
      </c>
      <c r="P1466" s="31" t="s">
        <v>23</v>
      </c>
      <c r="Q1466" s="39">
        <f>'I_Pt I_FX Turnover (M)'!K61</f>
        <v>0</v>
      </c>
    </row>
    <row r="1467" spans="1:17">
      <c r="A1467" s="34">
        <v>1466</v>
      </c>
      <c r="B1467" s="1" t="s">
        <v>113</v>
      </c>
      <c r="C1467" s="35" t="s">
        <v>17</v>
      </c>
      <c r="D1467" s="1" t="s">
        <v>73</v>
      </c>
      <c r="E1467" s="1" t="s">
        <v>19</v>
      </c>
      <c r="F1467" s="31" t="s">
        <v>30</v>
      </c>
      <c r="G1467" s="31" t="s">
        <v>74</v>
      </c>
      <c r="H1467" s="31" t="s">
        <v>22</v>
      </c>
      <c r="J1467" s="31" t="s">
        <v>23</v>
      </c>
      <c r="K1467" s="31" t="s">
        <v>24</v>
      </c>
      <c r="L1467" s="31" t="s">
        <v>25</v>
      </c>
      <c r="M1467" s="31" t="s">
        <v>26</v>
      </c>
      <c r="N1467" s="1" t="s">
        <v>115</v>
      </c>
      <c r="P1467" s="31" t="s">
        <v>23</v>
      </c>
      <c r="Q1467" s="39">
        <f>'I_Pt I_FX Turnover (M)'!K62</f>
        <v>0</v>
      </c>
    </row>
    <row r="1468" spans="1:17">
      <c r="A1468" s="34">
        <v>1467</v>
      </c>
      <c r="B1468" s="1" t="s">
        <v>113</v>
      </c>
      <c r="C1468" s="35" t="s">
        <v>17</v>
      </c>
      <c r="D1468" s="1" t="s">
        <v>73</v>
      </c>
      <c r="E1468" s="1" t="s">
        <v>19</v>
      </c>
      <c r="F1468" s="31" t="s">
        <v>32</v>
      </c>
      <c r="G1468" s="31" t="s">
        <v>74</v>
      </c>
      <c r="H1468" s="31" t="s">
        <v>22</v>
      </c>
      <c r="J1468" s="31" t="s">
        <v>23</v>
      </c>
      <c r="K1468" s="31" t="s">
        <v>24</v>
      </c>
      <c r="L1468" s="31" t="s">
        <v>25</v>
      </c>
      <c r="M1468" s="31" t="s">
        <v>26</v>
      </c>
      <c r="N1468" s="1" t="s">
        <v>116</v>
      </c>
      <c r="P1468" s="31" t="s">
        <v>23</v>
      </c>
      <c r="Q1468" s="38"/>
    </row>
    <row r="1469" spans="1:17">
      <c r="A1469" s="34">
        <v>1468</v>
      </c>
      <c r="B1469" s="1" t="s">
        <v>113</v>
      </c>
      <c r="C1469" s="35" t="s">
        <v>17</v>
      </c>
      <c r="D1469" s="1" t="s">
        <v>73</v>
      </c>
      <c r="E1469" s="1" t="s">
        <v>19</v>
      </c>
      <c r="F1469" s="31" t="s">
        <v>36</v>
      </c>
      <c r="G1469" s="31" t="s">
        <v>74</v>
      </c>
      <c r="H1469" s="31" t="s">
        <v>22</v>
      </c>
      <c r="J1469" s="31" t="s">
        <v>23</v>
      </c>
      <c r="K1469" s="31" t="s">
        <v>24</v>
      </c>
      <c r="L1469" s="31" t="s">
        <v>25</v>
      </c>
      <c r="M1469" s="31" t="s">
        <v>26</v>
      </c>
      <c r="N1469" s="1" t="s">
        <v>117</v>
      </c>
      <c r="P1469" s="31" t="s">
        <v>23</v>
      </c>
      <c r="Q1469" s="39">
        <f>'I_Pt I_FX Turnover (M)'!K65</f>
        <v>0</v>
      </c>
    </row>
    <row r="1470" spans="1:17">
      <c r="A1470" s="34">
        <v>1469</v>
      </c>
      <c r="B1470" s="1" t="s">
        <v>113</v>
      </c>
      <c r="C1470" s="35" t="s">
        <v>17</v>
      </c>
      <c r="D1470" s="1" t="s">
        <v>73</v>
      </c>
      <c r="E1470" s="1" t="s">
        <v>19</v>
      </c>
      <c r="F1470" s="31" t="s">
        <v>118</v>
      </c>
      <c r="G1470" s="31" t="s">
        <v>74</v>
      </c>
      <c r="H1470" s="31" t="s">
        <v>22</v>
      </c>
      <c r="J1470" s="31" t="s">
        <v>23</v>
      </c>
      <c r="K1470" s="31" t="s">
        <v>24</v>
      </c>
      <c r="L1470" s="31" t="s">
        <v>25</v>
      </c>
      <c r="M1470" s="31" t="s">
        <v>26</v>
      </c>
      <c r="N1470" s="1" t="s">
        <v>119</v>
      </c>
      <c r="P1470" s="31" t="s">
        <v>23</v>
      </c>
      <c r="Q1470" s="39">
        <f>'I_Pt I_FX Turnover (M)'!K64</f>
        <v>0</v>
      </c>
    </row>
    <row r="1471" spans="1:17">
      <c r="A1471" s="34">
        <v>1470</v>
      </c>
      <c r="B1471" s="1" t="s">
        <v>113</v>
      </c>
      <c r="C1471" s="35" t="s">
        <v>17</v>
      </c>
      <c r="D1471" s="1" t="s">
        <v>73</v>
      </c>
      <c r="E1471" s="1" t="s">
        <v>19</v>
      </c>
      <c r="F1471" s="31" t="s">
        <v>62</v>
      </c>
      <c r="G1471" s="31" t="s">
        <v>74</v>
      </c>
      <c r="H1471" s="31" t="s">
        <v>22</v>
      </c>
      <c r="J1471" s="31" t="s">
        <v>23</v>
      </c>
      <c r="K1471" s="31" t="s">
        <v>24</v>
      </c>
      <c r="L1471" s="31" t="s">
        <v>25</v>
      </c>
      <c r="M1471" s="31" t="s">
        <v>26</v>
      </c>
      <c r="N1471" s="1" t="s">
        <v>131</v>
      </c>
      <c r="P1471" s="31" t="s">
        <v>23</v>
      </c>
      <c r="Q1471" s="39">
        <f>'I_Pt I_FX Turnover (M)'!K66</f>
        <v>0</v>
      </c>
    </row>
    <row r="1472" spans="1:17">
      <c r="A1472" s="34">
        <v>1471</v>
      </c>
      <c r="B1472" s="1" t="s">
        <v>113</v>
      </c>
      <c r="C1472" s="35" t="s">
        <v>17</v>
      </c>
      <c r="D1472" s="1" t="s">
        <v>73</v>
      </c>
      <c r="E1472" s="1" t="s">
        <v>64</v>
      </c>
      <c r="F1472" s="31" t="s">
        <v>40</v>
      </c>
      <c r="G1472" s="31" t="s">
        <v>74</v>
      </c>
      <c r="H1472" s="31" t="s">
        <v>22</v>
      </c>
      <c r="J1472" s="31" t="s">
        <v>23</v>
      </c>
      <c r="K1472" s="31" t="s">
        <v>24</v>
      </c>
      <c r="L1472" s="31" t="s">
        <v>65</v>
      </c>
      <c r="M1472" s="31" t="s">
        <v>26</v>
      </c>
      <c r="N1472" s="1" t="s">
        <v>114</v>
      </c>
      <c r="P1472" s="31" t="s">
        <v>23</v>
      </c>
      <c r="Q1472" s="39">
        <f>'I_Pt I_FX Turnover (M)'!L61</f>
        <v>0</v>
      </c>
    </row>
    <row r="1473" spans="1:17">
      <c r="A1473" s="34">
        <v>1472</v>
      </c>
      <c r="B1473" s="1" t="s">
        <v>113</v>
      </c>
      <c r="C1473" s="35" t="s">
        <v>17</v>
      </c>
      <c r="D1473" s="1" t="s">
        <v>73</v>
      </c>
      <c r="E1473" s="1" t="s">
        <v>64</v>
      </c>
      <c r="F1473" s="31" t="s">
        <v>30</v>
      </c>
      <c r="G1473" s="31" t="s">
        <v>74</v>
      </c>
      <c r="H1473" s="31" t="s">
        <v>22</v>
      </c>
      <c r="J1473" s="31" t="s">
        <v>23</v>
      </c>
      <c r="K1473" s="31" t="s">
        <v>24</v>
      </c>
      <c r="L1473" s="31" t="s">
        <v>65</v>
      </c>
      <c r="M1473" s="31" t="s">
        <v>26</v>
      </c>
      <c r="N1473" s="1" t="s">
        <v>115</v>
      </c>
      <c r="P1473" s="31" t="s">
        <v>23</v>
      </c>
      <c r="Q1473" s="39">
        <f>'I_Pt I_FX Turnover (M)'!L62</f>
        <v>0</v>
      </c>
    </row>
    <row r="1474" spans="1:17">
      <c r="A1474" s="34">
        <v>1473</v>
      </c>
      <c r="B1474" s="1" t="s">
        <v>113</v>
      </c>
      <c r="C1474" s="35" t="s">
        <v>17</v>
      </c>
      <c r="D1474" s="1" t="s">
        <v>73</v>
      </c>
      <c r="E1474" s="1" t="s">
        <v>64</v>
      </c>
      <c r="F1474" s="31" t="s">
        <v>32</v>
      </c>
      <c r="G1474" s="31" t="s">
        <v>74</v>
      </c>
      <c r="H1474" s="31" t="s">
        <v>22</v>
      </c>
      <c r="J1474" s="31" t="s">
        <v>23</v>
      </c>
      <c r="K1474" s="31" t="s">
        <v>24</v>
      </c>
      <c r="L1474" s="31" t="s">
        <v>65</v>
      </c>
      <c r="M1474" s="31" t="s">
        <v>26</v>
      </c>
      <c r="N1474" s="1" t="s">
        <v>116</v>
      </c>
      <c r="P1474" s="31" t="s">
        <v>23</v>
      </c>
      <c r="Q1474" s="38"/>
    </row>
    <row r="1475" spans="1:17">
      <c r="A1475" s="34">
        <v>1474</v>
      </c>
      <c r="B1475" s="1" t="s">
        <v>113</v>
      </c>
      <c r="C1475" s="35" t="s">
        <v>17</v>
      </c>
      <c r="D1475" s="1" t="s">
        <v>73</v>
      </c>
      <c r="E1475" s="1" t="s">
        <v>64</v>
      </c>
      <c r="F1475" s="31" t="s">
        <v>36</v>
      </c>
      <c r="G1475" s="31" t="s">
        <v>74</v>
      </c>
      <c r="H1475" s="31" t="s">
        <v>22</v>
      </c>
      <c r="J1475" s="31" t="s">
        <v>23</v>
      </c>
      <c r="K1475" s="31" t="s">
        <v>24</v>
      </c>
      <c r="L1475" s="31" t="s">
        <v>65</v>
      </c>
      <c r="M1475" s="31" t="s">
        <v>26</v>
      </c>
      <c r="N1475" s="1" t="s">
        <v>117</v>
      </c>
      <c r="P1475" s="31" t="s">
        <v>23</v>
      </c>
      <c r="Q1475" s="39">
        <f>'I_Pt I_FX Turnover (M)'!L65</f>
        <v>0</v>
      </c>
    </row>
    <row r="1476" spans="1:17">
      <c r="A1476" s="34">
        <v>1475</v>
      </c>
      <c r="B1476" s="1" t="s">
        <v>113</v>
      </c>
      <c r="C1476" s="35" t="s">
        <v>17</v>
      </c>
      <c r="D1476" s="1" t="s">
        <v>73</v>
      </c>
      <c r="E1476" s="1" t="s">
        <v>64</v>
      </c>
      <c r="F1476" s="31" t="s">
        <v>118</v>
      </c>
      <c r="G1476" s="31" t="s">
        <v>74</v>
      </c>
      <c r="H1476" s="31" t="s">
        <v>22</v>
      </c>
      <c r="J1476" s="31" t="s">
        <v>23</v>
      </c>
      <c r="K1476" s="31" t="s">
        <v>24</v>
      </c>
      <c r="L1476" s="31" t="s">
        <v>65</v>
      </c>
      <c r="M1476" s="31" t="s">
        <v>26</v>
      </c>
      <c r="N1476" s="1" t="s">
        <v>119</v>
      </c>
      <c r="P1476" s="31" t="s">
        <v>23</v>
      </c>
      <c r="Q1476" s="39">
        <f>'I_Pt I_FX Turnover (M)'!L64</f>
        <v>0</v>
      </c>
    </row>
    <row r="1477" spans="1:17">
      <c r="A1477" s="34">
        <v>1476</v>
      </c>
      <c r="B1477" s="1" t="s">
        <v>113</v>
      </c>
      <c r="C1477" s="35" t="s">
        <v>17</v>
      </c>
      <c r="D1477" s="1" t="s">
        <v>73</v>
      </c>
      <c r="E1477" s="1" t="s">
        <v>64</v>
      </c>
      <c r="F1477" s="31" t="s">
        <v>62</v>
      </c>
      <c r="G1477" s="31" t="s">
        <v>74</v>
      </c>
      <c r="H1477" s="31" t="s">
        <v>22</v>
      </c>
      <c r="J1477" s="31" t="s">
        <v>23</v>
      </c>
      <c r="K1477" s="31" t="s">
        <v>24</v>
      </c>
      <c r="L1477" s="31" t="s">
        <v>65</v>
      </c>
      <c r="M1477" s="31" t="s">
        <v>26</v>
      </c>
      <c r="N1477" s="1" t="s">
        <v>131</v>
      </c>
      <c r="P1477" s="31" t="s">
        <v>23</v>
      </c>
      <c r="Q1477" s="39">
        <f>'I_Pt I_FX Turnover (M)'!L66</f>
        <v>0</v>
      </c>
    </row>
    <row r="1478" spans="1:17">
      <c r="A1478" s="34">
        <v>1477</v>
      </c>
      <c r="B1478" s="1" t="s">
        <v>113</v>
      </c>
      <c r="C1478" s="35" t="s">
        <v>17</v>
      </c>
      <c r="D1478" s="1" t="s">
        <v>73</v>
      </c>
      <c r="E1478" s="1" t="s">
        <v>66</v>
      </c>
      <c r="F1478" s="31" t="s">
        <v>40</v>
      </c>
      <c r="G1478" s="31" t="s">
        <v>74</v>
      </c>
      <c r="H1478" s="31" t="s">
        <v>22</v>
      </c>
      <c r="J1478" s="31" t="s">
        <v>23</v>
      </c>
      <c r="K1478" s="31" t="s">
        <v>24</v>
      </c>
      <c r="L1478" s="31" t="s">
        <v>67</v>
      </c>
      <c r="M1478" s="31" t="s">
        <v>26</v>
      </c>
      <c r="N1478" s="1" t="s">
        <v>114</v>
      </c>
      <c r="P1478" s="31" t="s">
        <v>23</v>
      </c>
      <c r="Q1478" s="39">
        <f>'I_Pt I_FX Turnover (M)'!M61</f>
        <v>0</v>
      </c>
    </row>
    <row r="1479" spans="1:17">
      <c r="A1479" s="34">
        <v>1478</v>
      </c>
      <c r="B1479" s="1" t="s">
        <v>113</v>
      </c>
      <c r="C1479" s="35" t="s">
        <v>17</v>
      </c>
      <c r="D1479" s="1" t="s">
        <v>73</v>
      </c>
      <c r="E1479" s="1" t="s">
        <v>66</v>
      </c>
      <c r="F1479" s="31" t="s">
        <v>30</v>
      </c>
      <c r="G1479" s="31" t="s">
        <v>74</v>
      </c>
      <c r="H1479" s="31" t="s">
        <v>22</v>
      </c>
      <c r="J1479" s="31" t="s">
        <v>23</v>
      </c>
      <c r="K1479" s="31" t="s">
        <v>24</v>
      </c>
      <c r="L1479" s="31" t="s">
        <v>67</v>
      </c>
      <c r="M1479" s="31" t="s">
        <v>26</v>
      </c>
      <c r="N1479" s="1" t="s">
        <v>115</v>
      </c>
      <c r="P1479" s="31" t="s">
        <v>23</v>
      </c>
      <c r="Q1479" s="39">
        <f>'I_Pt I_FX Turnover (M)'!M62</f>
        <v>0</v>
      </c>
    </row>
    <row r="1480" spans="1:17">
      <c r="A1480" s="34">
        <v>1479</v>
      </c>
      <c r="B1480" s="1" t="s">
        <v>113</v>
      </c>
      <c r="C1480" s="35" t="s">
        <v>17</v>
      </c>
      <c r="D1480" s="1" t="s">
        <v>73</v>
      </c>
      <c r="E1480" s="1" t="s">
        <v>66</v>
      </c>
      <c r="F1480" s="31" t="s">
        <v>32</v>
      </c>
      <c r="G1480" s="31" t="s">
        <v>74</v>
      </c>
      <c r="H1480" s="31" t="s">
        <v>22</v>
      </c>
      <c r="J1480" s="31" t="s">
        <v>23</v>
      </c>
      <c r="K1480" s="31" t="s">
        <v>24</v>
      </c>
      <c r="L1480" s="31" t="s">
        <v>67</v>
      </c>
      <c r="M1480" s="31" t="s">
        <v>26</v>
      </c>
      <c r="N1480" s="1" t="s">
        <v>116</v>
      </c>
      <c r="P1480" s="31" t="s">
        <v>23</v>
      </c>
      <c r="Q1480" s="38"/>
    </row>
    <row r="1481" spans="1:17">
      <c r="A1481" s="34">
        <v>1480</v>
      </c>
      <c r="B1481" s="1" t="s">
        <v>113</v>
      </c>
      <c r="C1481" s="35" t="s">
        <v>17</v>
      </c>
      <c r="D1481" s="1" t="s">
        <v>73</v>
      </c>
      <c r="E1481" s="1" t="s">
        <v>66</v>
      </c>
      <c r="F1481" s="31" t="s">
        <v>36</v>
      </c>
      <c r="G1481" s="31" t="s">
        <v>74</v>
      </c>
      <c r="H1481" s="31" t="s">
        <v>22</v>
      </c>
      <c r="J1481" s="31" t="s">
        <v>23</v>
      </c>
      <c r="K1481" s="31" t="s">
        <v>24</v>
      </c>
      <c r="L1481" s="31" t="s">
        <v>67</v>
      </c>
      <c r="M1481" s="31" t="s">
        <v>26</v>
      </c>
      <c r="N1481" s="1" t="s">
        <v>117</v>
      </c>
      <c r="P1481" s="31" t="s">
        <v>23</v>
      </c>
      <c r="Q1481" s="39">
        <f>'I_Pt I_FX Turnover (M)'!M65</f>
        <v>0</v>
      </c>
    </row>
    <row r="1482" spans="1:17">
      <c r="A1482" s="34">
        <v>1481</v>
      </c>
      <c r="B1482" s="1" t="s">
        <v>113</v>
      </c>
      <c r="C1482" s="35" t="s">
        <v>17</v>
      </c>
      <c r="D1482" s="1" t="s">
        <v>73</v>
      </c>
      <c r="E1482" s="1" t="s">
        <v>66</v>
      </c>
      <c r="F1482" s="31" t="s">
        <v>118</v>
      </c>
      <c r="G1482" s="31" t="s">
        <v>74</v>
      </c>
      <c r="H1482" s="31" t="s">
        <v>22</v>
      </c>
      <c r="J1482" s="31" t="s">
        <v>23</v>
      </c>
      <c r="K1482" s="31" t="s">
        <v>24</v>
      </c>
      <c r="L1482" s="31" t="s">
        <v>67</v>
      </c>
      <c r="M1482" s="31" t="s">
        <v>26</v>
      </c>
      <c r="N1482" s="1" t="s">
        <v>119</v>
      </c>
      <c r="P1482" s="31" t="s">
        <v>23</v>
      </c>
      <c r="Q1482" s="39">
        <f>'I_Pt I_FX Turnover (M)'!M64</f>
        <v>0</v>
      </c>
    </row>
    <row r="1483" spans="1:17">
      <c r="A1483" s="34">
        <v>1482</v>
      </c>
      <c r="B1483" s="1" t="s">
        <v>113</v>
      </c>
      <c r="C1483" s="35" t="s">
        <v>17</v>
      </c>
      <c r="D1483" s="1" t="s">
        <v>73</v>
      </c>
      <c r="E1483" s="1" t="s">
        <v>66</v>
      </c>
      <c r="F1483" s="31" t="s">
        <v>62</v>
      </c>
      <c r="G1483" s="31" t="s">
        <v>74</v>
      </c>
      <c r="H1483" s="31" t="s">
        <v>22</v>
      </c>
      <c r="J1483" s="31" t="s">
        <v>23</v>
      </c>
      <c r="K1483" s="31" t="s">
        <v>24</v>
      </c>
      <c r="L1483" s="31" t="s">
        <v>67</v>
      </c>
      <c r="M1483" s="31" t="s">
        <v>26</v>
      </c>
      <c r="N1483" s="1" t="s">
        <v>131</v>
      </c>
      <c r="P1483" s="31" t="s">
        <v>23</v>
      </c>
      <c r="Q1483" s="39">
        <f>'I_Pt I_FX Turnover (M)'!M66</f>
        <v>0</v>
      </c>
    </row>
    <row r="1484" spans="1:17">
      <c r="A1484" s="34">
        <v>1483</v>
      </c>
      <c r="B1484" s="1" t="s">
        <v>113</v>
      </c>
      <c r="C1484" s="35" t="s">
        <v>17</v>
      </c>
      <c r="D1484" s="1" t="s">
        <v>73</v>
      </c>
      <c r="E1484" s="1" t="s">
        <v>68</v>
      </c>
      <c r="F1484" s="31" t="s">
        <v>40</v>
      </c>
      <c r="G1484" s="31" t="s">
        <v>74</v>
      </c>
      <c r="H1484" s="31" t="s">
        <v>69</v>
      </c>
      <c r="J1484" s="31" t="s">
        <v>23</v>
      </c>
      <c r="K1484" s="31" t="s">
        <v>24</v>
      </c>
      <c r="L1484" s="31" t="s">
        <v>67</v>
      </c>
      <c r="M1484" s="31" t="s">
        <v>26</v>
      </c>
      <c r="N1484" s="1" t="s">
        <v>114</v>
      </c>
      <c r="P1484" s="31" t="s">
        <v>23</v>
      </c>
      <c r="Q1484" s="39">
        <f>'I_Pt I_FX Turnover (M)'!N61</f>
        <v>0</v>
      </c>
    </row>
    <row r="1485" spans="1:17">
      <c r="A1485" s="34">
        <v>1484</v>
      </c>
      <c r="B1485" s="1" t="s">
        <v>113</v>
      </c>
      <c r="C1485" s="35" t="s">
        <v>17</v>
      </c>
      <c r="D1485" s="1" t="s">
        <v>73</v>
      </c>
      <c r="E1485" s="1" t="s">
        <v>68</v>
      </c>
      <c r="F1485" s="31" t="s">
        <v>30</v>
      </c>
      <c r="G1485" s="31" t="s">
        <v>74</v>
      </c>
      <c r="H1485" s="31" t="s">
        <v>69</v>
      </c>
      <c r="J1485" s="31" t="s">
        <v>23</v>
      </c>
      <c r="K1485" s="31" t="s">
        <v>24</v>
      </c>
      <c r="L1485" s="31" t="s">
        <v>67</v>
      </c>
      <c r="M1485" s="31" t="s">
        <v>26</v>
      </c>
      <c r="N1485" s="1" t="s">
        <v>115</v>
      </c>
      <c r="P1485" s="31" t="s">
        <v>23</v>
      </c>
      <c r="Q1485" s="39">
        <f>'I_Pt I_FX Turnover (M)'!N62</f>
        <v>0</v>
      </c>
    </row>
    <row r="1486" spans="1:17">
      <c r="A1486" s="34">
        <v>1485</v>
      </c>
      <c r="B1486" s="1" t="s">
        <v>113</v>
      </c>
      <c r="C1486" s="35" t="s">
        <v>17</v>
      </c>
      <c r="D1486" s="1" t="s">
        <v>73</v>
      </c>
      <c r="E1486" s="1" t="s">
        <v>68</v>
      </c>
      <c r="F1486" s="31" t="s">
        <v>32</v>
      </c>
      <c r="G1486" s="31" t="s">
        <v>74</v>
      </c>
      <c r="H1486" s="31" t="s">
        <v>69</v>
      </c>
      <c r="J1486" s="31" t="s">
        <v>23</v>
      </c>
      <c r="K1486" s="31" t="s">
        <v>24</v>
      </c>
      <c r="L1486" s="31" t="s">
        <v>67</v>
      </c>
      <c r="M1486" s="31" t="s">
        <v>26</v>
      </c>
      <c r="N1486" s="1" t="s">
        <v>116</v>
      </c>
      <c r="P1486" s="31" t="s">
        <v>23</v>
      </c>
      <c r="Q1486" s="38"/>
    </row>
    <row r="1487" spans="1:17">
      <c r="A1487" s="34">
        <v>1486</v>
      </c>
      <c r="B1487" s="1" t="s">
        <v>113</v>
      </c>
      <c r="C1487" s="35" t="s">
        <v>17</v>
      </c>
      <c r="D1487" s="1" t="s">
        <v>73</v>
      </c>
      <c r="E1487" s="1" t="s">
        <v>68</v>
      </c>
      <c r="F1487" s="31" t="s">
        <v>36</v>
      </c>
      <c r="G1487" s="31" t="s">
        <v>74</v>
      </c>
      <c r="H1487" s="31" t="s">
        <v>69</v>
      </c>
      <c r="J1487" s="31" t="s">
        <v>23</v>
      </c>
      <c r="K1487" s="31" t="s">
        <v>24</v>
      </c>
      <c r="L1487" s="31" t="s">
        <v>67</v>
      </c>
      <c r="M1487" s="31" t="s">
        <v>26</v>
      </c>
      <c r="N1487" s="1" t="s">
        <v>117</v>
      </c>
      <c r="P1487" s="31" t="s">
        <v>23</v>
      </c>
      <c r="Q1487" s="39">
        <f>'I_Pt I_FX Turnover (M)'!N65</f>
        <v>0</v>
      </c>
    </row>
    <row r="1488" spans="1:17">
      <c r="A1488" s="34">
        <v>1487</v>
      </c>
      <c r="B1488" s="1" t="s">
        <v>113</v>
      </c>
      <c r="C1488" s="35" t="s">
        <v>17</v>
      </c>
      <c r="D1488" s="1" t="s">
        <v>73</v>
      </c>
      <c r="E1488" s="1" t="s">
        <v>68</v>
      </c>
      <c r="F1488" s="31" t="s">
        <v>118</v>
      </c>
      <c r="G1488" s="31" t="s">
        <v>74</v>
      </c>
      <c r="H1488" s="31" t="s">
        <v>69</v>
      </c>
      <c r="J1488" s="31" t="s">
        <v>23</v>
      </c>
      <c r="K1488" s="31" t="s">
        <v>24</v>
      </c>
      <c r="L1488" s="31" t="s">
        <v>67</v>
      </c>
      <c r="M1488" s="31" t="s">
        <v>26</v>
      </c>
      <c r="N1488" s="1" t="s">
        <v>119</v>
      </c>
      <c r="P1488" s="31" t="s">
        <v>23</v>
      </c>
      <c r="Q1488" s="39">
        <f>'I_Pt I_FX Turnover (M)'!N64</f>
        <v>0</v>
      </c>
    </row>
    <row r="1489" spans="1:17">
      <c r="A1489" s="34">
        <v>1488</v>
      </c>
      <c r="B1489" s="1" t="s">
        <v>113</v>
      </c>
      <c r="C1489" s="35" t="s">
        <v>17</v>
      </c>
      <c r="D1489" s="1" t="s">
        <v>73</v>
      </c>
      <c r="E1489" s="1" t="s">
        <v>68</v>
      </c>
      <c r="F1489" s="31" t="s">
        <v>62</v>
      </c>
      <c r="G1489" s="31" t="s">
        <v>74</v>
      </c>
      <c r="H1489" s="31" t="s">
        <v>69</v>
      </c>
      <c r="J1489" s="31" t="s">
        <v>23</v>
      </c>
      <c r="K1489" s="31" t="s">
        <v>24</v>
      </c>
      <c r="L1489" s="31" t="s">
        <v>67</v>
      </c>
      <c r="M1489" s="31" t="s">
        <v>26</v>
      </c>
      <c r="N1489" s="1" t="s">
        <v>131</v>
      </c>
      <c r="P1489" s="31" t="s">
        <v>23</v>
      </c>
      <c r="Q1489" s="39">
        <f>'I_Pt I_FX Turnover (M)'!N66</f>
        <v>0</v>
      </c>
    </row>
    <row r="1490" spans="1:17">
      <c r="A1490" s="34">
        <v>1489</v>
      </c>
      <c r="B1490" s="1" t="s">
        <v>113</v>
      </c>
      <c r="C1490" s="35" t="s">
        <v>17</v>
      </c>
      <c r="D1490" s="1" t="s">
        <v>73</v>
      </c>
      <c r="E1490" s="1" t="s">
        <v>70</v>
      </c>
      <c r="F1490" s="31" t="s">
        <v>40</v>
      </c>
      <c r="G1490" s="31" t="s">
        <v>74</v>
      </c>
      <c r="H1490" s="31" t="s">
        <v>69</v>
      </c>
      <c r="J1490" s="31" t="s">
        <v>23</v>
      </c>
      <c r="K1490" s="31" t="s">
        <v>24</v>
      </c>
      <c r="L1490" s="31" t="s">
        <v>71</v>
      </c>
      <c r="M1490" s="31" t="s">
        <v>26</v>
      </c>
      <c r="N1490" s="1" t="s">
        <v>114</v>
      </c>
      <c r="O1490" s="31" t="s">
        <v>72</v>
      </c>
      <c r="P1490" s="31" t="s">
        <v>23</v>
      </c>
      <c r="Q1490" s="39">
        <f>'I_Pt I_FX Turnover (M)'!O61</f>
        <v>0</v>
      </c>
    </row>
    <row r="1491" spans="1:17">
      <c r="A1491" s="34">
        <v>1490</v>
      </c>
      <c r="B1491" s="1" t="s">
        <v>113</v>
      </c>
      <c r="C1491" s="35" t="s">
        <v>17</v>
      </c>
      <c r="D1491" s="1" t="s">
        <v>73</v>
      </c>
      <c r="E1491" s="1" t="s">
        <v>70</v>
      </c>
      <c r="F1491" s="31" t="s">
        <v>30</v>
      </c>
      <c r="G1491" s="31" t="s">
        <v>74</v>
      </c>
      <c r="H1491" s="31" t="s">
        <v>69</v>
      </c>
      <c r="J1491" s="31" t="s">
        <v>23</v>
      </c>
      <c r="K1491" s="31" t="s">
        <v>24</v>
      </c>
      <c r="L1491" s="31" t="s">
        <v>71</v>
      </c>
      <c r="M1491" s="31" t="s">
        <v>26</v>
      </c>
      <c r="N1491" s="1" t="s">
        <v>115</v>
      </c>
      <c r="O1491" s="31" t="s">
        <v>72</v>
      </c>
      <c r="P1491" s="31" t="s">
        <v>23</v>
      </c>
      <c r="Q1491" s="39">
        <f>'I_Pt I_FX Turnover (M)'!O62</f>
        <v>0</v>
      </c>
    </row>
    <row r="1492" spans="1:17">
      <c r="A1492" s="34">
        <v>1491</v>
      </c>
      <c r="B1492" s="1" t="s">
        <v>113</v>
      </c>
      <c r="C1492" s="35" t="s">
        <v>17</v>
      </c>
      <c r="D1492" s="1" t="s">
        <v>73</v>
      </c>
      <c r="E1492" s="1" t="s">
        <v>70</v>
      </c>
      <c r="F1492" s="31" t="s">
        <v>32</v>
      </c>
      <c r="G1492" s="31" t="s">
        <v>74</v>
      </c>
      <c r="H1492" s="31" t="s">
        <v>69</v>
      </c>
      <c r="J1492" s="31" t="s">
        <v>23</v>
      </c>
      <c r="K1492" s="31" t="s">
        <v>24</v>
      </c>
      <c r="L1492" s="31" t="s">
        <v>71</v>
      </c>
      <c r="M1492" s="31" t="s">
        <v>26</v>
      </c>
      <c r="N1492" s="1" t="s">
        <v>116</v>
      </c>
      <c r="O1492" s="31" t="s">
        <v>72</v>
      </c>
      <c r="P1492" s="31" t="s">
        <v>23</v>
      </c>
      <c r="Q1492" s="38"/>
    </row>
    <row r="1493" spans="1:17">
      <c r="A1493" s="34">
        <v>1492</v>
      </c>
      <c r="B1493" s="1" t="s">
        <v>113</v>
      </c>
      <c r="C1493" s="35" t="s">
        <v>17</v>
      </c>
      <c r="D1493" s="1" t="s">
        <v>73</v>
      </c>
      <c r="E1493" s="1" t="s">
        <v>70</v>
      </c>
      <c r="F1493" s="31" t="s">
        <v>36</v>
      </c>
      <c r="G1493" s="31" t="s">
        <v>74</v>
      </c>
      <c r="H1493" s="31" t="s">
        <v>69</v>
      </c>
      <c r="J1493" s="31" t="s">
        <v>23</v>
      </c>
      <c r="K1493" s="31" t="s">
        <v>24</v>
      </c>
      <c r="L1493" s="31" t="s">
        <v>71</v>
      </c>
      <c r="M1493" s="31" t="s">
        <v>26</v>
      </c>
      <c r="N1493" s="1" t="s">
        <v>117</v>
      </c>
      <c r="O1493" s="31" t="s">
        <v>72</v>
      </c>
      <c r="P1493" s="31" t="s">
        <v>23</v>
      </c>
      <c r="Q1493" s="39">
        <f>'I_Pt I_FX Turnover (M)'!O65</f>
        <v>0</v>
      </c>
    </row>
    <row r="1494" spans="1:17">
      <c r="A1494" s="34">
        <v>1493</v>
      </c>
      <c r="B1494" s="1" t="s">
        <v>113</v>
      </c>
      <c r="C1494" s="35" t="s">
        <v>17</v>
      </c>
      <c r="D1494" s="1" t="s">
        <v>73</v>
      </c>
      <c r="E1494" s="1" t="s">
        <v>70</v>
      </c>
      <c r="F1494" s="31" t="s">
        <v>118</v>
      </c>
      <c r="G1494" s="31" t="s">
        <v>74</v>
      </c>
      <c r="H1494" s="31" t="s">
        <v>69</v>
      </c>
      <c r="J1494" s="31" t="s">
        <v>23</v>
      </c>
      <c r="K1494" s="31" t="s">
        <v>24</v>
      </c>
      <c r="L1494" s="31" t="s">
        <v>71</v>
      </c>
      <c r="M1494" s="31" t="s">
        <v>26</v>
      </c>
      <c r="N1494" s="1" t="s">
        <v>119</v>
      </c>
      <c r="O1494" s="31" t="s">
        <v>72</v>
      </c>
      <c r="P1494" s="31" t="s">
        <v>23</v>
      </c>
      <c r="Q1494" s="39">
        <f>'I_Pt I_FX Turnover (M)'!O64</f>
        <v>0</v>
      </c>
    </row>
    <row r="1495" spans="1:17">
      <c r="A1495" s="34">
        <v>1494</v>
      </c>
      <c r="B1495" s="1" t="s">
        <v>113</v>
      </c>
      <c r="C1495" s="35" t="s">
        <v>17</v>
      </c>
      <c r="D1495" s="1" t="s">
        <v>73</v>
      </c>
      <c r="E1495" s="1" t="s">
        <v>70</v>
      </c>
      <c r="F1495" s="31" t="s">
        <v>62</v>
      </c>
      <c r="G1495" s="31" t="s">
        <v>74</v>
      </c>
      <c r="H1495" s="31" t="s">
        <v>69</v>
      </c>
      <c r="J1495" s="31" t="s">
        <v>23</v>
      </c>
      <c r="K1495" s="31" t="s">
        <v>24</v>
      </c>
      <c r="L1495" s="31" t="s">
        <v>71</v>
      </c>
      <c r="M1495" s="31" t="s">
        <v>26</v>
      </c>
      <c r="N1495" s="1" t="s">
        <v>131</v>
      </c>
      <c r="O1495" s="31" t="s">
        <v>72</v>
      </c>
      <c r="P1495" s="31" t="s">
        <v>23</v>
      </c>
      <c r="Q1495" s="39">
        <f>'I_Pt I_FX Turnover (M)'!O66</f>
        <v>0</v>
      </c>
    </row>
    <row r="1496" spans="1:17">
      <c r="A1496" s="34">
        <v>1495</v>
      </c>
      <c r="B1496" s="1" t="s">
        <v>113</v>
      </c>
      <c r="C1496" s="35" t="s">
        <v>17</v>
      </c>
      <c r="D1496" s="1" t="s">
        <v>73</v>
      </c>
      <c r="E1496" s="1" t="s">
        <v>121</v>
      </c>
      <c r="F1496" s="31" t="s">
        <v>40</v>
      </c>
      <c r="G1496" s="31" t="s">
        <v>74</v>
      </c>
      <c r="H1496" s="31" t="s">
        <v>69</v>
      </c>
      <c r="J1496" s="31" t="s">
        <v>23</v>
      </c>
      <c r="K1496" s="31" t="s">
        <v>24</v>
      </c>
      <c r="L1496" s="31" t="s">
        <v>71</v>
      </c>
      <c r="M1496" s="31" t="s">
        <v>26</v>
      </c>
      <c r="N1496" s="1" t="s">
        <v>114</v>
      </c>
      <c r="O1496" s="31" t="s">
        <v>21</v>
      </c>
      <c r="P1496" s="31" t="s">
        <v>23</v>
      </c>
      <c r="Q1496" s="38">
        <f>'I_Pt I_FX Turnover (M)'!P61</f>
        <v>0</v>
      </c>
    </row>
    <row r="1497" spans="1:17">
      <c r="A1497" s="34">
        <v>1496</v>
      </c>
      <c r="B1497" s="1" t="s">
        <v>113</v>
      </c>
      <c r="C1497" s="35" t="s">
        <v>17</v>
      </c>
      <c r="D1497" s="1" t="s">
        <v>73</v>
      </c>
      <c r="E1497" s="1" t="s">
        <v>121</v>
      </c>
      <c r="F1497" s="31" t="s">
        <v>30</v>
      </c>
      <c r="G1497" s="31" t="s">
        <v>74</v>
      </c>
      <c r="H1497" s="31" t="s">
        <v>69</v>
      </c>
      <c r="J1497" s="31" t="s">
        <v>23</v>
      </c>
      <c r="K1497" s="31" t="s">
        <v>24</v>
      </c>
      <c r="L1497" s="31" t="s">
        <v>71</v>
      </c>
      <c r="M1497" s="31" t="s">
        <v>26</v>
      </c>
      <c r="N1497" s="1" t="s">
        <v>115</v>
      </c>
      <c r="O1497" s="31" t="s">
        <v>21</v>
      </c>
      <c r="P1497" s="31" t="s">
        <v>23</v>
      </c>
      <c r="Q1497" s="38">
        <f>'I_Pt I_FX Turnover (M)'!P62</f>
        <v>0</v>
      </c>
    </row>
    <row r="1498" spans="1:17">
      <c r="A1498" s="34">
        <v>1497</v>
      </c>
      <c r="B1498" s="1" t="s">
        <v>113</v>
      </c>
      <c r="C1498" s="35" t="s">
        <v>17</v>
      </c>
      <c r="D1498" s="1" t="s">
        <v>73</v>
      </c>
      <c r="E1498" s="1" t="s">
        <v>121</v>
      </c>
      <c r="F1498" s="31" t="s">
        <v>32</v>
      </c>
      <c r="G1498" s="31" t="s">
        <v>74</v>
      </c>
      <c r="H1498" s="31" t="s">
        <v>69</v>
      </c>
      <c r="J1498" s="31" t="s">
        <v>23</v>
      </c>
      <c r="K1498" s="31" t="s">
        <v>24</v>
      </c>
      <c r="L1498" s="31" t="s">
        <v>71</v>
      </c>
      <c r="M1498" s="31" t="s">
        <v>26</v>
      </c>
      <c r="N1498" s="1" t="s">
        <v>116</v>
      </c>
      <c r="O1498" s="31" t="s">
        <v>21</v>
      </c>
      <c r="P1498" s="31" t="s">
        <v>23</v>
      </c>
      <c r="Q1498" s="38"/>
    </row>
    <row r="1499" spans="1:17">
      <c r="A1499" s="34">
        <v>1498</v>
      </c>
      <c r="B1499" s="1" t="s">
        <v>113</v>
      </c>
      <c r="C1499" s="35" t="s">
        <v>17</v>
      </c>
      <c r="D1499" s="1" t="s">
        <v>73</v>
      </c>
      <c r="E1499" s="1" t="s">
        <v>121</v>
      </c>
      <c r="F1499" s="31" t="s">
        <v>36</v>
      </c>
      <c r="G1499" s="31" t="s">
        <v>74</v>
      </c>
      <c r="H1499" s="31" t="s">
        <v>69</v>
      </c>
      <c r="J1499" s="31" t="s">
        <v>23</v>
      </c>
      <c r="K1499" s="31" t="s">
        <v>24</v>
      </c>
      <c r="L1499" s="31" t="s">
        <v>71</v>
      </c>
      <c r="M1499" s="31" t="s">
        <v>26</v>
      </c>
      <c r="N1499" s="1" t="s">
        <v>117</v>
      </c>
      <c r="O1499" s="31" t="s">
        <v>21</v>
      </c>
      <c r="P1499" s="31" t="s">
        <v>23</v>
      </c>
      <c r="Q1499" s="38">
        <f>'I_Pt I_FX Turnover (M)'!P65</f>
        <v>0</v>
      </c>
    </row>
    <row r="1500" spans="1:17">
      <c r="A1500" s="34">
        <v>1499</v>
      </c>
      <c r="B1500" s="1" t="s">
        <v>113</v>
      </c>
      <c r="C1500" s="35" t="s">
        <v>17</v>
      </c>
      <c r="D1500" s="1" t="s">
        <v>73</v>
      </c>
      <c r="E1500" s="1" t="s">
        <v>121</v>
      </c>
      <c r="F1500" s="31" t="s">
        <v>118</v>
      </c>
      <c r="G1500" s="31" t="s">
        <v>74</v>
      </c>
      <c r="H1500" s="31" t="s">
        <v>69</v>
      </c>
      <c r="J1500" s="31" t="s">
        <v>23</v>
      </c>
      <c r="K1500" s="31" t="s">
        <v>24</v>
      </c>
      <c r="L1500" s="31" t="s">
        <v>71</v>
      </c>
      <c r="M1500" s="31" t="s">
        <v>26</v>
      </c>
      <c r="N1500" s="1" t="s">
        <v>119</v>
      </c>
      <c r="O1500" s="31" t="s">
        <v>21</v>
      </c>
      <c r="P1500" s="31" t="s">
        <v>23</v>
      </c>
      <c r="Q1500" s="38">
        <f>'I_Pt I_FX Turnover (M)'!P64</f>
        <v>0</v>
      </c>
    </row>
    <row r="1501" spans="1:17">
      <c r="A1501" s="34">
        <v>1500</v>
      </c>
      <c r="B1501" s="1" t="s">
        <v>113</v>
      </c>
      <c r="C1501" s="35" t="s">
        <v>17</v>
      </c>
      <c r="D1501" s="1" t="s">
        <v>73</v>
      </c>
      <c r="E1501" s="1" t="s">
        <v>121</v>
      </c>
      <c r="F1501" s="31" t="s">
        <v>62</v>
      </c>
      <c r="G1501" s="31" t="s">
        <v>74</v>
      </c>
      <c r="H1501" s="31" t="s">
        <v>69</v>
      </c>
      <c r="J1501" s="31" t="s">
        <v>23</v>
      </c>
      <c r="K1501" s="31" t="s">
        <v>24</v>
      </c>
      <c r="L1501" s="31" t="s">
        <v>71</v>
      </c>
      <c r="M1501" s="31" t="s">
        <v>26</v>
      </c>
      <c r="N1501" s="1" t="s">
        <v>131</v>
      </c>
      <c r="O1501" s="31" t="s">
        <v>21</v>
      </c>
      <c r="P1501" s="31" t="s">
        <v>23</v>
      </c>
      <c r="Q1501" s="38">
        <f>'I_Pt I_FX Turnover (M)'!P66</f>
        <v>0</v>
      </c>
    </row>
    <row r="1502" spans="1:17">
      <c r="A1502" s="34">
        <v>1501</v>
      </c>
      <c r="B1502" s="1" t="s">
        <v>113</v>
      </c>
      <c r="C1502" s="35" t="s">
        <v>17</v>
      </c>
      <c r="D1502" s="1" t="s">
        <v>73</v>
      </c>
      <c r="E1502" s="1" t="s">
        <v>122</v>
      </c>
      <c r="F1502" s="31" t="s">
        <v>40</v>
      </c>
      <c r="G1502" s="31" t="s">
        <v>74</v>
      </c>
      <c r="H1502" s="31" t="s">
        <v>69</v>
      </c>
      <c r="J1502" s="31" t="s">
        <v>23</v>
      </c>
      <c r="K1502" s="31" t="s">
        <v>24</v>
      </c>
      <c r="L1502" s="31" t="s">
        <v>123</v>
      </c>
      <c r="M1502" s="31" t="s">
        <v>26</v>
      </c>
      <c r="N1502" s="1" t="s">
        <v>114</v>
      </c>
      <c r="P1502" s="31" t="s">
        <v>23</v>
      </c>
      <c r="Q1502" s="38">
        <f>'I_Pt I_FX Turnover (M)'!Q61</f>
        <v>0</v>
      </c>
    </row>
    <row r="1503" spans="1:17">
      <c r="A1503" s="34">
        <v>1502</v>
      </c>
      <c r="B1503" s="1" t="s">
        <v>113</v>
      </c>
      <c r="C1503" s="35" t="s">
        <v>17</v>
      </c>
      <c r="D1503" s="1" t="s">
        <v>73</v>
      </c>
      <c r="E1503" s="1" t="s">
        <v>122</v>
      </c>
      <c r="F1503" s="31" t="s">
        <v>30</v>
      </c>
      <c r="G1503" s="31" t="s">
        <v>74</v>
      </c>
      <c r="H1503" s="31" t="s">
        <v>69</v>
      </c>
      <c r="J1503" s="31" t="s">
        <v>23</v>
      </c>
      <c r="K1503" s="31" t="s">
        <v>24</v>
      </c>
      <c r="L1503" s="31" t="s">
        <v>123</v>
      </c>
      <c r="M1503" s="31" t="s">
        <v>26</v>
      </c>
      <c r="N1503" s="1" t="s">
        <v>115</v>
      </c>
      <c r="P1503" s="31" t="s">
        <v>23</v>
      </c>
      <c r="Q1503" s="38">
        <f>'I_Pt I_FX Turnover (M)'!Q62</f>
        <v>0</v>
      </c>
    </row>
    <row r="1504" spans="1:17">
      <c r="A1504" s="34">
        <v>1503</v>
      </c>
      <c r="B1504" s="1" t="s">
        <v>113</v>
      </c>
      <c r="C1504" s="35" t="s">
        <v>17</v>
      </c>
      <c r="D1504" s="1" t="s">
        <v>73</v>
      </c>
      <c r="E1504" s="1" t="s">
        <v>122</v>
      </c>
      <c r="F1504" s="31" t="s">
        <v>32</v>
      </c>
      <c r="G1504" s="31" t="s">
        <v>74</v>
      </c>
      <c r="H1504" s="31" t="s">
        <v>69</v>
      </c>
      <c r="J1504" s="31" t="s">
        <v>23</v>
      </c>
      <c r="K1504" s="31" t="s">
        <v>24</v>
      </c>
      <c r="L1504" s="31" t="s">
        <v>123</v>
      </c>
      <c r="M1504" s="31" t="s">
        <v>26</v>
      </c>
      <c r="N1504" s="1" t="s">
        <v>116</v>
      </c>
      <c r="P1504" s="31" t="s">
        <v>23</v>
      </c>
      <c r="Q1504" s="38"/>
    </row>
    <row r="1505" spans="1:17">
      <c r="A1505" s="34">
        <v>1504</v>
      </c>
      <c r="B1505" s="1" t="s">
        <v>113</v>
      </c>
      <c r="C1505" s="35" t="s">
        <v>17</v>
      </c>
      <c r="D1505" s="1" t="s">
        <v>73</v>
      </c>
      <c r="E1505" s="1" t="s">
        <v>122</v>
      </c>
      <c r="F1505" s="31" t="s">
        <v>36</v>
      </c>
      <c r="G1505" s="31" t="s">
        <v>74</v>
      </c>
      <c r="H1505" s="31" t="s">
        <v>69</v>
      </c>
      <c r="J1505" s="31" t="s">
        <v>23</v>
      </c>
      <c r="K1505" s="31" t="s">
        <v>24</v>
      </c>
      <c r="L1505" s="31" t="s">
        <v>123</v>
      </c>
      <c r="M1505" s="31" t="s">
        <v>26</v>
      </c>
      <c r="N1505" s="1" t="s">
        <v>117</v>
      </c>
      <c r="P1505" s="31" t="s">
        <v>23</v>
      </c>
      <c r="Q1505" s="38">
        <f>'I_Pt I_FX Turnover (M)'!Q65</f>
        <v>0</v>
      </c>
    </row>
    <row r="1506" spans="1:17">
      <c r="A1506" s="34">
        <v>1505</v>
      </c>
      <c r="B1506" s="1" t="s">
        <v>113</v>
      </c>
      <c r="C1506" s="35" t="s">
        <v>17</v>
      </c>
      <c r="D1506" s="1" t="s">
        <v>73</v>
      </c>
      <c r="E1506" s="1" t="s">
        <v>122</v>
      </c>
      <c r="F1506" s="31" t="s">
        <v>118</v>
      </c>
      <c r="G1506" s="31" t="s">
        <v>74</v>
      </c>
      <c r="H1506" s="31" t="s">
        <v>69</v>
      </c>
      <c r="J1506" s="31" t="s">
        <v>23</v>
      </c>
      <c r="K1506" s="31" t="s">
        <v>24</v>
      </c>
      <c r="L1506" s="31" t="s">
        <v>123</v>
      </c>
      <c r="M1506" s="31" t="s">
        <v>26</v>
      </c>
      <c r="N1506" s="1" t="s">
        <v>119</v>
      </c>
      <c r="P1506" s="31" t="s">
        <v>23</v>
      </c>
      <c r="Q1506" s="38">
        <f>'I_Pt I_FX Turnover (M)'!Q64</f>
        <v>0</v>
      </c>
    </row>
    <row r="1507" spans="1:17">
      <c r="A1507" s="34">
        <v>1506</v>
      </c>
      <c r="B1507" s="1" t="s">
        <v>113</v>
      </c>
      <c r="C1507" s="35" t="s">
        <v>17</v>
      </c>
      <c r="D1507" s="1" t="s">
        <v>73</v>
      </c>
      <c r="E1507" s="1" t="s">
        <v>122</v>
      </c>
      <c r="F1507" s="31" t="s">
        <v>62</v>
      </c>
      <c r="G1507" s="31" t="s">
        <v>74</v>
      </c>
      <c r="H1507" s="31" t="s">
        <v>69</v>
      </c>
      <c r="J1507" s="31" t="s">
        <v>23</v>
      </c>
      <c r="K1507" s="31" t="s">
        <v>24</v>
      </c>
      <c r="L1507" s="31" t="s">
        <v>123</v>
      </c>
      <c r="M1507" s="31" t="s">
        <v>26</v>
      </c>
      <c r="N1507" s="1" t="s">
        <v>131</v>
      </c>
      <c r="P1507" s="31" t="s">
        <v>23</v>
      </c>
      <c r="Q1507" s="38">
        <f>'I_Pt I_FX Turnover (M)'!Q66</f>
        <v>0</v>
      </c>
    </row>
    <row r="1508" spans="1:17">
      <c r="A1508" s="34">
        <v>1507</v>
      </c>
      <c r="B1508" s="1" t="s">
        <v>113</v>
      </c>
      <c r="C1508" s="35" t="s">
        <v>17</v>
      </c>
      <c r="D1508" s="1" t="s">
        <v>75</v>
      </c>
      <c r="E1508" s="1" t="s">
        <v>19</v>
      </c>
      <c r="F1508" s="31" t="s">
        <v>40</v>
      </c>
      <c r="G1508" s="31" t="s">
        <v>76</v>
      </c>
      <c r="H1508" s="31" t="s">
        <v>22</v>
      </c>
      <c r="J1508" s="31" t="s">
        <v>23</v>
      </c>
      <c r="K1508" s="31" t="s">
        <v>24</v>
      </c>
      <c r="L1508" s="31" t="s">
        <v>25</v>
      </c>
      <c r="M1508" s="31" t="s">
        <v>26</v>
      </c>
      <c r="N1508" s="1" t="s">
        <v>114</v>
      </c>
      <c r="P1508" s="31" t="s">
        <v>23</v>
      </c>
      <c r="Q1508" s="39">
        <f>'I_Pt I_FX Turnover (M)'!R61</f>
        <v>0</v>
      </c>
    </row>
    <row r="1509" spans="1:17">
      <c r="A1509" s="34">
        <v>1508</v>
      </c>
      <c r="B1509" s="1" t="s">
        <v>113</v>
      </c>
      <c r="C1509" s="35" t="s">
        <v>17</v>
      </c>
      <c r="D1509" s="1" t="s">
        <v>75</v>
      </c>
      <c r="E1509" s="1" t="s">
        <v>19</v>
      </c>
      <c r="F1509" s="31" t="s">
        <v>30</v>
      </c>
      <c r="G1509" s="31" t="s">
        <v>76</v>
      </c>
      <c r="H1509" s="31" t="s">
        <v>22</v>
      </c>
      <c r="J1509" s="31" t="s">
        <v>23</v>
      </c>
      <c r="K1509" s="31" t="s">
        <v>24</v>
      </c>
      <c r="L1509" s="31" t="s">
        <v>25</v>
      </c>
      <c r="M1509" s="31" t="s">
        <v>26</v>
      </c>
      <c r="N1509" s="1" t="s">
        <v>115</v>
      </c>
      <c r="P1509" s="31" t="s">
        <v>23</v>
      </c>
      <c r="Q1509" s="39">
        <f>'I_Pt I_FX Turnover (M)'!R62</f>
        <v>0</v>
      </c>
    </row>
    <row r="1510" spans="1:17">
      <c r="A1510" s="34">
        <v>1509</v>
      </c>
      <c r="B1510" s="1" t="s">
        <v>113</v>
      </c>
      <c r="C1510" s="35" t="s">
        <v>17</v>
      </c>
      <c r="D1510" s="1" t="s">
        <v>75</v>
      </c>
      <c r="E1510" s="1" t="s">
        <v>19</v>
      </c>
      <c r="F1510" s="31" t="s">
        <v>32</v>
      </c>
      <c r="G1510" s="31" t="s">
        <v>76</v>
      </c>
      <c r="H1510" s="31" t="s">
        <v>22</v>
      </c>
      <c r="J1510" s="31" t="s">
        <v>23</v>
      </c>
      <c r="K1510" s="31" t="s">
        <v>24</v>
      </c>
      <c r="L1510" s="31" t="s">
        <v>25</v>
      </c>
      <c r="M1510" s="31" t="s">
        <v>26</v>
      </c>
      <c r="N1510" s="1" t="s">
        <v>116</v>
      </c>
      <c r="P1510" s="31" t="s">
        <v>23</v>
      </c>
      <c r="Q1510" s="38"/>
    </row>
    <row r="1511" spans="1:17">
      <c r="A1511" s="34">
        <v>1510</v>
      </c>
      <c r="B1511" s="1" t="s">
        <v>113</v>
      </c>
      <c r="C1511" s="35" t="s">
        <v>17</v>
      </c>
      <c r="D1511" s="1" t="s">
        <v>75</v>
      </c>
      <c r="E1511" s="1" t="s">
        <v>19</v>
      </c>
      <c r="F1511" s="31" t="s">
        <v>36</v>
      </c>
      <c r="G1511" s="31" t="s">
        <v>76</v>
      </c>
      <c r="H1511" s="31" t="s">
        <v>22</v>
      </c>
      <c r="J1511" s="31" t="s">
        <v>23</v>
      </c>
      <c r="K1511" s="31" t="s">
        <v>24</v>
      </c>
      <c r="L1511" s="31" t="s">
        <v>25</v>
      </c>
      <c r="M1511" s="31" t="s">
        <v>26</v>
      </c>
      <c r="N1511" s="1" t="s">
        <v>117</v>
      </c>
      <c r="P1511" s="31" t="s">
        <v>23</v>
      </c>
      <c r="Q1511" s="39">
        <f>'I_Pt I_FX Turnover (M)'!R65</f>
        <v>0</v>
      </c>
    </row>
    <row r="1512" spans="1:17">
      <c r="A1512" s="34">
        <v>1511</v>
      </c>
      <c r="B1512" s="1" t="s">
        <v>113</v>
      </c>
      <c r="C1512" s="35" t="s">
        <v>17</v>
      </c>
      <c r="D1512" s="1" t="s">
        <v>75</v>
      </c>
      <c r="E1512" s="1" t="s">
        <v>19</v>
      </c>
      <c r="F1512" s="31" t="s">
        <v>118</v>
      </c>
      <c r="G1512" s="31" t="s">
        <v>76</v>
      </c>
      <c r="H1512" s="31" t="s">
        <v>22</v>
      </c>
      <c r="J1512" s="31" t="s">
        <v>23</v>
      </c>
      <c r="K1512" s="31" t="s">
        <v>24</v>
      </c>
      <c r="L1512" s="31" t="s">
        <v>25</v>
      </c>
      <c r="M1512" s="31" t="s">
        <v>26</v>
      </c>
      <c r="N1512" s="1" t="s">
        <v>119</v>
      </c>
      <c r="P1512" s="31" t="s">
        <v>23</v>
      </c>
      <c r="Q1512" s="39">
        <f>'I_Pt I_FX Turnover (M)'!R64</f>
        <v>0</v>
      </c>
    </row>
    <row r="1513" spans="1:17">
      <c r="A1513" s="34">
        <v>1512</v>
      </c>
      <c r="B1513" s="1" t="s">
        <v>113</v>
      </c>
      <c r="C1513" s="35" t="s">
        <v>17</v>
      </c>
      <c r="D1513" s="1" t="s">
        <v>75</v>
      </c>
      <c r="E1513" s="1" t="s">
        <v>19</v>
      </c>
      <c r="F1513" s="31" t="s">
        <v>62</v>
      </c>
      <c r="G1513" s="31" t="s">
        <v>76</v>
      </c>
      <c r="H1513" s="31" t="s">
        <v>22</v>
      </c>
      <c r="J1513" s="31" t="s">
        <v>23</v>
      </c>
      <c r="K1513" s="31" t="s">
        <v>24</v>
      </c>
      <c r="L1513" s="31" t="s">
        <v>25</v>
      </c>
      <c r="M1513" s="31" t="s">
        <v>26</v>
      </c>
      <c r="N1513" s="1" t="s">
        <v>131</v>
      </c>
      <c r="P1513" s="31" t="s">
        <v>23</v>
      </c>
      <c r="Q1513" s="39">
        <f>'I_Pt I_FX Turnover (M)'!R66</f>
        <v>3216</v>
      </c>
    </row>
    <row r="1514" spans="1:17">
      <c r="A1514" s="34">
        <v>1513</v>
      </c>
      <c r="B1514" s="1" t="s">
        <v>113</v>
      </c>
      <c r="C1514" s="35" t="s">
        <v>17</v>
      </c>
      <c r="D1514" s="1" t="s">
        <v>75</v>
      </c>
      <c r="E1514" s="1" t="s">
        <v>64</v>
      </c>
      <c r="F1514" s="31" t="s">
        <v>40</v>
      </c>
      <c r="G1514" s="31" t="s">
        <v>76</v>
      </c>
      <c r="H1514" s="31" t="s">
        <v>22</v>
      </c>
      <c r="J1514" s="31" t="s">
        <v>23</v>
      </c>
      <c r="K1514" s="31" t="s">
        <v>24</v>
      </c>
      <c r="L1514" s="31" t="s">
        <v>65</v>
      </c>
      <c r="M1514" s="31" t="s">
        <v>26</v>
      </c>
      <c r="N1514" s="1" t="s">
        <v>114</v>
      </c>
      <c r="P1514" s="31" t="s">
        <v>23</v>
      </c>
      <c r="Q1514" s="39">
        <f>'I_Pt I_FX Turnover (M)'!S61</f>
        <v>0</v>
      </c>
    </row>
    <row r="1515" spans="1:17">
      <c r="A1515" s="34">
        <v>1514</v>
      </c>
      <c r="B1515" s="1" t="s">
        <v>113</v>
      </c>
      <c r="C1515" s="35" t="s">
        <v>17</v>
      </c>
      <c r="D1515" s="1" t="s">
        <v>75</v>
      </c>
      <c r="E1515" s="1" t="s">
        <v>64</v>
      </c>
      <c r="F1515" s="31" t="s">
        <v>30</v>
      </c>
      <c r="G1515" s="31" t="s">
        <v>76</v>
      </c>
      <c r="H1515" s="31" t="s">
        <v>22</v>
      </c>
      <c r="J1515" s="31" t="s">
        <v>23</v>
      </c>
      <c r="K1515" s="31" t="s">
        <v>24</v>
      </c>
      <c r="L1515" s="31" t="s">
        <v>65</v>
      </c>
      <c r="M1515" s="31" t="s">
        <v>26</v>
      </c>
      <c r="N1515" s="1" t="s">
        <v>115</v>
      </c>
      <c r="P1515" s="31" t="s">
        <v>23</v>
      </c>
      <c r="Q1515" s="39">
        <f>'I_Pt I_FX Turnover (M)'!S62</f>
        <v>0</v>
      </c>
    </row>
    <row r="1516" spans="1:17">
      <c r="A1516" s="34">
        <v>1515</v>
      </c>
      <c r="B1516" s="1" t="s">
        <v>113</v>
      </c>
      <c r="C1516" s="35" t="s">
        <v>17</v>
      </c>
      <c r="D1516" s="1" t="s">
        <v>75</v>
      </c>
      <c r="E1516" s="1" t="s">
        <v>64</v>
      </c>
      <c r="F1516" s="31" t="s">
        <v>32</v>
      </c>
      <c r="G1516" s="31" t="s">
        <v>76</v>
      </c>
      <c r="H1516" s="31" t="s">
        <v>22</v>
      </c>
      <c r="J1516" s="31" t="s">
        <v>23</v>
      </c>
      <c r="K1516" s="31" t="s">
        <v>24</v>
      </c>
      <c r="L1516" s="31" t="s">
        <v>65</v>
      </c>
      <c r="M1516" s="31" t="s">
        <v>26</v>
      </c>
      <c r="N1516" s="1" t="s">
        <v>116</v>
      </c>
      <c r="P1516" s="31" t="s">
        <v>23</v>
      </c>
      <c r="Q1516" s="38"/>
    </row>
    <row r="1517" spans="1:17">
      <c r="A1517" s="34">
        <v>1516</v>
      </c>
      <c r="B1517" s="1" t="s">
        <v>113</v>
      </c>
      <c r="C1517" s="35" t="s">
        <v>17</v>
      </c>
      <c r="D1517" s="1" t="s">
        <v>75</v>
      </c>
      <c r="E1517" s="1" t="s">
        <v>64</v>
      </c>
      <c r="F1517" s="31" t="s">
        <v>36</v>
      </c>
      <c r="G1517" s="31" t="s">
        <v>76</v>
      </c>
      <c r="H1517" s="31" t="s">
        <v>22</v>
      </c>
      <c r="J1517" s="31" t="s">
        <v>23</v>
      </c>
      <c r="K1517" s="31" t="s">
        <v>24</v>
      </c>
      <c r="L1517" s="31" t="s">
        <v>65</v>
      </c>
      <c r="M1517" s="31" t="s">
        <v>26</v>
      </c>
      <c r="N1517" s="1" t="s">
        <v>117</v>
      </c>
      <c r="P1517" s="31" t="s">
        <v>23</v>
      </c>
      <c r="Q1517" s="39">
        <f>'I_Pt I_FX Turnover (M)'!S65</f>
        <v>0</v>
      </c>
    </row>
    <row r="1518" spans="1:17">
      <c r="A1518" s="34">
        <v>1517</v>
      </c>
      <c r="B1518" s="1" t="s">
        <v>113</v>
      </c>
      <c r="C1518" s="35" t="s">
        <v>17</v>
      </c>
      <c r="D1518" s="1" t="s">
        <v>75</v>
      </c>
      <c r="E1518" s="1" t="s">
        <v>64</v>
      </c>
      <c r="F1518" s="31" t="s">
        <v>118</v>
      </c>
      <c r="G1518" s="31" t="s">
        <v>76</v>
      </c>
      <c r="H1518" s="31" t="s">
        <v>22</v>
      </c>
      <c r="J1518" s="31" t="s">
        <v>23</v>
      </c>
      <c r="K1518" s="31" t="s">
        <v>24</v>
      </c>
      <c r="L1518" s="31" t="s">
        <v>65</v>
      </c>
      <c r="M1518" s="31" t="s">
        <v>26</v>
      </c>
      <c r="N1518" s="1" t="s">
        <v>119</v>
      </c>
      <c r="P1518" s="31" t="s">
        <v>23</v>
      </c>
      <c r="Q1518" s="39">
        <f>'I_Pt I_FX Turnover (M)'!S64</f>
        <v>0</v>
      </c>
    </row>
    <row r="1519" spans="1:17">
      <c r="A1519" s="34">
        <v>1518</v>
      </c>
      <c r="B1519" s="1" t="s">
        <v>113</v>
      </c>
      <c r="C1519" s="35" t="s">
        <v>17</v>
      </c>
      <c r="D1519" s="1" t="s">
        <v>75</v>
      </c>
      <c r="E1519" s="1" t="s">
        <v>64</v>
      </c>
      <c r="F1519" s="31" t="s">
        <v>62</v>
      </c>
      <c r="G1519" s="31" t="s">
        <v>76</v>
      </c>
      <c r="H1519" s="31" t="s">
        <v>22</v>
      </c>
      <c r="J1519" s="31" t="s">
        <v>23</v>
      </c>
      <c r="K1519" s="31" t="s">
        <v>24</v>
      </c>
      <c r="L1519" s="31" t="s">
        <v>65</v>
      </c>
      <c r="M1519" s="31" t="s">
        <v>26</v>
      </c>
      <c r="N1519" s="1" t="s">
        <v>131</v>
      </c>
      <c r="P1519" s="31" t="s">
        <v>23</v>
      </c>
      <c r="Q1519" s="39">
        <f>'I_Pt I_FX Turnover (M)'!S66</f>
        <v>0</v>
      </c>
    </row>
    <row r="1520" spans="1:17">
      <c r="A1520" s="34">
        <v>1519</v>
      </c>
      <c r="B1520" s="1" t="s">
        <v>113</v>
      </c>
      <c r="C1520" s="35" t="s">
        <v>17</v>
      </c>
      <c r="D1520" s="1" t="s">
        <v>75</v>
      </c>
      <c r="E1520" s="1" t="s">
        <v>66</v>
      </c>
      <c r="F1520" s="31" t="s">
        <v>40</v>
      </c>
      <c r="G1520" s="31" t="s">
        <v>76</v>
      </c>
      <c r="H1520" s="31" t="s">
        <v>22</v>
      </c>
      <c r="J1520" s="31" t="s">
        <v>23</v>
      </c>
      <c r="K1520" s="31" t="s">
        <v>24</v>
      </c>
      <c r="L1520" s="31" t="s">
        <v>67</v>
      </c>
      <c r="M1520" s="31" t="s">
        <v>26</v>
      </c>
      <c r="N1520" s="1" t="s">
        <v>114</v>
      </c>
      <c r="P1520" s="31" t="s">
        <v>23</v>
      </c>
      <c r="Q1520" s="39">
        <f>'I_Pt I_FX Turnover (M)'!T61</f>
        <v>0</v>
      </c>
    </row>
    <row r="1521" spans="1:17">
      <c r="A1521" s="34">
        <v>1520</v>
      </c>
      <c r="B1521" s="1" t="s">
        <v>113</v>
      </c>
      <c r="C1521" s="35" t="s">
        <v>17</v>
      </c>
      <c r="D1521" s="1" t="s">
        <v>75</v>
      </c>
      <c r="E1521" s="1" t="s">
        <v>66</v>
      </c>
      <c r="F1521" s="31" t="s">
        <v>30</v>
      </c>
      <c r="G1521" s="31" t="s">
        <v>76</v>
      </c>
      <c r="H1521" s="31" t="s">
        <v>22</v>
      </c>
      <c r="J1521" s="31" t="s">
        <v>23</v>
      </c>
      <c r="K1521" s="31" t="s">
        <v>24</v>
      </c>
      <c r="L1521" s="31" t="s">
        <v>67</v>
      </c>
      <c r="M1521" s="31" t="s">
        <v>26</v>
      </c>
      <c r="N1521" s="1" t="s">
        <v>115</v>
      </c>
      <c r="P1521" s="31" t="s">
        <v>23</v>
      </c>
      <c r="Q1521" s="39">
        <f>'I_Pt I_FX Turnover (M)'!T62</f>
        <v>0</v>
      </c>
    </row>
    <row r="1522" spans="1:17">
      <c r="A1522" s="34">
        <v>1521</v>
      </c>
      <c r="B1522" s="1" t="s">
        <v>113</v>
      </c>
      <c r="C1522" s="35" t="s">
        <v>17</v>
      </c>
      <c r="D1522" s="1" t="s">
        <v>75</v>
      </c>
      <c r="E1522" s="1" t="s">
        <v>66</v>
      </c>
      <c r="F1522" s="31" t="s">
        <v>32</v>
      </c>
      <c r="G1522" s="31" t="s">
        <v>76</v>
      </c>
      <c r="H1522" s="31" t="s">
        <v>22</v>
      </c>
      <c r="J1522" s="31" t="s">
        <v>23</v>
      </c>
      <c r="K1522" s="31" t="s">
        <v>24</v>
      </c>
      <c r="L1522" s="31" t="s">
        <v>67</v>
      </c>
      <c r="M1522" s="31" t="s">
        <v>26</v>
      </c>
      <c r="N1522" s="1" t="s">
        <v>116</v>
      </c>
      <c r="P1522" s="31" t="s">
        <v>23</v>
      </c>
      <c r="Q1522" s="38"/>
    </row>
    <row r="1523" spans="1:17">
      <c r="A1523" s="34">
        <v>1522</v>
      </c>
      <c r="B1523" s="1" t="s">
        <v>113</v>
      </c>
      <c r="C1523" s="35" t="s">
        <v>17</v>
      </c>
      <c r="D1523" s="1" t="s">
        <v>75</v>
      </c>
      <c r="E1523" s="1" t="s">
        <v>66</v>
      </c>
      <c r="F1523" s="31" t="s">
        <v>36</v>
      </c>
      <c r="G1523" s="31" t="s">
        <v>76</v>
      </c>
      <c r="H1523" s="31" t="s">
        <v>22</v>
      </c>
      <c r="J1523" s="31" t="s">
        <v>23</v>
      </c>
      <c r="K1523" s="31" t="s">
        <v>24</v>
      </c>
      <c r="L1523" s="31" t="s">
        <v>67</v>
      </c>
      <c r="M1523" s="31" t="s">
        <v>26</v>
      </c>
      <c r="N1523" s="1" t="s">
        <v>117</v>
      </c>
      <c r="P1523" s="31" t="s">
        <v>23</v>
      </c>
      <c r="Q1523" s="39">
        <f>'I_Pt I_FX Turnover (M)'!T65</f>
        <v>0</v>
      </c>
    </row>
    <row r="1524" spans="1:17">
      <c r="A1524" s="34">
        <v>1523</v>
      </c>
      <c r="B1524" s="1" t="s">
        <v>113</v>
      </c>
      <c r="C1524" s="35" t="s">
        <v>17</v>
      </c>
      <c r="D1524" s="1" t="s">
        <v>75</v>
      </c>
      <c r="E1524" s="1" t="s">
        <v>66</v>
      </c>
      <c r="F1524" s="31" t="s">
        <v>118</v>
      </c>
      <c r="G1524" s="31" t="s">
        <v>76</v>
      </c>
      <c r="H1524" s="31" t="s">
        <v>22</v>
      </c>
      <c r="J1524" s="31" t="s">
        <v>23</v>
      </c>
      <c r="K1524" s="31" t="s">
        <v>24</v>
      </c>
      <c r="L1524" s="31" t="s">
        <v>67</v>
      </c>
      <c r="M1524" s="31" t="s">
        <v>26</v>
      </c>
      <c r="N1524" s="1" t="s">
        <v>119</v>
      </c>
      <c r="P1524" s="31" t="s">
        <v>23</v>
      </c>
      <c r="Q1524" s="39">
        <f>'I_Pt I_FX Turnover (M)'!T64</f>
        <v>0</v>
      </c>
    </row>
    <row r="1525" spans="1:17">
      <c r="A1525" s="34">
        <v>1524</v>
      </c>
      <c r="B1525" s="1" t="s">
        <v>113</v>
      </c>
      <c r="C1525" s="35" t="s">
        <v>17</v>
      </c>
      <c r="D1525" s="1" t="s">
        <v>75</v>
      </c>
      <c r="E1525" s="1" t="s">
        <v>66</v>
      </c>
      <c r="F1525" s="31" t="s">
        <v>62</v>
      </c>
      <c r="G1525" s="31" t="s">
        <v>76</v>
      </c>
      <c r="H1525" s="31" t="s">
        <v>22</v>
      </c>
      <c r="J1525" s="31" t="s">
        <v>23</v>
      </c>
      <c r="K1525" s="31" t="s">
        <v>24</v>
      </c>
      <c r="L1525" s="31" t="s">
        <v>67</v>
      </c>
      <c r="M1525" s="31" t="s">
        <v>26</v>
      </c>
      <c r="N1525" s="1" t="s">
        <v>131</v>
      </c>
      <c r="P1525" s="31" t="s">
        <v>23</v>
      </c>
      <c r="Q1525" s="39">
        <f>'I_Pt I_FX Turnover (M)'!T66</f>
        <v>0</v>
      </c>
    </row>
    <row r="1526" spans="1:17">
      <c r="A1526" s="34">
        <v>1525</v>
      </c>
      <c r="B1526" s="1" t="s">
        <v>113</v>
      </c>
      <c r="C1526" s="35" t="s">
        <v>17</v>
      </c>
      <c r="D1526" s="1" t="s">
        <v>75</v>
      </c>
      <c r="E1526" s="1" t="s">
        <v>68</v>
      </c>
      <c r="F1526" s="31" t="s">
        <v>40</v>
      </c>
      <c r="G1526" s="31" t="s">
        <v>76</v>
      </c>
      <c r="H1526" s="31" t="s">
        <v>69</v>
      </c>
      <c r="J1526" s="31" t="s">
        <v>23</v>
      </c>
      <c r="K1526" s="31" t="s">
        <v>24</v>
      </c>
      <c r="L1526" s="31" t="s">
        <v>67</v>
      </c>
      <c r="M1526" s="31" t="s">
        <v>26</v>
      </c>
      <c r="N1526" s="1" t="s">
        <v>114</v>
      </c>
      <c r="P1526" s="31" t="s">
        <v>23</v>
      </c>
      <c r="Q1526" s="39">
        <f>'I_Pt I_FX Turnover (M)'!U61</f>
        <v>0</v>
      </c>
    </row>
    <row r="1527" spans="1:17">
      <c r="A1527" s="34">
        <v>1526</v>
      </c>
      <c r="B1527" s="1" t="s">
        <v>113</v>
      </c>
      <c r="C1527" s="35" t="s">
        <v>17</v>
      </c>
      <c r="D1527" s="1" t="s">
        <v>75</v>
      </c>
      <c r="E1527" s="1" t="s">
        <v>68</v>
      </c>
      <c r="F1527" s="31" t="s">
        <v>30</v>
      </c>
      <c r="G1527" s="31" t="s">
        <v>76</v>
      </c>
      <c r="H1527" s="31" t="s">
        <v>69</v>
      </c>
      <c r="J1527" s="31" t="s">
        <v>23</v>
      </c>
      <c r="K1527" s="31" t="s">
        <v>24</v>
      </c>
      <c r="L1527" s="31" t="s">
        <v>67</v>
      </c>
      <c r="M1527" s="31" t="s">
        <v>26</v>
      </c>
      <c r="N1527" s="1" t="s">
        <v>115</v>
      </c>
      <c r="P1527" s="31" t="s">
        <v>23</v>
      </c>
      <c r="Q1527" s="39">
        <f>'I_Pt I_FX Turnover (M)'!U62</f>
        <v>0</v>
      </c>
    </row>
    <row r="1528" spans="1:17">
      <c r="A1528" s="34">
        <v>1527</v>
      </c>
      <c r="B1528" s="1" t="s">
        <v>113</v>
      </c>
      <c r="C1528" s="35" t="s">
        <v>17</v>
      </c>
      <c r="D1528" s="1" t="s">
        <v>75</v>
      </c>
      <c r="E1528" s="1" t="s">
        <v>68</v>
      </c>
      <c r="F1528" s="31" t="s">
        <v>32</v>
      </c>
      <c r="G1528" s="31" t="s">
        <v>76</v>
      </c>
      <c r="H1528" s="31" t="s">
        <v>69</v>
      </c>
      <c r="J1528" s="31" t="s">
        <v>23</v>
      </c>
      <c r="K1528" s="31" t="s">
        <v>24</v>
      </c>
      <c r="L1528" s="31" t="s">
        <v>67</v>
      </c>
      <c r="M1528" s="31" t="s">
        <v>26</v>
      </c>
      <c r="N1528" s="1" t="s">
        <v>116</v>
      </c>
      <c r="P1528" s="31" t="s">
        <v>23</v>
      </c>
      <c r="Q1528" s="38"/>
    </row>
    <row r="1529" spans="1:17">
      <c r="A1529" s="34">
        <v>1528</v>
      </c>
      <c r="B1529" s="1" t="s">
        <v>113</v>
      </c>
      <c r="C1529" s="35" t="s">
        <v>17</v>
      </c>
      <c r="D1529" s="1" t="s">
        <v>75</v>
      </c>
      <c r="E1529" s="1" t="s">
        <v>68</v>
      </c>
      <c r="F1529" s="31" t="s">
        <v>36</v>
      </c>
      <c r="G1529" s="31" t="s">
        <v>76</v>
      </c>
      <c r="H1529" s="31" t="s">
        <v>69</v>
      </c>
      <c r="J1529" s="31" t="s">
        <v>23</v>
      </c>
      <c r="K1529" s="31" t="s">
        <v>24</v>
      </c>
      <c r="L1529" s="31" t="s">
        <v>67</v>
      </c>
      <c r="M1529" s="31" t="s">
        <v>26</v>
      </c>
      <c r="N1529" s="1" t="s">
        <v>117</v>
      </c>
      <c r="P1529" s="31" t="s">
        <v>23</v>
      </c>
      <c r="Q1529" s="39">
        <f>'I_Pt I_FX Turnover (M)'!U65</f>
        <v>0</v>
      </c>
    </row>
    <row r="1530" spans="1:17">
      <c r="A1530" s="34">
        <v>1529</v>
      </c>
      <c r="B1530" s="1" t="s">
        <v>113</v>
      </c>
      <c r="C1530" s="35" t="s">
        <v>17</v>
      </c>
      <c r="D1530" s="1" t="s">
        <v>75</v>
      </c>
      <c r="E1530" s="1" t="s">
        <v>68</v>
      </c>
      <c r="F1530" s="31" t="s">
        <v>118</v>
      </c>
      <c r="G1530" s="31" t="s">
        <v>76</v>
      </c>
      <c r="H1530" s="31" t="s">
        <v>69</v>
      </c>
      <c r="J1530" s="31" t="s">
        <v>23</v>
      </c>
      <c r="K1530" s="31" t="s">
        <v>24</v>
      </c>
      <c r="L1530" s="31" t="s">
        <v>67</v>
      </c>
      <c r="M1530" s="31" t="s">
        <v>26</v>
      </c>
      <c r="N1530" s="1" t="s">
        <v>119</v>
      </c>
      <c r="P1530" s="31" t="s">
        <v>23</v>
      </c>
      <c r="Q1530" s="39">
        <f>'I_Pt I_FX Turnover (M)'!U64</f>
        <v>0</v>
      </c>
    </row>
    <row r="1531" spans="1:17">
      <c r="A1531" s="34">
        <v>1530</v>
      </c>
      <c r="B1531" s="1" t="s">
        <v>113</v>
      </c>
      <c r="C1531" s="35" t="s">
        <v>17</v>
      </c>
      <c r="D1531" s="1" t="s">
        <v>75</v>
      </c>
      <c r="E1531" s="1" t="s">
        <v>68</v>
      </c>
      <c r="F1531" s="31" t="s">
        <v>62</v>
      </c>
      <c r="G1531" s="31" t="s">
        <v>76</v>
      </c>
      <c r="H1531" s="31" t="s">
        <v>69</v>
      </c>
      <c r="J1531" s="31" t="s">
        <v>23</v>
      </c>
      <c r="K1531" s="31" t="s">
        <v>24</v>
      </c>
      <c r="L1531" s="31" t="s">
        <v>67</v>
      </c>
      <c r="M1531" s="31" t="s">
        <v>26</v>
      </c>
      <c r="N1531" s="1" t="s">
        <v>131</v>
      </c>
      <c r="P1531" s="31" t="s">
        <v>23</v>
      </c>
      <c r="Q1531" s="39">
        <f>'I_Pt I_FX Turnover (M)'!U66</f>
        <v>0</v>
      </c>
    </row>
    <row r="1532" spans="1:17">
      <c r="A1532" s="34">
        <v>1531</v>
      </c>
      <c r="B1532" s="1" t="s">
        <v>113</v>
      </c>
      <c r="C1532" s="35" t="s">
        <v>17</v>
      </c>
      <c r="D1532" s="1" t="s">
        <v>75</v>
      </c>
      <c r="E1532" s="1" t="s">
        <v>70</v>
      </c>
      <c r="F1532" s="31" t="s">
        <v>40</v>
      </c>
      <c r="G1532" s="31" t="s">
        <v>76</v>
      </c>
      <c r="H1532" s="31" t="s">
        <v>69</v>
      </c>
      <c r="J1532" s="31" t="s">
        <v>23</v>
      </c>
      <c r="K1532" s="31" t="s">
        <v>24</v>
      </c>
      <c r="L1532" s="31" t="s">
        <v>71</v>
      </c>
      <c r="M1532" s="31" t="s">
        <v>26</v>
      </c>
      <c r="N1532" s="1" t="s">
        <v>114</v>
      </c>
      <c r="O1532" s="31" t="s">
        <v>72</v>
      </c>
      <c r="P1532" s="31" t="s">
        <v>23</v>
      </c>
      <c r="Q1532" s="39">
        <f>'I_Pt I_FX Turnover (M)'!V61</f>
        <v>0</v>
      </c>
    </row>
    <row r="1533" spans="1:17">
      <c r="A1533" s="34">
        <v>1532</v>
      </c>
      <c r="B1533" s="1" t="s">
        <v>113</v>
      </c>
      <c r="C1533" s="35" t="s">
        <v>17</v>
      </c>
      <c r="D1533" s="1" t="s">
        <v>75</v>
      </c>
      <c r="E1533" s="1" t="s">
        <v>70</v>
      </c>
      <c r="F1533" s="31" t="s">
        <v>30</v>
      </c>
      <c r="G1533" s="31" t="s">
        <v>76</v>
      </c>
      <c r="H1533" s="31" t="s">
        <v>69</v>
      </c>
      <c r="J1533" s="31" t="s">
        <v>23</v>
      </c>
      <c r="K1533" s="31" t="s">
        <v>24</v>
      </c>
      <c r="L1533" s="31" t="s">
        <v>71</v>
      </c>
      <c r="M1533" s="31" t="s">
        <v>26</v>
      </c>
      <c r="N1533" s="1" t="s">
        <v>115</v>
      </c>
      <c r="O1533" s="31" t="s">
        <v>72</v>
      </c>
      <c r="P1533" s="31" t="s">
        <v>23</v>
      </c>
      <c r="Q1533" s="39">
        <f>'I_Pt I_FX Turnover (M)'!V62</f>
        <v>0</v>
      </c>
    </row>
    <row r="1534" spans="1:17">
      <c r="A1534" s="34">
        <v>1533</v>
      </c>
      <c r="B1534" s="1" t="s">
        <v>113</v>
      </c>
      <c r="C1534" s="35" t="s">
        <v>17</v>
      </c>
      <c r="D1534" s="1" t="s">
        <v>75</v>
      </c>
      <c r="E1534" s="1" t="s">
        <v>70</v>
      </c>
      <c r="F1534" s="31" t="s">
        <v>32</v>
      </c>
      <c r="G1534" s="31" t="s">
        <v>76</v>
      </c>
      <c r="H1534" s="31" t="s">
        <v>69</v>
      </c>
      <c r="J1534" s="31" t="s">
        <v>23</v>
      </c>
      <c r="K1534" s="31" t="s">
        <v>24</v>
      </c>
      <c r="L1534" s="31" t="s">
        <v>71</v>
      </c>
      <c r="M1534" s="31" t="s">
        <v>26</v>
      </c>
      <c r="N1534" s="1" t="s">
        <v>116</v>
      </c>
      <c r="O1534" s="31" t="s">
        <v>72</v>
      </c>
      <c r="P1534" s="31" t="s">
        <v>23</v>
      </c>
      <c r="Q1534" s="38"/>
    </row>
    <row r="1535" spans="1:17">
      <c r="A1535" s="34">
        <v>1534</v>
      </c>
      <c r="B1535" s="1" t="s">
        <v>113</v>
      </c>
      <c r="C1535" s="35" t="s">
        <v>17</v>
      </c>
      <c r="D1535" s="1" t="s">
        <v>75</v>
      </c>
      <c r="E1535" s="1" t="s">
        <v>70</v>
      </c>
      <c r="F1535" s="31" t="s">
        <v>36</v>
      </c>
      <c r="G1535" s="31" t="s">
        <v>76</v>
      </c>
      <c r="H1535" s="31" t="s">
        <v>69</v>
      </c>
      <c r="J1535" s="31" t="s">
        <v>23</v>
      </c>
      <c r="K1535" s="31" t="s">
        <v>24</v>
      </c>
      <c r="L1535" s="31" t="s">
        <v>71</v>
      </c>
      <c r="M1535" s="31" t="s">
        <v>26</v>
      </c>
      <c r="N1535" s="1" t="s">
        <v>117</v>
      </c>
      <c r="O1535" s="31" t="s">
        <v>72</v>
      </c>
      <c r="P1535" s="31" t="s">
        <v>23</v>
      </c>
      <c r="Q1535" s="39">
        <f>'I_Pt I_FX Turnover (M)'!V65</f>
        <v>0</v>
      </c>
    </row>
    <row r="1536" spans="1:17">
      <c r="A1536" s="34">
        <v>1535</v>
      </c>
      <c r="B1536" s="1" t="s">
        <v>113</v>
      </c>
      <c r="C1536" s="35" t="s">
        <v>17</v>
      </c>
      <c r="D1536" s="1" t="s">
        <v>75</v>
      </c>
      <c r="E1536" s="1" t="s">
        <v>70</v>
      </c>
      <c r="F1536" s="31" t="s">
        <v>118</v>
      </c>
      <c r="G1536" s="31" t="s">
        <v>76</v>
      </c>
      <c r="H1536" s="31" t="s">
        <v>69</v>
      </c>
      <c r="J1536" s="31" t="s">
        <v>23</v>
      </c>
      <c r="K1536" s="31" t="s">
        <v>24</v>
      </c>
      <c r="L1536" s="31" t="s">
        <v>71</v>
      </c>
      <c r="M1536" s="31" t="s">
        <v>26</v>
      </c>
      <c r="N1536" s="1" t="s">
        <v>119</v>
      </c>
      <c r="O1536" s="31" t="s">
        <v>72</v>
      </c>
      <c r="P1536" s="31" t="s">
        <v>23</v>
      </c>
      <c r="Q1536" s="39">
        <f>'I_Pt I_FX Turnover (M)'!V64</f>
        <v>0</v>
      </c>
    </row>
    <row r="1537" spans="1:17">
      <c r="A1537" s="34">
        <v>1536</v>
      </c>
      <c r="B1537" s="1" t="s">
        <v>113</v>
      </c>
      <c r="C1537" s="35" t="s">
        <v>17</v>
      </c>
      <c r="D1537" s="1" t="s">
        <v>75</v>
      </c>
      <c r="E1537" s="1" t="s">
        <v>70</v>
      </c>
      <c r="F1537" s="31" t="s">
        <v>62</v>
      </c>
      <c r="G1537" s="31" t="s">
        <v>76</v>
      </c>
      <c r="H1537" s="31" t="s">
        <v>69</v>
      </c>
      <c r="J1537" s="31" t="s">
        <v>23</v>
      </c>
      <c r="K1537" s="31" t="s">
        <v>24</v>
      </c>
      <c r="L1537" s="31" t="s">
        <v>71</v>
      </c>
      <c r="M1537" s="31" t="s">
        <v>26</v>
      </c>
      <c r="N1537" s="1" t="s">
        <v>131</v>
      </c>
      <c r="O1537" s="31" t="s">
        <v>72</v>
      </c>
      <c r="P1537" s="31" t="s">
        <v>23</v>
      </c>
      <c r="Q1537" s="39">
        <f>'I_Pt I_FX Turnover (M)'!V66</f>
        <v>0</v>
      </c>
    </row>
    <row r="1538" spans="1:17">
      <c r="A1538" s="34">
        <v>1537</v>
      </c>
      <c r="B1538" s="1" t="s">
        <v>113</v>
      </c>
      <c r="C1538" s="35" t="s">
        <v>17</v>
      </c>
      <c r="D1538" s="1" t="s">
        <v>75</v>
      </c>
      <c r="E1538" s="1" t="s">
        <v>121</v>
      </c>
      <c r="F1538" s="31" t="s">
        <v>40</v>
      </c>
      <c r="G1538" s="31" t="s">
        <v>76</v>
      </c>
      <c r="H1538" s="31" t="s">
        <v>69</v>
      </c>
      <c r="J1538" s="31" t="s">
        <v>23</v>
      </c>
      <c r="K1538" s="31" t="s">
        <v>24</v>
      </c>
      <c r="L1538" s="31" t="s">
        <v>71</v>
      </c>
      <c r="M1538" s="31" t="s">
        <v>26</v>
      </c>
      <c r="N1538" s="1" t="s">
        <v>114</v>
      </c>
      <c r="O1538" s="31" t="s">
        <v>21</v>
      </c>
      <c r="P1538" s="31" t="s">
        <v>23</v>
      </c>
      <c r="Q1538" s="38">
        <f>'I_Pt I_FX Turnover (M)'!W61</f>
        <v>0</v>
      </c>
    </row>
    <row r="1539" spans="1:17">
      <c r="A1539" s="34">
        <v>1538</v>
      </c>
      <c r="B1539" s="1" t="s">
        <v>113</v>
      </c>
      <c r="C1539" s="35" t="s">
        <v>17</v>
      </c>
      <c r="D1539" s="1" t="s">
        <v>75</v>
      </c>
      <c r="E1539" s="1" t="s">
        <v>121</v>
      </c>
      <c r="F1539" s="31" t="s">
        <v>30</v>
      </c>
      <c r="G1539" s="31" t="s">
        <v>76</v>
      </c>
      <c r="H1539" s="31" t="s">
        <v>69</v>
      </c>
      <c r="J1539" s="31" t="s">
        <v>23</v>
      </c>
      <c r="K1539" s="31" t="s">
        <v>24</v>
      </c>
      <c r="L1539" s="31" t="s">
        <v>71</v>
      </c>
      <c r="M1539" s="31" t="s">
        <v>26</v>
      </c>
      <c r="N1539" s="1" t="s">
        <v>115</v>
      </c>
      <c r="O1539" s="31" t="s">
        <v>21</v>
      </c>
      <c r="P1539" s="31" t="s">
        <v>23</v>
      </c>
      <c r="Q1539" s="38">
        <f>'I_Pt I_FX Turnover (M)'!W62</f>
        <v>0</v>
      </c>
    </row>
    <row r="1540" spans="1:17">
      <c r="A1540" s="34">
        <v>1539</v>
      </c>
      <c r="B1540" s="1" t="s">
        <v>113</v>
      </c>
      <c r="C1540" s="35" t="s">
        <v>17</v>
      </c>
      <c r="D1540" s="1" t="s">
        <v>75</v>
      </c>
      <c r="E1540" s="1" t="s">
        <v>121</v>
      </c>
      <c r="F1540" s="31" t="s">
        <v>32</v>
      </c>
      <c r="G1540" s="31" t="s">
        <v>76</v>
      </c>
      <c r="H1540" s="31" t="s">
        <v>69</v>
      </c>
      <c r="J1540" s="31" t="s">
        <v>23</v>
      </c>
      <c r="K1540" s="31" t="s">
        <v>24</v>
      </c>
      <c r="L1540" s="31" t="s">
        <v>71</v>
      </c>
      <c r="M1540" s="31" t="s">
        <v>26</v>
      </c>
      <c r="N1540" s="1" t="s">
        <v>116</v>
      </c>
      <c r="O1540" s="31" t="s">
        <v>21</v>
      </c>
      <c r="P1540" s="31" t="s">
        <v>23</v>
      </c>
      <c r="Q1540" s="38"/>
    </row>
    <row r="1541" spans="1:17">
      <c r="A1541" s="34">
        <v>1540</v>
      </c>
      <c r="B1541" s="1" t="s">
        <v>113</v>
      </c>
      <c r="C1541" s="35" t="s">
        <v>17</v>
      </c>
      <c r="D1541" s="1" t="s">
        <v>75</v>
      </c>
      <c r="E1541" s="1" t="s">
        <v>121</v>
      </c>
      <c r="F1541" s="31" t="s">
        <v>36</v>
      </c>
      <c r="G1541" s="31" t="s">
        <v>76</v>
      </c>
      <c r="H1541" s="31" t="s">
        <v>69</v>
      </c>
      <c r="J1541" s="31" t="s">
        <v>23</v>
      </c>
      <c r="K1541" s="31" t="s">
        <v>24</v>
      </c>
      <c r="L1541" s="31" t="s">
        <v>71</v>
      </c>
      <c r="M1541" s="31" t="s">
        <v>26</v>
      </c>
      <c r="N1541" s="1" t="s">
        <v>117</v>
      </c>
      <c r="O1541" s="31" t="s">
        <v>21</v>
      </c>
      <c r="P1541" s="31" t="s">
        <v>23</v>
      </c>
      <c r="Q1541" s="38">
        <f>'I_Pt I_FX Turnover (M)'!W65</f>
        <v>0</v>
      </c>
    </row>
    <row r="1542" spans="1:17">
      <c r="A1542" s="34">
        <v>1541</v>
      </c>
      <c r="B1542" s="1" t="s">
        <v>113</v>
      </c>
      <c r="C1542" s="35" t="s">
        <v>17</v>
      </c>
      <c r="D1542" s="1" t="s">
        <v>75</v>
      </c>
      <c r="E1542" s="1" t="s">
        <v>121</v>
      </c>
      <c r="F1542" s="31" t="s">
        <v>118</v>
      </c>
      <c r="G1542" s="31" t="s">
        <v>76</v>
      </c>
      <c r="H1542" s="31" t="s">
        <v>69</v>
      </c>
      <c r="J1542" s="31" t="s">
        <v>23</v>
      </c>
      <c r="K1542" s="31" t="s">
        <v>24</v>
      </c>
      <c r="L1542" s="31" t="s">
        <v>71</v>
      </c>
      <c r="M1542" s="31" t="s">
        <v>26</v>
      </c>
      <c r="N1542" s="1" t="s">
        <v>119</v>
      </c>
      <c r="O1542" s="31" t="s">
        <v>21</v>
      </c>
      <c r="P1542" s="31" t="s">
        <v>23</v>
      </c>
      <c r="Q1542" s="38">
        <f>'I_Pt I_FX Turnover (M)'!W64</f>
        <v>0</v>
      </c>
    </row>
    <row r="1543" spans="1:17">
      <c r="A1543" s="34">
        <v>1542</v>
      </c>
      <c r="B1543" s="1" t="s">
        <v>113</v>
      </c>
      <c r="C1543" s="35" t="s">
        <v>17</v>
      </c>
      <c r="D1543" s="1" t="s">
        <v>75</v>
      </c>
      <c r="E1543" s="1" t="s">
        <v>121</v>
      </c>
      <c r="F1543" s="31" t="s">
        <v>62</v>
      </c>
      <c r="G1543" s="31" t="s">
        <v>76</v>
      </c>
      <c r="H1543" s="31" t="s">
        <v>69</v>
      </c>
      <c r="J1543" s="31" t="s">
        <v>23</v>
      </c>
      <c r="K1543" s="31" t="s">
        <v>24</v>
      </c>
      <c r="L1543" s="31" t="s">
        <v>71</v>
      </c>
      <c r="M1543" s="31" t="s">
        <v>26</v>
      </c>
      <c r="N1543" s="1" t="s">
        <v>131</v>
      </c>
      <c r="O1543" s="31" t="s">
        <v>21</v>
      </c>
      <c r="P1543" s="31" t="s">
        <v>23</v>
      </c>
      <c r="Q1543" s="38">
        <f>'I_Pt I_FX Turnover (M)'!W66</f>
        <v>0</v>
      </c>
    </row>
    <row r="1544" spans="1:17">
      <c r="A1544" s="34">
        <v>1543</v>
      </c>
      <c r="B1544" s="1" t="s">
        <v>113</v>
      </c>
      <c r="C1544" s="35" t="s">
        <v>17</v>
      </c>
      <c r="D1544" s="1" t="s">
        <v>75</v>
      </c>
      <c r="E1544" s="1" t="s">
        <v>122</v>
      </c>
      <c r="F1544" s="31" t="s">
        <v>40</v>
      </c>
      <c r="G1544" s="31" t="s">
        <v>76</v>
      </c>
      <c r="H1544" s="31" t="s">
        <v>69</v>
      </c>
      <c r="J1544" s="31" t="s">
        <v>23</v>
      </c>
      <c r="K1544" s="31" t="s">
        <v>24</v>
      </c>
      <c r="L1544" s="31" t="s">
        <v>123</v>
      </c>
      <c r="M1544" s="31" t="s">
        <v>26</v>
      </c>
      <c r="N1544" s="1" t="s">
        <v>114</v>
      </c>
      <c r="P1544" s="31" t="s">
        <v>23</v>
      </c>
      <c r="Q1544" s="38">
        <f>'I_Pt I_FX Turnover (M)'!X61</f>
        <v>0</v>
      </c>
    </row>
    <row r="1545" spans="1:17">
      <c r="A1545" s="34">
        <v>1544</v>
      </c>
      <c r="B1545" s="1" t="s">
        <v>113</v>
      </c>
      <c r="C1545" s="35" t="s">
        <v>17</v>
      </c>
      <c r="D1545" s="1" t="s">
        <v>75</v>
      </c>
      <c r="E1545" s="1" t="s">
        <v>122</v>
      </c>
      <c r="F1545" s="31" t="s">
        <v>30</v>
      </c>
      <c r="G1545" s="31" t="s">
        <v>76</v>
      </c>
      <c r="H1545" s="31" t="s">
        <v>69</v>
      </c>
      <c r="J1545" s="31" t="s">
        <v>23</v>
      </c>
      <c r="K1545" s="31" t="s">
        <v>24</v>
      </c>
      <c r="L1545" s="31" t="s">
        <v>123</v>
      </c>
      <c r="M1545" s="31" t="s">
        <v>26</v>
      </c>
      <c r="N1545" s="1" t="s">
        <v>115</v>
      </c>
      <c r="P1545" s="31" t="s">
        <v>23</v>
      </c>
      <c r="Q1545" s="38">
        <f>'I_Pt I_FX Turnover (M)'!X62</f>
        <v>0</v>
      </c>
    </row>
    <row r="1546" spans="1:17">
      <c r="A1546" s="34">
        <v>1545</v>
      </c>
      <c r="B1546" s="1" t="s">
        <v>113</v>
      </c>
      <c r="C1546" s="35" t="s">
        <v>17</v>
      </c>
      <c r="D1546" s="1" t="s">
        <v>75</v>
      </c>
      <c r="E1546" s="1" t="s">
        <v>122</v>
      </c>
      <c r="F1546" s="31" t="s">
        <v>32</v>
      </c>
      <c r="G1546" s="31" t="s">
        <v>76</v>
      </c>
      <c r="H1546" s="31" t="s">
        <v>69</v>
      </c>
      <c r="J1546" s="31" t="s">
        <v>23</v>
      </c>
      <c r="K1546" s="31" t="s">
        <v>24</v>
      </c>
      <c r="L1546" s="31" t="s">
        <v>123</v>
      </c>
      <c r="M1546" s="31" t="s">
        <v>26</v>
      </c>
      <c r="N1546" s="1" t="s">
        <v>116</v>
      </c>
      <c r="P1546" s="31" t="s">
        <v>23</v>
      </c>
      <c r="Q1546" s="38"/>
    </row>
    <row r="1547" spans="1:17">
      <c r="A1547" s="34">
        <v>1546</v>
      </c>
      <c r="B1547" s="1" t="s">
        <v>113</v>
      </c>
      <c r="C1547" s="35" t="s">
        <v>17</v>
      </c>
      <c r="D1547" s="1" t="s">
        <v>75</v>
      </c>
      <c r="E1547" s="1" t="s">
        <v>122</v>
      </c>
      <c r="F1547" s="31" t="s">
        <v>36</v>
      </c>
      <c r="G1547" s="31" t="s">
        <v>76</v>
      </c>
      <c r="H1547" s="31" t="s">
        <v>69</v>
      </c>
      <c r="J1547" s="31" t="s">
        <v>23</v>
      </c>
      <c r="K1547" s="31" t="s">
        <v>24</v>
      </c>
      <c r="L1547" s="31" t="s">
        <v>123</v>
      </c>
      <c r="M1547" s="31" t="s">
        <v>26</v>
      </c>
      <c r="N1547" s="1" t="s">
        <v>117</v>
      </c>
      <c r="P1547" s="31" t="s">
        <v>23</v>
      </c>
      <c r="Q1547" s="38">
        <f>'I_Pt I_FX Turnover (M)'!X65</f>
        <v>0</v>
      </c>
    </row>
    <row r="1548" spans="1:17">
      <c r="A1548" s="34">
        <v>1547</v>
      </c>
      <c r="B1548" s="1" t="s">
        <v>113</v>
      </c>
      <c r="C1548" s="35" t="s">
        <v>17</v>
      </c>
      <c r="D1548" s="1" t="s">
        <v>75</v>
      </c>
      <c r="E1548" s="1" t="s">
        <v>122</v>
      </c>
      <c r="F1548" s="31" t="s">
        <v>118</v>
      </c>
      <c r="G1548" s="31" t="s">
        <v>76</v>
      </c>
      <c r="H1548" s="31" t="s">
        <v>69</v>
      </c>
      <c r="J1548" s="31" t="s">
        <v>23</v>
      </c>
      <c r="K1548" s="31" t="s">
        <v>24</v>
      </c>
      <c r="L1548" s="31" t="s">
        <v>123</v>
      </c>
      <c r="M1548" s="31" t="s">
        <v>26</v>
      </c>
      <c r="N1548" s="1" t="s">
        <v>119</v>
      </c>
      <c r="P1548" s="31" t="s">
        <v>23</v>
      </c>
      <c r="Q1548" s="38">
        <f>'I_Pt I_FX Turnover (M)'!X64</f>
        <v>0</v>
      </c>
    </row>
    <row r="1549" spans="1:17">
      <c r="A1549" s="34">
        <v>1548</v>
      </c>
      <c r="B1549" s="1" t="s">
        <v>113</v>
      </c>
      <c r="C1549" s="35" t="s">
        <v>17</v>
      </c>
      <c r="D1549" s="1" t="s">
        <v>75</v>
      </c>
      <c r="E1549" s="1" t="s">
        <v>122</v>
      </c>
      <c r="F1549" s="31" t="s">
        <v>62</v>
      </c>
      <c r="G1549" s="31" t="s">
        <v>76</v>
      </c>
      <c r="H1549" s="31" t="s">
        <v>69</v>
      </c>
      <c r="J1549" s="31" t="s">
        <v>23</v>
      </c>
      <c r="K1549" s="31" t="s">
        <v>24</v>
      </c>
      <c r="L1549" s="31" t="s">
        <v>123</v>
      </c>
      <c r="M1549" s="31" t="s">
        <v>26</v>
      </c>
      <c r="N1549" s="1" t="s">
        <v>131</v>
      </c>
      <c r="P1549" s="31" t="s">
        <v>23</v>
      </c>
      <c r="Q1549" s="38">
        <f>'I_Pt I_FX Turnover (M)'!X66</f>
        <v>0</v>
      </c>
    </row>
    <row r="1550" spans="1:17">
      <c r="A1550" s="34">
        <v>1549</v>
      </c>
      <c r="B1550" s="1" t="s">
        <v>113</v>
      </c>
      <c r="C1550" s="35" t="s">
        <v>77</v>
      </c>
      <c r="D1550" s="1" t="s">
        <v>18</v>
      </c>
      <c r="E1550" s="1" t="s">
        <v>19</v>
      </c>
      <c r="F1550" s="31" t="s">
        <v>40</v>
      </c>
      <c r="G1550" s="31" t="s">
        <v>21</v>
      </c>
      <c r="H1550" s="31" t="s">
        <v>22</v>
      </c>
      <c r="J1550" s="31" t="s">
        <v>231</v>
      </c>
      <c r="K1550" s="31" t="s">
        <v>24</v>
      </c>
      <c r="L1550" s="31" t="s">
        <v>25</v>
      </c>
      <c r="M1550" s="31" t="s">
        <v>26</v>
      </c>
      <c r="N1550" s="1" t="s">
        <v>114</v>
      </c>
      <c r="P1550" s="31" t="s">
        <v>23</v>
      </c>
      <c r="Q1550" s="39">
        <f>'I_Pt I_FX Turnover (M)'!Y61</f>
        <v>707741</v>
      </c>
    </row>
    <row r="1551" spans="1:17">
      <c r="A1551" s="34">
        <v>1550</v>
      </c>
      <c r="B1551" s="1" t="s">
        <v>113</v>
      </c>
      <c r="C1551" s="35" t="s">
        <v>77</v>
      </c>
      <c r="D1551" s="1" t="s">
        <v>18</v>
      </c>
      <c r="E1551" s="1" t="s">
        <v>19</v>
      </c>
      <c r="F1551" s="31" t="s">
        <v>30</v>
      </c>
      <c r="G1551" s="31" t="s">
        <v>21</v>
      </c>
      <c r="H1551" s="31" t="s">
        <v>22</v>
      </c>
      <c r="J1551" s="31" t="s">
        <v>231</v>
      </c>
      <c r="K1551" s="31" t="s">
        <v>24</v>
      </c>
      <c r="L1551" s="31" t="s">
        <v>25</v>
      </c>
      <c r="M1551" s="31" t="s">
        <v>26</v>
      </c>
      <c r="N1551" s="1" t="s">
        <v>115</v>
      </c>
      <c r="P1551" s="31" t="s">
        <v>23</v>
      </c>
      <c r="Q1551" s="39">
        <f>'I_Pt I_FX Turnover (M)'!Y62</f>
        <v>1823057</v>
      </c>
    </row>
    <row r="1552" spans="1:17">
      <c r="A1552" s="34">
        <v>1551</v>
      </c>
      <c r="B1552" s="1" t="s">
        <v>113</v>
      </c>
      <c r="C1552" s="35" t="s">
        <v>77</v>
      </c>
      <c r="D1552" s="1" t="s">
        <v>18</v>
      </c>
      <c r="E1552" s="1" t="s">
        <v>19</v>
      </c>
      <c r="F1552" s="31" t="s">
        <v>32</v>
      </c>
      <c r="G1552" s="31" t="s">
        <v>21</v>
      </c>
      <c r="H1552" s="31" t="s">
        <v>22</v>
      </c>
      <c r="J1552" s="31" t="s">
        <v>231</v>
      </c>
      <c r="K1552" s="31" t="s">
        <v>24</v>
      </c>
      <c r="L1552" s="31" t="s">
        <v>25</v>
      </c>
      <c r="M1552" s="31" t="s">
        <v>26</v>
      </c>
      <c r="N1552" s="1" t="s">
        <v>116</v>
      </c>
      <c r="P1552" s="31" t="s">
        <v>23</v>
      </c>
      <c r="Q1552" s="38"/>
    </row>
    <row r="1553" spans="1:17">
      <c r="A1553" s="34">
        <v>1552</v>
      </c>
      <c r="B1553" s="1" t="s">
        <v>113</v>
      </c>
      <c r="C1553" s="35" t="s">
        <v>77</v>
      </c>
      <c r="D1553" s="1" t="s">
        <v>18</v>
      </c>
      <c r="E1553" s="1" t="s">
        <v>19</v>
      </c>
      <c r="F1553" s="31" t="s">
        <v>36</v>
      </c>
      <c r="G1553" s="31" t="s">
        <v>21</v>
      </c>
      <c r="H1553" s="31" t="s">
        <v>22</v>
      </c>
      <c r="J1553" s="31" t="s">
        <v>231</v>
      </c>
      <c r="K1553" s="31" t="s">
        <v>24</v>
      </c>
      <c r="L1553" s="31" t="s">
        <v>25</v>
      </c>
      <c r="M1553" s="31" t="s">
        <v>26</v>
      </c>
      <c r="N1553" s="1" t="s">
        <v>117</v>
      </c>
      <c r="P1553" s="31" t="s">
        <v>23</v>
      </c>
      <c r="Q1553" s="39">
        <f>'I_Pt I_FX Turnover (M)'!Y65</f>
        <v>0</v>
      </c>
    </row>
    <row r="1554" spans="1:17">
      <c r="A1554" s="34">
        <v>1553</v>
      </c>
      <c r="B1554" s="1" t="s">
        <v>113</v>
      </c>
      <c r="C1554" s="35" t="s">
        <v>77</v>
      </c>
      <c r="D1554" s="1" t="s">
        <v>18</v>
      </c>
      <c r="E1554" s="1" t="s">
        <v>19</v>
      </c>
      <c r="F1554" s="31" t="s">
        <v>118</v>
      </c>
      <c r="G1554" s="31" t="s">
        <v>21</v>
      </c>
      <c r="H1554" s="31" t="s">
        <v>22</v>
      </c>
      <c r="J1554" s="31" t="s">
        <v>231</v>
      </c>
      <c r="K1554" s="31" t="s">
        <v>24</v>
      </c>
      <c r="L1554" s="31" t="s">
        <v>25</v>
      </c>
      <c r="M1554" s="31" t="s">
        <v>26</v>
      </c>
      <c r="N1554" s="1" t="s">
        <v>119</v>
      </c>
      <c r="P1554" s="31" t="s">
        <v>23</v>
      </c>
      <c r="Q1554" s="39">
        <f>'I_Pt I_FX Turnover (M)'!Y64</f>
        <v>181587</v>
      </c>
    </row>
    <row r="1555" spans="1:17">
      <c r="A1555" s="34">
        <v>1554</v>
      </c>
      <c r="B1555" s="1" t="s">
        <v>113</v>
      </c>
      <c r="C1555" s="35" t="s">
        <v>77</v>
      </c>
      <c r="D1555" s="1" t="s">
        <v>18</v>
      </c>
      <c r="E1555" s="1" t="s">
        <v>19</v>
      </c>
      <c r="F1555" s="31" t="s">
        <v>62</v>
      </c>
      <c r="G1555" s="31" t="s">
        <v>21</v>
      </c>
      <c r="H1555" s="31" t="s">
        <v>22</v>
      </c>
      <c r="J1555" s="31" t="s">
        <v>231</v>
      </c>
      <c r="K1555" s="31" t="s">
        <v>24</v>
      </c>
      <c r="L1555" s="31" t="s">
        <v>25</v>
      </c>
      <c r="M1555" s="31" t="s">
        <v>26</v>
      </c>
      <c r="N1555" s="1" t="s">
        <v>131</v>
      </c>
      <c r="P1555" s="31" t="s">
        <v>23</v>
      </c>
      <c r="Q1555" s="39">
        <f>'I_Pt I_FX Turnover (M)'!Y66</f>
        <v>1362437</v>
      </c>
    </row>
    <row r="1556" spans="1:17">
      <c r="A1556" s="34">
        <v>1555</v>
      </c>
      <c r="B1556" s="1" t="s">
        <v>113</v>
      </c>
      <c r="C1556" s="35" t="s">
        <v>77</v>
      </c>
      <c r="D1556" s="1" t="s">
        <v>18</v>
      </c>
      <c r="E1556" s="1" t="s">
        <v>64</v>
      </c>
      <c r="F1556" s="31" t="s">
        <v>40</v>
      </c>
      <c r="G1556" s="31" t="s">
        <v>21</v>
      </c>
      <c r="H1556" s="31" t="s">
        <v>22</v>
      </c>
      <c r="J1556" s="31" t="s">
        <v>231</v>
      </c>
      <c r="K1556" s="31" t="s">
        <v>24</v>
      </c>
      <c r="L1556" s="31" t="s">
        <v>65</v>
      </c>
      <c r="M1556" s="31" t="s">
        <v>26</v>
      </c>
      <c r="N1556" s="1" t="s">
        <v>114</v>
      </c>
      <c r="P1556" s="31" t="s">
        <v>23</v>
      </c>
      <c r="Q1556" s="39">
        <f>'I_Pt I_FX Turnover (M)'!Z61</f>
        <v>0</v>
      </c>
    </row>
    <row r="1557" spans="1:17">
      <c r="A1557" s="34">
        <v>1556</v>
      </c>
      <c r="B1557" s="1" t="s">
        <v>113</v>
      </c>
      <c r="C1557" s="35" t="s">
        <v>77</v>
      </c>
      <c r="D1557" s="1" t="s">
        <v>18</v>
      </c>
      <c r="E1557" s="1" t="s">
        <v>64</v>
      </c>
      <c r="F1557" s="31" t="s">
        <v>30</v>
      </c>
      <c r="G1557" s="31" t="s">
        <v>21</v>
      </c>
      <c r="H1557" s="31" t="s">
        <v>22</v>
      </c>
      <c r="J1557" s="31" t="s">
        <v>231</v>
      </c>
      <c r="K1557" s="31" t="s">
        <v>24</v>
      </c>
      <c r="L1557" s="31" t="s">
        <v>65</v>
      </c>
      <c r="M1557" s="31" t="s">
        <v>26</v>
      </c>
      <c r="N1557" s="1" t="s">
        <v>115</v>
      </c>
      <c r="P1557" s="31" t="s">
        <v>23</v>
      </c>
      <c r="Q1557" s="39">
        <f>'I_Pt I_FX Turnover (M)'!Z62</f>
        <v>5164</v>
      </c>
    </row>
    <row r="1558" spans="1:17">
      <c r="A1558" s="34">
        <v>1557</v>
      </c>
      <c r="B1558" s="1" t="s">
        <v>113</v>
      </c>
      <c r="C1558" s="35" t="s">
        <v>77</v>
      </c>
      <c r="D1558" s="1" t="s">
        <v>18</v>
      </c>
      <c r="E1558" s="1" t="s">
        <v>64</v>
      </c>
      <c r="F1558" s="31" t="s">
        <v>32</v>
      </c>
      <c r="G1558" s="31" t="s">
        <v>21</v>
      </c>
      <c r="H1558" s="31" t="s">
        <v>22</v>
      </c>
      <c r="J1558" s="31" t="s">
        <v>231</v>
      </c>
      <c r="K1558" s="31" t="s">
        <v>24</v>
      </c>
      <c r="L1558" s="31" t="s">
        <v>65</v>
      </c>
      <c r="M1558" s="31" t="s">
        <v>26</v>
      </c>
      <c r="N1558" s="1" t="s">
        <v>116</v>
      </c>
      <c r="P1558" s="31" t="s">
        <v>23</v>
      </c>
      <c r="Q1558" s="38"/>
    </row>
    <row r="1559" spans="1:17">
      <c r="A1559" s="34">
        <v>1558</v>
      </c>
      <c r="B1559" s="1" t="s">
        <v>113</v>
      </c>
      <c r="C1559" s="35" t="s">
        <v>77</v>
      </c>
      <c r="D1559" s="1" t="s">
        <v>18</v>
      </c>
      <c r="E1559" s="1" t="s">
        <v>64</v>
      </c>
      <c r="F1559" s="31" t="s">
        <v>36</v>
      </c>
      <c r="G1559" s="31" t="s">
        <v>21</v>
      </c>
      <c r="H1559" s="31" t="s">
        <v>22</v>
      </c>
      <c r="J1559" s="31" t="s">
        <v>231</v>
      </c>
      <c r="K1559" s="31" t="s">
        <v>24</v>
      </c>
      <c r="L1559" s="31" t="s">
        <v>65</v>
      </c>
      <c r="M1559" s="31" t="s">
        <v>26</v>
      </c>
      <c r="N1559" s="1" t="s">
        <v>117</v>
      </c>
      <c r="P1559" s="31" t="s">
        <v>23</v>
      </c>
      <c r="Q1559" s="39">
        <f>'I_Pt I_FX Turnover (M)'!Z65</f>
        <v>0</v>
      </c>
    </row>
    <row r="1560" spans="1:17">
      <c r="A1560" s="34">
        <v>1559</v>
      </c>
      <c r="B1560" s="1" t="s">
        <v>113</v>
      </c>
      <c r="C1560" s="35" t="s">
        <v>77</v>
      </c>
      <c r="D1560" s="1" t="s">
        <v>18</v>
      </c>
      <c r="E1560" s="1" t="s">
        <v>64</v>
      </c>
      <c r="F1560" s="31" t="s">
        <v>118</v>
      </c>
      <c r="G1560" s="31" t="s">
        <v>21</v>
      </c>
      <c r="H1560" s="31" t="s">
        <v>22</v>
      </c>
      <c r="J1560" s="31" t="s">
        <v>231</v>
      </c>
      <c r="K1560" s="31" t="s">
        <v>24</v>
      </c>
      <c r="L1560" s="31" t="s">
        <v>65</v>
      </c>
      <c r="M1560" s="31" t="s">
        <v>26</v>
      </c>
      <c r="N1560" s="1" t="s">
        <v>119</v>
      </c>
      <c r="P1560" s="31" t="s">
        <v>23</v>
      </c>
      <c r="Q1560" s="39">
        <f>'I_Pt I_FX Turnover (M)'!Z64</f>
        <v>9195</v>
      </c>
    </row>
    <row r="1561" spans="1:17">
      <c r="A1561" s="34">
        <v>1560</v>
      </c>
      <c r="B1561" s="1" t="s">
        <v>113</v>
      </c>
      <c r="C1561" s="35" t="s">
        <v>77</v>
      </c>
      <c r="D1561" s="1" t="s">
        <v>18</v>
      </c>
      <c r="E1561" s="1" t="s">
        <v>64</v>
      </c>
      <c r="F1561" s="31" t="s">
        <v>62</v>
      </c>
      <c r="G1561" s="31" t="s">
        <v>21</v>
      </c>
      <c r="H1561" s="31" t="s">
        <v>22</v>
      </c>
      <c r="J1561" s="31" t="s">
        <v>231</v>
      </c>
      <c r="K1561" s="31" t="s">
        <v>24</v>
      </c>
      <c r="L1561" s="31" t="s">
        <v>65</v>
      </c>
      <c r="M1561" s="31" t="s">
        <v>26</v>
      </c>
      <c r="N1561" s="1" t="s">
        <v>131</v>
      </c>
      <c r="P1561" s="31" t="s">
        <v>23</v>
      </c>
      <c r="Q1561" s="39">
        <f>'I_Pt I_FX Turnover (M)'!Z66</f>
        <v>24912</v>
      </c>
    </row>
    <row r="1562" spans="1:17">
      <c r="A1562" s="34">
        <v>1561</v>
      </c>
      <c r="B1562" s="1" t="s">
        <v>113</v>
      </c>
      <c r="C1562" s="35" t="s">
        <v>77</v>
      </c>
      <c r="D1562" s="1" t="s">
        <v>18</v>
      </c>
      <c r="E1562" s="1" t="s">
        <v>66</v>
      </c>
      <c r="F1562" s="31" t="s">
        <v>40</v>
      </c>
      <c r="G1562" s="31" t="s">
        <v>21</v>
      </c>
      <c r="H1562" s="31" t="s">
        <v>22</v>
      </c>
      <c r="J1562" s="31" t="s">
        <v>231</v>
      </c>
      <c r="K1562" s="31" t="s">
        <v>24</v>
      </c>
      <c r="L1562" s="31" t="s">
        <v>67</v>
      </c>
      <c r="M1562" s="31" t="s">
        <v>26</v>
      </c>
      <c r="N1562" s="1" t="s">
        <v>114</v>
      </c>
      <c r="P1562" s="31" t="s">
        <v>23</v>
      </c>
      <c r="Q1562" s="39">
        <f>'I_Pt I_FX Turnover (M)'!AA61</f>
        <v>1082</v>
      </c>
    </row>
    <row r="1563" spans="1:17">
      <c r="A1563" s="34">
        <v>1562</v>
      </c>
      <c r="B1563" s="1" t="s">
        <v>113</v>
      </c>
      <c r="C1563" s="35" t="s">
        <v>77</v>
      </c>
      <c r="D1563" s="1" t="s">
        <v>18</v>
      </c>
      <c r="E1563" s="1" t="s">
        <v>66</v>
      </c>
      <c r="F1563" s="31" t="s">
        <v>30</v>
      </c>
      <c r="G1563" s="31" t="s">
        <v>21</v>
      </c>
      <c r="H1563" s="31" t="s">
        <v>22</v>
      </c>
      <c r="J1563" s="31" t="s">
        <v>231</v>
      </c>
      <c r="K1563" s="31" t="s">
        <v>24</v>
      </c>
      <c r="L1563" s="31" t="s">
        <v>67</v>
      </c>
      <c r="M1563" s="31" t="s">
        <v>26</v>
      </c>
      <c r="N1563" s="1" t="s">
        <v>115</v>
      </c>
      <c r="P1563" s="31" t="s">
        <v>23</v>
      </c>
      <c r="Q1563" s="39">
        <f>'I_Pt I_FX Turnover (M)'!AA62</f>
        <v>4079</v>
      </c>
    </row>
    <row r="1564" spans="1:17">
      <c r="A1564" s="34">
        <v>1563</v>
      </c>
      <c r="B1564" s="1" t="s">
        <v>113</v>
      </c>
      <c r="C1564" s="35" t="s">
        <v>77</v>
      </c>
      <c r="D1564" s="1" t="s">
        <v>18</v>
      </c>
      <c r="E1564" s="1" t="s">
        <v>66</v>
      </c>
      <c r="F1564" s="31" t="s">
        <v>32</v>
      </c>
      <c r="G1564" s="31" t="s">
        <v>21</v>
      </c>
      <c r="H1564" s="31" t="s">
        <v>22</v>
      </c>
      <c r="J1564" s="31" t="s">
        <v>231</v>
      </c>
      <c r="K1564" s="31" t="s">
        <v>24</v>
      </c>
      <c r="L1564" s="31" t="s">
        <v>67</v>
      </c>
      <c r="M1564" s="31" t="s">
        <v>26</v>
      </c>
      <c r="N1564" s="1" t="s">
        <v>116</v>
      </c>
      <c r="P1564" s="31" t="s">
        <v>23</v>
      </c>
      <c r="Q1564" s="38"/>
    </row>
    <row r="1565" spans="1:17">
      <c r="A1565" s="34">
        <v>1564</v>
      </c>
      <c r="B1565" s="1" t="s">
        <v>113</v>
      </c>
      <c r="C1565" s="35" t="s">
        <v>77</v>
      </c>
      <c r="D1565" s="1" t="s">
        <v>18</v>
      </c>
      <c r="E1565" s="1" t="s">
        <v>66</v>
      </c>
      <c r="F1565" s="31" t="s">
        <v>36</v>
      </c>
      <c r="G1565" s="31" t="s">
        <v>21</v>
      </c>
      <c r="H1565" s="31" t="s">
        <v>22</v>
      </c>
      <c r="J1565" s="31" t="s">
        <v>231</v>
      </c>
      <c r="K1565" s="31" t="s">
        <v>24</v>
      </c>
      <c r="L1565" s="31" t="s">
        <v>67</v>
      </c>
      <c r="M1565" s="31" t="s">
        <v>26</v>
      </c>
      <c r="N1565" s="1" t="s">
        <v>117</v>
      </c>
      <c r="P1565" s="31" t="s">
        <v>23</v>
      </c>
      <c r="Q1565" s="39">
        <f>'I_Pt I_FX Turnover (M)'!AA65</f>
        <v>0</v>
      </c>
    </row>
    <row r="1566" spans="1:17">
      <c r="A1566" s="34">
        <v>1565</v>
      </c>
      <c r="B1566" s="1" t="s">
        <v>113</v>
      </c>
      <c r="C1566" s="35" t="s">
        <v>77</v>
      </c>
      <c r="D1566" s="1" t="s">
        <v>18</v>
      </c>
      <c r="E1566" s="1" t="s">
        <v>66</v>
      </c>
      <c r="F1566" s="31" t="s">
        <v>118</v>
      </c>
      <c r="G1566" s="31" t="s">
        <v>21</v>
      </c>
      <c r="H1566" s="31" t="s">
        <v>22</v>
      </c>
      <c r="J1566" s="31" t="s">
        <v>231</v>
      </c>
      <c r="K1566" s="31" t="s">
        <v>24</v>
      </c>
      <c r="L1566" s="31" t="s">
        <v>67</v>
      </c>
      <c r="M1566" s="31" t="s">
        <v>26</v>
      </c>
      <c r="N1566" s="1" t="s">
        <v>119</v>
      </c>
      <c r="P1566" s="31" t="s">
        <v>23</v>
      </c>
      <c r="Q1566" s="39">
        <f>'I_Pt I_FX Turnover (M)'!AA64</f>
        <v>0</v>
      </c>
    </row>
    <row r="1567" spans="1:17">
      <c r="A1567" s="34">
        <v>1566</v>
      </c>
      <c r="B1567" s="1" t="s">
        <v>113</v>
      </c>
      <c r="C1567" s="35" t="s">
        <v>77</v>
      </c>
      <c r="D1567" s="1" t="s">
        <v>18</v>
      </c>
      <c r="E1567" s="1" t="s">
        <v>66</v>
      </c>
      <c r="F1567" s="31" t="s">
        <v>62</v>
      </c>
      <c r="G1567" s="31" t="s">
        <v>21</v>
      </c>
      <c r="H1567" s="31" t="s">
        <v>22</v>
      </c>
      <c r="J1567" s="31" t="s">
        <v>231</v>
      </c>
      <c r="K1567" s="31" t="s">
        <v>24</v>
      </c>
      <c r="L1567" s="31" t="s">
        <v>67</v>
      </c>
      <c r="M1567" s="31" t="s">
        <v>26</v>
      </c>
      <c r="N1567" s="1" t="s">
        <v>131</v>
      </c>
      <c r="P1567" s="31" t="s">
        <v>23</v>
      </c>
      <c r="Q1567" s="39">
        <f>'I_Pt I_FX Turnover (M)'!AA66</f>
        <v>226944</v>
      </c>
    </row>
    <row r="1568" spans="1:17">
      <c r="A1568" s="34">
        <v>1567</v>
      </c>
      <c r="B1568" s="1" t="s">
        <v>113</v>
      </c>
      <c r="C1568" s="35" t="s">
        <v>77</v>
      </c>
      <c r="D1568" s="1" t="s">
        <v>18</v>
      </c>
      <c r="E1568" s="1" t="s">
        <v>68</v>
      </c>
      <c r="F1568" s="31" t="s">
        <v>40</v>
      </c>
      <c r="G1568" s="31" t="s">
        <v>21</v>
      </c>
      <c r="H1568" s="31" t="s">
        <v>69</v>
      </c>
      <c r="J1568" s="31" t="s">
        <v>231</v>
      </c>
      <c r="K1568" s="31" t="s">
        <v>24</v>
      </c>
      <c r="L1568" s="31" t="s">
        <v>67</v>
      </c>
      <c r="M1568" s="31" t="s">
        <v>26</v>
      </c>
      <c r="N1568" s="1" t="s">
        <v>114</v>
      </c>
      <c r="P1568" s="31" t="s">
        <v>23</v>
      </c>
      <c r="Q1568" s="39">
        <f>'I_Pt I_FX Turnover (M)'!AB61</f>
        <v>0</v>
      </c>
    </row>
    <row r="1569" spans="1:17">
      <c r="A1569" s="34">
        <v>1568</v>
      </c>
      <c r="B1569" s="1" t="s">
        <v>113</v>
      </c>
      <c r="C1569" s="35" t="s">
        <v>77</v>
      </c>
      <c r="D1569" s="1" t="s">
        <v>18</v>
      </c>
      <c r="E1569" s="1" t="s">
        <v>68</v>
      </c>
      <c r="F1569" s="31" t="s">
        <v>30</v>
      </c>
      <c r="G1569" s="31" t="s">
        <v>21</v>
      </c>
      <c r="H1569" s="31" t="s">
        <v>69</v>
      </c>
      <c r="J1569" s="31" t="s">
        <v>231</v>
      </c>
      <c r="K1569" s="31" t="s">
        <v>24</v>
      </c>
      <c r="L1569" s="31" t="s">
        <v>67</v>
      </c>
      <c r="M1569" s="31" t="s">
        <v>26</v>
      </c>
      <c r="N1569" s="1" t="s">
        <v>115</v>
      </c>
      <c r="P1569" s="31" t="s">
        <v>23</v>
      </c>
      <c r="Q1569" s="39">
        <f>'I_Pt I_FX Turnover (M)'!AB62</f>
        <v>0</v>
      </c>
    </row>
    <row r="1570" spans="1:17">
      <c r="A1570" s="34">
        <v>1569</v>
      </c>
      <c r="B1570" s="1" t="s">
        <v>113</v>
      </c>
      <c r="C1570" s="35" t="s">
        <v>77</v>
      </c>
      <c r="D1570" s="1" t="s">
        <v>18</v>
      </c>
      <c r="E1570" s="1" t="s">
        <v>68</v>
      </c>
      <c r="F1570" s="31" t="s">
        <v>32</v>
      </c>
      <c r="G1570" s="31" t="s">
        <v>21</v>
      </c>
      <c r="H1570" s="31" t="s">
        <v>69</v>
      </c>
      <c r="J1570" s="31" t="s">
        <v>231</v>
      </c>
      <c r="K1570" s="31" t="s">
        <v>24</v>
      </c>
      <c r="L1570" s="31" t="s">
        <v>67</v>
      </c>
      <c r="M1570" s="31" t="s">
        <v>26</v>
      </c>
      <c r="N1570" s="1" t="s">
        <v>116</v>
      </c>
      <c r="P1570" s="31" t="s">
        <v>23</v>
      </c>
      <c r="Q1570" s="38"/>
    </row>
    <row r="1571" spans="1:17">
      <c r="A1571" s="34">
        <v>1570</v>
      </c>
      <c r="B1571" s="1" t="s">
        <v>113</v>
      </c>
      <c r="C1571" s="35" t="s">
        <v>77</v>
      </c>
      <c r="D1571" s="1" t="s">
        <v>18</v>
      </c>
      <c r="E1571" s="1" t="s">
        <v>68</v>
      </c>
      <c r="F1571" s="31" t="s">
        <v>36</v>
      </c>
      <c r="G1571" s="31" t="s">
        <v>21</v>
      </c>
      <c r="H1571" s="31" t="s">
        <v>69</v>
      </c>
      <c r="J1571" s="31" t="s">
        <v>231</v>
      </c>
      <c r="K1571" s="31" t="s">
        <v>24</v>
      </c>
      <c r="L1571" s="31" t="s">
        <v>67</v>
      </c>
      <c r="M1571" s="31" t="s">
        <v>26</v>
      </c>
      <c r="N1571" s="1" t="s">
        <v>117</v>
      </c>
      <c r="P1571" s="31" t="s">
        <v>23</v>
      </c>
      <c r="Q1571" s="39">
        <f>'I_Pt I_FX Turnover (M)'!AB65</f>
        <v>0</v>
      </c>
    </row>
    <row r="1572" spans="1:17">
      <c r="A1572" s="34">
        <v>1571</v>
      </c>
      <c r="B1572" s="1" t="s">
        <v>113</v>
      </c>
      <c r="C1572" s="35" t="s">
        <v>77</v>
      </c>
      <c r="D1572" s="1" t="s">
        <v>18</v>
      </c>
      <c r="E1572" s="1" t="s">
        <v>68</v>
      </c>
      <c r="F1572" s="31" t="s">
        <v>118</v>
      </c>
      <c r="G1572" s="31" t="s">
        <v>21</v>
      </c>
      <c r="H1572" s="31" t="s">
        <v>69</v>
      </c>
      <c r="J1572" s="31" t="s">
        <v>231</v>
      </c>
      <c r="K1572" s="31" t="s">
        <v>24</v>
      </c>
      <c r="L1572" s="31" t="s">
        <v>67</v>
      </c>
      <c r="M1572" s="31" t="s">
        <v>26</v>
      </c>
      <c r="N1572" s="1" t="s">
        <v>119</v>
      </c>
      <c r="P1572" s="31" t="s">
        <v>23</v>
      </c>
      <c r="Q1572" s="39">
        <f>'I_Pt I_FX Turnover (M)'!AB64</f>
        <v>0</v>
      </c>
    </row>
    <row r="1573" spans="1:17">
      <c r="A1573" s="34">
        <v>1572</v>
      </c>
      <c r="B1573" s="1" t="s">
        <v>113</v>
      </c>
      <c r="C1573" s="35" t="s">
        <v>77</v>
      </c>
      <c r="D1573" s="1" t="s">
        <v>18</v>
      </c>
      <c r="E1573" s="1" t="s">
        <v>68</v>
      </c>
      <c r="F1573" s="31" t="s">
        <v>62</v>
      </c>
      <c r="G1573" s="31" t="s">
        <v>21</v>
      </c>
      <c r="H1573" s="31" t="s">
        <v>69</v>
      </c>
      <c r="J1573" s="31" t="s">
        <v>231</v>
      </c>
      <c r="K1573" s="31" t="s">
        <v>24</v>
      </c>
      <c r="L1573" s="31" t="s">
        <v>67</v>
      </c>
      <c r="M1573" s="31" t="s">
        <v>26</v>
      </c>
      <c r="N1573" s="1" t="s">
        <v>131</v>
      </c>
      <c r="P1573" s="31" t="s">
        <v>23</v>
      </c>
      <c r="Q1573" s="39">
        <f>'I_Pt I_FX Turnover (M)'!AB66</f>
        <v>0</v>
      </c>
    </row>
    <row r="1574" spans="1:17">
      <c r="A1574" s="34">
        <v>1573</v>
      </c>
      <c r="B1574" s="1" t="s">
        <v>113</v>
      </c>
      <c r="C1574" s="35" t="s">
        <v>77</v>
      </c>
      <c r="D1574" s="1" t="s">
        <v>18</v>
      </c>
      <c r="E1574" s="1" t="s">
        <v>70</v>
      </c>
      <c r="F1574" s="31" t="s">
        <v>40</v>
      </c>
      <c r="G1574" s="31" t="s">
        <v>21</v>
      </c>
      <c r="H1574" s="31" t="s">
        <v>69</v>
      </c>
      <c r="J1574" s="31" t="s">
        <v>231</v>
      </c>
      <c r="K1574" s="31" t="s">
        <v>24</v>
      </c>
      <c r="L1574" s="31" t="s">
        <v>71</v>
      </c>
      <c r="M1574" s="31" t="s">
        <v>26</v>
      </c>
      <c r="N1574" s="1" t="s">
        <v>114</v>
      </c>
      <c r="O1574" s="31" t="s">
        <v>72</v>
      </c>
      <c r="P1574" s="31" t="s">
        <v>23</v>
      </c>
      <c r="Q1574" s="39">
        <f>'I_Pt I_FX Turnover (M)'!AC61</f>
        <v>28122</v>
      </c>
    </row>
    <row r="1575" spans="1:17">
      <c r="A1575" s="34">
        <v>1574</v>
      </c>
      <c r="B1575" s="1" t="s">
        <v>113</v>
      </c>
      <c r="C1575" s="35" t="s">
        <v>77</v>
      </c>
      <c r="D1575" s="1" t="s">
        <v>18</v>
      </c>
      <c r="E1575" s="1" t="s">
        <v>70</v>
      </c>
      <c r="F1575" s="31" t="s">
        <v>30</v>
      </c>
      <c r="G1575" s="31" t="s">
        <v>21</v>
      </c>
      <c r="H1575" s="31" t="s">
        <v>69</v>
      </c>
      <c r="J1575" s="31" t="s">
        <v>231</v>
      </c>
      <c r="K1575" s="31" t="s">
        <v>24</v>
      </c>
      <c r="L1575" s="31" t="s">
        <v>71</v>
      </c>
      <c r="M1575" s="31" t="s">
        <v>26</v>
      </c>
      <c r="N1575" s="1" t="s">
        <v>115</v>
      </c>
      <c r="O1575" s="31" t="s">
        <v>72</v>
      </c>
      <c r="P1575" s="31" t="s">
        <v>23</v>
      </c>
      <c r="Q1575" s="39">
        <f>'I_Pt I_FX Turnover (M)'!AC62</f>
        <v>173085</v>
      </c>
    </row>
    <row r="1576" spans="1:17">
      <c r="A1576" s="34">
        <v>1575</v>
      </c>
      <c r="B1576" s="1" t="s">
        <v>113</v>
      </c>
      <c r="C1576" s="35" t="s">
        <v>77</v>
      </c>
      <c r="D1576" s="1" t="s">
        <v>18</v>
      </c>
      <c r="E1576" s="1" t="s">
        <v>70</v>
      </c>
      <c r="F1576" s="31" t="s">
        <v>32</v>
      </c>
      <c r="G1576" s="31" t="s">
        <v>21</v>
      </c>
      <c r="H1576" s="31" t="s">
        <v>69</v>
      </c>
      <c r="J1576" s="31" t="s">
        <v>231</v>
      </c>
      <c r="K1576" s="31" t="s">
        <v>24</v>
      </c>
      <c r="L1576" s="31" t="s">
        <v>71</v>
      </c>
      <c r="M1576" s="31" t="s">
        <v>26</v>
      </c>
      <c r="N1576" s="1" t="s">
        <v>116</v>
      </c>
      <c r="O1576" s="31" t="s">
        <v>72</v>
      </c>
      <c r="P1576" s="31" t="s">
        <v>23</v>
      </c>
      <c r="Q1576" s="38"/>
    </row>
    <row r="1577" spans="1:17">
      <c r="A1577" s="34">
        <v>1576</v>
      </c>
      <c r="B1577" s="1" t="s">
        <v>113</v>
      </c>
      <c r="C1577" s="35" t="s">
        <v>77</v>
      </c>
      <c r="D1577" s="1" t="s">
        <v>18</v>
      </c>
      <c r="E1577" s="1" t="s">
        <v>70</v>
      </c>
      <c r="F1577" s="31" t="s">
        <v>36</v>
      </c>
      <c r="G1577" s="31" t="s">
        <v>21</v>
      </c>
      <c r="H1577" s="31" t="s">
        <v>69</v>
      </c>
      <c r="J1577" s="31" t="s">
        <v>231</v>
      </c>
      <c r="K1577" s="31" t="s">
        <v>24</v>
      </c>
      <c r="L1577" s="31" t="s">
        <v>71</v>
      </c>
      <c r="M1577" s="31" t="s">
        <v>26</v>
      </c>
      <c r="N1577" s="1" t="s">
        <v>117</v>
      </c>
      <c r="O1577" s="31" t="s">
        <v>72</v>
      </c>
      <c r="P1577" s="31" t="s">
        <v>23</v>
      </c>
      <c r="Q1577" s="39">
        <f>'I_Pt I_FX Turnover (M)'!AC65</f>
        <v>0</v>
      </c>
    </row>
    <row r="1578" spans="1:17">
      <c r="A1578" s="34">
        <v>1577</v>
      </c>
      <c r="B1578" s="1" t="s">
        <v>113</v>
      </c>
      <c r="C1578" s="35" t="s">
        <v>77</v>
      </c>
      <c r="D1578" s="1" t="s">
        <v>18</v>
      </c>
      <c r="E1578" s="1" t="s">
        <v>70</v>
      </c>
      <c r="F1578" s="31" t="s">
        <v>118</v>
      </c>
      <c r="G1578" s="31" t="s">
        <v>21</v>
      </c>
      <c r="H1578" s="31" t="s">
        <v>69</v>
      </c>
      <c r="J1578" s="31" t="s">
        <v>231</v>
      </c>
      <c r="K1578" s="31" t="s">
        <v>24</v>
      </c>
      <c r="L1578" s="31" t="s">
        <v>71</v>
      </c>
      <c r="M1578" s="31" t="s">
        <v>26</v>
      </c>
      <c r="N1578" s="1" t="s">
        <v>119</v>
      </c>
      <c r="O1578" s="31" t="s">
        <v>72</v>
      </c>
      <c r="P1578" s="31" t="s">
        <v>23</v>
      </c>
      <c r="Q1578" s="39">
        <f>'I_Pt I_FX Turnover (M)'!AC64</f>
        <v>82202</v>
      </c>
    </row>
    <row r="1579" spans="1:17">
      <c r="A1579" s="34">
        <v>1578</v>
      </c>
      <c r="B1579" s="1" t="s">
        <v>113</v>
      </c>
      <c r="C1579" s="35" t="s">
        <v>77</v>
      </c>
      <c r="D1579" s="1" t="s">
        <v>18</v>
      </c>
      <c r="E1579" s="1" t="s">
        <v>70</v>
      </c>
      <c r="F1579" s="31" t="s">
        <v>62</v>
      </c>
      <c r="G1579" s="31" t="s">
        <v>21</v>
      </c>
      <c r="H1579" s="31" t="s">
        <v>69</v>
      </c>
      <c r="J1579" s="31" t="s">
        <v>231</v>
      </c>
      <c r="K1579" s="31" t="s">
        <v>24</v>
      </c>
      <c r="L1579" s="31" t="s">
        <v>71</v>
      </c>
      <c r="M1579" s="31" t="s">
        <v>26</v>
      </c>
      <c r="N1579" s="1" t="s">
        <v>131</v>
      </c>
      <c r="O1579" s="31" t="s">
        <v>72</v>
      </c>
      <c r="P1579" s="31" t="s">
        <v>23</v>
      </c>
      <c r="Q1579" s="39">
        <f>'I_Pt I_FX Turnover (M)'!AC66</f>
        <v>2139884</v>
      </c>
    </row>
    <row r="1580" spans="1:17">
      <c r="A1580" s="34">
        <v>1579</v>
      </c>
      <c r="B1580" s="1" t="s">
        <v>113</v>
      </c>
      <c r="C1580" s="35" t="s">
        <v>77</v>
      </c>
      <c r="D1580" s="1" t="s">
        <v>18</v>
      </c>
      <c r="E1580" s="1" t="s">
        <v>121</v>
      </c>
      <c r="F1580" s="31" t="s">
        <v>40</v>
      </c>
      <c r="G1580" s="31" t="s">
        <v>21</v>
      </c>
      <c r="H1580" s="31" t="s">
        <v>69</v>
      </c>
      <c r="J1580" s="31" t="s">
        <v>231</v>
      </c>
      <c r="K1580" s="31" t="s">
        <v>24</v>
      </c>
      <c r="L1580" s="31" t="s">
        <v>71</v>
      </c>
      <c r="M1580" s="31" t="s">
        <v>26</v>
      </c>
      <c r="N1580" s="1" t="s">
        <v>114</v>
      </c>
      <c r="O1580" s="31" t="s">
        <v>21</v>
      </c>
      <c r="P1580" s="31" t="s">
        <v>23</v>
      </c>
      <c r="Q1580" s="38">
        <f>'I_Pt I_FX Turnover (M)'!AD61</f>
        <v>0</v>
      </c>
    </row>
    <row r="1581" spans="1:17">
      <c r="A1581" s="34">
        <v>1580</v>
      </c>
      <c r="B1581" s="1" t="s">
        <v>113</v>
      </c>
      <c r="C1581" s="35" t="s">
        <v>77</v>
      </c>
      <c r="D1581" s="1" t="s">
        <v>18</v>
      </c>
      <c r="E1581" s="1" t="s">
        <v>121</v>
      </c>
      <c r="F1581" s="31" t="s">
        <v>30</v>
      </c>
      <c r="G1581" s="31" t="s">
        <v>21</v>
      </c>
      <c r="H1581" s="31" t="s">
        <v>69</v>
      </c>
      <c r="J1581" s="31" t="s">
        <v>231</v>
      </c>
      <c r="K1581" s="31" t="s">
        <v>24</v>
      </c>
      <c r="L1581" s="31" t="s">
        <v>71</v>
      </c>
      <c r="M1581" s="31" t="s">
        <v>26</v>
      </c>
      <c r="N1581" s="1" t="s">
        <v>115</v>
      </c>
      <c r="O1581" s="31" t="s">
        <v>21</v>
      </c>
      <c r="P1581" s="31" t="s">
        <v>23</v>
      </c>
      <c r="Q1581" s="38">
        <f>'I_Pt I_FX Turnover (M)'!AD62</f>
        <v>0</v>
      </c>
    </row>
    <row r="1582" spans="1:17">
      <c r="A1582" s="34">
        <v>1581</v>
      </c>
      <c r="B1582" s="1" t="s">
        <v>113</v>
      </c>
      <c r="C1582" s="35" t="s">
        <v>77</v>
      </c>
      <c r="D1582" s="1" t="s">
        <v>18</v>
      </c>
      <c r="E1582" s="1" t="s">
        <v>121</v>
      </c>
      <c r="F1582" s="31" t="s">
        <v>32</v>
      </c>
      <c r="G1582" s="31" t="s">
        <v>21</v>
      </c>
      <c r="H1582" s="31" t="s">
        <v>69</v>
      </c>
      <c r="J1582" s="31" t="s">
        <v>231</v>
      </c>
      <c r="K1582" s="31" t="s">
        <v>24</v>
      </c>
      <c r="L1582" s="31" t="s">
        <v>71</v>
      </c>
      <c r="M1582" s="31" t="s">
        <v>26</v>
      </c>
      <c r="N1582" s="1" t="s">
        <v>116</v>
      </c>
      <c r="O1582" s="31" t="s">
        <v>21</v>
      </c>
      <c r="P1582" s="31" t="s">
        <v>23</v>
      </c>
      <c r="Q1582" s="38"/>
    </row>
    <row r="1583" spans="1:17">
      <c r="A1583" s="34">
        <v>1582</v>
      </c>
      <c r="B1583" s="1" t="s">
        <v>113</v>
      </c>
      <c r="C1583" s="35" t="s">
        <v>77</v>
      </c>
      <c r="D1583" s="1" t="s">
        <v>18</v>
      </c>
      <c r="E1583" s="1" t="s">
        <v>121</v>
      </c>
      <c r="F1583" s="31" t="s">
        <v>36</v>
      </c>
      <c r="G1583" s="31" t="s">
        <v>21</v>
      </c>
      <c r="H1583" s="31" t="s">
        <v>69</v>
      </c>
      <c r="J1583" s="31" t="s">
        <v>231</v>
      </c>
      <c r="K1583" s="31" t="s">
        <v>24</v>
      </c>
      <c r="L1583" s="31" t="s">
        <v>71</v>
      </c>
      <c r="M1583" s="31" t="s">
        <v>26</v>
      </c>
      <c r="N1583" s="1" t="s">
        <v>117</v>
      </c>
      <c r="O1583" s="31" t="s">
        <v>21</v>
      </c>
      <c r="P1583" s="31" t="s">
        <v>23</v>
      </c>
      <c r="Q1583" s="38">
        <f>'I_Pt I_FX Turnover (M)'!AD65</f>
        <v>0</v>
      </c>
    </row>
    <row r="1584" spans="1:17">
      <c r="A1584" s="34">
        <v>1583</v>
      </c>
      <c r="B1584" s="1" t="s">
        <v>113</v>
      </c>
      <c r="C1584" s="35" t="s">
        <v>77</v>
      </c>
      <c r="D1584" s="1" t="s">
        <v>18</v>
      </c>
      <c r="E1584" s="1" t="s">
        <v>121</v>
      </c>
      <c r="F1584" s="31" t="s">
        <v>118</v>
      </c>
      <c r="G1584" s="31" t="s">
        <v>21</v>
      </c>
      <c r="H1584" s="31" t="s">
        <v>69</v>
      </c>
      <c r="J1584" s="31" t="s">
        <v>231</v>
      </c>
      <c r="K1584" s="31" t="s">
        <v>24</v>
      </c>
      <c r="L1584" s="31" t="s">
        <v>71</v>
      </c>
      <c r="M1584" s="31" t="s">
        <v>26</v>
      </c>
      <c r="N1584" s="1" t="s">
        <v>119</v>
      </c>
      <c r="O1584" s="31" t="s">
        <v>21</v>
      </c>
      <c r="P1584" s="31" t="s">
        <v>23</v>
      </c>
      <c r="Q1584" s="38">
        <f>'I_Pt I_FX Turnover (M)'!AD64</f>
        <v>0</v>
      </c>
    </row>
    <row r="1585" spans="1:17">
      <c r="A1585" s="34">
        <v>1584</v>
      </c>
      <c r="B1585" s="1" t="s">
        <v>113</v>
      </c>
      <c r="C1585" s="35" t="s">
        <v>77</v>
      </c>
      <c r="D1585" s="1" t="s">
        <v>18</v>
      </c>
      <c r="E1585" s="1" t="s">
        <v>121</v>
      </c>
      <c r="F1585" s="31" t="s">
        <v>62</v>
      </c>
      <c r="G1585" s="31" t="s">
        <v>21</v>
      </c>
      <c r="H1585" s="31" t="s">
        <v>69</v>
      </c>
      <c r="J1585" s="31" t="s">
        <v>231</v>
      </c>
      <c r="K1585" s="31" t="s">
        <v>24</v>
      </c>
      <c r="L1585" s="31" t="s">
        <v>71</v>
      </c>
      <c r="M1585" s="31" t="s">
        <v>26</v>
      </c>
      <c r="N1585" s="1" t="s">
        <v>131</v>
      </c>
      <c r="O1585" s="31" t="s">
        <v>21</v>
      </c>
      <c r="P1585" s="31" t="s">
        <v>23</v>
      </c>
      <c r="Q1585" s="38">
        <f>'I_Pt I_FX Turnover (M)'!AD66</f>
        <v>0</v>
      </c>
    </row>
    <row r="1586" spans="1:17">
      <c r="A1586" s="34">
        <v>1585</v>
      </c>
      <c r="B1586" s="1" t="s">
        <v>113</v>
      </c>
      <c r="C1586" s="35" t="s">
        <v>77</v>
      </c>
      <c r="D1586" s="1" t="s">
        <v>18</v>
      </c>
      <c r="E1586" s="1" t="s">
        <v>122</v>
      </c>
      <c r="F1586" s="31" t="s">
        <v>40</v>
      </c>
      <c r="G1586" s="31" t="s">
        <v>21</v>
      </c>
      <c r="H1586" s="31" t="s">
        <v>69</v>
      </c>
      <c r="J1586" s="31" t="s">
        <v>231</v>
      </c>
      <c r="K1586" s="31" t="s">
        <v>24</v>
      </c>
      <c r="L1586" s="31" t="s">
        <v>123</v>
      </c>
      <c r="M1586" s="31" t="s">
        <v>26</v>
      </c>
      <c r="N1586" s="1" t="s">
        <v>114</v>
      </c>
      <c r="P1586" s="31" t="s">
        <v>23</v>
      </c>
      <c r="Q1586" s="38">
        <f>'I_Pt I_FX Turnover (M)'!AE61</f>
        <v>0</v>
      </c>
    </row>
    <row r="1587" spans="1:17">
      <c r="A1587" s="34">
        <v>1586</v>
      </c>
      <c r="B1587" s="1" t="s">
        <v>113</v>
      </c>
      <c r="C1587" s="35" t="s">
        <v>77</v>
      </c>
      <c r="D1587" s="1" t="s">
        <v>18</v>
      </c>
      <c r="E1587" s="1" t="s">
        <v>122</v>
      </c>
      <c r="F1587" s="31" t="s">
        <v>30</v>
      </c>
      <c r="G1587" s="31" t="s">
        <v>21</v>
      </c>
      <c r="H1587" s="31" t="s">
        <v>69</v>
      </c>
      <c r="J1587" s="31" t="s">
        <v>231</v>
      </c>
      <c r="K1587" s="31" t="s">
        <v>24</v>
      </c>
      <c r="L1587" s="31" t="s">
        <v>123</v>
      </c>
      <c r="M1587" s="31" t="s">
        <v>26</v>
      </c>
      <c r="N1587" s="1" t="s">
        <v>115</v>
      </c>
      <c r="P1587" s="31" t="s">
        <v>23</v>
      </c>
      <c r="Q1587" s="38">
        <f>'I_Pt I_FX Turnover (M)'!AE62</f>
        <v>0</v>
      </c>
    </row>
    <row r="1588" spans="1:17">
      <c r="A1588" s="34">
        <v>1587</v>
      </c>
      <c r="B1588" s="1" t="s">
        <v>113</v>
      </c>
      <c r="C1588" s="35" t="s">
        <v>77</v>
      </c>
      <c r="D1588" s="1" t="s">
        <v>18</v>
      </c>
      <c r="E1588" s="1" t="s">
        <v>122</v>
      </c>
      <c r="F1588" s="31" t="s">
        <v>32</v>
      </c>
      <c r="G1588" s="31" t="s">
        <v>21</v>
      </c>
      <c r="H1588" s="31" t="s">
        <v>69</v>
      </c>
      <c r="J1588" s="31" t="s">
        <v>231</v>
      </c>
      <c r="K1588" s="31" t="s">
        <v>24</v>
      </c>
      <c r="L1588" s="31" t="s">
        <v>123</v>
      </c>
      <c r="M1588" s="31" t="s">
        <v>26</v>
      </c>
      <c r="N1588" s="1" t="s">
        <v>116</v>
      </c>
      <c r="P1588" s="31" t="s">
        <v>23</v>
      </c>
      <c r="Q1588" s="38"/>
    </row>
    <row r="1589" spans="1:17">
      <c r="A1589" s="34">
        <v>1588</v>
      </c>
      <c r="B1589" s="1" t="s">
        <v>113</v>
      </c>
      <c r="C1589" s="35" t="s">
        <v>77</v>
      </c>
      <c r="D1589" s="1" t="s">
        <v>18</v>
      </c>
      <c r="E1589" s="1" t="s">
        <v>122</v>
      </c>
      <c r="F1589" s="31" t="s">
        <v>36</v>
      </c>
      <c r="G1589" s="31" t="s">
        <v>21</v>
      </c>
      <c r="H1589" s="31" t="s">
        <v>69</v>
      </c>
      <c r="J1589" s="31" t="s">
        <v>231</v>
      </c>
      <c r="K1589" s="31" t="s">
        <v>24</v>
      </c>
      <c r="L1589" s="31" t="s">
        <v>123</v>
      </c>
      <c r="M1589" s="31" t="s">
        <v>26</v>
      </c>
      <c r="N1589" s="1" t="s">
        <v>117</v>
      </c>
      <c r="P1589" s="31" t="s">
        <v>23</v>
      </c>
      <c r="Q1589" s="38">
        <f>'I_Pt I_FX Turnover (M)'!AE65</f>
        <v>0</v>
      </c>
    </row>
    <row r="1590" spans="1:17">
      <c r="A1590" s="34">
        <v>1589</v>
      </c>
      <c r="B1590" s="1" t="s">
        <v>113</v>
      </c>
      <c r="C1590" s="35" t="s">
        <v>77</v>
      </c>
      <c r="D1590" s="1" t="s">
        <v>18</v>
      </c>
      <c r="E1590" s="1" t="s">
        <v>122</v>
      </c>
      <c r="F1590" s="31" t="s">
        <v>118</v>
      </c>
      <c r="G1590" s="31" t="s">
        <v>21</v>
      </c>
      <c r="H1590" s="31" t="s">
        <v>69</v>
      </c>
      <c r="J1590" s="31" t="s">
        <v>231</v>
      </c>
      <c r="K1590" s="31" t="s">
        <v>24</v>
      </c>
      <c r="L1590" s="31" t="s">
        <v>123</v>
      </c>
      <c r="M1590" s="31" t="s">
        <v>26</v>
      </c>
      <c r="N1590" s="1" t="s">
        <v>119</v>
      </c>
      <c r="P1590" s="31" t="s">
        <v>23</v>
      </c>
      <c r="Q1590" s="38">
        <f>'I_Pt I_FX Turnover (M)'!AE64</f>
        <v>0</v>
      </c>
    </row>
    <row r="1591" spans="1:17">
      <c r="A1591" s="34">
        <v>1590</v>
      </c>
      <c r="B1591" s="1" t="s">
        <v>113</v>
      </c>
      <c r="C1591" s="35" t="s">
        <v>77</v>
      </c>
      <c r="D1591" s="1" t="s">
        <v>18</v>
      </c>
      <c r="E1591" s="1" t="s">
        <v>122</v>
      </c>
      <c r="F1591" s="31" t="s">
        <v>62</v>
      </c>
      <c r="G1591" s="31" t="s">
        <v>21</v>
      </c>
      <c r="H1591" s="31" t="s">
        <v>69</v>
      </c>
      <c r="J1591" s="31" t="s">
        <v>231</v>
      </c>
      <c r="K1591" s="31" t="s">
        <v>24</v>
      </c>
      <c r="L1591" s="31" t="s">
        <v>123</v>
      </c>
      <c r="M1591" s="31" t="s">
        <v>26</v>
      </c>
      <c r="N1591" s="1" t="s">
        <v>131</v>
      </c>
      <c r="P1591" s="31" t="s">
        <v>23</v>
      </c>
      <c r="Q1591" s="38">
        <f>'I_Pt I_FX Turnover (M)'!AE66</f>
        <v>0</v>
      </c>
    </row>
    <row r="1592" spans="1:17">
      <c r="A1592" s="34">
        <v>1591</v>
      </c>
      <c r="B1592" s="1" t="s">
        <v>113</v>
      </c>
      <c r="C1592" s="35" t="s">
        <v>77</v>
      </c>
      <c r="D1592" s="1" t="s">
        <v>73</v>
      </c>
      <c r="E1592" s="1" t="s">
        <v>19</v>
      </c>
      <c r="F1592" s="31" t="s">
        <v>40</v>
      </c>
      <c r="G1592" s="31" t="s">
        <v>74</v>
      </c>
      <c r="H1592" s="31" t="s">
        <v>22</v>
      </c>
      <c r="J1592" s="31" t="s">
        <v>231</v>
      </c>
      <c r="K1592" s="31" t="s">
        <v>24</v>
      </c>
      <c r="L1592" s="31" t="s">
        <v>25</v>
      </c>
      <c r="M1592" s="31" t="s">
        <v>26</v>
      </c>
      <c r="N1592" s="1" t="s">
        <v>114</v>
      </c>
      <c r="P1592" s="31" t="s">
        <v>23</v>
      </c>
      <c r="Q1592" s="39">
        <f>'I_Pt I_FX Turnover (M)'!AF61</f>
        <v>18197</v>
      </c>
    </row>
    <row r="1593" spans="1:17">
      <c r="A1593" s="34">
        <v>1592</v>
      </c>
      <c r="B1593" s="1" t="s">
        <v>113</v>
      </c>
      <c r="C1593" s="35" t="s">
        <v>77</v>
      </c>
      <c r="D1593" s="1" t="s">
        <v>73</v>
      </c>
      <c r="E1593" s="1" t="s">
        <v>19</v>
      </c>
      <c r="F1593" s="31" t="s">
        <v>30</v>
      </c>
      <c r="G1593" s="31" t="s">
        <v>74</v>
      </c>
      <c r="H1593" s="31" t="s">
        <v>22</v>
      </c>
      <c r="J1593" s="31" t="s">
        <v>231</v>
      </c>
      <c r="K1593" s="31" t="s">
        <v>24</v>
      </c>
      <c r="L1593" s="31" t="s">
        <v>25</v>
      </c>
      <c r="M1593" s="31" t="s">
        <v>26</v>
      </c>
      <c r="N1593" s="1" t="s">
        <v>115</v>
      </c>
      <c r="P1593" s="31" t="s">
        <v>23</v>
      </c>
      <c r="Q1593" s="39">
        <f>'I_Pt I_FX Turnover (M)'!AF62</f>
        <v>62597</v>
      </c>
    </row>
    <row r="1594" spans="1:17">
      <c r="A1594" s="34">
        <v>1593</v>
      </c>
      <c r="B1594" s="1" t="s">
        <v>113</v>
      </c>
      <c r="C1594" s="35" t="s">
        <v>77</v>
      </c>
      <c r="D1594" s="1" t="s">
        <v>73</v>
      </c>
      <c r="E1594" s="1" t="s">
        <v>19</v>
      </c>
      <c r="F1594" s="31" t="s">
        <v>32</v>
      </c>
      <c r="G1594" s="31" t="s">
        <v>74</v>
      </c>
      <c r="H1594" s="31" t="s">
        <v>22</v>
      </c>
      <c r="J1594" s="31" t="s">
        <v>231</v>
      </c>
      <c r="K1594" s="31" t="s">
        <v>24</v>
      </c>
      <c r="L1594" s="31" t="s">
        <v>25</v>
      </c>
      <c r="M1594" s="31" t="s">
        <v>26</v>
      </c>
      <c r="N1594" s="1" t="s">
        <v>116</v>
      </c>
      <c r="P1594" s="31" t="s">
        <v>23</v>
      </c>
      <c r="Q1594" s="38"/>
    </row>
    <row r="1595" spans="1:17">
      <c r="A1595" s="34">
        <v>1594</v>
      </c>
      <c r="B1595" s="1" t="s">
        <v>113</v>
      </c>
      <c r="C1595" s="35" t="s">
        <v>77</v>
      </c>
      <c r="D1595" s="1" t="s">
        <v>73</v>
      </c>
      <c r="E1595" s="1" t="s">
        <v>19</v>
      </c>
      <c r="F1595" s="31" t="s">
        <v>36</v>
      </c>
      <c r="G1595" s="31" t="s">
        <v>74</v>
      </c>
      <c r="H1595" s="31" t="s">
        <v>22</v>
      </c>
      <c r="J1595" s="31" t="s">
        <v>231</v>
      </c>
      <c r="K1595" s="31" t="s">
        <v>24</v>
      </c>
      <c r="L1595" s="31" t="s">
        <v>25</v>
      </c>
      <c r="M1595" s="31" t="s">
        <v>26</v>
      </c>
      <c r="N1595" s="1" t="s">
        <v>117</v>
      </c>
      <c r="P1595" s="31" t="s">
        <v>23</v>
      </c>
      <c r="Q1595" s="39">
        <f>'I_Pt I_FX Turnover (M)'!AF65</f>
        <v>0</v>
      </c>
    </row>
    <row r="1596" spans="1:17">
      <c r="A1596" s="34">
        <v>1595</v>
      </c>
      <c r="B1596" s="1" t="s">
        <v>113</v>
      </c>
      <c r="C1596" s="35" t="s">
        <v>77</v>
      </c>
      <c r="D1596" s="1" t="s">
        <v>73</v>
      </c>
      <c r="E1596" s="1" t="s">
        <v>19</v>
      </c>
      <c r="F1596" s="31" t="s">
        <v>118</v>
      </c>
      <c r="G1596" s="31" t="s">
        <v>74</v>
      </c>
      <c r="H1596" s="31" t="s">
        <v>22</v>
      </c>
      <c r="J1596" s="31" t="s">
        <v>231</v>
      </c>
      <c r="K1596" s="31" t="s">
        <v>24</v>
      </c>
      <c r="L1596" s="31" t="s">
        <v>25</v>
      </c>
      <c r="M1596" s="31" t="s">
        <v>26</v>
      </c>
      <c r="N1596" s="1" t="s">
        <v>119</v>
      </c>
      <c r="P1596" s="31" t="s">
        <v>23</v>
      </c>
      <c r="Q1596" s="39">
        <f>'I_Pt I_FX Turnover (M)'!AF64</f>
        <v>0</v>
      </c>
    </row>
    <row r="1597" spans="1:17">
      <c r="A1597" s="34">
        <v>1596</v>
      </c>
      <c r="B1597" s="1" t="s">
        <v>113</v>
      </c>
      <c r="C1597" s="35" t="s">
        <v>77</v>
      </c>
      <c r="D1597" s="1" t="s">
        <v>73</v>
      </c>
      <c r="E1597" s="1" t="s">
        <v>19</v>
      </c>
      <c r="F1597" s="31" t="s">
        <v>62</v>
      </c>
      <c r="G1597" s="31" t="s">
        <v>74</v>
      </c>
      <c r="H1597" s="31" t="s">
        <v>22</v>
      </c>
      <c r="J1597" s="31" t="s">
        <v>231</v>
      </c>
      <c r="K1597" s="31" t="s">
        <v>24</v>
      </c>
      <c r="L1597" s="31" t="s">
        <v>25</v>
      </c>
      <c r="M1597" s="31" t="s">
        <v>26</v>
      </c>
      <c r="N1597" s="1" t="s">
        <v>131</v>
      </c>
      <c r="P1597" s="31" t="s">
        <v>23</v>
      </c>
      <c r="Q1597" s="39">
        <f>'I_Pt I_FX Turnover (M)'!AF66</f>
        <v>33496</v>
      </c>
    </row>
    <row r="1598" spans="1:17">
      <c r="A1598" s="34">
        <v>1597</v>
      </c>
      <c r="B1598" s="1" t="s">
        <v>113</v>
      </c>
      <c r="C1598" s="35" t="s">
        <v>77</v>
      </c>
      <c r="D1598" s="1" t="s">
        <v>73</v>
      </c>
      <c r="E1598" s="1" t="s">
        <v>64</v>
      </c>
      <c r="F1598" s="31" t="s">
        <v>40</v>
      </c>
      <c r="G1598" s="31" t="s">
        <v>74</v>
      </c>
      <c r="H1598" s="31" t="s">
        <v>22</v>
      </c>
      <c r="J1598" s="31" t="s">
        <v>231</v>
      </c>
      <c r="K1598" s="31" t="s">
        <v>24</v>
      </c>
      <c r="L1598" s="31" t="s">
        <v>65</v>
      </c>
      <c r="M1598" s="31" t="s">
        <v>26</v>
      </c>
      <c r="N1598" s="1" t="s">
        <v>114</v>
      </c>
      <c r="P1598" s="31" t="s">
        <v>23</v>
      </c>
      <c r="Q1598" s="39">
        <f>'I_Pt I_FX Turnover (M)'!AG61</f>
        <v>0</v>
      </c>
    </row>
    <row r="1599" spans="1:17">
      <c r="A1599" s="34">
        <v>1598</v>
      </c>
      <c r="B1599" s="1" t="s">
        <v>113</v>
      </c>
      <c r="C1599" s="35" t="s">
        <v>77</v>
      </c>
      <c r="D1599" s="1" t="s">
        <v>73</v>
      </c>
      <c r="E1599" s="1" t="s">
        <v>64</v>
      </c>
      <c r="F1599" s="31" t="s">
        <v>30</v>
      </c>
      <c r="G1599" s="31" t="s">
        <v>74</v>
      </c>
      <c r="H1599" s="31" t="s">
        <v>22</v>
      </c>
      <c r="J1599" s="31" t="s">
        <v>231</v>
      </c>
      <c r="K1599" s="31" t="s">
        <v>24</v>
      </c>
      <c r="L1599" s="31" t="s">
        <v>65</v>
      </c>
      <c r="M1599" s="31" t="s">
        <v>26</v>
      </c>
      <c r="N1599" s="1" t="s">
        <v>115</v>
      </c>
      <c r="P1599" s="31" t="s">
        <v>23</v>
      </c>
      <c r="Q1599" s="39">
        <f>'I_Pt I_FX Turnover (M)'!AG62</f>
        <v>0</v>
      </c>
    </row>
    <row r="1600" spans="1:17">
      <c r="A1600" s="34">
        <v>1599</v>
      </c>
      <c r="B1600" s="1" t="s">
        <v>113</v>
      </c>
      <c r="C1600" s="35" t="s">
        <v>77</v>
      </c>
      <c r="D1600" s="1" t="s">
        <v>73</v>
      </c>
      <c r="E1600" s="1" t="s">
        <v>64</v>
      </c>
      <c r="F1600" s="31" t="s">
        <v>32</v>
      </c>
      <c r="G1600" s="31" t="s">
        <v>74</v>
      </c>
      <c r="H1600" s="31" t="s">
        <v>22</v>
      </c>
      <c r="J1600" s="31" t="s">
        <v>231</v>
      </c>
      <c r="K1600" s="31" t="s">
        <v>24</v>
      </c>
      <c r="L1600" s="31" t="s">
        <v>65</v>
      </c>
      <c r="M1600" s="31" t="s">
        <v>26</v>
      </c>
      <c r="N1600" s="1" t="s">
        <v>116</v>
      </c>
      <c r="P1600" s="31" t="s">
        <v>23</v>
      </c>
      <c r="Q1600" s="38"/>
    </row>
    <row r="1601" spans="1:17">
      <c r="A1601" s="34">
        <v>1600</v>
      </c>
      <c r="B1601" s="1" t="s">
        <v>113</v>
      </c>
      <c r="C1601" s="35" t="s">
        <v>77</v>
      </c>
      <c r="D1601" s="1" t="s">
        <v>73</v>
      </c>
      <c r="E1601" s="1" t="s">
        <v>64</v>
      </c>
      <c r="F1601" s="31" t="s">
        <v>36</v>
      </c>
      <c r="G1601" s="31" t="s">
        <v>74</v>
      </c>
      <c r="H1601" s="31" t="s">
        <v>22</v>
      </c>
      <c r="J1601" s="31" t="s">
        <v>231</v>
      </c>
      <c r="K1601" s="31" t="s">
        <v>24</v>
      </c>
      <c r="L1601" s="31" t="s">
        <v>65</v>
      </c>
      <c r="M1601" s="31" t="s">
        <v>26</v>
      </c>
      <c r="N1601" s="1" t="s">
        <v>117</v>
      </c>
      <c r="P1601" s="31" t="s">
        <v>23</v>
      </c>
      <c r="Q1601" s="39">
        <f>'I_Pt I_FX Turnover (M)'!AG65</f>
        <v>0</v>
      </c>
    </row>
    <row r="1602" spans="1:17">
      <c r="A1602" s="34">
        <v>1601</v>
      </c>
      <c r="B1602" s="1" t="s">
        <v>113</v>
      </c>
      <c r="C1602" s="35" t="s">
        <v>77</v>
      </c>
      <c r="D1602" s="1" t="s">
        <v>73</v>
      </c>
      <c r="E1602" s="1" t="s">
        <v>64</v>
      </c>
      <c r="F1602" s="31" t="s">
        <v>118</v>
      </c>
      <c r="G1602" s="31" t="s">
        <v>74</v>
      </c>
      <c r="H1602" s="31" t="s">
        <v>22</v>
      </c>
      <c r="J1602" s="31" t="s">
        <v>231</v>
      </c>
      <c r="K1602" s="31" t="s">
        <v>24</v>
      </c>
      <c r="L1602" s="31" t="s">
        <v>65</v>
      </c>
      <c r="M1602" s="31" t="s">
        <v>26</v>
      </c>
      <c r="N1602" s="1" t="s">
        <v>119</v>
      </c>
      <c r="P1602" s="31" t="s">
        <v>23</v>
      </c>
      <c r="Q1602" s="39">
        <f>'I_Pt I_FX Turnover (M)'!AG64</f>
        <v>0</v>
      </c>
    </row>
    <row r="1603" spans="1:17">
      <c r="A1603" s="34">
        <v>1602</v>
      </c>
      <c r="B1603" s="1" t="s">
        <v>113</v>
      </c>
      <c r="C1603" s="35" t="s">
        <v>77</v>
      </c>
      <c r="D1603" s="1" t="s">
        <v>73</v>
      </c>
      <c r="E1603" s="1" t="s">
        <v>64</v>
      </c>
      <c r="F1603" s="31" t="s">
        <v>62</v>
      </c>
      <c r="G1603" s="31" t="s">
        <v>74</v>
      </c>
      <c r="H1603" s="31" t="s">
        <v>22</v>
      </c>
      <c r="J1603" s="31" t="s">
        <v>231</v>
      </c>
      <c r="K1603" s="31" t="s">
        <v>24</v>
      </c>
      <c r="L1603" s="31" t="s">
        <v>65</v>
      </c>
      <c r="M1603" s="31" t="s">
        <v>26</v>
      </c>
      <c r="N1603" s="1" t="s">
        <v>131</v>
      </c>
      <c r="P1603" s="31" t="s">
        <v>23</v>
      </c>
      <c r="Q1603" s="39">
        <f>'I_Pt I_FX Turnover (M)'!AG66</f>
        <v>0</v>
      </c>
    </row>
    <row r="1604" spans="1:17">
      <c r="A1604" s="34">
        <v>1603</v>
      </c>
      <c r="B1604" s="1" t="s">
        <v>113</v>
      </c>
      <c r="C1604" s="35" t="s">
        <v>77</v>
      </c>
      <c r="D1604" s="1" t="s">
        <v>73</v>
      </c>
      <c r="E1604" s="1" t="s">
        <v>66</v>
      </c>
      <c r="F1604" s="31" t="s">
        <v>40</v>
      </c>
      <c r="G1604" s="31" t="s">
        <v>74</v>
      </c>
      <c r="H1604" s="31" t="s">
        <v>22</v>
      </c>
      <c r="J1604" s="31" t="s">
        <v>231</v>
      </c>
      <c r="K1604" s="31" t="s">
        <v>24</v>
      </c>
      <c r="L1604" s="31" t="s">
        <v>67</v>
      </c>
      <c r="M1604" s="31" t="s">
        <v>26</v>
      </c>
      <c r="N1604" s="1" t="s">
        <v>114</v>
      </c>
      <c r="P1604" s="31" t="s">
        <v>23</v>
      </c>
      <c r="Q1604" s="39">
        <f>'I_Pt I_FX Turnover (M)'!AH61</f>
        <v>0</v>
      </c>
    </row>
    <row r="1605" spans="1:17">
      <c r="A1605" s="34">
        <v>1604</v>
      </c>
      <c r="B1605" s="1" t="s">
        <v>113</v>
      </c>
      <c r="C1605" s="35" t="s">
        <v>77</v>
      </c>
      <c r="D1605" s="1" t="s">
        <v>73</v>
      </c>
      <c r="E1605" s="1" t="s">
        <v>66</v>
      </c>
      <c r="F1605" s="31" t="s">
        <v>30</v>
      </c>
      <c r="G1605" s="31" t="s">
        <v>74</v>
      </c>
      <c r="H1605" s="31" t="s">
        <v>22</v>
      </c>
      <c r="J1605" s="31" t="s">
        <v>231</v>
      </c>
      <c r="K1605" s="31" t="s">
        <v>24</v>
      </c>
      <c r="L1605" s="31" t="s">
        <v>67</v>
      </c>
      <c r="M1605" s="31" t="s">
        <v>26</v>
      </c>
      <c r="N1605" s="1" t="s">
        <v>115</v>
      </c>
      <c r="P1605" s="31" t="s">
        <v>23</v>
      </c>
      <c r="Q1605" s="39">
        <f>'I_Pt I_FX Turnover (M)'!AH62</f>
        <v>0</v>
      </c>
    </row>
    <row r="1606" spans="1:17">
      <c r="A1606" s="34">
        <v>1605</v>
      </c>
      <c r="B1606" s="1" t="s">
        <v>113</v>
      </c>
      <c r="C1606" s="35" t="s">
        <v>77</v>
      </c>
      <c r="D1606" s="1" t="s">
        <v>73</v>
      </c>
      <c r="E1606" s="1" t="s">
        <v>66</v>
      </c>
      <c r="F1606" s="31" t="s">
        <v>32</v>
      </c>
      <c r="G1606" s="31" t="s">
        <v>74</v>
      </c>
      <c r="H1606" s="31" t="s">
        <v>22</v>
      </c>
      <c r="J1606" s="31" t="s">
        <v>231</v>
      </c>
      <c r="K1606" s="31" t="s">
        <v>24</v>
      </c>
      <c r="L1606" s="31" t="s">
        <v>67</v>
      </c>
      <c r="M1606" s="31" t="s">
        <v>26</v>
      </c>
      <c r="N1606" s="1" t="s">
        <v>116</v>
      </c>
      <c r="P1606" s="31" t="s">
        <v>23</v>
      </c>
      <c r="Q1606" s="38"/>
    </row>
    <row r="1607" spans="1:17">
      <c r="A1607" s="34">
        <v>1606</v>
      </c>
      <c r="B1607" s="1" t="s">
        <v>113</v>
      </c>
      <c r="C1607" s="35" t="s">
        <v>77</v>
      </c>
      <c r="D1607" s="1" t="s">
        <v>73</v>
      </c>
      <c r="E1607" s="1" t="s">
        <v>66</v>
      </c>
      <c r="F1607" s="31" t="s">
        <v>36</v>
      </c>
      <c r="G1607" s="31" t="s">
        <v>74</v>
      </c>
      <c r="H1607" s="31" t="s">
        <v>22</v>
      </c>
      <c r="J1607" s="31" t="s">
        <v>231</v>
      </c>
      <c r="K1607" s="31" t="s">
        <v>24</v>
      </c>
      <c r="L1607" s="31" t="s">
        <v>67</v>
      </c>
      <c r="M1607" s="31" t="s">
        <v>26</v>
      </c>
      <c r="N1607" s="1" t="s">
        <v>117</v>
      </c>
      <c r="P1607" s="31" t="s">
        <v>23</v>
      </c>
      <c r="Q1607" s="39">
        <f>'I_Pt I_FX Turnover (M)'!AH65</f>
        <v>0</v>
      </c>
    </row>
    <row r="1608" spans="1:17">
      <c r="A1608" s="34">
        <v>1607</v>
      </c>
      <c r="B1608" s="1" t="s">
        <v>113</v>
      </c>
      <c r="C1608" s="35" t="s">
        <v>77</v>
      </c>
      <c r="D1608" s="1" t="s">
        <v>73</v>
      </c>
      <c r="E1608" s="1" t="s">
        <v>66</v>
      </c>
      <c r="F1608" s="31" t="s">
        <v>118</v>
      </c>
      <c r="G1608" s="31" t="s">
        <v>74</v>
      </c>
      <c r="H1608" s="31" t="s">
        <v>22</v>
      </c>
      <c r="J1608" s="31" t="s">
        <v>231</v>
      </c>
      <c r="K1608" s="31" t="s">
        <v>24</v>
      </c>
      <c r="L1608" s="31" t="s">
        <v>67</v>
      </c>
      <c r="M1608" s="31" t="s">
        <v>26</v>
      </c>
      <c r="N1608" s="1" t="s">
        <v>119</v>
      </c>
      <c r="P1608" s="31" t="s">
        <v>23</v>
      </c>
      <c r="Q1608" s="39">
        <f>'I_Pt I_FX Turnover (M)'!AH64</f>
        <v>0</v>
      </c>
    </row>
    <row r="1609" spans="1:17">
      <c r="A1609" s="34">
        <v>1608</v>
      </c>
      <c r="B1609" s="1" t="s">
        <v>113</v>
      </c>
      <c r="C1609" s="35" t="s">
        <v>77</v>
      </c>
      <c r="D1609" s="1" t="s">
        <v>73</v>
      </c>
      <c r="E1609" s="1" t="s">
        <v>66</v>
      </c>
      <c r="F1609" s="31" t="s">
        <v>62</v>
      </c>
      <c r="G1609" s="31" t="s">
        <v>74</v>
      </c>
      <c r="H1609" s="31" t="s">
        <v>22</v>
      </c>
      <c r="J1609" s="31" t="s">
        <v>231</v>
      </c>
      <c r="K1609" s="31" t="s">
        <v>24</v>
      </c>
      <c r="L1609" s="31" t="s">
        <v>67</v>
      </c>
      <c r="M1609" s="31" t="s">
        <v>26</v>
      </c>
      <c r="N1609" s="1" t="s">
        <v>131</v>
      </c>
      <c r="P1609" s="31" t="s">
        <v>23</v>
      </c>
      <c r="Q1609" s="39">
        <f>'I_Pt I_FX Turnover (M)'!AH66</f>
        <v>0</v>
      </c>
    </row>
    <row r="1610" spans="1:17">
      <c r="A1610" s="34">
        <v>1609</v>
      </c>
      <c r="B1610" s="1" t="s">
        <v>113</v>
      </c>
      <c r="C1610" s="35" t="s">
        <v>77</v>
      </c>
      <c r="D1610" s="1" t="s">
        <v>73</v>
      </c>
      <c r="E1610" s="1" t="s">
        <v>68</v>
      </c>
      <c r="F1610" s="31" t="s">
        <v>40</v>
      </c>
      <c r="G1610" s="31" t="s">
        <v>74</v>
      </c>
      <c r="H1610" s="31" t="s">
        <v>69</v>
      </c>
      <c r="J1610" s="31" t="s">
        <v>231</v>
      </c>
      <c r="K1610" s="31" t="s">
        <v>24</v>
      </c>
      <c r="L1610" s="31" t="s">
        <v>67</v>
      </c>
      <c r="M1610" s="31" t="s">
        <v>26</v>
      </c>
      <c r="N1610" s="1" t="s">
        <v>114</v>
      </c>
      <c r="P1610" s="31" t="s">
        <v>23</v>
      </c>
      <c r="Q1610" s="39">
        <f>'I_Pt I_FX Turnover (M)'!AI61</f>
        <v>0</v>
      </c>
    </row>
    <row r="1611" spans="1:17">
      <c r="A1611" s="34">
        <v>1610</v>
      </c>
      <c r="B1611" s="1" t="s">
        <v>113</v>
      </c>
      <c r="C1611" s="35" t="s">
        <v>77</v>
      </c>
      <c r="D1611" s="1" t="s">
        <v>73</v>
      </c>
      <c r="E1611" s="1" t="s">
        <v>68</v>
      </c>
      <c r="F1611" s="31" t="s">
        <v>30</v>
      </c>
      <c r="G1611" s="31" t="s">
        <v>74</v>
      </c>
      <c r="H1611" s="31" t="s">
        <v>69</v>
      </c>
      <c r="J1611" s="31" t="s">
        <v>231</v>
      </c>
      <c r="K1611" s="31" t="s">
        <v>24</v>
      </c>
      <c r="L1611" s="31" t="s">
        <v>67</v>
      </c>
      <c r="M1611" s="31" t="s">
        <v>26</v>
      </c>
      <c r="N1611" s="1" t="s">
        <v>115</v>
      </c>
      <c r="P1611" s="31" t="s">
        <v>23</v>
      </c>
      <c r="Q1611" s="39">
        <f>'I_Pt I_FX Turnover (M)'!AI62</f>
        <v>0</v>
      </c>
    </row>
    <row r="1612" spans="1:17">
      <c r="A1612" s="34">
        <v>1611</v>
      </c>
      <c r="B1612" s="1" t="s">
        <v>113</v>
      </c>
      <c r="C1612" s="35" t="s">
        <v>77</v>
      </c>
      <c r="D1612" s="1" t="s">
        <v>73</v>
      </c>
      <c r="E1612" s="1" t="s">
        <v>68</v>
      </c>
      <c r="F1612" s="31" t="s">
        <v>32</v>
      </c>
      <c r="G1612" s="31" t="s">
        <v>74</v>
      </c>
      <c r="H1612" s="31" t="s">
        <v>69</v>
      </c>
      <c r="J1612" s="31" t="s">
        <v>231</v>
      </c>
      <c r="K1612" s="31" t="s">
        <v>24</v>
      </c>
      <c r="L1612" s="31" t="s">
        <v>67</v>
      </c>
      <c r="M1612" s="31" t="s">
        <v>26</v>
      </c>
      <c r="N1612" s="1" t="s">
        <v>116</v>
      </c>
      <c r="P1612" s="31" t="s">
        <v>23</v>
      </c>
      <c r="Q1612" s="38"/>
    </row>
    <row r="1613" spans="1:17">
      <c r="A1613" s="34">
        <v>1612</v>
      </c>
      <c r="B1613" s="1" t="s">
        <v>113</v>
      </c>
      <c r="C1613" s="35" t="s">
        <v>77</v>
      </c>
      <c r="D1613" s="1" t="s">
        <v>73</v>
      </c>
      <c r="E1613" s="1" t="s">
        <v>68</v>
      </c>
      <c r="F1613" s="31" t="s">
        <v>36</v>
      </c>
      <c r="G1613" s="31" t="s">
        <v>74</v>
      </c>
      <c r="H1613" s="31" t="s">
        <v>69</v>
      </c>
      <c r="J1613" s="31" t="s">
        <v>231</v>
      </c>
      <c r="K1613" s="31" t="s">
        <v>24</v>
      </c>
      <c r="L1613" s="31" t="s">
        <v>67</v>
      </c>
      <c r="M1613" s="31" t="s">
        <v>26</v>
      </c>
      <c r="N1613" s="1" t="s">
        <v>117</v>
      </c>
      <c r="P1613" s="31" t="s">
        <v>23</v>
      </c>
      <c r="Q1613" s="39">
        <f>'I_Pt I_FX Turnover (M)'!AI65</f>
        <v>0</v>
      </c>
    </row>
    <row r="1614" spans="1:17">
      <c r="A1614" s="34">
        <v>1613</v>
      </c>
      <c r="B1614" s="1" t="s">
        <v>113</v>
      </c>
      <c r="C1614" s="35" t="s">
        <v>77</v>
      </c>
      <c r="D1614" s="1" t="s">
        <v>73</v>
      </c>
      <c r="E1614" s="1" t="s">
        <v>68</v>
      </c>
      <c r="F1614" s="31" t="s">
        <v>118</v>
      </c>
      <c r="G1614" s="31" t="s">
        <v>74</v>
      </c>
      <c r="H1614" s="31" t="s">
        <v>69</v>
      </c>
      <c r="J1614" s="31" t="s">
        <v>231</v>
      </c>
      <c r="K1614" s="31" t="s">
        <v>24</v>
      </c>
      <c r="L1614" s="31" t="s">
        <v>67</v>
      </c>
      <c r="M1614" s="31" t="s">
        <v>26</v>
      </c>
      <c r="N1614" s="1" t="s">
        <v>119</v>
      </c>
      <c r="P1614" s="31" t="s">
        <v>23</v>
      </c>
      <c r="Q1614" s="39">
        <f>'I_Pt I_FX Turnover (M)'!AI64</f>
        <v>0</v>
      </c>
    </row>
    <row r="1615" spans="1:17">
      <c r="A1615" s="34">
        <v>1614</v>
      </c>
      <c r="B1615" s="1" t="s">
        <v>113</v>
      </c>
      <c r="C1615" s="35" t="s">
        <v>77</v>
      </c>
      <c r="D1615" s="1" t="s">
        <v>73</v>
      </c>
      <c r="E1615" s="1" t="s">
        <v>68</v>
      </c>
      <c r="F1615" s="31" t="s">
        <v>62</v>
      </c>
      <c r="G1615" s="31" t="s">
        <v>74</v>
      </c>
      <c r="H1615" s="31" t="s">
        <v>69</v>
      </c>
      <c r="J1615" s="31" t="s">
        <v>231</v>
      </c>
      <c r="K1615" s="31" t="s">
        <v>24</v>
      </c>
      <c r="L1615" s="31" t="s">
        <v>67</v>
      </c>
      <c r="M1615" s="31" t="s">
        <v>26</v>
      </c>
      <c r="N1615" s="1" t="s">
        <v>131</v>
      </c>
      <c r="P1615" s="31" t="s">
        <v>23</v>
      </c>
      <c r="Q1615" s="39">
        <f>'I_Pt I_FX Turnover (M)'!AI66</f>
        <v>0</v>
      </c>
    </row>
    <row r="1616" spans="1:17">
      <c r="A1616" s="34">
        <v>1615</v>
      </c>
      <c r="B1616" s="1" t="s">
        <v>113</v>
      </c>
      <c r="C1616" s="35" t="s">
        <v>77</v>
      </c>
      <c r="D1616" s="1" t="s">
        <v>73</v>
      </c>
      <c r="E1616" s="1" t="s">
        <v>70</v>
      </c>
      <c r="F1616" s="31" t="s">
        <v>40</v>
      </c>
      <c r="G1616" s="31" t="s">
        <v>74</v>
      </c>
      <c r="H1616" s="31" t="s">
        <v>69</v>
      </c>
      <c r="J1616" s="31" t="s">
        <v>231</v>
      </c>
      <c r="K1616" s="31" t="s">
        <v>24</v>
      </c>
      <c r="L1616" s="31" t="s">
        <v>71</v>
      </c>
      <c r="M1616" s="31" t="s">
        <v>26</v>
      </c>
      <c r="N1616" s="1" t="s">
        <v>114</v>
      </c>
      <c r="O1616" s="31" t="s">
        <v>72</v>
      </c>
      <c r="P1616" s="31" t="s">
        <v>23</v>
      </c>
      <c r="Q1616" s="39">
        <f>'I_Pt I_FX Turnover (M)'!AJ61</f>
        <v>0</v>
      </c>
    </row>
    <row r="1617" spans="1:17">
      <c r="A1617" s="34">
        <v>1616</v>
      </c>
      <c r="B1617" s="1" t="s">
        <v>113</v>
      </c>
      <c r="C1617" s="35" t="s">
        <v>77</v>
      </c>
      <c r="D1617" s="1" t="s">
        <v>73</v>
      </c>
      <c r="E1617" s="1" t="s">
        <v>70</v>
      </c>
      <c r="F1617" s="31" t="s">
        <v>30</v>
      </c>
      <c r="G1617" s="31" t="s">
        <v>74</v>
      </c>
      <c r="H1617" s="31" t="s">
        <v>69</v>
      </c>
      <c r="J1617" s="31" t="s">
        <v>231</v>
      </c>
      <c r="K1617" s="31" t="s">
        <v>24</v>
      </c>
      <c r="L1617" s="31" t="s">
        <v>71</v>
      </c>
      <c r="M1617" s="31" t="s">
        <v>26</v>
      </c>
      <c r="N1617" s="1" t="s">
        <v>115</v>
      </c>
      <c r="O1617" s="31" t="s">
        <v>72</v>
      </c>
      <c r="P1617" s="31" t="s">
        <v>23</v>
      </c>
      <c r="Q1617" s="39">
        <f>'I_Pt I_FX Turnover (M)'!AJ62</f>
        <v>0</v>
      </c>
    </row>
    <row r="1618" spans="1:17">
      <c r="A1618" s="34">
        <v>1617</v>
      </c>
      <c r="B1618" s="1" t="s">
        <v>113</v>
      </c>
      <c r="C1618" s="35" t="s">
        <v>77</v>
      </c>
      <c r="D1618" s="1" t="s">
        <v>73</v>
      </c>
      <c r="E1618" s="1" t="s">
        <v>70</v>
      </c>
      <c r="F1618" s="31" t="s">
        <v>32</v>
      </c>
      <c r="G1618" s="31" t="s">
        <v>74</v>
      </c>
      <c r="H1618" s="31" t="s">
        <v>69</v>
      </c>
      <c r="J1618" s="31" t="s">
        <v>231</v>
      </c>
      <c r="K1618" s="31" t="s">
        <v>24</v>
      </c>
      <c r="L1618" s="31" t="s">
        <v>71</v>
      </c>
      <c r="M1618" s="31" t="s">
        <v>26</v>
      </c>
      <c r="N1618" s="1" t="s">
        <v>116</v>
      </c>
      <c r="O1618" s="31" t="s">
        <v>72</v>
      </c>
      <c r="P1618" s="31" t="s">
        <v>23</v>
      </c>
      <c r="Q1618" s="38"/>
    </row>
    <row r="1619" spans="1:17">
      <c r="A1619" s="34">
        <v>1618</v>
      </c>
      <c r="B1619" s="1" t="s">
        <v>113</v>
      </c>
      <c r="C1619" s="35" t="s">
        <v>77</v>
      </c>
      <c r="D1619" s="1" t="s">
        <v>73</v>
      </c>
      <c r="E1619" s="1" t="s">
        <v>70</v>
      </c>
      <c r="F1619" s="31" t="s">
        <v>36</v>
      </c>
      <c r="G1619" s="31" t="s">
        <v>74</v>
      </c>
      <c r="H1619" s="31" t="s">
        <v>69</v>
      </c>
      <c r="J1619" s="31" t="s">
        <v>231</v>
      </c>
      <c r="K1619" s="31" t="s">
        <v>24</v>
      </c>
      <c r="L1619" s="31" t="s">
        <v>71</v>
      </c>
      <c r="M1619" s="31" t="s">
        <v>26</v>
      </c>
      <c r="N1619" s="1" t="s">
        <v>117</v>
      </c>
      <c r="O1619" s="31" t="s">
        <v>72</v>
      </c>
      <c r="P1619" s="31" t="s">
        <v>23</v>
      </c>
      <c r="Q1619" s="39">
        <f>'I_Pt I_FX Turnover (M)'!AJ65</f>
        <v>0</v>
      </c>
    </row>
    <row r="1620" spans="1:17">
      <c r="A1620" s="34">
        <v>1619</v>
      </c>
      <c r="B1620" s="1" t="s">
        <v>113</v>
      </c>
      <c r="C1620" s="35" t="s">
        <v>77</v>
      </c>
      <c r="D1620" s="1" t="s">
        <v>73</v>
      </c>
      <c r="E1620" s="1" t="s">
        <v>70</v>
      </c>
      <c r="F1620" s="31" t="s">
        <v>118</v>
      </c>
      <c r="G1620" s="31" t="s">
        <v>74</v>
      </c>
      <c r="H1620" s="31" t="s">
        <v>69</v>
      </c>
      <c r="J1620" s="31" t="s">
        <v>231</v>
      </c>
      <c r="K1620" s="31" t="s">
        <v>24</v>
      </c>
      <c r="L1620" s="31" t="s">
        <v>71</v>
      </c>
      <c r="M1620" s="31" t="s">
        <v>26</v>
      </c>
      <c r="N1620" s="1" t="s">
        <v>119</v>
      </c>
      <c r="O1620" s="31" t="s">
        <v>72</v>
      </c>
      <c r="P1620" s="31" t="s">
        <v>23</v>
      </c>
      <c r="Q1620" s="39">
        <f>'I_Pt I_FX Turnover (M)'!AJ64</f>
        <v>0</v>
      </c>
    </row>
    <row r="1621" spans="1:17">
      <c r="A1621" s="34">
        <v>1620</v>
      </c>
      <c r="B1621" s="1" t="s">
        <v>113</v>
      </c>
      <c r="C1621" s="35" t="s">
        <v>77</v>
      </c>
      <c r="D1621" s="1" t="s">
        <v>73</v>
      </c>
      <c r="E1621" s="1" t="s">
        <v>70</v>
      </c>
      <c r="F1621" s="31" t="s">
        <v>62</v>
      </c>
      <c r="G1621" s="31" t="s">
        <v>74</v>
      </c>
      <c r="H1621" s="31" t="s">
        <v>69</v>
      </c>
      <c r="J1621" s="31" t="s">
        <v>231</v>
      </c>
      <c r="K1621" s="31" t="s">
        <v>24</v>
      </c>
      <c r="L1621" s="31" t="s">
        <v>71</v>
      </c>
      <c r="M1621" s="31" t="s">
        <v>26</v>
      </c>
      <c r="N1621" s="1" t="s">
        <v>131</v>
      </c>
      <c r="O1621" s="31" t="s">
        <v>72</v>
      </c>
      <c r="P1621" s="31" t="s">
        <v>23</v>
      </c>
      <c r="Q1621" s="39">
        <f>'I_Pt I_FX Turnover (M)'!AJ66</f>
        <v>0</v>
      </c>
    </row>
    <row r="1622" spans="1:17">
      <c r="A1622" s="34">
        <v>1621</v>
      </c>
      <c r="B1622" s="1" t="s">
        <v>113</v>
      </c>
      <c r="C1622" s="35" t="s">
        <v>77</v>
      </c>
      <c r="D1622" s="1" t="s">
        <v>73</v>
      </c>
      <c r="E1622" s="1" t="s">
        <v>121</v>
      </c>
      <c r="F1622" s="31" t="s">
        <v>40</v>
      </c>
      <c r="G1622" s="31" t="s">
        <v>74</v>
      </c>
      <c r="H1622" s="31" t="s">
        <v>69</v>
      </c>
      <c r="J1622" s="31" t="s">
        <v>231</v>
      </c>
      <c r="K1622" s="31" t="s">
        <v>24</v>
      </c>
      <c r="L1622" s="31" t="s">
        <v>71</v>
      </c>
      <c r="M1622" s="31" t="s">
        <v>26</v>
      </c>
      <c r="N1622" s="1" t="s">
        <v>114</v>
      </c>
      <c r="O1622" s="31" t="s">
        <v>21</v>
      </c>
      <c r="P1622" s="31" t="s">
        <v>23</v>
      </c>
      <c r="Q1622" s="38">
        <f>'I_Pt I_FX Turnover (M)'!AK61</f>
        <v>0</v>
      </c>
    </row>
    <row r="1623" spans="1:17">
      <c r="A1623" s="34">
        <v>1622</v>
      </c>
      <c r="B1623" s="1" t="s">
        <v>113</v>
      </c>
      <c r="C1623" s="35" t="s">
        <v>77</v>
      </c>
      <c r="D1623" s="1" t="s">
        <v>73</v>
      </c>
      <c r="E1623" s="1" t="s">
        <v>121</v>
      </c>
      <c r="F1623" s="31" t="s">
        <v>30</v>
      </c>
      <c r="G1623" s="31" t="s">
        <v>74</v>
      </c>
      <c r="H1623" s="31" t="s">
        <v>69</v>
      </c>
      <c r="J1623" s="31" t="s">
        <v>231</v>
      </c>
      <c r="K1623" s="31" t="s">
        <v>24</v>
      </c>
      <c r="L1623" s="31" t="s">
        <v>71</v>
      </c>
      <c r="M1623" s="31" t="s">
        <v>26</v>
      </c>
      <c r="N1623" s="1" t="s">
        <v>115</v>
      </c>
      <c r="O1623" s="31" t="s">
        <v>21</v>
      </c>
      <c r="P1623" s="31" t="s">
        <v>23</v>
      </c>
      <c r="Q1623" s="38">
        <f>'I_Pt I_FX Turnover (M)'!AK62</f>
        <v>0</v>
      </c>
    </row>
    <row r="1624" spans="1:17">
      <c r="A1624" s="34">
        <v>1623</v>
      </c>
      <c r="B1624" s="1" t="s">
        <v>113</v>
      </c>
      <c r="C1624" s="35" t="s">
        <v>77</v>
      </c>
      <c r="D1624" s="1" t="s">
        <v>73</v>
      </c>
      <c r="E1624" s="1" t="s">
        <v>121</v>
      </c>
      <c r="F1624" s="31" t="s">
        <v>32</v>
      </c>
      <c r="G1624" s="31" t="s">
        <v>74</v>
      </c>
      <c r="H1624" s="31" t="s">
        <v>69</v>
      </c>
      <c r="J1624" s="31" t="s">
        <v>231</v>
      </c>
      <c r="K1624" s="31" t="s">
        <v>24</v>
      </c>
      <c r="L1624" s="31" t="s">
        <v>71</v>
      </c>
      <c r="M1624" s="31" t="s">
        <v>26</v>
      </c>
      <c r="N1624" s="1" t="s">
        <v>116</v>
      </c>
      <c r="O1624" s="31" t="s">
        <v>21</v>
      </c>
      <c r="P1624" s="31" t="s">
        <v>23</v>
      </c>
      <c r="Q1624" s="38"/>
    </row>
    <row r="1625" spans="1:17">
      <c r="A1625" s="34">
        <v>1624</v>
      </c>
      <c r="B1625" s="1" t="s">
        <v>113</v>
      </c>
      <c r="C1625" s="35" t="s">
        <v>77</v>
      </c>
      <c r="D1625" s="1" t="s">
        <v>73</v>
      </c>
      <c r="E1625" s="1" t="s">
        <v>121</v>
      </c>
      <c r="F1625" s="31" t="s">
        <v>36</v>
      </c>
      <c r="G1625" s="31" t="s">
        <v>74</v>
      </c>
      <c r="H1625" s="31" t="s">
        <v>69</v>
      </c>
      <c r="J1625" s="31" t="s">
        <v>231</v>
      </c>
      <c r="K1625" s="31" t="s">
        <v>24</v>
      </c>
      <c r="L1625" s="31" t="s">
        <v>71</v>
      </c>
      <c r="M1625" s="31" t="s">
        <v>26</v>
      </c>
      <c r="N1625" s="1" t="s">
        <v>117</v>
      </c>
      <c r="O1625" s="31" t="s">
        <v>21</v>
      </c>
      <c r="P1625" s="31" t="s">
        <v>23</v>
      </c>
      <c r="Q1625" s="38">
        <f>'I_Pt I_FX Turnover (M)'!AK65</f>
        <v>0</v>
      </c>
    </row>
    <row r="1626" spans="1:17">
      <c r="A1626" s="34">
        <v>1625</v>
      </c>
      <c r="B1626" s="1" t="s">
        <v>113</v>
      </c>
      <c r="C1626" s="35" t="s">
        <v>77</v>
      </c>
      <c r="D1626" s="1" t="s">
        <v>73</v>
      </c>
      <c r="E1626" s="1" t="s">
        <v>121</v>
      </c>
      <c r="F1626" s="31" t="s">
        <v>118</v>
      </c>
      <c r="G1626" s="31" t="s">
        <v>74</v>
      </c>
      <c r="H1626" s="31" t="s">
        <v>69</v>
      </c>
      <c r="J1626" s="31" t="s">
        <v>231</v>
      </c>
      <c r="K1626" s="31" t="s">
        <v>24</v>
      </c>
      <c r="L1626" s="31" t="s">
        <v>71</v>
      </c>
      <c r="M1626" s="31" t="s">
        <v>26</v>
      </c>
      <c r="N1626" s="1" t="s">
        <v>119</v>
      </c>
      <c r="O1626" s="31" t="s">
        <v>21</v>
      </c>
      <c r="P1626" s="31" t="s">
        <v>23</v>
      </c>
      <c r="Q1626" s="38">
        <f>'I_Pt I_FX Turnover (M)'!AK64</f>
        <v>0</v>
      </c>
    </row>
    <row r="1627" spans="1:17">
      <c r="A1627" s="34">
        <v>1626</v>
      </c>
      <c r="B1627" s="1" t="s">
        <v>113</v>
      </c>
      <c r="C1627" s="35" t="s">
        <v>77</v>
      </c>
      <c r="D1627" s="1" t="s">
        <v>73</v>
      </c>
      <c r="E1627" s="1" t="s">
        <v>121</v>
      </c>
      <c r="F1627" s="31" t="s">
        <v>62</v>
      </c>
      <c r="G1627" s="31" t="s">
        <v>74</v>
      </c>
      <c r="H1627" s="31" t="s">
        <v>69</v>
      </c>
      <c r="J1627" s="31" t="s">
        <v>231</v>
      </c>
      <c r="K1627" s="31" t="s">
        <v>24</v>
      </c>
      <c r="L1627" s="31" t="s">
        <v>71</v>
      </c>
      <c r="M1627" s="31" t="s">
        <v>26</v>
      </c>
      <c r="N1627" s="1" t="s">
        <v>131</v>
      </c>
      <c r="O1627" s="31" t="s">
        <v>21</v>
      </c>
      <c r="P1627" s="31" t="s">
        <v>23</v>
      </c>
      <c r="Q1627" s="38">
        <f>'I_Pt I_FX Turnover (M)'!AK66</f>
        <v>0</v>
      </c>
    </row>
    <row r="1628" spans="1:17">
      <c r="A1628" s="34">
        <v>1627</v>
      </c>
      <c r="B1628" s="1" t="s">
        <v>113</v>
      </c>
      <c r="C1628" s="35" t="s">
        <v>77</v>
      </c>
      <c r="D1628" s="1" t="s">
        <v>73</v>
      </c>
      <c r="E1628" s="1" t="s">
        <v>122</v>
      </c>
      <c r="F1628" s="31" t="s">
        <v>40</v>
      </c>
      <c r="G1628" s="31" t="s">
        <v>74</v>
      </c>
      <c r="H1628" s="31" t="s">
        <v>69</v>
      </c>
      <c r="J1628" s="31" t="s">
        <v>231</v>
      </c>
      <c r="K1628" s="31" t="s">
        <v>24</v>
      </c>
      <c r="L1628" s="31" t="s">
        <v>123</v>
      </c>
      <c r="M1628" s="31" t="s">
        <v>26</v>
      </c>
      <c r="N1628" s="1" t="s">
        <v>114</v>
      </c>
      <c r="P1628" s="31" t="s">
        <v>23</v>
      </c>
      <c r="Q1628" s="38">
        <f>'I_Pt I_FX Turnover (M)'!AL61</f>
        <v>0</v>
      </c>
    </row>
    <row r="1629" spans="1:17">
      <c r="A1629" s="34">
        <v>1628</v>
      </c>
      <c r="B1629" s="1" t="s">
        <v>113</v>
      </c>
      <c r="C1629" s="35" t="s">
        <v>77</v>
      </c>
      <c r="D1629" s="1" t="s">
        <v>73</v>
      </c>
      <c r="E1629" s="1" t="s">
        <v>122</v>
      </c>
      <c r="F1629" s="31" t="s">
        <v>30</v>
      </c>
      <c r="G1629" s="31" t="s">
        <v>74</v>
      </c>
      <c r="H1629" s="31" t="s">
        <v>69</v>
      </c>
      <c r="J1629" s="31" t="s">
        <v>231</v>
      </c>
      <c r="K1629" s="31" t="s">
        <v>24</v>
      </c>
      <c r="L1629" s="31" t="s">
        <v>123</v>
      </c>
      <c r="M1629" s="31" t="s">
        <v>26</v>
      </c>
      <c r="N1629" s="1" t="s">
        <v>115</v>
      </c>
      <c r="P1629" s="31" t="s">
        <v>23</v>
      </c>
      <c r="Q1629" s="38">
        <f>'I_Pt I_FX Turnover (M)'!AL62</f>
        <v>0</v>
      </c>
    </row>
    <row r="1630" spans="1:17">
      <c r="A1630" s="34">
        <v>1629</v>
      </c>
      <c r="B1630" s="1" t="s">
        <v>113</v>
      </c>
      <c r="C1630" s="35" t="s">
        <v>77</v>
      </c>
      <c r="D1630" s="1" t="s">
        <v>73</v>
      </c>
      <c r="E1630" s="1" t="s">
        <v>122</v>
      </c>
      <c r="F1630" s="31" t="s">
        <v>32</v>
      </c>
      <c r="G1630" s="31" t="s">
        <v>74</v>
      </c>
      <c r="H1630" s="31" t="s">
        <v>69</v>
      </c>
      <c r="J1630" s="31" t="s">
        <v>231</v>
      </c>
      <c r="K1630" s="31" t="s">
        <v>24</v>
      </c>
      <c r="L1630" s="31" t="s">
        <v>123</v>
      </c>
      <c r="M1630" s="31" t="s">
        <v>26</v>
      </c>
      <c r="N1630" s="1" t="s">
        <v>116</v>
      </c>
      <c r="P1630" s="31" t="s">
        <v>23</v>
      </c>
      <c r="Q1630" s="38"/>
    </row>
    <row r="1631" spans="1:17">
      <c r="A1631" s="34">
        <v>1630</v>
      </c>
      <c r="B1631" s="1" t="s">
        <v>113</v>
      </c>
      <c r="C1631" s="35" t="s">
        <v>77</v>
      </c>
      <c r="D1631" s="1" t="s">
        <v>73</v>
      </c>
      <c r="E1631" s="1" t="s">
        <v>122</v>
      </c>
      <c r="F1631" s="31" t="s">
        <v>36</v>
      </c>
      <c r="G1631" s="31" t="s">
        <v>74</v>
      </c>
      <c r="H1631" s="31" t="s">
        <v>69</v>
      </c>
      <c r="J1631" s="31" t="s">
        <v>231</v>
      </c>
      <c r="K1631" s="31" t="s">
        <v>24</v>
      </c>
      <c r="L1631" s="31" t="s">
        <v>123</v>
      </c>
      <c r="M1631" s="31" t="s">
        <v>26</v>
      </c>
      <c r="N1631" s="1" t="s">
        <v>117</v>
      </c>
      <c r="P1631" s="31" t="s">
        <v>23</v>
      </c>
      <c r="Q1631" s="38">
        <f>'I_Pt I_FX Turnover (M)'!AL65</f>
        <v>0</v>
      </c>
    </row>
    <row r="1632" spans="1:17">
      <c r="A1632" s="34">
        <v>1631</v>
      </c>
      <c r="B1632" s="1" t="s">
        <v>113</v>
      </c>
      <c r="C1632" s="35" t="s">
        <v>77</v>
      </c>
      <c r="D1632" s="1" t="s">
        <v>73</v>
      </c>
      <c r="E1632" s="1" t="s">
        <v>122</v>
      </c>
      <c r="F1632" s="31" t="s">
        <v>118</v>
      </c>
      <c r="G1632" s="31" t="s">
        <v>74</v>
      </c>
      <c r="H1632" s="31" t="s">
        <v>69</v>
      </c>
      <c r="J1632" s="31" t="s">
        <v>231</v>
      </c>
      <c r="K1632" s="31" t="s">
        <v>24</v>
      </c>
      <c r="L1632" s="31" t="s">
        <v>123</v>
      </c>
      <c r="M1632" s="31" t="s">
        <v>26</v>
      </c>
      <c r="N1632" s="1" t="s">
        <v>119</v>
      </c>
      <c r="P1632" s="31" t="s">
        <v>23</v>
      </c>
      <c r="Q1632" s="38">
        <f>'I_Pt I_FX Turnover (M)'!AL64</f>
        <v>0</v>
      </c>
    </row>
    <row r="1633" spans="1:17">
      <c r="A1633" s="34">
        <v>1632</v>
      </c>
      <c r="B1633" s="1" t="s">
        <v>113</v>
      </c>
      <c r="C1633" s="35" t="s">
        <v>77</v>
      </c>
      <c r="D1633" s="1" t="s">
        <v>73</v>
      </c>
      <c r="E1633" s="1" t="s">
        <v>122</v>
      </c>
      <c r="F1633" s="31" t="s">
        <v>62</v>
      </c>
      <c r="G1633" s="31" t="s">
        <v>74</v>
      </c>
      <c r="H1633" s="31" t="s">
        <v>69</v>
      </c>
      <c r="J1633" s="31" t="s">
        <v>231</v>
      </c>
      <c r="K1633" s="31" t="s">
        <v>24</v>
      </c>
      <c r="L1633" s="31" t="s">
        <v>123</v>
      </c>
      <c r="M1633" s="31" t="s">
        <v>26</v>
      </c>
      <c r="N1633" s="1" t="s">
        <v>131</v>
      </c>
      <c r="P1633" s="31" t="s">
        <v>23</v>
      </c>
      <c r="Q1633" s="38">
        <f>'I_Pt I_FX Turnover (M)'!AL66</f>
        <v>0</v>
      </c>
    </row>
    <row r="1634" spans="1:17">
      <c r="A1634" s="34">
        <v>1633</v>
      </c>
      <c r="B1634" s="1" t="s">
        <v>113</v>
      </c>
      <c r="C1634" s="35" t="s">
        <v>77</v>
      </c>
      <c r="D1634" s="1" t="s">
        <v>75</v>
      </c>
      <c r="E1634" s="1" t="s">
        <v>19</v>
      </c>
      <c r="F1634" s="31" t="s">
        <v>40</v>
      </c>
      <c r="G1634" s="31" t="s">
        <v>76</v>
      </c>
      <c r="H1634" s="31" t="s">
        <v>22</v>
      </c>
      <c r="J1634" s="31" t="s">
        <v>78</v>
      </c>
      <c r="K1634" s="31" t="s">
        <v>24</v>
      </c>
      <c r="L1634" s="31" t="s">
        <v>25</v>
      </c>
      <c r="M1634" s="31" t="s">
        <v>26</v>
      </c>
      <c r="N1634" s="1" t="s">
        <v>114</v>
      </c>
      <c r="P1634" s="31" t="s">
        <v>23</v>
      </c>
      <c r="Q1634" s="39">
        <f>'I_Pt I_FX Turnover (M)'!AM61</f>
        <v>95821</v>
      </c>
    </row>
    <row r="1635" spans="1:17">
      <c r="A1635" s="34">
        <v>1634</v>
      </c>
      <c r="B1635" s="1" t="s">
        <v>113</v>
      </c>
      <c r="C1635" s="35" t="s">
        <v>77</v>
      </c>
      <c r="D1635" s="1" t="s">
        <v>75</v>
      </c>
      <c r="E1635" s="1" t="s">
        <v>19</v>
      </c>
      <c r="F1635" s="31" t="s">
        <v>30</v>
      </c>
      <c r="G1635" s="31" t="s">
        <v>76</v>
      </c>
      <c r="H1635" s="31" t="s">
        <v>22</v>
      </c>
      <c r="J1635" s="31" t="s">
        <v>78</v>
      </c>
      <c r="K1635" s="31" t="s">
        <v>24</v>
      </c>
      <c r="L1635" s="31" t="s">
        <v>25</v>
      </c>
      <c r="M1635" s="31" t="s">
        <v>26</v>
      </c>
      <c r="N1635" s="1" t="s">
        <v>115</v>
      </c>
      <c r="P1635" s="31" t="s">
        <v>23</v>
      </c>
      <c r="Q1635" s="39">
        <f>'I_Pt I_FX Turnover (M)'!AM62</f>
        <v>410829</v>
      </c>
    </row>
    <row r="1636" spans="1:17">
      <c r="A1636" s="34">
        <v>1635</v>
      </c>
      <c r="B1636" s="1" t="s">
        <v>113</v>
      </c>
      <c r="C1636" s="35" t="s">
        <v>77</v>
      </c>
      <c r="D1636" s="1" t="s">
        <v>75</v>
      </c>
      <c r="E1636" s="1" t="s">
        <v>19</v>
      </c>
      <c r="F1636" s="31" t="s">
        <v>32</v>
      </c>
      <c r="G1636" s="31" t="s">
        <v>76</v>
      </c>
      <c r="H1636" s="31" t="s">
        <v>22</v>
      </c>
      <c r="J1636" s="31" t="s">
        <v>78</v>
      </c>
      <c r="K1636" s="31" t="s">
        <v>24</v>
      </c>
      <c r="L1636" s="31" t="s">
        <v>25</v>
      </c>
      <c r="M1636" s="31" t="s">
        <v>26</v>
      </c>
      <c r="N1636" s="1" t="s">
        <v>116</v>
      </c>
      <c r="P1636" s="31" t="s">
        <v>23</v>
      </c>
      <c r="Q1636" s="38"/>
    </row>
    <row r="1637" spans="1:17">
      <c r="A1637" s="34">
        <v>1636</v>
      </c>
      <c r="B1637" s="1" t="s">
        <v>113</v>
      </c>
      <c r="C1637" s="35" t="s">
        <v>77</v>
      </c>
      <c r="D1637" s="1" t="s">
        <v>75</v>
      </c>
      <c r="E1637" s="1" t="s">
        <v>19</v>
      </c>
      <c r="F1637" s="31" t="s">
        <v>36</v>
      </c>
      <c r="G1637" s="31" t="s">
        <v>76</v>
      </c>
      <c r="H1637" s="31" t="s">
        <v>22</v>
      </c>
      <c r="J1637" s="31" t="s">
        <v>78</v>
      </c>
      <c r="K1637" s="31" t="s">
        <v>24</v>
      </c>
      <c r="L1637" s="31" t="s">
        <v>25</v>
      </c>
      <c r="M1637" s="31" t="s">
        <v>26</v>
      </c>
      <c r="N1637" s="1" t="s">
        <v>117</v>
      </c>
      <c r="P1637" s="31" t="s">
        <v>23</v>
      </c>
      <c r="Q1637" s="39">
        <f>'I_Pt I_FX Turnover (M)'!AM65</f>
        <v>0</v>
      </c>
    </row>
    <row r="1638" spans="1:17">
      <c r="A1638" s="34">
        <v>1637</v>
      </c>
      <c r="B1638" s="1" t="s">
        <v>113</v>
      </c>
      <c r="C1638" s="35" t="s">
        <v>77</v>
      </c>
      <c r="D1638" s="1" t="s">
        <v>75</v>
      </c>
      <c r="E1638" s="1" t="s">
        <v>19</v>
      </c>
      <c r="F1638" s="31" t="s">
        <v>118</v>
      </c>
      <c r="G1638" s="31" t="s">
        <v>76</v>
      </c>
      <c r="H1638" s="31" t="s">
        <v>22</v>
      </c>
      <c r="J1638" s="31" t="s">
        <v>78</v>
      </c>
      <c r="K1638" s="31" t="s">
        <v>24</v>
      </c>
      <c r="L1638" s="31" t="s">
        <v>25</v>
      </c>
      <c r="M1638" s="31" t="s">
        <v>26</v>
      </c>
      <c r="N1638" s="1" t="s">
        <v>119</v>
      </c>
      <c r="P1638" s="31" t="s">
        <v>23</v>
      </c>
      <c r="Q1638" s="39">
        <f>'I_Pt I_FX Turnover (M)'!AM64</f>
        <v>1057</v>
      </c>
    </row>
    <row r="1639" spans="1:17">
      <c r="A1639" s="34">
        <v>1638</v>
      </c>
      <c r="B1639" s="1" t="s">
        <v>113</v>
      </c>
      <c r="C1639" s="35" t="s">
        <v>77</v>
      </c>
      <c r="D1639" s="1" t="s">
        <v>75</v>
      </c>
      <c r="E1639" s="1" t="s">
        <v>19</v>
      </c>
      <c r="F1639" s="31" t="s">
        <v>62</v>
      </c>
      <c r="G1639" s="31" t="s">
        <v>76</v>
      </c>
      <c r="H1639" s="31" t="s">
        <v>22</v>
      </c>
      <c r="J1639" s="31" t="s">
        <v>78</v>
      </c>
      <c r="K1639" s="31" t="s">
        <v>24</v>
      </c>
      <c r="L1639" s="31" t="s">
        <v>25</v>
      </c>
      <c r="M1639" s="31" t="s">
        <v>26</v>
      </c>
      <c r="N1639" s="1" t="s">
        <v>131</v>
      </c>
      <c r="P1639" s="31" t="s">
        <v>23</v>
      </c>
      <c r="Q1639" s="39">
        <f>'I_Pt I_FX Turnover (M)'!AM66</f>
        <v>187582</v>
      </c>
    </row>
    <row r="1640" spans="1:17">
      <c r="A1640" s="34">
        <v>1639</v>
      </c>
      <c r="B1640" s="1" t="s">
        <v>113</v>
      </c>
      <c r="C1640" s="35" t="s">
        <v>77</v>
      </c>
      <c r="D1640" s="1" t="s">
        <v>75</v>
      </c>
      <c r="E1640" s="1" t="s">
        <v>64</v>
      </c>
      <c r="F1640" s="31" t="s">
        <v>40</v>
      </c>
      <c r="G1640" s="31" t="s">
        <v>76</v>
      </c>
      <c r="H1640" s="31" t="s">
        <v>22</v>
      </c>
      <c r="J1640" s="31" t="s">
        <v>78</v>
      </c>
      <c r="K1640" s="31" t="s">
        <v>24</v>
      </c>
      <c r="L1640" s="31" t="s">
        <v>65</v>
      </c>
      <c r="M1640" s="31" t="s">
        <v>26</v>
      </c>
      <c r="N1640" s="1" t="s">
        <v>114</v>
      </c>
      <c r="P1640" s="31" t="s">
        <v>23</v>
      </c>
      <c r="Q1640" s="39">
        <f>'I_Pt I_FX Turnover (M)'!AN61</f>
        <v>4451</v>
      </c>
    </row>
    <row r="1641" spans="1:17">
      <c r="A1641" s="34">
        <v>1640</v>
      </c>
      <c r="B1641" s="1" t="s">
        <v>113</v>
      </c>
      <c r="C1641" s="35" t="s">
        <v>77</v>
      </c>
      <c r="D1641" s="1" t="s">
        <v>75</v>
      </c>
      <c r="E1641" s="1" t="s">
        <v>64</v>
      </c>
      <c r="F1641" s="31" t="s">
        <v>30</v>
      </c>
      <c r="G1641" s="31" t="s">
        <v>76</v>
      </c>
      <c r="H1641" s="31" t="s">
        <v>22</v>
      </c>
      <c r="J1641" s="31" t="s">
        <v>78</v>
      </c>
      <c r="K1641" s="31" t="s">
        <v>24</v>
      </c>
      <c r="L1641" s="31" t="s">
        <v>65</v>
      </c>
      <c r="M1641" s="31" t="s">
        <v>26</v>
      </c>
      <c r="N1641" s="1" t="s">
        <v>115</v>
      </c>
      <c r="P1641" s="31" t="s">
        <v>23</v>
      </c>
      <c r="Q1641" s="39">
        <f>'I_Pt I_FX Turnover (M)'!AN62</f>
        <v>40985</v>
      </c>
    </row>
    <row r="1642" spans="1:17">
      <c r="A1642" s="34">
        <v>1641</v>
      </c>
      <c r="B1642" s="1" t="s">
        <v>113</v>
      </c>
      <c r="C1642" s="35" t="s">
        <v>77</v>
      </c>
      <c r="D1642" s="1" t="s">
        <v>75</v>
      </c>
      <c r="E1642" s="1" t="s">
        <v>64</v>
      </c>
      <c r="F1642" s="31" t="s">
        <v>32</v>
      </c>
      <c r="G1642" s="31" t="s">
        <v>76</v>
      </c>
      <c r="H1642" s="31" t="s">
        <v>22</v>
      </c>
      <c r="J1642" s="31" t="s">
        <v>78</v>
      </c>
      <c r="K1642" s="31" t="s">
        <v>24</v>
      </c>
      <c r="L1642" s="31" t="s">
        <v>65</v>
      </c>
      <c r="M1642" s="31" t="s">
        <v>26</v>
      </c>
      <c r="N1642" s="1" t="s">
        <v>116</v>
      </c>
      <c r="P1642" s="31" t="s">
        <v>23</v>
      </c>
      <c r="Q1642" s="38"/>
    </row>
    <row r="1643" spans="1:17">
      <c r="A1643" s="34">
        <v>1642</v>
      </c>
      <c r="B1643" s="1" t="s">
        <v>113</v>
      </c>
      <c r="C1643" s="35" t="s">
        <v>77</v>
      </c>
      <c r="D1643" s="1" t="s">
        <v>75</v>
      </c>
      <c r="E1643" s="1" t="s">
        <v>64</v>
      </c>
      <c r="F1643" s="31" t="s">
        <v>36</v>
      </c>
      <c r="G1643" s="31" t="s">
        <v>76</v>
      </c>
      <c r="H1643" s="31" t="s">
        <v>22</v>
      </c>
      <c r="J1643" s="31" t="s">
        <v>78</v>
      </c>
      <c r="K1643" s="31" t="s">
        <v>24</v>
      </c>
      <c r="L1643" s="31" t="s">
        <v>65</v>
      </c>
      <c r="M1643" s="31" t="s">
        <v>26</v>
      </c>
      <c r="N1643" s="1" t="s">
        <v>117</v>
      </c>
      <c r="P1643" s="31" t="s">
        <v>23</v>
      </c>
      <c r="Q1643" s="39">
        <f>'I_Pt I_FX Turnover (M)'!AN65</f>
        <v>0</v>
      </c>
    </row>
    <row r="1644" spans="1:17">
      <c r="A1644" s="34">
        <v>1643</v>
      </c>
      <c r="B1644" s="1" t="s">
        <v>113</v>
      </c>
      <c r="C1644" s="35" t="s">
        <v>77</v>
      </c>
      <c r="D1644" s="1" t="s">
        <v>75</v>
      </c>
      <c r="E1644" s="1" t="s">
        <v>64</v>
      </c>
      <c r="F1644" s="31" t="s">
        <v>118</v>
      </c>
      <c r="G1644" s="31" t="s">
        <v>76</v>
      </c>
      <c r="H1644" s="31" t="s">
        <v>22</v>
      </c>
      <c r="J1644" s="31" t="s">
        <v>78</v>
      </c>
      <c r="K1644" s="31" t="s">
        <v>24</v>
      </c>
      <c r="L1644" s="31" t="s">
        <v>65</v>
      </c>
      <c r="M1644" s="31" t="s">
        <v>26</v>
      </c>
      <c r="N1644" s="1" t="s">
        <v>119</v>
      </c>
      <c r="P1644" s="31" t="s">
        <v>23</v>
      </c>
      <c r="Q1644" s="39">
        <f>'I_Pt I_FX Turnover (M)'!AN64</f>
        <v>6851</v>
      </c>
    </row>
    <row r="1645" spans="1:17">
      <c r="A1645" s="34">
        <v>1644</v>
      </c>
      <c r="B1645" s="1" t="s">
        <v>113</v>
      </c>
      <c r="C1645" s="35" t="s">
        <v>77</v>
      </c>
      <c r="D1645" s="1" t="s">
        <v>75</v>
      </c>
      <c r="E1645" s="1" t="s">
        <v>64</v>
      </c>
      <c r="F1645" s="31" t="s">
        <v>62</v>
      </c>
      <c r="G1645" s="31" t="s">
        <v>76</v>
      </c>
      <c r="H1645" s="31" t="s">
        <v>22</v>
      </c>
      <c r="J1645" s="31" t="s">
        <v>78</v>
      </c>
      <c r="K1645" s="31" t="s">
        <v>24</v>
      </c>
      <c r="L1645" s="31" t="s">
        <v>65</v>
      </c>
      <c r="M1645" s="31" t="s">
        <v>26</v>
      </c>
      <c r="N1645" s="1" t="s">
        <v>131</v>
      </c>
      <c r="P1645" s="31" t="s">
        <v>23</v>
      </c>
      <c r="Q1645" s="39">
        <f>'I_Pt I_FX Turnover (M)'!AN66</f>
        <v>2428</v>
      </c>
    </row>
    <row r="1646" spans="1:17">
      <c r="A1646" s="34">
        <v>1645</v>
      </c>
      <c r="B1646" s="1" t="s">
        <v>113</v>
      </c>
      <c r="C1646" s="35" t="s">
        <v>77</v>
      </c>
      <c r="D1646" s="1" t="s">
        <v>75</v>
      </c>
      <c r="E1646" s="1" t="s">
        <v>66</v>
      </c>
      <c r="F1646" s="31" t="s">
        <v>40</v>
      </c>
      <c r="G1646" s="31" t="s">
        <v>76</v>
      </c>
      <c r="H1646" s="31" t="s">
        <v>22</v>
      </c>
      <c r="J1646" s="31" t="s">
        <v>78</v>
      </c>
      <c r="K1646" s="31" t="s">
        <v>24</v>
      </c>
      <c r="L1646" s="31" t="s">
        <v>67</v>
      </c>
      <c r="M1646" s="31" t="s">
        <v>26</v>
      </c>
      <c r="N1646" s="1" t="s">
        <v>114</v>
      </c>
      <c r="P1646" s="31" t="s">
        <v>23</v>
      </c>
      <c r="Q1646" s="39">
        <f>'I_Pt I_FX Turnover (M)'!AO61</f>
        <v>11656</v>
      </c>
    </row>
    <row r="1647" spans="1:17">
      <c r="A1647" s="34">
        <v>1646</v>
      </c>
      <c r="B1647" s="1" t="s">
        <v>113</v>
      </c>
      <c r="C1647" s="35" t="s">
        <v>77</v>
      </c>
      <c r="D1647" s="1" t="s">
        <v>75</v>
      </c>
      <c r="E1647" s="1" t="s">
        <v>66</v>
      </c>
      <c r="F1647" s="31" t="s">
        <v>30</v>
      </c>
      <c r="G1647" s="31" t="s">
        <v>76</v>
      </c>
      <c r="H1647" s="31" t="s">
        <v>22</v>
      </c>
      <c r="J1647" s="31" t="s">
        <v>78</v>
      </c>
      <c r="K1647" s="31" t="s">
        <v>24</v>
      </c>
      <c r="L1647" s="31" t="s">
        <v>67</v>
      </c>
      <c r="M1647" s="31" t="s">
        <v>26</v>
      </c>
      <c r="N1647" s="1" t="s">
        <v>115</v>
      </c>
      <c r="P1647" s="31" t="s">
        <v>23</v>
      </c>
      <c r="Q1647" s="39">
        <f>'I_Pt I_FX Turnover (M)'!AO62</f>
        <v>0</v>
      </c>
    </row>
    <row r="1648" spans="1:17">
      <c r="A1648" s="34">
        <v>1647</v>
      </c>
      <c r="B1648" s="1" t="s">
        <v>113</v>
      </c>
      <c r="C1648" s="35" t="s">
        <v>77</v>
      </c>
      <c r="D1648" s="1" t="s">
        <v>75</v>
      </c>
      <c r="E1648" s="1" t="s">
        <v>66</v>
      </c>
      <c r="F1648" s="31" t="s">
        <v>32</v>
      </c>
      <c r="G1648" s="31" t="s">
        <v>76</v>
      </c>
      <c r="H1648" s="31" t="s">
        <v>22</v>
      </c>
      <c r="J1648" s="31" t="s">
        <v>78</v>
      </c>
      <c r="K1648" s="31" t="s">
        <v>24</v>
      </c>
      <c r="L1648" s="31" t="s">
        <v>67</v>
      </c>
      <c r="M1648" s="31" t="s">
        <v>26</v>
      </c>
      <c r="N1648" s="1" t="s">
        <v>116</v>
      </c>
      <c r="P1648" s="31" t="s">
        <v>23</v>
      </c>
      <c r="Q1648" s="38"/>
    </row>
    <row r="1649" spans="1:17">
      <c r="A1649" s="34">
        <v>1648</v>
      </c>
      <c r="B1649" s="1" t="s">
        <v>113</v>
      </c>
      <c r="C1649" s="35" t="s">
        <v>77</v>
      </c>
      <c r="D1649" s="1" t="s">
        <v>75</v>
      </c>
      <c r="E1649" s="1" t="s">
        <v>66</v>
      </c>
      <c r="F1649" s="31" t="s">
        <v>36</v>
      </c>
      <c r="G1649" s="31" t="s">
        <v>76</v>
      </c>
      <c r="H1649" s="31" t="s">
        <v>22</v>
      </c>
      <c r="J1649" s="31" t="s">
        <v>78</v>
      </c>
      <c r="K1649" s="31" t="s">
        <v>24</v>
      </c>
      <c r="L1649" s="31" t="s">
        <v>67</v>
      </c>
      <c r="M1649" s="31" t="s">
        <v>26</v>
      </c>
      <c r="N1649" s="1" t="s">
        <v>117</v>
      </c>
      <c r="P1649" s="31" t="s">
        <v>23</v>
      </c>
      <c r="Q1649" s="39">
        <f>'I_Pt I_FX Turnover (M)'!AO65</f>
        <v>0</v>
      </c>
    </row>
    <row r="1650" spans="1:17">
      <c r="A1650" s="34">
        <v>1649</v>
      </c>
      <c r="B1650" s="1" t="s">
        <v>113</v>
      </c>
      <c r="C1650" s="35" t="s">
        <v>77</v>
      </c>
      <c r="D1650" s="1" t="s">
        <v>75</v>
      </c>
      <c r="E1650" s="1" t="s">
        <v>66</v>
      </c>
      <c r="F1650" s="31" t="s">
        <v>118</v>
      </c>
      <c r="G1650" s="31" t="s">
        <v>76</v>
      </c>
      <c r="H1650" s="31" t="s">
        <v>22</v>
      </c>
      <c r="J1650" s="31" t="s">
        <v>78</v>
      </c>
      <c r="K1650" s="31" t="s">
        <v>24</v>
      </c>
      <c r="L1650" s="31" t="s">
        <v>67</v>
      </c>
      <c r="M1650" s="31" t="s">
        <v>26</v>
      </c>
      <c r="N1650" s="1" t="s">
        <v>119</v>
      </c>
      <c r="P1650" s="31" t="s">
        <v>23</v>
      </c>
      <c r="Q1650" s="39">
        <f>'I_Pt I_FX Turnover (M)'!AO64</f>
        <v>0</v>
      </c>
    </row>
    <row r="1651" spans="1:17">
      <c r="A1651" s="34">
        <v>1650</v>
      </c>
      <c r="B1651" s="1" t="s">
        <v>113</v>
      </c>
      <c r="C1651" s="35" t="s">
        <v>77</v>
      </c>
      <c r="D1651" s="1" t="s">
        <v>75</v>
      </c>
      <c r="E1651" s="1" t="s">
        <v>66</v>
      </c>
      <c r="F1651" s="31" t="s">
        <v>62</v>
      </c>
      <c r="G1651" s="31" t="s">
        <v>76</v>
      </c>
      <c r="H1651" s="31" t="s">
        <v>22</v>
      </c>
      <c r="J1651" s="31" t="s">
        <v>78</v>
      </c>
      <c r="K1651" s="31" t="s">
        <v>24</v>
      </c>
      <c r="L1651" s="31" t="s">
        <v>67</v>
      </c>
      <c r="M1651" s="31" t="s">
        <v>26</v>
      </c>
      <c r="N1651" s="1" t="s">
        <v>131</v>
      </c>
      <c r="P1651" s="31" t="s">
        <v>23</v>
      </c>
      <c r="Q1651" s="39">
        <f>'I_Pt I_FX Turnover (M)'!AO66</f>
        <v>22458</v>
      </c>
    </row>
    <row r="1652" spans="1:17">
      <c r="A1652" s="34">
        <v>1651</v>
      </c>
      <c r="B1652" s="1" t="s">
        <v>113</v>
      </c>
      <c r="C1652" s="35" t="s">
        <v>77</v>
      </c>
      <c r="D1652" s="1" t="s">
        <v>75</v>
      </c>
      <c r="E1652" s="1" t="s">
        <v>68</v>
      </c>
      <c r="F1652" s="31" t="s">
        <v>40</v>
      </c>
      <c r="G1652" s="31" t="s">
        <v>76</v>
      </c>
      <c r="H1652" s="31" t="s">
        <v>69</v>
      </c>
      <c r="J1652" s="31" t="s">
        <v>78</v>
      </c>
      <c r="K1652" s="31" t="s">
        <v>24</v>
      </c>
      <c r="L1652" s="31" t="s">
        <v>67</v>
      </c>
      <c r="M1652" s="31" t="s">
        <v>26</v>
      </c>
      <c r="N1652" s="1" t="s">
        <v>114</v>
      </c>
      <c r="P1652" s="31" t="s">
        <v>23</v>
      </c>
      <c r="Q1652" s="39">
        <f>'I_Pt I_FX Turnover (M)'!AP61</f>
        <v>0</v>
      </c>
    </row>
    <row r="1653" spans="1:17">
      <c r="A1653" s="34">
        <v>1652</v>
      </c>
      <c r="B1653" s="1" t="s">
        <v>113</v>
      </c>
      <c r="C1653" s="35" t="s">
        <v>77</v>
      </c>
      <c r="D1653" s="1" t="s">
        <v>75</v>
      </c>
      <c r="E1653" s="1" t="s">
        <v>68</v>
      </c>
      <c r="F1653" s="31" t="s">
        <v>30</v>
      </c>
      <c r="G1653" s="31" t="s">
        <v>76</v>
      </c>
      <c r="H1653" s="31" t="s">
        <v>69</v>
      </c>
      <c r="J1653" s="31" t="s">
        <v>78</v>
      </c>
      <c r="K1653" s="31" t="s">
        <v>24</v>
      </c>
      <c r="L1653" s="31" t="s">
        <v>67</v>
      </c>
      <c r="M1653" s="31" t="s">
        <v>26</v>
      </c>
      <c r="N1653" s="1" t="s">
        <v>115</v>
      </c>
      <c r="P1653" s="31" t="s">
        <v>23</v>
      </c>
      <c r="Q1653" s="39">
        <f>'I_Pt I_FX Turnover (M)'!AP62</f>
        <v>0</v>
      </c>
    </row>
    <row r="1654" spans="1:17">
      <c r="A1654" s="34">
        <v>1653</v>
      </c>
      <c r="B1654" s="1" t="s">
        <v>113</v>
      </c>
      <c r="C1654" s="35" t="s">
        <v>77</v>
      </c>
      <c r="D1654" s="1" t="s">
        <v>75</v>
      </c>
      <c r="E1654" s="1" t="s">
        <v>68</v>
      </c>
      <c r="F1654" s="31" t="s">
        <v>32</v>
      </c>
      <c r="G1654" s="31" t="s">
        <v>76</v>
      </c>
      <c r="H1654" s="31" t="s">
        <v>69</v>
      </c>
      <c r="J1654" s="31" t="s">
        <v>78</v>
      </c>
      <c r="K1654" s="31" t="s">
        <v>24</v>
      </c>
      <c r="L1654" s="31" t="s">
        <v>67</v>
      </c>
      <c r="M1654" s="31" t="s">
        <v>26</v>
      </c>
      <c r="N1654" s="1" t="s">
        <v>116</v>
      </c>
      <c r="P1654" s="31" t="s">
        <v>23</v>
      </c>
      <c r="Q1654" s="38"/>
    </row>
    <row r="1655" spans="1:17">
      <c r="A1655" s="34">
        <v>1654</v>
      </c>
      <c r="B1655" s="1" t="s">
        <v>113</v>
      </c>
      <c r="C1655" s="35" t="s">
        <v>77</v>
      </c>
      <c r="D1655" s="1" t="s">
        <v>75</v>
      </c>
      <c r="E1655" s="1" t="s">
        <v>68</v>
      </c>
      <c r="F1655" s="31" t="s">
        <v>36</v>
      </c>
      <c r="G1655" s="31" t="s">
        <v>76</v>
      </c>
      <c r="H1655" s="31" t="s">
        <v>69</v>
      </c>
      <c r="J1655" s="31" t="s">
        <v>78</v>
      </c>
      <c r="K1655" s="31" t="s">
        <v>24</v>
      </c>
      <c r="L1655" s="31" t="s">
        <v>67</v>
      </c>
      <c r="M1655" s="31" t="s">
        <v>26</v>
      </c>
      <c r="N1655" s="1" t="s">
        <v>117</v>
      </c>
      <c r="P1655" s="31" t="s">
        <v>23</v>
      </c>
      <c r="Q1655" s="39">
        <f>'I_Pt I_FX Turnover (M)'!AP65</f>
        <v>0</v>
      </c>
    </row>
    <row r="1656" spans="1:17">
      <c r="A1656" s="34">
        <v>1655</v>
      </c>
      <c r="B1656" s="1" t="s">
        <v>113</v>
      </c>
      <c r="C1656" s="35" t="s">
        <v>77</v>
      </c>
      <c r="D1656" s="1" t="s">
        <v>75</v>
      </c>
      <c r="E1656" s="1" t="s">
        <v>68</v>
      </c>
      <c r="F1656" s="31" t="s">
        <v>118</v>
      </c>
      <c r="G1656" s="31" t="s">
        <v>76</v>
      </c>
      <c r="H1656" s="31" t="s">
        <v>69</v>
      </c>
      <c r="J1656" s="31" t="s">
        <v>78</v>
      </c>
      <c r="K1656" s="31" t="s">
        <v>24</v>
      </c>
      <c r="L1656" s="31" t="s">
        <v>67</v>
      </c>
      <c r="M1656" s="31" t="s">
        <v>26</v>
      </c>
      <c r="N1656" s="1" t="s">
        <v>119</v>
      </c>
      <c r="P1656" s="31" t="s">
        <v>23</v>
      </c>
      <c r="Q1656" s="39">
        <f>'I_Pt I_FX Turnover (M)'!AP64</f>
        <v>0</v>
      </c>
    </row>
    <row r="1657" spans="1:17">
      <c r="A1657" s="34">
        <v>1656</v>
      </c>
      <c r="B1657" s="1" t="s">
        <v>113</v>
      </c>
      <c r="C1657" s="35" t="s">
        <v>77</v>
      </c>
      <c r="D1657" s="1" t="s">
        <v>75</v>
      </c>
      <c r="E1657" s="1" t="s">
        <v>68</v>
      </c>
      <c r="F1657" s="31" t="s">
        <v>62</v>
      </c>
      <c r="G1657" s="31" t="s">
        <v>76</v>
      </c>
      <c r="H1657" s="31" t="s">
        <v>69</v>
      </c>
      <c r="J1657" s="31" t="s">
        <v>78</v>
      </c>
      <c r="K1657" s="31" t="s">
        <v>24</v>
      </c>
      <c r="L1657" s="31" t="s">
        <v>67</v>
      </c>
      <c r="M1657" s="31" t="s">
        <v>26</v>
      </c>
      <c r="N1657" s="1" t="s">
        <v>131</v>
      </c>
      <c r="P1657" s="31" t="s">
        <v>23</v>
      </c>
      <c r="Q1657" s="39">
        <f>'I_Pt I_FX Turnover (M)'!AP66</f>
        <v>0</v>
      </c>
    </row>
    <row r="1658" spans="1:17">
      <c r="A1658" s="34">
        <v>1657</v>
      </c>
      <c r="B1658" s="1" t="s">
        <v>113</v>
      </c>
      <c r="C1658" s="35" t="s">
        <v>77</v>
      </c>
      <c r="D1658" s="1" t="s">
        <v>75</v>
      </c>
      <c r="E1658" s="1" t="s">
        <v>70</v>
      </c>
      <c r="F1658" s="31" t="s">
        <v>40</v>
      </c>
      <c r="G1658" s="31" t="s">
        <v>76</v>
      </c>
      <c r="H1658" s="31" t="s">
        <v>69</v>
      </c>
      <c r="J1658" s="31" t="s">
        <v>78</v>
      </c>
      <c r="K1658" s="31" t="s">
        <v>24</v>
      </c>
      <c r="L1658" s="31" t="s">
        <v>71</v>
      </c>
      <c r="M1658" s="31" t="s">
        <v>26</v>
      </c>
      <c r="N1658" s="1" t="s">
        <v>114</v>
      </c>
      <c r="O1658" s="31" t="s">
        <v>72</v>
      </c>
      <c r="P1658" s="31" t="s">
        <v>23</v>
      </c>
      <c r="Q1658" s="39">
        <f>'I_Pt I_FX Turnover (M)'!AQ61</f>
        <v>30284</v>
      </c>
    </row>
    <row r="1659" spans="1:17">
      <c r="A1659" s="34">
        <v>1658</v>
      </c>
      <c r="B1659" s="1" t="s">
        <v>113</v>
      </c>
      <c r="C1659" s="35" t="s">
        <v>77</v>
      </c>
      <c r="D1659" s="1" t="s">
        <v>75</v>
      </c>
      <c r="E1659" s="1" t="s">
        <v>70</v>
      </c>
      <c r="F1659" s="31" t="s">
        <v>30</v>
      </c>
      <c r="G1659" s="31" t="s">
        <v>76</v>
      </c>
      <c r="H1659" s="31" t="s">
        <v>69</v>
      </c>
      <c r="J1659" s="31" t="s">
        <v>78</v>
      </c>
      <c r="K1659" s="31" t="s">
        <v>24</v>
      </c>
      <c r="L1659" s="31" t="s">
        <v>71</v>
      </c>
      <c r="M1659" s="31" t="s">
        <v>26</v>
      </c>
      <c r="N1659" s="1" t="s">
        <v>115</v>
      </c>
      <c r="O1659" s="31" t="s">
        <v>72</v>
      </c>
      <c r="P1659" s="31" t="s">
        <v>23</v>
      </c>
      <c r="Q1659" s="39">
        <f>'I_Pt I_FX Turnover (M)'!AQ62</f>
        <v>87561</v>
      </c>
    </row>
    <row r="1660" spans="1:17">
      <c r="A1660" s="34">
        <v>1659</v>
      </c>
      <c r="B1660" s="1" t="s">
        <v>113</v>
      </c>
      <c r="C1660" s="35" t="s">
        <v>77</v>
      </c>
      <c r="D1660" s="1" t="s">
        <v>75</v>
      </c>
      <c r="E1660" s="1" t="s">
        <v>70</v>
      </c>
      <c r="F1660" s="31" t="s">
        <v>32</v>
      </c>
      <c r="G1660" s="31" t="s">
        <v>76</v>
      </c>
      <c r="H1660" s="31" t="s">
        <v>69</v>
      </c>
      <c r="J1660" s="31" t="s">
        <v>78</v>
      </c>
      <c r="K1660" s="31" t="s">
        <v>24</v>
      </c>
      <c r="L1660" s="31" t="s">
        <v>71</v>
      </c>
      <c r="M1660" s="31" t="s">
        <v>26</v>
      </c>
      <c r="N1660" s="1" t="s">
        <v>116</v>
      </c>
      <c r="O1660" s="31" t="s">
        <v>72</v>
      </c>
      <c r="P1660" s="31" t="s">
        <v>23</v>
      </c>
      <c r="Q1660" s="38"/>
    </row>
    <row r="1661" spans="1:17">
      <c r="A1661" s="34">
        <v>1660</v>
      </c>
      <c r="B1661" s="1" t="s">
        <v>113</v>
      </c>
      <c r="C1661" s="35" t="s">
        <v>77</v>
      </c>
      <c r="D1661" s="1" t="s">
        <v>75</v>
      </c>
      <c r="E1661" s="1" t="s">
        <v>70</v>
      </c>
      <c r="F1661" s="31" t="s">
        <v>36</v>
      </c>
      <c r="G1661" s="31" t="s">
        <v>76</v>
      </c>
      <c r="H1661" s="31" t="s">
        <v>69</v>
      </c>
      <c r="J1661" s="31" t="s">
        <v>78</v>
      </c>
      <c r="K1661" s="31" t="s">
        <v>24</v>
      </c>
      <c r="L1661" s="31" t="s">
        <v>71</v>
      </c>
      <c r="M1661" s="31" t="s">
        <v>26</v>
      </c>
      <c r="N1661" s="1" t="s">
        <v>117</v>
      </c>
      <c r="O1661" s="31" t="s">
        <v>72</v>
      </c>
      <c r="P1661" s="31" t="s">
        <v>23</v>
      </c>
      <c r="Q1661" s="39">
        <f>'I_Pt I_FX Turnover (M)'!AQ65</f>
        <v>0</v>
      </c>
    </row>
    <row r="1662" spans="1:17">
      <c r="A1662" s="34">
        <v>1661</v>
      </c>
      <c r="B1662" s="1" t="s">
        <v>113</v>
      </c>
      <c r="C1662" s="35" t="s">
        <v>77</v>
      </c>
      <c r="D1662" s="1" t="s">
        <v>75</v>
      </c>
      <c r="E1662" s="1" t="s">
        <v>70</v>
      </c>
      <c r="F1662" s="31" t="s">
        <v>118</v>
      </c>
      <c r="G1662" s="31" t="s">
        <v>76</v>
      </c>
      <c r="H1662" s="31" t="s">
        <v>69</v>
      </c>
      <c r="J1662" s="31" t="s">
        <v>78</v>
      </c>
      <c r="K1662" s="31" t="s">
        <v>24</v>
      </c>
      <c r="L1662" s="31" t="s">
        <v>71</v>
      </c>
      <c r="M1662" s="31" t="s">
        <v>26</v>
      </c>
      <c r="N1662" s="1" t="s">
        <v>119</v>
      </c>
      <c r="O1662" s="31" t="s">
        <v>72</v>
      </c>
      <c r="P1662" s="31" t="s">
        <v>23</v>
      </c>
      <c r="Q1662" s="39">
        <f>'I_Pt I_FX Turnover (M)'!AQ64</f>
        <v>32448</v>
      </c>
    </row>
    <row r="1663" spans="1:17">
      <c r="A1663" s="34">
        <v>1662</v>
      </c>
      <c r="B1663" s="1" t="s">
        <v>113</v>
      </c>
      <c r="C1663" s="35" t="s">
        <v>77</v>
      </c>
      <c r="D1663" s="1" t="s">
        <v>75</v>
      </c>
      <c r="E1663" s="1" t="s">
        <v>70</v>
      </c>
      <c r="F1663" s="31" t="s">
        <v>62</v>
      </c>
      <c r="G1663" s="31" t="s">
        <v>76</v>
      </c>
      <c r="H1663" s="31" t="s">
        <v>69</v>
      </c>
      <c r="J1663" s="31" t="s">
        <v>78</v>
      </c>
      <c r="K1663" s="31" t="s">
        <v>24</v>
      </c>
      <c r="L1663" s="31" t="s">
        <v>71</v>
      </c>
      <c r="M1663" s="31" t="s">
        <v>26</v>
      </c>
      <c r="N1663" s="1" t="s">
        <v>131</v>
      </c>
      <c r="O1663" s="31" t="s">
        <v>72</v>
      </c>
      <c r="P1663" s="31" t="s">
        <v>23</v>
      </c>
      <c r="Q1663" s="39">
        <f>'I_Pt I_FX Turnover (M)'!AQ66</f>
        <v>261856</v>
      </c>
    </row>
    <row r="1664" spans="1:17">
      <c r="A1664" s="34">
        <v>1663</v>
      </c>
      <c r="B1664" s="1" t="s">
        <v>113</v>
      </c>
      <c r="C1664" s="35" t="s">
        <v>77</v>
      </c>
      <c r="D1664" s="1" t="s">
        <v>75</v>
      </c>
      <c r="E1664" s="1" t="s">
        <v>121</v>
      </c>
      <c r="F1664" s="31" t="s">
        <v>40</v>
      </c>
      <c r="G1664" s="31" t="s">
        <v>76</v>
      </c>
      <c r="H1664" s="31" t="s">
        <v>69</v>
      </c>
      <c r="J1664" s="31" t="s">
        <v>78</v>
      </c>
      <c r="K1664" s="31" t="s">
        <v>24</v>
      </c>
      <c r="L1664" s="31" t="s">
        <v>71</v>
      </c>
      <c r="M1664" s="31" t="s">
        <v>26</v>
      </c>
      <c r="N1664" s="1" t="s">
        <v>114</v>
      </c>
      <c r="O1664" s="31" t="s">
        <v>21</v>
      </c>
      <c r="P1664" s="31" t="s">
        <v>23</v>
      </c>
      <c r="Q1664" s="38">
        <f>'I_Pt I_FX Turnover (M)'!AR61</f>
        <v>0</v>
      </c>
    </row>
    <row r="1665" spans="1:17">
      <c r="A1665" s="34">
        <v>1664</v>
      </c>
      <c r="B1665" s="1" t="s">
        <v>113</v>
      </c>
      <c r="C1665" s="35" t="s">
        <v>77</v>
      </c>
      <c r="D1665" s="1" t="s">
        <v>75</v>
      </c>
      <c r="E1665" s="1" t="s">
        <v>121</v>
      </c>
      <c r="F1665" s="31" t="s">
        <v>30</v>
      </c>
      <c r="G1665" s="31" t="s">
        <v>76</v>
      </c>
      <c r="H1665" s="31" t="s">
        <v>69</v>
      </c>
      <c r="J1665" s="31" t="s">
        <v>78</v>
      </c>
      <c r="K1665" s="31" t="s">
        <v>24</v>
      </c>
      <c r="L1665" s="31" t="s">
        <v>71</v>
      </c>
      <c r="M1665" s="31" t="s">
        <v>26</v>
      </c>
      <c r="N1665" s="1" t="s">
        <v>115</v>
      </c>
      <c r="O1665" s="31" t="s">
        <v>21</v>
      </c>
      <c r="P1665" s="31" t="s">
        <v>23</v>
      </c>
      <c r="Q1665" s="38">
        <f>'I_Pt I_FX Turnover (M)'!AR62</f>
        <v>0</v>
      </c>
    </row>
    <row r="1666" spans="1:17">
      <c r="A1666" s="34">
        <v>1665</v>
      </c>
      <c r="B1666" s="1" t="s">
        <v>113</v>
      </c>
      <c r="C1666" s="35" t="s">
        <v>77</v>
      </c>
      <c r="D1666" s="1" t="s">
        <v>75</v>
      </c>
      <c r="E1666" s="1" t="s">
        <v>121</v>
      </c>
      <c r="F1666" s="31" t="s">
        <v>32</v>
      </c>
      <c r="G1666" s="31" t="s">
        <v>76</v>
      </c>
      <c r="H1666" s="31" t="s">
        <v>69</v>
      </c>
      <c r="J1666" s="31" t="s">
        <v>78</v>
      </c>
      <c r="K1666" s="31" t="s">
        <v>24</v>
      </c>
      <c r="L1666" s="31" t="s">
        <v>71</v>
      </c>
      <c r="M1666" s="31" t="s">
        <v>26</v>
      </c>
      <c r="N1666" s="1" t="s">
        <v>116</v>
      </c>
      <c r="O1666" s="31" t="s">
        <v>21</v>
      </c>
      <c r="P1666" s="31" t="s">
        <v>23</v>
      </c>
      <c r="Q1666" s="38"/>
    </row>
    <row r="1667" spans="1:17">
      <c r="A1667" s="34">
        <v>1666</v>
      </c>
      <c r="B1667" s="1" t="s">
        <v>113</v>
      </c>
      <c r="C1667" s="35" t="s">
        <v>77</v>
      </c>
      <c r="D1667" s="1" t="s">
        <v>75</v>
      </c>
      <c r="E1667" s="1" t="s">
        <v>121</v>
      </c>
      <c r="F1667" s="31" t="s">
        <v>36</v>
      </c>
      <c r="G1667" s="31" t="s">
        <v>76</v>
      </c>
      <c r="H1667" s="31" t="s">
        <v>69</v>
      </c>
      <c r="J1667" s="31" t="s">
        <v>78</v>
      </c>
      <c r="K1667" s="31" t="s">
        <v>24</v>
      </c>
      <c r="L1667" s="31" t="s">
        <v>71</v>
      </c>
      <c r="M1667" s="31" t="s">
        <v>26</v>
      </c>
      <c r="N1667" s="1" t="s">
        <v>117</v>
      </c>
      <c r="O1667" s="31" t="s">
        <v>21</v>
      </c>
      <c r="P1667" s="31" t="s">
        <v>23</v>
      </c>
      <c r="Q1667" s="38">
        <f>'I_Pt I_FX Turnover (M)'!AR65</f>
        <v>0</v>
      </c>
    </row>
    <row r="1668" spans="1:17">
      <c r="A1668" s="34">
        <v>1667</v>
      </c>
      <c r="B1668" s="1" t="s">
        <v>113</v>
      </c>
      <c r="C1668" s="35" t="s">
        <v>77</v>
      </c>
      <c r="D1668" s="1" t="s">
        <v>75</v>
      </c>
      <c r="E1668" s="1" t="s">
        <v>121</v>
      </c>
      <c r="F1668" s="31" t="s">
        <v>118</v>
      </c>
      <c r="G1668" s="31" t="s">
        <v>76</v>
      </c>
      <c r="H1668" s="31" t="s">
        <v>69</v>
      </c>
      <c r="J1668" s="31" t="s">
        <v>78</v>
      </c>
      <c r="K1668" s="31" t="s">
        <v>24</v>
      </c>
      <c r="L1668" s="31" t="s">
        <v>71</v>
      </c>
      <c r="M1668" s="31" t="s">
        <v>26</v>
      </c>
      <c r="N1668" s="1" t="s">
        <v>119</v>
      </c>
      <c r="O1668" s="31" t="s">
        <v>21</v>
      </c>
      <c r="P1668" s="31" t="s">
        <v>23</v>
      </c>
      <c r="Q1668" s="38">
        <f>'I_Pt I_FX Turnover (M)'!AR64</f>
        <v>0</v>
      </c>
    </row>
    <row r="1669" spans="1:17">
      <c r="A1669" s="34">
        <v>1668</v>
      </c>
      <c r="B1669" s="1" t="s">
        <v>113</v>
      </c>
      <c r="C1669" s="35" t="s">
        <v>77</v>
      </c>
      <c r="D1669" s="1" t="s">
        <v>75</v>
      </c>
      <c r="E1669" s="1" t="s">
        <v>121</v>
      </c>
      <c r="F1669" s="31" t="s">
        <v>62</v>
      </c>
      <c r="G1669" s="31" t="s">
        <v>76</v>
      </c>
      <c r="H1669" s="31" t="s">
        <v>69</v>
      </c>
      <c r="J1669" s="31" t="s">
        <v>78</v>
      </c>
      <c r="K1669" s="31" t="s">
        <v>24</v>
      </c>
      <c r="L1669" s="31" t="s">
        <v>71</v>
      </c>
      <c r="M1669" s="31" t="s">
        <v>26</v>
      </c>
      <c r="N1669" s="1" t="s">
        <v>131</v>
      </c>
      <c r="O1669" s="31" t="s">
        <v>21</v>
      </c>
      <c r="P1669" s="31" t="s">
        <v>23</v>
      </c>
      <c r="Q1669" s="38">
        <f>'I_Pt I_FX Turnover (M)'!AR66</f>
        <v>0</v>
      </c>
    </row>
    <row r="1670" spans="1:17">
      <c r="A1670" s="34">
        <v>1669</v>
      </c>
      <c r="B1670" s="1" t="s">
        <v>113</v>
      </c>
      <c r="C1670" s="35" t="s">
        <v>77</v>
      </c>
      <c r="D1670" s="1" t="s">
        <v>75</v>
      </c>
      <c r="E1670" s="1" t="s">
        <v>122</v>
      </c>
      <c r="F1670" s="31" t="s">
        <v>40</v>
      </c>
      <c r="G1670" s="31" t="s">
        <v>76</v>
      </c>
      <c r="H1670" s="31" t="s">
        <v>69</v>
      </c>
      <c r="J1670" s="31" t="s">
        <v>78</v>
      </c>
      <c r="K1670" s="31" t="s">
        <v>24</v>
      </c>
      <c r="L1670" s="31" t="s">
        <v>123</v>
      </c>
      <c r="M1670" s="31" t="s">
        <v>26</v>
      </c>
      <c r="N1670" s="1" t="s">
        <v>114</v>
      </c>
      <c r="P1670" s="31" t="s">
        <v>23</v>
      </c>
      <c r="Q1670" s="38">
        <f>'I_Pt I_FX Turnover (M)'!AS61</f>
        <v>0</v>
      </c>
    </row>
    <row r="1671" spans="1:17">
      <c r="A1671" s="34">
        <v>1670</v>
      </c>
      <c r="B1671" s="1" t="s">
        <v>113</v>
      </c>
      <c r="C1671" s="35" t="s">
        <v>77</v>
      </c>
      <c r="D1671" s="1" t="s">
        <v>75</v>
      </c>
      <c r="E1671" s="1" t="s">
        <v>122</v>
      </c>
      <c r="F1671" s="31" t="s">
        <v>30</v>
      </c>
      <c r="G1671" s="31" t="s">
        <v>76</v>
      </c>
      <c r="H1671" s="31" t="s">
        <v>69</v>
      </c>
      <c r="J1671" s="31" t="s">
        <v>78</v>
      </c>
      <c r="K1671" s="31" t="s">
        <v>24</v>
      </c>
      <c r="L1671" s="31" t="s">
        <v>123</v>
      </c>
      <c r="M1671" s="31" t="s">
        <v>26</v>
      </c>
      <c r="N1671" s="1" t="s">
        <v>115</v>
      </c>
      <c r="P1671" s="31" t="s">
        <v>23</v>
      </c>
      <c r="Q1671" s="38">
        <f>'I_Pt I_FX Turnover (M)'!AS62</f>
        <v>0</v>
      </c>
    </row>
    <row r="1672" spans="1:17">
      <c r="A1672" s="34">
        <v>1671</v>
      </c>
      <c r="B1672" s="1" t="s">
        <v>113</v>
      </c>
      <c r="C1672" s="35" t="s">
        <v>77</v>
      </c>
      <c r="D1672" s="1" t="s">
        <v>75</v>
      </c>
      <c r="E1672" s="1" t="s">
        <v>122</v>
      </c>
      <c r="F1672" s="31" t="s">
        <v>32</v>
      </c>
      <c r="G1672" s="31" t="s">
        <v>76</v>
      </c>
      <c r="H1672" s="31" t="s">
        <v>69</v>
      </c>
      <c r="J1672" s="31" t="s">
        <v>78</v>
      </c>
      <c r="K1672" s="31" t="s">
        <v>24</v>
      </c>
      <c r="L1672" s="31" t="s">
        <v>123</v>
      </c>
      <c r="M1672" s="31" t="s">
        <v>26</v>
      </c>
      <c r="N1672" s="1" t="s">
        <v>116</v>
      </c>
      <c r="P1672" s="31" t="s">
        <v>23</v>
      </c>
      <c r="Q1672" s="38"/>
    </row>
    <row r="1673" spans="1:17">
      <c r="A1673" s="34">
        <v>1672</v>
      </c>
      <c r="B1673" s="1" t="s">
        <v>113</v>
      </c>
      <c r="C1673" s="35" t="s">
        <v>77</v>
      </c>
      <c r="D1673" s="1" t="s">
        <v>75</v>
      </c>
      <c r="E1673" s="1" t="s">
        <v>122</v>
      </c>
      <c r="F1673" s="31" t="s">
        <v>36</v>
      </c>
      <c r="G1673" s="31" t="s">
        <v>76</v>
      </c>
      <c r="H1673" s="31" t="s">
        <v>69</v>
      </c>
      <c r="J1673" s="31" t="s">
        <v>78</v>
      </c>
      <c r="K1673" s="31" t="s">
        <v>24</v>
      </c>
      <c r="L1673" s="31" t="s">
        <v>123</v>
      </c>
      <c r="M1673" s="31" t="s">
        <v>26</v>
      </c>
      <c r="N1673" s="1" t="s">
        <v>117</v>
      </c>
      <c r="P1673" s="31" t="s">
        <v>23</v>
      </c>
      <c r="Q1673" s="38">
        <f>'I_Pt I_FX Turnover (M)'!AS65</f>
        <v>0</v>
      </c>
    </row>
    <row r="1674" spans="1:17">
      <c r="A1674" s="34">
        <v>1673</v>
      </c>
      <c r="B1674" s="1" t="s">
        <v>113</v>
      </c>
      <c r="C1674" s="35" t="s">
        <v>77</v>
      </c>
      <c r="D1674" s="1" t="s">
        <v>75</v>
      </c>
      <c r="E1674" s="1" t="s">
        <v>122</v>
      </c>
      <c r="F1674" s="31" t="s">
        <v>118</v>
      </c>
      <c r="G1674" s="31" t="s">
        <v>76</v>
      </c>
      <c r="H1674" s="31" t="s">
        <v>69</v>
      </c>
      <c r="J1674" s="31" t="s">
        <v>78</v>
      </c>
      <c r="K1674" s="31" t="s">
        <v>24</v>
      </c>
      <c r="L1674" s="31" t="s">
        <v>123</v>
      </c>
      <c r="M1674" s="31" t="s">
        <v>26</v>
      </c>
      <c r="N1674" s="1" t="s">
        <v>119</v>
      </c>
      <c r="P1674" s="31" t="s">
        <v>23</v>
      </c>
      <c r="Q1674" s="38">
        <f>'I_Pt I_FX Turnover (M)'!AS64</f>
        <v>0</v>
      </c>
    </row>
    <row r="1675" spans="1:17">
      <c r="A1675" s="34">
        <v>1674</v>
      </c>
      <c r="B1675" s="1" t="s">
        <v>113</v>
      </c>
      <c r="C1675" s="35" t="s">
        <v>77</v>
      </c>
      <c r="D1675" s="1" t="s">
        <v>75</v>
      </c>
      <c r="E1675" s="1" t="s">
        <v>122</v>
      </c>
      <c r="F1675" s="31" t="s">
        <v>62</v>
      </c>
      <c r="G1675" s="31" t="s">
        <v>76</v>
      </c>
      <c r="H1675" s="31" t="s">
        <v>69</v>
      </c>
      <c r="J1675" s="31" t="s">
        <v>78</v>
      </c>
      <c r="K1675" s="31" t="s">
        <v>24</v>
      </c>
      <c r="L1675" s="31" t="s">
        <v>123</v>
      </c>
      <c r="M1675" s="31" t="s">
        <v>26</v>
      </c>
      <c r="N1675" s="1" t="s">
        <v>131</v>
      </c>
      <c r="P1675" s="31" t="s">
        <v>23</v>
      </c>
      <c r="Q1675" s="38">
        <f>'I_Pt I_FX Turnover (M)'!AS66</f>
        <v>0</v>
      </c>
    </row>
    <row r="1676" spans="1:17">
      <c r="A1676" s="34">
        <v>1675</v>
      </c>
      <c r="B1676" s="1" t="s">
        <v>124</v>
      </c>
      <c r="C1676" s="35" t="s">
        <v>17</v>
      </c>
      <c r="D1676" s="1" t="s">
        <v>18</v>
      </c>
      <c r="E1676" s="1" t="s">
        <v>19</v>
      </c>
      <c r="F1676" s="31" t="s">
        <v>40</v>
      </c>
      <c r="G1676" s="31" t="s">
        <v>21</v>
      </c>
      <c r="H1676" s="31" t="s">
        <v>22</v>
      </c>
      <c r="J1676" s="31" t="s">
        <v>23</v>
      </c>
      <c r="K1676" s="31" t="s">
        <v>24</v>
      </c>
      <c r="L1676" s="31" t="s">
        <v>25</v>
      </c>
      <c r="M1676" s="31" t="s">
        <v>26</v>
      </c>
      <c r="N1676" s="1" t="s">
        <v>125</v>
      </c>
      <c r="P1676" s="31" t="s">
        <v>23</v>
      </c>
      <c r="Q1676" s="39">
        <f>'I_Pt I_FX Turnover (M)'!D69</f>
        <v>0</v>
      </c>
    </row>
    <row r="1677" spans="1:17">
      <c r="A1677" s="34">
        <v>1676</v>
      </c>
      <c r="B1677" s="1" t="s">
        <v>124</v>
      </c>
      <c r="C1677" s="35" t="s">
        <v>17</v>
      </c>
      <c r="D1677" s="1" t="s">
        <v>18</v>
      </c>
      <c r="E1677" s="1" t="s">
        <v>19</v>
      </c>
      <c r="F1677" s="31" t="s">
        <v>38</v>
      </c>
      <c r="G1677" s="31" t="s">
        <v>21</v>
      </c>
      <c r="H1677" s="31" t="s">
        <v>22</v>
      </c>
      <c r="J1677" s="31" t="s">
        <v>23</v>
      </c>
      <c r="K1677" s="31" t="s">
        <v>24</v>
      </c>
      <c r="L1677" s="31" t="s">
        <v>25</v>
      </c>
      <c r="M1677" s="31" t="s">
        <v>26</v>
      </c>
      <c r="N1677" s="1" t="s">
        <v>126</v>
      </c>
      <c r="P1677" s="31" t="s">
        <v>23</v>
      </c>
      <c r="Q1677" s="39">
        <f>'I_Pt I_FX Turnover (M)'!D70</f>
        <v>0</v>
      </c>
    </row>
    <row r="1678" spans="1:17">
      <c r="A1678" s="34">
        <v>1677</v>
      </c>
      <c r="B1678" s="1" t="s">
        <v>124</v>
      </c>
      <c r="C1678" s="35" t="s">
        <v>17</v>
      </c>
      <c r="D1678" s="1" t="s">
        <v>18</v>
      </c>
      <c r="E1678" s="1" t="s">
        <v>19</v>
      </c>
      <c r="F1678" s="31" t="s">
        <v>91</v>
      </c>
      <c r="G1678" s="31" t="s">
        <v>21</v>
      </c>
      <c r="H1678" s="31" t="s">
        <v>22</v>
      </c>
      <c r="J1678" s="31" t="s">
        <v>23</v>
      </c>
      <c r="K1678" s="31" t="s">
        <v>24</v>
      </c>
      <c r="L1678" s="31" t="s">
        <v>25</v>
      </c>
      <c r="M1678" s="31" t="s">
        <v>26</v>
      </c>
      <c r="N1678" s="1" t="s">
        <v>127</v>
      </c>
      <c r="P1678" s="31" t="s">
        <v>23</v>
      </c>
      <c r="Q1678" s="39">
        <f>'I_Pt I_FX Turnover (M)'!D71</f>
        <v>0</v>
      </c>
    </row>
    <row r="1679" spans="1:17">
      <c r="A1679" s="34">
        <v>1678</v>
      </c>
      <c r="B1679" s="1" t="s">
        <v>124</v>
      </c>
      <c r="C1679" s="35" t="s">
        <v>17</v>
      </c>
      <c r="D1679" s="1" t="s">
        <v>18</v>
      </c>
      <c r="E1679" s="1" t="s">
        <v>19</v>
      </c>
      <c r="F1679" s="31" t="s">
        <v>32</v>
      </c>
      <c r="G1679" s="31" t="s">
        <v>21</v>
      </c>
      <c r="H1679" s="31" t="s">
        <v>22</v>
      </c>
      <c r="J1679" s="31" t="s">
        <v>23</v>
      </c>
      <c r="K1679" s="31" t="s">
        <v>24</v>
      </c>
      <c r="L1679" s="31" t="s">
        <v>25</v>
      </c>
      <c r="M1679" s="31" t="s">
        <v>26</v>
      </c>
      <c r="N1679" s="1" t="s">
        <v>128</v>
      </c>
      <c r="P1679" s="31" t="s">
        <v>23</v>
      </c>
      <c r="Q1679" s="38"/>
    </row>
    <row r="1680" spans="1:17">
      <c r="A1680" s="34">
        <v>1679</v>
      </c>
      <c r="B1680" s="1" t="s">
        <v>124</v>
      </c>
      <c r="C1680" s="35" t="s">
        <v>17</v>
      </c>
      <c r="D1680" s="1" t="s">
        <v>18</v>
      </c>
      <c r="E1680" s="1" t="s">
        <v>19</v>
      </c>
      <c r="F1680" s="31" t="s">
        <v>36</v>
      </c>
      <c r="G1680" s="31" t="s">
        <v>21</v>
      </c>
      <c r="H1680" s="31" t="s">
        <v>22</v>
      </c>
      <c r="J1680" s="31" t="s">
        <v>23</v>
      </c>
      <c r="K1680" s="31" t="s">
        <v>24</v>
      </c>
      <c r="L1680" s="31" t="s">
        <v>25</v>
      </c>
      <c r="M1680" s="31" t="s">
        <v>26</v>
      </c>
      <c r="N1680" s="1" t="s">
        <v>129</v>
      </c>
      <c r="P1680" s="31" t="s">
        <v>23</v>
      </c>
      <c r="Q1680" s="39">
        <f>'I_Pt I_FX Turnover (M)'!D74</f>
        <v>0</v>
      </c>
    </row>
    <row r="1681" spans="1:17">
      <c r="A1681" s="34">
        <v>1680</v>
      </c>
      <c r="B1681" s="1" t="s">
        <v>124</v>
      </c>
      <c r="C1681" s="35" t="s">
        <v>17</v>
      </c>
      <c r="D1681" s="1" t="s">
        <v>18</v>
      </c>
      <c r="E1681" s="1" t="s">
        <v>19</v>
      </c>
      <c r="F1681" s="31" t="s">
        <v>118</v>
      </c>
      <c r="G1681" s="31" t="s">
        <v>21</v>
      </c>
      <c r="H1681" s="31" t="s">
        <v>22</v>
      </c>
      <c r="J1681" s="31" t="s">
        <v>23</v>
      </c>
      <c r="K1681" s="31" t="s">
        <v>24</v>
      </c>
      <c r="L1681" s="31" t="s">
        <v>25</v>
      </c>
      <c r="M1681" s="31" t="s">
        <v>26</v>
      </c>
      <c r="N1681" s="1" t="s">
        <v>130</v>
      </c>
      <c r="P1681" s="31" t="s">
        <v>23</v>
      </c>
      <c r="Q1681" s="39">
        <f>'I_Pt I_FX Turnover (M)'!D73</f>
        <v>0</v>
      </c>
    </row>
    <row r="1682" spans="1:17">
      <c r="A1682" s="34">
        <v>1681</v>
      </c>
      <c r="B1682" s="1" t="s">
        <v>124</v>
      </c>
      <c r="C1682" s="35" t="s">
        <v>17</v>
      </c>
      <c r="D1682" s="1" t="s">
        <v>18</v>
      </c>
      <c r="E1682" s="1" t="s">
        <v>19</v>
      </c>
      <c r="F1682" s="31" t="s">
        <v>62</v>
      </c>
      <c r="G1682" s="31" t="s">
        <v>21</v>
      </c>
      <c r="H1682" s="31" t="s">
        <v>22</v>
      </c>
      <c r="J1682" s="31" t="s">
        <v>23</v>
      </c>
      <c r="K1682" s="31" t="s">
        <v>24</v>
      </c>
      <c r="L1682" s="31" t="s">
        <v>25</v>
      </c>
      <c r="M1682" s="31" t="s">
        <v>26</v>
      </c>
      <c r="N1682" s="46" t="s">
        <v>228</v>
      </c>
      <c r="P1682" s="31" t="s">
        <v>23</v>
      </c>
      <c r="Q1682" s="39">
        <f>'I_Pt I_FX Turnover (M)'!D75</f>
        <v>0</v>
      </c>
    </row>
    <row r="1683" spans="1:17">
      <c r="A1683" s="34">
        <v>1682</v>
      </c>
      <c r="B1683" s="1" t="s">
        <v>124</v>
      </c>
      <c r="C1683" s="35" t="s">
        <v>17</v>
      </c>
      <c r="D1683" s="1" t="s">
        <v>18</v>
      </c>
      <c r="E1683" s="1" t="s">
        <v>64</v>
      </c>
      <c r="F1683" s="31" t="s">
        <v>40</v>
      </c>
      <c r="G1683" s="31" t="s">
        <v>21</v>
      </c>
      <c r="H1683" s="31" t="s">
        <v>22</v>
      </c>
      <c r="J1683" s="31" t="s">
        <v>23</v>
      </c>
      <c r="K1683" s="31" t="s">
        <v>24</v>
      </c>
      <c r="L1683" s="31" t="s">
        <v>65</v>
      </c>
      <c r="M1683" s="31" t="s">
        <v>26</v>
      </c>
      <c r="N1683" s="1" t="s">
        <v>125</v>
      </c>
      <c r="P1683" s="31" t="s">
        <v>23</v>
      </c>
      <c r="Q1683" s="39">
        <f>'I_Pt I_FX Turnover (M)'!E69</f>
        <v>0</v>
      </c>
    </row>
    <row r="1684" spans="1:17">
      <c r="A1684" s="34">
        <v>1683</v>
      </c>
      <c r="B1684" s="1" t="s">
        <v>124</v>
      </c>
      <c r="C1684" s="35" t="s">
        <v>17</v>
      </c>
      <c r="D1684" s="1" t="s">
        <v>18</v>
      </c>
      <c r="E1684" s="1" t="s">
        <v>64</v>
      </c>
      <c r="F1684" s="31" t="s">
        <v>38</v>
      </c>
      <c r="G1684" s="31" t="s">
        <v>21</v>
      </c>
      <c r="H1684" s="31" t="s">
        <v>22</v>
      </c>
      <c r="J1684" s="31" t="s">
        <v>23</v>
      </c>
      <c r="K1684" s="31" t="s">
        <v>24</v>
      </c>
      <c r="L1684" s="31" t="s">
        <v>65</v>
      </c>
      <c r="M1684" s="31" t="s">
        <v>26</v>
      </c>
      <c r="N1684" s="1" t="s">
        <v>126</v>
      </c>
      <c r="P1684" s="31" t="s">
        <v>23</v>
      </c>
      <c r="Q1684" s="39">
        <f>'I_Pt I_FX Turnover (M)'!E70</f>
        <v>773</v>
      </c>
    </row>
    <row r="1685" spans="1:17">
      <c r="A1685" s="34">
        <v>1684</v>
      </c>
      <c r="B1685" s="1" t="s">
        <v>124</v>
      </c>
      <c r="C1685" s="35" t="s">
        <v>17</v>
      </c>
      <c r="D1685" s="1" t="s">
        <v>18</v>
      </c>
      <c r="E1685" s="1" t="s">
        <v>64</v>
      </c>
      <c r="F1685" s="31" t="s">
        <v>91</v>
      </c>
      <c r="G1685" s="31" t="s">
        <v>21</v>
      </c>
      <c r="H1685" s="31" t="s">
        <v>22</v>
      </c>
      <c r="J1685" s="31" t="s">
        <v>23</v>
      </c>
      <c r="K1685" s="31" t="s">
        <v>24</v>
      </c>
      <c r="L1685" s="31" t="s">
        <v>65</v>
      </c>
      <c r="M1685" s="31" t="s">
        <v>26</v>
      </c>
      <c r="N1685" s="1" t="s">
        <v>127</v>
      </c>
      <c r="P1685" s="31" t="s">
        <v>23</v>
      </c>
      <c r="Q1685" s="39">
        <f>'I_Pt I_FX Turnover (M)'!E71</f>
        <v>0</v>
      </c>
    </row>
    <row r="1686" spans="1:17">
      <c r="A1686" s="34">
        <v>1685</v>
      </c>
      <c r="B1686" s="1" t="s">
        <v>124</v>
      </c>
      <c r="C1686" s="35" t="s">
        <v>17</v>
      </c>
      <c r="D1686" s="1" t="s">
        <v>18</v>
      </c>
      <c r="E1686" s="1" t="s">
        <v>64</v>
      </c>
      <c r="F1686" s="31" t="s">
        <v>32</v>
      </c>
      <c r="G1686" s="31" t="s">
        <v>21</v>
      </c>
      <c r="H1686" s="31" t="s">
        <v>22</v>
      </c>
      <c r="J1686" s="31" t="s">
        <v>23</v>
      </c>
      <c r="K1686" s="31" t="s">
        <v>24</v>
      </c>
      <c r="L1686" s="31" t="s">
        <v>65</v>
      </c>
      <c r="M1686" s="31" t="s">
        <v>26</v>
      </c>
      <c r="N1686" s="1" t="s">
        <v>128</v>
      </c>
      <c r="P1686" s="31" t="s">
        <v>23</v>
      </c>
      <c r="Q1686" s="38"/>
    </row>
    <row r="1687" spans="1:17">
      <c r="A1687" s="34">
        <v>1686</v>
      </c>
      <c r="B1687" s="1" t="s">
        <v>124</v>
      </c>
      <c r="C1687" s="35" t="s">
        <v>17</v>
      </c>
      <c r="D1687" s="1" t="s">
        <v>18</v>
      </c>
      <c r="E1687" s="1" t="s">
        <v>64</v>
      </c>
      <c r="F1687" s="31" t="s">
        <v>36</v>
      </c>
      <c r="G1687" s="31" t="s">
        <v>21</v>
      </c>
      <c r="H1687" s="31" t="s">
        <v>22</v>
      </c>
      <c r="J1687" s="31" t="s">
        <v>23</v>
      </c>
      <c r="K1687" s="31" t="s">
        <v>24</v>
      </c>
      <c r="L1687" s="31" t="s">
        <v>65</v>
      </c>
      <c r="M1687" s="31" t="s">
        <v>26</v>
      </c>
      <c r="N1687" s="1" t="s">
        <v>129</v>
      </c>
      <c r="P1687" s="31" t="s">
        <v>23</v>
      </c>
      <c r="Q1687" s="39">
        <f>'I_Pt I_FX Turnover (M)'!E74</f>
        <v>0</v>
      </c>
    </row>
    <row r="1688" spans="1:17">
      <c r="A1688" s="34">
        <v>1687</v>
      </c>
      <c r="B1688" s="1" t="s">
        <v>124</v>
      </c>
      <c r="C1688" s="35" t="s">
        <v>17</v>
      </c>
      <c r="D1688" s="1" t="s">
        <v>18</v>
      </c>
      <c r="E1688" s="1" t="s">
        <v>64</v>
      </c>
      <c r="F1688" s="31" t="s">
        <v>118</v>
      </c>
      <c r="G1688" s="31" t="s">
        <v>21</v>
      </c>
      <c r="H1688" s="31" t="s">
        <v>22</v>
      </c>
      <c r="J1688" s="31" t="s">
        <v>23</v>
      </c>
      <c r="K1688" s="31" t="s">
        <v>24</v>
      </c>
      <c r="L1688" s="31" t="s">
        <v>65</v>
      </c>
      <c r="M1688" s="31" t="s">
        <v>26</v>
      </c>
      <c r="N1688" s="1" t="s">
        <v>130</v>
      </c>
      <c r="P1688" s="31" t="s">
        <v>23</v>
      </c>
      <c r="Q1688" s="39">
        <f>'I_Pt I_FX Turnover (M)'!E73</f>
        <v>0</v>
      </c>
    </row>
    <row r="1689" spans="1:17">
      <c r="A1689" s="34">
        <v>1688</v>
      </c>
      <c r="B1689" s="1" t="s">
        <v>124</v>
      </c>
      <c r="C1689" s="35" t="s">
        <v>17</v>
      </c>
      <c r="D1689" s="1" t="s">
        <v>18</v>
      </c>
      <c r="E1689" s="1" t="s">
        <v>64</v>
      </c>
      <c r="F1689" s="31" t="s">
        <v>62</v>
      </c>
      <c r="G1689" s="31" t="s">
        <v>21</v>
      </c>
      <c r="H1689" s="31" t="s">
        <v>22</v>
      </c>
      <c r="J1689" s="31" t="s">
        <v>23</v>
      </c>
      <c r="K1689" s="31" t="s">
        <v>24</v>
      </c>
      <c r="L1689" s="31" t="s">
        <v>65</v>
      </c>
      <c r="M1689" s="31" t="s">
        <v>26</v>
      </c>
      <c r="N1689" s="46" t="s">
        <v>228</v>
      </c>
      <c r="P1689" s="31" t="s">
        <v>23</v>
      </c>
      <c r="Q1689" s="39">
        <f>'I_Pt I_FX Turnover (M)'!E75</f>
        <v>0</v>
      </c>
    </row>
    <row r="1690" spans="1:17">
      <c r="A1690" s="34">
        <v>1689</v>
      </c>
      <c r="B1690" s="1" t="s">
        <v>124</v>
      </c>
      <c r="C1690" s="35" t="s">
        <v>17</v>
      </c>
      <c r="D1690" s="1" t="s">
        <v>18</v>
      </c>
      <c r="E1690" s="1" t="s">
        <v>66</v>
      </c>
      <c r="F1690" s="31" t="s">
        <v>40</v>
      </c>
      <c r="G1690" s="31" t="s">
        <v>21</v>
      </c>
      <c r="H1690" s="31" t="s">
        <v>22</v>
      </c>
      <c r="J1690" s="31" t="s">
        <v>23</v>
      </c>
      <c r="K1690" s="31" t="s">
        <v>24</v>
      </c>
      <c r="L1690" s="31" t="s">
        <v>67</v>
      </c>
      <c r="M1690" s="31" t="s">
        <v>26</v>
      </c>
      <c r="N1690" s="1" t="s">
        <v>125</v>
      </c>
      <c r="P1690" s="31" t="s">
        <v>23</v>
      </c>
      <c r="Q1690" s="39">
        <f>'I_Pt I_FX Turnover (M)'!F69</f>
        <v>0</v>
      </c>
    </row>
    <row r="1691" spans="1:17">
      <c r="A1691" s="34">
        <v>1690</v>
      </c>
      <c r="B1691" s="1" t="s">
        <v>124</v>
      </c>
      <c r="C1691" s="35" t="s">
        <v>17</v>
      </c>
      <c r="D1691" s="1" t="s">
        <v>18</v>
      </c>
      <c r="E1691" s="1" t="s">
        <v>66</v>
      </c>
      <c r="F1691" s="31" t="s">
        <v>38</v>
      </c>
      <c r="G1691" s="31" t="s">
        <v>21</v>
      </c>
      <c r="H1691" s="31" t="s">
        <v>22</v>
      </c>
      <c r="J1691" s="31" t="s">
        <v>23</v>
      </c>
      <c r="K1691" s="31" t="s">
        <v>24</v>
      </c>
      <c r="L1691" s="31" t="s">
        <v>67</v>
      </c>
      <c r="M1691" s="31" t="s">
        <v>26</v>
      </c>
      <c r="N1691" s="1" t="s">
        <v>126</v>
      </c>
      <c r="P1691" s="31" t="s">
        <v>23</v>
      </c>
      <c r="Q1691" s="39">
        <f>'I_Pt I_FX Turnover (M)'!F70</f>
        <v>0</v>
      </c>
    </row>
    <row r="1692" spans="1:17">
      <c r="A1692" s="34">
        <v>1691</v>
      </c>
      <c r="B1692" s="1" t="s">
        <v>124</v>
      </c>
      <c r="C1692" s="35" t="s">
        <v>17</v>
      </c>
      <c r="D1692" s="1" t="s">
        <v>18</v>
      </c>
      <c r="E1692" s="1" t="s">
        <v>66</v>
      </c>
      <c r="F1692" s="31" t="s">
        <v>91</v>
      </c>
      <c r="G1692" s="31" t="s">
        <v>21</v>
      </c>
      <c r="H1692" s="31" t="s">
        <v>22</v>
      </c>
      <c r="J1692" s="31" t="s">
        <v>23</v>
      </c>
      <c r="K1692" s="31" t="s">
        <v>24</v>
      </c>
      <c r="L1692" s="31" t="s">
        <v>67</v>
      </c>
      <c r="M1692" s="31" t="s">
        <v>26</v>
      </c>
      <c r="N1692" s="1" t="s">
        <v>127</v>
      </c>
      <c r="P1692" s="31" t="s">
        <v>23</v>
      </c>
      <c r="Q1692" s="39">
        <f>'I_Pt I_FX Turnover (M)'!F71</f>
        <v>0</v>
      </c>
    </row>
    <row r="1693" spans="1:17">
      <c r="A1693" s="34">
        <v>1692</v>
      </c>
      <c r="B1693" s="1" t="s">
        <v>124</v>
      </c>
      <c r="C1693" s="35" t="s">
        <v>17</v>
      </c>
      <c r="D1693" s="1" t="s">
        <v>18</v>
      </c>
      <c r="E1693" s="1" t="s">
        <v>66</v>
      </c>
      <c r="F1693" s="31" t="s">
        <v>32</v>
      </c>
      <c r="G1693" s="31" t="s">
        <v>21</v>
      </c>
      <c r="H1693" s="31" t="s">
        <v>22</v>
      </c>
      <c r="J1693" s="31" t="s">
        <v>23</v>
      </c>
      <c r="K1693" s="31" t="s">
        <v>24</v>
      </c>
      <c r="L1693" s="31" t="s">
        <v>67</v>
      </c>
      <c r="M1693" s="31" t="s">
        <v>26</v>
      </c>
      <c r="N1693" s="1" t="s">
        <v>128</v>
      </c>
      <c r="P1693" s="31" t="s">
        <v>23</v>
      </c>
      <c r="Q1693" s="38"/>
    </row>
    <row r="1694" spans="1:17">
      <c r="A1694" s="34">
        <v>1693</v>
      </c>
      <c r="B1694" s="1" t="s">
        <v>124</v>
      </c>
      <c r="C1694" s="35" t="s">
        <v>17</v>
      </c>
      <c r="D1694" s="1" t="s">
        <v>18</v>
      </c>
      <c r="E1694" s="1" t="s">
        <v>66</v>
      </c>
      <c r="F1694" s="31" t="s">
        <v>36</v>
      </c>
      <c r="G1694" s="31" t="s">
        <v>21</v>
      </c>
      <c r="H1694" s="31" t="s">
        <v>22</v>
      </c>
      <c r="J1694" s="31" t="s">
        <v>23</v>
      </c>
      <c r="K1694" s="31" t="s">
        <v>24</v>
      </c>
      <c r="L1694" s="31" t="s">
        <v>67</v>
      </c>
      <c r="M1694" s="31" t="s">
        <v>26</v>
      </c>
      <c r="N1694" s="1" t="s">
        <v>129</v>
      </c>
      <c r="P1694" s="31" t="s">
        <v>23</v>
      </c>
      <c r="Q1694" s="39">
        <f>'I_Pt I_FX Turnover (M)'!F74</f>
        <v>0</v>
      </c>
    </row>
    <row r="1695" spans="1:17">
      <c r="A1695" s="34">
        <v>1694</v>
      </c>
      <c r="B1695" s="1" t="s">
        <v>124</v>
      </c>
      <c r="C1695" s="35" t="s">
        <v>17</v>
      </c>
      <c r="D1695" s="1" t="s">
        <v>18</v>
      </c>
      <c r="E1695" s="1" t="s">
        <v>66</v>
      </c>
      <c r="F1695" s="31" t="s">
        <v>118</v>
      </c>
      <c r="G1695" s="31" t="s">
        <v>21</v>
      </c>
      <c r="H1695" s="31" t="s">
        <v>22</v>
      </c>
      <c r="J1695" s="31" t="s">
        <v>23</v>
      </c>
      <c r="K1695" s="31" t="s">
        <v>24</v>
      </c>
      <c r="L1695" s="31" t="s">
        <v>67</v>
      </c>
      <c r="M1695" s="31" t="s">
        <v>26</v>
      </c>
      <c r="N1695" s="1" t="s">
        <v>130</v>
      </c>
      <c r="P1695" s="31" t="s">
        <v>23</v>
      </c>
      <c r="Q1695" s="39">
        <f>'I_Pt I_FX Turnover (M)'!F73</f>
        <v>0</v>
      </c>
    </row>
    <row r="1696" spans="1:17">
      <c r="A1696" s="34">
        <v>1695</v>
      </c>
      <c r="B1696" s="1" t="s">
        <v>124</v>
      </c>
      <c r="C1696" s="35" t="s">
        <v>17</v>
      </c>
      <c r="D1696" s="1" t="s">
        <v>18</v>
      </c>
      <c r="E1696" s="1" t="s">
        <v>66</v>
      </c>
      <c r="F1696" s="31" t="s">
        <v>62</v>
      </c>
      <c r="G1696" s="31" t="s">
        <v>21</v>
      </c>
      <c r="H1696" s="31" t="s">
        <v>22</v>
      </c>
      <c r="J1696" s="31" t="s">
        <v>23</v>
      </c>
      <c r="K1696" s="31" t="s">
        <v>24</v>
      </c>
      <c r="L1696" s="31" t="s">
        <v>67</v>
      </c>
      <c r="M1696" s="31" t="s">
        <v>26</v>
      </c>
      <c r="N1696" s="46" t="s">
        <v>228</v>
      </c>
      <c r="P1696" s="31" t="s">
        <v>23</v>
      </c>
      <c r="Q1696" s="39">
        <f>'I_Pt I_FX Turnover (M)'!F75</f>
        <v>0</v>
      </c>
    </row>
    <row r="1697" spans="1:17">
      <c r="A1697" s="34">
        <v>1696</v>
      </c>
      <c r="B1697" s="1" t="s">
        <v>124</v>
      </c>
      <c r="C1697" s="35" t="s">
        <v>17</v>
      </c>
      <c r="D1697" s="1" t="s">
        <v>18</v>
      </c>
      <c r="E1697" s="1" t="s">
        <v>68</v>
      </c>
      <c r="F1697" s="31" t="s">
        <v>40</v>
      </c>
      <c r="G1697" s="31" t="s">
        <v>21</v>
      </c>
      <c r="H1697" s="31" t="s">
        <v>69</v>
      </c>
      <c r="J1697" s="31" t="s">
        <v>23</v>
      </c>
      <c r="K1697" s="31" t="s">
        <v>24</v>
      </c>
      <c r="L1697" s="31" t="s">
        <v>67</v>
      </c>
      <c r="M1697" s="31" t="s">
        <v>26</v>
      </c>
      <c r="N1697" s="1" t="s">
        <v>125</v>
      </c>
      <c r="P1697" s="31" t="s">
        <v>23</v>
      </c>
      <c r="Q1697" s="39">
        <f>'I_Pt I_FX Turnover (M)'!G69</f>
        <v>0</v>
      </c>
    </row>
    <row r="1698" spans="1:17">
      <c r="A1698" s="34">
        <v>1697</v>
      </c>
      <c r="B1698" s="1" t="s">
        <v>124</v>
      </c>
      <c r="C1698" s="35" t="s">
        <v>17</v>
      </c>
      <c r="D1698" s="1" t="s">
        <v>18</v>
      </c>
      <c r="E1698" s="1" t="s">
        <v>68</v>
      </c>
      <c r="F1698" s="31" t="s">
        <v>38</v>
      </c>
      <c r="G1698" s="31" t="s">
        <v>21</v>
      </c>
      <c r="H1698" s="31" t="s">
        <v>69</v>
      </c>
      <c r="J1698" s="31" t="s">
        <v>23</v>
      </c>
      <c r="K1698" s="31" t="s">
        <v>24</v>
      </c>
      <c r="L1698" s="31" t="s">
        <v>67</v>
      </c>
      <c r="M1698" s="31" t="s">
        <v>26</v>
      </c>
      <c r="N1698" s="1" t="s">
        <v>126</v>
      </c>
      <c r="P1698" s="31" t="s">
        <v>23</v>
      </c>
      <c r="Q1698" s="39">
        <f>'I_Pt I_FX Turnover (M)'!G70</f>
        <v>0</v>
      </c>
    </row>
    <row r="1699" spans="1:17">
      <c r="A1699" s="34">
        <v>1698</v>
      </c>
      <c r="B1699" s="1" t="s">
        <v>124</v>
      </c>
      <c r="C1699" s="35" t="s">
        <v>17</v>
      </c>
      <c r="D1699" s="1" t="s">
        <v>18</v>
      </c>
      <c r="E1699" s="1" t="s">
        <v>68</v>
      </c>
      <c r="F1699" s="31" t="s">
        <v>91</v>
      </c>
      <c r="G1699" s="31" t="s">
        <v>21</v>
      </c>
      <c r="H1699" s="31" t="s">
        <v>69</v>
      </c>
      <c r="J1699" s="31" t="s">
        <v>23</v>
      </c>
      <c r="K1699" s="31" t="s">
        <v>24</v>
      </c>
      <c r="L1699" s="31" t="s">
        <v>67</v>
      </c>
      <c r="M1699" s="31" t="s">
        <v>26</v>
      </c>
      <c r="N1699" s="1" t="s">
        <v>127</v>
      </c>
      <c r="P1699" s="31" t="s">
        <v>23</v>
      </c>
      <c r="Q1699" s="39">
        <f>'I_Pt I_FX Turnover (M)'!G71</f>
        <v>0</v>
      </c>
    </row>
    <row r="1700" spans="1:17">
      <c r="A1700" s="34">
        <v>1699</v>
      </c>
      <c r="B1700" s="1" t="s">
        <v>124</v>
      </c>
      <c r="C1700" s="35" t="s">
        <v>17</v>
      </c>
      <c r="D1700" s="1" t="s">
        <v>18</v>
      </c>
      <c r="E1700" s="1" t="s">
        <v>68</v>
      </c>
      <c r="F1700" s="31" t="s">
        <v>32</v>
      </c>
      <c r="G1700" s="31" t="s">
        <v>21</v>
      </c>
      <c r="H1700" s="31" t="s">
        <v>69</v>
      </c>
      <c r="J1700" s="31" t="s">
        <v>23</v>
      </c>
      <c r="K1700" s="31" t="s">
        <v>24</v>
      </c>
      <c r="L1700" s="31" t="s">
        <v>67</v>
      </c>
      <c r="M1700" s="31" t="s">
        <v>26</v>
      </c>
      <c r="N1700" s="1" t="s">
        <v>128</v>
      </c>
      <c r="P1700" s="31" t="s">
        <v>23</v>
      </c>
      <c r="Q1700" s="38"/>
    </row>
    <row r="1701" spans="1:17">
      <c r="A1701" s="34">
        <v>1700</v>
      </c>
      <c r="B1701" s="1" t="s">
        <v>124</v>
      </c>
      <c r="C1701" s="35" t="s">
        <v>17</v>
      </c>
      <c r="D1701" s="1" t="s">
        <v>18</v>
      </c>
      <c r="E1701" s="1" t="s">
        <v>68</v>
      </c>
      <c r="F1701" s="31" t="s">
        <v>36</v>
      </c>
      <c r="G1701" s="31" t="s">
        <v>21</v>
      </c>
      <c r="H1701" s="31" t="s">
        <v>69</v>
      </c>
      <c r="J1701" s="31" t="s">
        <v>23</v>
      </c>
      <c r="K1701" s="31" t="s">
        <v>24</v>
      </c>
      <c r="L1701" s="31" t="s">
        <v>67</v>
      </c>
      <c r="M1701" s="31" t="s">
        <v>26</v>
      </c>
      <c r="N1701" s="1" t="s">
        <v>129</v>
      </c>
      <c r="P1701" s="31" t="s">
        <v>23</v>
      </c>
      <c r="Q1701" s="39">
        <f>'I_Pt I_FX Turnover (M)'!G74</f>
        <v>0</v>
      </c>
    </row>
    <row r="1702" spans="1:17">
      <c r="A1702" s="34">
        <v>1701</v>
      </c>
      <c r="B1702" s="1" t="s">
        <v>124</v>
      </c>
      <c r="C1702" s="35" t="s">
        <v>17</v>
      </c>
      <c r="D1702" s="1" t="s">
        <v>18</v>
      </c>
      <c r="E1702" s="1" t="s">
        <v>68</v>
      </c>
      <c r="F1702" s="31" t="s">
        <v>118</v>
      </c>
      <c r="G1702" s="31" t="s">
        <v>21</v>
      </c>
      <c r="H1702" s="31" t="s">
        <v>69</v>
      </c>
      <c r="J1702" s="31" t="s">
        <v>23</v>
      </c>
      <c r="K1702" s="31" t="s">
        <v>24</v>
      </c>
      <c r="L1702" s="31" t="s">
        <v>67</v>
      </c>
      <c r="M1702" s="31" t="s">
        <v>26</v>
      </c>
      <c r="N1702" s="1" t="s">
        <v>130</v>
      </c>
      <c r="P1702" s="31" t="s">
        <v>23</v>
      </c>
      <c r="Q1702" s="39">
        <f>'I_Pt I_FX Turnover (M)'!G73</f>
        <v>0</v>
      </c>
    </row>
    <row r="1703" spans="1:17">
      <c r="A1703" s="34">
        <v>1702</v>
      </c>
      <c r="B1703" s="1" t="s">
        <v>124</v>
      </c>
      <c r="C1703" s="35" t="s">
        <v>17</v>
      </c>
      <c r="D1703" s="1" t="s">
        <v>18</v>
      </c>
      <c r="E1703" s="1" t="s">
        <v>68</v>
      </c>
      <c r="F1703" s="31" t="s">
        <v>62</v>
      </c>
      <c r="G1703" s="31" t="s">
        <v>21</v>
      </c>
      <c r="H1703" s="31" t="s">
        <v>69</v>
      </c>
      <c r="J1703" s="31" t="s">
        <v>23</v>
      </c>
      <c r="K1703" s="31" t="s">
        <v>24</v>
      </c>
      <c r="L1703" s="31" t="s">
        <v>67</v>
      </c>
      <c r="M1703" s="31" t="s">
        <v>26</v>
      </c>
      <c r="N1703" s="46" t="s">
        <v>228</v>
      </c>
      <c r="P1703" s="31" t="s">
        <v>23</v>
      </c>
      <c r="Q1703" s="39">
        <f>'I_Pt I_FX Turnover (M)'!G75</f>
        <v>0</v>
      </c>
    </row>
    <row r="1704" spans="1:17">
      <c r="A1704" s="34">
        <v>1703</v>
      </c>
      <c r="B1704" s="1" t="s">
        <v>124</v>
      </c>
      <c r="C1704" s="35" t="s">
        <v>17</v>
      </c>
      <c r="D1704" s="1" t="s">
        <v>18</v>
      </c>
      <c r="E1704" s="1" t="s">
        <v>70</v>
      </c>
      <c r="F1704" s="31" t="s">
        <v>40</v>
      </c>
      <c r="G1704" s="31" t="s">
        <v>21</v>
      </c>
      <c r="H1704" s="31" t="s">
        <v>69</v>
      </c>
      <c r="J1704" s="31" t="s">
        <v>23</v>
      </c>
      <c r="K1704" s="31" t="s">
        <v>24</v>
      </c>
      <c r="L1704" s="31" t="s">
        <v>71</v>
      </c>
      <c r="M1704" s="31" t="s">
        <v>26</v>
      </c>
      <c r="N1704" s="1" t="s">
        <v>125</v>
      </c>
      <c r="O1704" s="31" t="s">
        <v>72</v>
      </c>
      <c r="P1704" s="31" t="s">
        <v>23</v>
      </c>
      <c r="Q1704" s="39">
        <f>'I_Pt I_FX Turnover (M)'!H69</f>
        <v>8529</v>
      </c>
    </row>
    <row r="1705" spans="1:17">
      <c r="A1705" s="34">
        <v>1704</v>
      </c>
      <c r="B1705" s="1" t="s">
        <v>124</v>
      </c>
      <c r="C1705" s="35" t="s">
        <v>17</v>
      </c>
      <c r="D1705" s="1" t="s">
        <v>18</v>
      </c>
      <c r="E1705" s="1" t="s">
        <v>70</v>
      </c>
      <c r="F1705" s="31" t="s">
        <v>38</v>
      </c>
      <c r="G1705" s="31" t="s">
        <v>21</v>
      </c>
      <c r="H1705" s="31" t="s">
        <v>69</v>
      </c>
      <c r="J1705" s="31" t="s">
        <v>23</v>
      </c>
      <c r="K1705" s="31" t="s">
        <v>24</v>
      </c>
      <c r="L1705" s="31" t="s">
        <v>71</v>
      </c>
      <c r="M1705" s="31" t="s">
        <v>26</v>
      </c>
      <c r="N1705" s="1" t="s">
        <v>126</v>
      </c>
      <c r="O1705" s="31" t="s">
        <v>72</v>
      </c>
      <c r="P1705" s="31" t="s">
        <v>23</v>
      </c>
      <c r="Q1705" s="39">
        <f>'I_Pt I_FX Turnover (M)'!H70</f>
        <v>14868</v>
      </c>
    </row>
    <row r="1706" spans="1:17">
      <c r="A1706" s="34">
        <v>1705</v>
      </c>
      <c r="B1706" s="1" t="s">
        <v>124</v>
      </c>
      <c r="C1706" s="35" t="s">
        <v>17</v>
      </c>
      <c r="D1706" s="1" t="s">
        <v>18</v>
      </c>
      <c r="E1706" s="1" t="s">
        <v>70</v>
      </c>
      <c r="F1706" s="31" t="s">
        <v>91</v>
      </c>
      <c r="G1706" s="31" t="s">
        <v>21</v>
      </c>
      <c r="H1706" s="31" t="s">
        <v>69</v>
      </c>
      <c r="J1706" s="31" t="s">
        <v>23</v>
      </c>
      <c r="K1706" s="31" t="s">
        <v>24</v>
      </c>
      <c r="L1706" s="31" t="s">
        <v>71</v>
      </c>
      <c r="M1706" s="31" t="s">
        <v>26</v>
      </c>
      <c r="N1706" s="1" t="s">
        <v>127</v>
      </c>
      <c r="O1706" s="31" t="s">
        <v>72</v>
      </c>
      <c r="P1706" s="31" t="s">
        <v>23</v>
      </c>
      <c r="Q1706" s="39">
        <f>'I_Pt I_FX Turnover (M)'!H71</f>
        <v>6123</v>
      </c>
    </row>
    <row r="1707" spans="1:17">
      <c r="A1707" s="34">
        <v>1706</v>
      </c>
      <c r="B1707" s="1" t="s">
        <v>124</v>
      </c>
      <c r="C1707" s="35" t="s">
        <v>17</v>
      </c>
      <c r="D1707" s="1" t="s">
        <v>18</v>
      </c>
      <c r="E1707" s="1" t="s">
        <v>70</v>
      </c>
      <c r="F1707" s="31" t="s">
        <v>32</v>
      </c>
      <c r="G1707" s="31" t="s">
        <v>21</v>
      </c>
      <c r="H1707" s="31" t="s">
        <v>69</v>
      </c>
      <c r="J1707" s="31" t="s">
        <v>23</v>
      </c>
      <c r="K1707" s="31" t="s">
        <v>24</v>
      </c>
      <c r="L1707" s="31" t="s">
        <v>71</v>
      </c>
      <c r="M1707" s="31" t="s">
        <v>26</v>
      </c>
      <c r="N1707" s="1" t="s">
        <v>128</v>
      </c>
      <c r="O1707" s="31" t="s">
        <v>72</v>
      </c>
      <c r="P1707" s="31" t="s">
        <v>23</v>
      </c>
      <c r="Q1707" s="38"/>
    </row>
    <row r="1708" spans="1:17">
      <c r="A1708" s="34">
        <v>1707</v>
      </c>
      <c r="B1708" s="1" t="s">
        <v>124</v>
      </c>
      <c r="C1708" s="35" t="s">
        <v>17</v>
      </c>
      <c r="D1708" s="1" t="s">
        <v>18</v>
      </c>
      <c r="E1708" s="1" t="s">
        <v>70</v>
      </c>
      <c r="F1708" s="31" t="s">
        <v>36</v>
      </c>
      <c r="G1708" s="31" t="s">
        <v>21</v>
      </c>
      <c r="H1708" s="31" t="s">
        <v>69</v>
      </c>
      <c r="J1708" s="31" t="s">
        <v>23</v>
      </c>
      <c r="K1708" s="31" t="s">
        <v>24</v>
      </c>
      <c r="L1708" s="31" t="s">
        <v>71</v>
      </c>
      <c r="M1708" s="31" t="s">
        <v>26</v>
      </c>
      <c r="N1708" s="1" t="s">
        <v>129</v>
      </c>
      <c r="O1708" s="31" t="s">
        <v>72</v>
      </c>
      <c r="P1708" s="31" t="s">
        <v>23</v>
      </c>
      <c r="Q1708" s="39">
        <f>'I_Pt I_FX Turnover (M)'!H74</f>
        <v>0</v>
      </c>
    </row>
    <row r="1709" spans="1:17">
      <c r="A1709" s="34">
        <v>1708</v>
      </c>
      <c r="B1709" s="1" t="s">
        <v>124</v>
      </c>
      <c r="C1709" s="35" t="s">
        <v>17</v>
      </c>
      <c r="D1709" s="1" t="s">
        <v>18</v>
      </c>
      <c r="E1709" s="1" t="s">
        <v>70</v>
      </c>
      <c r="F1709" s="31" t="s">
        <v>118</v>
      </c>
      <c r="G1709" s="31" t="s">
        <v>21</v>
      </c>
      <c r="H1709" s="31" t="s">
        <v>69</v>
      </c>
      <c r="J1709" s="31" t="s">
        <v>23</v>
      </c>
      <c r="K1709" s="31" t="s">
        <v>24</v>
      </c>
      <c r="L1709" s="31" t="s">
        <v>71</v>
      </c>
      <c r="M1709" s="31" t="s">
        <v>26</v>
      </c>
      <c r="N1709" s="1" t="s">
        <v>130</v>
      </c>
      <c r="O1709" s="31" t="s">
        <v>72</v>
      </c>
      <c r="P1709" s="31" t="s">
        <v>23</v>
      </c>
      <c r="Q1709" s="39">
        <f>'I_Pt I_FX Turnover (M)'!H73</f>
        <v>0</v>
      </c>
    </row>
    <row r="1710" spans="1:17">
      <c r="A1710" s="34">
        <v>1709</v>
      </c>
      <c r="B1710" s="1" t="s">
        <v>124</v>
      </c>
      <c r="C1710" s="35" t="s">
        <v>17</v>
      </c>
      <c r="D1710" s="1" t="s">
        <v>18</v>
      </c>
      <c r="E1710" s="1" t="s">
        <v>70</v>
      </c>
      <c r="F1710" s="31" t="s">
        <v>62</v>
      </c>
      <c r="G1710" s="31" t="s">
        <v>21</v>
      </c>
      <c r="H1710" s="31" t="s">
        <v>69</v>
      </c>
      <c r="J1710" s="31" t="s">
        <v>23</v>
      </c>
      <c r="K1710" s="31" t="s">
        <v>24</v>
      </c>
      <c r="L1710" s="31" t="s">
        <v>71</v>
      </c>
      <c r="M1710" s="31" t="s">
        <v>26</v>
      </c>
      <c r="N1710" s="46" t="s">
        <v>228</v>
      </c>
      <c r="O1710" s="31" t="s">
        <v>72</v>
      </c>
      <c r="P1710" s="31" t="s">
        <v>23</v>
      </c>
      <c r="Q1710" s="39">
        <f>'I_Pt I_FX Turnover (M)'!H75</f>
        <v>7072</v>
      </c>
    </row>
    <row r="1711" spans="1:17">
      <c r="A1711" s="34">
        <v>1710</v>
      </c>
      <c r="B1711" s="1" t="s">
        <v>124</v>
      </c>
      <c r="C1711" s="35" t="s">
        <v>17</v>
      </c>
      <c r="D1711" s="1" t="s">
        <v>18</v>
      </c>
      <c r="E1711" s="1" t="s">
        <v>121</v>
      </c>
      <c r="F1711" s="31" t="s">
        <v>40</v>
      </c>
      <c r="G1711" s="31" t="s">
        <v>21</v>
      </c>
      <c r="H1711" s="31" t="s">
        <v>69</v>
      </c>
      <c r="J1711" s="31" t="s">
        <v>23</v>
      </c>
      <c r="K1711" s="31" t="s">
        <v>24</v>
      </c>
      <c r="L1711" s="31" t="s">
        <v>71</v>
      </c>
      <c r="M1711" s="31" t="s">
        <v>26</v>
      </c>
      <c r="N1711" s="1" t="s">
        <v>125</v>
      </c>
      <c r="O1711" s="31" t="s">
        <v>21</v>
      </c>
      <c r="P1711" s="31" t="s">
        <v>23</v>
      </c>
      <c r="Q1711" s="38">
        <f>'I_Pt I_FX Turnover (M)'!I69</f>
        <v>0</v>
      </c>
    </row>
    <row r="1712" spans="1:17">
      <c r="A1712" s="34">
        <v>1711</v>
      </c>
      <c r="B1712" s="1" t="s">
        <v>124</v>
      </c>
      <c r="C1712" s="35" t="s">
        <v>17</v>
      </c>
      <c r="D1712" s="1" t="s">
        <v>18</v>
      </c>
      <c r="E1712" s="1" t="s">
        <v>121</v>
      </c>
      <c r="F1712" s="31" t="s">
        <v>38</v>
      </c>
      <c r="G1712" s="31" t="s">
        <v>21</v>
      </c>
      <c r="H1712" s="31" t="s">
        <v>69</v>
      </c>
      <c r="J1712" s="31" t="s">
        <v>23</v>
      </c>
      <c r="K1712" s="31" t="s">
        <v>24</v>
      </c>
      <c r="L1712" s="31" t="s">
        <v>71</v>
      </c>
      <c r="M1712" s="31" t="s">
        <v>26</v>
      </c>
      <c r="N1712" s="1" t="s">
        <v>126</v>
      </c>
      <c r="O1712" s="31" t="s">
        <v>21</v>
      </c>
      <c r="P1712" s="31" t="s">
        <v>23</v>
      </c>
      <c r="Q1712" s="38">
        <f>'I_Pt I_FX Turnover (M)'!I70</f>
        <v>0</v>
      </c>
    </row>
    <row r="1713" spans="1:17">
      <c r="A1713" s="34">
        <v>1712</v>
      </c>
      <c r="B1713" s="1" t="s">
        <v>124</v>
      </c>
      <c r="C1713" s="35" t="s">
        <v>17</v>
      </c>
      <c r="D1713" s="1" t="s">
        <v>18</v>
      </c>
      <c r="E1713" s="1" t="s">
        <v>121</v>
      </c>
      <c r="F1713" s="31" t="s">
        <v>91</v>
      </c>
      <c r="G1713" s="31" t="s">
        <v>21</v>
      </c>
      <c r="H1713" s="31" t="s">
        <v>69</v>
      </c>
      <c r="J1713" s="31" t="s">
        <v>23</v>
      </c>
      <c r="K1713" s="31" t="s">
        <v>24</v>
      </c>
      <c r="L1713" s="31" t="s">
        <v>71</v>
      </c>
      <c r="M1713" s="31" t="s">
        <v>26</v>
      </c>
      <c r="N1713" s="1" t="s">
        <v>127</v>
      </c>
      <c r="O1713" s="31" t="s">
        <v>21</v>
      </c>
      <c r="P1713" s="31" t="s">
        <v>23</v>
      </c>
      <c r="Q1713" s="38">
        <f>'I_Pt I_FX Turnover (M)'!I71</f>
        <v>0</v>
      </c>
    </row>
    <row r="1714" spans="1:17">
      <c r="A1714" s="34">
        <v>1713</v>
      </c>
      <c r="B1714" s="1" t="s">
        <v>124</v>
      </c>
      <c r="C1714" s="35" t="s">
        <v>17</v>
      </c>
      <c r="D1714" s="1" t="s">
        <v>18</v>
      </c>
      <c r="E1714" s="1" t="s">
        <v>121</v>
      </c>
      <c r="F1714" s="31" t="s">
        <v>32</v>
      </c>
      <c r="G1714" s="31" t="s">
        <v>21</v>
      </c>
      <c r="H1714" s="31" t="s">
        <v>69</v>
      </c>
      <c r="J1714" s="31" t="s">
        <v>23</v>
      </c>
      <c r="K1714" s="31" t="s">
        <v>24</v>
      </c>
      <c r="L1714" s="31" t="s">
        <v>71</v>
      </c>
      <c r="M1714" s="31" t="s">
        <v>26</v>
      </c>
      <c r="N1714" s="1" t="s">
        <v>128</v>
      </c>
      <c r="O1714" s="31" t="s">
        <v>21</v>
      </c>
      <c r="P1714" s="31" t="s">
        <v>23</v>
      </c>
      <c r="Q1714" s="38"/>
    </row>
    <row r="1715" spans="1:17">
      <c r="A1715" s="34">
        <v>1714</v>
      </c>
      <c r="B1715" s="1" t="s">
        <v>124</v>
      </c>
      <c r="C1715" s="35" t="s">
        <v>17</v>
      </c>
      <c r="D1715" s="1" t="s">
        <v>18</v>
      </c>
      <c r="E1715" s="1" t="s">
        <v>121</v>
      </c>
      <c r="F1715" s="31" t="s">
        <v>36</v>
      </c>
      <c r="G1715" s="31" t="s">
        <v>21</v>
      </c>
      <c r="H1715" s="31" t="s">
        <v>69</v>
      </c>
      <c r="J1715" s="31" t="s">
        <v>23</v>
      </c>
      <c r="K1715" s="31" t="s">
        <v>24</v>
      </c>
      <c r="L1715" s="31" t="s">
        <v>71</v>
      </c>
      <c r="M1715" s="31" t="s">
        <v>26</v>
      </c>
      <c r="N1715" s="1" t="s">
        <v>129</v>
      </c>
      <c r="O1715" s="31" t="s">
        <v>21</v>
      </c>
      <c r="P1715" s="31" t="s">
        <v>23</v>
      </c>
      <c r="Q1715" s="38">
        <f>'I_Pt I_FX Turnover (M)'!I74</f>
        <v>0</v>
      </c>
    </row>
    <row r="1716" spans="1:17">
      <c r="A1716" s="34">
        <v>1715</v>
      </c>
      <c r="B1716" s="1" t="s">
        <v>124</v>
      </c>
      <c r="C1716" s="35" t="s">
        <v>17</v>
      </c>
      <c r="D1716" s="1" t="s">
        <v>18</v>
      </c>
      <c r="E1716" s="1" t="s">
        <v>121</v>
      </c>
      <c r="F1716" s="31" t="s">
        <v>118</v>
      </c>
      <c r="G1716" s="31" t="s">
        <v>21</v>
      </c>
      <c r="H1716" s="31" t="s">
        <v>69</v>
      </c>
      <c r="J1716" s="31" t="s">
        <v>23</v>
      </c>
      <c r="K1716" s="31" t="s">
        <v>24</v>
      </c>
      <c r="L1716" s="31" t="s">
        <v>71</v>
      </c>
      <c r="M1716" s="31" t="s">
        <v>26</v>
      </c>
      <c r="N1716" s="1" t="s">
        <v>130</v>
      </c>
      <c r="O1716" s="31" t="s">
        <v>21</v>
      </c>
      <c r="P1716" s="31" t="s">
        <v>23</v>
      </c>
      <c r="Q1716" s="38">
        <f>'I_Pt I_FX Turnover (M)'!I73</f>
        <v>0</v>
      </c>
    </row>
    <row r="1717" spans="1:17">
      <c r="A1717" s="34">
        <v>1716</v>
      </c>
      <c r="B1717" s="1" t="s">
        <v>124</v>
      </c>
      <c r="C1717" s="35" t="s">
        <v>17</v>
      </c>
      <c r="D1717" s="1" t="s">
        <v>18</v>
      </c>
      <c r="E1717" s="1" t="s">
        <v>121</v>
      </c>
      <c r="F1717" s="31" t="s">
        <v>62</v>
      </c>
      <c r="G1717" s="31" t="s">
        <v>21</v>
      </c>
      <c r="H1717" s="31" t="s">
        <v>69</v>
      </c>
      <c r="J1717" s="31" t="s">
        <v>23</v>
      </c>
      <c r="K1717" s="31" t="s">
        <v>24</v>
      </c>
      <c r="L1717" s="31" t="s">
        <v>71</v>
      </c>
      <c r="M1717" s="31" t="s">
        <v>26</v>
      </c>
      <c r="N1717" s="46" t="s">
        <v>228</v>
      </c>
      <c r="O1717" s="31" t="s">
        <v>21</v>
      </c>
      <c r="P1717" s="31" t="s">
        <v>23</v>
      </c>
      <c r="Q1717" s="38">
        <f>'I_Pt I_FX Turnover (M)'!I75</f>
        <v>0</v>
      </c>
    </row>
    <row r="1718" spans="1:17">
      <c r="A1718" s="34">
        <v>1717</v>
      </c>
      <c r="B1718" s="1" t="s">
        <v>124</v>
      </c>
      <c r="C1718" s="35" t="s">
        <v>17</v>
      </c>
      <c r="D1718" s="1" t="s">
        <v>18</v>
      </c>
      <c r="E1718" s="1" t="s">
        <v>122</v>
      </c>
      <c r="F1718" s="31" t="s">
        <v>40</v>
      </c>
      <c r="G1718" s="31" t="s">
        <v>21</v>
      </c>
      <c r="H1718" s="31" t="s">
        <v>69</v>
      </c>
      <c r="J1718" s="31" t="s">
        <v>23</v>
      </c>
      <c r="K1718" s="31" t="s">
        <v>24</v>
      </c>
      <c r="L1718" s="31" t="s">
        <v>123</v>
      </c>
      <c r="M1718" s="31" t="s">
        <v>26</v>
      </c>
      <c r="N1718" s="1" t="s">
        <v>125</v>
      </c>
      <c r="P1718" s="31" t="s">
        <v>23</v>
      </c>
      <c r="Q1718" s="38">
        <f>'I_Pt I_FX Turnover (M)'!J69</f>
        <v>0</v>
      </c>
    </row>
    <row r="1719" spans="1:17">
      <c r="A1719" s="34">
        <v>1718</v>
      </c>
      <c r="B1719" s="1" t="s">
        <v>124</v>
      </c>
      <c r="C1719" s="35" t="s">
        <v>17</v>
      </c>
      <c r="D1719" s="1" t="s">
        <v>18</v>
      </c>
      <c r="E1719" s="1" t="s">
        <v>122</v>
      </c>
      <c r="F1719" s="31" t="s">
        <v>38</v>
      </c>
      <c r="G1719" s="31" t="s">
        <v>21</v>
      </c>
      <c r="H1719" s="31" t="s">
        <v>69</v>
      </c>
      <c r="J1719" s="31" t="s">
        <v>23</v>
      </c>
      <c r="K1719" s="31" t="s">
        <v>24</v>
      </c>
      <c r="L1719" s="31" t="s">
        <v>123</v>
      </c>
      <c r="M1719" s="31" t="s">
        <v>26</v>
      </c>
      <c r="N1719" s="1" t="s">
        <v>126</v>
      </c>
      <c r="P1719" s="31" t="s">
        <v>23</v>
      </c>
      <c r="Q1719" s="38">
        <f>'I_Pt I_FX Turnover (M)'!J70</f>
        <v>0</v>
      </c>
    </row>
    <row r="1720" spans="1:17">
      <c r="A1720" s="34">
        <v>1719</v>
      </c>
      <c r="B1720" s="1" t="s">
        <v>124</v>
      </c>
      <c r="C1720" s="35" t="s">
        <v>17</v>
      </c>
      <c r="D1720" s="1" t="s">
        <v>18</v>
      </c>
      <c r="E1720" s="1" t="s">
        <v>122</v>
      </c>
      <c r="F1720" s="31" t="s">
        <v>91</v>
      </c>
      <c r="G1720" s="31" t="s">
        <v>21</v>
      </c>
      <c r="H1720" s="31" t="s">
        <v>69</v>
      </c>
      <c r="J1720" s="31" t="s">
        <v>23</v>
      </c>
      <c r="K1720" s="31" t="s">
        <v>24</v>
      </c>
      <c r="L1720" s="31" t="s">
        <v>123</v>
      </c>
      <c r="M1720" s="31" t="s">
        <v>26</v>
      </c>
      <c r="N1720" s="1" t="s">
        <v>127</v>
      </c>
      <c r="P1720" s="31" t="s">
        <v>23</v>
      </c>
      <c r="Q1720" s="38">
        <f>'I_Pt I_FX Turnover (M)'!J71</f>
        <v>0</v>
      </c>
    </row>
    <row r="1721" spans="1:17">
      <c r="A1721" s="34">
        <v>1720</v>
      </c>
      <c r="B1721" s="1" t="s">
        <v>124</v>
      </c>
      <c r="C1721" s="35" t="s">
        <v>17</v>
      </c>
      <c r="D1721" s="1" t="s">
        <v>18</v>
      </c>
      <c r="E1721" s="1" t="s">
        <v>122</v>
      </c>
      <c r="F1721" s="31" t="s">
        <v>32</v>
      </c>
      <c r="G1721" s="31" t="s">
        <v>21</v>
      </c>
      <c r="H1721" s="31" t="s">
        <v>69</v>
      </c>
      <c r="J1721" s="31" t="s">
        <v>23</v>
      </c>
      <c r="K1721" s="31" t="s">
        <v>24</v>
      </c>
      <c r="L1721" s="31" t="s">
        <v>123</v>
      </c>
      <c r="M1721" s="31" t="s">
        <v>26</v>
      </c>
      <c r="N1721" s="1" t="s">
        <v>128</v>
      </c>
      <c r="P1721" s="31" t="s">
        <v>23</v>
      </c>
      <c r="Q1721" s="38"/>
    </row>
    <row r="1722" spans="1:17">
      <c r="A1722" s="34">
        <v>1721</v>
      </c>
      <c r="B1722" s="1" t="s">
        <v>124</v>
      </c>
      <c r="C1722" s="35" t="s">
        <v>17</v>
      </c>
      <c r="D1722" s="1" t="s">
        <v>18</v>
      </c>
      <c r="E1722" s="1" t="s">
        <v>122</v>
      </c>
      <c r="F1722" s="31" t="s">
        <v>36</v>
      </c>
      <c r="G1722" s="31" t="s">
        <v>21</v>
      </c>
      <c r="H1722" s="31" t="s">
        <v>69</v>
      </c>
      <c r="J1722" s="31" t="s">
        <v>23</v>
      </c>
      <c r="K1722" s="31" t="s">
        <v>24</v>
      </c>
      <c r="L1722" s="31" t="s">
        <v>123</v>
      </c>
      <c r="M1722" s="31" t="s">
        <v>26</v>
      </c>
      <c r="N1722" s="1" t="s">
        <v>129</v>
      </c>
      <c r="P1722" s="31" t="s">
        <v>23</v>
      </c>
      <c r="Q1722" s="38">
        <f>'I_Pt I_FX Turnover (M)'!J74</f>
        <v>0</v>
      </c>
    </row>
    <row r="1723" spans="1:17">
      <c r="A1723" s="34">
        <v>1722</v>
      </c>
      <c r="B1723" s="1" t="s">
        <v>124</v>
      </c>
      <c r="C1723" s="35" t="s">
        <v>17</v>
      </c>
      <c r="D1723" s="1" t="s">
        <v>18</v>
      </c>
      <c r="E1723" s="1" t="s">
        <v>122</v>
      </c>
      <c r="F1723" s="31" t="s">
        <v>118</v>
      </c>
      <c r="G1723" s="31" t="s">
        <v>21</v>
      </c>
      <c r="H1723" s="31" t="s">
        <v>69</v>
      </c>
      <c r="J1723" s="31" t="s">
        <v>23</v>
      </c>
      <c r="K1723" s="31" t="s">
        <v>24</v>
      </c>
      <c r="L1723" s="31" t="s">
        <v>123</v>
      </c>
      <c r="M1723" s="31" t="s">
        <v>26</v>
      </c>
      <c r="N1723" s="1" t="s">
        <v>130</v>
      </c>
      <c r="P1723" s="31" t="s">
        <v>23</v>
      </c>
      <c r="Q1723" s="38">
        <f>'I_Pt I_FX Turnover (M)'!J73</f>
        <v>0</v>
      </c>
    </row>
    <row r="1724" spans="1:17">
      <c r="A1724" s="34">
        <v>1723</v>
      </c>
      <c r="B1724" s="1" t="s">
        <v>124</v>
      </c>
      <c r="C1724" s="35" t="s">
        <v>17</v>
      </c>
      <c r="D1724" s="1" t="s">
        <v>18</v>
      </c>
      <c r="E1724" s="1" t="s">
        <v>122</v>
      </c>
      <c r="F1724" s="31" t="s">
        <v>62</v>
      </c>
      <c r="G1724" s="31" t="s">
        <v>21</v>
      </c>
      <c r="H1724" s="31" t="s">
        <v>69</v>
      </c>
      <c r="J1724" s="31" t="s">
        <v>23</v>
      </c>
      <c r="K1724" s="31" t="s">
        <v>24</v>
      </c>
      <c r="L1724" s="31" t="s">
        <v>123</v>
      </c>
      <c r="M1724" s="31" t="s">
        <v>26</v>
      </c>
      <c r="N1724" s="46" t="s">
        <v>228</v>
      </c>
      <c r="P1724" s="31" t="s">
        <v>23</v>
      </c>
      <c r="Q1724" s="38">
        <f>'I_Pt I_FX Turnover (M)'!J75</f>
        <v>0</v>
      </c>
    </row>
    <row r="1725" spans="1:17">
      <c r="A1725" s="34">
        <v>1724</v>
      </c>
      <c r="B1725" s="1" t="s">
        <v>124</v>
      </c>
      <c r="C1725" s="35" t="s">
        <v>17</v>
      </c>
      <c r="D1725" s="1" t="s">
        <v>73</v>
      </c>
      <c r="E1725" s="1" t="s">
        <v>19</v>
      </c>
      <c r="F1725" s="31" t="s">
        <v>40</v>
      </c>
      <c r="G1725" s="31" t="s">
        <v>74</v>
      </c>
      <c r="H1725" s="31" t="s">
        <v>22</v>
      </c>
      <c r="J1725" s="31" t="s">
        <v>23</v>
      </c>
      <c r="K1725" s="31" t="s">
        <v>24</v>
      </c>
      <c r="L1725" s="31" t="s">
        <v>25</v>
      </c>
      <c r="M1725" s="31" t="s">
        <v>26</v>
      </c>
      <c r="N1725" s="1" t="s">
        <v>125</v>
      </c>
      <c r="P1725" s="31" t="s">
        <v>23</v>
      </c>
      <c r="Q1725" s="39">
        <f>'I_Pt I_FX Turnover (M)'!K69</f>
        <v>0</v>
      </c>
    </row>
    <row r="1726" spans="1:17">
      <c r="A1726" s="34">
        <v>1725</v>
      </c>
      <c r="B1726" s="1" t="s">
        <v>124</v>
      </c>
      <c r="C1726" s="35" t="s">
        <v>17</v>
      </c>
      <c r="D1726" s="1" t="s">
        <v>73</v>
      </c>
      <c r="E1726" s="1" t="s">
        <v>19</v>
      </c>
      <c r="F1726" s="31" t="s">
        <v>38</v>
      </c>
      <c r="G1726" s="31" t="s">
        <v>74</v>
      </c>
      <c r="H1726" s="31" t="s">
        <v>22</v>
      </c>
      <c r="J1726" s="31" t="s">
        <v>23</v>
      </c>
      <c r="K1726" s="31" t="s">
        <v>24</v>
      </c>
      <c r="L1726" s="31" t="s">
        <v>25</v>
      </c>
      <c r="M1726" s="31" t="s">
        <v>26</v>
      </c>
      <c r="N1726" s="1" t="s">
        <v>126</v>
      </c>
      <c r="P1726" s="31" t="s">
        <v>23</v>
      </c>
      <c r="Q1726" s="39">
        <f>'I_Pt I_FX Turnover (M)'!K70</f>
        <v>0</v>
      </c>
    </row>
    <row r="1727" spans="1:17">
      <c r="A1727" s="34">
        <v>1726</v>
      </c>
      <c r="B1727" s="1" t="s">
        <v>124</v>
      </c>
      <c r="C1727" s="35" t="s">
        <v>17</v>
      </c>
      <c r="D1727" s="1" t="s">
        <v>73</v>
      </c>
      <c r="E1727" s="1" t="s">
        <v>19</v>
      </c>
      <c r="F1727" s="31" t="s">
        <v>91</v>
      </c>
      <c r="G1727" s="31" t="s">
        <v>74</v>
      </c>
      <c r="H1727" s="31" t="s">
        <v>22</v>
      </c>
      <c r="J1727" s="31" t="s">
        <v>23</v>
      </c>
      <c r="K1727" s="31" t="s">
        <v>24</v>
      </c>
      <c r="L1727" s="31" t="s">
        <v>25</v>
      </c>
      <c r="M1727" s="31" t="s">
        <v>26</v>
      </c>
      <c r="N1727" s="1" t="s">
        <v>127</v>
      </c>
      <c r="P1727" s="31" t="s">
        <v>23</v>
      </c>
      <c r="Q1727" s="39">
        <f>'I_Pt I_FX Turnover (M)'!K71</f>
        <v>0</v>
      </c>
    </row>
    <row r="1728" spans="1:17">
      <c r="A1728" s="34">
        <v>1727</v>
      </c>
      <c r="B1728" s="1" t="s">
        <v>124</v>
      </c>
      <c r="C1728" s="35" t="s">
        <v>17</v>
      </c>
      <c r="D1728" s="1" t="s">
        <v>73</v>
      </c>
      <c r="E1728" s="1" t="s">
        <v>19</v>
      </c>
      <c r="F1728" s="31" t="s">
        <v>32</v>
      </c>
      <c r="G1728" s="31" t="s">
        <v>74</v>
      </c>
      <c r="H1728" s="31" t="s">
        <v>22</v>
      </c>
      <c r="J1728" s="31" t="s">
        <v>23</v>
      </c>
      <c r="K1728" s="31" t="s">
        <v>24</v>
      </c>
      <c r="L1728" s="31" t="s">
        <v>25</v>
      </c>
      <c r="M1728" s="31" t="s">
        <v>26</v>
      </c>
      <c r="N1728" s="1" t="s">
        <v>128</v>
      </c>
      <c r="P1728" s="31" t="s">
        <v>23</v>
      </c>
      <c r="Q1728" s="38"/>
    </row>
    <row r="1729" spans="1:17">
      <c r="A1729" s="34">
        <v>1728</v>
      </c>
      <c r="B1729" s="1" t="s">
        <v>124</v>
      </c>
      <c r="C1729" s="35" t="s">
        <v>17</v>
      </c>
      <c r="D1729" s="1" t="s">
        <v>73</v>
      </c>
      <c r="E1729" s="1" t="s">
        <v>19</v>
      </c>
      <c r="F1729" s="31" t="s">
        <v>36</v>
      </c>
      <c r="G1729" s="31" t="s">
        <v>74</v>
      </c>
      <c r="H1729" s="31" t="s">
        <v>22</v>
      </c>
      <c r="J1729" s="31" t="s">
        <v>23</v>
      </c>
      <c r="K1729" s="31" t="s">
        <v>24</v>
      </c>
      <c r="L1729" s="31" t="s">
        <v>25</v>
      </c>
      <c r="M1729" s="31" t="s">
        <v>26</v>
      </c>
      <c r="N1729" s="1" t="s">
        <v>129</v>
      </c>
      <c r="P1729" s="31" t="s">
        <v>23</v>
      </c>
      <c r="Q1729" s="39">
        <f>'I_Pt I_FX Turnover (M)'!K74</f>
        <v>0</v>
      </c>
    </row>
    <row r="1730" spans="1:17">
      <c r="A1730" s="34">
        <v>1729</v>
      </c>
      <c r="B1730" s="1" t="s">
        <v>124</v>
      </c>
      <c r="C1730" s="35" t="s">
        <v>17</v>
      </c>
      <c r="D1730" s="1" t="s">
        <v>73</v>
      </c>
      <c r="E1730" s="1" t="s">
        <v>19</v>
      </c>
      <c r="F1730" s="31" t="s">
        <v>118</v>
      </c>
      <c r="G1730" s="31" t="s">
        <v>74</v>
      </c>
      <c r="H1730" s="31" t="s">
        <v>22</v>
      </c>
      <c r="J1730" s="31" t="s">
        <v>23</v>
      </c>
      <c r="K1730" s="31" t="s">
        <v>24</v>
      </c>
      <c r="L1730" s="31" t="s">
        <v>25</v>
      </c>
      <c r="M1730" s="31" t="s">
        <v>26</v>
      </c>
      <c r="N1730" s="1" t="s">
        <v>130</v>
      </c>
      <c r="P1730" s="31" t="s">
        <v>23</v>
      </c>
      <c r="Q1730" s="39">
        <f>'I_Pt I_FX Turnover (M)'!K73</f>
        <v>0</v>
      </c>
    </row>
    <row r="1731" spans="1:17">
      <c r="A1731" s="34">
        <v>1730</v>
      </c>
      <c r="B1731" s="1" t="s">
        <v>124</v>
      </c>
      <c r="C1731" s="35" t="s">
        <v>17</v>
      </c>
      <c r="D1731" s="1" t="s">
        <v>73</v>
      </c>
      <c r="E1731" s="1" t="s">
        <v>19</v>
      </c>
      <c r="F1731" s="31" t="s">
        <v>62</v>
      </c>
      <c r="G1731" s="31" t="s">
        <v>74</v>
      </c>
      <c r="H1731" s="31" t="s">
        <v>22</v>
      </c>
      <c r="J1731" s="31" t="s">
        <v>23</v>
      </c>
      <c r="K1731" s="31" t="s">
        <v>24</v>
      </c>
      <c r="L1731" s="31" t="s">
        <v>25</v>
      </c>
      <c r="M1731" s="31" t="s">
        <v>26</v>
      </c>
      <c r="N1731" s="46" t="s">
        <v>228</v>
      </c>
      <c r="P1731" s="31" t="s">
        <v>23</v>
      </c>
      <c r="Q1731" s="39">
        <f>'I_Pt I_FX Turnover (M)'!K75</f>
        <v>0</v>
      </c>
    </row>
    <row r="1732" spans="1:17">
      <c r="A1732" s="34">
        <v>1731</v>
      </c>
      <c r="B1732" s="1" t="s">
        <v>124</v>
      </c>
      <c r="C1732" s="35" t="s">
        <v>17</v>
      </c>
      <c r="D1732" s="1" t="s">
        <v>73</v>
      </c>
      <c r="E1732" s="1" t="s">
        <v>64</v>
      </c>
      <c r="F1732" s="31" t="s">
        <v>40</v>
      </c>
      <c r="G1732" s="31" t="s">
        <v>74</v>
      </c>
      <c r="H1732" s="31" t="s">
        <v>22</v>
      </c>
      <c r="J1732" s="31" t="s">
        <v>23</v>
      </c>
      <c r="K1732" s="31" t="s">
        <v>24</v>
      </c>
      <c r="L1732" s="31" t="s">
        <v>65</v>
      </c>
      <c r="M1732" s="31" t="s">
        <v>26</v>
      </c>
      <c r="N1732" s="1" t="s">
        <v>125</v>
      </c>
      <c r="P1732" s="31" t="s">
        <v>23</v>
      </c>
      <c r="Q1732" s="39">
        <f>'I_Pt I_FX Turnover (M)'!L69</f>
        <v>0</v>
      </c>
    </row>
    <row r="1733" spans="1:17">
      <c r="A1733" s="34">
        <v>1732</v>
      </c>
      <c r="B1733" s="1" t="s">
        <v>124</v>
      </c>
      <c r="C1733" s="35" t="s">
        <v>17</v>
      </c>
      <c r="D1733" s="1" t="s">
        <v>73</v>
      </c>
      <c r="E1733" s="1" t="s">
        <v>64</v>
      </c>
      <c r="F1733" s="31" t="s">
        <v>38</v>
      </c>
      <c r="G1733" s="31" t="s">
        <v>74</v>
      </c>
      <c r="H1733" s="31" t="s">
        <v>22</v>
      </c>
      <c r="J1733" s="31" t="s">
        <v>23</v>
      </c>
      <c r="K1733" s="31" t="s">
        <v>24</v>
      </c>
      <c r="L1733" s="31" t="s">
        <v>65</v>
      </c>
      <c r="M1733" s="31" t="s">
        <v>26</v>
      </c>
      <c r="N1733" s="1" t="s">
        <v>126</v>
      </c>
      <c r="P1733" s="31" t="s">
        <v>23</v>
      </c>
      <c r="Q1733" s="39">
        <f>'I_Pt I_FX Turnover (M)'!L70</f>
        <v>0</v>
      </c>
    </row>
    <row r="1734" spans="1:17">
      <c r="A1734" s="34">
        <v>1733</v>
      </c>
      <c r="B1734" s="1" t="s">
        <v>124</v>
      </c>
      <c r="C1734" s="35" t="s">
        <v>17</v>
      </c>
      <c r="D1734" s="1" t="s">
        <v>73</v>
      </c>
      <c r="E1734" s="1" t="s">
        <v>64</v>
      </c>
      <c r="F1734" s="31" t="s">
        <v>91</v>
      </c>
      <c r="G1734" s="31" t="s">
        <v>74</v>
      </c>
      <c r="H1734" s="31" t="s">
        <v>22</v>
      </c>
      <c r="J1734" s="31" t="s">
        <v>23</v>
      </c>
      <c r="K1734" s="31" t="s">
        <v>24</v>
      </c>
      <c r="L1734" s="31" t="s">
        <v>65</v>
      </c>
      <c r="M1734" s="31" t="s">
        <v>26</v>
      </c>
      <c r="N1734" s="1" t="s">
        <v>127</v>
      </c>
      <c r="P1734" s="31" t="s">
        <v>23</v>
      </c>
      <c r="Q1734" s="39">
        <f>'I_Pt I_FX Turnover (M)'!L71</f>
        <v>0</v>
      </c>
    </row>
    <row r="1735" spans="1:17">
      <c r="A1735" s="34">
        <v>1734</v>
      </c>
      <c r="B1735" s="1" t="s">
        <v>124</v>
      </c>
      <c r="C1735" s="35" t="s">
        <v>17</v>
      </c>
      <c r="D1735" s="1" t="s">
        <v>73</v>
      </c>
      <c r="E1735" s="1" t="s">
        <v>64</v>
      </c>
      <c r="F1735" s="31" t="s">
        <v>32</v>
      </c>
      <c r="G1735" s="31" t="s">
        <v>74</v>
      </c>
      <c r="H1735" s="31" t="s">
        <v>22</v>
      </c>
      <c r="J1735" s="31" t="s">
        <v>23</v>
      </c>
      <c r="K1735" s="31" t="s">
        <v>24</v>
      </c>
      <c r="L1735" s="31" t="s">
        <v>65</v>
      </c>
      <c r="M1735" s="31" t="s">
        <v>26</v>
      </c>
      <c r="N1735" s="1" t="s">
        <v>128</v>
      </c>
      <c r="P1735" s="31" t="s">
        <v>23</v>
      </c>
      <c r="Q1735" s="38"/>
    </row>
    <row r="1736" spans="1:17">
      <c r="A1736" s="34">
        <v>1735</v>
      </c>
      <c r="B1736" s="1" t="s">
        <v>124</v>
      </c>
      <c r="C1736" s="35" t="s">
        <v>17</v>
      </c>
      <c r="D1736" s="1" t="s">
        <v>73</v>
      </c>
      <c r="E1736" s="1" t="s">
        <v>64</v>
      </c>
      <c r="F1736" s="31" t="s">
        <v>36</v>
      </c>
      <c r="G1736" s="31" t="s">
        <v>74</v>
      </c>
      <c r="H1736" s="31" t="s">
        <v>22</v>
      </c>
      <c r="J1736" s="31" t="s">
        <v>23</v>
      </c>
      <c r="K1736" s="31" t="s">
        <v>24</v>
      </c>
      <c r="L1736" s="31" t="s">
        <v>65</v>
      </c>
      <c r="M1736" s="31" t="s">
        <v>26</v>
      </c>
      <c r="N1736" s="1" t="s">
        <v>129</v>
      </c>
      <c r="P1736" s="31" t="s">
        <v>23</v>
      </c>
      <c r="Q1736" s="39">
        <f>'I_Pt I_FX Turnover (M)'!L74</f>
        <v>0</v>
      </c>
    </row>
    <row r="1737" spans="1:17">
      <c r="A1737" s="34">
        <v>1736</v>
      </c>
      <c r="B1737" s="1" t="s">
        <v>124</v>
      </c>
      <c r="C1737" s="35" t="s">
        <v>17</v>
      </c>
      <c r="D1737" s="1" t="s">
        <v>73</v>
      </c>
      <c r="E1737" s="1" t="s">
        <v>64</v>
      </c>
      <c r="F1737" s="31" t="s">
        <v>118</v>
      </c>
      <c r="G1737" s="31" t="s">
        <v>74</v>
      </c>
      <c r="H1737" s="31" t="s">
        <v>22</v>
      </c>
      <c r="J1737" s="31" t="s">
        <v>23</v>
      </c>
      <c r="K1737" s="31" t="s">
        <v>24</v>
      </c>
      <c r="L1737" s="31" t="s">
        <v>65</v>
      </c>
      <c r="M1737" s="31" t="s">
        <v>26</v>
      </c>
      <c r="N1737" s="1" t="s">
        <v>130</v>
      </c>
      <c r="P1737" s="31" t="s">
        <v>23</v>
      </c>
      <c r="Q1737" s="39">
        <f>'I_Pt I_FX Turnover (M)'!L73</f>
        <v>0</v>
      </c>
    </row>
    <row r="1738" spans="1:17">
      <c r="A1738" s="34">
        <v>1737</v>
      </c>
      <c r="B1738" s="1" t="s">
        <v>124</v>
      </c>
      <c r="C1738" s="35" t="s">
        <v>17</v>
      </c>
      <c r="D1738" s="1" t="s">
        <v>73</v>
      </c>
      <c r="E1738" s="1" t="s">
        <v>64</v>
      </c>
      <c r="F1738" s="31" t="s">
        <v>62</v>
      </c>
      <c r="G1738" s="31" t="s">
        <v>74</v>
      </c>
      <c r="H1738" s="31" t="s">
        <v>22</v>
      </c>
      <c r="J1738" s="31" t="s">
        <v>23</v>
      </c>
      <c r="K1738" s="31" t="s">
        <v>24</v>
      </c>
      <c r="L1738" s="31" t="s">
        <v>65</v>
      </c>
      <c r="M1738" s="31" t="s">
        <v>26</v>
      </c>
      <c r="N1738" s="46" t="s">
        <v>228</v>
      </c>
      <c r="P1738" s="31" t="s">
        <v>23</v>
      </c>
      <c r="Q1738" s="39">
        <f>'I_Pt I_FX Turnover (M)'!L75</f>
        <v>0</v>
      </c>
    </row>
    <row r="1739" spans="1:17">
      <c r="A1739" s="34">
        <v>1738</v>
      </c>
      <c r="B1739" s="1" t="s">
        <v>124</v>
      </c>
      <c r="C1739" s="35" t="s">
        <v>17</v>
      </c>
      <c r="D1739" s="1" t="s">
        <v>73</v>
      </c>
      <c r="E1739" s="1" t="s">
        <v>66</v>
      </c>
      <c r="F1739" s="31" t="s">
        <v>40</v>
      </c>
      <c r="G1739" s="31" t="s">
        <v>74</v>
      </c>
      <c r="H1739" s="31" t="s">
        <v>22</v>
      </c>
      <c r="J1739" s="31" t="s">
        <v>23</v>
      </c>
      <c r="K1739" s="31" t="s">
        <v>24</v>
      </c>
      <c r="L1739" s="31" t="s">
        <v>67</v>
      </c>
      <c r="M1739" s="31" t="s">
        <v>26</v>
      </c>
      <c r="N1739" s="1" t="s">
        <v>125</v>
      </c>
      <c r="P1739" s="31" t="s">
        <v>23</v>
      </c>
      <c r="Q1739" s="39">
        <f>'I_Pt I_FX Turnover (M)'!M69</f>
        <v>0</v>
      </c>
    </row>
    <row r="1740" spans="1:17">
      <c r="A1740" s="34">
        <v>1739</v>
      </c>
      <c r="B1740" s="1" t="s">
        <v>124</v>
      </c>
      <c r="C1740" s="35" t="s">
        <v>17</v>
      </c>
      <c r="D1740" s="1" t="s">
        <v>73</v>
      </c>
      <c r="E1740" s="1" t="s">
        <v>66</v>
      </c>
      <c r="F1740" s="31" t="s">
        <v>38</v>
      </c>
      <c r="G1740" s="31" t="s">
        <v>74</v>
      </c>
      <c r="H1740" s="31" t="s">
        <v>22</v>
      </c>
      <c r="J1740" s="31" t="s">
        <v>23</v>
      </c>
      <c r="K1740" s="31" t="s">
        <v>24</v>
      </c>
      <c r="L1740" s="31" t="s">
        <v>67</v>
      </c>
      <c r="M1740" s="31" t="s">
        <v>26</v>
      </c>
      <c r="N1740" s="1" t="s">
        <v>126</v>
      </c>
      <c r="P1740" s="31" t="s">
        <v>23</v>
      </c>
      <c r="Q1740" s="39">
        <f>'I_Pt I_FX Turnover (M)'!M70</f>
        <v>0</v>
      </c>
    </row>
    <row r="1741" spans="1:17">
      <c r="A1741" s="34">
        <v>1740</v>
      </c>
      <c r="B1741" s="1" t="s">
        <v>124</v>
      </c>
      <c r="C1741" s="35" t="s">
        <v>17</v>
      </c>
      <c r="D1741" s="1" t="s">
        <v>73</v>
      </c>
      <c r="E1741" s="1" t="s">
        <v>66</v>
      </c>
      <c r="F1741" s="31" t="s">
        <v>91</v>
      </c>
      <c r="G1741" s="31" t="s">
        <v>74</v>
      </c>
      <c r="H1741" s="31" t="s">
        <v>22</v>
      </c>
      <c r="J1741" s="31" t="s">
        <v>23</v>
      </c>
      <c r="K1741" s="31" t="s">
        <v>24</v>
      </c>
      <c r="L1741" s="31" t="s">
        <v>67</v>
      </c>
      <c r="M1741" s="31" t="s">
        <v>26</v>
      </c>
      <c r="N1741" s="1" t="s">
        <v>127</v>
      </c>
      <c r="P1741" s="31" t="s">
        <v>23</v>
      </c>
      <c r="Q1741" s="39">
        <f>'I_Pt I_FX Turnover (M)'!M71</f>
        <v>0</v>
      </c>
    </row>
    <row r="1742" spans="1:17">
      <c r="A1742" s="34">
        <v>1741</v>
      </c>
      <c r="B1742" s="1" t="s">
        <v>124</v>
      </c>
      <c r="C1742" s="35" t="s">
        <v>17</v>
      </c>
      <c r="D1742" s="1" t="s">
        <v>73</v>
      </c>
      <c r="E1742" s="1" t="s">
        <v>66</v>
      </c>
      <c r="F1742" s="31" t="s">
        <v>32</v>
      </c>
      <c r="G1742" s="31" t="s">
        <v>74</v>
      </c>
      <c r="H1742" s="31" t="s">
        <v>22</v>
      </c>
      <c r="J1742" s="31" t="s">
        <v>23</v>
      </c>
      <c r="K1742" s="31" t="s">
        <v>24</v>
      </c>
      <c r="L1742" s="31" t="s">
        <v>67</v>
      </c>
      <c r="M1742" s="31" t="s">
        <v>26</v>
      </c>
      <c r="N1742" s="1" t="s">
        <v>128</v>
      </c>
      <c r="P1742" s="31" t="s">
        <v>23</v>
      </c>
      <c r="Q1742" s="38"/>
    </row>
    <row r="1743" spans="1:17">
      <c r="A1743" s="34">
        <v>1742</v>
      </c>
      <c r="B1743" s="1" t="s">
        <v>124</v>
      </c>
      <c r="C1743" s="35" t="s">
        <v>17</v>
      </c>
      <c r="D1743" s="1" t="s">
        <v>73</v>
      </c>
      <c r="E1743" s="1" t="s">
        <v>66</v>
      </c>
      <c r="F1743" s="31" t="s">
        <v>36</v>
      </c>
      <c r="G1743" s="31" t="s">
        <v>74</v>
      </c>
      <c r="H1743" s="31" t="s">
        <v>22</v>
      </c>
      <c r="J1743" s="31" t="s">
        <v>23</v>
      </c>
      <c r="K1743" s="31" t="s">
        <v>24</v>
      </c>
      <c r="L1743" s="31" t="s">
        <v>67</v>
      </c>
      <c r="M1743" s="31" t="s">
        <v>26</v>
      </c>
      <c r="N1743" s="1" t="s">
        <v>129</v>
      </c>
      <c r="P1743" s="31" t="s">
        <v>23</v>
      </c>
      <c r="Q1743" s="39">
        <f>'I_Pt I_FX Turnover (M)'!M74</f>
        <v>0</v>
      </c>
    </row>
    <row r="1744" spans="1:17">
      <c r="A1744" s="34">
        <v>1743</v>
      </c>
      <c r="B1744" s="1" t="s">
        <v>124</v>
      </c>
      <c r="C1744" s="35" t="s">
        <v>17</v>
      </c>
      <c r="D1744" s="1" t="s">
        <v>73</v>
      </c>
      <c r="E1744" s="1" t="s">
        <v>66</v>
      </c>
      <c r="F1744" s="31" t="s">
        <v>118</v>
      </c>
      <c r="G1744" s="31" t="s">
        <v>74</v>
      </c>
      <c r="H1744" s="31" t="s">
        <v>22</v>
      </c>
      <c r="J1744" s="31" t="s">
        <v>23</v>
      </c>
      <c r="K1744" s="31" t="s">
        <v>24</v>
      </c>
      <c r="L1744" s="31" t="s">
        <v>67</v>
      </c>
      <c r="M1744" s="31" t="s">
        <v>26</v>
      </c>
      <c r="N1744" s="1" t="s">
        <v>130</v>
      </c>
      <c r="P1744" s="31" t="s">
        <v>23</v>
      </c>
      <c r="Q1744" s="39">
        <f>'I_Pt I_FX Turnover (M)'!M73</f>
        <v>0</v>
      </c>
    </row>
    <row r="1745" spans="1:17">
      <c r="A1745" s="34">
        <v>1744</v>
      </c>
      <c r="B1745" s="1" t="s">
        <v>124</v>
      </c>
      <c r="C1745" s="35" t="s">
        <v>17</v>
      </c>
      <c r="D1745" s="1" t="s">
        <v>73</v>
      </c>
      <c r="E1745" s="1" t="s">
        <v>66</v>
      </c>
      <c r="F1745" s="31" t="s">
        <v>62</v>
      </c>
      <c r="G1745" s="31" t="s">
        <v>74</v>
      </c>
      <c r="H1745" s="31" t="s">
        <v>22</v>
      </c>
      <c r="J1745" s="31" t="s">
        <v>23</v>
      </c>
      <c r="K1745" s="31" t="s">
        <v>24</v>
      </c>
      <c r="L1745" s="31" t="s">
        <v>67</v>
      </c>
      <c r="M1745" s="31" t="s">
        <v>26</v>
      </c>
      <c r="N1745" s="46" t="s">
        <v>228</v>
      </c>
      <c r="P1745" s="31" t="s">
        <v>23</v>
      </c>
      <c r="Q1745" s="39">
        <f>'I_Pt I_FX Turnover (M)'!M75</f>
        <v>0</v>
      </c>
    </row>
    <row r="1746" spans="1:17">
      <c r="A1746" s="34">
        <v>1745</v>
      </c>
      <c r="B1746" s="1" t="s">
        <v>124</v>
      </c>
      <c r="C1746" s="35" t="s">
        <v>17</v>
      </c>
      <c r="D1746" s="1" t="s">
        <v>73</v>
      </c>
      <c r="E1746" s="1" t="s">
        <v>68</v>
      </c>
      <c r="F1746" s="31" t="s">
        <v>40</v>
      </c>
      <c r="G1746" s="31" t="s">
        <v>74</v>
      </c>
      <c r="H1746" s="31" t="s">
        <v>69</v>
      </c>
      <c r="J1746" s="31" t="s">
        <v>23</v>
      </c>
      <c r="K1746" s="31" t="s">
        <v>24</v>
      </c>
      <c r="L1746" s="31" t="s">
        <v>67</v>
      </c>
      <c r="M1746" s="31" t="s">
        <v>26</v>
      </c>
      <c r="N1746" s="1" t="s">
        <v>125</v>
      </c>
      <c r="P1746" s="31" t="s">
        <v>23</v>
      </c>
      <c r="Q1746" s="39">
        <f>'I_Pt I_FX Turnover (M)'!N69</f>
        <v>0</v>
      </c>
    </row>
    <row r="1747" spans="1:17">
      <c r="A1747" s="34">
        <v>1746</v>
      </c>
      <c r="B1747" s="1" t="s">
        <v>124</v>
      </c>
      <c r="C1747" s="35" t="s">
        <v>17</v>
      </c>
      <c r="D1747" s="1" t="s">
        <v>73</v>
      </c>
      <c r="E1747" s="1" t="s">
        <v>68</v>
      </c>
      <c r="F1747" s="31" t="s">
        <v>38</v>
      </c>
      <c r="G1747" s="31" t="s">
        <v>74</v>
      </c>
      <c r="H1747" s="31" t="s">
        <v>69</v>
      </c>
      <c r="J1747" s="31" t="s">
        <v>23</v>
      </c>
      <c r="K1747" s="31" t="s">
        <v>24</v>
      </c>
      <c r="L1747" s="31" t="s">
        <v>67</v>
      </c>
      <c r="M1747" s="31" t="s">
        <v>26</v>
      </c>
      <c r="N1747" s="1" t="s">
        <v>126</v>
      </c>
      <c r="P1747" s="31" t="s">
        <v>23</v>
      </c>
      <c r="Q1747" s="39">
        <f>'I_Pt I_FX Turnover (M)'!N70</f>
        <v>0</v>
      </c>
    </row>
    <row r="1748" spans="1:17">
      <c r="A1748" s="34">
        <v>1747</v>
      </c>
      <c r="B1748" s="1" t="s">
        <v>124</v>
      </c>
      <c r="C1748" s="35" t="s">
        <v>17</v>
      </c>
      <c r="D1748" s="1" t="s">
        <v>73</v>
      </c>
      <c r="E1748" s="1" t="s">
        <v>68</v>
      </c>
      <c r="F1748" s="31" t="s">
        <v>91</v>
      </c>
      <c r="G1748" s="31" t="s">
        <v>74</v>
      </c>
      <c r="H1748" s="31" t="s">
        <v>69</v>
      </c>
      <c r="J1748" s="31" t="s">
        <v>23</v>
      </c>
      <c r="K1748" s="31" t="s">
        <v>24</v>
      </c>
      <c r="L1748" s="31" t="s">
        <v>67</v>
      </c>
      <c r="M1748" s="31" t="s">
        <v>26</v>
      </c>
      <c r="N1748" s="1" t="s">
        <v>127</v>
      </c>
      <c r="P1748" s="31" t="s">
        <v>23</v>
      </c>
      <c r="Q1748" s="39">
        <f>'I_Pt I_FX Turnover (M)'!N71</f>
        <v>0</v>
      </c>
    </row>
    <row r="1749" spans="1:17">
      <c r="A1749" s="34">
        <v>1748</v>
      </c>
      <c r="B1749" s="1" t="s">
        <v>124</v>
      </c>
      <c r="C1749" s="35" t="s">
        <v>17</v>
      </c>
      <c r="D1749" s="1" t="s">
        <v>73</v>
      </c>
      <c r="E1749" s="1" t="s">
        <v>68</v>
      </c>
      <c r="F1749" s="31" t="s">
        <v>32</v>
      </c>
      <c r="G1749" s="31" t="s">
        <v>74</v>
      </c>
      <c r="H1749" s="31" t="s">
        <v>69</v>
      </c>
      <c r="J1749" s="31" t="s">
        <v>23</v>
      </c>
      <c r="K1749" s="31" t="s">
        <v>24</v>
      </c>
      <c r="L1749" s="31" t="s">
        <v>67</v>
      </c>
      <c r="M1749" s="31" t="s">
        <v>26</v>
      </c>
      <c r="N1749" s="1" t="s">
        <v>128</v>
      </c>
      <c r="P1749" s="31" t="s">
        <v>23</v>
      </c>
      <c r="Q1749" s="38"/>
    </row>
    <row r="1750" spans="1:17">
      <c r="A1750" s="34">
        <v>1749</v>
      </c>
      <c r="B1750" s="1" t="s">
        <v>124</v>
      </c>
      <c r="C1750" s="35" t="s">
        <v>17</v>
      </c>
      <c r="D1750" s="1" t="s">
        <v>73</v>
      </c>
      <c r="E1750" s="1" t="s">
        <v>68</v>
      </c>
      <c r="F1750" s="31" t="s">
        <v>36</v>
      </c>
      <c r="G1750" s="31" t="s">
        <v>74</v>
      </c>
      <c r="H1750" s="31" t="s">
        <v>69</v>
      </c>
      <c r="J1750" s="31" t="s">
        <v>23</v>
      </c>
      <c r="K1750" s="31" t="s">
        <v>24</v>
      </c>
      <c r="L1750" s="31" t="s">
        <v>67</v>
      </c>
      <c r="M1750" s="31" t="s">
        <v>26</v>
      </c>
      <c r="N1750" s="1" t="s">
        <v>129</v>
      </c>
      <c r="P1750" s="31" t="s">
        <v>23</v>
      </c>
      <c r="Q1750" s="39">
        <f>'I_Pt I_FX Turnover (M)'!N74</f>
        <v>0</v>
      </c>
    </row>
    <row r="1751" spans="1:17">
      <c r="A1751" s="34">
        <v>1750</v>
      </c>
      <c r="B1751" s="1" t="s">
        <v>124</v>
      </c>
      <c r="C1751" s="35" t="s">
        <v>17</v>
      </c>
      <c r="D1751" s="1" t="s">
        <v>73</v>
      </c>
      <c r="E1751" s="1" t="s">
        <v>68</v>
      </c>
      <c r="F1751" s="31" t="s">
        <v>118</v>
      </c>
      <c r="G1751" s="31" t="s">
        <v>74</v>
      </c>
      <c r="H1751" s="31" t="s">
        <v>69</v>
      </c>
      <c r="J1751" s="31" t="s">
        <v>23</v>
      </c>
      <c r="K1751" s="31" t="s">
        <v>24</v>
      </c>
      <c r="L1751" s="31" t="s">
        <v>67</v>
      </c>
      <c r="M1751" s="31" t="s">
        <v>26</v>
      </c>
      <c r="N1751" s="1" t="s">
        <v>130</v>
      </c>
      <c r="P1751" s="31" t="s">
        <v>23</v>
      </c>
      <c r="Q1751" s="39">
        <f>'I_Pt I_FX Turnover (M)'!N73</f>
        <v>0</v>
      </c>
    </row>
    <row r="1752" spans="1:17">
      <c r="A1752" s="34">
        <v>1751</v>
      </c>
      <c r="B1752" s="1" t="s">
        <v>124</v>
      </c>
      <c r="C1752" s="35" t="s">
        <v>17</v>
      </c>
      <c r="D1752" s="1" t="s">
        <v>73</v>
      </c>
      <c r="E1752" s="1" t="s">
        <v>68</v>
      </c>
      <c r="F1752" s="31" t="s">
        <v>62</v>
      </c>
      <c r="G1752" s="31" t="s">
        <v>74</v>
      </c>
      <c r="H1752" s="31" t="s">
        <v>69</v>
      </c>
      <c r="J1752" s="31" t="s">
        <v>23</v>
      </c>
      <c r="K1752" s="31" t="s">
        <v>24</v>
      </c>
      <c r="L1752" s="31" t="s">
        <v>67</v>
      </c>
      <c r="M1752" s="31" t="s">
        <v>26</v>
      </c>
      <c r="N1752" s="46" t="s">
        <v>228</v>
      </c>
      <c r="P1752" s="31" t="s">
        <v>23</v>
      </c>
      <c r="Q1752" s="39">
        <f>'I_Pt I_FX Turnover (M)'!N75</f>
        <v>0</v>
      </c>
    </row>
    <row r="1753" spans="1:17">
      <c r="A1753" s="34">
        <v>1752</v>
      </c>
      <c r="B1753" s="1" t="s">
        <v>124</v>
      </c>
      <c r="C1753" s="35" t="s">
        <v>17</v>
      </c>
      <c r="D1753" s="1" t="s">
        <v>73</v>
      </c>
      <c r="E1753" s="1" t="s">
        <v>70</v>
      </c>
      <c r="F1753" s="31" t="s">
        <v>40</v>
      </c>
      <c r="G1753" s="31" t="s">
        <v>74</v>
      </c>
      <c r="H1753" s="31" t="s">
        <v>69</v>
      </c>
      <c r="J1753" s="31" t="s">
        <v>23</v>
      </c>
      <c r="K1753" s="31" t="s">
        <v>24</v>
      </c>
      <c r="L1753" s="31" t="s">
        <v>71</v>
      </c>
      <c r="M1753" s="31" t="s">
        <v>26</v>
      </c>
      <c r="N1753" s="1" t="s">
        <v>125</v>
      </c>
      <c r="O1753" s="31" t="s">
        <v>72</v>
      </c>
      <c r="P1753" s="31" t="s">
        <v>23</v>
      </c>
      <c r="Q1753" s="39">
        <f>'I_Pt I_FX Turnover (M)'!O69</f>
        <v>0</v>
      </c>
    </row>
    <row r="1754" spans="1:17">
      <c r="A1754" s="34">
        <v>1753</v>
      </c>
      <c r="B1754" s="1" t="s">
        <v>124</v>
      </c>
      <c r="C1754" s="35" t="s">
        <v>17</v>
      </c>
      <c r="D1754" s="1" t="s">
        <v>73</v>
      </c>
      <c r="E1754" s="1" t="s">
        <v>70</v>
      </c>
      <c r="F1754" s="31" t="s">
        <v>38</v>
      </c>
      <c r="G1754" s="31" t="s">
        <v>74</v>
      </c>
      <c r="H1754" s="31" t="s">
        <v>69</v>
      </c>
      <c r="J1754" s="31" t="s">
        <v>23</v>
      </c>
      <c r="K1754" s="31" t="s">
        <v>24</v>
      </c>
      <c r="L1754" s="31" t="s">
        <v>71</v>
      </c>
      <c r="M1754" s="31" t="s">
        <v>26</v>
      </c>
      <c r="N1754" s="1" t="s">
        <v>126</v>
      </c>
      <c r="O1754" s="31" t="s">
        <v>72</v>
      </c>
      <c r="P1754" s="31" t="s">
        <v>23</v>
      </c>
      <c r="Q1754" s="39">
        <f>'I_Pt I_FX Turnover (M)'!O70</f>
        <v>0</v>
      </c>
    </row>
    <row r="1755" spans="1:17">
      <c r="A1755" s="34">
        <v>1754</v>
      </c>
      <c r="B1755" s="1" t="s">
        <v>124</v>
      </c>
      <c r="C1755" s="35" t="s">
        <v>17</v>
      </c>
      <c r="D1755" s="1" t="s">
        <v>73</v>
      </c>
      <c r="E1755" s="1" t="s">
        <v>70</v>
      </c>
      <c r="F1755" s="31" t="s">
        <v>91</v>
      </c>
      <c r="G1755" s="31" t="s">
        <v>74</v>
      </c>
      <c r="H1755" s="31" t="s">
        <v>69</v>
      </c>
      <c r="J1755" s="31" t="s">
        <v>23</v>
      </c>
      <c r="K1755" s="31" t="s">
        <v>24</v>
      </c>
      <c r="L1755" s="31" t="s">
        <v>71</v>
      </c>
      <c r="M1755" s="31" t="s">
        <v>26</v>
      </c>
      <c r="N1755" s="1" t="s">
        <v>127</v>
      </c>
      <c r="O1755" s="31" t="s">
        <v>72</v>
      </c>
      <c r="P1755" s="31" t="s">
        <v>23</v>
      </c>
      <c r="Q1755" s="39">
        <f>'I_Pt I_FX Turnover (M)'!O71</f>
        <v>0</v>
      </c>
    </row>
    <row r="1756" spans="1:17">
      <c r="A1756" s="34">
        <v>1755</v>
      </c>
      <c r="B1756" s="1" t="s">
        <v>124</v>
      </c>
      <c r="C1756" s="35" t="s">
        <v>17</v>
      </c>
      <c r="D1756" s="1" t="s">
        <v>73</v>
      </c>
      <c r="E1756" s="1" t="s">
        <v>70</v>
      </c>
      <c r="F1756" s="31" t="s">
        <v>32</v>
      </c>
      <c r="G1756" s="31" t="s">
        <v>74</v>
      </c>
      <c r="H1756" s="31" t="s">
        <v>69</v>
      </c>
      <c r="J1756" s="31" t="s">
        <v>23</v>
      </c>
      <c r="K1756" s="31" t="s">
        <v>24</v>
      </c>
      <c r="L1756" s="31" t="s">
        <v>71</v>
      </c>
      <c r="M1756" s="31" t="s">
        <v>26</v>
      </c>
      <c r="N1756" s="1" t="s">
        <v>128</v>
      </c>
      <c r="O1756" s="31" t="s">
        <v>72</v>
      </c>
      <c r="P1756" s="31" t="s">
        <v>23</v>
      </c>
      <c r="Q1756" s="38"/>
    </row>
    <row r="1757" spans="1:17">
      <c r="A1757" s="34">
        <v>1756</v>
      </c>
      <c r="B1757" s="1" t="s">
        <v>124</v>
      </c>
      <c r="C1757" s="35" t="s">
        <v>17</v>
      </c>
      <c r="D1757" s="1" t="s">
        <v>73</v>
      </c>
      <c r="E1757" s="1" t="s">
        <v>70</v>
      </c>
      <c r="F1757" s="31" t="s">
        <v>36</v>
      </c>
      <c r="G1757" s="31" t="s">
        <v>74</v>
      </c>
      <c r="H1757" s="31" t="s">
        <v>69</v>
      </c>
      <c r="J1757" s="31" t="s">
        <v>23</v>
      </c>
      <c r="K1757" s="31" t="s">
        <v>24</v>
      </c>
      <c r="L1757" s="31" t="s">
        <v>71</v>
      </c>
      <c r="M1757" s="31" t="s">
        <v>26</v>
      </c>
      <c r="N1757" s="1" t="s">
        <v>129</v>
      </c>
      <c r="O1757" s="31" t="s">
        <v>72</v>
      </c>
      <c r="P1757" s="31" t="s">
        <v>23</v>
      </c>
      <c r="Q1757" s="39">
        <f>'I_Pt I_FX Turnover (M)'!O74</f>
        <v>0</v>
      </c>
    </row>
    <row r="1758" spans="1:17">
      <c r="A1758" s="34">
        <v>1757</v>
      </c>
      <c r="B1758" s="1" t="s">
        <v>124</v>
      </c>
      <c r="C1758" s="35" t="s">
        <v>17</v>
      </c>
      <c r="D1758" s="1" t="s">
        <v>73</v>
      </c>
      <c r="E1758" s="1" t="s">
        <v>70</v>
      </c>
      <c r="F1758" s="31" t="s">
        <v>118</v>
      </c>
      <c r="G1758" s="31" t="s">
        <v>74</v>
      </c>
      <c r="H1758" s="31" t="s">
        <v>69</v>
      </c>
      <c r="J1758" s="31" t="s">
        <v>23</v>
      </c>
      <c r="K1758" s="31" t="s">
        <v>24</v>
      </c>
      <c r="L1758" s="31" t="s">
        <v>71</v>
      </c>
      <c r="M1758" s="31" t="s">
        <v>26</v>
      </c>
      <c r="N1758" s="1" t="s">
        <v>130</v>
      </c>
      <c r="O1758" s="31" t="s">
        <v>72</v>
      </c>
      <c r="P1758" s="31" t="s">
        <v>23</v>
      </c>
      <c r="Q1758" s="39">
        <f>'I_Pt I_FX Turnover (M)'!O73</f>
        <v>0</v>
      </c>
    </row>
    <row r="1759" spans="1:17">
      <c r="A1759" s="34">
        <v>1758</v>
      </c>
      <c r="B1759" s="1" t="s">
        <v>124</v>
      </c>
      <c r="C1759" s="35" t="s">
        <v>17</v>
      </c>
      <c r="D1759" s="1" t="s">
        <v>73</v>
      </c>
      <c r="E1759" s="1" t="s">
        <v>70</v>
      </c>
      <c r="F1759" s="31" t="s">
        <v>62</v>
      </c>
      <c r="G1759" s="31" t="s">
        <v>74</v>
      </c>
      <c r="H1759" s="31" t="s">
        <v>69</v>
      </c>
      <c r="J1759" s="31" t="s">
        <v>23</v>
      </c>
      <c r="K1759" s="31" t="s">
        <v>24</v>
      </c>
      <c r="L1759" s="31" t="s">
        <v>71</v>
      </c>
      <c r="M1759" s="31" t="s">
        <v>26</v>
      </c>
      <c r="N1759" s="46" t="s">
        <v>228</v>
      </c>
      <c r="O1759" s="31" t="s">
        <v>72</v>
      </c>
      <c r="P1759" s="31" t="s">
        <v>23</v>
      </c>
      <c r="Q1759" s="39">
        <f>'I_Pt I_FX Turnover (M)'!O75</f>
        <v>0</v>
      </c>
    </row>
    <row r="1760" spans="1:17">
      <c r="A1760" s="34">
        <v>1759</v>
      </c>
      <c r="B1760" s="1" t="s">
        <v>124</v>
      </c>
      <c r="C1760" s="35" t="s">
        <v>17</v>
      </c>
      <c r="D1760" s="1" t="s">
        <v>73</v>
      </c>
      <c r="E1760" s="1" t="s">
        <v>121</v>
      </c>
      <c r="F1760" s="31" t="s">
        <v>40</v>
      </c>
      <c r="G1760" s="31" t="s">
        <v>74</v>
      </c>
      <c r="H1760" s="31" t="s">
        <v>69</v>
      </c>
      <c r="J1760" s="31" t="s">
        <v>23</v>
      </c>
      <c r="K1760" s="31" t="s">
        <v>24</v>
      </c>
      <c r="L1760" s="31" t="s">
        <v>71</v>
      </c>
      <c r="M1760" s="31" t="s">
        <v>26</v>
      </c>
      <c r="N1760" s="1" t="s">
        <v>125</v>
      </c>
      <c r="O1760" s="31" t="s">
        <v>21</v>
      </c>
      <c r="P1760" s="31" t="s">
        <v>23</v>
      </c>
      <c r="Q1760" s="39">
        <f>'I_Pt I_FX Turnover (M)'!P69</f>
        <v>0</v>
      </c>
    </row>
    <row r="1761" spans="1:17">
      <c r="A1761" s="34">
        <v>1760</v>
      </c>
      <c r="B1761" s="1" t="s">
        <v>124</v>
      </c>
      <c r="C1761" s="35" t="s">
        <v>17</v>
      </c>
      <c r="D1761" s="1" t="s">
        <v>73</v>
      </c>
      <c r="E1761" s="1" t="s">
        <v>121</v>
      </c>
      <c r="F1761" s="31" t="s">
        <v>38</v>
      </c>
      <c r="G1761" s="31" t="s">
        <v>74</v>
      </c>
      <c r="H1761" s="31" t="s">
        <v>69</v>
      </c>
      <c r="J1761" s="31" t="s">
        <v>23</v>
      </c>
      <c r="K1761" s="31" t="s">
        <v>24</v>
      </c>
      <c r="L1761" s="31" t="s">
        <v>71</v>
      </c>
      <c r="M1761" s="31" t="s">
        <v>26</v>
      </c>
      <c r="N1761" s="1" t="s">
        <v>126</v>
      </c>
      <c r="O1761" s="31" t="s">
        <v>21</v>
      </c>
      <c r="P1761" s="31" t="s">
        <v>23</v>
      </c>
      <c r="Q1761" s="39">
        <f>'I_Pt I_FX Turnover (M)'!P70</f>
        <v>0</v>
      </c>
    </row>
    <row r="1762" spans="1:17">
      <c r="A1762" s="34">
        <v>1761</v>
      </c>
      <c r="B1762" s="1" t="s">
        <v>124</v>
      </c>
      <c r="C1762" s="35" t="s">
        <v>17</v>
      </c>
      <c r="D1762" s="1" t="s">
        <v>73</v>
      </c>
      <c r="E1762" s="1" t="s">
        <v>121</v>
      </c>
      <c r="F1762" s="31" t="s">
        <v>91</v>
      </c>
      <c r="G1762" s="31" t="s">
        <v>74</v>
      </c>
      <c r="H1762" s="31" t="s">
        <v>69</v>
      </c>
      <c r="J1762" s="31" t="s">
        <v>23</v>
      </c>
      <c r="K1762" s="31" t="s">
        <v>24</v>
      </c>
      <c r="L1762" s="31" t="s">
        <v>71</v>
      </c>
      <c r="M1762" s="31" t="s">
        <v>26</v>
      </c>
      <c r="N1762" s="1" t="s">
        <v>127</v>
      </c>
      <c r="O1762" s="31" t="s">
        <v>21</v>
      </c>
      <c r="P1762" s="31" t="s">
        <v>23</v>
      </c>
      <c r="Q1762" s="39">
        <f>'I_Pt I_FX Turnover (M)'!P71</f>
        <v>0</v>
      </c>
    </row>
    <row r="1763" spans="1:17">
      <c r="A1763" s="34">
        <v>1762</v>
      </c>
      <c r="B1763" s="1" t="s">
        <v>124</v>
      </c>
      <c r="C1763" s="35" t="s">
        <v>17</v>
      </c>
      <c r="D1763" s="1" t="s">
        <v>73</v>
      </c>
      <c r="E1763" s="1" t="s">
        <v>121</v>
      </c>
      <c r="F1763" s="31" t="s">
        <v>32</v>
      </c>
      <c r="G1763" s="31" t="s">
        <v>74</v>
      </c>
      <c r="H1763" s="31" t="s">
        <v>69</v>
      </c>
      <c r="J1763" s="31" t="s">
        <v>23</v>
      </c>
      <c r="K1763" s="31" t="s">
        <v>24</v>
      </c>
      <c r="L1763" s="31" t="s">
        <v>71</v>
      </c>
      <c r="M1763" s="31" t="s">
        <v>26</v>
      </c>
      <c r="N1763" s="1" t="s">
        <v>128</v>
      </c>
      <c r="O1763" s="31" t="s">
        <v>21</v>
      </c>
      <c r="P1763" s="31" t="s">
        <v>23</v>
      </c>
      <c r="Q1763" s="39"/>
    </row>
    <row r="1764" spans="1:17">
      <c r="A1764" s="34">
        <v>1763</v>
      </c>
      <c r="B1764" s="1" t="s">
        <v>124</v>
      </c>
      <c r="C1764" s="35" t="s">
        <v>17</v>
      </c>
      <c r="D1764" s="1" t="s">
        <v>73</v>
      </c>
      <c r="E1764" s="1" t="s">
        <v>121</v>
      </c>
      <c r="F1764" s="31" t="s">
        <v>36</v>
      </c>
      <c r="G1764" s="31" t="s">
        <v>74</v>
      </c>
      <c r="H1764" s="31" t="s">
        <v>69</v>
      </c>
      <c r="J1764" s="31" t="s">
        <v>23</v>
      </c>
      <c r="K1764" s="31" t="s">
        <v>24</v>
      </c>
      <c r="L1764" s="31" t="s">
        <v>71</v>
      </c>
      <c r="M1764" s="31" t="s">
        <v>26</v>
      </c>
      <c r="N1764" s="1" t="s">
        <v>129</v>
      </c>
      <c r="O1764" s="31" t="s">
        <v>21</v>
      </c>
      <c r="P1764" s="31" t="s">
        <v>23</v>
      </c>
      <c r="Q1764" s="39">
        <f>'I_Pt I_FX Turnover (M)'!P74</f>
        <v>0</v>
      </c>
    </row>
    <row r="1765" spans="1:17">
      <c r="A1765" s="34">
        <v>1764</v>
      </c>
      <c r="B1765" s="1" t="s">
        <v>124</v>
      </c>
      <c r="C1765" s="35" t="s">
        <v>17</v>
      </c>
      <c r="D1765" s="1" t="s">
        <v>73</v>
      </c>
      <c r="E1765" s="1" t="s">
        <v>121</v>
      </c>
      <c r="F1765" s="31" t="s">
        <v>118</v>
      </c>
      <c r="G1765" s="31" t="s">
        <v>74</v>
      </c>
      <c r="H1765" s="31" t="s">
        <v>69</v>
      </c>
      <c r="J1765" s="31" t="s">
        <v>23</v>
      </c>
      <c r="K1765" s="31" t="s">
        <v>24</v>
      </c>
      <c r="L1765" s="31" t="s">
        <v>71</v>
      </c>
      <c r="M1765" s="31" t="s">
        <v>26</v>
      </c>
      <c r="N1765" s="1" t="s">
        <v>130</v>
      </c>
      <c r="O1765" s="31" t="s">
        <v>21</v>
      </c>
      <c r="P1765" s="31" t="s">
        <v>23</v>
      </c>
      <c r="Q1765" s="39">
        <f>'I_Pt I_FX Turnover (M)'!P73</f>
        <v>0</v>
      </c>
    </row>
    <row r="1766" spans="1:17">
      <c r="A1766" s="34">
        <v>1765</v>
      </c>
      <c r="B1766" s="1" t="s">
        <v>124</v>
      </c>
      <c r="C1766" s="35" t="s">
        <v>17</v>
      </c>
      <c r="D1766" s="1" t="s">
        <v>73</v>
      </c>
      <c r="E1766" s="1" t="s">
        <v>121</v>
      </c>
      <c r="F1766" s="31" t="s">
        <v>62</v>
      </c>
      <c r="G1766" s="31" t="s">
        <v>74</v>
      </c>
      <c r="H1766" s="31" t="s">
        <v>69</v>
      </c>
      <c r="J1766" s="31" t="s">
        <v>23</v>
      </c>
      <c r="K1766" s="31" t="s">
        <v>24</v>
      </c>
      <c r="L1766" s="31" t="s">
        <v>71</v>
      </c>
      <c r="M1766" s="31" t="s">
        <v>26</v>
      </c>
      <c r="N1766" s="46" t="s">
        <v>228</v>
      </c>
      <c r="O1766" s="31" t="s">
        <v>21</v>
      </c>
      <c r="P1766" s="31" t="s">
        <v>23</v>
      </c>
      <c r="Q1766" s="39">
        <f>'I_Pt I_FX Turnover (M)'!P75</f>
        <v>0</v>
      </c>
    </row>
    <row r="1767" spans="1:17">
      <c r="A1767" s="34">
        <v>1766</v>
      </c>
      <c r="B1767" s="1" t="s">
        <v>124</v>
      </c>
      <c r="C1767" s="35" t="s">
        <v>17</v>
      </c>
      <c r="D1767" s="1" t="s">
        <v>73</v>
      </c>
      <c r="E1767" s="1" t="s">
        <v>122</v>
      </c>
      <c r="F1767" s="31" t="s">
        <v>40</v>
      </c>
      <c r="G1767" s="31" t="s">
        <v>74</v>
      </c>
      <c r="H1767" s="31" t="s">
        <v>69</v>
      </c>
      <c r="J1767" s="31" t="s">
        <v>23</v>
      </c>
      <c r="K1767" s="31" t="s">
        <v>24</v>
      </c>
      <c r="L1767" s="31" t="s">
        <v>123</v>
      </c>
      <c r="M1767" s="31" t="s">
        <v>26</v>
      </c>
      <c r="N1767" s="1" t="s">
        <v>125</v>
      </c>
      <c r="P1767" s="31" t="s">
        <v>23</v>
      </c>
      <c r="Q1767" s="39">
        <f>'I_Pt I_FX Turnover (M)'!Q69</f>
        <v>0</v>
      </c>
    </row>
    <row r="1768" spans="1:17">
      <c r="A1768" s="34">
        <v>1767</v>
      </c>
      <c r="B1768" s="1" t="s">
        <v>124</v>
      </c>
      <c r="C1768" s="35" t="s">
        <v>17</v>
      </c>
      <c r="D1768" s="1" t="s">
        <v>73</v>
      </c>
      <c r="E1768" s="1" t="s">
        <v>122</v>
      </c>
      <c r="F1768" s="31" t="s">
        <v>38</v>
      </c>
      <c r="G1768" s="31" t="s">
        <v>74</v>
      </c>
      <c r="H1768" s="31" t="s">
        <v>69</v>
      </c>
      <c r="J1768" s="31" t="s">
        <v>23</v>
      </c>
      <c r="K1768" s="31" t="s">
        <v>24</v>
      </c>
      <c r="L1768" s="31" t="s">
        <v>123</v>
      </c>
      <c r="M1768" s="31" t="s">
        <v>26</v>
      </c>
      <c r="N1768" s="1" t="s">
        <v>126</v>
      </c>
      <c r="P1768" s="31" t="s">
        <v>23</v>
      </c>
      <c r="Q1768" s="39">
        <f>'I_Pt I_FX Turnover (M)'!Q70</f>
        <v>0</v>
      </c>
    </row>
    <row r="1769" spans="1:17">
      <c r="A1769" s="34">
        <v>1768</v>
      </c>
      <c r="B1769" s="1" t="s">
        <v>124</v>
      </c>
      <c r="C1769" s="35" t="s">
        <v>17</v>
      </c>
      <c r="D1769" s="1" t="s">
        <v>73</v>
      </c>
      <c r="E1769" s="1" t="s">
        <v>122</v>
      </c>
      <c r="F1769" s="31" t="s">
        <v>91</v>
      </c>
      <c r="G1769" s="31" t="s">
        <v>74</v>
      </c>
      <c r="H1769" s="31" t="s">
        <v>69</v>
      </c>
      <c r="J1769" s="31" t="s">
        <v>23</v>
      </c>
      <c r="K1769" s="31" t="s">
        <v>24</v>
      </c>
      <c r="L1769" s="31" t="s">
        <v>123</v>
      </c>
      <c r="M1769" s="31" t="s">
        <v>26</v>
      </c>
      <c r="N1769" s="1" t="s">
        <v>127</v>
      </c>
      <c r="P1769" s="31" t="s">
        <v>23</v>
      </c>
      <c r="Q1769" s="39">
        <f>'I_Pt I_FX Turnover (M)'!Q71</f>
        <v>0</v>
      </c>
    </row>
    <row r="1770" spans="1:17">
      <c r="A1770" s="34">
        <v>1769</v>
      </c>
      <c r="B1770" s="1" t="s">
        <v>124</v>
      </c>
      <c r="C1770" s="35" t="s">
        <v>17</v>
      </c>
      <c r="D1770" s="1" t="s">
        <v>73</v>
      </c>
      <c r="E1770" s="1" t="s">
        <v>122</v>
      </c>
      <c r="F1770" s="31" t="s">
        <v>32</v>
      </c>
      <c r="G1770" s="31" t="s">
        <v>74</v>
      </c>
      <c r="H1770" s="31" t="s">
        <v>69</v>
      </c>
      <c r="J1770" s="31" t="s">
        <v>23</v>
      </c>
      <c r="K1770" s="31" t="s">
        <v>24</v>
      </c>
      <c r="L1770" s="31" t="s">
        <v>123</v>
      </c>
      <c r="M1770" s="31" t="s">
        <v>26</v>
      </c>
      <c r="N1770" s="1" t="s">
        <v>128</v>
      </c>
      <c r="P1770" s="31" t="s">
        <v>23</v>
      </c>
      <c r="Q1770" s="39"/>
    </row>
    <row r="1771" spans="1:17">
      <c r="A1771" s="34">
        <v>1770</v>
      </c>
      <c r="B1771" s="1" t="s">
        <v>124</v>
      </c>
      <c r="C1771" s="35" t="s">
        <v>17</v>
      </c>
      <c r="D1771" s="1" t="s">
        <v>73</v>
      </c>
      <c r="E1771" s="1" t="s">
        <v>122</v>
      </c>
      <c r="F1771" s="31" t="s">
        <v>36</v>
      </c>
      <c r="G1771" s="31" t="s">
        <v>74</v>
      </c>
      <c r="H1771" s="31" t="s">
        <v>69</v>
      </c>
      <c r="J1771" s="31" t="s">
        <v>23</v>
      </c>
      <c r="K1771" s="31" t="s">
        <v>24</v>
      </c>
      <c r="L1771" s="31" t="s">
        <v>123</v>
      </c>
      <c r="M1771" s="31" t="s">
        <v>26</v>
      </c>
      <c r="N1771" s="1" t="s">
        <v>129</v>
      </c>
      <c r="P1771" s="31" t="s">
        <v>23</v>
      </c>
      <c r="Q1771" s="39">
        <f>'I_Pt I_FX Turnover (M)'!Q74</f>
        <v>0</v>
      </c>
    </row>
    <row r="1772" spans="1:17">
      <c r="A1772" s="34">
        <v>1771</v>
      </c>
      <c r="B1772" s="1" t="s">
        <v>124</v>
      </c>
      <c r="C1772" s="35" t="s">
        <v>17</v>
      </c>
      <c r="D1772" s="1" t="s">
        <v>73</v>
      </c>
      <c r="E1772" s="1" t="s">
        <v>122</v>
      </c>
      <c r="F1772" s="31" t="s">
        <v>118</v>
      </c>
      <c r="G1772" s="31" t="s">
        <v>74</v>
      </c>
      <c r="H1772" s="31" t="s">
        <v>69</v>
      </c>
      <c r="J1772" s="31" t="s">
        <v>23</v>
      </c>
      <c r="K1772" s="31" t="s">
        <v>24</v>
      </c>
      <c r="L1772" s="31" t="s">
        <v>123</v>
      </c>
      <c r="M1772" s="31" t="s">
        <v>26</v>
      </c>
      <c r="N1772" s="1" t="s">
        <v>130</v>
      </c>
      <c r="P1772" s="31" t="s">
        <v>23</v>
      </c>
      <c r="Q1772" s="39">
        <f>'I_Pt I_FX Turnover (M)'!Q73</f>
        <v>0</v>
      </c>
    </row>
    <row r="1773" spans="1:17">
      <c r="A1773" s="34">
        <v>1772</v>
      </c>
      <c r="B1773" s="1" t="s">
        <v>124</v>
      </c>
      <c r="C1773" s="35" t="s">
        <v>17</v>
      </c>
      <c r="D1773" s="1" t="s">
        <v>73</v>
      </c>
      <c r="E1773" s="1" t="s">
        <v>122</v>
      </c>
      <c r="F1773" s="31" t="s">
        <v>62</v>
      </c>
      <c r="G1773" s="31" t="s">
        <v>74</v>
      </c>
      <c r="H1773" s="31" t="s">
        <v>69</v>
      </c>
      <c r="J1773" s="31" t="s">
        <v>23</v>
      </c>
      <c r="K1773" s="31" t="s">
        <v>24</v>
      </c>
      <c r="L1773" s="31" t="s">
        <v>123</v>
      </c>
      <c r="M1773" s="31" t="s">
        <v>26</v>
      </c>
      <c r="N1773" s="46" t="s">
        <v>228</v>
      </c>
      <c r="P1773" s="31" t="s">
        <v>23</v>
      </c>
      <c r="Q1773" s="39">
        <f>'I_Pt I_FX Turnover (M)'!Q75</f>
        <v>0</v>
      </c>
    </row>
    <row r="1774" spans="1:17">
      <c r="A1774" s="34">
        <v>1773</v>
      </c>
      <c r="B1774" s="1" t="s">
        <v>124</v>
      </c>
      <c r="C1774" s="35" t="s">
        <v>17</v>
      </c>
      <c r="D1774" s="1" t="s">
        <v>75</v>
      </c>
      <c r="E1774" s="1" t="s">
        <v>19</v>
      </c>
      <c r="F1774" s="31" t="s">
        <v>40</v>
      </c>
      <c r="G1774" s="31" t="s">
        <v>76</v>
      </c>
      <c r="H1774" s="31" t="s">
        <v>22</v>
      </c>
      <c r="J1774" s="31" t="s">
        <v>23</v>
      </c>
      <c r="K1774" s="31" t="s">
        <v>24</v>
      </c>
      <c r="L1774" s="31" t="s">
        <v>25</v>
      </c>
      <c r="M1774" s="31" t="s">
        <v>26</v>
      </c>
      <c r="N1774" s="1" t="s">
        <v>125</v>
      </c>
      <c r="P1774" s="31" t="s">
        <v>23</v>
      </c>
      <c r="Q1774" s="39">
        <f>'I_Pt I_FX Turnover (M)'!R69</f>
        <v>0</v>
      </c>
    </row>
    <row r="1775" spans="1:17">
      <c r="A1775" s="34">
        <v>1774</v>
      </c>
      <c r="B1775" s="1" t="s">
        <v>124</v>
      </c>
      <c r="C1775" s="35" t="s">
        <v>17</v>
      </c>
      <c r="D1775" s="1" t="s">
        <v>75</v>
      </c>
      <c r="E1775" s="1" t="s">
        <v>19</v>
      </c>
      <c r="F1775" s="31" t="s">
        <v>38</v>
      </c>
      <c r="G1775" s="31" t="s">
        <v>76</v>
      </c>
      <c r="H1775" s="31" t="s">
        <v>22</v>
      </c>
      <c r="J1775" s="31" t="s">
        <v>23</v>
      </c>
      <c r="K1775" s="31" t="s">
        <v>24</v>
      </c>
      <c r="L1775" s="31" t="s">
        <v>25</v>
      </c>
      <c r="M1775" s="31" t="s">
        <v>26</v>
      </c>
      <c r="N1775" s="1" t="s">
        <v>126</v>
      </c>
      <c r="P1775" s="31" t="s">
        <v>23</v>
      </c>
      <c r="Q1775" s="39">
        <f>'I_Pt I_FX Turnover (M)'!R70</f>
        <v>1971</v>
      </c>
    </row>
    <row r="1776" spans="1:17">
      <c r="A1776" s="34">
        <v>1775</v>
      </c>
      <c r="B1776" s="1" t="s">
        <v>124</v>
      </c>
      <c r="C1776" s="35" t="s">
        <v>17</v>
      </c>
      <c r="D1776" s="1" t="s">
        <v>75</v>
      </c>
      <c r="E1776" s="1" t="s">
        <v>19</v>
      </c>
      <c r="F1776" s="31" t="s">
        <v>91</v>
      </c>
      <c r="G1776" s="31" t="s">
        <v>76</v>
      </c>
      <c r="H1776" s="31" t="s">
        <v>22</v>
      </c>
      <c r="J1776" s="31" t="s">
        <v>23</v>
      </c>
      <c r="K1776" s="31" t="s">
        <v>24</v>
      </c>
      <c r="L1776" s="31" t="s">
        <v>25</v>
      </c>
      <c r="M1776" s="31" t="s">
        <v>26</v>
      </c>
      <c r="N1776" s="1" t="s">
        <v>127</v>
      </c>
      <c r="P1776" s="31" t="s">
        <v>23</v>
      </c>
      <c r="Q1776" s="39">
        <f>'I_Pt I_FX Turnover (M)'!R71</f>
        <v>0</v>
      </c>
    </row>
    <row r="1777" spans="1:17">
      <c r="A1777" s="34">
        <v>1776</v>
      </c>
      <c r="B1777" s="1" t="s">
        <v>124</v>
      </c>
      <c r="C1777" s="35" t="s">
        <v>17</v>
      </c>
      <c r="D1777" s="1" t="s">
        <v>75</v>
      </c>
      <c r="E1777" s="1" t="s">
        <v>19</v>
      </c>
      <c r="F1777" s="31" t="s">
        <v>32</v>
      </c>
      <c r="G1777" s="31" t="s">
        <v>76</v>
      </c>
      <c r="H1777" s="31" t="s">
        <v>22</v>
      </c>
      <c r="J1777" s="31" t="s">
        <v>23</v>
      </c>
      <c r="K1777" s="31" t="s">
        <v>24</v>
      </c>
      <c r="L1777" s="31" t="s">
        <v>25</v>
      </c>
      <c r="M1777" s="31" t="s">
        <v>26</v>
      </c>
      <c r="N1777" s="1" t="s">
        <v>128</v>
      </c>
      <c r="P1777" s="31" t="s">
        <v>23</v>
      </c>
      <c r="Q1777" s="38"/>
    </row>
    <row r="1778" spans="1:17">
      <c r="A1778" s="34">
        <v>1777</v>
      </c>
      <c r="B1778" s="1" t="s">
        <v>124</v>
      </c>
      <c r="C1778" s="35" t="s">
        <v>17</v>
      </c>
      <c r="D1778" s="1" t="s">
        <v>75</v>
      </c>
      <c r="E1778" s="1" t="s">
        <v>19</v>
      </c>
      <c r="F1778" s="31" t="s">
        <v>36</v>
      </c>
      <c r="G1778" s="31" t="s">
        <v>76</v>
      </c>
      <c r="H1778" s="31" t="s">
        <v>22</v>
      </c>
      <c r="J1778" s="31" t="s">
        <v>23</v>
      </c>
      <c r="K1778" s="31" t="s">
        <v>24</v>
      </c>
      <c r="L1778" s="31" t="s">
        <v>25</v>
      </c>
      <c r="M1778" s="31" t="s">
        <v>26</v>
      </c>
      <c r="N1778" s="1" t="s">
        <v>129</v>
      </c>
      <c r="P1778" s="31" t="s">
        <v>23</v>
      </c>
      <c r="Q1778" s="39">
        <f>'I_Pt I_FX Turnover (M)'!R74</f>
        <v>0</v>
      </c>
    </row>
    <row r="1779" spans="1:17">
      <c r="A1779" s="34">
        <v>1778</v>
      </c>
      <c r="B1779" s="1" t="s">
        <v>124</v>
      </c>
      <c r="C1779" s="35" t="s">
        <v>17</v>
      </c>
      <c r="D1779" s="1" t="s">
        <v>75</v>
      </c>
      <c r="E1779" s="1" t="s">
        <v>19</v>
      </c>
      <c r="F1779" s="31" t="s">
        <v>118</v>
      </c>
      <c r="G1779" s="31" t="s">
        <v>76</v>
      </c>
      <c r="H1779" s="31" t="s">
        <v>22</v>
      </c>
      <c r="J1779" s="31" t="s">
        <v>23</v>
      </c>
      <c r="K1779" s="31" t="s">
        <v>24</v>
      </c>
      <c r="L1779" s="31" t="s">
        <v>25</v>
      </c>
      <c r="M1779" s="31" t="s">
        <v>26</v>
      </c>
      <c r="N1779" s="1" t="s">
        <v>130</v>
      </c>
      <c r="P1779" s="31" t="s">
        <v>23</v>
      </c>
      <c r="Q1779" s="39">
        <f>'I_Pt I_FX Turnover (M)'!R73</f>
        <v>0</v>
      </c>
    </row>
    <row r="1780" spans="1:17">
      <c r="A1780" s="34">
        <v>1779</v>
      </c>
      <c r="B1780" s="1" t="s">
        <v>124</v>
      </c>
      <c r="C1780" s="35" t="s">
        <v>17</v>
      </c>
      <c r="D1780" s="1" t="s">
        <v>75</v>
      </c>
      <c r="E1780" s="1" t="s">
        <v>19</v>
      </c>
      <c r="F1780" s="31" t="s">
        <v>62</v>
      </c>
      <c r="G1780" s="31" t="s">
        <v>76</v>
      </c>
      <c r="H1780" s="31" t="s">
        <v>22</v>
      </c>
      <c r="J1780" s="31" t="s">
        <v>23</v>
      </c>
      <c r="K1780" s="31" t="s">
        <v>24</v>
      </c>
      <c r="L1780" s="31" t="s">
        <v>25</v>
      </c>
      <c r="M1780" s="31" t="s">
        <v>26</v>
      </c>
      <c r="N1780" s="46" t="s">
        <v>228</v>
      </c>
      <c r="P1780" s="31" t="s">
        <v>23</v>
      </c>
      <c r="Q1780" s="39">
        <f>'I_Pt I_FX Turnover (M)'!R75</f>
        <v>3469</v>
      </c>
    </row>
    <row r="1781" spans="1:17">
      <c r="A1781" s="34">
        <v>1780</v>
      </c>
      <c r="B1781" s="1" t="s">
        <v>124</v>
      </c>
      <c r="C1781" s="35" t="s">
        <v>17</v>
      </c>
      <c r="D1781" s="1" t="s">
        <v>75</v>
      </c>
      <c r="E1781" s="1" t="s">
        <v>64</v>
      </c>
      <c r="F1781" s="31" t="s">
        <v>40</v>
      </c>
      <c r="G1781" s="31" t="s">
        <v>76</v>
      </c>
      <c r="H1781" s="31" t="s">
        <v>22</v>
      </c>
      <c r="J1781" s="31" t="s">
        <v>23</v>
      </c>
      <c r="K1781" s="31" t="s">
        <v>24</v>
      </c>
      <c r="L1781" s="31" t="s">
        <v>65</v>
      </c>
      <c r="M1781" s="31" t="s">
        <v>26</v>
      </c>
      <c r="N1781" s="1" t="s">
        <v>125</v>
      </c>
      <c r="P1781" s="31" t="s">
        <v>23</v>
      </c>
      <c r="Q1781" s="39">
        <f>'I_Pt I_FX Turnover (M)'!S69</f>
        <v>0</v>
      </c>
    </row>
    <row r="1782" spans="1:17">
      <c r="A1782" s="34">
        <v>1781</v>
      </c>
      <c r="B1782" s="1" t="s">
        <v>124</v>
      </c>
      <c r="C1782" s="35" t="s">
        <v>17</v>
      </c>
      <c r="D1782" s="1" t="s">
        <v>75</v>
      </c>
      <c r="E1782" s="1" t="s">
        <v>64</v>
      </c>
      <c r="F1782" s="31" t="s">
        <v>38</v>
      </c>
      <c r="G1782" s="31" t="s">
        <v>76</v>
      </c>
      <c r="H1782" s="31" t="s">
        <v>22</v>
      </c>
      <c r="J1782" s="31" t="s">
        <v>23</v>
      </c>
      <c r="K1782" s="31" t="s">
        <v>24</v>
      </c>
      <c r="L1782" s="31" t="s">
        <v>65</v>
      </c>
      <c r="M1782" s="31" t="s">
        <v>26</v>
      </c>
      <c r="N1782" s="1" t="s">
        <v>126</v>
      </c>
      <c r="P1782" s="31" t="s">
        <v>23</v>
      </c>
      <c r="Q1782" s="39">
        <f>'I_Pt I_FX Turnover (M)'!S70</f>
        <v>0</v>
      </c>
    </row>
    <row r="1783" spans="1:17">
      <c r="A1783" s="34">
        <v>1782</v>
      </c>
      <c r="B1783" s="1" t="s">
        <v>124</v>
      </c>
      <c r="C1783" s="35" t="s">
        <v>17</v>
      </c>
      <c r="D1783" s="1" t="s">
        <v>75</v>
      </c>
      <c r="E1783" s="1" t="s">
        <v>64</v>
      </c>
      <c r="F1783" s="31" t="s">
        <v>91</v>
      </c>
      <c r="G1783" s="31" t="s">
        <v>76</v>
      </c>
      <c r="H1783" s="31" t="s">
        <v>22</v>
      </c>
      <c r="J1783" s="31" t="s">
        <v>23</v>
      </c>
      <c r="K1783" s="31" t="s">
        <v>24</v>
      </c>
      <c r="L1783" s="31" t="s">
        <v>65</v>
      </c>
      <c r="M1783" s="31" t="s">
        <v>26</v>
      </c>
      <c r="N1783" s="1" t="s">
        <v>127</v>
      </c>
      <c r="P1783" s="31" t="s">
        <v>23</v>
      </c>
      <c r="Q1783" s="39">
        <f>'I_Pt I_FX Turnover (M)'!S71</f>
        <v>0</v>
      </c>
    </row>
    <row r="1784" spans="1:17">
      <c r="A1784" s="34">
        <v>1783</v>
      </c>
      <c r="B1784" s="1" t="s">
        <v>124</v>
      </c>
      <c r="C1784" s="35" t="s">
        <v>17</v>
      </c>
      <c r="D1784" s="1" t="s">
        <v>75</v>
      </c>
      <c r="E1784" s="1" t="s">
        <v>64</v>
      </c>
      <c r="F1784" s="31" t="s">
        <v>32</v>
      </c>
      <c r="G1784" s="31" t="s">
        <v>76</v>
      </c>
      <c r="H1784" s="31" t="s">
        <v>22</v>
      </c>
      <c r="J1784" s="31" t="s">
        <v>23</v>
      </c>
      <c r="K1784" s="31" t="s">
        <v>24</v>
      </c>
      <c r="L1784" s="31" t="s">
        <v>65</v>
      </c>
      <c r="M1784" s="31" t="s">
        <v>26</v>
      </c>
      <c r="N1784" s="1" t="s">
        <v>128</v>
      </c>
      <c r="P1784" s="31" t="s">
        <v>23</v>
      </c>
      <c r="Q1784" s="38"/>
    </row>
    <row r="1785" spans="1:17">
      <c r="A1785" s="34">
        <v>1784</v>
      </c>
      <c r="B1785" s="1" t="s">
        <v>124</v>
      </c>
      <c r="C1785" s="35" t="s">
        <v>17</v>
      </c>
      <c r="D1785" s="1" t="s">
        <v>75</v>
      </c>
      <c r="E1785" s="1" t="s">
        <v>64</v>
      </c>
      <c r="F1785" s="31" t="s">
        <v>36</v>
      </c>
      <c r="G1785" s="31" t="s">
        <v>76</v>
      </c>
      <c r="H1785" s="31" t="s">
        <v>22</v>
      </c>
      <c r="J1785" s="31" t="s">
        <v>23</v>
      </c>
      <c r="K1785" s="31" t="s">
        <v>24</v>
      </c>
      <c r="L1785" s="31" t="s">
        <v>65</v>
      </c>
      <c r="M1785" s="31" t="s">
        <v>26</v>
      </c>
      <c r="N1785" s="1" t="s">
        <v>129</v>
      </c>
      <c r="P1785" s="31" t="s">
        <v>23</v>
      </c>
      <c r="Q1785" s="39">
        <f>'I_Pt I_FX Turnover (M)'!S74</f>
        <v>0</v>
      </c>
    </row>
    <row r="1786" spans="1:17">
      <c r="A1786" s="34">
        <v>1785</v>
      </c>
      <c r="B1786" s="1" t="s">
        <v>124</v>
      </c>
      <c r="C1786" s="35" t="s">
        <v>17</v>
      </c>
      <c r="D1786" s="1" t="s">
        <v>75</v>
      </c>
      <c r="E1786" s="1" t="s">
        <v>64</v>
      </c>
      <c r="F1786" s="31" t="s">
        <v>118</v>
      </c>
      <c r="G1786" s="31" t="s">
        <v>76</v>
      </c>
      <c r="H1786" s="31" t="s">
        <v>22</v>
      </c>
      <c r="J1786" s="31" t="s">
        <v>23</v>
      </c>
      <c r="K1786" s="31" t="s">
        <v>24</v>
      </c>
      <c r="L1786" s="31" t="s">
        <v>65</v>
      </c>
      <c r="M1786" s="31" t="s">
        <v>26</v>
      </c>
      <c r="N1786" s="1" t="s">
        <v>130</v>
      </c>
      <c r="P1786" s="31" t="s">
        <v>23</v>
      </c>
      <c r="Q1786" s="39">
        <f>'I_Pt I_FX Turnover (M)'!S73</f>
        <v>0</v>
      </c>
    </row>
    <row r="1787" spans="1:17">
      <c r="A1787" s="34">
        <v>1786</v>
      </c>
      <c r="B1787" s="1" t="s">
        <v>124</v>
      </c>
      <c r="C1787" s="35" t="s">
        <v>17</v>
      </c>
      <c r="D1787" s="1" t="s">
        <v>75</v>
      </c>
      <c r="E1787" s="1" t="s">
        <v>64</v>
      </c>
      <c r="F1787" s="31" t="s">
        <v>62</v>
      </c>
      <c r="G1787" s="31" t="s">
        <v>76</v>
      </c>
      <c r="H1787" s="31" t="s">
        <v>22</v>
      </c>
      <c r="J1787" s="31" t="s">
        <v>23</v>
      </c>
      <c r="K1787" s="31" t="s">
        <v>24</v>
      </c>
      <c r="L1787" s="31" t="s">
        <v>65</v>
      </c>
      <c r="M1787" s="31" t="s">
        <v>26</v>
      </c>
      <c r="N1787" s="46" t="s">
        <v>228</v>
      </c>
      <c r="P1787" s="31" t="s">
        <v>23</v>
      </c>
      <c r="Q1787" s="39">
        <f>'I_Pt I_FX Turnover (M)'!S75</f>
        <v>0</v>
      </c>
    </row>
    <row r="1788" spans="1:17">
      <c r="A1788" s="34">
        <v>1787</v>
      </c>
      <c r="B1788" s="1" t="s">
        <v>124</v>
      </c>
      <c r="C1788" s="35" t="s">
        <v>17</v>
      </c>
      <c r="D1788" s="1" t="s">
        <v>75</v>
      </c>
      <c r="E1788" s="1" t="s">
        <v>66</v>
      </c>
      <c r="F1788" s="31" t="s">
        <v>40</v>
      </c>
      <c r="G1788" s="31" t="s">
        <v>76</v>
      </c>
      <c r="H1788" s="31" t="s">
        <v>22</v>
      </c>
      <c r="J1788" s="31" t="s">
        <v>23</v>
      </c>
      <c r="K1788" s="31" t="s">
        <v>24</v>
      </c>
      <c r="L1788" s="31" t="s">
        <v>67</v>
      </c>
      <c r="M1788" s="31" t="s">
        <v>26</v>
      </c>
      <c r="N1788" s="1" t="s">
        <v>125</v>
      </c>
      <c r="P1788" s="31" t="s">
        <v>23</v>
      </c>
      <c r="Q1788" s="39">
        <f>'I_Pt I_FX Turnover (M)'!T69</f>
        <v>0</v>
      </c>
    </row>
    <row r="1789" spans="1:17">
      <c r="A1789" s="34">
        <v>1788</v>
      </c>
      <c r="B1789" s="1" t="s">
        <v>124</v>
      </c>
      <c r="C1789" s="35" t="s">
        <v>17</v>
      </c>
      <c r="D1789" s="1" t="s">
        <v>75</v>
      </c>
      <c r="E1789" s="1" t="s">
        <v>66</v>
      </c>
      <c r="F1789" s="31" t="s">
        <v>38</v>
      </c>
      <c r="G1789" s="31" t="s">
        <v>76</v>
      </c>
      <c r="H1789" s="31" t="s">
        <v>22</v>
      </c>
      <c r="J1789" s="31" t="s">
        <v>23</v>
      </c>
      <c r="K1789" s="31" t="s">
        <v>24</v>
      </c>
      <c r="L1789" s="31" t="s">
        <v>67</v>
      </c>
      <c r="M1789" s="31" t="s">
        <v>26</v>
      </c>
      <c r="N1789" s="1" t="s">
        <v>126</v>
      </c>
      <c r="P1789" s="31" t="s">
        <v>23</v>
      </c>
      <c r="Q1789" s="39">
        <f>'I_Pt I_FX Turnover (M)'!T70</f>
        <v>0</v>
      </c>
    </row>
    <row r="1790" spans="1:17">
      <c r="A1790" s="34">
        <v>1789</v>
      </c>
      <c r="B1790" s="1" t="s">
        <v>124</v>
      </c>
      <c r="C1790" s="35" t="s">
        <v>17</v>
      </c>
      <c r="D1790" s="1" t="s">
        <v>75</v>
      </c>
      <c r="E1790" s="1" t="s">
        <v>66</v>
      </c>
      <c r="F1790" s="31" t="s">
        <v>91</v>
      </c>
      <c r="G1790" s="31" t="s">
        <v>76</v>
      </c>
      <c r="H1790" s="31" t="s">
        <v>22</v>
      </c>
      <c r="J1790" s="31" t="s">
        <v>23</v>
      </c>
      <c r="K1790" s="31" t="s">
        <v>24</v>
      </c>
      <c r="L1790" s="31" t="s">
        <v>67</v>
      </c>
      <c r="M1790" s="31" t="s">
        <v>26</v>
      </c>
      <c r="N1790" s="1" t="s">
        <v>127</v>
      </c>
      <c r="P1790" s="31" t="s">
        <v>23</v>
      </c>
      <c r="Q1790" s="39">
        <f>'I_Pt I_FX Turnover (M)'!T71</f>
        <v>0</v>
      </c>
    </row>
    <row r="1791" spans="1:17">
      <c r="A1791" s="34">
        <v>1790</v>
      </c>
      <c r="B1791" s="1" t="s">
        <v>124</v>
      </c>
      <c r="C1791" s="35" t="s">
        <v>17</v>
      </c>
      <c r="D1791" s="1" t="s">
        <v>75</v>
      </c>
      <c r="E1791" s="1" t="s">
        <v>66</v>
      </c>
      <c r="F1791" s="31" t="s">
        <v>32</v>
      </c>
      <c r="G1791" s="31" t="s">
        <v>76</v>
      </c>
      <c r="H1791" s="31" t="s">
        <v>22</v>
      </c>
      <c r="J1791" s="31" t="s">
        <v>23</v>
      </c>
      <c r="K1791" s="31" t="s">
        <v>24</v>
      </c>
      <c r="L1791" s="31" t="s">
        <v>67</v>
      </c>
      <c r="M1791" s="31" t="s">
        <v>26</v>
      </c>
      <c r="N1791" s="1" t="s">
        <v>128</v>
      </c>
      <c r="P1791" s="31" t="s">
        <v>23</v>
      </c>
      <c r="Q1791" s="38"/>
    </row>
    <row r="1792" spans="1:17">
      <c r="A1792" s="34">
        <v>1791</v>
      </c>
      <c r="B1792" s="1" t="s">
        <v>124</v>
      </c>
      <c r="C1792" s="35" t="s">
        <v>17</v>
      </c>
      <c r="D1792" s="1" t="s">
        <v>75</v>
      </c>
      <c r="E1792" s="1" t="s">
        <v>66</v>
      </c>
      <c r="F1792" s="31" t="s">
        <v>36</v>
      </c>
      <c r="G1792" s="31" t="s">
        <v>76</v>
      </c>
      <c r="H1792" s="31" t="s">
        <v>22</v>
      </c>
      <c r="J1792" s="31" t="s">
        <v>23</v>
      </c>
      <c r="K1792" s="31" t="s">
        <v>24</v>
      </c>
      <c r="L1792" s="31" t="s">
        <v>67</v>
      </c>
      <c r="M1792" s="31" t="s">
        <v>26</v>
      </c>
      <c r="N1792" s="1" t="s">
        <v>129</v>
      </c>
      <c r="P1792" s="31" t="s">
        <v>23</v>
      </c>
      <c r="Q1792" s="39">
        <f>'I_Pt I_FX Turnover (M)'!T74</f>
        <v>0</v>
      </c>
    </row>
    <row r="1793" spans="1:17">
      <c r="A1793" s="34">
        <v>1792</v>
      </c>
      <c r="B1793" s="1" t="s">
        <v>124</v>
      </c>
      <c r="C1793" s="35" t="s">
        <v>17</v>
      </c>
      <c r="D1793" s="1" t="s">
        <v>75</v>
      </c>
      <c r="E1793" s="1" t="s">
        <v>66</v>
      </c>
      <c r="F1793" s="31" t="s">
        <v>118</v>
      </c>
      <c r="G1793" s="31" t="s">
        <v>76</v>
      </c>
      <c r="H1793" s="31" t="s">
        <v>22</v>
      </c>
      <c r="J1793" s="31" t="s">
        <v>23</v>
      </c>
      <c r="K1793" s="31" t="s">
        <v>24</v>
      </c>
      <c r="L1793" s="31" t="s">
        <v>67</v>
      </c>
      <c r="M1793" s="31" t="s">
        <v>26</v>
      </c>
      <c r="N1793" s="1" t="s">
        <v>130</v>
      </c>
      <c r="P1793" s="31" t="s">
        <v>23</v>
      </c>
      <c r="Q1793" s="39">
        <f>'I_Pt I_FX Turnover (M)'!T73</f>
        <v>0</v>
      </c>
    </row>
    <row r="1794" spans="1:17">
      <c r="A1794" s="34">
        <v>1793</v>
      </c>
      <c r="B1794" s="1" t="s">
        <v>124</v>
      </c>
      <c r="C1794" s="35" t="s">
        <v>17</v>
      </c>
      <c r="D1794" s="1" t="s">
        <v>75</v>
      </c>
      <c r="E1794" s="1" t="s">
        <v>66</v>
      </c>
      <c r="F1794" s="31" t="s">
        <v>62</v>
      </c>
      <c r="G1794" s="31" t="s">
        <v>76</v>
      </c>
      <c r="H1794" s="31" t="s">
        <v>22</v>
      </c>
      <c r="J1794" s="31" t="s">
        <v>23</v>
      </c>
      <c r="K1794" s="31" t="s">
        <v>24</v>
      </c>
      <c r="L1794" s="31" t="s">
        <v>67</v>
      </c>
      <c r="M1794" s="31" t="s">
        <v>26</v>
      </c>
      <c r="N1794" s="46" t="s">
        <v>228</v>
      </c>
      <c r="P1794" s="31" t="s">
        <v>23</v>
      </c>
      <c r="Q1794" s="39">
        <f>'I_Pt I_FX Turnover (M)'!T75</f>
        <v>0</v>
      </c>
    </row>
    <row r="1795" spans="1:17">
      <c r="A1795" s="34">
        <v>1794</v>
      </c>
      <c r="B1795" s="1" t="s">
        <v>124</v>
      </c>
      <c r="C1795" s="35" t="s">
        <v>17</v>
      </c>
      <c r="D1795" s="1" t="s">
        <v>75</v>
      </c>
      <c r="E1795" s="1" t="s">
        <v>68</v>
      </c>
      <c r="F1795" s="31" t="s">
        <v>40</v>
      </c>
      <c r="G1795" s="31" t="s">
        <v>76</v>
      </c>
      <c r="H1795" s="31" t="s">
        <v>69</v>
      </c>
      <c r="J1795" s="31" t="s">
        <v>23</v>
      </c>
      <c r="K1795" s="31" t="s">
        <v>24</v>
      </c>
      <c r="L1795" s="31" t="s">
        <v>67</v>
      </c>
      <c r="M1795" s="31" t="s">
        <v>26</v>
      </c>
      <c r="N1795" s="1" t="s">
        <v>125</v>
      </c>
      <c r="P1795" s="31" t="s">
        <v>23</v>
      </c>
      <c r="Q1795" s="39">
        <f>'I_Pt I_FX Turnover (M)'!U69</f>
        <v>0</v>
      </c>
    </row>
    <row r="1796" spans="1:17">
      <c r="A1796" s="34">
        <v>1795</v>
      </c>
      <c r="B1796" s="1" t="s">
        <v>124</v>
      </c>
      <c r="C1796" s="35" t="s">
        <v>17</v>
      </c>
      <c r="D1796" s="1" t="s">
        <v>75</v>
      </c>
      <c r="E1796" s="1" t="s">
        <v>68</v>
      </c>
      <c r="F1796" s="31" t="s">
        <v>38</v>
      </c>
      <c r="G1796" s="31" t="s">
        <v>76</v>
      </c>
      <c r="H1796" s="31" t="s">
        <v>69</v>
      </c>
      <c r="J1796" s="31" t="s">
        <v>23</v>
      </c>
      <c r="K1796" s="31" t="s">
        <v>24</v>
      </c>
      <c r="L1796" s="31" t="s">
        <v>67</v>
      </c>
      <c r="M1796" s="31" t="s">
        <v>26</v>
      </c>
      <c r="N1796" s="1" t="s">
        <v>126</v>
      </c>
      <c r="P1796" s="31" t="s">
        <v>23</v>
      </c>
      <c r="Q1796" s="39">
        <f>'I_Pt I_FX Turnover (M)'!U70</f>
        <v>0</v>
      </c>
    </row>
    <row r="1797" spans="1:17">
      <c r="A1797" s="34">
        <v>1796</v>
      </c>
      <c r="B1797" s="1" t="s">
        <v>124</v>
      </c>
      <c r="C1797" s="35" t="s">
        <v>17</v>
      </c>
      <c r="D1797" s="1" t="s">
        <v>75</v>
      </c>
      <c r="E1797" s="1" t="s">
        <v>68</v>
      </c>
      <c r="F1797" s="31" t="s">
        <v>91</v>
      </c>
      <c r="G1797" s="31" t="s">
        <v>76</v>
      </c>
      <c r="H1797" s="31" t="s">
        <v>69</v>
      </c>
      <c r="J1797" s="31" t="s">
        <v>23</v>
      </c>
      <c r="K1797" s="31" t="s">
        <v>24</v>
      </c>
      <c r="L1797" s="31" t="s">
        <v>67</v>
      </c>
      <c r="M1797" s="31" t="s">
        <v>26</v>
      </c>
      <c r="N1797" s="1" t="s">
        <v>127</v>
      </c>
      <c r="P1797" s="31" t="s">
        <v>23</v>
      </c>
      <c r="Q1797" s="39">
        <f>'I_Pt I_FX Turnover (M)'!U71</f>
        <v>0</v>
      </c>
    </row>
    <row r="1798" spans="1:17">
      <c r="A1798" s="34">
        <v>1797</v>
      </c>
      <c r="B1798" s="1" t="s">
        <v>124</v>
      </c>
      <c r="C1798" s="35" t="s">
        <v>17</v>
      </c>
      <c r="D1798" s="1" t="s">
        <v>75</v>
      </c>
      <c r="E1798" s="1" t="s">
        <v>68</v>
      </c>
      <c r="F1798" s="31" t="s">
        <v>32</v>
      </c>
      <c r="G1798" s="31" t="s">
        <v>76</v>
      </c>
      <c r="H1798" s="31" t="s">
        <v>69</v>
      </c>
      <c r="J1798" s="31" t="s">
        <v>23</v>
      </c>
      <c r="K1798" s="31" t="s">
        <v>24</v>
      </c>
      <c r="L1798" s="31" t="s">
        <v>67</v>
      </c>
      <c r="M1798" s="31" t="s">
        <v>26</v>
      </c>
      <c r="N1798" s="1" t="s">
        <v>128</v>
      </c>
      <c r="P1798" s="31" t="s">
        <v>23</v>
      </c>
      <c r="Q1798" s="38"/>
    </row>
    <row r="1799" spans="1:17">
      <c r="A1799" s="34">
        <v>1798</v>
      </c>
      <c r="B1799" s="1" t="s">
        <v>124</v>
      </c>
      <c r="C1799" s="35" t="s">
        <v>17</v>
      </c>
      <c r="D1799" s="1" t="s">
        <v>75</v>
      </c>
      <c r="E1799" s="1" t="s">
        <v>68</v>
      </c>
      <c r="F1799" s="31" t="s">
        <v>36</v>
      </c>
      <c r="G1799" s="31" t="s">
        <v>76</v>
      </c>
      <c r="H1799" s="31" t="s">
        <v>69</v>
      </c>
      <c r="J1799" s="31" t="s">
        <v>23</v>
      </c>
      <c r="K1799" s="31" t="s">
        <v>24</v>
      </c>
      <c r="L1799" s="31" t="s">
        <v>67</v>
      </c>
      <c r="M1799" s="31" t="s">
        <v>26</v>
      </c>
      <c r="N1799" s="1" t="s">
        <v>129</v>
      </c>
      <c r="P1799" s="31" t="s">
        <v>23</v>
      </c>
      <c r="Q1799" s="39">
        <f>'I_Pt I_FX Turnover (M)'!U74</f>
        <v>0</v>
      </c>
    </row>
    <row r="1800" spans="1:17">
      <c r="A1800" s="34">
        <v>1799</v>
      </c>
      <c r="B1800" s="1" t="s">
        <v>124</v>
      </c>
      <c r="C1800" s="35" t="s">
        <v>17</v>
      </c>
      <c r="D1800" s="1" t="s">
        <v>75</v>
      </c>
      <c r="E1800" s="1" t="s">
        <v>68</v>
      </c>
      <c r="F1800" s="31" t="s">
        <v>118</v>
      </c>
      <c r="G1800" s="31" t="s">
        <v>76</v>
      </c>
      <c r="H1800" s="31" t="s">
        <v>69</v>
      </c>
      <c r="J1800" s="31" t="s">
        <v>23</v>
      </c>
      <c r="K1800" s="31" t="s">
        <v>24</v>
      </c>
      <c r="L1800" s="31" t="s">
        <v>67</v>
      </c>
      <c r="M1800" s="31" t="s">
        <v>26</v>
      </c>
      <c r="N1800" s="1" t="s">
        <v>130</v>
      </c>
      <c r="P1800" s="31" t="s">
        <v>23</v>
      </c>
      <c r="Q1800" s="39">
        <f>'I_Pt I_FX Turnover (M)'!U73</f>
        <v>0</v>
      </c>
    </row>
    <row r="1801" spans="1:17">
      <c r="A1801" s="34">
        <v>1800</v>
      </c>
      <c r="B1801" s="1" t="s">
        <v>124</v>
      </c>
      <c r="C1801" s="35" t="s">
        <v>17</v>
      </c>
      <c r="D1801" s="1" t="s">
        <v>75</v>
      </c>
      <c r="E1801" s="1" t="s">
        <v>68</v>
      </c>
      <c r="F1801" s="31" t="s">
        <v>62</v>
      </c>
      <c r="G1801" s="31" t="s">
        <v>76</v>
      </c>
      <c r="H1801" s="31" t="s">
        <v>69</v>
      </c>
      <c r="J1801" s="31" t="s">
        <v>23</v>
      </c>
      <c r="K1801" s="31" t="s">
        <v>24</v>
      </c>
      <c r="L1801" s="31" t="s">
        <v>67</v>
      </c>
      <c r="M1801" s="31" t="s">
        <v>26</v>
      </c>
      <c r="N1801" s="46" t="s">
        <v>228</v>
      </c>
      <c r="P1801" s="31" t="s">
        <v>23</v>
      </c>
      <c r="Q1801" s="39">
        <f>'I_Pt I_FX Turnover (M)'!U75</f>
        <v>0</v>
      </c>
    </row>
    <row r="1802" spans="1:17">
      <c r="A1802" s="34">
        <v>1801</v>
      </c>
      <c r="B1802" s="1" t="s">
        <v>124</v>
      </c>
      <c r="C1802" s="35" t="s">
        <v>17</v>
      </c>
      <c r="D1802" s="1" t="s">
        <v>75</v>
      </c>
      <c r="E1802" s="1" t="s">
        <v>70</v>
      </c>
      <c r="F1802" s="31" t="s">
        <v>40</v>
      </c>
      <c r="G1802" s="31" t="s">
        <v>76</v>
      </c>
      <c r="H1802" s="31" t="s">
        <v>69</v>
      </c>
      <c r="J1802" s="31" t="s">
        <v>23</v>
      </c>
      <c r="K1802" s="31" t="s">
        <v>24</v>
      </c>
      <c r="L1802" s="31" t="s">
        <v>71</v>
      </c>
      <c r="M1802" s="31" t="s">
        <v>26</v>
      </c>
      <c r="N1802" s="1" t="s">
        <v>125</v>
      </c>
      <c r="O1802" s="31" t="s">
        <v>72</v>
      </c>
      <c r="P1802" s="31" t="s">
        <v>23</v>
      </c>
      <c r="Q1802" s="39">
        <f>'I_Pt I_FX Turnover (M)'!V69</f>
        <v>0</v>
      </c>
    </row>
    <row r="1803" spans="1:17">
      <c r="A1803" s="34">
        <v>1802</v>
      </c>
      <c r="B1803" s="1" t="s">
        <v>124</v>
      </c>
      <c r="C1803" s="35" t="s">
        <v>17</v>
      </c>
      <c r="D1803" s="1" t="s">
        <v>75</v>
      </c>
      <c r="E1803" s="1" t="s">
        <v>70</v>
      </c>
      <c r="F1803" s="31" t="s">
        <v>38</v>
      </c>
      <c r="G1803" s="31" t="s">
        <v>76</v>
      </c>
      <c r="H1803" s="31" t="s">
        <v>69</v>
      </c>
      <c r="J1803" s="31" t="s">
        <v>23</v>
      </c>
      <c r="K1803" s="31" t="s">
        <v>24</v>
      </c>
      <c r="L1803" s="31" t="s">
        <v>71</v>
      </c>
      <c r="M1803" s="31" t="s">
        <v>26</v>
      </c>
      <c r="N1803" s="1" t="s">
        <v>126</v>
      </c>
      <c r="O1803" s="31" t="s">
        <v>72</v>
      </c>
      <c r="P1803" s="31" t="s">
        <v>23</v>
      </c>
      <c r="Q1803" s="39">
        <f>'I_Pt I_FX Turnover (M)'!V70</f>
        <v>0</v>
      </c>
    </row>
    <row r="1804" spans="1:17">
      <c r="A1804" s="34">
        <v>1803</v>
      </c>
      <c r="B1804" s="1" t="s">
        <v>124</v>
      </c>
      <c r="C1804" s="35" t="s">
        <v>17</v>
      </c>
      <c r="D1804" s="1" t="s">
        <v>75</v>
      </c>
      <c r="E1804" s="1" t="s">
        <v>70</v>
      </c>
      <c r="F1804" s="31" t="s">
        <v>91</v>
      </c>
      <c r="G1804" s="31" t="s">
        <v>76</v>
      </c>
      <c r="H1804" s="31" t="s">
        <v>69</v>
      </c>
      <c r="J1804" s="31" t="s">
        <v>23</v>
      </c>
      <c r="K1804" s="31" t="s">
        <v>24</v>
      </c>
      <c r="L1804" s="31" t="s">
        <v>71</v>
      </c>
      <c r="M1804" s="31" t="s">
        <v>26</v>
      </c>
      <c r="N1804" s="1" t="s">
        <v>127</v>
      </c>
      <c r="O1804" s="31" t="s">
        <v>72</v>
      </c>
      <c r="P1804" s="31" t="s">
        <v>23</v>
      </c>
      <c r="Q1804" s="39">
        <f>'I_Pt I_FX Turnover (M)'!V71</f>
        <v>0</v>
      </c>
    </row>
    <row r="1805" spans="1:17">
      <c r="A1805" s="34">
        <v>1804</v>
      </c>
      <c r="B1805" s="1" t="s">
        <v>124</v>
      </c>
      <c r="C1805" s="35" t="s">
        <v>17</v>
      </c>
      <c r="D1805" s="1" t="s">
        <v>75</v>
      </c>
      <c r="E1805" s="1" t="s">
        <v>70</v>
      </c>
      <c r="F1805" s="31" t="s">
        <v>32</v>
      </c>
      <c r="G1805" s="31" t="s">
        <v>76</v>
      </c>
      <c r="H1805" s="31" t="s">
        <v>69</v>
      </c>
      <c r="J1805" s="31" t="s">
        <v>23</v>
      </c>
      <c r="K1805" s="31" t="s">
        <v>24</v>
      </c>
      <c r="L1805" s="31" t="s">
        <v>71</v>
      </c>
      <c r="M1805" s="31" t="s">
        <v>26</v>
      </c>
      <c r="N1805" s="1" t="s">
        <v>128</v>
      </c>
      <c r="O1805" s="31" t="s">
        <v>72</v>
      </c>
      <c r="P1805" s="31" t="s">
        <v>23</v>
      </c>
      <c r="Q1805" s="38"/>
    </row>
    <row r="1806" spans="1:17">
      <c r="A1806" s="34">
        <v>1805</v>
      </c>
      <c r="B1806" s="1" t="s">
        <v>124</v>
      </c>
      <c r="C1806" s="35" t="s">
        <v>17</v>
      </c>
      <c r="D1806" s="1" t="s">
        <v>75</v>
      </c>
      <c r="E1806" s="1" t="s">
        <v>70</v>
      </c>
      <c r="F1806" s="31" t="s">
        <v>36</v>
      </c>
      <c r="G1806" s="31" t="s">
        <v>76</v>
      </c>
      <c r="H1806" s="31" t="s">
        <v>69</v>
      </c>
      <c r="J1806" s="31" t="s">
        <v>23</v>
      </c>
      <c r="K1806" s="31" t="s">
        <v>24</v>
      </c>
      <c r="L1806" s="31" t="s">
        <v>71</v>
      </c>
      <c r="M1806" s="31" t="s">
        <v>26</v>
      </c>
      <c r="N1806" s="1" t="s">
        <v>129</v>
      </c>
      <c r="O1806" s="31" t="s">
        <v>72</v>
      </c>
      <c r="P1806" s="31" t="s">
        <v>23</v>
      </c>
      <c r="Q1806" s="39">
        <f>'I_Pt I_FX Turnover (M)'!V74</f>
        <v>0</v>
      </c>
    </row>
    <row r="1807" spans="1:17">
      <c r="A1807" s="34">
        <v>1806</v>
      </c>
      <c r="B1807" s="1" t="s">
        <v>124</v>
      </c>
      <c r="C1807" s="35" t="s">
        <v>17</v>
      </c>
      <c r="D1807" s="1" t="s">
        <v>75</v>
      </c>
      <c r="E1807" s="1" t="s">
        <v>70</v>
      </c>
      <c r="F1807" s="31" t="s">
        <v>118</v>
      </c>
      <c r="G1807" s="31" t="s">
        <v>76</v>
      </c>
      <c r="H1807" s="31" t="s">
        <v>69</v>
      </c>
      <c r="J1807" s="31" t="s">
        <v>23</v>
      </c>
      <c r="K1807" s="31" t="s">
        <v>24</v>
      </c>
      <c r="L1807" s="31" t="s">
        <v>71</v>
      </c>
      <c r="M1807" s="31" t="s">
        <v>26</v>
      </c>
      <c r="N1807" s="1" t="s">
        <v>130</v>
      </c>
      <c r="O1807" s="31" t="s">
        <v>72</v>
      </c>
      <c r="P1807" s="31" t="s">
        <v>23</v>
      </c>
      <c r="Q1807" s="39">
        <f>'I_Pt I_FX Turnover (M)'!V73</f>
        <v>0</v>
      </c>
    </row>
    <row r="1808" spans="1:17">
      <c r="A1808" s="34">
        <v>1807</v>
      </c>
      <c r="B1808" s="1" t="s">
        <v>124</v>
      </c>
      <c r="C1808" s="35" t="s">
        <v>17</v>
      </c>
      <c r="D1808" s="1" t="s">
        <v>75</v>
      </c>
      <c r="E1808" s="1" t="s">
        <v>70</v>
      </c>
      <c r="F1808" s="31" t="s">
        <v>62</v>
      </c>
      <c r="G1808" s="31" t="s">
        <v>76</v>
      </c>
      <c r="H1808" s="31" t="s">
        <v>69</v>
      </c>
      <c r="J1808" s="31" t="s">
        <v>23</v>
      </c>
      <c r="K1808" s="31" t="s">
        <v>24</v>
      </c>
      <c r="L1808" s="31" t="s">
        <v>71</v>
      </c>
      <c r="M1808" s="31" t="s">
        <v>26</v>
      </c>
      <c r="N1808" s="46" t="s">
        <v>228</v>
      </c>
      <c r="O1808" s="31" t="s">
        <v>72</v>
      </c>
      <c r="P1808" s="31" t="s">
        <v>23</v>
      </c>
      <c r="Q1808" s="39">
        <f>'I_Pt I_FX Turnover (M)'!V75</f>
        <v>0</v>
      </c>
    </row>
    <row r="1809" spans="1:19">
      <c r="A1809" s="34">
        <v>1808</v>
      </c>
      <c r="B1809" s="1" t="s">
        <v>124</v>
      </c>
      <c r="C1809" s="35" t="s">
        <v>17</v>
      </c>
      <c r="D1809" s="1" t="s">
        <v>75</v>
      </c>
      <c r="E1809" s="1" t="s">
        <v>121</v>
      </c>
      <c r="F1809" s="31" t="s">
        <v>40</v>
      </c>
      <c r="G1809" s="31" t="s">
        <v>76</v>
      </c>
      <c r="H1809" s="31" t="s">
        <v>69</v>
      </c>
      <c r="J1809" s="31" t="s">
        <v>23</v>
      </c>
      <c r="K1809" s="31" t="s">
        <v>24</v>
      </c>
      <c r="L1809" s="31" t="s">
        <v>71</v>
      </c>
      <c r="M1809" s="31" t="s">
        <v>26</v>
      </c>
      <c r="N1809" s="1" t="s">
        <v>125</v>
      </c>
      <c r="O1809" s="31" t="s">
        <v>21</v>
      </c>
      <c r="P1809" s="31" t="s">
        <v>23</v>
      </c>
      <c r="Q1809" s="38">
        <f>'I_Pt I_FX Turnover (M)'!W69</f>
        <v>0</v>
      </c>
    </row>
    <row r="1810" spans="1:19">
      <c r="A1810" s="34">
        <v>1809</v>
      </c>
      <c r="B1810" s="1" t="s">
        <v>124</v>
      </c>
      <c r="C1810" s="35" t="s">
        <v>17</v>
      </c>
      <c r="D1810" s="1" t="s">
        <v>75</v>
      </c>
      <c r="E1810" s="1" t="s">
        <v>121</v>
      </c>
      <c r="F1810" s="31" t="s">
        <v>38</v>
      </c>
      <c r="G1810" s="31" t="s">
        <v>76</v>
      </c>
      <c r="H1810" s="31" t="s">
        <v>69</v>
      </c>
      <c r="J1810" s="31" t="s">
        <v>23</v>
      </c>
      <c r="K1810" s="31" t="s">
        <v>24</v>
      </c>
      <c r="L1810" s="31" t="s">
        <v>71</v>
      </c>
      <c r="M1810" s="31" t="s">
        <v>26</v>
      </c>
      <c r="N1810" s="1" t="s">
        <v>126</v>
      </c>
      <c r="O1810" s="31" t="s">
        <v>21</v>
      </c>
      <c r="P1810" s="31" t="s">
        <v>23</v>
      </c>
      <c r="Q1810" s="38">
        <f>'I_Pt I_FX Turnover (M)'!W70</f>
        <v>0</v>
      </c>
      <c r="S1810" s="34"/>
    </row>
    <row r="1811" spans="1:19">
      <c r="A1811" s="34">
        <v>1810</v>
      </c>
      <c r="B1811" s="1" t="s">
        <v>124</v>
      </c>
      <c r="C1811" s="35" t="s">
        <v>17</v>
      </c>
      <c r="D1811" s="1" t="s">
        <v>75</v>
      </c>
      <c r="E1811" s="1" t="s">
        <v>121</v>
      </c>
      <c r="F1811" s="31" t="s">
        <v>91</v>
      </c>
      <c r="G1811" s="31" t="s">
        <v>76</v>
      </c>
      <c r="H1811" s="31" t="s">
        <v>69</v>
      </c>
      <c r="J1811" s="31" t="s">
        <v>23</v>
      </c>
      <c r="K1811" s="31" t="s">
        <v>24</v>
      </c>
      <c r="L1811" s="31" t="s">
        <v>71</v>
      </c>
      <c r="M1811" s="31" t="s">
        <v>26</v>
      </c>
      <c r="N1811" s="1" t="s">
        <v>127</v>
      </c>
      <c r="O1811" s="31" t="s">
        <v>21</v>
      </c>
      <c r="P1811" s="31" t="s">
        <v>23</v>
      </c>
      <c r="Q1811" s="38">
        <f>'I_Pt I_FX Turnover (M)'!W71</f>
        <v>0</v>
      </c>
    </row>
    <row r="1812" spans="1:19">
      <c r="A1812" s="34">
        <v>1811</v>
      </c>
      <c r="B1812" s="1" t="s">
        <v>124</v>
      </c>
      <c r="C1812" s="35" t="s">
        <v>17</v>
      </c>
      <c r="D1812" s="1" t="s">
        <v>75</v>
      </c>
      <c r="E1812" s="1" t="s">
        <v>121</v>
      </c>
      <c r="F1812" s="31" t="s">
        <v>32</v>
      </c>
      <c r="G1812" s="31" t="s">
        <v>76</v>
      </c>
      <c r="H1812" s="31" t="s">
        <v>69</v>
      </c>
      <c r="J1812" s="31" t="s">
        <v>23</v>
      </c>
      <c r="K1812" s="31" t="s">
        <v>24</v>
      </c>
      <c r="L1812" s="31" t="s">
        <v>71</v>
      </c>
      <c r="M1812" s="31" t="s">
        <v>26</v>
      </c>
      <c r="N1812" s="1" t="s">
        <v>128</v>
      </c>
      <c r="O1812" s="31" t="s">
        <v>21</v>
      </c>
      <c r="P1812" s="31" t="s">
        <v>23</v>
      </c>
      <c r="Q1812" s="38"/>
    </row>
    <row r="1813" spans="1:19">
      <c r="A1813" s="34">
        <v>1812</v>
      </c>
      <c r="B1813" s="1" t="s">
        <v>124</v>
      </c>
      <c r="C1813" s="35" t="s">
        <v>17</v>
      </c>
      <c r="D1813" s="1" t="s">
        <v>75</v>
      </c>
      <c r="E1813" s="1" t="s">
        <v>121</v>
      </c>
      <c r="F1813" s="31" t="s">
        <v>36</v>
      </c>
      <c r="G1813" s="31" t="s">
        <v>76</v>
      </c>
      <c r="H1813" s="31" t="s">
        <v>69</v>
      </c>
      <c r="J1813" s="31" t="s">
        <v>23</v>
      </c>
      <c r="K1813" s="31" t="s">
        <v>24</v>
      </c>
      <c r="L1813" s="31" t="s">
        <v>71</v>
      </c>
      <c r="M1813" s="31" t="s">
        <v>26</v>
      </c>
      <c r="N1813" s="1" t="s">
        <v>129</v>
      </c>
      <c r="O1813" s="31" t="s">
        <v>21</v>
      </c>
      <c r="P1813" s="31" t="s">
        <v>23</v>
      </c>
      <c r="Q1813" s="38">
        <f>'I_Pt I_FX Turnover (M)'!W74</f>
        <v>0</v>
      </c>
    </row>
    <row r="1814" spans="1:19">
      <c r="A1814" s="34">
        <v>1813</v>
      </c>
      <c r="B1814" s="1" t="s">
        <v>124</v>
      </c>
      <c r="C1814" s="35" t="s">
        <v>17</v>
      </c>
      <c r="D1814" s="1" t="s">
        <v>75</v>
      </c>
      <c r="E1814" s="1" t="s">
        <v>121</v>
      </c>
      <c r="F1814" s="31" t="s">
        <v>118</v>
      </c>
      <c r="G1814" s="31" t="s">
        <v>76</v>
      </c>
      <c r="H1814" s="31" t="s">
        <v>69</v>
      </c>
      <c r="J1814" s="31" t="s">
        <v>23</v>
      </c>
      <c r="K1814" s="31" t="s">
        <v>24</v>
      </c>
      <c r="L1814" s="31" t="s">
        <v>71</v>
      </c>
      <c r="M1814" s="31" t="s">
        <v>26</v>
      </c>
      <c r="N1814" s="1" t="s">
        <v>130</v>
      </c>
      <c r="O1814" s="31" t="s">
        <v>21</v>
      </c>
      <c r="P1814" s="31" t="s">
        <v>23</v>
      </c>
      <c r="Q1814" s="38">
        <f>'I_Pt I_FX Turnover (M)'!W73</f>
        <v>0</v>
      </c>
    </row>
    <row r="1815" spans="1:19">
      <c r="A1815" s="34">
        <v>1814</v>
      </c>
      <c r="B1815" s="1" t="s">
        <v>124</v>
      </c>
      <c r="C1815" s="35" t="s">
        <v>17</v>
      </c>
      <c r="D1815" s="1" t="s">
        <v>75</v>
      </c>
      <c r="E1815" s="1" t="s">
        <v>121</v>
      </c>
      <c r="F1815" s="31" t="s">
        <v>62</v>
      </c>
      <c r="G1815" s="31" t="s">
        <v>76</v>
      </c>
      <c r="H1815" s="31" t="s">
        <v>69</v>
      </c>
      <c r="J1815" s="31" t="s">
        <v>23</v>
      </c>
      <c r="K1815" s="31" t="s">
        <v>24</v>
      </c>
      <c r="L1815" s="31" t="s">
        <v>71</v>
      </c>
      <c r="M1815" s="31" t="s">
        <v>26</v>
      </c>
      <c r="N1815" s="46" t="s">
        <v>228</v>
      </c>
      <c r="O1815" s="31" t="s">
        <v>21</v>
      </c>
      <c r="P1815" s="31" t="s">
        <v>23</v>
      </c>
      <c r="Q1815" s="38">
        <f>'I_Pt I_FX Turnover (M)'!W75</f>
        <v>0</v>
      </c>
    </row>
    <row r="1816" spans="1:19">
      <c r="A1816" s="34">
        <v>1815</v>
      </c>
      <c r="B1816" s="1" t="s">
        <v>124</v>
      </c>
      <c r="C1816" s="35" t="s">
        <v>17</v>
      </c>
      <c r="D1816" s="1" t="s">
        <v>75</v>
      </c>
      <c r="E1816" s="1" t="s">
        <v>122</v>
      </c>
      <c r="F1816" s="31" t="s">
        <v>40</v>
      </c>
      <c r="G1816" s="31" t="s">
        <v>76</v>
      </c>
      <c r="H1816" s="31" t="s">
        <v>69</v>
      </c>
      <c r="J1816" s="31" t="s">
        <v>23</v>
      </c>
      <c r="K1816" s="31" t="s">
        <v>24</v>
      </c>
      <c r="L1816" s="31" t="s">
        <v>123</v>
      </c>
      <c r="M1816" s="31" t="s">
        <v>26</v>
      </c>
      <c r="N1816" s="1" t="s">
        <v>125</v>
      </c>
      <c r="P1816" s="31" t="s">
        <v>23</v>
      </c>
      <c r="Q1816" s="38">
        <f>'I_Pt I_FX Turnover (M)'!X69</f>
        <v>0</v>
      </c>
    </row>
    <row r="1817" spans="1:19">
      <c r="A1817" s="34">
        <v>1816</v>
      </c>
      <c r="B1817" s="1" t="s">
        <v>124</v>
      </c>
      <c r="C1817" s="35" t="s">
        <v>17</v>
      </c>
      <c r="D1817" s="1" t="s">
        <v>75</v>
      </c>
      <c r="E1817" s="1" t="s">
        <v>122</v>
      </c>
      <c r="F1817" s="31" t="s">
        <v>38</v>
      </c>
      <c r="G1817" s="31" t="s">
        <v>76</v>
      </c>
      <c r="H1817" s="31" t="s">
        <v>69</v>
      </c>
      <c r="J1817" s="31" t="s">
        <v>23</v>
      </c>
      <c r="K1817" s="31" t="s">
        <v>24</v>
      </c>
      <c r="L1817" s="31" t="s">
        <v>123</v>
      </c>
      <c r="M1817" s="31" t="s">
        <v>26</v>
      </c>
      <c r="N1817" s="1" t="s">
        <v>126</v>
      </c>
      <c r="P1817" s="31" t="s">
        <v>23</v>
      </c>
      <c r="Q1817" s="38">
        <f>'I_Pt I_FX Turnover (M)'!X70</f>
        <v>0</v>
      </c>
    </row>
    <row r="1818" spans="1:19">
      <c r="A1818" s="34">
        <v>1817</v>
      </c>
      <c r="B1818" s="1" t="s">
        <v>124</v>
      </c>
      <c r="C1818" s="35" t="s">
        <v>17</v>
      </c>
      <c r="D1818" s="1" t="s">
        <v>75</v>
      </c>
      <c r="E1818" s="1" t="s">
        <v>122</v>
      </c>
      <c r="F1818" s="31" t="s">
        <v>91</v>
      </c>
      <c r="G1818" s="31" t="s">
        <v>76</v>
      </c>
      <c r="H1818" s="31" t="s">
        <v>69</v>
      </c>
      <c r="J1818" s="31" t="s">
        <v>23</v>
      </c>
      <c r="K1818" s="31" t="s">
        <v>24</v>
      </c>
      <c r="L1818" s="31" t="s">
        <v>123</v>
      </c>
      <c r="M1818" s="31" t="s">
        <v>26</v>
      </c>
      <c r="N1818" s="1" t="s">
        <v>127</v>
      </c>
      <c r="P1818" s="31" t="s">
        <v>23</v>
      </c>
      <c r="Q1818" s="38">
        <f>'I_Pt I_FX Turnover (M)'!X71</f>
        <v>0</v>
      </c>
    </row>
    <row r="1819" spans="1:19">
      <c r="A1819" s="34">
        <v>1818</v>
      </c>
      <c r="B1819" s="1" t="s">
        <v>124</v>
      </c>
      <c r="C1819" s="35" t="s">
        <v>17</v>
      </c>
      <c r="D1819" s="1" t="s">
        <v>75</v>
      </c>
      <c r="E1819" s="1" t="s">
        <v>122</v>
      </c>
      <c r="F1819" s="31" t="s">
        <v>32</v>
      </c>
      <c r="G1819" s="31" t="s">
        <v>76</v>
      </c>
      <c r="H1819" s="31" t="s">
        <v>69</v>
      </c>
      <c r="J1819" s="31" t="s">
        <v>23</v>
      </c>
      <c r="K1819" s="31" t="s">
        <v>24</v>
      </c>
      <c r="L1819" s="31" t="s">
        <v>123</v>
      </c>
      <c r="M1819" s="31" t="s">
        <v>26</v>
      </c>
      <c r="N1819" s="1" t="s">
        <v>128</v>
      </c>
      <c r="P1819" s="31" t="s">
        <v>23</v>
      </c>
      <c r="Q1819" s="38"/>
    </row>
    <row r="1820" spans="1:19">
      <c r="A1820" s="34">
        <v>1819</v>
      </c>
      <c r="B1820" s="1" t="s">
        <v>124</v>
      </c>
      <c r="C1820" s="35" t="s">
        <v>17</v>
      </c>
      <c r="D1820" s="1" t="s">
        <v>75</v>
      </c>
      <c r="E1820" s="1" t="s">
        <v>122</v>
      </c>
      <c r="F1820" s="31" t="s">
        <v>36</v>
      </c>
      <c r="G1820" s="31" t="s">
        <v>76</v>
      </c>
      <c r="H1820" s="31" t="s">
        <v>69</v>
      </c>
      <c r="J1820" s="31" t="s">
        <v>23</v>
      </c>
      <c r="K1820" s="31" t="s">
        <v>24</v>
      </c>
      <c r="L1820" s="31" t="s">
        <v>123</v>
      </c>
      <c r="M1820" s="31" t="s">
        <v>26</v>
      </c>
      <c r="N1820" s="1" t="s">
        <v>129</v>
      </c>
      <c r="P1820" s="31" t="s">
        <v>23</v>
      </c>
      <c r="Q1820" s="38">
        <f>'I_Pt I_FX Turnover (M)'!X74</f>
        <v>0</v>
      </c>
    </row>
    <row r="1821" spans="1:19">
      <c r="A1821" s="34">
        <v>1820</v>
      </c>
      <c r="B1821" s="1" t="s">
        <v>124</v>
      </c>
      <c r="C1821" s="35" t="s">
        <v>17</v>
      </c>
      <c r="D1821" s="1" t="s">
        <v>75</v>
      </c>
      <c r="E1821" s="1" t="s">
        <v>122</v>
      </c>
      <c r="F1821" s="31" t="s">
        <v>118</v>
      </c>
      <c r="G1821" s="31" t="s">
        <v>76</v>
      </c>
      <c r="H1821" s="31" t="s">
        <v>69</v>
      </c>
      <c r="J1821" s="31" t="s">
        <v>23</v>
      </c>
      <c r="K1821" s="31" t="s">
        <v>24</v>
      </c>
      <c r="L1821" s="31" t="s">
        <v>123</v>
      </c>
      <c r="M1821" s="31" t="s">
        <v>26</v>
      </c>
      <c r="N1821" s="1" t="s">
        <v>130</v>
      </c>
      <c r="P1821" s="31" t="s">
        <v>23</v>
      </c>
      <c r="Q1821" s="38">
        <f>'I_Pt I_FX Turnover (M)'!X73</f>
        <v>0</v>
      </c>
    </row>
    <row r="1822" spans="1:19">
      <c r="A1822" s="34">
        <v>1821</v>
      </c>
      <c r="B1822" s="1" t="s">
        <v>124</v>
      </c>
      <c r="C1822" s="35" t="s">
        <v>17</v>
      </c>
      <c r="D1822" s="1" t="s">
        <v>75</v>
      </c>
      <c r="E1822" s="1" t="s">
        <v>122</v>
      </c>
      <c r="F1822" s="31" t="s">
        <v>62</v>
      </c>
      <c r="G1822" s="31" t="s">
        <v>76</v>
      </c>
      <c r="H1822" s="31" t="s">
        <v>69</v>
      </c>
      <c r="J1822" s="31" t="s">
        <v>23</v>
      </c>
      <c r="K1822" s="31" t="s">
        <v>24</v>
      </c>
      <c r="L1822" s="31" t="s">
        <v>123</v>
      </c>
      <c r="M1822" s="31" t="s">
        <v>26</v>
      </c>
      <c r="N1822" s="46" t="s">
        <v>228</v>
      </c>
      <c r="P1822" s="31" t="s">
        <v>23</v>
      </c>
      <c r="Q1822" s="38">
        <f>'I_Pt I_FX Turnover (M)'!X75</f>
        <v>0</v>
      </c>
    </row>
    <row r="1823" spans="1:19">
      <c r="A1823" s="34">
        <v>1822</v>
      </c>
      <c r="B1823" s="1" t="s">
        <v>124</v>
      </c>
      <c r="C1823" s="35" t="s">
        <v>77</v>
      </c>
      <c r="D1823" s="1" t="s">
        <v>18</v>
      </c>
      <c r="E1823" s="1" t="s">
        <v>19</v>
      </c>
      <c r="F1823" s="31" t="s">
        <v>40</v>
      </c>
      <c r="G1823" s="31" t="s">
        <v>21</v>
      </c>
      <c r="H1823" s="31" t="s">
        <v>22</v>
      </c>
      <c r="J1823" s="31" t="s">
        <v>231</v>
      </c>
      <c r="K1823" s="31" t="s">
        <v>24</v>
      </c>
      <c r="L1823" s="31" t="s">
        <v>25</v>
      </c>
      <c r="M1823" s="31" t="s">
        <v>26</v>
      </c>
      <c r="N1823" s="1" t="s">
        <v>125</v>
      </c>
      <c r="P1823" s="31" t="s">
        <v>23</v>
      </c>
      <c r="Q1823" s="39">
        <f>'I_Pt I_FX Turnover (M)'!Y69</f>
        <v>332394</v>
      </c>
    </row>
    <row r="1824" spans="1:19">
      <c r="A1824" s="34">
        <v>1823</v>
      </c>
      <c r="B1824" s="1" t="s">
        <v>124</v>
      </c>
      <c r="C1824" s="35" t="s">
        <v>77</v>
      </c>
      <c r="D1824" s="1" t="s">
        <v>18</v>
      </c>
      <c r="E1824" s="1" t="s">
        <v>19</v>
      </c>
      <c r="F1824" s="31" t="s">
        <v>38</v>
      </c>
      <c r="G1824" s="31" t="s">
        <v>21</v>
      </c>
      <c r="H1824" s="31" t="s">
        <v>22</v>
      </c>
      <c r="J1824" s="31" t="s">
        <v>231</v>
      </c>
      <c r="K1824" s="31" t="s">
        <v>24</v>
      </c>
      <c r="L1824" s="31" t="s">
        <v>25</v>
      </c>
      <c r="M1824" s="31" t="s">
        <v>26</v>
      </c>
      <c r="N1824" s="1" t="s">
        <v>126</v>
      </c>
      <c r="P1824" s="31" t="s">
        <v>23</v>
      </c>
      <c r="Q1824" s="39">
        <f>'I_Pt I_FX Turnover (M)'!Y70</f>
        <v>701043</v>
      </c>
    </row>
    <row r="1825" spans="1:17">
      <c r="A1825" s="34">
        <v>1824</v>
      </c>
      <c r="B1825" s="1" t="s">
        <v>124</v>
      </c>
      <c r="C1825" s="35" t="s">
        <v>77</v>
      </c>
      <c r="D1825" s="1" t="s">
        <v>18</v>
      </c>
      <c r="E1825" s="1" t="s">
        <v>19</v>
      </c>
      <c r="F1825" s="31" t="s">
        <v>91</v>
      </c>
      <c r="G1825" s="31" t="s">
        <v>21</v>
      </c>
      <c r="H1825" s="31" t="s">
        <v>22</v>
      </c>
      <c r="J1825" s="31" t="s">
        <v>231</v>
      </c>
      <c r="K1825" s="31" t="s">
        <v>24</v>
      </c>
      <c r="L1825" s="31" t="s">
        <v>25</v>
      </c>
      <c r="M1825" s="31" t="s">
        <v>26</v>
      </c>
      <c r="N1825" s="1" t="s">
        <v>127</v>
      </c>
      <c r="P1825" s="31" t="s">
        <v>23</v>
      </c>
      <c r="Q1825" s="39">
        <f>'I_Pt I_FX Turnover (M)'!Y71</f>
        <v>229142</v>
      </c>
    </row>
    <row r="1826" spans="1:17">
      <c r="A1826" s="34">
        <v>1825</v>
      </c>
      <c r="B1826" s="1" t="s">
        <v>124</v>
      </c>
      <c r="C1826" s="35" t="s">
        <v>77</v>
      </c>
      <c r="D1826" s="1" t="s">
        <v>18</v>
      </c>
      <c r="E1826" s="1" t="s">
        <v>19</v>
      </c>
      <c r="F1826" s="31" t="s">
        <v>32</v>
      </c>
      <c r="G1826" s="31" t="s">
        <v>21</v>
      </c>
      <c r="H1826" s="31" t="s">
        <v>22</v>
      </c>
      <c r="J1826" s="31" t="s">
        <v>231</v>
      </c>
      <c r="K1826" s="31" t="s">
        <v>24</v>
      </c>
      <c r="L1826" s="31" t="s">
        <v>25</v>
      </c>
      <c r="M1826" s="31" t="s">
        <v>26</v>
      </c>
      <c r="N1826" s="1" t="s">
        <v>128</v>
      </c>
      <c r="P1826" s="31" t="s">
        <v>23</v>
      </c>
      <c r="Q1826" s="38"/>
    </row>
    <row r="1827" spans="1:17">
      <c r="A1827" s="34">
        <v>1826</v>
      </c>
      <c r="B1827" s="1" t="s">
        <v>124</v>
      </c>
      <c r="C1827" s="35" t="s">
        <v>77</v>
      </c>
      <c r="D1827" s="1" t="s">
        <v>18</v>
      </c>
      <c r="E1827" s="1" t="s">
        <v>19</v>
      </c>
      <c r="F1827" s="31" t="s">
        <v>36</v>
      </c>
      <c r="G1827" s="31" t="s">
        <v>21</v>
      </c>
      <c r="H1827" s="31" t="s">
        <v>22</v>
      </c>
      <c r="J1827" s="31" t="s">
        <v>231</v>
      </c>
      <c r="K1827" s="31" t="s">
        <v>24</v>
      </c>
      <c r="L1827" s="31" t="s">
        <v>25</v>
      </c>
      <c r="M1827" s="31" t="s">
        <v>26</v>
      </c>
      <c r="N1827" s="1" t="s">
        <v>129</v>
      </c>
      <c r="P1827" s="31" t="s">
        <v>23</v>
      </c>
      <c r="Q1827" s="39">
        <f>'I_Pt I_FX Turnover (M)'!Y74</f>
        <v>0</v>
      </c>
    </row>
    <row r="1828" spans="1:17">
      <c r="A1828" s="34">
        <v>1827</v>
      </c>
      <c r="B1828" s="1" t="s">
        <v>124</v>
      </c>
      <c r="C1828" s="35" t="s">
        <v>77</v>
      </c>
      <c r="D1828" s="1" t="s">
        <v>18</v>
      </c>
      <c r="E1828" s="1" t="s">
        <v>19</v>
      </c>
      <c r="F1828" s="31" t="s">
        <v>118</v>
      </c>
      <c r="G1828" s="31" t="s">
        <v>21</v>
      </c>
      <c r="H1828" s="31" t="s">
        <v>22</v>
      </c>
      <c r="J1828" s="31" t="s">
        <v>231</v>
      </c>
      <c r="K1828" s="31" t="s">
        <v>24</v>
      </c>
      <c r="L1828" s="31" t="s">
        <v>25</v>
      </c>
      <c r="M1828" s="31" t="s">
        <v>26</v>
      </c>
      <c r="N1828" s="1" t="s">
        <v>130</v>
      </c>
      <c r="P1828" s="31" t="s">
        <v>23</v>
      </c>
      <c r="Q1828" s="39">
        <f>'I_Pt I_FX Turnover (M)'!Y73</f>
        <v>145</v>
      </c>
    </row>
    <row r="1829" spans="1:17">
      <c r="A1829" s="34">
        <v>1828</v>
      </c>
      <c r="B1829" s="1" t="s">
        <v>124</v>
      </c>
      <c r="C1829" s="35" t="s">
        <v>77</v>
      </c>
      <c r="D1829" s="1" t="s">
        <v>18</v>
      </c>
      <c r="E1829" s="1" t="s">
        <v>19</v>
      </c>
      <c r="F1829" s="31" t="s">
        <v>62</v>
      </c>
      <c r="G1829" s="31" t="s">
        <v>21</v>
      </c>
      <c r="H1829" s="31" t="s">
        <v>22</v>
      </c>
      <c r="J1829" s="31" t="s">
        <v>231</v>
      </c>
      <c r="K1829" s="31" t="s">
        <v>24</v>
      </c>
      <c r="L1829" s="31" t="s">
        <v>25</v>
      </c>
      <c r="M1829" s="31" t="s">
        <v>26</v>
      </c>
      <c r="N1829" s="46" t="s">
        <v>228</v>
      </c>
      <c r="P1829" s="31" t="s">
        <v>23</v>
      </c>
      <c r="Q1829" s="39">
        <f>'I_Pt I_FX Turnover (M)'!Y75</f>
        <v>304808</v>
      </c>
    </row>
    <row r="1830" spans="1:17">
      <c r="A1830" s="34">
        <v>1829</v>
      </c>
      <c r="B1830" s="1" t="s">
        <v>124</v>
      </c>
      <c r="C1830" s="35" t="s">
        <v>77</v>
      </c>
      <c r="D1830" s="1" t="s">
        <v>18</v>
      </c>
      <c r="E1830" s="1" t="s">
        <v>64</v>
      </c>
      <c r="F1830" s="31" t="s">
        <v>40</v>
      </c>
      <c r="G1830" s="31" t="s">
        <v>21</v>
      </c>
      <c r="H1830" s="31" t="s">
        <v>22</v>
      </c>
      <c r="J1830" s="31" t="s">
        <v>231</v>
      </c>
      <c r="K1830" s="31" t="s">
        <v>24</v>
      </c>
      <c r="L1830" s="31" t="s">
        <v>65</v>
      </c>
      <c r="M1830" s="31" t="s">
        <v>26</v>
      </c>
      <c r="N1830" s="1" t="s">
        <v>125</v>
      </c>
      <c r="P1830" s="31" t="s">
        <v>23</v>
      </c>
      <c r="Q1830" s="39">
        <f>'I_Pt I_FX Turnover (M)'!Z69</f>
        <v>1901</v>
      </c>
    </row>
    <row r="1831" spans="1:17">
      <c r="A1831" s="34">
        <v>1830</v>
      </c>
      <c r="B1831" s="1" t="s">
        <v>124</v>
      </c>
      <c r="C1831" s="35" t="s">
        <v>77</v>
      </c>
      <c r="D1831" s="1" t="s">
        <v>18</v>
      </c>
      <c r="E1831" s="1" t="s">
        <v>64</v>
      </c>
      <c r="F1831" s="31" t="s">
        <v>38</v>
      </c>
      <c r="G1831" s="31" t="s">
        <v>21</v>
      </c>
      <c r="H1831" s="31" t="s">
        <v>22</v>
      </c>
      <c r="J1831" s="31" t="s">
        <v>231</v>
      </c>
      <c r="K1831" s="31" t="s">
        <v>24</v>
      </c>
      <c r="L1831" s="31" t="s">
        <v>65</v>
      </c>
      <c r="M1831" s="31" t="s">
        <v>26</v>
      </c>
      <c r="N1831" s="1" t="s">
        <v>126</v>
      </c>
      <c r="P1831" s="31" t="s">
        <v>23</v>
      </c>
      <c r="Q1831" s="39">
        <f>'I_Pt I_FX Turnover (M)'!Z70</f>
        <v>4957</v>
      </c>
    </row>
    <row r="1832" spans="1:17">
      <c r="A1832" s="34">
        <v>1831</v>
      </c>
      <c r="B1832" s="1" t="s">
        <v>124</v>
      </c>
      <c r="C1832" s="35" t="s">
        <v>77</v>
      </c>
      <c r="D1832" s="1" t="s">
        <v>18</v>
      </c>
      <c r="E1832" s="1" t="s">
        <v>64</v>
      </c>
      <c r="F1832" s="31" t="s">
        <v>91</v>
      </c>
      <c r="G1832" s="31" t="s">
        <v>21</v>
      </c>
      <c r="H1832" s="31" t="s">
        <v>22</v>
      </c>
      <c r="J1832" s="31" t="s">
        <v>231</v>
      </c>
      <c r="K1832" s="31" t="s">
        <v>24</v>
      </c>
      <c r="L1832" s="31" t="s">
        <v>65</v>
      </c>
      <c r="M1832" s="31" t="s">
        <v>26</v>
      </c>
      <c r="N1832" s="1" t="s">
        <v>127</v>
      </c>
      <c r="P1832" s="31" t="s">
        <v>23</v>
      </c>
      <c r="Q1832" s="39">
        <f>'I_Pt I_FX Turnover (M)'!Z71</f>
        <v>0</v>
      </c>
    </row>
    <row r="1833" spans="1:17">
      <c r="A1833" s="34">
        <v>1832</v>
      </c>
      <c r="B1833" s="1" t="s">
        <v>124</v>
      </c>
      <c r="C1833" s="35" t="s">
        <v>77</v>
      </c>
      <c r="D1833" s="1" t="s">
        <v>18</v>
      </c>
      <c r="E1833" s="1" t="s">
        <v>64</v>
      </c>
      <c r="F1833" s="31" t="s">
        <v>32</v>
      </c>
      <c r="G1833" s="31" t="s">
        <v>21</v>
      </c>
      <c r="H1833" s="31" t="s">
        <v>22</v>
      </c>
      <c r="J1833" s="31" t="s">
        <v>231</v>
      </c>
      <c r="K1833" s="31" t="s">
        <v>24</v>
      </c>
      <c r="L1833" s="31" t="s">
        <v>65</v>
      </c>
      <c r="M1833" s="31" t="s">
        <v>26</v>
      </c>
      <c r="N1833" s="1" t="s">
        <v>128</v>
      </c>
      <c r="P1833" s="31" t="s">
        <v>23</v>
      </c>
      <c r="Q1833" s="38"/>
    </row>
    <row r="1834" spans="1:17">
      <c r="A1834" s="34">
        <v>1833</v>
      </c>
      <c r="B1834" s="1" t="s">
        <v>124</v>
      </c>
      <c r="C1834" s="35" t="s">
        <v>77</v>
      </c>
      <c r="D1834" s="1" t="s">
        <v>18</v>
      </c>
      <c r="E1834" s="1" t="s">
        <v>64</v>
      </c>
      <c r="F1834" s="31" t="s">
        <v>36</v>
      </c>
      <c r="G1834" s="31" t="s">
        <v>21</v>
      </c>
      <c r="H1834" s="31" t="s">
        <v>22</v>
      </c>
      <c r="J1834" s="31" t="s">
        <v>231</v>
      </c>
      <c r="K1834" s="31" t="s">
        <v>24</v>
      </c>
      <c r="L1834" s="31" t="s">
        <v>65</v>
      </c>
      <c r="M1834" s="31" t="s">
        <v>26</v>
      </c>
      <c r="N1834" s="1" t="s">
        <v>129</v>
      </c>
      <c r="P1834" s="31" t="s">
        <v>23</v>
      </c>
      <c r="Q1834" s="39">
        <f>'I_Pt I_FX Turnover (M)'!Z74</f>
        <v>0</v>
      </c>
    </row>
    <row r="1835" spans="1:17">
      <c r="A1835" s="34">
        <v>1834</v>
      </c>
      <c r="B1835" s="1" t="s">
        <v>124</v>
      </c>
      <c r="C1835" s="35" t="s">
        <v>77</v>
      </c>
      <c r="D1835" s="1" t="s">
        <v>18</v>
      </c>
      <c r="E1835" s="1" t="s">
        <v>64</v>
      </c>
      <c r="F1835" s="31" t="s">
        <v>118</v>
      </c>
      <c r="G1835" s="31" t="s">
        <v>21</v>
      </c>
      <c r="H1835" s="31" t="s">
        <v>22</v>
      </c>
      <c r="J1835" s="31" t="s">
        <v>231</v>
      </c>
      <c r="K1835" s="31" t="s">
        <v>24</v>
      </c>
      <c r="L1835" s="31" t="s">
        <v>65</v>
      </c>
      <c r="M1835" s="31" t="s">
        <v>26</v>
      </c>
      <c r="N1835" s="1" t="s">
        <v>130</v>
      </c>
      <c r="P1835" s="31" t="s">
        <v>23</v>
      </c>
      <c r="Q1835" s="39">
        <f>'I_Pt I_FX Turnover (M)'!Z73</f>
        <v>0</v>
      </c>
    </row>
    <row r="1836" spans="1:17">
      <c r="A1836" s="34">
        <v>1835</v>
      </c>
      <c r="B1836" s="1" t="s">
        <v>124</v>
      </c>
      <c r="C1836" s="35" t="s">
        <v>77</v>
      </c>
      <c r="D1836" s="1" t="s">
        <v>18</v>
      </c>
      <c r="E1836" s="1" t="s">
        <v>64</v>
      </c>
      <c r="F1836" s="31" t="s">
        <v>62</v>
      </c>
      <c r="G1836" s="31" t="s">
        <v>21</v>
      </c>
      <c r="H1836" s="31" t="s">
        <v>22</v>
      </c>
      <c r="J1836" s="31" t="s">
        <v>231</v>
      </c>
      <c r="K1836" s="31" t="s">
        <v>24</v>
      </c>
      <c r="L1836" s="31" t="s">
        <v>65</v>
      </c>
      <c r="M1836" s="31" t="s">
        <v>26</v>
      </c>
      <c r="N1836" s="46" t="s">
        <v>228</v>
      </c>
      <c r="P1836" s="31" t="s">
        <v>23</v>
      </c>
      <c r="Q1836" s="39">
        <f>'I_Pt I_FX Turnover (M)'!Z75</f>
        <v>418</v>
      </c>
    </row>
    <row r="1837" spans="1:17">
      <c r="A1837" s="34">
        <v>1836</v>
      </c>
      <c r="B1837" s="1" t="s">
        <v>124</v>
      </c>
      <c r="C1837" s="35" t="s">
        <v>77</v>
      </c>
      <c r="D1837" s="1" t="s">
        <v>18</v>
      </c>
      <c r="E1837" s="1" t="s">
        <v>66</v>
      </c>
      <c r="F1837" s="31" t="s">
        <v>40</v>
      </c>
      <c r="G1837" s="31" t="s">
        <v>21</v>
      </c>
      <c r="H1837" s="31" t="s">
        <v>22</v>
      </c>
      <c r="J1837" s="31" t="s">
        <v>231</v>
      </c>
      <c r="K1837" s="31" t="s">
        <v>24</v>
      </c>
      <c r="L1837" s="31" t="s">
        <v>67</v>
      </c>
      <c r="M1837" s="31" t="s">
        <v>26</v>
      </c>
      <c r="N1837" s="1" t="s">
        <v>125</v>
      </c>
      <c r="P1837" s="31" t="s">
        <v>23</v>
      </c>
      <c r="Q1837" s="39">
        <f>'I_Pt I_FX Turnover (M)'!AA69</f>
        <v>19683</v>
      </c>
    </row>
    <row r="1838" spans="1:17">
      <c r="A1838" s="34">
        <v>1837</v>
      </c>
      <c r="B1838" s="1" t="s">
        <v>124</v>
      </c>
      <c r="C1838" s="35" t="s">
        <v>77</v>
      </c>
      <c r="D1838" s="1" t="s">
        <v>18</v>
      </c>
      <c r="E1838" s="1" t="s">
        <v>66</v>
      </c>
      <c r="F1838" s="31" t="s">
        <v>38</v>
      </c>
      <c r="G1838" s="31" t="s">
        <v>21</v>
      </c>
      <c r="H1838" s="31" t="s">
        <v>22</v>
      </c>
      <c r="J1838" s="31" t="s">
        <v>231</v>
      </c>
      <c r="K1838" s="31" t="s">
        <v>24</v>
      </c>
      <c r="L1838" s="31" t="s">
        <v>67</v>
      </c>
      <c r="M1838" s="31" t="s">
        <v>26</v>
      </c>
      <c r="N1838" s="1" t="s">
        <v>126</v>
      </c>
      <c r="P1838" s="31" t="s">
        <v>23</v>
      </c>
      <c r="Q1838" s="39">
        <f>'I_Pt I_FX Turnover (M)'!AA70</f>
        <v>301045</v>
      </c>
    </row>
    <row r="1839" spans="1:17">
      <c r="A1839" s="34">
        <v>1838</v>
      </c>
      <c r="B1839" s="1" t="s">
        <v>124</v>
      </c>
      <c r="C1839" s="35" t="s">
        <v>77</v>
      </c>
      <c r="D1839" s="1" t="s">
        <v>18</v>
      </c>
      <c r="E1839" s="1" t="s">
        <v>66</v>
      </c>
      <c r="F1839" s="31" t="s">
        <v>91</v>
      </c>
      <c r="G1839" s="31" t="s">
        <v>21</v>
      </c>
      <c r="H1839" s="31" t="s">
        <v>22</v>
      </c>
      <c r="J1839" s="31" t="s">
        <v>231</v>
      </c>
      <c r="K1839" s="31" t="s">
        <v>24</v>
      </c>
      <c r="L1839" s="31" t="s">
        <v>67</v>
      </c>
      <c r="M1839" s="31" t="s">
        <v>26</v>
      </c>
      <c r="N1839" s="1" t="s">
        <v>127</v>
      </c>
      <c r="P1839" s="31" t="s">
        <v>23</v>
      </c>
      <c r="Q1839" s="39">
        <f>'I_Pt I_FX Turnover (M)'!AA71</f>
        <v>6123</v>
      </c>
    </row>
    <row r="1840" spans="1:17">
      <c r="A1840" s="34">
        <v>1839</v>
      </c>
      <c r="B1840" s="1" t="s">
        <v>124</v>
      </c>
      <c r="C1840" s="35" t="s">
        <v>77</v>
      </c>
      <c r="D1840" s="1" t="s">
        <v>18</v>
      </c>
      <c r="E1840" s="1" t="s">
        <v>66</v>
      </c>
      <c r="F1840" s="31" t="s">
        <v>32</v>
      </c>
      <c r="G1840" s="31" t="s">
        <v>21</v>
      </c>
      <c r="H1840" s="31" t="s">
        <v>22</v>
      </c>
      <c r="J1840" s="31" t="s">
        <v>231</v>
      </c>
      <c r="K1840" s="31" t="s">
        <v>24</v>
      </c>
      <c r="L1840" s="31" t="s">
        <v>67</v>
      </c>
      <c r="M1840" s="31" t="s">
        <v>26</v>
      </c>
      <c r="N1840" s="1" t="s">
        <v>128</v>
      </c>
      <c r="P1840" s="31" t="s">
        <v>23</v>
      </c>
      <c r="Q1840" s="38"/>
    </row>
    <row r="1841" spans="1:17">
      <c r="A1841" s="34">
        <v>1840</v>
      </c>
      <c r="B1841" s="1" t="s">
        <v>124</v>
      </c>
      <c r="C1841" s="35" t="s">
        <v>77</v>
      </c>
      <c r="D1841" s="1" t="s">
        <v>18</v>
      </c>
      <c r="E1841" s="1" t="s">
        <v>66</v>
      </c>
      <c r="F1841" s="31" t="s">
        <v>36</v>
      </c>
      <c r="G1841" s="31" t="s">
        <v>21</v>
      </c>
      <c r="H1841" s="31" t="s">
        <v>22</v>
      </c>
      <c r="J1841" s="31" t="s">
        <v>231</v>
      </c>
      <c r="K1841" s="31" t="s">
        <v>24</v>
      </c>
      <c r="L1841" s="31" t="s">
        <v>67</v>
      </c>
      <c r="M1841" s="31" t="s">
        <v>26</v>
      </c>
      <c r="N1841" s="1" t="s">
        <v>129</v>
      </c>
      <c r="P1841" s="31" t="s">
        <v>23</v>
      </c>
      <c r="Q1841" s="39">
        <f>'I_Pt I_FX Turnover (M)'!AA74</f>
        <v>0</v>
      </c>
    </row>
    <row r="1842" spans="1:17">
      <c r="A1842" s="34">
        <v>1841</v>
      </c>
      <c r="B1842" s="1" t="s">
        <v>124</v>
      </c>
      <c r="C1842" s="35" t="s">
        <v>77</v>
      </c>
      <c r="D1842" s="1" t="s">
        <v>18</v>
      </c>
      <c r="E1842" s="1" t="s">
        <v>66</v>
      </c>
      <c r="F1842" s="31" t="s">
        <v>118</v>
      </c>
      <c r="G1842" s="31" t="s">
        <v>21</v>
      </c>
      <c r="H1842" s="31" t="s">
        <v>22</v>
      </c>
      <c r="J1842" s="31" t="s">
        <v>231</v>
      </c>
      <c r="K1842" s="31" t="s">
        <v>24</v>
      </c>
      <c r="L1842" s="31" t="s">
        <v>67</v>
      </c>
      <c r="M1842" s="31" t="s">
        <v>26</v>
      </c>
      <c r="N1842" s="1" t="s">
        <v>130</v>
      </c>
      <c r="P1842" s="31" t="s">
        <v>23</v>
      </c>
      <c r="Q1842" s="39">
        <f>'I_Pt I_FX Turnover (M)'!AA73</f>
        <v>0</v>
      </c>
    </row>
    <row r="1843" spans="1:17">
      <c r="A1843" s="34">
        <v>1842</v>
      </c>
      <c r="B1843" s="1" t="s">
        <v>124</v>
      </c>
      <c r="C1843" s="35" t="s">
        <v>77</v>
      </c>
      <c r="D1843" s="1" t="s">
        <v>18</v>
      </c>
      <c r="E1843" s="1" t="s">
        <v>66</v>
      </c>
      <c r="F1843" s="31" t="s">
        <v>62</v>
      </c>
      <c r="G1843" s="31" t="s">
        <v>21</v>
      </c>
      <c r="H1843" s="31" t="s">
        <v>22</v>
      </c>
      <c r="J1843" s="31" t="s">
        <v>231</v>
      </c>
      <c r="K1843" s="31" t="s">
        <v>24</v>
      </c>
      <c r="L1843" s="31" t="s">
        <v>67</v>
      </c>
      <c r="M1843" s="31" t="s">
        <v>26</v>
      </c>
      <c r="N1843" s="46" t="s">
        <v>228</v>
      </c>
      <c r="P1843" s="31" t="s">
        <v>23</v>
      </c>
      <c r="Q1843" s="39">
        <f>'I_Pt I_FX Turnover (M)'!AA75</f>
        <v>126794</v>
      </c>
    </row>
    <row r="1844" spans="1:17">
      <c r="A1844" s="34">
        <v>1843</v>
      </c>
      <c r="B1844" s="1" t="s">
        <v>124</v>
      </c>
      <c r="C1844" s="35" t="s">
        <v>77</v>
      </c>
      <c r="D1844" s="1" t="s">
        <v>18</v>
      </c>
      <c r="E1844" s="1" t="s">
        <v>68</v>
      </c>
      <c r="F1844" s="31" t="s">
        <v>40</v>
      </c>
      <c r="G1844" s="31" t="s">
        <v>21</v>
      </c>
      <c r="H1844" s="31" t="s">
        <v>69</v>
      </c>
      <c r="J1844" s="31" t="s">
        <v>231</v>
      </c>
      <c r="K1844" s="31" t="s">
        <v>24</v>
      </c>
      <c r="L1844" s="31" t="s">
        <v>67</v>
      </c>
      <c r="M1844" s="31" t="s">
        <v>26</v>
      </c>
      <c r="N1844" s="1" t="s">
        <v>125</v>
      </c>
      <c r="P1844" s="31" t="s">
        <v>23</v>
      </c>
      <c r="Q1844" s="39">
        <f>'I_Pt I_FX Turnover (M)'!AB69</f>
        <v>0</v>
      </c>
    </row>
    <row r="1845" spans="1:17">
      <c r="A1845" s="34">
        <v>1844</v>
      </c>
      <c r="B1845" s="1" t="s">
        <v>124</v>
      </c>
      <c r="C1845" s="35" t="s">
        <v>77</v>
      </c>
      <c r="D1845" s="1" t="s">
        <v>18</v>
      </c>
      <c r="E1845" s="1" t="s">
        <v>68</v>
      </c>
      <c r="F1845" s="31" t="s">
        <v>38</v>
      </c>
      <c r="G1845" s="31" t="s">
        <v>21</v>
      </c>
      <c r="H1845" s="31" t="s">
        <v>69</v>
      </c>
      <c r="J1845" s="31" t="s">
        <v>231</v>
      </c>
      <c r="K1845" s="31" t="s">
        <v>24</v>
      </c>
      <c r="L1845" s="31" t="s">
        <v>67</v>
      </c>
      <c r="M1845" s="31" t="s">
        <v>26</v>
      </c>
      <c r="N1845" s="1" t="s">
        <v>126</v>
      </c>
      <c r="P1845" s="31" t="s">
        <v>23</v>
      </c>
      <c r="Q1845" s="39">
        <f>'I_Pt I_FX Turnover (M)'!AB70</f>
        <v>0</v>
      </c>
    </row>
    <row r="1846" spans="1:17">
      <c r="A1846" s="34">
        <v>1845</v>
      </c>
      <c r="B1846" s="1" t="s">
        <v>124</v>
      </c>
      <c r="C1846" s="35" t="s">
        <v>77</v>
      </c>
      <c r="D1846" s="1" t="s">
        <v>18</v>
      </c>
      <c r="E1846" s="1" t="s">
        <v>68</v>
      </c>
      <c r="F1846" s="31" t="s">
        <v>91</v>
      </c>
      <c r="G1846" s="31" t="s">
        <v>21</v>
      </c>
      <c r="H1846" s="31" t="s">
        <v>69</v>
      </c>
      <c r="J1846" s="31" t="s">
        <v>231</v>
      </c>
      <c r="K1846" s="31" t="s">
        <v>24</v>
      </c>
      <c r="L1846" s="31" t="s">
        <v>67</v>
      </c>
      <c r="M1846" s="31" t="s">
        <v>26</v>
      </c>
      <c r="N1846" s="1" t="s">
        <v>127</v>
      </c>
      <c r="P1846" s="31" t="s">
        <v>23</v>
      </c>
      <c r="Q1846" s="39">
        <f>'I_Pt I_FX Turnover (M)'!AB71</f>
        <v>0</v>
      </c>
    </row>
    <row r="1847" spans="1:17">
      <c r="A1847" s="34">
        <v>1846</v>
      </c>
      <c r="B1847" s="1" t="s">
        <v>124</v>
      </c>
      <c r="C1847" s="35" t="s">
        <v>77</v>
      </c>
      <c r="D1847" s="1" t="s">
        <v>18</v>
      </c>
      <c r="E1847" s="1" t="s">
        <v>68</v>
      </c>
      <c r="F1847" s="31" t="s">
        <v>32</v>
      </c>
      <c r="G1847" s="31" t="s">
        <v>21</v>
      </c>
      <c r="H1847" s="31" t="s">
        <v>69</v>
      </c>
      <c r="J1847" s="31" t="s">
        <v>231</v>
      </c>
      <c r="K1847" s="31" t="s">
        <v>24</v>
      </c>
      <c r="L1847" s="31" t="s">
        <v>67</v>
      </c>
      <c r="M1847" s="31" t="s">
        <v>26</v>
      </c>
      <c r="N1847" s="1" t="s">
        <v>128</v>
      </c>
      <c r="P1847" s="31" t="s">
        <v>23</v>
      </c>
      <c r="Q1847" s="38"/>
    </row>
    <row r="1848" spans="1:17">
      <c r="A1848" s="34">
        <v>1847</v>
      </c>
      <c r="B1848" s="1" t="s">
        <v>124</v>
      </c>
      <c r="C1848" s="35" t="s">
        <v>77</v>
      </c>
      <c r="D1848" s="1" t="s">
        <v>18</v>
      </c>
      <c r="E1848" s="1" t="s">
        <v>68</v>
      </c>
      <c r="F1848" s="31" t="s">
        <v>36</v>
      </c>
      <c r="G1848" s="31" t="s">
        <v>21</v>
      </c>
      <c r="H1848" s="31" t="s">
        <v>69</v>
      </c>
      <c r="J1848" s="31" t="s">
        <v>231</v>
      </c>
      <c r="K1848" s="31" t="s">
        <v>24</v>
      </c>
      <c r="L1848" s="31" t="s">
        <v>67</v>
      </c>
      <c r="M1848" s="31" t="s">
        <v>26</v>
      </c>
      <c r="N1848" s="1" t="s">
        <v>129</v>
      </c>
      <c r="P1848" s="31" t="s">
        <v>23</v>
      </c>
      <c r="Q1848" s="39">
        <f>'I_Pt I_FX Turnover (M)'!AB74</f>
        <v>0</v>
      </c>
    </row>
    <row r="1849" spans="1:17">
      <c r="A1849" s="34">
        <v>1848</v>
      </c>
      <c r="B1849" s="1" t="s">
        <v>124</v>
      </c>
      <c r="C1849" s="35" t="s">
        <v>77</v>
      </c>
      <c r="D1849" s="1" t="s">
        <v>18</v>
      </c>
      <c r="E1849" s="1" t="s">
        <v>68</v>
      </c>
      <c r="F1849" s="31" t="s">
        <v>118</v>
      </c>
      <c r="G1849" s="31" t="s">
        <v>21</v>
      </c>
      <c r="H1849" s="31" t="s">
        <v>69</v>
      </c>
      <c r="J1849" s="31" t="s">
        <v>231</v>
      </c>
      <c r="K1849" s="31" t="s">
        <v>24</v>
      </c>
      <c r="L1849" s="31" t="s">
        <v>67</v>
      </c>
      <c r="M1849" s="31" t="s">
        <v>26</v>
      </c>
      <c r="N1849" s="1" t="s">
        <v>130</v>
      </c>
      <c r="P1849" s="31" t="s">
        <v>23</v>
      </c>
      <c r="Q1849" s="39">
        <f>'I_Pt I_FX Turnover (M)'!AB73</f>
        <v>0</v>
      </c>
    </row>
    <row r="1850" spans="1:17">
      <c r="A1850" s="34">
        <v>1849</v>
      </c>
      <c r="B1850" s="1" t="s">
        <v>124</v>
      </c>
      <c r="C1850" s="35" t="s">
        <v>77</v>
      </c>
      <c r="D1850" s="1" t="s">
        <v>18</v>
      </c>
      <c r="E1850" s="1" t="s">
        <v>68</v>
      </c>
      <c r="F1850" s="31" t="s">
        <v>62</v>
      </c>
      <c r="G1850" s="31" t="s">
        <v>21</v>
      </c>
      <c r="H1850" s="31" t="s">
        <v>69</v>
      </c>
      <c r="J1850" s="31" t="s">
        <v>231</v>
      </c>
      <c r="K1850" s="31" t="s">
        <v>24</v>
      </c>
      <c r="L1850" s="31" t="s">
        <v>67</v>
      </c>
      <c r="M1850" s="31" t="s">
        <v>26</v>
      </c>
      <c r="N1850" s="46" t="s">
        <v>228</v>
      </c>
      <c r="P1850" s="31" t="s">
        <v>23</v>
      </c>
      <c r="Q1850" s="39">
        <f>'I_Pt I_FX Turnover (M)'!AB75</f>
        <v>0</v>
      </c>
    </row>
    <row r="1851" spans="1:17">
      <c r="A1851" s="34">
        <v>1850</v>
      </c>
      <c r="B1851" s="1" t="s">
        <v>124</v>
      </c>
      <c r="C1851" s="35" t="s">
        <v>77</v>
      </c>
      <c r="D1851" s="1" t="s">
        <v>18</v>
      </c>
      <c r="E1851" s="1" t="s">
        <v>70</v>
      </c>
      <c r="F1851" s="31" t="s">
        <v>40</v>
      </c>
      <c r="G1851" s="31" t="s">
        <v>21</v>
      </c>
      <c r="H1851" s="31" t="s">
        <v>69</v>
      </c>
      <c r="J1851" s="31" t="s">
        <v>231</v>
      </c>
      <c r="K1851" s="31" t="s">
        <v>24</v>
      </c>
      <c r="L1851" s="31" t="s">
        <v>71</v>
      </c>
      <c r="M1851" s="31" t="s">
        <v>26</v>
      </c>
      <c r="N1851" s="1" t="s">
        <v>125</v>
      </c>
      <c r="O1851" s="31" t="s">
        <v>72</v>
      </c>
      <c r="P1851" s="31" t="s">
        <v>23</v>
      </c>
      <c r="Q1851" s="39">
        <f>'I_Pt I_FX Turnover (M)'!AC69</f>
        <v>41374</v>
      </c>
    </row>
    <row r="1852" spans="1:17">
      <c r="A1852" s="34">
        <v>1851</v>
      </c>
      <c r="B1852" s="1" t="s">
        <v>124</v>
      </c>
      <c r="C1852" s="35" t="s">
        <v>77</v>
      </c>
      <c r="D1852" s="1" t="s">
        <v>18</v>
      </c>
      <c r="E1852" s="1" t="s">
        <v>70</v>
      </c>
      <c r="F1852" s="31" t="s">
        <v>38</v>
      </c>
      <c r="G1852" s="31" t="s">
        <v>21</v>
      </c>
      <c r="H1852" s="31" t="s">
        <v>69</v>
      </c>
      <c r="J1852" s="31" t="s">
        <v>231</v>
      </c>
      <c r="K1852" s="31" t="s">
        <v>24</v>
      </c>
      <c r="L1852" s="31" t="s">
        <v>71</v>
      </c>
      <c r="M1852" s="31" t="s">
        <v>26</v>
      </c>
      <c r="N1852" s="1" t="s">
        <v>126</v>
      </c>
      <c r="O1852" s="31" t="s">
        <v>72</v>
      </c>
      <c r="P1852" s="31" t="s">
        <v>23</v>
      </c>
      <c r="Q1852" s="39">
        <f>'I_Pt I_FX Turnover (M)'!AC70</f>
        <v>99738</v>
      </c>
    </row>
    <row r="1853" spans="1:17">
      <c r="A1853" s="34">
        <v>1852</v>
      </c>
      <c r="B1853" s="1" t="s">
        <v>124</v>
      </c>
      <c r="C1853" s="35" t="s">
        <v>77</v>
      </c>
      <c r="D1853" s="1" t="s">
        <v>18</v>
      </c>
      <c r="E1853" s="1" t="s">
        <v>70</v>
      </c>
      <c r="F1853" s="31" t="s">
        <v>91</v>
      </c>
      <c r="G1853" s="31" t="s">
        <v>21</v>
      </c>
      <c r="H1853" s="31" t="s">
        <v>69</v>
      </c>
      <c r="J1853" s="31" t="s">
        <v>231</v>
      </c>
      <c r="K1853" s="31" t="s">
        <v>24</v>
      </c>
      <c r="L1853" s="31" t="s">
        <v>71</v>
      </c>
      <c r="M1853" s="31" t="s">
        <v>26</v>
      </c>
      <c r="N1853" s="1" t="s">
        <v>127</v>
      </c>
      <c r="O1853" s="31" t="s">
        <v>72</v>
      </c>
      <c r="P1853" s="31" t="s">
        <v>23</v>
      </c>
      <c r="Q1853" s="39">
        <f>'I_Pt I_FX Turnover (M)'!AC71</f>
        <v>24955</v>
      </c>
    </row>
    <row r="1854" spans="1:17">
      <c r="A1854" s="34">
        <v>1853</v>
      </c>
      <c r="B1854" s="1" t="s">
        <v>124</v>
      </c>
      <c r="C1854" s="35" t="s">
        <v>77</v>
      </c>
      <c r="D1854" s="1" t="s">
        <v>18</v>
      </c>
      <c r="E1854" s="1" t="s">
        <v>70</v>
      </c>
      <c r="F1854" s="31" t="s">
        <v>32</v>
      </c>
      <c r="G1854" s="31" t="s">
        <v>21</v>
      </c>
      <c r="H1854" s="31" t="s">
        <v>69</v>
      </c>
      <c r="J1854" s="31" t="s">
        <v>231</v>
      </c>
      <c r="K1854" s="31" t="s">
        <v>24</v>
      </c>
      <c r="L1854" s="31" t="s">
        <v>71</v>
      </c>
      <c r="M1854" s="31" t="s">
        <v>26</v>
      </c>
      <c r="N1854" s="1" t="s">
        <v>128</v>
      </c>
      <c r="O1854" s="31" t="s">
        <v>72</v>
      </c>
      <c r="P1854" s="31" t="s">
        <v>23</v>
      </c>
      <c r="Q1854" s="38"/>
    </row>
    <row r="1855" spans="1:17">
      <c r="A1855" s="34">
        <v>1854</v>
      </c>
      <c r="B1855" s="1" t="s">
        <v>124</v>
      </c>
      <c r="C1855" s="35" t="s">
        <v>77</v>
      </c>
      <c r="D1855" s="1" t="s">
        <v>18</v>
      </c>
      <c r="E1855" s="1" t="s">
        <v>70</v>
      </c>
      <c r="F1855" s="31" t="s">
        <v>36</v>
      </c>
      <c r="G1855" s="31" t="s">
        <v>21</v>
      </c>
      <c r="H1855" s="31" t="s">
        <v>69</v>
      </c>
      <c r="J1855" s="31" t="s">
        <v>231</v>
      </c>
      <c r="K1855" s="31" t="s">
        <v>24</v>
      </c>
      <c r="L1855" s="31" t="s">
        <v>71</v>
      </c>
      <c r="M1855" s="31" t="s">
        <v>26</v>
      </c>
      <c r="N1855" s="1" t="s">
        <v>129</v>
      </c>
      <c r="O1855" s="31" t="s">
        <v>72</v>
      </c>
      <c r="P1855" s="31" t="s">
        <v>23</v>
      </c>
      <c r="Q1855" s="39">
        <f>'I_Pt I_FX Turnover (M)'!AC74</f>
        <v>0</v>
      </c>
    </row>
    <row r="1856" spans="1:17">
      <c r="A1856" s="34">
        <v>1855</v>
      </c>
      <c r="B1856" s="1" t="s">
        <v>124</v>
      </c>
      <c r="C1856" s="35" t="s">
        <v>77</v>
      </c>
      <c r="D1856" s="1" t="s">
        <v>18</v>
      </c>
      <c r="E1856" s="1" t="s">
        <v>70</v>
      </c>
      <c r="F1856" s="31" t="s">
        <v>118</v>
      </c>
      <c r="G1856" s="31" t="s">
        <v>21</v>
      </c>
      <c r="H1856" s="31" t="s">
        <v>69</v>
      </c>
      <c r="J1856" s="31" t="s">
        <v>231</v>
      </c>
      <c r="K1856" s="31" t="s">
        <v>24</v>
      </c>
      <c r="L1856" s="31" t="s">
        <v>71</v>
      </c>
      <c r="M1856" s="31" t="s">
        <v>26</v>
      </c>
      <c r="N1856" s="1" t="s">
        <v>130</v>
      </c>
      <c r="O1856" s="31" t="s">
        <v>72</v>
      </c>
      <c r="P1856" s="31" t="s">
        <v>23</v>
      </c>
      <c r="Q1856" s="39">
        <f>'I_Pt I_FX Turnover (M)'!AC73</f>
        <v>0</v>
      </c>
    </row>
    <row r="1857" spans="1:17">
      <c r="A1857" s="34">
        <v>1856</v>
      </c>
      <c r="B1857" s="1" t="s">
        <v>124</v>
      </c>
      <c r="C1857" s="35" t="s">
        <v>77</v>
      </c>
      <c r="D1857" s="1" t="s">
        <v>18</v>
      </c>
      <c r="E1857" s="1" t="s">
        <v>70</v>
      </c>
      <c r="F1857" s="31" t="s">
        <v>62</v>
      </c>
      <c r="G1857" s="31" t="s">
        <v>21</v>
      </c>
      <c r="H1857" s="31" t="s">
        <v>69</v>
      </c>
      <c r="J1857" s="31" t="s">
        <v>231</v>
      </c>
      <c r="K1857" s="31" t="s">
        <v>24</v>
      </c>
      <c r="L1857" s="31" t="s">
        <v>71</v>
      </c>
      <c r="M1857" s="31" t="s">
        <v>26</v>
      </c>
      <c r="N1857" s="46" t="s">
        <v>228</v>
      </c>
      <c r="O1857" s="31" t="s">
        <v>72</v>
      </c>
      <c r="P1857" s="31" t="s">
        <v>23</v>
      </c>
      <c r="Q1857" s="39">
        <f>'I_Pt I_FX Turnover (M)'!AC75</f>
        <v>17836</v>
      </c>
    </row>
    <row r="1858" spans="1:17">
      <c r="A1858" s="34">
        <v>1857</v>
      </c>
      <c r="B1858" s="1" t="s">
        <v>124</v>
      </c>
      <c r="C1858" s="35" t="s">
        <v>77</v>
      </c>
      <c r="D1858" s="1" t="s">
        <v>18</v>
      </c>
      <c r="E1858" s="1" t="s">
        <v>121</v>
      </c>
      <c r="F1858" s="31" t="s">
        <v>40</v>
      </c>
      <c r="G1858" s="31" t="s">
        <v>21</v>
      </c>
      <c r="H1858" s="31" t="s">
        <v>69</v>
      </c>
      <c r="J1858" s="31" t="s">
        <v>231</v>
      </c>
      <c r="K1858" s="31" t="s">
        <v>24</v>
      </c>
      <c r="L1858" s="31" t="s">
        <v>71</v>
      </c>
      <c r="M1858" s="31" t="s">
        <v>26</v>
      </c>
      <c r="N1858" s="1" t="s">
        <v>125</v>
      </c>
      <c r="O1858" s="31" t="s">
        <v>21</v>
      </c>
      <c r="P1858" s="31" t="s">
        <v>23</v>
      </c>
      <c r="Q1858" s="38">
        <f>'I_Pt I_FX Turnover (M)'!AD69</f>
        <v>0</v>
      </c>
    </row>
    <row r="1859" spans="1:17">
      <c r="A1859" s="34">
        <v>1858</v>
      </c>
      <c r="B1859" s="1" t="s">
        <v>124</v>
      </c>
      <c r="C1859" s="35" t="s">
        <v>77</v>
      </c>
      <c r="D1859" s="1" t="s">
        <v>18</v>
      </c>
      <c r="E1859" s="1" t="s">
        <v>121</v>
      </c>
      <c r="F1859" s="31" t="s">
        <v>38</v>
      </c>
      <c r="G1859" s="31" t="s">
        <v>21</v>
      </c>
      <c r="H1859" s="31" t="s">
        <v>69</v>
      </c>
      <c r="J1859" s="31" t="s">
        <v>231</v>
      </c>
      <c r="K1859" s="31" t="s">
        <v>24</v>
      </c>
      <c r="L1859" s="31" t="s">
        <v>71</v>
      </c>
      <c r="M1859" s="31" t="s">
        <v>26</v>
      </c>
      <c r="N1859" s="1" t="s">
        <v>126</v>
      </c>
      <c r="O1859" s="31" t="s">
        <v>21</v>
      </c>
      <c r="P1859" s="31" t="s">
        <v>23</v>
      </c>
      <c r="Q1859" s="38">
        <f>'I_Pt I_FX Turnover (M)'!AD70</f>
        <v>0</v>
      </c>
    </row>
    <row r="1860" spans="1:17">
      <c r="A1860" s="34">
        <v>1859</v>
      </c>
      <c r="B1860" s="1" t="s">
        <v>124</v>
      </c>
      <c r="C1860" s="35" t="s">
        <v>77</v>
      </c>
      <c r="D1860" s="1" t="s">
        <v>18</v>
      </c>
      <c r="E1860" s="1" t="s">
        <v>121</v>
      </c>
      <c r="F1860" s="31" t="s">
        <v>91</v>
      </c>
      <c r="G1860" s="31" t="s">
        <v>21</v>
      </c>
      <c r="H1860" s="31" t="s">
        <v>69</v>
      </c>
      <c r="J1860" s="31" t="s">
        <v>231</v>
      </c>
      <c r="K1860" s="31" t="s">
        <v>24</v>
      </c>
      <c r="L1860" s="31" t="s">
        <v>71</v>
      </c>
      <c r="M1860" s="31" t="s">
        <v>26</v>
      </c>
      <c r="N1860" s="1" t="s">
        <v>127</v>
      </c>
      <c r="O1860" s="31" t="s">
        <v>21</v>
      </c>
      <c r="P1860" s="31" t="s">
        <v>23</v>
      </c>
      <c r="Q1860" s="38">
        <f>'I_Pt I_FX Turnover (M)'!AD71</f>
        <v>0</v>
      </c>
    </row>
    <row r="1861" spans="1:17">
      <c r="A1861" s="34">
        <v>1860</v>
      </c>
      <c r="B1861" s="1" t="s">
        <v>124</v>
      </c>
      <c r="C1861" s="35" t="s">
        <v>77</v>
      </c>
      <c r="D1861" s="1" t="s">
        <v>18</v>
      </c>
      <c r="E1861" s="1" t="s">
        <v>121</v>
      </c>
      <c r="F1861" s="31" t="s">
        <v>32</v>
      </c>
      <c r="G1861" s="31" t="s">
        <v>21</v>
      </c>
      <c r="H1861" s="31" t="s">
        <v>69</v>
      </c>
      <c r="J1861" s="31" t="s">
        <v>231</v>
      </c>
      <c r="K1861" s="31" t="s">
        <v>24</v>
      </c>
      <c r="L1861" s="31" t="s">
        <v>71</v>
      </c>
      <c r="M1861" s="31" t="s">
        <v>26</v>
      </c>
      <c r="N1861" s="1" t="s">
        <v>128</v>
      </c>
      <c r="O1861" s="31" t="s">
        <v>21</v>
      </c>
      <c r="P1861" s="31" t="s">
        <v>23</v>
      </c>
      <c r="Q1861" s="38"/>
    </row>
    <row r="1862" spans="1:17">
      <c r="A1862" s="34">
        <v>1861</v>
      </c>
      <c r="B1862" s="1" t="s">
        <v>124</v>
      </c>
      <c r="C1862" s="35" t="s">
        <v>77</v>
      </c>
      <c r="D1862" s="1" t="s">
        <v>18</v>
      </c>
      <c r="E1862" s="1" t="s">
        <v>121</v>
      </c>
      <c r="F1862" s="31" t="s">
        <v>36</v>
      </c>
      <c r="G1862" s="31" t="s">
        <v>21</v>
      </c>
      <c r="H1862" s="31" t="s">
        <v>69</v>
      </c>
      <c r="J1862" s="31" t="s">
        <v>231</v>
      </c>
      <c r="K1862" s="31" t="s">
        <v>24</v>
      </c>
      <c r="L1862" s="31" t="s">
        <v>71</v>
      </c>
      <c r="M1862" s="31" t="s">
        <v>26</v>
      </c>
      <c r="N1862" s="1" t="s">
        <v>129</v>
      </c>
      <c r="O1862" s="31" t="s">
        <v>21</v>
      </c>
      <c r="P1862" s="31" t="s">
        <v>23</v>
      </c>
      <c r="Q1862" s="38">
        <f>'I_Pt I_FX Turnover (M)'!AD74</f>
        <v>0</v>
      </c>
    </row>
    <row r="1863" spans="1:17">
      <c r="A1863" s="34">
        <v>1862</v>
      </c>
      <c r="B1863" s="1" t="s">
        <v>124</v>
      </c>
      <c r="C1863" s="35" t="s">
        <v>77</v>
      </c>
      <c r="D1863" s="1" t="s">
        <v>18</v>
      </c>
      <c r="E1863" s="1" t="s">
        <v>121</v>
      </c>
      <c r="F1863" s="31" t="s">
        <v>118</v>
      </c>
      <c r="G1863" s="31" t="s">
        <v>21</v>
      </c>
      <c r="H1863" s="31" t="s">
        <v>69</v>
      </c>
      <c r="J1863" s="31" t="s">
        <v>231</v>
      </c>
      <c r="K1863" s="31" t="s">
        <v>24</v>
      </c>
      <c r="L1863" s="31" t="s">
        <v>71</v>
      </c>
      <c r="M1863" s="31" t="s">
        <v>26</v>
      </c>
      <c r="N1863" s="1" t="s">
        <v>130</v>
      </c>
      <c r="O1863" s="31" t="s">
        <v>21</v>
      </c>
      <c r="P1863" s="31" t="s">
        <v>23</v>
      </c>
      <c r="Q1863" s="38">
        <f>'I_Pt I_FX Turnover (M)'!AD73</f>
        <v>0</v>
      </c>
    </row>
    <row r="1864" spans="1:17">
      <c r="A1864" s="34">
        <v>1863</v>
      </c>
      <c r="B1864" s="1" t="s">
        <v>124</v>
      </c>
      <c r="C1864" s="35" t="s">
        <v>77</v>
      </c>
      <c r="D1864" s="1" t="s">
        <v>18</v>
      </c>
      <c r="E1864" s="1" t="s">
        <v>121</v>
      </c>
      <c r="F1864" s="31" t="s">
        <v>62</v>
      </c>
      <c r="G1864" s="31" t="s">
        <v>21</v>
      </c>
      <c r="H1864" s="31" t="s">
        <v>69</v>
      </c>
      <c r="J1864" s="31" t="s">
        <v>231</v>
      </c>
      <c r="K1864" s="31" t="s">
        <v>24</v>
      </c>
      <c r="L1864" s="31" t="s">
        <v>71</v>
      </c>
      <c r="M1864" s="31" t="s">
        <v>26</v>
      </c>
      <c r="N1864" s="46" t="s">
        <v>228</v>
      </c>
      <c r="O1864" s="31" t="s">
        <v>21</v>
      </c>
      <c r="P1864" s="31" t="s">
        <v>23</v>
      </c>
      <c r="Q1864" s="38">
        <f>'I_Pt I_FX Turnover (M)'!AD75</f>
        <v>0</v>
      </c>
    </row>
    <row r="1865" spans="1:17">
      <c r="A1865" s="34">
        <v>1864</v>
      </c>
      <c r="B1865" s="1" t="s">
        <v>124</v>
      </c>
      <c r="C1865" s="35" t="s">
        <v>77</v>
      </c>
      <c r="D1865" s="1" t="s">
        <v>18</v>
      </c>
      <c r="E1865" s="1" t="s">
        <v>122</v>
      </c>
      <c r="F1865" s="31" t="s">
        <v>40</v>
      </c>
      <c r="G1865" s="31" t="s">
        <v>21</v>
      </c>
      <c r="H1865" s="31" t="s">
        <v>69</v>
      </c>
      <c r="J1865" s="31" t="s">
        <v>231</v>
      </c>
      <c r="K1865" s="31" t="s">
        <v>24</v>
      </c>
      <c r="L1865" s="31" t="s">
        <v>123</v>
      </c>
      <c r="M1865" s="31" t="s">
        <v>26</v>
      </c>
      <c r="N1865" s="1" t="s">
        <v>125</v>
      </c>
      <c r="P1865" s="31" t="s">
        <v>23</v>
      </c>
      <c r="Q1865" s="38">
        <f>'I_Pt I_FX Turnover (M)'!AE69</f>
        <v>0</v>
      </c>
    </row>
    <row r="1866" spans="1:17">
      <c r="A1866" s="34">
        <v>1865</v>
      </c>
      <c r="B1866" s="1" t="s">
        <v>124</v>
      </c>
      <c r="C1866" s="35" t="s">
        <v>77</v>
      </c>
      <c r="D1866" s="1" t="s">
        <v>18</v>
      </c>
      <c r="E1866" s="1" t="s">
        <v>122</v>
      </c>
      <c r="F1866" s="31" t="s">
        <v>38</v>
      </c>
      <c r="G1866" s="31" t="s">
        <v>21</v>
      </c>
      <c r="H1866" s="31" t="s">
        <v>69</v>
      </c>
      <c r="J1866" s="31" t="s">
        <v>231</v>
      </c>
      <c r="K1866" s="31" t="s">
        <v>24</v>
      </c>
      <c r="L1866" s="31" t="s">
        <v>123</v>
      </c>
      <c r="M1866" s="31" t="s">
        <v>26</v>
      </c>
      <c r="N1866" s="1" t="s">
        <v>126</v>
      </c>
      <c r="P1866" s="31" t="s">
        <v>23</v>
      </c>
      <c r="Q1866" s="38">
        <f>'I_Pt I_FX Turnover (M)'!AE70</f>
        <v>0</v>
      </c>
    </row>
    <row r="1867" spans="1:17">
      <c r="A1867" s="34">
        <v>1866</v>
      </c>
      <c r="B1867" s="1" t="s">
        <v>124</v>
      </c>
      <c r="C1867" s="35" t="s">
        <v>77</v>
      </c>
      <c r="D1867" s="1" t="s">
        <v>18</v>
      </c>
      <c r="E1867" s="1" t="s">
        <v>122</v>
      </c>
      <c r="F1867" s="31" t="s">
        <v>91</v>
      </c>
      <c r="G1867" s="31" t="s">
        <v>21</v>
      </c>
      <c r="H1867" s="31" t="s">
        <v>69</v>
      </c>
      <c r="J1867" s="31" t="s">
        <v>231</v>
      </c>
      <c r="K1867" s="31" t="s">
        <v>24</v>
      </c>
      <c r="L1867" s="31" t="s">
        <v>123</v>
      </c>
      <c r="M1867" s="31" t="s">
        <v>26</v>
      </c>
      <c r="N1867" s="1" t="s">
        <v>127</v>
      </c>
      <c r="P1867" s="31" t="s">
        <v>23</v>
      </c>
      <c r="Q1867" s="38">
        <f>'I_Pt I_FX Turnover (M)'!AE71</f>
        <v>0</v>
      </c>
    </row>
    <row r="1868" spans="1:17">
      <c r="A1868" s="34">
        <v>1867</v>
      </c>
      <c r="B1868" s="1" t="s">
        <v>124</v>
      </c>
      <c r="C1868" s="35" t="s">
        <v>77</v>
      </c>
      <c r="D1868" s="1" t="s">
        <v>18</v>
      </c>
      <c r="E1868" s="1" t="s">
        <v>122</v>
      </c>
      <c r="F1868" s="31" t="s">
        <v>32</v>
      </c>
      <c r="G1868" s="31" t="s">
        <v>21</v>
      </c>
      <c r="H1868" s="31" t="s">
        <v>69</v>
      </c>
      <c r="J1868" s="31" t="s">
        <v>231</v>
      </c>
      <c r="K1868" s="31" t="s">
        <v>24</v>
      </c>
      <c r="L1868" s="31" t="s">
        <v>123</v>
      </c>
      <c r="M1868" s="31" t="s">
        <v>26</v>
      </c>
      <c r="N1868" s="1" t="s">
        <v>128</v>
      </c>
      <c r="P1868" s="31" t="s">
        <v>23</v>
      </c>
      <c r="Q1868" s="38"/>
    </row>
    <row r="1869" spans="1:17">
      <c r="A1869" s="34">
        <v>1868</v>
      </c>
      <c r="B1869" s="1" t="s">
        <v>124</v>
      </c>
      <c r="C1869" s="35" t="s">
        <v>77</v>
      </c>
      <c r="D1869" s="1" t="s">
        <v>18</v>
      </c>
      <c r="E1869" s="1" t="s">
        <v>122</v>
      </c>
      <c r="F1869" s="31" t="s">
        <v>36</v>
      </c>
      <c r="G1869" s="31" t="s">
        <v>21</v>
      </c>
      <c r="H1869" s="31" t="s">
        <v>69</v>
      </c>
      <c r="J1869" s="31" t="s">
        <v>231</v>
      </c>
      <c r="K1869" s="31" t="s">
        <v>24</v>
      </c>
      <c r="L1869" s="31" t="s">
        <v>123</v>
      </c>
      <c r="M1869" s="31" t="s">
        <v>26</v>
      </c>
      <c r="N1869" s="1" t="s">
        <v>129</v>
      </c>
      <c r="P1869" s="31" t="s">
        <v>23</v>
      </c>
      <c r="Q1869" s="38">
        <f>'I_Pt I_FX Turnover (M)'!AE74</f>
        <v>0</v>
      </c>
    </row>
    <row r="1870" spans="1:17">
      <c r="A1870" s="34">
        <v>1869</v>
      </c>
      <c r="B1870" s="1" t="s">
        <v>124</v>
      </c>
      <c r="C1870" s="35" t="s">
        <v>77</v>
      </c>
      <c r="D1870" s="1" t="s">
        <v>18</v>
      </c>
      <c r="E1870" s="1" t="s">
        <v>122</v>
      </c>
      <c r="F1870" s="31" t="s">
        <v>118</v>
      </c>
      <c r="G1870" s="31" t="s">
        <v>21</v>
      </c>
      <c r="H1870" s="31" t="s">
        <v>69</v>
      </c>
      <c r="J1870" s="31" t="s">
        <v>231</v>
      </c>
      <c r="K1870" s="31" t="s">
        <v>24</v>
      </c>
      <c r="L1870" s="31" t="s">
        <v>123</v>
      </c>
      <c r="M1870" s="31" t="s">
        <v>26</v>
      </c>
      <c r="N1870" s="1" t="s">
        <v>130</v>
      </c>
      <c r="P1870" s="31" t="s">
        <v>23</v>
      </c>
      <c r="Q1870" s="38">
        <f>'I_Pt I_FX Turnover (M)'!AE73</f>
        <v>0</v>
      </c>
    </row>
    <row r="1871" spans="1:17">
      <c r="A1871" s="34">
        <v>1870</v>
      </c>
      <c r="B1871" s="1" t="s">
        <v>124</v>
      </c>
      <c r="C1871" s="35" t="s">
        <v>77</v>
      </c>
      <c r="D1871" s="1" t="s">
        <v>18</v>
      </c>
      <c r="E1871" s="1" t="s">
        <v>122</v>
      </c>
      <c r="F1871" s="31" t="s">
        <v>62</v>
      </c>
      <c r="G1871" s="31" t="s">
        <v>21</v>
      </c>
      <c r="H1871" s="31" t="s">
        <v>69</v>
      </c>
      <c r="J1871" s="31" t="s">
        <v>231</v>
      </c>
      <c r="K1871" s="31" t="s">
        <v>24</v>
      </c>
      <c r="L1871" s="31" t="s">
        <v>123</v>
      </c>
      <c r="M1871" s="31" t="s">
        <v>26</v>
      </c>
      <c r="N1871" s="46" t="s">
        <v>228</v>
      </c>
      <c r="P1871" s="31" t="s">
        <v>23</v>
      </c>
      <c r="Q1871" s="38">
        <f>'I_Pt I_FX Turnover (M)'!AE75</f>
        <v>0</v>
      </c>
    </row>
    <row r="1872" spans="1:17">
      <c r="A1872" s="34">
        <v>1871</v>
      </c>
      <c r="B1872" s="1" t="s">
        <v>124</v>
      </c>
      <c r="C1872" s="35" t="s">
        <v>77</v>
      </c>
      <c r="D1872" s="1" t="s">
        <v>73</v>
      </c>
      <c r="E1872" s="1" t="s">
        <v>19</v>
      </c>
      <c r="F1872" s="31" t="s">
        <v>40</v>
      </c>
      <c r="G1872" s="31" t="s">
        <v>74</v>
      </c>
      <c r="H1872" s="31" t="s">
        <v>22</v>
      </c>
      <c r="J1872" s="31" t="s">
        <v>231</v>
      </c>
      <c r="K1872" s="31" t="s">
        <v>24</v>
      </c>
      <c r="L1872" s="31" t="s">
        <v>25</v>
      </c>
      <c r="M1872" s="31" t="s">
        <v>26</v>
      </c>
      <c r="N1872" s="1" t="s">
        <v>125</v>
      </c>
      <c r="P1872" s="31" t="s">
        <v>23</v>
      </c>
      <c r="Q1872" s="39">
        <f>'I_Pt I_FX Turnover (M)'!AF69</f>
        <v>42</v>
      </c>
    </row>
    <row r="1873" spans="1:17">
      <c r="A1873" s="34">
        <v>1872</v>
      </c>
      <c r="B1873" s="1" t="s">
        <v>124</v>
      </c>
      <c r="C1873" s="35" t="s">
        <v>77</v>
      </c>
      <c r="D1873" s="1" t="s">
        <v>73</v>
      </c>
      <c r="E1873" s="1" t="s">
        <v>19</v>
      </c>
      <c r="F1873" s="31" t="s">
        <v>38</v>
      </c>
      <c r="G1873" s="31" t="s">
        <v>74</v>
      </c>
      <c r="H1873" s="31" t="s">
        <v>22</v>
      </c>
      <c r="J1873" s="31" t="s">
        <v>231</v>
      </c>
      <c r="K1873" s="31" t="s">
        <v>24</v>
      </c>
      <c r="L1873" s="31" t="s">
        <v>25</v>
      </c>
      <c r="M1873" s="31" t="s">
        <v>26</v>
      </c>
      <c r="N1873" s="1" t="s">
        <v>126</v>
      </c>
      <c r="P1873" s="31" t="s">
        <v>23</v>
      </c>
      <c r="Q1873" s="39">
        <f>'I_Pt I_FX Turnover (M)'!AF70</f>
        <v>7061</v>
      </c>
    </row>
    <row r="1874" spans="1:17">
      <c r="A1874" s="34">
        <v>1873</v>
      </c>
      <c r="B1874" s="1" t="s">
        <v>124</v>
      </c>
      <c r="C1874" s="35" t="s">
        <v>77</v>
      </c>
      <c r="D1874" s="1" t="s">
        <v>73</v>
      </c>
      <c r="E1874" s="1" t="s">
        <v>19</v>
      </c>
      <c r="F1874" s="31" t="s">
        <v>91</v>
      </c>
      <c r="G1874" s="31" t="s">
        <v>74</v>
      </c>
      <c r="H1874" s="31" t="s">
        <v>22</v>
      </c>
      <c r="J1874" s="31" t="s">
        <v>231</v>
      </c>
      <c r="K1874" s="31" t="s">
        <v>24</v>
      </c>
      <c r="L1874" s="31" t="s">
        <v>25</v>
      </c>
      <c r="M1874" s="31" t="s">
        <v>26</v>
      </c>
      <c r="N1874" s="1" t="s">
        <v>127</v>
      </c>
      <c r="P1874" s="31" t="s">
        <v>23</v>
      </c>
      <c r="Q1874" s="39">
        <f>'I_Pt I_FX Turnover (M)'!AF71</f>
        <v>0</v>
      </c>
    </row>
    <row r="1875" spans="1:17">
      <c r="A1875" s="34">
        <v>1874</v>
      </c>
      <c r="B1875" s="1" t="s">
        <v>124</v>
      </c>
      <c r="C1875" s="35" t="s">
        <v>77</v>
      </c>
      <c r="D1875" s="1" t="s">
        <v>73</v>
      </c>
      <c r="E1875" s="1" t="s">
        <v>19</v>
      </c>
      <c r="F1875" s="31" t="s">
        <v>32</v>
      </c>
      <c r="G1875" s="31" t="s">
        <v>74</v>
      </c>
      <c r="H1875" s="31" t="s">
        <v>22</v>
      </c>
      <c r="J1875" s="31" t="s">
        <v>231</v>
      </c>
      <c r="K1875" s="31" t="s">
        <v>24</v>
      </c>
      <c r="L1875" s="31" t="s">
        <v>25</v>
      </c>
      <c r="M1875" s="31" t="s">
        <v>26</v>
      </c>
      <c r="N1875" s="1" t="s">
        <v>128</v>
      </c>
      <c r="P1875" s="31" t="s">
        <v>23</v>
      </c>
      <c r="Q1875" s="38"/>
    </row>
    <row r="1876" spans="1:17">
      <c r="A1876" s="34">
        <v>1875</v>
      </c>
      <c r="B1876" s="1" t="s">
        <v>124</v>
      </c>
      <c r="C1876" s="35" t="s">
        <v>77</v>
      </c>
      <c r="D1876" s="1" t="s">
        <v>73</v>
      </c>
      <c r="E1876" s="1" t="s">
        <v>19</v>
      </c>
      <c r="F1876" s="31" t="s">
        <v>36</v>
      </c>
      <c r="G1876" s="31" t="s">
        <v>74</v>
      </c>
      <c r="H1876" s="31" t="s">
        <v>22</v>
      </c>
      <c r="J1876" s="31" t="s">
        <v>231</v>
      </c>
      <c r="K1876" s="31" t="s">
        <v>24</v>
      </c>
      <c r="L1876" s="31" t="s">
        <v>25</v>
      </c>
      <c r="M1876" s="31" t="s">
        <v>26</v>
      </c>
      <c r="N1876" s="1" t="s">
        <v>129</v>
      </c>
      <c r="P1876" s="31" t="s">
        <v>23</v>
      </c>
      <c r="Q1876" s="39">
        <f>'I_Pt I_FX Turnover (M)'!AF74</f>
        <v>0</v>
      </c>
    </row>
    <row r="1877" spans="1:17">
      <c r="A1877" s="34">
        <v>1876</v>
      </c>
      <c r="B1877" s="1" t="s">
        <v>124</v>
      </c>
      <c r="C1877" s="35" t="s">
        <v>77</v>
      </c>
      <c r="D1877" s="1" t="s">
        <v>73</v>
      </c>
      <c r="E1877" s="1" t="s">
        <v>19</v>
      </c>
      <c r="F1877" s="31" t="s">
        <v>118</v>
      </c>
      <c r="G1877" s="31" t="s">
        <v>74</v>
      </c>
      <c r="H1877" s="31" t="s">
        <v>22</v>
      </c>
      <c r="J1877" s="31" t="s">
        <v>231</v>
      </c>
      <c r="K1877" s="31" t="s">
        <v>24</v>
      </c>
      <c r="L1877" s="31" t="s">
        <v>25</v>
      </c>
      <c r="M1877" s="31" t="s">
        <v>26</v>
      </c>
      <c r="N1877" s="1" t="s">
        <v>130</v>
      </c>
      <c r="P1877" s="31" t="s">
        <v>23</v>
      </c>
      <c r="Q1877" s="39">
        <f>'I_Pt I_FX Turnover (M)'!AF73</f>
        <v>0</v>
      </c>
    </row>
    <row r="1878" spans="1:17">
      <c r="A1878" s="34">
        <v>1877</v>
      </c>
      <c r="B1878" s="1" t="s">
        <v>124</v>
      </c>
      <c r="C1878" s="35" t="s">
        <v>77</v>
      </c>
      <c r="D1878" s="1" t="s">
        <v>73</v>
      </c>
      <c r="E1878" s="1" t="s">
        <v>19</v>
      </c>
      <c r="F1878" s="31" t="s">
        <v>62</v>
      </c>
      <c r="G1878" s="31" t="s">
        <v>74</v>
      </c>
      <c r="H1878" s="31" t="s">
        <v>22</v>
      </c>
      <c r="J1878" s="31" t="s">
        <v>231</v>
      </c>
      <c r="K1878" s="31" t="s">
        <v>24</v>
      </c>
      <c r="L1878" s="31" t="s">
        <v>25</v>
      </c>
      <c r="M1878" s="31" t="s">
        <v>26</v>
      </c>
      <c r="N1878" s="46" t="s">
        <v>228</v>
      </c>
      <c r="P1878" s="31" t="s">
        <v>23</v>
      </c>
      <c r="Q1878" s="39">
        <f>'I_Pt I_FX Turnover (M)'!AF75</f>
        <v>0</v>
      </c>
    </row>
    <row r="1879" spans="1:17">
      <c r="A1879" s="34">
        <v>1878</v>
      </c>
      <c r="B1879" s="1" t="s">
        <v>124</v>
      </c>
      <c r="C1879" s="35" t="s">
        <v>77</v>
      </c>
      <c r="D1879" s="1" t="s">
        <v>73</v>
      </c>
      <c r="E1879" s="1" t="s">
        <v>64</v>
      </c>
      <c r="F1879" s="31" t="s">
        <v>40</v>
      </c>
      <c r="G1879" s="31" t="s">
        <v>74</v>
      </c>
      <c r="H1879" s="31" t="s">
        <v>22</v>
      </c>
      <c r="J1879" s="31" t="s">
        <v>231</v>
      </c>
      <c r="K1879" s="31" t="s">
        <v>24</v>
      </c>
      <c r="L1879" s="31" t="s">
        <v>65</v>
      </c>
      <c r="M1879" s="31" t="s">
        <v>26</v>
      </c>
      <c r="N1879" s="1" t="s">
        <v>125</v>
      </c>
      <c r="P1879" s="31" t="s">
        <v>23</v>
      </c>
      <c r="Q1879" s="39">
        <f>'I_Pt I_FX Turnover (M)'!AG69</f>
        <v>0</v>
      </c>
    </row>
    <row r="1880" spans="1:17">
      <c r="A1880" s="34">
        <v>1879</v>
      </c>
      <c r="B1880" s="1" t="s">
        <v>124</v>
      </c>
      <c r="C1880" s="35" t="s">
        <v>77</v>
      </c>
      <c r="D1880" s="1" t="s">
        <v>73</v>
      </c>
      <c r="E1880" s="1" t="s">
        <v>64</v>
      </c>
      <c r="F1880" s="31" t="s">
        <v>38</v>
      </c>
      <c r="G1880" s="31" t="s">
        <v>74</v>
      </c>
      <c r="H1880" s="31" t="s">
        <v>22</v>
      </c>
      <c r="J1880" s="31" t="s">
        <v>231</v>
      </c>
      <c r="K1880" s="31" t="s">
        <v>24</v>
      </c>
      <c r="L1880" s="31" t="s">
        <v>65</v>
      </c>
      <c r="M1880" s="31" t="s">
        <v>26</v>
      </c>
      <c r="N1880" s="1" t="s">
        <v>126</v>
      </c>
      <c r="P1880" s="31" t="s">
        <v>23</v>
      </c>
      <c r="Q1880" s="39">
        <f>'I_Pt I_FX Turnover (M)'!AG70</f>
        <v>0</v>
      </c>
    </row>
    <row r="1881" spans="1:17">
      <c r="A1881" s="34">
        <v>1880</v>
      </c>
      <c r="B1881" s="1" t="s">
        <v>124</v>
      </c>
      <c r="C1881" s="35" t="s">
        <v>77</v>
      </c>
      <c r="D1881" s="1" t="s">
        <v>73</v>
      </c>
      <c r="E1881" s="1" t="s">
        <v>64</v>
      </c>
      <c r="F1881" s="31" t="s">
        <v>91</v>
      </c>
      <c r="G1881" s="31" t="s">
        <v>74</v>
      </c>
      <c r="H1881" s="31" t="s">
        <v>22</v>
      </c>
      <c r="J1881" s="31" t="s">
        <v>231</v>
      </c>
      <c r="K1881" s="31" t="s">
        <v>24</v>
      </c>
      <c r="L1881" s="31" t="s">
        <v>65</v>
      </c>
      <c r="M1881" s="31" t="s">
        <v>26</v>
      </c>
      <c r="N1881" s="1" t="s">
        <v>127</v>
      </c>
      <c r="P1881" s="31" t="s">
        <v>23</v>
      </c>
      <c r="Q1881" s="39">
        <f>'I_Pt I_FX Turnover (M)'!AG71</f>
        <v>0</v>
      </c>
    </row>
    <row r="1882" spans="1:17">
      <c r="A1882" s="34">
        <v>1881</v>
      </c>
      <c r="B1882" s="1" t="s">
        <v>124</v>
      </c>
      <c r="C1882" s="35" t="s">
        <v>77</v>
      </c>
      <c r="D1882" s="1" t="s">
        <v>73</v>
      </c>
      <c r="E1882" s="1" t="s">
        <v>64</v>
      </c>
      <c r="F1882" s="31" t="s">
        <v>32</v>
      </c>
      <c r="G1882" s="31" t="s">
        <v>74</v>
      </c>
      <c r="H1882" s="31" t="s">
        <v>22</v>
      </c>
      <c r="J1882" s="31" t="s">
        <v>231</v>
      </c>
      <c r="K1882" s="31" t="s">
        <v>24</v>
      </c>
      <c r="L1882" s="31" t="s">
        <v>65</v>
      </c>
      <c r="M1882" s="31" t="s">
        <v>26</v>
      </c>
      <c r="N1882" s="1" t="s">
        <v>128</v>
      </c>
      <c r="P1882" s="31" t="s">
        <v>23</v>
      </c>
      <c r="Q1882" s="38"/>
    </row>
    <row r="1883" spans="1:17">
      <c r="A1883" s="34">
        <v>1882</v>
      </c>
      <c r="B1883" s="1" t="s">
        <v>124</v>
      </c>
      <c r="C1883" s="35" t="s">
        <v>77</v>
      </c>
      <c r="D1883" s="1" t="s">
        <v>73</v>
      </c>
      <c r="E1883" s="1" t="s">
        <v>64</v>
      </c>
      <c r="F1883" s="31" t="s">
        <v>36</v>
      </c>
      <c r="G1883" s="31" t="s">
        <v>74</v>
      </c>
      <c r="H1883" s="31" t="s">
        <v>22</v>
      </c>
      <c r="J1883" s="31" t="s">
        <v>231</v>
      </c>
      <c r="K1883" s="31" t="s">
        <v>24</v>
      </c>
      <c r="L1883" s="31" t="s">
        <v>65</v>
      </c>
      <c r="M1883" s="31" t="s">
        <v>26</v>
      </c>
      <c r="N1883" s="1" t="s">
        <v>129</v>
      </c>
      <c r="P1883" s="31" t="s">
        <v>23</v>
      </c>
      <c r="Q1883" s="39">
        <f>'I_Pt I_FX Turnover (M)'!AG74</f>
        <v>0</v>
      </c>
    </row>
    <row r="1884" spans="1:17">
      <c r="A1884" s="34">
        <v>1883</v>
      </c>
      <c r="B1884" s="1" t="s">
        <v>124</v>
      </c>
      <c r="C1884" s="35" t="s">
        <v>77</v>
      </c>
      <c r="D1884" s="1" t="s">
        <v>73</v>
      </c>
      <c r="E1884" s="1" t="s">
        <v>64</v>
      </c>
      <c r="F1884" s="31" t="s">
        <v>118</v>
      </c>
      <c r="G1884" s="31" t="s">
        <v>74</v>
      </c>
      <c r="H1884" s="31" t="s">
        <v>22</v>
      </c>
      <c r="J1884" s="31" t="s">
        <v>231</v>
      </c>
      <c r="K1884" s="31" t="s">
        <v>24</v>
      </c>
      <c r="L1884" s="31" t="s">
        <v>65</v>
      </c>
      <c r="M1884" s="31" t="s">
        <v>26</v>
      </c>
      <c r="N1884" s="1" t="s">
        <v>130</v>
      </c>
      <c r="P1884" s="31" t="s">
        <v>23</v>
      </c>
      <c r="Q1884" s="39">
        <f>'I_Pt I_FX Turnover (M)'!AG73</f>
        <v>0</v>
      </c>
    </row>
    <row r="1885" spans="1:17">
      <c r="A1885" s="34">
        <v>1884</v>
      </c>
      <c r="B1885" s="1" t="s">
        <v>124</v>
      </c>
      <c r="C1885" s="35" t="s">
        <v>77</v>
      </c>
      <c r="D1885" s="1" t="s">
        <v>73</v>
      </c>
      <c r="E1885" s="1" t="s">
        <v>64</v>
      </c>
      <c r="F1885" s="31" t="s">
        <v>62</v>
      </c>
      <c r="G1885" s="31" t="s">
        <v>74</v>
      </c>
      <c r="H1885" s="31" t="s">
        <v>22</v>
      </c>
      <c r="J1885" s="31" t="s">
        <v>231</v>
      </c>
      <c r="K1885" s="31" t="s">
        <v>24</v>
      </c>
      <c r="L1885" s="31" t="s">
        <v>65</v>
      </c>
      <c r="M1885" s="31" t="s">
        <v>26</v>
      </c>
      <c r="N1885" s="46" t="s">
        <v>228</v>
      </c>
      <c r="P1885" s="31" t="s">
        <v>23</v>
      </c>
      <c r="Q1885" s="39">
        <f>'I_Pt I_FX Turnover (M)'!AG75</f>
        <v>0</v>
      </c>
    </row>
    <row r="1886" spans="1:17">
      <c r="A1886" s="34">
        <v>1885</v>
      </c>
      <c r="B1886" s="1" t="s">
        <v>124</v>
      </c>
      <c r="C1886" s="35" t="s">
        <v>77</v>
      </c>
      <c r="D1886" s="1" t="s">
        <v>73</v>
      </c>
      <c r="E1886" s="1" t="s">
        <v>66</v>
      </c>
      <c r="F1886" s="31" t="s">
        <v>40</v>
      </c>
      <c r="G1886" s="31" t="s">
        <v>74</v>
      </c>
      <c r="H1886" s="31" t="s">
        <v>22</v>
      </c>
      <c r="J1886" s="31" t="s">
        <v>231</v>
      </c>
      <c r="K1886" s="31" t="s">
        <v>24</v>
      </c>
      <c r="L1886" s="31" t="s">
        <v>67</v>
      </c>
      <c r="M1886" s="31" t="s">
        <v>26</v>
      </c>
      <c r="N1886" s="1" t="s">
        <v>125</v>
      </c>
      <c r="P1886" s="31" t="s">
        <v>23</v>
      </c>
      <c r="Q1886" s="39">
        <f>'I_Pt I_FX Turnover (M)'!AH69</f>
        <v>0</v>
      </c>
    </row>
    <row r="1887" spans="1:17">
      <c r="A1887" s="34">
        <v>1886</v>
      </c>
      <c r="B1887" s="1" t="s">
        <v>124</v>
      </c>
      <c r="C1887" s="35" t="s">
        <v>77</v>
      </c>
      <c r="D1887" s="1" t="s">
        <v>73</v>
      </c>
      <c r="E1887" s="1" t="s">
        <v>66</v>
      </c>
      <c r="F1887" s="31" t="s">
        <v>38</v>
      </c>
      <c r="G1887" s="31" t="s">
        <v>74</v>
      </c>
      <c r="H1887" s="31" t="s">
        <v>22</v>
      </c>
      <c r="J1887" s="31" t="s">
        <v>231</v>
      </c>
      <c r="K1887" s="31" t="s">
        <v>24</v>
      </c>
      <c r="L1887" s="31" t="s">
        <v>67</v>
      </c>
      <c r="M1887" s="31" t="s">
        <v>26</v>
      </c>
      <c r="N1887" s="1" t="s">
        <v>126</v>
      </c>
      <c r="P1887" s="31" t="s">
        <v>23</v>
      </c>
      <c r="Q1887" s="39">
        <f>'I_Pt I_FX Turnover (M)'!AH70</f>
        <v>0</v>
      </c>
    </row>
    <row r="1888" spans="1:17">
      <c r="A1888" s="34">
        <v>1887</v>
      </c>
      <c r="B1888" s="1" t="s">
        <v>124</v>
      </c>
      <c r="C1888" s="35" t="s">
        <v>77</v>
      </c>
      <c r="D1888" s="1" t="s">
        <v>73</v>
      </c>
      <c r="E1888" s="1" t="s">
        <v>66</v>
      </c>
      <c r="F1888" s="31" t="s">
        <v>91</v>
      </c>
      <c r="G1888" s="31" t="s">
        <v>74</v>
      </c>
      <c r="H1888" s="31" t="s">
        <v>22</v>
      </c>
      <c r="J1888" s="31" t="s">
        <v>231</v>
      </c>
      <c r="K1888" s="31" t="s">
        <v>24</v>
      </c>
      <c r="L1888" s="31" t="s">
        <v>67</v>
      </c>
      <c r="M1888" s="31" t="s">
        <v>26</v>
      </c>
      <c r="N1888" s="1" t="s">
        <v>127</v>
      </c>
      <c r="P1888" s="31" t="s">
        <v>23</v>
      </c>
      <c r="Q1888" s="39">
        <f>'I_Pt I_FX Turnover (M)'!AH71</f>
        <v>0</v>
      </c>
    </row>
    <row r="1889" spans="1:17">
      <c r="A1889" s="34">
        <v>1888</v>
      </c>
      <c r="B1889" s="1" t="s">
        <v>124</v>
      </c>
      <c r="C1889" s="35" t="s">
        <v>77</v>
      </c>
      <c r="D1889" s="1" t="s">
        <v>73</v>
      </c>
      <c r="E1889" s="1" t="s">
        <v>66</v>
      </c>
      <c r="F1889" s="31" t="s">
        <v>32</v>
      </c>
      <c r="G1889" s="31" t="s">
        <v>74</v>
      </c>
      <c r="H1889" s="31" t="s">
        <v>22</v>
      </c>
      <c r="J1889" s="31" t="s">
        <v>231</v>
      </c>
      <c r="K1889" s="31" t="s">
        <v>24</v>
      </c>
      <c r="L1889" s="31" t="s">
        <v>67</v>
      </c>
      <c r="M1889" s="31" t="s">
        <v>26</v>
      </c>
      <c r="N1889" s="1" t="s">
        <v>128</v>
      </c>
      <c r="P1889" s="31" t="s">
        <v>23</v>
      </c>
      <c r="Q1889" s="38"/>
    </row>
    <row r="1890" spans="1:17">
      <c r="A1890" s="34">
        <v>1889</v>
      </c>
      <c r="B1890" s="1" t="s">
        <v>124</v>
      </c>
      <c r="C1890" s="35" t="s">
        <v>77</v>
      </c>
      <c r="D1890" s="1" t="s">
        <v>73</v>
      </c>
      <c r="E1890" s="1" t="s">
        <v>66</v>
      </c>
      <c r="F1890" s="31" t="s">
        <v>36</v>
      </c>
      <c r="G1890" s="31" t="s">
        <v>74</v>
      </c>
      <c r="H1890" s="31" t="s">
        <v>22</v>
      </c>
      <c r="J1890" s="31" t="s">
        <v>231</v>
      </c>
      <c r="K1890" s="31" t="s">
        <v>24</v>
      </c>
      <c r="L1890" s="31" t="s">
        <v>67</v>
      </c>
      <c r="M1890" s="31" t="s">
        <v>26</v>
      </c>
      <c r="N1890" s="1" t="s">
        <v>129</v>
      </c>
      <c r="P1890" s="31" t="s">
        <v>23</v>
      </c>
      <c r="Q1890" s="39">
        <f>'I_Pt I_FX Turnover (M)'!AH74</f>
        <v>0</v>
      </c>
    </row>
    <row r="1891" spans="1:17">
      <c r="A1891" s="34">
        <v>1890</v>
      </c>
      <c r="B1891" s="1" t="s">
        <v>124</v>
      </c>
      <c r="C1891" s="35" t="s">
        <v>77</v>
      </c>
      <c r="D1891" s="1" t="s">
        <v>73</v>
      </c>
      <c r="E1891" s="1" t="s">
        <v>66</v>
      </c>
      <c r="F1891" s="31" t="s">
        <v>118</v>
      </c>
      <c r="G1891" s="31" t="s">
        <v>74</v>
      </c>
      <c r="H1891" s="31" t="s">
        <v>22</v>
      </c>
      <c r="J1891" s="31" t="s">
        <v>231</v>
      </c>
      <c r="K1891" s="31" t="s">
        <v>24</v>
      </c>
      <c r="L1891" s="31" t="s">
        <v>67</v>
      </c>
      <c r="M1891" s="31" t="s">
        <v>26</v>
      </c>
      <c r="N1891" s="1" t="s">
        <v>130</v>
      </c>
      <c r="P1891" s="31" t="s">
        <v>23</v>
      </c>
      <c r="Q1891" s="39">
        <f>'I_Pt I_FX Turnover (M)'!AH73</f>
        <v>0</v>
      </c>
    </row>
    <row r="1892" spans="1:17">
      <c r="A1892" s="34">
        <v>1891</v>
      </c>
      <c r="B1892" s="1" t="s">
        <v>124</v>
      </c>
      <c r="C1892" s="35" t="s">
        <v>77</v>
      </c>
      <c r="D1892" s="1" t="s">
        <v>73</v>
      </c>
      <c r="E1892" s="1" t="s">
        <v>66</v>
      </c>
      <c r="F1892" s="31" t="s">
        <v>62</v>
      </c>
      <c r="G1892" s="31" t="s">
        <v>74</v>
      </c>
      <c r="H1892" s="31" t="s">
        <v>22</v>
      </c>
      <c r="J1892" s="31" t="s">
        <v>231</v>
      </c>
      <c r="K1892" s="31" t="s">
        <v>24</v>
      </c>
      <c r="L1892" s="31" t="s">
        <v>67</v>
      </c>
      <c r="M1892" s="31" t="s">
        <v>26</v>
      </c>
      <c r="N1892" s="46" t="s">
        <v>228</v>
      </c>
      <c r="P1892" s="31" t="s">
        <v>23</v>
      </c>
      <c r="Q1892" s="39">
        <f>'I_Pt I_FX Turnover (M)'!AH75</f>
        <v>0</v>
      </c>
    </row>
    <row r="1893" spans="1:17">
      <c r="A1893" s="34">
        <v>1892</v>
      </c>
      <c r="B1893" s="1" t="s">
        <v>124</v>
      </c>
      <c r="C1893" s="35" t="s">
        <v>77</v>
      </c>
      <c r="D1893" s="1" t="s">
        <v>73</v>
      </c>
      <c r="E1893" s="1" t="s">
        <v>68</v>
      </c>
      <c r="F1893" s="31" t="s">
        <v>40</v>
      </c>
      <c r="G1893" s="31" t="s">
        <v>74</v>
      </c>
      <c r="H1893" s="31" t="s">
        <v>69</v>
      </c>
      <c r="J1893" s="31" t="s">
        <v>231</v>
      </c>
      <c r="K1893" s="31" t="s">
        <v>24</v>
      </c>
      <c r="L1893" s="31" t="s">
        <v>67</v>
      </c>
      <c r="M1893" s="31" t="s">
        <v>26</v>
      </c>
      <c r="N1893" s="1" t="s">
        <v>125</v>
      </c>
      <c r="P1893" s="31" t="s">
        <v>23</v>
      </c>
      <c r="Q1893" s="39">
        <f>'I_Pt I_FX Turnover (M)'!AI69</f>
        <v>0</v>
      </c>
    </row>
    <row r="1894" spans="1:17">
      <c r="A1894" s="34">
        <v>1893</v>
      </c>
      <c r="B1894" s="1" t="s">
        <v>124</v>
      </c>
      <c r="C1894" s="35" t="s">
        <v>77</v>
      </c>
      <c r="D1894" s="1" t="s">
        <v>73</v>
      </c>
      <c r="E1894" s="1" t="s">
        <v>68</v>
      </c>
      <c r="F1894" s="31" t="s">
        <v>38</v>
      </c>
      <c r="G1894" s="31" t="s">
        <v>74</v>
      </c>
      <c r="H1894" s="31" t="s">
        <v>69</v>
      </c>
      <c r="J1894" s="31" t="s">
        <v>231</v>
      </c>
      <c r="K1894" s="31" t="s">
        <v>24</v>
      </c>
      <c r="L1894" s="31" t="s">
        <v>67</v>
      </c>
      <c r="M1894" s="31" t="s">
        <v>26</v>
      </c>
      <c r="N1894" s="1" t="s">
        <v>126</v>
      </c>
      <c r="P1894" s="31" t="s">
        <v>23</v>
      </c>
      <c r="Q1894" s="39">
        <f>'I_Pt I_FX Turnover (M)'!AI70</f>
        <v>0</v>
      </c>
    </row>
    <row r="1895" spans="1:17">
      <c r="A1895" s="34">
        <v>1894</v>
      </c>
      <c r="B1895" s="1" t="s">
        <v>124</v>
      </c>
      <c r="C1895" s="35" t="s">
        <v>77</v>
      </c>
      <c r="D1895" s="1" t="s">
        <v>73</v>
      </c>
      <c r="E1895" s="1" t="s">
        <v>68</v>
      </c>
      <c r="F1895" s="31" t="s">
        <v>91</v>
      </c>
      <c r="G1895" s="31" t="s">
        <v>74</v>
      </c>
      <c r="H1895" s="31" t="s">
        <v>69</v>
      </c>
      <c r="J1895" s="31" t="s">
        <v>231</v>
      </c>
      <c r="K1895" s="31" t="s">
        <v>24</v>
      </c>
      <c r="L1895" s="31" t="s">
        <v>67</v>
      </c>
      <c r="M1895" s="31" t="s">
        <v>26</v>
      </c>
      <c r="N1895" s="1" t="s">
        <v>127</v>
      </c>
      <c r="P1895" s="31" t="s">
        <v>23</v>
      </c>
      <c r="Q1895" s="39">
        <f>'I_Pt I_FX Turnover (M)'!AI71</f>
        <v>0</v>
      </c>
    </row>
    <row r="1896" spans="1:17">
      <c r="A1896" s="34">
        <v>1895</v>
      </c>
      <c r="B1896" s="1" t="s">
        <v>124</v>
      </c>
      <c r="C1896" s="35" t="s">
        <v>77</v>
      </c>
      <c r="D1896" s="1" t="s">
        <v>73</v>
      </c>
      <c r="E1896" s="1" t="s">
        <v>68</v>
      </c>
      <c r="F1896" s="31" t="s">
        <v>32</v>
      </c>
      <c r="G1896" s="31" t="s">
        <v>74</v>
      </c>
      <c r="H1896" s="31" t="s">
        <v>69</v>
      </c>
      <c r="J1896" s="31" t="s">
        <v>231</v>
      </c>
      <c r="K1896" s="31" t="s">
        <v>24</v>
      </c>
      <c r="L1896" s="31" t="s">
        <v>67</v>
      </c>
      <c r="M1896" s="31" t="s">
        <v>26</v>
      </c>
      <c r="N1896" s="1" t="s">
        <v>128</v>
      </c>
      <c r="P1896" s="31" t="s">
        <v>23</v>
      </c>
      <c r="Q1896" s="38"/>
    </row>
    <row r="1897" spans="1:17">
      <c r="A1897" s="34">
        <v>1896</v>
      </c>
      <c r="B1897" s="1" t="s">
        <v>124</v>
      </c>
      <c r="C1897" s="35" t="s">
        <v>77</v>
      </c>
      <c r="D1897" s="1" t="s">
        <v>73</v>
      </c>
      <c r="E1897" s="1" t="s">
        <v>68</v>
      </c>
      <c r="F1897" s="31" t="s">
        <v>36</v>
      </c>
      <c r="G1897" s="31" t="s">
        <v>74</v>
      </c>
      <c r="H1897" s="31" t="s">
        <v>69</v>
      </c>
      <c r="J1897" s="31" t="s">
        <v>231</v>
      </c>
      <c r="K1897" s="31" t="s">
        <v>24</v>
      </c>
      <c r="L1897" s="31" t="s">
        <v>67</v>
      </c>
      <c r="M1897" s="31" t="s">
        <v>26</v>
      </c>
      <c r="N1897" s="1" t="s">
        <v>129</v>
      </c>
      <c r="P1897" s="31" t="s">
        <v>23</v>
      </c>
      <c r="Q1897" s="39">
        <f>'I_Pt I_FX Turnover (M)'!AI74</f>
        <v>0</v>
      </c>
    </row>
    <row r="1898" spans="1:17">
      <c r="A1898" s="34">
        <v>1897</v>
      </c>
      <c r="B1898" s="1" t="s">
        <v>124</v>
      </c>
      <c r="C1898" s="35" t="s">
        <v>77</v>
      </c>
      <c r="D1898" s="1" t="s">
        <v>73</v>
      </c>
      <c r="E1898" s="1" t="s">
        <v>68</v>
      </c>
      <c r="F1898" s="31" t="s">
        <v>118</v>
      </c>
      <c r="G1898" s="31" t="s">
        <v>74</v>
      </c>
      <c r="H1898" s="31" t="s">
        <v>69</v>
      </c>
      <c r="J1898" s="31" t="s">
        <v>231</v>
      </c>
      <c r="K1898" s="31" t="s">
        <v>24</v>
      </c>
      <c r="L1898" s="31" t="s">
        <v>67</v>
      </c>
      <c r="M1898" s="31" t="s">
        <v>26</v>
      </c>
      <c r="N1898" s="1" t="s">
        <v>130</v>
      </c>
      <c r="P1898" s="31" t="s">
        <v>23</v>
      </c>
      <c r="Q1898" s="39">
        <f>'I_Pt I_FX Turnover (M)'!AI73</f>
        <v>0</v>
      </c>
    </row>
    <row r="1899" spans="1:17">
      <c r="A1899" s="34">
        <v>1898</v>
      </c>
      <c r="B1899" s="1" t="s">
        <v>124</v>
      </c>
      <c r="C1899" s="35" t="s">
        <v>77</v>
      </c>
      <c r="D1899" s="1" t="s">
        <v>73</v>
      </c>
      <c r="E1899" s="1" t="s">
        <v>68</v>
      </c>
      <c r="F1899" s="31" t="s">
        <v>62</v>
      </c>
      <c r="G1899" s="31" t="s">
        <v>74</v>
      </c>
      <c r="H1899" s="31" t="s">
        <v>69</v>
      </c>
      <c r="J1899" s="31" t="s">
        <v>231</v>
      </c>
      <c r="K1899" s="31" t="s">
        <v>24</v>
      </c>
      <c r="L1899" s="31" t="s">
        <v>67</v>
      </c>
      <c r="M1899" s="31" t="s">
        <v>26</v>
      </c>
      <c r="N1899" s="46" t="s">
        <v>228</v>
      </c>
      <c r="P1899" s="31" t="s">
        <v>23</v>
      </c>
      <c r="Q1899" s="39">
        <f>'I_Pt I_FX Turnover (M)'!AI75</f>
        <v>0</v>
      </c>
    </row>
    <row r="1900" spans="1:17">
      <c r="A1900" s="34">
        <v>1899</v>
      </c>
      <c r="B1900" s="1" t="s">
        <v>124</v>
      </c>
      <c r="C1900" s="35" t="s">
        <v>77</v>
      </c>
      <c r="D1900" s="1" t="s">
        <v>73</v>
      </c>
      <c r="E1900" s="1" t="s">
        <v>70</v>
      </c>
      <c r="F1900" s="31" t="s">
        <v>40</v>
      </c>
      <c r="G1900" s="31" t="s">
        <v>74</v>
      </c>
      <c r="H1900" s="31" t="s">
        <v>69</v>
      </c>
      <c r="J1900" s="31" t="s">
        <v>231</v>
      </c>
      <c r="K1900" s="31" t="s">
        <v>24</v>
      </c>
      <c r="L1900" s="31" t="s">
        <v>71</v>
      </c>
      <c r="M1900" s="31" t="s">
        <v>26</v>
      </c>
      <c r="N1900" s="1" t="s">
        <v>125</v>
      </c>
      <c r="O1900" s="31" t="s">
        <v>72</v>
      </c>
      <c r="P1900" s="31" t="s">
        <v>23</v>
      </c>
      <c r="Q1900" s="39">
        <f>'I_Pt I_FX Turnover (M)'!AJ69</f>
        <v>0</v>
      </c>
    </row>
    <row r="1901" spans="1:17">
      <c r="A1901" s="34">
        <v>1900</v>
      </c>
      <c r="B1901" s="1" t="s">
        <v>124</v>
      </c>
      <c r="C1901" s="35" t="s">
        <v>77</v>
      </c>
      <c r="D1901" s="1" t="s">
        <v>73</v>
      </c>
      <c r="E1901" s="1" t="s">
        <v>70</v>
      </c>
      <c r="F1901" s="31" t="s">
        <v>38</v>
      </c>
      <c r="G1901" s="31" t="s">
        <v>74</v>
      </c>
      <c r="H1901" s="31" t="s">
        <v>69</v>
      </c>
      <c r="J1901" s="31" t="s">
        <v>231</v>
      </c>
      <c r="K1901" s="31" t="s">
        <v>24</v>
      </c>
      <c r="L1901" s="31" t="s">
        <v>71</v>
      </c>
      <c r="M1901" s="31" t="s">
        <v>26</v>
      </c>
      <c r="N1901" s="1" t="s">
        <v>126</v>
      </c>
      <c r="O1901" s="31" t="s">
        <v>72</v>
      </c>
      <c r="P1901" s="31" t="s">
        <v>23</v>
      </c>
      <c r="Q1901" s="39">
        <f>'I_Pt I_FX Turnover (M)'!AJ70</f>
        <v>0</v>
      </c>
    </row>
    <row r="1902" spans="1:17">
      <c r="A1902" s="34">
        <v>1901</v>
      </c>
      <c r="B1902" s="1" t="s">
        <v>124</v>
      </c>
      <c r="C1902" s="35" t="s">
        <v>77</v>
      </c>
      <c r="D1902" s="1" t="s">
        <v>73</v>
      </c>
      <c r="E1902" s="1" t="s">
        <v>70</v>
      </c>
      <c r="F1902" s="31" t="s">
        <v>91</v>
      </c>
      <c r="G1902" s="31" t="s">
        <v>74</v>
      </c>
      <c r="H1902" s="31" t="s">
        <v>69</v>
      </c>
      <c r="J1902" s="31" t="s">
        <v>231</v>
      </c>
      <c r="K1902" s="31" t="s">
        <v>24</v>
      </c>
      <c r="L1902" s="31" t="s">
        <v>71</v>
      </c>
      <c r="M1902" s="31" t="s">
        <v>26</v>
      </c>
      <c r="N1902" s="1" t="s">
        <v>127</v>
      </c>
      <c r="O1902" s="31" t="s">
        <v>72</v>
      </c>
      <c r="P1902" s="31" t="s">
        <v>23</v>
      </c>
      <c r="Q1902" s="39">
        <f>'I_Pt I_FX Turnover (M)'!AJ71</f>
        <v>0</v>
      </c>
    </row>
    <row r="1903" spans="1:17">
      <c r="A1903" s="34">
        <v>1902</v>
      </c>
      <c r="B1903" s="1" t="s">
        <v>124</v>
      </c>
      <c r="C1903" s="35" t="s">
        <v>77</v>
      </c>
      <c r="D1903" s="1" t="s">
        <v>73</v>
      </c>
      <c r="E1903" s="1" t="s">
        <v>70</v>
      </c>
      <c r="F1903" s="31" t="s">
        <v>32</v>
      </c>
      <c r="G1903" s="31" t="s">
        <v>74</v>
      </c>
      <c r="H1903" s="31" t="s">
        <v>69</v>
      </c>
      <c r="J1903" s="31" t="s">
        <v>231</v>
      </c>
      <c r="K1903" s="31" t="s">
        <v>24</v>
      </c>
      <c r="L1903" s="31" t="s">
        <v>71</v>
      </c>
      <c r="M1903" s="31" t="s">
        <v>26</v>
      </c>
      <c r="N1903" s="1" t="s">
        <v>128</v>
      </c>
      <c r="O1903" s="31" t="s">
        <v>72</v>
      </c>
      <c r="P1903" s="31" t="s">
        <v>23</v>
      </c>
      <c r="Q1903" s="38"/>
    </row>
    <row r="1904" spans="1:17">
      <c r="A1904" s="34">
        <v>1903</v>
      </c>
      <c r="B1904" s="1" t="s">
        <v>124</v>
      </c>
      <c r="C1904" s="35" t="s">
        <v>77</v>
      </c>
      <c r="D1904" s="1" t="s">
        <v>73</v>
      </c>
      <c r="E1904" s="1" t="s">
        <v>70</v>
      </c>
      <c r="F1904" s="31" t="s">
        <v>36</v>
      </c>
      <c r="G1904" s="31" t="s">
        <v>74</v>
      </c>
      <c r="H1904" s="31" t="s">
        <v>69</v>
      </c>
      <c r="J1904" s="31" t="s">
        <v>231</v>
      </c>
      <c r="K1904" s="31" t="s">
        <v>24</v>
      </c>
      <c r="L1904" s="31" t="s">
        <v>71</v>
      </c>
      <c r="M1904" s="31" t="s">
        <v>26</v>
      </c>
      <c r="N1904" s="1" t="s">
        <v>129</v>
      </c>
      <c r="O1904" s="31" t="s">
        <v>72</v>
      </c>
      <c r="P1904" s="31" t="s">
        <v>23</v>
      </c>
      <c r="Q1904" s="39">
        <f>'I_Pt I_FX Turnover (M)'!AJ74</f>
        <v>0</v>
      </c>
    </row>
    <row r="1905" spans="1:17">
      <c r="A1905" s="34">
        <v>1904</v>
      </c>
      <c r="B1905" s="1" t="s">
        <v>124</v>
      </c>
      <c r="C1905" s="35" t="s">
        <v>77</v>
      </c>
      <c r="D1905" s="1" t="s">
        <v>73</v>
      </c>
      <c r="E1905" s="1" t="s">
        <v>70</v>
      </c>
      <c r="F1905" s="31" t="s">
        <v>118</v>
      </c>
      <c r="G1905" s="31" t="s">
        <v>74</v>
      </c>
      <c r="H1905" s="31" t="s">
        <v>69</v>
      </c>
      <c r="J1905" s="31" t="s">
        <v>231</v>
      </c>
      <c r="K1905" s="31" t="s">
        <v>24</v>
      </c>
      <c r="L1905" s="31" t="s">
        <v>71</v>
      </c>
      <c r="M1905" s="31" t="s">
        <v>26</v>
      </c>
      <c r="N1905" s="1" t="s">
        <v>130</v>
      </c>
      <c r="O1905" s="31" t="s">
        <v>72</v>
      </c>
      <c r="P1905" s="31" t="s">
        <v>23</v>
      </c>
      <c r="Q1905" s="39">
        <f>'I_Pt I_FX Turnover (M)'!AJ73</f>
        <v>0</v>
      </c>
    </row>
    <row r="1906" spans="1:17">
      <c r="A1906" s="34">
        <v>1905</v>
      </c>
      <c r="B1906" s="1" t="s">
        <v>124</v>
      </c>
      <c r="C1906" s="35" t="s">
        <v>77</v>
      </c>
      <c r="D1906" s="1" t="s">
        <v>73</v>
      </c>
      <c r="E1906" s="1" t="s">
        <v>70</v>
      </c>
      <c r="F1906" s="31" t="s">
        <v>62</v>
      </c>
      <c r="G1906" s="31" t="s">
        <v>74</v>
      </c>
      <c r="H1906" s="31" t="s">
        <v>69</v>
      </c>
      <c r="J1906" s="31" t="s">
        <v>231</v>
      </c>
      <c r="K1906" s="31" t="s">
        <v>24</v>
      </c>
      <c r="L1906" s="31" t="s">
        <v>71</v>
      </c>
      <c r="M1906" s="31" t="s">
        <v>26</v>
      </c>
      <c r="N1906" s="46" t="s">
        <v>228</v>
      </c>
      <c r="O1906" s="31" t="s">
        <v>72</v>
      </c>
      <c r="P1906" s="31" t="s">
        <v>23</v>
      </c>
      <c r="Q1906" s="39">
        <f>'I_Pt I_FX Turnover (M)'!AJ75</f>
        <v>0</v>
      </c>
    </row>
    <row r="1907" spans="1:17">
      <c r="A1907" s="34">
        <v>1906</v>
      </c>
      <c r="B1907" s="1" t="s">
        <v>124</v>
      </c>
      <c r="C1907" s="35" t="s">
        <v>77</v>
      </c>
      <c r="D1907" s="1" t="s">
        <v>73</v>
      </c>
      <c r="E1907" s="1" t="s">
        <v>121</v>
      </c>
      <c r="F1907" s="31" t="s">
        <v>40</v>
      </c>
      <c r="G1907" s="31" t="s">
        <v>74</v>
      </c>
      <c r="H1907" s="31" t="s">
        <v>69</v>
      </c>
      <c r="J1907" s="31" t="s">
        <v>231</v>
      </c>
      <c r="K1907" s="31" t="s">
        <v>24</v>
      </c>
      <c r="L1907" s="31" t="s">
        <v>71</v>
      </c>
      <c r="M1907" s="31" t="s">
        <v>26</v>
      </c>
      <c r="N1907" s="1" t="s">
        <v>125</v>
      </c>
      <c r="O1907" s="31" t="s">
        <v>21</v>
      </c>
      <c r="P1907" s="31" t="s">
        <v>23</v>
      </c>
      <c r="Q1907" s="38">
        <f>'I_Pt I_FX Turnover (M)'!AK69</f>
        <v>0</v>
      </c>
    </row>
    <row r="1908" spans="1:17">
      <c r="A1908" s="34">
        <v>1907</v>
      </c>
      <c r="B1908" s="1" t="s">
        <v>124</v>
      </c>
      <c r="C1908" s="35" t="s">
        <v>77</v>
      </c>
      <c r="D1908" s="1" t="s">
        <v>73</v>
      </c>
      <c r="E1908" s="1" t="s">
        <v>121</v>
      </c>
      <c r="F1908" s="31" t="s">
        <v>38</v>
      </c>
      <c r="G1908" s="31" t="s">
        <v>74</v>
      </c>
      <c r="H1908" s="31" t="s">
        <v>69</v>
      </c>
      <c r="J1908" s="31" t="s">
        <v>231</v>
      </c>
      <c r="K1908" s="31" t="s">
        <v>24</v>
      </c>
      <c r="L1908" s="31" t="s">
        <v>71</v>
      </c>
      <c r="M1908" s="31" t="s">
        <v>26</v>
      </c>
      <c r="N1908" s="1" t="s">
        <v>126</v>
      </c>
      <c r="O1908" s="31" t="s">
        <v>21</v>
      </c>
      <c r="P1908" s="31" t="s">
        <v>23</v>
      </c>
      <c r="Q1908" s="38">
        <f>'I_Pt I_FX Turnover (M)'!AK70</f>
        <v>0</v>
      </c>
    </row>
    <row r="1909" spans="1:17">
      <c r="A1909" s="34">
        <v>1908</v>
      </c>
      <c r="B1909" s="1" t="s">
        <v>124</v>
      </c>
      <c r="C1909" s="35" t="s">
        <v>77</v>
      </c>
      <c r="D1909" s="1" t="s">
        <v>73</v>
      </c>
      <c r="E1909" s="1" t="s">
        <v>121</v>
      </c>
      <c r="F1909" s="31" t="s">
        <v>91</v>
      </c>
      <c r="G1909" s="31" t="s">
        <v>74</v>
      </c>
      <c r="H1909" s="31" t="s">
        <v>69</v>
      </c>
      <c r="J1909" s="31" t="s">
        <v>231</v>
      </c>
      <c r="K1909" s="31" t="s">
        <v>24</v>
      </c>
      <c r="L1909" s="31" t="s">
        <v>71</v>
      </c>
      <c r="M1909" s="31" t="s">
        <v>26</v>
      </c>
      <c r="N1909" s="1" t="s">
        <v>127</v>
      </c>
      <c r="O1909" s="31" t="s">
        <v>21</v>
      </c>
      <c r="P1909" s="31" t="s">
        <v>23</v>
      </c>
      <c r="Q1909" s="38">
        <f>'I_Pt I_FX Turnover (M)'!AK71</f>
        <v>0</v>
      </c>
    </row>
    <row r="1910" spans="1:17">
      <c r="A1910" s="34">
        <v>1909</v>
      </c>
      <c r="B1910" s="1" t="s">
        <v>124</v>
      </c>
      <c r="C1910" s="35" t="s">
        <v>77</v>
      </c>
      <c r="D1910" s="1" t="s">
        <v>73</v>
      </c>
      <c r="E1910" s="1" t="s">
        <v>121</v>
      </c>
      <c r="F1910" s="31" t="s">
        <v>32</v>
      </c>
      <c r="G1910" s="31" t="s">
        <v>74</v>
      </c>
      <c r="H1910" s="31" t="s">
        <v>69</v>
      </c>
      <c r="J1910" s="31" t="s">
        <v>231</v>
      </c>
      <c r="K1910" s="31" t="s">
        <v>24</v>
      </c>
      <c r="L1910" s="31" t="s">
        <v>71</v>
      </c>
      <c r="M1910" s="31" t="s">
        <v>26</v>
      </c>
      <c r="N1910" s="1" t="s">
        <v>128</v>
      </c>
      <c r="O1910" s="31" t="s">
        <v>21</v>
      </c>
      <c r="P1910" s="31" t="s">
        <v>23</v>
      </c>
      <c r="Q1910" s="38"/>
    </row>
    <row r="1911" spans="1:17">
      <c r="A1911" s="34">
        <v>1910</v>
      </c>
      <c r="B1911" s="1" t="s">
        <v>124</v>
      </c>
      <c r="C1911" s="35" t="s">
        <v>77</v>
      </c>
      <c r="D1911" s="1" t="s">
        <v>73</v>
      </c>
      <c r="E1911" s="1" t="s">
        <v>121</v>
      </c>
      <c r="F1911" s="31" t="s">
        <v>36</v>
      </c>
      <c r="G1911" s="31" t="s">
        <v>74</v>
      </c>
      <c r="H1911" s="31" t="s">
        <v>69</v>
      </c>
      <c r="J1911" s="31" t="s">
        <v>231</v>
      </c>
      <c r="K1911" s="31" t="s">
        <v>24</v>
      </c>
      <c r="L1911" s="31" t="s">
        <v>71</v>
      </c>
      <c r="M1911" s="31" t="s">
        <v>26</v>
      </c>
      <c r="N1911" s="1" t="s">
        <v>129</v>
      </c>
      <c r="O1911" s="31" t="s">
        <v>21</v>
      </c>
      <c r="P1911" s="31" t="s">
        <v>23</v>
      </c>
      <c r="Q1911" s="38">
        <f>'I_Pt I_FX Turnover (M)'!AK74</f>
        <v>0</v>
      </c>
    </row>
    <row r="1912" spans="1:17">
      <c r="A1912" s="34">
        <v>1911</v>
      </c>
      <c r="B1912" s="1" t="s">
        <v>124</v>
      </c>
      <c r="C1912" s="35" t="s">
        <v>77</v>
      </c>
      <c r="D1912" s="1" t="s">
        <v>73</v>
      </c>
      <c r="E1912" s="1" t="s">
        <v>121</v>
      </c>
      <c r="F1912" s="31" t="s">
        <v>118</v>
      </c>
      <c r="G1912" s="31" t="s">
        <v>74</v>
      </c>
      <c r="H1912" s="31" t="s">
        <v>69</v>
      </c>
      <c r="J1912" s="31" t="s">
        <v>231</v>
      </c>
      <c r="K1912" s="31" t="s">
        <v>24</v>
      </c>
      <c r="L1912" s="31" t="s">
        <v>71</v>
      </c>
      <c r="M1912" s="31" t="s">
        <v>26</v>
      </c>
      <c r="N1912" s="1" t="s">
        <v>130</v>
      </c>
      <c r="O1912" s="31" t="s">
        <v>21</v>
      </c>
      <c r="P1912" s="31" t="s">
        <v>23</v>
      </c>
      <c r="Q1912" s="38">
        <f>'I_Pt I_FX Turnover (M)'!AK73</f>
        <v>0</v>
      </c>
    </row>
    <row r="1913" spans="1:17">
      <c r="A1913" s="34">
        <v>1912</v>
      </c>
      <c r="B1913" s="1" t="s">
        <v>124</v>
      </c>
      <c r="C1913" s="35" t="s">
        <v>77</v>
      </c>
      <c r="D1913" s="1" t="s">
        <v>73</v>
      </c>
      <c r="E1913" s="1" t="s">
        <v>121</v>
      </c>
      <c r="F1913" s="31" t="s">
        <v>62</v>
      </c>
      <c r="G1913" s="31" t="s">
        <v>74</v>
      </c>
      <c r="H1913" s="31" t="s">
        <v>69</v>
      </c>
      <c r="J1913" s="31" t="s">
        <v>231</v>
      </c>
      <c r="K1913" s="31" t="s">
        <v>24</v>
      </c>
      <c r="L1913" s="31" t="s">
        <v>71</v>
      </c>
      <c r="M1913" s="31" t="s">
        <v>26</v>
      </c>
      <c r="N1913" s="46" t="s">
        <v>228</v>
      </c>
      <c r="O1913" s="31" t="s">
        <v>21</v>
      </c>
      <c r="P1913" s="31" t="s">
        <v>23</v>
      </c>
      <c r="Q1913" s="38">
        <f>'I_Pt I_FX Turnover (M)'!AK75</f>
        <v>0</v>
      </c>
    </row>
    <row r="1914" spans="1:17">
      <c r="A1914" s="34">
        <v>1913</v>
      </c>
      <c r="B1914" s="1" t="s">
        <v>124</v>
      </c>
      <c r="C1914" s="35" t="s">
        <v>77</v>
      </c>
      <c r="D1914" s="1" t="s">
        <v>73</v>
      </c>
      <c r="E1914" s="1" t="s">
        <v>122</v>
      </c>
      <c r="F1914" s="31" t="s">
        <v>40</v>
      </c>
      <c r="G1914" s="31" t="s">
        <v>74</v>
      </c>
      <c r="H1914" s="31" t="s">
        <v>69</v>
      </c>
      <c r="J1914" s="31" t="s">
        <v>231</v>
      </c>
      <c r="K1914" s="31" t="s">
        <v>24</v>
      </c>
      <c r="L1914" s="31" t="s">
        <v>123</v>
      </c>
      <c r="M1914" s="31" t="s">
        <v>26</v>
      </c>
      <c r="N1914" s="1" t="s">
        <v>125</v>
      </c>
      <c r="P1914" s="31" t="s">
        <v>23</v>
      </c>
      <c r="Q1914" s="38">
        <f>'I_Pt I_FX Turnover (M)'!AL69</f>
        <v>0</v>
      </c>
    </row>
    <row r="1915" spans="1:17">
      <c r="A1915" s="34">
        <v>1914</v>
      </c>
      <c r="B1915" s="1" t="s">
        <v>124</v>
      </c>
      <c r="C1915" s="35" t="s">
        <v>77</v>
      </c>
      <c r="D1915" s="1" t="s">
        <v>73</v>
      </c>
      <c r="E1915" s="1" t="s">
        <v>122</v>
      </c>
      <c r="F1915" s="31" t="s">
        <v>38</v>
      </c>
      <c r="G1915" s="31" t="s">
        <v>74</v>
      </c>
      <c r="H1915" s="31" t="s">
        <v>69</v>
      </c>
      <c r="J1915" s="31" t="s">
        <v>231</v>
      </c>
      <c r="K1915" s="31" t="s">
        <v>24</v>
      </c>
      <c r="L1915" s="31" t="s">
        <v>123</v>
      </c>
      <c r="M1915" s="31" t="s">
        <v>26</v>
      </c>
      <c r="N1915" s="1" t="s">
        <v>126</v>
      </c>
      <c r="P1915" s="31" t="s">
        <v>23</v>
      </c>
      <c r="Q1915" s="38">
        <f>'I_Pt I_FX Turnover (M)'!AL70</f>
        <v>0</v>
      </c>
    </row>
    <row r="1916" spans="1:17">
      <c r="A1916" s="34">
        <v>1915</v>
      </c>
      <c r="B1916" s="1" t="s">
        <v>124</v>
      </c>
      <c r="C1916" s="35" t="s">
        <v>77</v>
      </c>
      <c r="D1916" s="1" t="s">
        <v>73</v>
      </c>
      <c r="E1916" s="1" t="s">
        <v>122</v>
      </c>
      <c r="F1916" s="31" t="s">
        <v>91</v>
      </c>
      <c r="G1916" s="31" t="s">
        <v>74</v>
      </c>
      <c r="H1916" s="31" t="s">
        <v>69</v>
      </c>
      <c r="J1916" s="31" t="s">
        <v>231</v>
      </c>
      <c r="K1916" s="31" t="s">
        <v>24</v>
      </c>
      <c r="L1916" s="31" t="s">
        <v>123</v>
      </c>
      <c r="M1916" s="31" t="s">
        <v>26</v>
      </c>
      <c r="N1916" s="1" t="s">
        <v>127</v>
      </c>
      <c r="P1916" s="31" t="s">
        <v>23</v>
      </c>
      <c r="Q1916" s="38">
        <f>'I_Pt I_FX Turnover (M)'!AL71</f>
        <v>0</v>
      </c>
    </row>
    <row r="1917" spans="1:17">
      <c r="A1917" s="34">
        <v>1916</v>
      </c>
      <c r="B1917" s="1" t="s">
        <v>124</v>
      </c>
      <c r="C1917" s="35" t="s">
        <v>77</v>
      </c>
      <c r="D1917" s="1" t="s">
        <v>73</v>
      </c>
      <c r="E1917" s="1" t="s">
        <v>122</v>
      </c>
      <c r="F1917" s="31" t="s">
        <v>32</v>
      </c>
      <c r="G1917" s="31" t="s">
        <v>74</v>
      </c>
      <c r="H1917" s="31" t="s">
        <v>69</v>
      </c>
      <c r="J1917" s="31" t="s">
        <v>231</v>
      </c>
      <c r="K1917" s="31" t="s">
        <v>24</v>
      </c>
      <c r="L1917" s="31" t="s">
        <v>123</v>
      </c>
      <c r="M1917" s="31" t="s">
        <v>26</v>
      </c>
      <c r="N1917" s="1" t="s">
        <v>128</v>
      </c>
      <c r="P1917" s="31" t="s">
        <v>23</v>
      </c>
      <c r="Q1917" s="38"/>
    </row>
    <row r="1918" spans="1:17">
      <c r="A1918" s="34">
        <v>1917</v>
      </c>
      <c r="B1918" s="1" t="s">
        <v>124</v>
      </c>
      <c r="C1918" s="35" t="s">
        <v>77</v>
      </c>
      <c r="D1918" s="1" t="s">
        <v>73</v>
      </c>
      <c r="E1918" s="1" t="s">
        <v>122</v>
      </c>
      <c r="F1918" s="31" t="s">
        <v>36</v>
      </c>
      <c r="G1918" s="31" t="s">
        <v>74</v>
      </c>
      <c r="H1918" s="31" t="s">
        <v>69</v>
      </c>
      <c r="J1918" s="31" t="s">
        <v>231</v>
      </c>
      <c r="K1918" s="31" t="s">
        <v>24</v>
      </c>
      <c r="L1918" s="31" t="s">
        <v>123</v>
      </c>
      <c r="M1918" s="31" t="s">
        <v>26</v>
      </c>
      <c r="N1918" s="1" t="s">
        <v>129</v>
      </c>
      <c r="P1918" s="31" t="s">
        <v>23</v>
      </c>
      <c r="Q1918" s="38">
        <f>'I_Pt I_FX Turnover (M)'!AL74</f>
        <v>0</v>
      </c>
    </row>
    <row r="1919" spans="1:17">
      <c r="A1919" s="34">
        <v>1918</v>
      </c>
      <c r="B1919" s="1" t="s">
        <v>124</v>
      </c>
      <c r="C1919" s="35" t="s">
        <v>77</v>
      </c>
      <c r="D1919" s="1" t="s">
        <v>73</v>
      </c>
      <c r="E1919" s="1" t="s">
        <v>122</v>
      </c>
      <c r="F1919" s="31" t="s">
        <v>118</v>
      </c>
      <c r="G1919" s="31" t="s">
        <v>74</v>
      </c>
      <c r="H1919" s="31" t="s">
        <v>69</v>
      </c>
      <c r="J1919" s="31" t="s">
        <v>231</v>
      </c>
      <c r="K1919" s="31" t="s">
        <v>24</v>
      </c>
      <c r="L1919" s="31" t="s">
        <v>123</v>
      </c>
      <c r="M1919" s="31" t="s">
        <v>26</v>
      </c>
      <c r="N1919" s="1" t="s">
        <v>130</v>
      </c>
      <c r="P1919" s="31" t="s">
        <v>23</v>
      </c>
      <c r="Q1919" s="38">
        <f>'I_Pt I_FX Turnover (M)'!AL73</f>
        <v>0</v>
      </c>
    </row>
    <row r="1920" spans="1:17">
      <c r="A1920" s="34">
        <v>1919</v>
      </c>
      <c r="B1920" s="1" t="s">
        <v>124</v>
      </c>
      <c r="C1920" s="35" t="s">
        <v>77</v>
      </c>
      <c r="D1920" s="1" t="s">
        <v>73</v>
      </c>
      <c r="E1920" s="1" t="s">
        <v>122</v>
      </c>
      <c r="F1920" s="31" t="s">
        <v>62</v>
      </c>
      <c r="G1920" s="31" t="s">
        <v>74</v>
      </c>
      <c r="H1920" s="31" t="s">
        <v>69</v>
      </c>
      <c r="J1920" s="31" t="s">
        <v>231</v>
      </c>
      <c r="K1920" s="31" t="s">
        <v>24</v>
      </c>
      <c r="L1920" s="31" t="s">
        <v>123</v>
      </c>
      <c r="M1920" s="31" t="s">
        <v>26</v>
      </c>
      <c r="N1920" s="46" t="s">
        <v>228</v>
      </c>
      <c r="P1920" s="31" t="s">
        <v>23</v>
      </c>
      <c r="Q1920" s="38">
        <f>'I_Pt I_FX Turnover (M)'!AL75</f>
        <v>0</v>
      </c>
    </row>
    <row r="1921" spans="1:17">
      <c r="A1921" s="34">
        <v>1920</v>
      </c>
      <c r="B1921" s="1" t="s">
        <v>124</v>
      </c>
      <c r="C1921" s="35" t="s">
        <v>77</v>
      </c>
      <c r="D1921" s="1" t="s">
        <v>75</v>
      </c>
      <c r="E1921" s="1" t="s">
        <v>19</v>
      </c>
      <c r="F1921" s="31" t="s">
        <v>40</v>
      </c>
      <c r="G1921" s="31" t="s">
        <v>76</v>
      </c>
      <c r="H1921" s="31" t="s">
        <v>22</v>
      </c>
      <c r="J1921" s="31" t="s">
        <v>78</v>
      </c>
      <c r="K1921" s="31" t="s">
        <v>24</v>
      </c>
      <c r="L1921" s="31" t="s">
        <v>25</v>
      </c>
      <c r="M1921" s="31" t="s">
        <v>26</v>
      </c>
      <c r="N1921" s="1" t="s">
        <v>125</v>
      </c>
      <c r="P1921" s="31" t="s">
        <v>23</v>
      </c>
      <c r="Q1921" s="39">
        <f>'I_Pt I_FX Turnover (M)'!AM69</f>
        <v>126079</v>
      </c>
    </row>
    <row r="1922" spans="1:17">
      <c r="A1922" s="34">
        <v>1921</v>
      </c>
      <c r="B1922" s="1" t="s">
        <v>124</v>
      </c>
      <c r="C1922" s="35" t="s">
        <v>77</v>
      </c>
      <c r="D1922" s="1" t="s">
        <v>75</v>
      </c>
      <c r="E1922" s="1" t="s">
        <v>19</v>
      </c>
      <c r="F1922" s="31" t="s">
        <v>38</v>
      </c>
      <c r="G1922" s="31" t="s">
        <v>76</v>
      </c>
      <c r="H1922" s="31" t="s">
        <v>22</v>
      </c>
      <c r="J1922" s="31" t="s">
        <v>78</v>
      </c>
      <c r="K1922" s="31" t="s">
        <v>24</v>
      </c>
      <c r="L1922" s="31" t="s">
        <v>25</v>
      </c>
      <c r="M1922" s="31" t="s">
        <v>26</v>
      </c>
      <c r="N1922" s="1" t="s">
        <v>126</v>
      </c>
      <c r="P1922" s="31" t="s">
        <v>23</v>
      </c>
      <c r="Q1922" s="39">
        <f>'I_Pt I_FX Turnover (M)'!AM70</f>
        <v>23044</v>
      </c>
    </row>
    <row r="1923" spans="1:17">
      <c r="A1923" s="34">
        <v>1922</v>
      </c>
      <c r="B1923" s="1" t="s">
        <v>124</v>
      </c>
      <c r="C1923" s="35" t="s">
        <v>77</v>
      </c>
      <c r="D1923" s="1" t="s">
        <v>75</v>
      </c>
      <c r="E1923" s="1" t="s">
        <v>19</v>
      </c>
      <c r="F1923" s="31" t="s">
        <v>91</v>
      </c>
      <c r="G1923" s="31" t="s">
        <v>76</v>
      </c>
      <c r="H1923" s="31" t="s">
        <v>22</v>
      </c>
      <c r="J1923" s="31" t="s">
        <v>78</v>
      </c>
      <c r="K1923" s="31" t="s">
        <v>24</v>
      </c>
      <c r="L1923" s="31" t="s">
        <v>25</v>
      </c>
      <c r="M1923" s="31" t="s">
        <v>26</v>
      </c>
      <c r="N1923" s="1" t="s">
        <v>127</v>
      </c>
      <c r="P1923" s="31" t="s">
        <v>23</v>
      </c>
      <c r="Q1923" s="39">
        <f>'I_Pt I_FX Turnover (M)'!AM71</f>
        <v>12378</v>
      </c>
    </row>
    <row r="1924" spans="1:17">
      <c r="A1924" s="34">
        <v>1923</v>
      </c>
      <c r="B1924" s="1" t="s">
        <v>124</v>
      </c>
      <c r="C1924" s="35" t="s">
        <v>77</v>
      </c>
      <c r="D1924" s="1" t="s">
        <v>75</v>
      </c>
      <c r="E1924" s="1" t="s">
        <v>19</v>
      </c>
      <c r="F1924" s="31" t="s">
        <v>32</v>
      </c>
      <c r="G1924" s="31" t="s">
        <v>76</v>
      </c>
      <c r="H1924" s="31" t="s">
        <v>22</v>
      </c>
      <c r="J1924" s="31" t="s">
        <v>78</v>
      </c>
      <c r="K1924" s="31" t="s">
        <v>24</v>
      </c>
      <c r="L1924" s="31" t="s">
        <v>25</v>
      </c>
      <c r="M1924" s="31" t="s">
        <v>26</v>
      </c>
      <c r="N1924" s="1" t="s">
        <v>128</v>
      </c>
      <c r="P1924" s="31" t="s">
        <v>23</v>
      </c>
      <c r="Q1924" s="38"/>
    </row>
    <row r="1925" spans="1:17">
      <c r="A1925" s="34">
        <v>1924</v>
      </c>
      <c r="B1925" s="1" t="s">
        <v>124</v>
      </c>
      <c r="C1925" s="35" t="s">
        <v>77</v>
      </c>
      <c r="D1925" s="1" t="s">
        <v>75</v>
      </c>
      <c r="E1925" s="1" t="s">
        <v>19</v>
      </c>
      <c r="F1925" s="31" t="s">
        <v>36</v>
      </c>
      <c r="G1925" s="31" t="s">
        <v>76</v>
      </c>
      <c r="H1925" s="31" t="s">
        <v>22</v>
      </c>
      <c r="J1925" s="31" t="s">
        <v>78</v>
      </c>
      <c r="K1925" s="31" t="s">
        <v>24</v>
      </c>
      <c r="L1925" s="31" t="s">
        <v>25</v>
      </c>
      <c r="M1925" s="31" t="s">
        <v>26</v>
      </c>
      <c r="N1925" s="1" t="s">
        <v>129</v>
      </c>
      <c r="P1925" s="31" t="s">
        <v>23</v>
      </c>
      <c r="Q1925" s="39">
        <f>'I_Pt I_FX Turnover (M)'!AM74</f>
        <v>0</v>
      </c>
    </row>
    <row r="1926" spans="1:17">
      <c r="A1926" s="34">
        <v>1925</v>
      </c>
      <c r="B1926" s="1" t="s">
        <v>124</v>
      </c>
      <c r="C1926" s="35" t="s">
        <v>77</v>
      </c>
      <c r="D1926" s="1" t="s">
        <v>75</v>
      </c>
      <c r="E1926" s="1" t="s">
        <v>19</v>
      </c>
      <c r="F1926" s="31" t="s">
        <v>118</v>
      </c>
      <c r="G1926" s="31" t="s">
        <v>76</v>
      </c>
      <c r="H1926" s="31" t="s">
        <v>22</v>
      </c>
      <c r="J1926" s="31" t="s">
        <v>78</v>
      </c>
      <c r="K1926" s="31" t="s">
        <v>24</v>
      </c>
      <c r="L1926" s="31" t="s">
        <v>25</v>
      </c>
      <c r="M1926" s="31" t="s">
        <v>26</v>
      </c>
      <c r="N1926" s="1" t="s">
        <v>130</v>
      </c>
      <c r="P1926" s="31" t="s">
        <v>23</v>
      </c>
      <c r="Q1926" s="39">
        <f>'I_Pt I_FX Turnover (M)'!AM73</f>
        <v>1417</v>
      </c>
    </row>
    <row r="1927" spans="1:17">
      <c r="A1927" s="34">
        <v>1926</v>
      </c>
      <c r="B1927" s="1" t="s">
        <v>124</v>
      </c>
      <c r="C1927" s="35" t="s">
        <v>77</v>
      </c>
      <c r="D1927" s="1" t="s">
        <v>75</v>
      </c>
      <c r="E1927" s="1" t="s">
        <v>19</v>
      </c>
      <c r="F1927" s="31" t="s">
        <v>62</v>
      </c>
      <c r="G1927" s="31" t="s">
        <v>76</v>
      </c>
      <c r="H1927" s="31" t="s">
        <v>22</v>
      </c>
      <c r="J1927" s="31" t="s">
        <v>78</v>
      </c>
      <c r="K1927" s="31" t="s">
        <v>24</v>
      </c>
      <c r="L1927" s="31" t="s">
        <v>25</v>
      </c>
      <c r="M1927" s="31" t="s">
        <v>26</v>
      </c>
      <c r="N1927" s="46" t="s">
        <v>228</v>
      </c>
      <c r="P1927" s="31" t="s">
        <v>23</v>
      </c>
      <c r="Q1927" s="39">
        <f>'I_Pt I_FX Turnover (M)'!AM75</f>
        <v>65412</v>
      </c>
    </row>
    <row r="1928" spans="1:17">
      <c r="A1928" s="34">
        <v>1927</v>
      </c>
      <c r="B1928" s="1" t="s">
        <v>124</v>
      </c>
      <c r="C1928" s="35" t="s">
        <v>77</v>
      </c>
      <c r="D1928" s="1" t="s">
        <v>75</v>
      </c>
      <c r="E1928" s="1" t="s">
        <v>64</v>
      </c>
      <c r="F1928" s="31" t="s">
        <v>40</v>
      </c>
      <c r="G1928" s="31" t="s">
        <v>76</v>
      </c>
      <c r="H1928" s="31" t="s">
        <v>22</v>
      </c>
      <c r="J1928" s="31" t="s">
        <v>78</v>
      </c>
      <c r="K1928" s="31" t="s">
        <v>24</v>
      </c>
      <c r="L1928" s="31" t="s">
        <v>65</v>
      </c>
      <c r="M1928" s="31" t="s">
        <v>26</v>
      </c>
      <c r="N1928" s="1" t="s">
        <v>125</v>
      </c>
      <c r="P1928" s="31" t="s">
        <v>23</v>
      </c>
      <c r="Q1928" s="39">
        <f>'I_Pt I_FX Turnover (M)'!AN69</f>
        <v>5</v>
      </c>
    </row>
    <row r="1929" spans="1:17">
      <c r="A1929" s="34">
        <v>1928</v>
      </c>
      <c r="B1929" s="1" t="s">
        <v>124</v>
      </c>
      <c r="C1929" s="35" t="s">
        <v>77</v>
      </c>
      <c r="D1929" s="1" t="s">
        <v>75</v>
      </c>
      <c r="E1929" s="1" t="s">
        <v>64</v>
      </c>
      <c r="F1929" s="31" t="s">
        <v>38</v>
      </c>
      <c r="G1929" s="31" t="s">
        <v>76</v>
      </c>
      <c r="H1929" s="31" t="s">
        <v>22</v>
      </c>
      <c r="J1929" s="31" t="s">
        <v>78</v>
      </c>
      <c r="K1929" s="31" t="s">
        <v>24</v>
      </c>
      <c r="L1929" s="31" t="s">
        <v>65</v>
      </c>
      <c r="M1929" s="31" t="s">
        <v>26</v>
      </c>
      <c r="N1929" s="1" t="s">
        <v>126</v>
      </c>
      <c r="P1929" s="31" t="s">
        <v>23</v>
      </c>
      <c r="Q1929" s="39">
        <f>'I_Pt I_FX Turnover (M)'!AN70</f>
        <v>29</v>
      </c>
    </row>
    <row r="1930" spans="1:17">
      <c r="A1930" s="34">
        <v>1929</v>
      </c>
      <c r="B1930" s="1" t="s">
        <v>124</v>
      </c>
      <c r="C1930" s="35" t="s">
        <v>77</v>
      </c>
      <c r="D1930" s="1" t="s">
        <v>75</v>
      </c>
      <c r="E1930" s="1" t="s">
        <v>64</v>
      </c>
      <c r="F1930" s="31" t="s">
        <v>91</v>
      </c>
      <c r="G1930" s="31" t="s">
        <v>76</v>
      </c>
      <c r="H1930" s="31" t="s">
        <v>22</v>
      </c>
      <c r="J1930" s="31" t="s">
        <v>78</v>
      </c>
      <c r="K1930" s="31" t="s">
        <v>24</v>
      </c>
      <c r="L1930" s="31" t="s">
        <v>65</v>
      </c>
      <c r="M1930" s="31" t="s">
        <v>26</v>
      </c>
      <c r="N1930" s="1" t="s">
        <v>127</v>
      </c>
      <c r="P1930" s="31" t="s">
        <v>23</v>
      </c>
      <c r="Q1930" s="39">
        <f>'I_Pt I_FX Turnover (M)'!AN71</f>
        <v>173</v>
      </c>
    </row>
    <row r="1931" spans="1:17">
      <c r="A1931" s="34">
        <v>1930</v>
      </c>
      <c r="B1931" s="1" t="s">
        <v>124</v>
      </c>
      <c r="C1931" s="35" t="s">
        <v>77</v>
      </c>
      <c r="D1931" s="1" t="s">
        <v>75</v>
      </c>
      <c r="E1931" s="1" t="s">
        <v>64</v>
      </c>
      <c r="F1931" s="31" t="s">
        <v>32</v>
      </c>
      <c r="G1931" s="31" t="s">
        <v>76</v>
      </c>
      <c r="H1931" s="31" t="s">
        <v>22</v>
      </c>
      <c r="J1931" s="31" t="s">
        <v>78</v>
      </c>
      <c r="K1931" s="31" t="s">
        <v>24</v>
      </c>
      <c r="L1931" s="31" t="s">
        <v>65</v>
      </c>
      <c r="M1931" s="31" t="s">
        <v>26</v>
      </c>
      <c r="N1931" s="1" t="s">
        <v>128</v>
      </c>
      <c r="P1931" s="31" t="s">
        <v>23</v>
      </c>
      <c r="Q1931" s="38"/>
    </row>
    <row r="1932" spans="1:17">
      <c r="A1932" s="34">
        <v>1931</v>
      </c>
      <c r="B1932" s="1" t="s">
        <v>124</v>
      </c>
      <c r="C1932" s="35" t="s">
        <v>77</v>
      </c>
      <c r="D1932" s="1" t="s">
        <v>75</v>
      </c>
      <c r="E1932" s="1" t="s">
        <v>64</v>
      </c>
      <c r="F1932" s="31" t="s">
        <v>36</v>
      </c>
      <c r="G1932" s="31" t="s">
        <v>76</v>
      </c>
      <c r="H1932" s="31" t="s">
        <v>22</v>
      </c>
      <c r="J1932" s="31" t="s">
        <v>78</v>
      </c>
      <c r="K1932" s="31" t="s">
        <v>24</v>
      </c>
      <c r="L1932" s="31" t="s">
        <v>65</v>
      </c>
      <c r="M1932" s="31" t="s">
        <v>26</v>
      </c>
      <c r="N1932" s="1" t="s">
        <v>129</v>
      </c>
      <c r="P1932" s="31" t="s">
        <v>23</v>
      </c>
      <c r="Q1932" s="39">
        <f>'I_Pt I_FX Turnover (M)'!AN74</f>
        <v>0</v>
      </c>
    </row>
    <row r="1933" spans="1:17">
      <c r="A1933" s="34">
        <v>1932</v>
      </c>
      <c r="B1933" s="1" t="s">
        <v>124</v>
      </c>
      <c r="C1933" s="35" t="s">
        <v>77</v>
      </c>
      <c r="D1933" s="1" t="s">
        <v>75</v>
      </c>
      <c r="E1933" s="1" t="s">
        <v>64</v>
      </c>
      <c r="F1933" s="31" t="s">
        <v>118</v>
      </c>
      <c r="G1933" s="31" t="s">
        <v>76</v>
      </c>
      <c r="H1933" s="31" t="s">
        <v>22</v>
      </c>
      <c r="J1933" s="31" t="s">
        <v>78</v>
      </c>
      <c r="K1933" s="31" t="s">
        <v>24</v>
      </c>
      <c r="L1933" s="31" t="s">
        <v>65</v>
      </c>
      <c r="M1933" s="31" t="s">
        <v>26</v>
      </c>
      <c r="N1933" s="1" t="s">
        <v>130</v>
      </c>
      <c r="P1933" s="31" t="s">
        <v>23</v>
      </c>
      <c r="Q1933" s="39">
        <f>'I_Pt I_FX Turnover (M)'!AN73</f>
        <v>0</v>
      </c>
    </row>
    <row r="1934" spans="1:17">
      <c r="A1934" s="34">
        <v>1933</v>
      </c>
      <c r="B1934" s="1" t="s">
        <v>124</v>
      </c>
      <c r="C1934" s="35" t="s">
        <v>77</v>
      </c>
      <c r="D1934" s="1" t="s">
        <v>75</v>
      </c>
      <c r="E1934" s="1" t="s">
        <v>64</v>
      </c>
      <c r="F1934" s="31" t="s">
        <v>62</v>
      </c>
      <c r="G1934" s="31" t="s">
        <v>76</v>
      </c>
      <c r="H1934" s="31" t="s">
        <v>22</v>
      </c>
      <c r="J1934" s="31" t="s">
        <v>78</v>
      </c>
      <c r="K1934" s="31" t="s">
        <v>24</v>
      </c>
      <c r="L1934" s="31" t="s">
        <v>65</v>
      </c>
      <c r="M1934" s="31" t="s">
        <v>26</v>
      </c>
      <c r="N1934" s="46" t="s">
        <v>228</v>
      </c>
      <c r="P1934" s="31" t="s">
        <v>23</v>
      </c>
      <c r="Q1934" s="39">
        <f>'I_Pt I_FX Turnover (M)'!AN75</f>
        <v>2673</v>
      </c>
    </row>
    <row r="1935" spans="1:17">
      <c r="A1935" s="34">
        <v>1934</v>
      </c>
      <c r="B1935" s="1" t="s">
        <v>124</v>
      </c>
      <c r="C1935" s="35" t="s">
        <v>77</v>
      </c>
      <c r="D1935" s="1" t="s">
        <v>75</v>
      </c>
      <c r="E1935" s="1" t="s">
        <v>66</v>
      </c>
      <c r="F1935" s="31" t="s">
        <v>40</v>
      </c>
      <c r="G1935" s="31" t="s">
        <v>76</v>
      </c>
      <c r="H1935" s="31" t="s">
        <v>22</v>
      </c>
      <c r="J1935" s="31" t="s">
        <v>78</v>
      </c>
      <c r="K1935" s="31" t="s">
        <v>24</v>
      </c>
      <c r="L1935" s="31" t="s">
        <v>67</v>
      </c>
      <c r="M1935" s="31" t="s">
        <v>26</v>
      </c>
      <c r="N1935" s="1" t="s">
        <v>125</v>
      </c>
      <c r="P1935" s="31" t="s">
        <v>23</v>
      </c>
      <c r="Q1935" s="39">
        <f>'I_Pt I_FX Turnover (M)'!AO69</f>
        <v>0</v>
      </c>
    </row>
    <row r="1936" spans="1:17">
      <c r="A1936" s="34">
        <v>1935</v>
      </c>
      <c r="B1936" s="1" t="s">
        <v>124</v>
      </c>
      <c r="C1936" s="35" t="s">
        <v>77</v>
      </c>
      <c r="D1936" s="1" t="s">
        <v>75</v>
      </c>
      <c r="E1936" s="1" t="s">
        <v>66</v>
      </c>
      <c r="F1936" s="31" t="s">
        <v>38</v>
      </c>
      <c r="G1936" s="31" t="s">
        <v>76</v>
      </c>
      <c r="H1936" s="31" t="s">
        <v>22</v>
      </c>
      <c r="J1936" s="31" t="s">
        <v>78</v>
      </c>
      <c r="K1936" s="31" t="s">
        <v>24</v>
      </c>
      <c r="L1936" s="31" t="s">
        <v>67</v>
      </c>
      <c r="M1936" s="31" t="s">
        <v>26</v>
      </c>
      <c r="N1936" s="1" t="s">
        <v>126</v>
      </c>
      <c r="P1936" s="31" t="s">
        <v>23</v>
      </c>
      <c r="Q1936" s="39">
        <f>'I_Pt I_FX Turnover (M)'!AO70</f>
        <v>0</v>
      </c>
    </row>
    <row r="1937" spans="1:17">
      <c r="A1937" s="34">
        <v>1936</v>
      </c>
      <c r="B1937" s="1" t="s">
        <v>124</v>
      </c>
      <c r="C1937" s="35" t="s">
        <v>77</v>
      </c>
      <c r="D1937" s="1" t="s">
        <v>75</v>
      </c>
      <c r="E1937" s="1" t="s">
        <v>66</v>
      </c>
      <c r="F1937" s="31" t="s">
        <v>91</v>
      </c>
      <c r="G1937" s="31" t="s">
        <v>76</v>
      </c>
      <c r="H1937" s="31" t="s">
        <v>22</v>
      </c>
      <c r="J1937" s="31" t="s">
        <v>78</v>
      </c>
      <c r="K1937" s="31" t="s">
        <v>24</v>
      </c>
      <c r="L1937" s="31" t="s">
        <v>67</v>
      </c>
      <c r="M1937" s="31" t="s">
        <v>26</v>
      </c>
      <c r="N1937" s="1" t="s">
        <v>127</v>
      </c>
      <c r="P1937" s="31" t="s">
        <v>23</v>
      </c>
      <c r="Q1937" s="39">
        <f>'I_Pt I_FX Turnover (M)'!AO71</f>
        <v>0</v>
      </c>
    </row>
    <row r="1938" spans="1:17">
      <c r="A1938" s="34">
        <v>1937</v>
      </c>
      <c r="B1938" s="1" t="s">
        <v>124</v>
      </c>
      <c r="C1938" s="35" t="s">
        <v>77</v>
      </c>
      <c r="D1938" s="1" t="s">
        <v>75</v>
      </c>
      <c r="E1938" s="1" t="s">
        <v>66</v>
      </c>
      <c r="F1938" s="31" t="s">
        <v>32</v>
      </c>
      <c r="G1938" s="31" t="s">
        <v>76</v>
      </c>
      <c r="H1938" s="31" t="s">
        <v>22</v>
      </c>
      <c r="J1938" s="31" t="s">
        <v>78</v>
      </c>
      <c r="K1938" s="31" t="s">
        <v>24</v>
      </c>
      <c r="L1938" s="31" t="s">
        <v>67</v>
      </c>
      <c r="M1938" s="31" t="s">
        <v>26</v>
      </c>
      <c r="N1938" s="1" t="s">
        <v>128</v>
      </c>
      <c r="P1938" s="31" t="s">
        <v>23</v>
      </c>
      <c r="Q1938" s="38"/>
    </row>
    <row r="1939" spans="1:17">
      <c r="A1939" s="34">
        <v>1938</v>
      </c>
      <c r="B1939" s="1" t="s">
        <v>124</v>
      </c>
      <c r="C1939" s="35" t="s">
        <v>77</v>
      </c>
      <c r="D1939" s="1" t="s">
        <v>75</v>
      </c>
      <c r="E1939" s="1" t="s">
        <v>66</v>
      </c>
      <c r="F1939" s="31" t="s">
        <v>36</v>
      </c>
      <c r="G1939" s="31" t="s">
        <v>76</v>
      </c>
      <c r="H1939" s="31" t="s">
        <v>22</v>
      </c>
      <c r="J1939" s="31" t="s">
        <v>78</v>
      </c>
      <c r="K1939" s="31" t="s">
        <v>24</v>
      </c>
      <c r="L1939" s="31" t="s">
        <v>67</v>
      </c>
      <c r="M1939" s="31" t="s">
        <v>26</v>
      </c>
      <c r="N1939" s="1" t="s">
        <v>129</v>
      </c>
      <c r="P1939" s="31" t="s">
        <v>23</v>
      </c>
      <c r="Q1939" s="39">
        <f>'I_Pt I_FX Turnover (M)'!AO74</f>
        <v>0</v>
      </c>
    </row>
    <row r="1940" spans="1:17">
      <c r="A1940" s="34">
        <v>1939</v>
      </c>
      <c r="B1940" s="1" t="s">
        <v>124</v>
      </c>
      <c r="C1940" s="35" t="s">
        <v>77</v>
      </c>
      <c r="D1940" s="1" t="s">
        <v>75</v>
      </c>
      <c r="E1940" s="1" t="s">
        <v>66</v>
      </c>
      <c r="F1940" s="31" t="s">
        <v>118</v>
      </c>
      <c r="G1940" s="31" t="s">
        <v>76</v>
      </c>
      <c r="H1940" s="31" t="s">
        <v>22</v>
      </c>
      <c r="J1940" s="31" t="s">
        <v>78</v>
      </c>
      <c r="K1940" s="31" t="s">
        <v>24</v>
      </c>
      <c r="L1940" s="31" t="s">
        <v>67</v>
      </c>
      <c r="M1940" s="31" t="s">
        <v>26</v>
      </c>
      <c r="N1940" s="1" t="s">
        <v>130</v>
      </c>
      <c r="P1940" s="31" t="s">
        <v>23</v>
      </c>
      <c r="Q1940" s="39">
        <f>'I_Pt I_FX Turnover (M)'!AO73</f>
        <v>0</v>
      </c>
    </row>
    <row r="1941" spans="1:17">
      <c r="A1941" s="34">
        <v>1940</v>
      </c>
      <c r="B1941" s="1" t="s">
        <v>124</v>
      </c>
      <c r="C1941" s="35" t="s">
        <v>77</v>
      </c>
      <c r="D1941" s="1" t="s">
        <v>75</v>
      </c>
      <c r="E1941" s="1" t="s">
        <v>66</v>
      </c>
      <c r="F1941" s="31" t="s">
        <v>62</v>
      </c>
      <c r="G1941" s="31" t="s">
        <v>76</v>
      </c>
      <c r="H1941" s="31" t="s">
        <v>22</v>
      </c>
      <c r="J1941" s="31" t="s">
        <v>78</v>
      </c>
      <c r="K1941" s="31" t="s">
        <v>24</v>
      </c>
      <c r="L1941" s="31" t="s">
        <v>67</v>
      </c>
      <c r="M1941" s="31" t="s">
        <v>26</v>
      </c>
      <c r="N1941" s="46" t="s">
        <v>228</v>
      </c>
      <c r="P1941" s="31" t="s">
        <v>23</v>
      </c>
      <c r="Q1941" s="39">
        <f>'I_Pt I_FX Turnover (M)'!AO75</f>
        <v>0</v>
      </c>
    </row>
    <row r="1942" spans="1:17">
      <c r="A1942" s="34">
        <v>1941</v>
      </c>
      <c r="B1942" s="1" t="s">
        <v>124</v>
      </c>
      <c r="C1942" s="35" t="s">
        <v>77</v>
      </c>
      <c r="D1942" s="1" t="s">
        <v>75</v>
      </c>
      <c r="E1942" s="1" t="s">
        <v>68</v>
      </c>
      <c r="F1942" s="31" t="s">
        <v>40</v>
      </c>
      <c r="G1942" s="31" t="s">
        <v>76</v>
      </c>
      <c r="H1942" s="31" t="s">
        <v>69</v>
      </c>
      <c r="J1942" s="31" t="s">
        <v>78</v>
      </c>
      <c r="K1942" s="31" t="s">
        <v>24</v>
      </c>
      <c r="L1942" s="31" t="s">
        <v>67</v>
      </c>
      <c r="M1942" s="31" t="s">
        <v>26</v>
      </c>
      <c r="N1942" s="1" t="s">
        <v>125</v>
      </c>
      <c r="P1942" s="31" t="s">
        <v>23</v>
      </c>
      <c r="Q1942" s="39">
        <f>'I_Pt I_FX Turnover (M)'!AP69</f>
        <v>0</v>
      </c>
    </row>
    <row r="1943" spans="1:17">
      <c r="A1943" s="34">
        <v>1942</v>
      </c>
      <c r="B1943" s="1" t="s">
        <v>124</v>
      </c>
      <c r="C1943" s="35" t="s">
        <v>77</v>
      </c>
      <c r="D1943" s="1" t="s">
        <v>75</v>
      </c>
      <c r="E1943" s="1" t="s">
        <v>68</v>
      </c>
      <c r="F1943" s="31" t="s">
        <v>38</v>
      </c>
      <c r="G1943" s="31" t="s">
        <v>76</v>
      </c>
      <c r="H1943" s="31" t="s">
        <v>69</v>
      </c>
      <c r="J1943" s="31" t="s">
        <v>78</v>
      </c>
      <c r="K1943" s="31" t="s">
        <v>24</v>
      </c>
      <c r="L1943" s="31" t="s">
        <v>67</v>
      </c>
      <c r="M1943" s="31" t="s">
        <v>26</v>
      </c>
      <c r="N1943" s="1" t="s">
        <v>126</v>
      </c>
      <c r="P1943" s="31" t="s">
        <v>23</v>
      </c>
      <c r="Q1943" s="39">
        <f>'I_Pt I_FX Turnover (M)'!AP70</f>
        <v>0</v>
      </c>
    </row>
    <row r="1944" spans="1:17">
      <c r="A1944" s="34">
        <v>1943</v>
      </c>
      <c r="B1944" s="1" t="s">
        <v>124</v>
      </c>
      <c r="C1944" s="35" t="s">
        <v>77</v>
      </c>
      <c r="D1944" s="1" t="s">
        <v>75</v>
      </c>
      <c r="E1944" s="1" t="s">
        <v>68</v>
      </c>
      <c r="F1944" s="31" t="s">
        <v>91</v>
      </c>
      <c r="G1944" s="31" t="s">
        <v>76</v>
      </c>
      <c r="H1944" s="31" t="s">
        <v>69</v>
      </c>
      <c r="J1944" s="31" t="s">
        <v>78</v>
      </c>
      <c r="K1944" s="31" t="s">
        <v>24</v>
      </c>
      <c r="L1944" s="31" t="s">
        <v>67</v>
      </c>
      <c r="M1944" s="31" t="s">
        <v>26</v>
      </c>
      <c r="N1944" s="1" t="s">
        <v>127</v>
      </c>
      <c r="P1944" s="31" t="s">
        <v>23</v>
      </c>
      <c r="Q1944" s="39">
        <f>'I_Pt I_FX Turnover (M)'!AP71</f>
        <v>0</v>
      </c>
    </row>
    <row r="1945" spans="1:17">
      <c r="A1945" s="34">
        <v>1944</v>
      </c>
      <c r="B1945" s="1" t="s">
        <v>124</v>
      </c>
      <c r="C1945" s="35" t="s">
        <v>77</v>
      </c>
      <c r="D1945" s="1" t="s">
        <v>75</v>
      </c>
      <c r="E1945" s="1" t="s">
        <v>68</v>
      </c>
      <c r="F1945" s="31" t="s">
        <v>32</v>
      </c>
      <c r="G1945" s="31" t="s">
        <v>76</v>
      </c>
      <c r="H1945" s="31" t="s">
        <v>69</v>
      </c>
      <c r="J1945" s="31" t="s">
        <v>78</v>
      </c>
      <c r="K1945" s="31" t="s">
        <v>24</v>
      </c>
      <c r="L1945" s="31" t="s">
        <v>67</v>
      </c>
      <c r="M1945" s="31" t="s">
        <v>26</v>
      </c>
      <c r="N1945" s="1" t="s">
        <v>128</v>
      </c>
      <c r="P1945" s="31" t="s">
        <v>23</v>
      </c>
      <c r="Q1945" s="38"/>
    </row>
    <row r="1946" spans="1:17">
      <c r="A1946" s="34">
        <v>1945</v>
      </c>
      <c r="B1946" s="1" t="s">
        <v>124</v>
      </c>
      <c r="C1946" s="35" t="s">
        <v>77</v>
      </c>
      <c r="D1946" s="1" t="s">
        <v>75</v>
      </c>
      <c r="E1946" s="1" t="s">
        <v>68</v>
      </c>
      <c r="F1946" s="31" t="s">
        <v>36</v>
      </c>
      <c r="G1946" s="31" t="s">
        <v>76</v>
      </c>
      <c r="H1946" s="31" t="s">
        <v>69</v>
      </c>
      <c r="J1946" s="31" t="s">
        <v>78</v>
      </c>
      <c r="K1946" s="31" t="s">
        <v>24</v>
      </c>
      <c r="L1946" s="31" t="s">
        <v>67</v>
      </c>
      <c r="M1946" s="31" t="s">
        <v>26</v>
      </c>
      <c r="N1946" s="1" t="s">
        <v>129</v>
      </c>
      <c r="P1946" s="31" t="s">
        <v>23</v>
      </c>
      <c r="Q1946" s="39">
        <f>'I_Pt I_FX Turnover (M)'!AP74</f>
        <v>0</v>
      </c>
    </row>
    <row r="1947" spans="1:17">
      <c r="A1947" s="34">
        <v>1946</v>
      </c>
      <c r="B1947" s="1" t="s">
        <v>124</v>
      </c>
      <c r="C1947" s="35" t="s">
        <v>77</v>
      </c>
      <c r="D1947" s="1" t="s">
        <v>75</v>
      </c>
      <c r="E1947" s="1" t="s">
        <v>68</v>
      </c>
      <c r="F1947" s="31" t="s">
        <v>118</v>
      </c>
      <c r="G1947" s="31" t="s">
        <v>76</v>
      </c>
      <c r="H1947" s="31" t="s">
        <v>69</v>
      </c>
      <c r="J1947" s="31" t="s">
        <v>78</v>
      </c>
      <c r="K1947" s="31" t="s">
        <v>24</v>
      </c>
      <c r="L1947" s="31" t="s">
        <v>67</v>
      </c>
      <c r="M1947" s="31" t="s">
        <v>26</v>
      </c>
      <c r="N1947" s="1" t="s">
        <v>130</v>
      </c>
      <c r="P1947" s="31" t="s">
        <v>23</v>
      </c>
      <c r="Q1947" s="39">
        <f>'I_Pt I_FX Turnover (M)'!AP73</f>
        <v>0</v>
      </c>
    </row>
    <row r="1948" spans="1:17">
      <c r="A1948" s="34">
        <v>1947</v>
      </c>
      <c r="B1948" s="1" t="s">
        <v>124</v>
      </c>
      <c r="C1948" s="35" t="s">
        <v>77</v>
      </c>
      <c r="D1948" s="1" t="s">
        <v>75</v>
      </c>
      <c r="E1948" s="1" t="s">
        <v>68</v>
      </c>
      <c r="F1948" s="31" t="s">
        <v>62</v>
      </c>
      <c r="G1948" s="31" t="s">
        <v>76</v>
      </c>
      <c r="H1948" s="31" t="s">
        <v>69</v>
      </c>
      <c r="J1948" s="31" t="s">
        <v>78</v>
      </c>
      <c r="K1948" s="31" t="s">
        <v>24</v>
      </c>
      <c r="L1948" s="31" t="s">
        <v>67</v>
      </c>
      <c r="M1948" s="31" t="s">
        <v>26</v>
      </c>
      <c r="N1948" s="46" t="s">
        <v>228</v>
      </c>
      <c r="P1948" s="31" t="s">
        <v>23</v>
      </c>
      <c r="Q1948" s="39">
        <f>'I_Pt I_FX Turnover (M)'!AP75</f>
        <v>0</v>
      </c>
    </row>
    <row r="1949" spans="1:17">
      <c r="A1949" s="34">
        <v>1948</v>
      </c>
      <c r="B1949" s="1" t="s">
        <v>124</v>
      </c>
      <c r="C1949" s="35" t="s">
        <v>77</v>
      </c>
      <c r="D1949" s="1" t="s">
        <v>75</v>
      </c>
      <c r="E1949" s="1" t="s">
        <v>70</v>
      </c>
      <c r="F1949" s="31" t="s">
        <v>40</v>
      </c>
      <c r="G1949" s="31" t="s">
        <v>76</v>
      </c>
      <c r="H1949" s="31" t="s">
        <v>69</v>
      </c>
      <c r="J1949" s="31" t="s">
        <v>78</v>
      </c>
      <c r="K1949" s="31" t="s">
        <v>24</v>
      </c>
      <c r="L1949" s="31" t="s">
        <v>71</v>
      </c>
      <c r="M1949" s="31" t="s">
        <v>26</v>
      </c>
      <c r="N1949" s="1" t="s">
        <v>125</v>
      </c>
      <c r="O1949" s="31" t="s">
        <v>72</v>
      </c>
      <c r="P1949" s="31" t="s">
        <v>23</v>
      </c>
      <c r="Q1949" s="39">
        <f>'I_Pt I_FX Turnover (M)'!AQ69</f>
        <v>1736</v>
      </c>
    </row>
    <row r="1950" spans="1:17">
      <c r="A1950" s="34">
        <v>1949</v>
      </c>
      <c r="B1950" s="1" t="s">
        <v>124</v>
      </c>
      <c r="C1950" s="35" t="s">
        <v>77</v>
      </c>
      <c r="D1950" s="1" t="s">
        <v>75</v>
      </c>
      <c r="E1950" s="1" t="s">
        <v>70</v>
      </c>
      <c r="F1950" s="31" t="s">
        <v>38</v>
      </c>
      <c r="G1950" s="31" t="s">
        <v>76</v>
      </c>
      <c r="H1950" s="31" t="s">
        <v>69</v>
      </c>
      <c r="J1950" s="31" t="s">
        <v>78</v>
      </c>
      <c r="K1950" s="31" t="s">
        <v>24</v>
      </c>
      <c r="L1950" s="31" t="s">
        <v>71</v>
      </c>
      <c r="M1950" s="31" t="s">
        <v>26</v>
      </c>
      <c r="N1950" s="1" t="s">
        <v>126</v>
      </c>
      <c r="O1950" s="31" t="s">
        <v>72</v>
      </c>
      <c r="P1950" s="31" t="s">
        <v>23</v>
      </c>
      <c r="Q1950" s="39">
        <f>'I_Pt I_FX Turnover (M)'!AQ70</f>
        <v>756</v>
      </c>
    </row>
    <row r="1951" spans="1:17">
      <c r="A1951" s="34">
        <v>1950</v>
      </c>
      <c r="B1951" s="1" t="s">
        <v>124</v>
      </c>
      <c r="C1951" s="35" t="s">
        <v>77</v>
      </c>
      <c r="D1951" s="1" t="s">
        <v>75</v>
      </c>
      <c r="E1951" s="1" t="s">
        <v>70</v>
      </c>
      <c r="F1951" s="31" t="s">
        <v>91</v>
      </c>
      <c r="G1951" s="31" t="s">
        <v>76</v>
      </c>
      <c r="H1951" s="31" t="s">
        <v>69</v>
      </c>
      <c r="J1951" s="31" t="s">
        <v>78</v>
      </c>
      <c r="K1951" s="31" t="s">
        <v>24</v>
      </c>
      <c r="L1951" s="31" t="s">
        <v>71</v>
      </c>
      <c r="M1951" s="31" t="s">
        <v>26</v>
      </c>
      <c r="N1951" s="1" t="s">
        <v>127</v>
      </c>
      <c r="O1951" s="31" t="s">
        <v>72</v>
      </c>
      <c r="P1951" s="31" t="s">
        <v>23</v>
      </c>
      <c r="Q1951" s="39">
        <f>'I_Pt I_FX Turnover (M)'!AQ71</f>
        <v>0</v>
      </c>
    </row>
    <row r="1952" spans="1:17">
      <c r="A1952" s="34">
        <v>1951</v>
      </c>
      <c r="B1952" s="1" t="s">
        <v>124</v>
      </c>
      <c r="C1952" s="35" t="s">
        <v>77</v>
      </c>
      <c r="D1952" s="1" t="s">
        <v>75</v>
      </c>
      <c r="E1952" s="1" t="s">
        <v>70</v>
      </c>
      <c r="F1952" s="31" t="s">
        <v>32</v>
      </c>
      <c r="G1952" s="31" t="s">
        <v>76</v>
      </c>
      <c r="H1952" s="31" t="s">
        <v>69</v>
      </c>
      <c r="J1952" s="31" t="s">
        <v>78</v>
      </c>
      <c r="K1952" s="31" t="s">
        <v>24</v>
      </c>
      <c r="L1952" s="31" t="s">
        <v>71</v>
      </c>
      <c r="M1952" s="31" t="s">
        <v>26</v>
      </c>
      <c r="N1952" s="1" t="s">
        <v>128</v>
      </c>
      <c r="O1952" s="31" t="s">
        <v>72</v>
      </c>
      <c r="P1952" s="31" t="s">
        <v>23</v>
      </c>
      <c r="Q1952" s="38"/>
    </row>
    <row r="1953" spans="1:17">
      <c r="A1953" s="34">
        <v>1952</v>
      </c>
      <c r="B1953" s="1" t="s">
        <v>124</v>
      </c>
      <c r="C1953" s="35" t="s">
        <v>77</v>
      </c>
      <c r="D1953" s="1" t="s">
        <v>75</v>
      </c>
      <c r="E1953" s="1" t="s">
        <v>70</v>
      </c>
      <c r="F1953" s="31" t="s">
        <v>36</v>
      </c>
      <c r="G1953" s="31" t="s">
        <v>76</v>
      </c>
      <c r="H1953" s="31" t="s">
        <v>69</v>
      </c>
      <c r="J1953" s="31" t="s">
        <v>78</v>
      </c>
      <c r="K1953" s="31" t="s">
        <v>24</v>
      </c>
      <c r="L1953" s="31" t="s">
        <v>71</v>
      </c>
      <c r="M1953" s="31" t="s">
        <v>26</v>
      </c>
      <c r="N1953" s="1" t="s">
        <v>129</v>
      </c>
      <c r="O1953" s="31" t="s">
        <v>72</v>
      </c>
      <c r="P1953" s="31" t="s">
        <v>23</v>
      </c>
      <c r="Q1953" s="39">
        <f>'I_Pt I_FX Turnover (M)'!AQ74</f>
        <v>0</v>
      </c>
    </row>
    <row r="1954" spans="1:17">
      <c r="A1954" s="34">
        <v>1953</v>
      </c>
      <c r="B1954" s="1" t="s">
        <v>124</v>
      </c>
      <c r="C1954" s="35" t="s">
        <v>77</v>
      </c>
      <c r="D1954" s="1" t="s">
        <v>75</v>
      </c>
      <c r="E1954" s="1" t="s">
        <v>70</v>
      </c>
      <c r="F1954" s="31" t="s">
        <v>118</v>
      </c>
      <c r="G1954" s="31" t="s">
        <v>76</v>
      </c>
      <c r="H1954" s="31" t="s">
        <v>69</v>
      </c>
      <c r="J1954" s="31" t="s">
        <v>78</v>
      </c>
      <c r="K1954" s="31" t="s">
        <v>24</v>
      </c>
      <c r="L1954" s="31" t="s">
        <v>71</v>
      </c>
      <c r="M1954" s="31" t="s">
        <v>26</v>
      </c>
      <c r="N1954" s="1" t="s">
        <v>130</v>
      </c>
      <c r="O1954" s="31" t="s">
        <v>72</v>
      </c>
      <c r="P1954" s="31" t="s">
        <v>23</v>
      </c>
      <c r="Q1954" s="39">
        <f>'I_Pt I_FX Turnover (M)'!AQ73</f>
        <v>0</v>
      </c>
    </row>
    <row r="1955" spans="1:17">
      <c r="A1955" s="34">
        <v>1954</v>
      </c>
      <c r="B1955" s="1" t="s">
        <v>124</v>
      </c>
      <c r="C1955" s="35" t="s">
        <v>77</v>
      </c>
      <c r="D1955" s="1" t="s">
        <v>75</v>
      </c>
      <c r="E1955" s="1" t="s">
        <v>70</v>
      </c>
      <c r="F1955" s="31" t="s">
        <v>62</v>
      </c>
      <c r="G1955" s="31" t="s">
        <v>76</v>
      </c>
      <c r="H1955" s="31" t="s">
        <v>69</v>
      </c>
      <c r="J1955" s="31" t="s">
        <v>78</v>
      </c>
      <c r="K1955" s="31" t="s">
        <v>24</v>
      </c>
      <c r="L1955" s="31" t="s">
        <v>71</v>
      </c>
      <c r="M1955" s="31" t="s">
        <v>26</v>
      </c>
      <c r="N1955" s="46" t="s">
        <v>228</v>
      </c>
      <c r="O1955" s="31" t="s">
        <v>72</v>
      </c>
      <c r="P1955" s="31" t="s">
        <v>23</v>
      </c>
      <c r="Q1955" s="39">
        <f>'I_Pt I_FX Turnover (M)'!AQ75</f>
        <v>0</v>
      </c>
    </row>
    <row r="1956" spans="1:17">
      <c r="A1956" s="34">
        <v>1955</v>
      </c>
      <c r="B1956" s="1" t="s">
        <v>124</v>
      </c>
      <c r="C1956" s="35" t="s">
        <v>77</v>
      </c>
      <c r="D1956" s="1" t="s">
        <v>75</v>
      </c>
      <c r="E1956" s="1" t="s">
        <v>121</v>
      </c>
      <c r="F1956" s="31" t="s">
        <v>40</v>
      </c>
      <c r="G1956" s="31" t="s">
        <v>76</v>
      </c>
      <c r="H1956" s="31" t="s">
        <v>69</v>
      </c>
      <c r="J1956" s="31" t="s">
        <v>78</v>
      </c>
      <c r="K1956" s="31" t="s">
        <v>24</v>
      </c>
      <c r="L1956" s="31" t="s">
        <v>71</v>
      </c>
      <c r="M1956" s="31" t="s">
        <v>26</v>
      </c>
      <c r="N1956" s="1" t="s">
        <v>125</v>
      </c>
      <c r="O1956" s="31" t="s">
        <v>21</v>
      </c>
      <c r="P1956" s="31" t="s">
        <v>23</v>
      </c>
      <c r="Q1956" s="38">
        <f>'I_Pt I_FX Turnover (M)'!AR69</f>
        <v>0</v>
      </c>
    </row>
    <row r="1957" spans="1:17">
      <c r="A1957" s="34">
        <v>1956</v>
      </c>
      <c r="B1957" s="1" t="s">
        <v>124</v>
      </c>
      <c r="C1957" s="35" t="s">
        <v>77</v>
      </c>
      <c r="D1957" s="1" t="s">
        <v>75</v>
      </c>
      <c r="E1957" s="1" t="s">
        <v>121</v>
      </c>
      <c r="F1957" s="31" t="s">
        <v>38</v>
      </c>
      <c r="G1957" s="31" t="s">
        <v>76</v>
      </c>
      <c r="H1957" s="31" t="s">
        <v>69</v>
      </c>
      <c r="J1957" s="31" t="s">
        <v>78</v>
      </c>
      <c r="K1957" s="31" t="s">
        <v>24</v>
      </c>
      <c r="L1957" s="31" t="s">
        <v>71</v>
      </c>
      <c r="M1957" s="31" t="s">
        <v>26</v>
      </c>
      <c r="N1957" s="1" t="s">
        <v>126</v>
      </c>
      <c r="O1957" s="31" t="s">
        <v>21</v>
      </c>
      <c r="P1957" s="31" t="s">
        <v>23</v>
      </c>
      <c r="Q1957" s="38">
        <f>'I_Pt I_FX Turnover (M)'!AR70</f>
        <v>0</v>
      </c>
    </row>
    <row r="1958" spans="1:17">
      <c r="A1958" s="34">
        <v>1957</v>
      </c>
      <c r="B1958" s="1" t="s">
        <v>124</v>
      </c>
      <c r="C1958" s="35" t="s">
        <v>77</v>
      </c>
      <c r="D1958" s="1" t="s">
        <v>75</v>
      </c>
      <c r="E1958" s="1" t="s">
        <v>121</v>
      </c>
      <c r="F1958" s="31" t="s">
        <v>91</v>
      </c>
      <c r="G1958" s="31" t="s">
        <v>76</v>
      </c>
      <c r="H1958" s="31" t="s">
        <v>69</v>
      </c>
      <c r="J1958" s="31" t="s">
        <v>78</v>
      </c>
      <c r="K1958" s="31" t="s">
        <v>24</v>
      </c>
      <c r="L1958" s="31" t="s">
        <v>71</v>
      </c>
      <c r="M1958" s="31" t="s">
        <v>26</v>
      </c>
      <c r="N1958" s="1" t="s">
        <v>127</v>
      </c>
      <c r="O1958" s="31" t="s">
        <v>21</v>
      </c>
      <c r="P1958" s="31" t="s">
        <v>23</v>
      </c>
      <c r="Q1958" s="38">
        <f>'I_Pt I_FX Turnover (M)'!AR71</f>
        <v>0</v>
      </c>
    </row>
    <row r="1959" spans="1:17">
      <c r="A1959" s="34">
        <v>1958</v>
      </c>
      <c r="B1959" s="1" t="s">
        <v>124</v>
      </c>
      <c r="C1959" s="35" t="s">
        <v>77</v>
      </c>
      <c r="D1959" s="1" t="s">
        <v>75</v>
      </c>
      <c r="E1959" s="1" t="s">
        <v>121</v>
      </c>
      <c r="F1959" s="31" t="s">
        <v>32</v>
      </c>
      <c r="G1959" s="31" t="s">
        <v>76</v>
      </c>
      <c r="H1959" s="31" t="s">
        <v>69</v>
      </c>
      <c r="J1959" s="31" t="s">
        <v>78</v>
      </c>
      <c r="K1959" s="31" t="s">
        <v>24</v>
      </c>
      <c r="L1959" s="31" t="s">
        <v>71</v>
      </c>
      <c r="M1959" s="31" t="s">
        <v>26</v>
      </c>
      <c r="N1959" s="1" t="s">
        <v>128</v>
      </c>
      <c r="O1959" s="31" t="s">
        <v>21</v>
      </c>
      <c r="P1959" s="31" t="s">
        <v>23</v>
      </c>
      <c r="Q1959" s="38"/>
    </row>
    <row r="1960" spans="1:17">
      <c r="A1960" s="34">
        <v>1959</v>
      </c>
      <c r="B1960" s="1" t="s">
        <v>124</v>
      </c>
      <c r="C1960" s="35" t="s">
        <v>77</v>
      </c>
      <c r="D1960" s="1" t="s">
        <v>75</v>
      </c>
      <c r="E1960" s="1" t="s">
        <v>121</v>
      </c>
      <c r="F1960" s="31" t="s">
        <v>36</v>
      </c>
      <c r="G1960" s="31" t="s">
        <v>76</v>
      </c>
      <c r="H1960" s="31" t="s">
        <v>69</v>
      </c>
      <c r="J1960" s="31" t="s">
        <v>78</v>
      </c>
      <c r="K1960" s="31" t="s">
        <v>24</v>
      </c>
      <c r="L1960" s="31" t="s">
        <v>71</v>
      </c>
      <c r="M1960" s="31" t="s">
        <v>26</v>
      </c>
      <c r="N1960" s="1" t="s">
        <v>129</v>
      </c>
      <c r="O1960" s="31" t="s">
        <v>21</v>
      </c>
      <c r="P1960" s="31" t="s">
        <v>23</v>
      </c>
      <c r="Q1960" s="38">
        <f>'I_Pt I_FX Turnover (M)'!AR74</f>
        <v>0</v>
      </c>
    </row>
    <row r="1961" spans="1:17">
      <c r="A1961" s="34">
        <v>1960</v>
      </c>
      <c r="B1961" s="1" t="s">
        <v>124</v>
      </c>
      <c r="C1961" s="35" t="s">
        <v>77</v>
      </c>
      <c r="D1961" s="1" t="s">
        <v>75</v>
      </c>
      <c r="E1961" s="1" t="s">
        <v>121</v>
      </c>
      <c r="F1961" s="31" t="s">
        <v>118</v>
      </c>
      <c r="G1961" s="31" t="s">
        <v>76</v>
      </c>
      <c r="H1961" s="31" t="s">
        <v>69</v>
      </c>
      <c r="J1961" s="31" t="s">
        <v>78</v>
      </c>
      <c r="K1961" s="31" t="s">
        <v>24</v>
      </c>
      <c r="L1961" s="31" t="s">
        <v>71</v>
      </c>
      <c r="M1961" s="31" t="s">
        <v>26</v>
      </c>
      <c r="N1961" s="1" t="s">
        <v>130</v>
      </c>
      <c r="O1961" s="31" t="s">
        <v>21</v>
      </c>
      <c r="P1961" s="31" t="s">
        <v>23</v>
      </c>
      <c r="Q1961" s="38">
        <f>'I_Pt I_FX Turnover (M)'!AR73</f>
        <v>0</v>
      </c>
    </row>
    <row r="1962" spans="1:17">
      <c r="A1962" s="34">
        <v>1961</v>
      </c>
      <c r="B1962" s="1" t="s">
        <v>124</v>
      </c>
      <c r="C1962" s="35" t="s">
        <v>77</v>
      </c>
      <c r="D1962" s="1" t="s">
        <v>75</v>
      </c>
      <c r="E1962" s="1" t="s">
        <v>121</v>
      </c>
      <c r="F1962" s="31" t="s">
        <v>62</v>
      </c>
      <c r="G1962" s="31" t="s">
        <v>76</v>
      </c>
      <c r="H1962" s="31" t="s">
        <v>69</v>
      </c>
      <c r="J1962" s="31" t="s">
        <v>78</v>
      </c>
      <c r="K1962" s="31" t="s">
        <v>24</v>
      </c>
      <c r="L1962" s="31" t="s">
        <v>71</v>
      </c>
      <c r="M1962" s="31" t="s">
        <v>26</v>
      </c>
      <c r="N1962" s="46" t="s">
        <v>228</v>
      </c>
      <c r="O1962" s="31" t="s">
        <v>21</v>
      </c>
      <c r="P1962" s="31" t="s">
        <v>23</v>
      </c>
      <c r="Q1962" s="38">
        <f>'I_Pt I_FX Turnover (M)'!AR75</f>
        <v>0</v>
      </c>
    </row>
    <row r="1963" spans="1:17">
      <c r="A1963" s="34">
        <v>1962</v>
      </c>
      <c r="B1963" s="1" t="s">
        <v>124</v>
      </c>
      <c r="C1963" s="35" t="s">
        <v>77</v>
      </c>
      <c r="D1963" s="1" t="s">
        <v>75</v>
      </c>
      <c r="E1963" s="1" t="s">
        <v>122</v>
      </c>
      <c r="F1963" s="31" t="s">
        <v>40</v>
      </c>
      <c r="G1963" s="31" t="s">
        <v>76</v>
      </c>
      <c r="H1963" s="31" t="s">
        <v>69</v>
      </c>
      <c r="J1963" s="31" t="s">
        <v>78</v>
      </c>
      <c r="K1963" s="31" t="s">
        <v>24</v>
      </c>
      <c r="L1963" s="31" t="s">
        <v>123</v>
      </c>
      <c r="M1963" s="31" t="s">
        <v>26</v>
      </c>
      <c r="N1963" s="1" t="s">
        <v>125</v>
      </c>
      <c r="P1963" s="31" t="s">
        <v>23</v>
      </c>
      <c r="Q1963" s="38">
        <f>'I_Pt I_FX Turnover (M)'!AS69</f>
        <v>0</v>
      </c>
    </row>
    <row r="1964" spans="1:17">
      <c r="A1964" s="34">
        <v>1963</v>
      </c>
      <c r="B1964" s="1" t="s">
        <v>124</v>
      </c>
      <c r="C1964" s="35" t="s">
        <v>77</v>
      </c>
      <c r="D1964" s="1" t="s">
        <v>75</v>
      </c>
      <c r="E1964" s="1" t="s">
        <v>122</v>
      </c>
      <c r="F1964" s="31" t="s">
        <v>38</v>
      </c>
      <c r="G1964" s="31" t="s">
        <v>76</v>
      </c>
      <c r="H1964" s="31" t="s">
        <v>69</v>
      </c>
      <c r="J1964" s="31" t="s">
        <v>78</v>
      </c>
      <c r="K1964" s="31" t="s">
        <v>24</v>
      </c>
      <c r="L1964" s="31" t="s">
        <v>123</v>
      </c>
      <c r="M1964" s="31" t="s">
        <v>26</v>
      </c>
      <c r="N1964" s="1" t="s">
        <v>126</v>
      </c>
      <c r="P1964" s="31" t="s">
        <v>23</v>
      </c>
      <c r="Q1964" s="38">
        <f>'I_Pt I_FX Turnover (M)'!AS70</f>
        <v>0</v>
      </c>
    </row>
    <row r="1965" spans="1:17">
      <c r="A1965" s="34">
        <v>1964</v>
      </c>
      <c r="B1965" s="1" t="s">
        <v>124</v>
      </c>
      <c r="C1965" s="35" t="s">
        <v>77</v>
      </c>
      <c r="D1965" s="1" t="s">
        <v>75</v>
      </c>
      <c r="E1965" s="1" t="s">
        <v>122</v>
      </c>
      <c r="F1965" s="31" t="s">
        <v>91</v>
      </c>
      <c r="G1965" s="31" t="s">
        <v>76</v>
      </c>
      <c r="H1965" s="31" t="s">
        <v>69</v>
      </c>
      <c r="J1965" s="31" t="s">
        <v>78</v>
      </c>
      <c r="K1965" s="31" t="s">
        <v>24</v>
      </c>
      <c r="L1965" s="31" t="s">
        <v>123</v>
      </c>
      <c r="M1965" s="31" t="s">
        <v>26</v>
      </c>
      <c r="N1965" s="1" t="s">
        <v>127</v>
      </c>
      <c r="P1965" s="31" t="s">
        <v>23</v>
      </c>
      <c r="Q1965" s="38">
        <f>'I_Pt I_FX Turnover (M)'!AS71</f>
        <v>0</v>
      </c>
    </row>
    <row r="1966" spans="1:17">
      <c r="A1966" s="34">
        <v>1965</v>
      </c>
      <c r="B1966" s="1" t="s">
        <v>124</v>
      </c>
      <c r="C1966" s="35" t="s">
        <v>77</v>
      </c>
      <c r="D1966" s="1" t="s">
        <v>75</v>
      </c>
      <c r="E1966" s="1" t="s">
        <v>122</v>
      </c>
      <c r="F1966" s="31" t="s">
        <v>32</v>
      </c>
      <c r="G1966" s="31" t="s">
        <v>76</v>
      </c>
      <c r="H1966" s="31" t="s">
        <v>69</v>
      </c>
      <c r="J1966" s="31" t="s">
        <v>78</v>
      </c>
      <c r="K1966" s="31" t="s">
        <v>24</v>
      </c>
      <c r="L1966" s="31" t="s">
        <v>123</v>
      </c>
      <c r="M1966" s="31" t="s">
        <v>26</v>
      </c>
      <c r="N1966" s="1" t="s">
        <v>128</v>
      </c>
      <c r="P1966" s="31" t="s">
        <v>23</v>
      </c>
      <c r="Q1966" s="38"/>
    </row>
    <row r="1967" spans="1:17">
      <c r="A1967" s="34">
        <v>1966</v>
      </c>
      <c r="B1967" s="1" t="s">
        <v>124</v>
      </c>
      <c r="C1967" s="35" t="s">
        <v>77</v>
      </c>
      <c r="D1967" s="1" t="s">
        <v>75</v>
      </c>
      <c r="E1967" s="1" t="s">
        <v>122</v>
      </c>
      <c r="F1967" s="31" t="s">
        <v>36</v>
      </c>
      <c r="G1967" s="31" t="s">
        <v>76</v>
      </c>
      <c r="H1967" s="31" t="s">
        <v>69</v>
      </c>
      <c r="J1967" s="31" t="s">
        <v>78</v>
      </c>
      <c r="K1967" s="31" t="s">
        <v>24</v>
      </c>
      <c r="L1967" s="31" t="s">
        <v>123</v>
      </c>
      <c r="M1967" s="31" t="s">
        <v>26</v>
      </c>
      <c r="N1967" s="1" t="s">
        <v>129</v>
      </c>
      <c r="P1967" s="31" t="s">
        <v>23</v>
      </c>
      <c r="Q1967" s="38">
        <f>'I_Pt I_FX Turnover (M)'!AS74</f>
        <v>0</v>
      </c>
    </row>
    <row r="1968" spans="1:17">
      <c r="A1968" s="34">
        <v>1967</v>
      </c>
      <c r="B1968" s="1" t="s">
        <v>124</v>
      </c>
      <c r="C1968" s="35" t="s">
        <v>77</v>
      </c>
      <c r="D1968" s="1" t="s">
        <v>75</v>
      </c>
      <c r="E1968" s="1" t="s">
        <v>122</v>
      </c>
      <c r="F1968" s="31" t="s">
        <v>118</v>
      </c>
      <c r="G1968" s="31" t="s">
        <v>76</v>
      </c>
      <c r="H1968" s="31" t="s">
        <v>69</v>
      </c>
      <c r="J1968" s="31" t="s">
        <v>78</v>
      </c>
      <c r="K1968" s="31" t="s">
        <v>24</v>
      </c>
      <c r="L1968" s="31" t="s">
        <v>123</v>
      </c>
      <c r="M1968" s="31" t="s">
        <v>26</v>
      </c>
      <c r="N1968" s="1" t="s">
        <v>130</v>
      </c>
      <c r="P1968" s="31" t="s">
        <v>23</v>
      </c>
      <c r="Q1968" s="38">
        <f>'I_Pt I_FX Turnover (M)'!AS73</f>
        <v>0</v>
      </c>
    </row>
    <row r="1969" spans="1:17">
      <c r="A1969" s="34">
        <v>1968</v>
      </c>
      <c r="B1969" s="1" t="s">
        <v>124</v>
      </c>
      <c r="C1969" s="35" t="s">
        <v>77</v>
      </c>
      <c r="D1969" s="1" t="s">
        <v>75</v>
      </c>
      <c r="E1969" s="1" t="s">
        <v>122</v>
      </c>
      <c r="F1969" s="31" t="s">
        <v>62</v>
      </c>
      <c r="G1969" s="31" t="s">
        <v>76</v>
      </c>
      <c r="H1969" s="31" t="s">
        <v>69</v>
      </c>
      <c r="J1969" s="31" t="s">
        <v>78</v>
      </c>
      <c r="K1969" s="31" t="s">
        <v>24</v>
      </c>
      <c r="L1969" s="31" t="s">
        <v>123</v>
      </c>
      <c r="M1969" s="31" t="s">
        <v>26</v>
      </c>
      <c r="N1969" s="46" t="s">
        <v>228</v>
      </c>
      <c r="P1969" s="31" t="s">
        <v>23</v>
      </c>
      <c r="Q1969" s="38">
        <f>'I_Pt I_FX Turnover (M)'!AS75</f>
        <v>0</v>
      </c>
    </row>
    <row r="1970" spans="1:17">
      <c r="A1970" s="34">
        <v>1969</v>
      </c>
      <c r="B1970" s="1" t="s">
        <v>132</v>
      </c>
      <c r="C1970" s="35" t="s">
        <v>17</v>
      </c>
      <c r="D1970" s="1" t="s">
        <v>18</v>
      </c>
      <c r="E1970" s="1" t="s">
        <v>19</v>
      </c>
      <c r="F1970" s="31" t="s">
        <v>32</v>
      </c>
      <c r="G1970" s="31" t="s">
        <v>21</v>
      </c>
      <c r="H1970" s="31" t="s">
        <v>22</v>
      </c>
      <c r="J1970" s="31" t="s">
        <v>23</v>
      </c>
      <c r="K1970" s="31" t="s">
        <v>24</v>
      </c>
      <c r="L1970" s="31" t="s">
        <v>25</v>
      </c>
      <c r="M1970" s="31" t="s">
        <v>26</v>
      </c>
      <c r="N1970" s="1" t="s">
        <v>133</v>
      </c>
      <c r="P1970" s="31" t="s">
        <v>23</v>
      </c>
      <c r="Q1970" s="38"/>
    </row>
    <row r="1971" spans="1:17">
      <c r="A1971" s="34">
        <v>1970</v>
      </c>
      <c r="B1971" s="1" t="s">
        <v>132</v>
      </c>
      <c r="C1971" s="35" t="s">
        <v>17</v>
      </c>
      <c r="D1971" s="1" t="s">
        <v>18</v>
      </c>
      <c r="E1971" s="1" t="s">
        <v>19</v>
      </c>
      <c r="F1971" s="31" t="s">
        <v>36</v>
      </c>
      <c r="G1971" s="31" t="s">
        <v>21</v>
      </c>
      <c r="H1971" s="31" t="s">
        <v>22</v>
      </c>
      <c r="J1971" s="31" t="s">
        <v>23</v>
      </c>
      <c r="K1971" s="31" t="s">
        <v>24</v>
      </c>
      <c r="L1971" s="31" t="s">
        <v>25</v>
      </c>
      <c r="M1971" s="31" t="s">
        <v>26</v>
      </c>
      <c r="N1971" s="1" t="s">
        <v>134</v>
      </c>
      <c r="P1971" s="31" t="s">
        <v>23</v>
      </c>
      <c r="Q1971" s="39">
        <f>'I_Pt I_FX Turnover (M)'!D80</f>
        <v>0</v>
      </c>
    </row>
    <row r="1972" spans="1:17">
      <c r="A1972" s="34">
        <v>1971</v>
      </c>
      <c r="B1972" s="1" t="s">
        <v>132</v>
      </c>
      <c r="C1972" s="35" t="s">
        <v>17</v>
      </c>
      <c r="D1972" s="1" t="s">
        <v>18</v>
      </c>
      <c r="E1972" s="1" t="s">
        <v>19</v>
      </c>
      <c r="F1972" s="31" t="s">
        <v>118</v>
      </c>
      <c r="G1972" s="31" t="s">
        <v>21</v>
      </c>
      <c r="H1972" s="31" t="s">
        <v>22</v>
      </c>
      <c r="J1972" s="31" t="s">
        <v>23</v>
      </c>
      <c r="K1972" s="31" t="s">
        <v>24</v>
      </c>
      <c r="L1972" s="31" t="s">
        <v>25</v>
      </c>
      <c r="M1972" s="31" t="s">
        <v>26</v>
      </c>
      <c r="N1972" s="1" t="s">
        <v>135</v>
      </c>
      <c r="P1972" s="31" t="s">
        <v>23</v>
      </c>
      <c r="Q1972" s="39">
        <f>'I_Pt I_FX Turnover (M)'!D79</f>
        <v>0</v>
      </c>
    </row>
    <row r="1973" spans="1:17">
      <c r="A1973" s="34">
        <v>1972</v>
      </c>
      <c r="B1973" s="1" t="s">
        <v>132</v>
      </c>
      <c r="C1973" s="35" t="s">
        <v>17</v>
      </c>
      <c r="D1973" s="1" t="s">
        <v>18</v>
      </c>
      <c r="E1973" s="1" t="s">
        <v>19</v>
      </c>
      <c r="F1973" s="31" t="s">
        <v>62</v>
      </c>
      <c r="G1973" s="31" t="s">
        <v>21</v>
      </c>
      <c r="H1973" s="31" t="s">
        <v>22</v>
      </c>
      <c r="J1973" s="31" t="s">
        <v>23</v>
      </c>
      <c r="K1973" s="31" t="s">
        <v>24</v>
      </c>
      <c r="L1973" s="31" t="s">
        <v>25</v>
      </c>
      <c r="M1973" s="31" t="s">
        <v>26</v>
      </c>
      <c r="N1973" s="1" t="s">
        <v>230</v>
      </c>
      <c r="P1973" s="31" t="s">
        <v>23</v>
      </c>
      <c r="Q1973" s="39">
        <f>'I_Pt I_FX Turnover (M)'!D81</f>
        <v>7758</v>
      </c>
    </row>
    <row r="1974" spans="1:17">
      <c r="A1974" s="34">
        <v>1973</v>
      </c>
      <c r="B1974" s="1" t="s">
        <v>132</v>
      </c>
      <c r="C1974" s="35" t="s">
        <v>17</v>
      </c>
      <c r="D1974" s="1" t="s">
        <v>18</v>
      </c>
      <c r="E1974" s="1" t="s">
        <v>64</v>
      </c>
      <c r="F1974" s="31" t="s">
        <v>32</v>
      </c>
      <c r="G1974" s="31" t="s">
        <v>21</v>
      </c>
      <c r="H1974" s="31" t="s">
        <v>22</v>
      </c>
      <c r="J1974" s="31" t="s">
        <v>23</v>
      </c>
      <c r="K1974" s="31" t="s">
        <v>24</v>
      </c>
      <c r="L1974" s="31" t="s">
        <v>65</v>
      </c>
      <c r="M1974" s="31" t="s">
        <v>26</v>
      </c>
      <c r="N1974" s="1" t="s">
        <v>133</v>
      </c>
      <c r="P1974" s="31" t="s">
        <v>23</v>
      </c>
      <c r="Q1974" s="38"/>
    </row>
    <row r="1975" spans="1:17">
      <c r="A1975" s="34">
        <v>1974</v>
      </c>
      <c r="B1975" s="1" t="s">
        <v>132</v>
      </c>
      <c r="C1975" s="35" t="s">
        <v>17</v>
      </c>
      <c r="D1975" s="1" t="s">
        <v>18</v>
      </c>
      <c r="E1975" s="1" t="s">
        <v>64</v>
      </c>
      <c r="F1975" s="31" t="s">
        <v>36</v>
      </c>
      <c r="G1975" s="31" t="s">
        <v>21</v>
      </c>
      <c r="H1975" s="31" t="s">
        <v>22</v>
      </c>
      <c r="J1975" s="31" t="s">
        <v>23</v>
      </c>
      <c r="K1975" s="31" t="s">
        <v>24</v>
      </c>
      <c r="L1975" s="31" t="s">
        <v>65</v>
      </c>
      <c r="M1975" s="31" t="s">
        <v>26</v>
      </c>
      <c r="N1975" s="1" t="s">
        <v>134</v>
      </c>
      <c r="P1975" s="31" t="s">
        <v>23</v>
      </c>
      <c r="Q1975" s="39">
        <f>'I_Pt I_FX Turnover (M)'!E80</f>
        <v>0</v>
      </c>
    </row>
    <row r="1976" spans="1:17">
      <c r="A1976" s="34">
        <v>1975</v>
      </c>
      <c r="B1976" s="1" t="s">
        <v>132</v>
      </c>
      <c r="C1976" s="35" t="s">
        <v>17</v>
      </c>
      <c r="D1976" s="1" t="s">
        <v>18</v>
      </c>
      <c r="E1976" s="1" t="s">
        <v>64</v>
      </c>
      <c r="F1976" s="31" t="s">
        <v>118</v>
      </c>
      <c r="G1976" s="31" t="s">
        <v>21</v>
      </c>
      <c r="H1976" s="31" t="s">
        <v>22</v>
      </c>
      <c r="J1976" s="31" t="s">
        <v>23</v>
      </c>
      <c r="K1976" s="31" t="s">
        <v>24</v>
      </c>
      <c r="L1976" s="31" t="s">
        <v>65</v>
      </c>
      <c r="M1976" s="31" t="s">
        <v>26</v>
      </c>
      <c r="N1976" s="1" t="s">
        <v>135</v>
      </c>
      <c r="P1976" s="31" t="s">
        <v>23</v>
      </c>
      <c r="Q1976" s="39">
        <f>'I_Pt I_FX Turnover (M)'!E79</f>
        <v>0</v>
      </c>
    </row>
    <row r="1977" spans="1:17">
      <c r="A1977" s="34">
        <v>1976</v>
      </c>
      <c r="B1977" s="1" t="s">
        <v>132</v>
      </c>
      <c r="C1977" s="35" t="s">
        <v>17</v>
      </c>
      <c r="D1977" s="1" t="s">
        <v>18</v>
      </c>
      <c r="E1977" s="1" t="s">
        <v>64</v>
      </c>
      <c r="F1977" s="31" t="s">
        <v>62</v>
      </c>
      <c r="G1977" s="31" t="s">
        <v>21</v>
      </c>
      <c r="H1977" s="31" t="s">
        <v>22</v>
      </c>
      <c r="J1977" s="31" t="s">
        <v>23</v>
      </c>
      <c r="K1977" s="31" t="s">
        <v>24</v>
      </c>
      <c r="L1977" s="31" t="s">
        <v>65</v>
      </c>
      <c r="M1977" s="31" t="s">
        <v>26</v>
      </c>
      <c r="N1977" s="1" t="s">
        <v>230</v>
      </c>
      <c r="P1977" s="31" t="s">
        <v>23</v>
      </c>
      <c r="Q1977" s="39">
        <f>'I_Pt I_FX Turnover (M)'!E81</f>
        <v>0</v>
      </c>
    </row>
    <row r="1978" spans="1:17">
      <c r="A1978" s="34">
        <v>1977</v>
      </c>
      <c r="B1978" s="1" t="s">
        <v>132</v>
      </c>
      <c r="C1978" s="35" t="s">
        <v>17</v>
      </c>
      <c r="D1978" s="1" t="s">
        <v>18</v>
      </c>
      <c r="E1978" s="1" t="s">
        <v>66</v>
      </c>
      <c r="F1978" s="31" t="s">
        <v>32</v>
      </c>
      <c r="G1978" s="31" t="s">
        <v>21</v>
      </c>
      <c r="H1978" s="31" t="s">
        <v>22</v>
      </c>
      <c r="J1978" s="31" t="s">
        <v>23</v>
      </c>
      <c r="K1978" s="31" t="s">
        <v>24</v>
      </c>
      <c r="L1978" s="31" t="s">
        <v>67</v>
      </c>
      <c r="M1978" s="31" t="s">
        <v>26</v>
      </c>
      <c r="N1978" s="1" t="s">
        <v>133</v>
      </c>
      <c r="P1978" s="31" t="s">
        <v>23</v>
      </c>
      <c r="Q1978" s="38"/>
    </row>
    <row r="1979" spans="1:17">
      <c r="A1979" s="34">
        <v>1978</v>
      </c>
      <c r="B1979" s="1" t="s">
        <v>132</v>
      </c>
      <c r="C1979" s="35" t="s">
        <v>17</v>
      </c>
      <c r="D1979" s="1" t="s">
        <v>18</v>
      </c>
      <c r="E1979" s="1" t="s">
        <v>66</v>
      </c>
      <c r="F1979" s="31" t="s">
        <v>36</v>
      </c>
      <c r="G1979" s="31" t="s">
        <v>21</v>
      </c>
      <c r="H1979" s="31" t="s">
        <v>22</v>
      </c>
      <c r="J1979" s="31" t="s">
        <v>23</v>
      </c>
      <c r="K1979" s="31" t="s">
        <v>24</v>
      </c>
      <c r="L1979" s="31" t="s">
        <v>67</v>
      </c>
      <c r="M1979" s="31" t="s">
        <v>26</v>
      </c>
      <c r="N1979" s="1" t="s">
        <v>134</v>
      </c>
      <c r="P1979" s="31" t="s">
        <v>23</v>
      </c>
      <c r="Q1979" s="39">
        <f>'I_Pt I_FX Turnover (M)'!F80</f>
        <v>0</v>
      </c>
    </row>
    <row r="1980" spans="1:17">
      <c r="A1980" s="34">
        <v>1979</v>
      </c>
      <c r="B1980" s="1" t="s">
        <v>132</v>
      </c>
      <c r="C1980" s="35" t="s">
        <v>17</v>
      </c>
      <c r="D1980" s="1" t="s">
        <v>18</v>
      </c>
      <c r="E1980" s="1" t="s">
        <v>66</v>
      </c>
      <c r="F1980" s="31" t="s">
        <v>118</v>
      </c>
      <c r="G1980" s="31" t="s">
        <v>21</v>
      </c>
      <c r="H1980" s="31" t="s">
        <v>22</v>
      </c>
      <c r="J1980" s="31" t="s">
        <v>23</v>
      </c>
      <c r="K1980" s="31" t="s">
        <v>24</v>
      </c>
      <c r="L1980" s="31" t="s">
        <v>67</v>
      </c>
      <c r="M1980" s="31" t="s">
        <v>26</v>
      </c>
      <c r="N1980" s="1" t="s">
        <v>135</v>
      </c>
      <c r="P1980" s="31" t="s">
        <v>23</v>
      </c>
      <c r="Q1980" s="39">
        <f>'I_Pt I_FX Turnover (M)'!F79</f>
        <v>0</v>
      </c>
    </row>
    <row r="1981" spans="1:17">
      <c r="A1981" s="34">
        <v>1980</v>
      </c>
      <c r="B1981" s="1" t="s">
        <v>132</v>
      </c>
      <c r="C1981" s="35" t="s">
        <v>17</v>
      </c>
      <c r="D1981" s="1" t="s">
        <v>18</v>
      </c>
      <c r="E1981" s="1" t="s">
        <v>66</v>
      </c>
      <c r="F1981" s="31" t="s">
        <v>62</v>
      </c>
      <c r="G1981" s="31" t="s">
        <v>21</v>
      </c>
      <c r="H1981" s="31" t="s">
        <v>22</v>
      </c>
      <c r="J1981" s="31" t="s">
        <v>23</v>
      </c>
      <c r="K1981" s="31" t="s">
        <v>24</v>
      </c>
      <c r="L1981" s="31" t="s">
        <v>67</v>
      </c>
      <c r="M1981" s="31" t="s">
        <v>26</v>
      </c>
      <c r="N1981" s="1" t="s">
        <v>230</v>
      </c>
      <c r="P1981" s="31" t="s">
        <v>23</v>
      </c>
      <c r="Q1981" s="39">
        <f>'I_Pt I_FX Turnover (M)'!F81</f>
        <v>0</v>
      </c>
    </row>
    <row r="1982" spans="1:17">
      <c r="A1982" s="34">
        <v>1981</v>
      </c>
      <c r="B1982" s="1" t="s">
        <v>132</v>
      </c>
      <c r="C1982" s="35" t="s">
        <v>17</v>
      </c>
      <c r="D1982" s="1" t="s">
        <v>18</v>
      </c>
      <c r="E1982" s="1" t="s">
        <v>68</v>
      </c>
      <c r="F1982" s="31" t="s">
        <v>32</v>
      </c>
      <c r="G1982" s="31" t="s">
        <v>21</v>
      </c>
      <c r="H1982" s="31" t="s">
        <v>69</v>
      </c>
      <c r="J1982" s="31" t="s">
        <v>23</v>
      </c>
      <c r="K1982" s="31" t="s">
        <v>24</v>
      </c>
      <c r="L1982" s="31" t="s">
        <v>67</v>
      </c>
      <c r="M1982" s="31" t="s">
        <v>26</v>
      </c>
      <c r="N1982" s="1" t="s">
        <v>133</v>
      </c>
      <c r="P1982" s="31" t="s">
        <v>23</v>
      </c>
      <c r="Q1982" s="38"/>
    </row>
    <row r="1983" spans="1:17">
      <c r="A1983" s="34">
        <v>1982</v>
      </c>
      <c r="B1983" s="1" t="s">
        <v>132</v>
      </c>
      <c r="C1983" s="35" t="s">
        <v>17</v>
      </c>
      <c r="D1983" s="1" t="s">
        <v>18</v>
      </c>
      <c r="E1983" s="1" t="s">
        <v>68</v>
      </c>
      <c r="F1983" s="31" t="s">
        <v>36</v>
      </c>
      <c r="G1983" s="31" t="s">
        <v>21</v>
      </c>
      <c r="H1983" s="31" t="s">
        <v>69</v>
      </c>
      <c r="J1983" s="31" t="s">
        <v>23</v>
      </c>
      <c r="K1983" s="31" t="s">
        <v>24</v>
      </c>
      <c r="L1983" s="31" t="s">
        <v>67</v>
      </c>
      <c r="M1983" s="31" t="s">
        <v>26</v>
      </c>
      <c r="N1983" s="1" t="s">
        <v>134</v>
      </c>
      <c r="P1983" s="31" t="s">
        <v>23</v>
      </c>
      <c r="Q1983" s="39">
        <f>'I_Pt I_FX Turnover (M)'!G80</f>
        <v>0</v>
      </c>
    </row>
    <row r="1984" spans="1:17">
      <c r="A1984" s="34">
        <v>1983</v>
      </c>
      <c r="B1984" s="1" t="s">
        <v>132</v>
      </c>
      <c r="C1984" s="35" t="s">
        <v>17</v>
      </c>
      <c r="D1984" s="1" t="s">
        <v>18</v>
      </c>
      <c r="E1984" s="1" t="s">
        <v>68</v>
      </c>
      <c r="F1984" s="31" t="s">
        <v>118</v>
      </c>
      <c r="G1984" s="31" t="s">
        <v>21</v>
      </c>
      <c r="H1984" s="31" t="s">
        <v>69</v>
      </c>
      <c r="J1984" s="31" t="s">
        <v>23</v>
      </c>
      <c r="K1984" s="31" t="s">
        <v>24</v>
      </c>
      <c r="L1984" s="31" t="s">
        <v>67</v>
      </c>
      <c r="M1984" s="31" t="s">
        <v>26</v>
      </c>
      <c r="N1984" s="1" t="s">
        <v>135</v>
      </c>
      <c r="P1984" s="31" t="s">
        <v>23</v>
      </c>
      <c r="Q1984" s="39">
        <f>'I_Pt I_FX Turnover (M)'!G79</f>
        <v>0</v>
      </c>
    </row>
    <row r="1985" spans="1:17">
      <c r="A1985" s="34">
        <v>1984</v>
      </c>
      <c r="B1985" s="1" t="s">
        <v>132</v>
      </c>
      <c r="C1985" s="35" t="s">
        <v>17</v>
      </c>
      <c r="D1985" s="1" t="s">
        <v>18</v>
      </c>
      <c r="E1985" s="1" t="s">
        <v>68</v>
      </c>
      <c r="F1985" s="31" t="s">
        <v>62</v>
      </c>
      <c r="G1985" s="31" t="s">
        <v>21</v>
      </c>
      <c r="H1985" s="31" t="s">
        <v>69</v>
      </c>
      <c r="J1985" s="31" t="s">
        <v>23</v>
      </c>
      <c r="K1985" s="31" t="s">
        <v>24</v>
      </c>
      <c r="L1985" s="31" t="s">
        <v>67</v>
      </c>
      <c r="M1985" s="31" t="s">
        <v>26</v>
      </c>
      <c r="N1985" s="1" t="s">
        <v>230</v>
      </c>
      <c r="P1985" s="31" t="s">
        <v>23</v>
      </c>
      <c r="Q1985" s="39">
        <f>'I_Pt I_FX Turnover (M)'!G81</f>
        <v>0</v>
      </c>
    </row>
    <row r="1986" spans="1:17">
      <c r="A1986" s="34">
        <v>1985</v>
      </c>
      <c r="B1986" s="1" t="s">
        <v>132</v>
      </c>
      <c r="C1986" s="35" t="s">
        <v>17</v>
      </c>
      <c r="D1986" s="1" t="s">
        <v>18</v>
      </c>
      <c r="E1986" s="1" t="s">
        <v>70</v>
      </c>
      <c r="F1986" s="31" t="s">
        <v>32</v>
      </c>
      <c r="G1986" s="31" t="s">
        <v>21</v>
      </c>
      <c r="H1986" s="31" t="s">
        <v>69</v>
      </c>
      <c r="J1986" s="31" t="s">
        <v>23</v>
      </c>
      <c r="K1986" s="31" t="s">
        <v>24</v>
      </c>
      <c r="L1986" s="31" t="s">
        <v>71</v>
      </c>
      <c r="M1986" s="31" t="s">
        <v>26</v>
      </c>
      <c r="N1986" s="1" t="s">
        <v>133</v>
      </c>
      <c r="O1986" s="31" t="s">
        <v>72</v>
      </c>
      <c r="P1986" s="31" t="s">
        <v>23</v>
      </c>
      <c r="Q1986" s="38"/>
    </row>
    <row r="1987" spans="1:17">
      <c r="A1987" s="34">
        <v>1986</v>
      </c>
      <c r="B1987" s="1" t="s">
        <v>132</v>
      </c>
      <c r="C1987" s="35" t="s">
        <v>17</v>
      </c>
      <c r="D1987" s="1" t="s">
        <v>18</v>
      </c>
      <c r="E1987" s="1" t="s">
        <v>70</v>
      </c>
      <c r="F1987" s="31" t="s">
        <v>36</v>
      </c>
      <c r="G1987" s="31" t="s">
        <v>21</v>
      </c>
      <c r="H1987" s="31" t="s">
        <v>69</v>
      </c>
      <c r="J1987" s="31" t="s">
        <v>23</v>
      </c>
      <c r="K1987" s="31" t="s">
        <v>24</v>
      </c>
      <c r="L1987" s="31" t="s">
        <v>71</v>
      </c>
      <c r="M1987" s="31" t="s">
        <v>26</v>
      </c>
      <c r="N1987" s="1" t="s">
        <v>134</v>
      </c>
      <c r="O1987" s="31" t="s">
        <v>72</v>
      </c>
      <c r="P1987" s="31" t="s">
        <v>23</v>
      </c>
      <c r="Q1987" s="39">
        <f>'I_Pt I_FX Turnover (M)'!H80</f>
        <v>0</v>
      </c>
    </row>
    <row r="1988" spans="1:17">
      <c r="A1988" s="34">
        <v>1987</v>
      </c>
      <c r="B1988" s="1" t="s">
        <v>132</v>
      </c>
      <c r="C1988" s="35" t="s">
        <v>17</v>
      </c>
      <c r="D1988" s="1" t="s">
        <v>18</v>
      </c>
      <c r="E1988" s="1" t="s">
        <v>70</v>
      </c>
      <c r="F1988" s="31" t="s">
        <v>118</v>
      </c>
      <c r="G1988" s="31" t="s">
        <v>21</v>
      </c>
      <c r="H1988" s="31" t="s">
        <v>69</v>
      </c>
      <c r="J1988" s="31" t="s">
        <v>23</v>
      </c>
      <c r="K1988" s="31" t="s">
        <v>24</v>
      </c>
      <c r="L1988" s="31" t="s">
        <v>71</v>
      </c>
      <c r="M1988" s="31" t="s">
        <v>26</v>
      </c>
      <c r="N1988" s="1" t="s">
        <v>135</v>
      </c>
      <c r="O1988" s="31" t="s">
        <v>72</v>
      </c>
      <c r="P1988" s="31" t="s">
        <v>23</v>
      </c>
      <c r="Q1988" s="39">
        <f>'I_Pt I_FX Turnover (M)'!H79</f>
        <v>4334</v>
      </c>
    </row>
    <row r="1989" spans="1:17">
      <c r="A1989" s="34">
        <v>1988</v>
      </c>
      <c r="B1989" s="1" t="s">
        <v>132</v>
      </c>
      <c r="C1989" s="35" t="s">
        <v>17</v>
      </c>
      <c r="D1989" s="1" t="s">
        <v>18</v>
      </c>
      <c r="E1989" s="1" t="s">
        <v>70</v>
      </c>
      <c r="F1989" s="31" t="s">
        <v>62</v>
      </c>
      <c r="G1989" s="31" t="s">
        <v>21</v>
      </c>
      <c r="H1989" s="31" t="s">
        <v>69</v>
      </c>
      <c r="J1989" s="31" t="s">
        <v>23</v>
      </c>
      <c r="K1989" s="31" t="s">
        <v>24</v>
      </c>
      <c r="L1989" s="31" t="s">
        <v>71</v>
      </c>
      <c r="M1989" s="31" t="s">
        <v>26</v>
      </c>
      <c r="N1989" s="1" t="s">
        <v>230</v>
      </c>
      <c r="O1989" s="31" t="s">
        <v>72</v>
      </c>
      <c r="P1989" s="31" t="s">
        <v>23</v>
      </c>
      <c r="Q1989" s="39">
        <f>'I_Pt I_FX Turnover (M)'!H81</f>
        <v>31207</v>
      </c>
    </row>
    <row r="1990" spans="1:17">
      <c r="A1990" s="34">
        <v>1989</v>
      </c>
      <c r="B1990" s="1" t="s">
        <v>132</v>
      </c>
      <c r="C1990" s="35" t="s">
        <v>17</v>
      </c>
      <c r="D1990" s="1" t="s">
        <v>18</v>
      </c>
      <c r="E1990" s="1" t="s">
        <v>121</v>
      </c>
      <c r="F1990" s="31" t="s">
        <v>32</v>
      </c>
      <c r="G1990" s="31" t="s">
        <v>21</v>
      </c>
      <c r="H1990" s="31" t="s">
        <v>69</v>
      </c>
      <c r="J1990" s="31" t="s">
        <v>23</v>
      </c>
      <c r="K1990" s="31" t="s">
        <v>24</v>
      </c>
      <c r="L1990" s="31" t="s">
        <v>71</v>
      </c>
      <c r="M1990" s="31" t="s">
        <v>26</v>
      </c>
      <c r="N1990" s="1" t="s">
        <v>133</v>
      </c>
      <c r="O1990" s="31" t="s">
        <v>21</v>
      </c>
      <c r="P1990" s="31" t="s">
        <v>23</v>
      </c>
      <c r="Q1990" s="38"/>
    </row>
    <row r="1991" spans="1:17">
      <c r="A1991" s="34">
        <v>1990</v>
      </c>
      <c r="B1991" s="1" t="s">
        <v>132</v>
      </c>
      <c r="C1991" s="35" t="s">
        <v>17</v>
      </c>
      <c r="D1991" s="1" t="s">
        <v>18</v>
      </c>
      <c r="E1991" s="1" t="s">
        <v>121</v>
      </c>
      <c r="F1991" s="31" t="s">
        <v>36</v>
      </c>
      <c r="G1991" s="31" t="s">
        <v>21</v>
      </c>
      <c r="H1991" s="31" t="s">
        <v>69</v>
      </c>
      <c r="J1991" s="31" t="s">
        <v>23</v>
      </c>
      <c r="K1991" s="31" t="s">
        <v>24</v>
      </c>
      <c r="L1991" s="31" t="s">
        <v>71</v>
      </c>
      <c r="M1991" s="31" t="s">
        <v>26</v>
      </c>
      <c r="N1991" s="1" t="s">
        <v>134</v>
      </c>
      <c r="O1991" s="31" t="s">
        <v>21</v>
      </c>
      <c r="P1991" s="31" t="s">
        <v>23</v>
      </c>
      <c r="Q1991" s="38">
        <f>'I_Pt I_FX Turnover (M)'!I80</f>
        <v>0</v>
      </c>
    </row>
    <row r="1992" spans="1:17">
      <c r="A1992" s="34">
        <v>1991</v>
      </c>
      <c r="B1992" s="1" t="s">
        <v>132</v>
      </c>
      <c r="C1992" s="35" t="s">
        <v>17</v>
      </c>
      <c r="D1992" s="1" t="s">
        <v>18</v>
      </c>
      <c r="E1992" s="1" t="s">
        <v>121</v>
      </c>
      <c r="F1992" s="31" t="s">
        <v>118</v>
      </c>
      <c r="G1992" s="31" t="s">
        <v>21</v>
      </c>
      <c r="H1992" s="31" t="s">
        <v>69</v>
      </c>
      <c r="J1992" s="31" t="s">
        <v>23</v>
      </c>
      <c r="K1992" s="31" t="s">
        <v>24</v>
      </c>
      <c r="L1992" s="31" t="s">
        <v>71</v>
      </c>
      <c r="M1992" s="31" t="s">
        <v>26</v>
      </c>
      <c r="N1992" s="1" t="s">
        <v>135</v>
      </c>
      <c r="O1992" s="31" t="s">
        <v>21</v>
      </c>
      <c r="P1992" s="31" t="s">
        <v>23</v>
      </c>
      <c r="Q1992" s="38">
        <f>'I_Pt I_FX Turnover (M)'!I79</f>
        <v>0</v>
      </c>
    </row>
    <row r="1993" spans="1:17">
      <c r="A1993" s="34">
        <v>1992</v>
      </c>
      <c r="B1993" s="1" t="s">
        <v>132</v>
      </c>
      <c r="C1993" s="35" t="s">
        <v>17</v>
      </c>
      <c r="D1993" s="1" t="s">
        <v>18</v>
      </c>
      <c r="E1993" s="1" t="s">
        <v>121</v>
      </c>
      <c r="F1993" s="31" t="s">
        <v>62</v>
      </c>
      <c r="G1993" s="31" t="s">
        <v>21</v>
      </c>
      <c r="H1993" s="31" t="s">
        <v>69</v>
      </c>
      <c r="J1993" s="31" t="s">
        <v>23</v>
      </c>
      <c r="K1993" s="31" t="s">
        <v>24</v>
      </c>
      <c r="L1993" s="31" t="s">
        <v>71</v>
      </c>
      <c r="M1993" s="31" t="s">
        <v>26</v>
      </c>
      <c r="N1993" s="1" t="s">
        <v>230</v>
      </c>
      <c r="O1993" s="31" t="s">
        <v>21</v>
      </c>
      <c r="P1993" s="31" t="s">
        <v>23</v>
      </c>
      <c r="Q1993" s="38">
        <f>'I_Pt I_FX Turnover (M)'!I81</f>
        <v>0</v>
      </c>
    </row>
    <row r="1994" spans="1:17">
      <c r="A1994" s="34">
        <v>1993</v>
      </c>
      <c r="B1994" s="1" t="s">
        <v>132</v>
      </c>
      <c r="C1994" s="35" t="s">
        <v>17</v>
      </c>
      <c r="D1994" s="1" t="s">
        <v>18</v>
      </c>
      <c r="E1994" s="1" t="s">
        <v>122</v>
      </c>
      <c r="F1994" s="31" t="s">
        <v>32</v>
      </c>
      <c r="G1994" s="31" t="s">
        <v>21</v>
      </c>
      <c r="H1994" s="31" t="s">
        <v>69</v>
      </c>
      <c r="J1994" s="31" t="s">
        <v>23</v>
      </c>
      <c r="K1994" s="31" t="s">
        <v>24</v>
      </c>
      <c r="L1994" s="31" t="s">
        <v>123</v>
      </c>
      <c r="M1994" s="31" t="s">
        <v>26</v>
      </c>
      <c r="N1994" s="1" t="s">
        <v>133</v>
      </c>
      <c r="P1994" s="31" t="s">
        <v>23</v>
      </c>
      <c r="Q1994" s="38"/>
    </row>
    <row r="1995" spans="1:17">
      <c r="A1995" s="34">
        <v>1994</v>
      </c>
      <c r="B1995" s="1" t="s">
        <v>132</v>
      </c>
      <c r="C1995" s="35" t="s">
        <v>17</v>
      </c>
      <c r="D1995" s="1" t="s">
        <v>18</v>
      </c>
      <c r="E1995" s="1" t="s">
        <v>122</v>
      </c>
      <c r="F1995" s="31" t="s">
        <v>36</v>
      </c>
      <c r="G1995" s="31" t="s">
        <v>21</v>
      </c>
      <c r="H1995" s="31" t="s">
        <v>69</v>
      </c>
      <c r="J1995" s="31" t="s">
        <v>23</v>
      </c>
      <c r="K1995" s="31" t="s">
        <v>24</v>
      </c>
      <c r="L1995" s="31" t="s">
        <v>123</v>
      </c>
      <c r="M1995" s="31" t="s">
        <v>26</v>
      </c>
      <c r="N1995" s="1" t="s">
        <v>134</v>
      </c>
      <c r="P1995" s="31" t="s">
        <v>23</v>
      </c>
      <c r="Q1995" s="38">
        <f>'I_Pt I_FX Turnover (M)'!J80</f>
        <v>0</v>
      </c>
    </row>
    <row r="1996" spans="1:17">
      <c r="A1996" s="34">
        <v>1995</v>
      </c>
      <c r="B1996" s="1" t="s">
        <v>132</v>
      </c>
      <c r="C1996" s="35" t="s">
        <v>17</v>
      </c>
      <c r="D1996" s="1" t="s">
        <v>18</v>
      </c>
      <c r="E1996" s="1" t="s">
        <v>122</v>
      </c>
      <c r="F1996" s="31" t="s">
        <v>118</v>
      </c>
      <c r="G1996" s="31" t="s">
        <v>21</v>
      </c>
      <c r="H1996" s="31" t="s">
        <v>69</v>
      </c>
      <c r="J1996" s="31" t="s">
        <v>23</v>
      </c>
      <c r="K1996" s="31" t="s">
        <v>24</v>
      </c>
      <c r="L1996" s="31" t="s">
        <v>123</v>
      </c>
      <c r="M1996" s="31" t="s">
        <v>26</v>
      </c>
      <c r="N1996" s="1" t="s">
        <v>135</v>
      </c>
      <c r="P1996" s="31" t="s">
        <v>23</v>
      </c>
      <c r="Q1996" s="38">
        <f>'I_Pt I_FX Turnover (M)'!J79</f>
        <v>0</v>
      </c>
    </row>
    <row r="1997" spans="1:17">
      <c r="A1997" s="34">
        <v>1996</v>
      </c>
      <c r="B1997" s="1" t="s">
        <v>132</v>
      </c>
      <c r="C1997" s="35" t="s">
        <v>17</v>
      </c>
      <c r="D1997" s="1" t="s">
        <v>18</v>
      </c>
      <c r="E1997" s="1" t="s">
        <v>122</v>
      </c>
      <c r="F1997" s="31" t="s">
        <v>62</v>
      </c>
      <c r="G1997" s="31" t="s">
        <v>21</v>
      </c>
      <c r="H1997" s="31" t="s">
        <v>69</v>
      </c>
      <c r="J1997" s="31" t="s">
        <v>23</v>
      </c>
      <c r="K1997" s="31" t="s">
        <v>24</v>
      </c>
      <c r="L1997" s="31" t="s">
        <v>123</v>
      </c>
      <c r="M1997" s="31" t="s">
        <v>26</v>
      </c>
      <c r="N1997" s="1" t="s">
        <v>230</v>
      </c>
      <c r="P1997" s="31" t="s">
        <v>23</v>
      </c>
      <c r="Q1997" s="38">
        <f>'I_Pt I_FX Turnover (M)'!J81</f>
        <v>0</v>
      </c>
    </row>
    <row r="1998" spans="1:17">
      <c r="A1998" s="34">
        <v>1997</v>
      </c>
      <c r="B1998" s="1" t="s">
        <v>132</v>
      </c>
      <c r="C1998" s="35" t="s">
        <v>17</v>
      </c>
      <c r="D1998" s="1" t="s">
        <v>73</v>
      </c>
      <c r="E1998" s="1" t="s">
        <v>19</v>
      </c>
      <c r="F1998" s="31" t="s">
        <v>32</v>
      </c>
      <c r="G1998" s="31" t="s">
        <v>74</v>
      </c>
      <c r="H1998" s="31" t="s">
        <v>22</v>
      </c>
      <c r="J1998" s="31" t="s">
        <v>23</v>
      </c>
      <c r="K1998" s="31" t="s">
        <v>24</v>
      </c>
      <c r="L1998" s="31" t="s">
        <v>25</v>
      </c>
      <c r="M1998" s="31" t="s">
        <v>26</v>
      </c>
      <c r="N1998" s="1" t="s">
        <v>133</v>
      </c>
      <c r="P1998" s="31" t="s">
        <v>23</v>
      </c>
      <c r="Q1998" s="38"/>
    </row>
    <row r="1999" spans="1:17">
      <c r="A1999" s="34">
        <v>1998</v>
      </c>
      <c r="B1999" s="1" t="s">
        <v>132</v>
      </c>
      <c r="C1999" s="35" t="s">
        <v>17</v>
      </c>
      <c r="D1999" s="1" t="s">
        <v>73</v>
      </c>
      <c r="E1999" s="1" t="s">
        <v>19</v>
      </c>
      <c r="F1999" s="31" t="s">
        <v>36</v>
      </c>
      <c r="G1999" s="31" t="s">
        <v>74</v>
      </c>
      <c r="H1999" s="31" t="s">
        <v>22</v>
      </c>
      <c r="J1999" s="31" t="s">
        <v>23</v>
      </c>
      <c r="K1999" s="31" t="s">
        <v>24</v>
      </c>
      <c r="L1999" s="31" t="s">
        <v>25</v>
      </c>
      <c r="M1999" s="31" t="s">
        <v>26</v>
      </c>
      <c r="N1999" s="1" t="s">
        <v>134</v>
      </c>
      <c r="P1999" s="31" t="s">
        <v>23</v>
      </c>
      <c r="Q1999" s="39">
        <f>'I_Pt I_FX Turnover (M)'!K80</f>
        <v>0</v>
      </c>
    </row>
    <row r="2000" spans="1:17">
      <c r="A2000" s="34">
        <v>1999</v>
      </c>
      <c r="B2000" s="1" t="s">
        <v>132</v>
      </c>
      <c r="C2000" s="35" t="s">
        <v>17</v>
      </c>
      <c r="D2000" s="1" t="s">
        <v>73</v>
      </c>
      <c r="E2000" s="1" t="s">
        <v>19</v>
      </c>
      <c r="F2000" s="31" t="s">
        <v>118</v>
      </c>
      <c r="G2000" s="31" t="s">
        <v>74</v>
      </c>
      <c r="H2000" s="31" t="s">
        <v>22</v>
      </c>
      <c r="J2000" s="31" t="s">
        <v>23</v>
      </c>
      <c r="K2000" s="31" t="s">
        <v>24</v>
      </c>
      <c r="L2000" s="31" t="s">
        <v>25</v>
      </c>
      <c r="M2000" s="31" t="s">
        <v>26</v>
      </c>
      <c r="N2000" s="1" t="s">
        <v>135</v>
      </c>
      <c r="P2000" s="31" t="s">
        <v>23</v>
      </c>
      <c r="Q2000" s="39">
        <f>'I_Pt I_FX Turnover (M)'!K79</f>
        <v>0</v>
      </c>
    </row>
    <row r="2001" spans="1:17">
      <c r="A2001" s="34">
        <v>2000</v>
      </c>
      <c r="B2001" s="1" t="s">
        <v>132</v>
      </c>
      <c r="C2001" s="35" t="s">
        <v>17</v>
      </c>
      <c r="D2001" s="1" t="s">
        <v>73</v>
      </c>
      <c r="E2001" s="1" t="s">
        <v>19</v>
      </c>
      <c r="F2001" s="31" t="s">
        <v>62</v>
      </c>
      <c r="G2001" s="31" t="s">
        <v>74</v>
      </c>
      <c r="H2001" s="31" t="s">
        <v>22</v>
      </c>
      <c r="J2001" s="31" t="s">
        <v>23</v>
      </c>
      <c r="K2001" s="31" t="s">
        <v>24</v>
      </c>
      <c r="L2001" s="31" t="s">
        <v>25</v>
      </c>
      <c r="M2001" s="31" t="s">
        <v>26</v>
      </c>
      <c r="N2001" s="1" t="s">
        <v>230</v>
      </c>
      <c r="P2001" s="31" t="s">
        <v>23</v>
      </c>
      <c r="Q2001" s="39">
        <f>'I_Pt I_FX Turnover (M)'!K81</f>
        <v>0</v>
      </c>
    </row>
    <row r="2002" spans="1:17">
      <c r="A2002" s="34">
        <v>2001</v>
      </c>
      <c r="B2002" s="1" t="s">
        <v>132</v>
      </c>
      <c r="C2002" s="35" t="s">
        <v>17</v>
      </c>
      <c r="D2002" s="1" t="s">
        <v>73</v>
      </c>
      <c r="E2002" s="1" t="s">
        <v>64</v>
      </c>
      <c r="F2002" s="31" t="s">
        <v>32</v>
      </c>
      <c r="G2002" s="31" t="s">
        <v>74</v>
      </c>
      <c r="H2002" s="31" t="s">
        <v>22</v>
      </c>
      <c r="J2002" s="31" t="s">
        <v>23</v>
      </c>
      <c r="K2002" s="31" t="s">
        <v>24</v>
      </c>
      <c r="L2002" s="31" t="s">
        <v>65</v>
      </c>
      <c r="M2002" s="31" t="s">
        <v>26</v>
      </c>
      <c r="N2002" s="1" t="s">
        <v>133</v>
      </c>
      <c r="P2002" s="31" t="s">
        <v>23</v>
      </c>
      <c r="Q2002" s="38"/>
    </row>
    <row r="2003" spans="1:17">
      <c r="A2003" s="34">
        <v>2002</v>
      </c>
      <c r="B2003" s="1" t="s">
        <v>132</v>
      </c>
      <c r="C2003" s="35" t="s">
        <v>17</v>
      </c>
      <c r="D2003" s="1" t="s">
        <v>73</v>
      </c>
      <c r="E2003" s="1" t="s">
        <v>64</v>
      </c>
      <c r="F2003" s="31" t="s">
        <v>36</v>
      </c>
      <c r="G2003" s="31" t="s">
        <v>74</v>
      </c>
      <c r="H2003" s="31" t="s">
        <v>22</v>
      </c>
      <c r="J2003" s="31" t="s">
        <v>23</v>
      </c>
      <c r="K2003" s="31" t="s">
        <v>24</v>
      </c>
      <c r="L2003" s="31" t="s">
        <v>65</v>
      </c>
      <c r="M2003" s="31" t="s">
        <v>26</v>
      </c>
      <c r="N2003" s="1" t="s">
        <v>134</v>
      </c>
      <c r="P2003" s="31" t="s">
        <v>23</v>
      </c>
      <c r="Q2003" s="39">
        <f>'I_Pt I_FX Turnover (M)'!L80</f>
        <v>0</v>
      </c>
    </row>
    <row r="2004" spans="1:17">
      <c r="A2004" s="34">
        <v>2003</v>
      </c>
      <c r="B2004" s="1" t="s">
        <v>132</v>
      </c>
      <c r="C2004" s="35" t="s">
        <v>17</v>
      </c>
      <c r="D2004" s="1" t="s">
        <v>73</v>
      </c>
      <c r="E2004" s="1" t="s">
        <v>64</v>
      </c>
      <c r="F2004" s="31" t="s">
        <v>118</v>
      </c>
      <c r="G2004" s="31" t="s">
        <v>74</v>
      </c>
      <c r="H2004" s="31" t="s">
        <v>22</v>
      </c>
      <c r="J2004" s="31" t="s">
        <v>23</v>
      </c>
      <c r="K2004" s="31" t="s">
        <v>24</v>
      </c>
      <c r="L2004" s="31" t="s">
        <v>65</v>
      </c>
      <c r="M2004" s="31" t="s">
        <v>26</v>
      </c>
      <c r="N2004" s="1" t="s">
        <v>135</v>
      </c>
      <c r="P2004" s="31" t="s">
        <v>23</v>
      </c>
      <c r="Q2004" s="39">
        <f>'I_Pt I_FX Turnover (M)'!L79</f>
        <v>0</v>
      </c>
    </row>
    <row r="2005" spans="1:17">
      <c r="A2005" s="34">
        <v>2004</v>
      </c>
      <c r="B2005" s="1" t="s">
        <v>132</v>
      </c>
      <c r="C2005" s="35" t="s">
        <v>17</v>
      </c>
      <c r="D2005" s="1" t="s">
        <v>73</v>
      </c>
      <c r="E2005" s="1" t="s">
        <v>64</v>
      </c>
      <c r="F2005" s="31" t="s">
        <v>62</v>
      </c>
      <c r="G2005" s="31" t="s">
        <v>74</v>
      </c>
      <c r="H2005" s="31" t="s">
        <v>22</v>
      </c>
      <c r="J2005" s="31" t="s">
        <v>23</v>
      </c>
      <c r="K2005" s="31" t="s">
        <v>24</v>
      </c>
      <c r="L2005" s="31" t="s">
        <v>65</v>
      </c>
      <c r="M2005" s="31" t="s">
        <v>26</v>
      </c>
      <c r="N2005" s="1" t="s">
        <v>230</v>
      </c>
      <c r="P2005" s="31" t="s">
        <v>23</v>
      </c>
      <c r="Q2005" s="39">
        <f>'I_Pt I_FX Turnover (M)'!L81</f>
        <v>0</v>
      </c>
    </row>
    <row r="2006" spans="1:17">
      <c r="A2006" s="34">
        <v>2005</v>
      </c>
      <c r="B2006" s="1" t="s">
        <v>132</v>
      </c>
      <c r="C2006" s="35" t="s">
        <v>17</v>
      </c>
      <c r="D2006" s="1" t="s">
        <v>73</v>
      </c>
      <c r="E2006" s="1" t="s">
        <v>66</v>
      </c>
      <c r="F2006" s="31" t="s">
        <v>32</v>
      </c>
      <c r="G2006" s="31" t="s">
        <v>74</v>
      </c>
      <c r="H2006" s="31" t="s">
        <v>22</v>
      </c>
      <c r="J2006" s="31" t="s">
        <v>23</v>
      </c>
      <c r="K2006" s="31" t="s">
        <v>24</v>
      </c>
      <c r="L2006" s="31" t="s">
        <v>67</v>
      </c>
      <c r="M2006" s="31" t="s">
        <v>26</v>
      </c>
      <c r="N2006" s="1" t="s">
        <v>133</v>
      </c>
      <c r="P2006" s="31" t="s">
        <v>23</v>
      </c>
      <c r="Q2006" s="38"/>
    </row>
    <row r="2007" spans="1:17">
      <c r="A2007" s="34">
        <v>2006</v>
      </c>
      <c r="B2007" s="1" t="s">
        <v>132</v>
      </c>
      <c r="C2007" s="35" t="s">
        <v>17</v>
      </c>
      <c r="D2007" s="1" t="s">
        <v>73</v>
      </c>
      <c r="E2007" s="1" t="s">
        <v>66</v>
      </c>
      <c r="F2007" s="31" t="s">
        <v>36</v>
      </c>
      <c r="G2007" s="31" t="s">
        <v>74</v>
      </c>
      <c r="H2007" s="31" t="s">
        <v>22</v>
      </c>
      <c r="J2007" s="31" t="s">
        <v>23</v>
      </c>
      <c r="K2007" s="31" t="s">
        <v>24</v>
      </c>
      <c r="L2007" s="31" t="s">
        <v>67</v>
      </c>
      <c r="M2007" s="31" t="s">
        <v>26</v>
      </c>
      <c r="N2007" s="1" t="s">
        <v>134</v>
      </c>
      <c r="P2007" s="31" t="s">
        <v>23</v>
      </c>
      <c r="Q2007" s="39">
        <f>'I_Pt I_FX Turnover (M)'!M80</f>
        <v>0</v>
      </c>
    </row>
    <row r="2008" spans="1:17">
      <c r="A2008" s="34">
        <v>2007</v>
      </c>
      <c r="B2008" s="1" t="s">
        <v>132</v>
      </c>
      <c r="C2008" s="35" t="s">
        <v>17</v>
      </c>
      <c r="D2008" s="1" t="s">
        <v>73</v>
      </c>
      <c r="E2008" s="1" t="s">
        <v>66</v>
      </c>
      <c r="F2008" s="31" t="s">
        <v>118</v>
      </c>
      <c r="G2008" s="31" t="s">
        <v>74</v>
      </c>
      <c r="H2008" s="31" t="s">
        <v>22</v>
      </c>
      <c r="J2008" s="31" t="s">
        <v>23</v>
      </c>
      <c r="K2008" s="31" t="s">
        <v>24</v>
      </c>
      <c r="L2008" s="31" t="s">
        <v>67</v>
      </c>
      <c r="M2008" s="31" t="s">
        <v>26</v>
      </c>
      <c r="N2008" s="1" t="s">
        <v>135</v>
      </c>
      <c r="P2008" s="31" t="s">
        <v>23</v>
      </c>
      <c r="Q2008" s="39">
        <f>'I_Pt I_FX Turnover (M)'!M79</f>
        <v>0</v>
      </c>
    </row>
    <row r="2009" spans="1:17">
      <c r="A2009" s="34">
        <v>2008</v>
      </c>
      <c r="B2009" s="1" t="s">
        <v>132</v>
      </c>
      <c r="C2009" s="35" t="s">
        <v>17</v>
      </c>
      <c r="D2009" s="1" t="s">
        <v>73</v>
      </c>
      <c r="E2009" s="1" t="s">
        <v>66</v>
      </c>
      <c r="F2009" s="31" t="s">
        <v>62</v>
      </c>
      <c r="G2009" s="31" t="s">
        <v>74</v>
      </c>
      <c r="H2009" s="31" t="s">
        <v>22</v>
      </c>
      <c r="J2009" s="31" t="s">
        <v>23</v>
      </c>
      <c r="K2009" s="31" t="s">
        <v>24</v>
      </c>
      <c r="L2009" s="31" t="s">
        <v>67</v>
      </c>
      <c r="M2009" s="31" t="s">
        <v>26</v>
      </c>
      <c r="N2009" s="1" t="s">
        <v>230</v>
      </c>
      <c r="P2009" s="31" t="s">
        <v>23</v>
      </c>
      <c r="Q2009" s="39">
        <f>'I_Pt I_FX Turnover (M)'!M81</f>
        <v>46144</v>
      </c>
    </row>
    <row r="2010" spans="1:17">
      <c r="A2010" s="34">
        <v>2009</v>
      </c>
      <c r="B2010" s="1" t="s">
        <v>132</v>
      </c>
      <c r="C2010" s="35" t="s">
        <v>17</v>
      </c>
      <c r="D2010" s="1" t="s">
        <v>73</v>
      </c>
      <c r="E2010" s="1" t="s">
        <v>68</v>
      </c>
      <c r="F2010" s="31" t="s">
        <v>32</v>
      </c>
      <c r="G2010" s="31" t="s">
        <v>74</v>
      </c>
      <c r="H2010" s="31" t="s">
        <v>69</v>
      </c>
      <c r="J2010" s="31" t="s">
        <v>23</v>
      </c>
      <c r="K2010" s="31" t="s">
        <v>24</v>
      </c>
      <c r="L2010" s="31" t="s">
        <v>67</v>
      </c>
      <c r="M2010" s="31" t="s">
        <v>26</v>
      </c>
      <c r="N2010" s="1" t="s">
        <v>133</v>
      </c>
      <c r="P2010" s="31" t="s">
        <v>23</v>
      </c>
      <c r="Q2010" s="38"/>
    </row>
    <row r="2011" spans="1:17">
      <c r="A2011" s="34">
        <v>2010</v>
      </c>
      <c r="B2011" s="1" t="s">
        <v>132</v>
      </c>
      <c r="C2011" s="35" t="s">
        <v>17</v>
      </c>
      <c r="D2011" s="1" t="s">
        <v>73</v>
      </c>
      <c r="E2011" s="1" t="s">
        <v>68</v>
      </c>
      <c r="F2011" s="31" t="s">
        <v>36</v>
      </c>
      <c r="G2011" s="31" t="s">
        <v>74</v>
      </c>
      <c r="H2011" s="31" t="s">
        <v>69</v>
      </c>
      <c r="J2011" s="31" t="s">
        <v>23</v>
      </c>
      <c r="K2011" s="31" t="s">
        <v>24</v>
      </c>
      <c r="L2011" s="31" t="s">
        <v>67</v>
      </c>
      <c r="M2011" s="31" t="s">
        <v>26</v>
      </c>
      <c r="N2011" s="1" t="s">
        <v>134</v>
      </c>
      <c r="P2011" s="31" t="s">
        <v>23</v>
      </c>
      <c r="Q2011" s="39">
        <f>'I_Pt I_FX Turnover (M)'!N80</f>
        <v>0</v>
      </c>
    </row>
    <row r="2012" spans="1:17">
      <c r="A2012" s="34">
        <v>2011</v>
      </c>
      <c r="B2012" s="1" t="s">
        <v>132</v>
      </c>
      <c r="C2012" s="35" t="s">
        <v>17</v>
      </c>
      <c r="D2012" s="1" t="s">
        <v>73</v>
      </c>
      <c r="E2012" s="1" t="s">
        <v>68</v>
      </c>
      <c r="F2012" s="31" t="s">
        <v>118</v>
      </c>
      <c r="G2012" s="31" t="s">
        <v>74</v>
      </c>
      <c r="H2012" s="31" t="s">
        <v>69</v>
      </c>
      <c r="J2012" s="31" t="s">
        <v>23</v>
      </c>
      <c r="K2012" s="31" t="s">
        <v>24</v>
      </c>
      <c r="L2012" s="31" t="s">
        <v>67</v>
      </c>
      <c r="M2012" s="31" t="s">
        <v>26</v>
      </c>
      <c r="N2012" s="1" t="s">
        <v>135</v>
      </c>
      <c r="P2012" s="31" t="s">
        <v>23</v>
      </c>
      <c r="Q2012" s="39">
        <f>'I_Pt I_FX Turnover (M)'!N79</f>
        <v>0</v>
      </c>
    </row>
    <row r="2013" spans="1:17">
      <c r="A2013" s="34">
        <v>2012</v>
      </c>
      <c r="B2013" s="1" t="s">
        <v>132</v>
      </c>
      <c r="C2013" s="35" t="s">
        <v>17</v>
      </c>
      <c r="D2013" s="1" t="s">
        <v>73</v>
      </c>
      <c r="E2013" s="1" t="s">
        <v>68</v>
      </c>
      <c r="F2013" s="31" t="s">
        <v>62</v>
      </c>
      <c r="G2013" s="31" t="s">
        <v>74</v>
      </c>
      <c r="H2013" s="31" t="s">
        <v>69</v>
      </c>
      <c r="J2013" s="31" t="s">
        <v>23</v>
      </c>
      <c r="K2013" s="31" t="s">
        <v>24</v>
      </c>
      <c r="L2013" s="31" t="s">
        <v>67</v>
      </c>
      <c r="M2013" s="31" t="s">
        <v>26</v>
      </c>
      <c r="N2013" s="1" t="s">
        <v>230</v>
      </c>
      <c r="P2013" s="31" t="s">
        <v>23</v>
      </c>
      <c r="Q2013" s="39">
        <f>'I_Pt I_FX Turnover (M)'!N81</f>
        <v>0</v>
      </c>
    </row>
    <row r="2014" spans="1:17">
      <c r="A2014" s="34">
        <v>2013</v>
      </c>
      <c r="B2014" s="1" t="s">
        <v>132</v>
      </c>
      <c r="C2014" s="35" t="s">
        <v>17</v>
      </c>
      <c r="D2014" s="1" t="s">
        <v>73</v>
      </c>
      <c r="E2014" s="1" t="s">
        <v>70</v>
      </c>
      <c r="F2014" s="31" t="s">
        <v>32</v>
      </c>
      <c r="G2014" s="31" t="s">
        <v>74</v>
      </c>
      <c r="H2014" s="31" t="s">
        <v>69</v>
      </c>
      <c r="J2014" s="31" t="s">
        <v>23</v>
      </c>
      <c r="K2014" s="31" t="s">
        <v>24</v>
      </c>
      <c r="L2014" s="31" t="s">
        <v>71</v>
      </c>
      <c r="M2014" s="31" t="s">
        <v>26</v>
      </c>
      <c r="N2014" s="1" t="s">
        <v>133</v>
      </c>
      <c r="O2014" s="31" t="s">
        <v>72</v>
      </c>
      <c r="P2014" s="31" t="s">
        <v>23</v>
      </c>
      <c r="Q2014" s="38"/>
    </row>
    <row r="2015" spans="1:17">
      <c r="A2015" s="34">
        <v>2014</v>
      </c>
      <c r="B2015" s="1" t="s">
        <v>132</v>
      </c>
      <c r="C2015" s="35" t="s">
        <v>17</v>
      </c>
      <c r="D2015" s="1" t="s">
        <v>73</v>
      </c>
      <c r="E2015" s="1" t="s">
        <v>70</v>
      </c>
      <c r="F2015" s="31" t="s">
        <v>36</v>
      </c>
      <c r="G2015" s="31" t="s">
        <v>74</v>
      </c>
      <c r="H2015" s="31" t="s">
        <v>69</v>
      </c>
      <c r="J2015" s="31" t="s">
        <v>23</v>
      </c>
      <c r="K2015" s="31" t="s">
        <v>24</v>
      </c>
      <c r="L2015" s="31" t="s">
        <v>71</v>
      </c>
      <c r="M2015" s="31" t="s">
        <v>26</v>
      </c>
      <c r="N2015" s="1" t="s">
        <v>134</v>
      </c>
      <c r="O2015" s="31" t="s">
        <v>72</v>
      </c>
      <c r="P2015" s="31" t="s">
        <v>23</v>
      </c>
      <c r="Q2015" s="39">
        <f>'I_Pt I_FX Turnover (M)'!O80</f>
        <v>0</v>
      </c>
    </row>
    <row r="2016" spans="1:17">
      <c r="A2016" s="34">
        <v>2015</v>
      </c>
      <c r="B2016" s="1" t="s">
        <v>132</v>
      </c>
      <c r="C2016" s="35" t="s">
        <v>17</v>
      </c>
      <c r="D2016" s="1" t="s">
        <v>73</v>
      </c>
      <c r="E2016" s="1" t="s">
        <v>70</v>
      </c>
      <c r="F2016" s="31" t="s">
        <v>118</v>
      </c>
      <c r="G2016" s="31" t="s">
        <v>74</v>
      </c>
      <c r="H2016" s="31" t="s">
        <v>69</v>
      </c>
      <c r="J2016" s="31" t="s">
        <v>23</v>
      </c>
      <c r="K2016" s="31" t="s">
        <v>24</v>
      </c>
      <c r="L2016" s="31" t="s">
        <v>71</v>
      </c>
      <c r="M2016" s="31" t="s">
        <v>26</v>
      </c>
      <c r="N2016" s="1" t="s">
        <v>135</v>
      </c>
      <c r="O2016" s="31" t="s">
        <v>72</v>
      </c>
      <c r="P2016" s="31" t="s">
        <v>23</v>
      </c>
      <c r="Q2016" s="39">
        <f>'I_Pt I_FX Turnover (M)'!O79</f>
        <v>0</v>
      </c>
    </row>
    <row r="2017" spans="1:17">
      <c r="A2017" s="34">
        <v>2016</v>
      </c>
      <c r="B2017" s="1" t="s">
        <v>132</v>
      </c>
      <c r="C2017" s="35" t="s">
        <v>17</v>
      </c>
      <c r="D2017" s="1" t="s">
        <v>73</v>
      </c>
      <c r="E2017" s="1" t="s">
        <v>70</v>
      </c>
      <c r="F2017" s="31" t="s">
        <v>62</v>
      </c>
      <c r="G2017" s="31" t="s">
        <v>74</v>
      </c>
      <c r="H2017" s="31" t="s">
        <v>69</v>
      </c>
      <c r="J2017" s="31" t="s">
        <v>23</v>
      </c>
      <c r="K2017" s="31" t="s">
        <v>24</v>
      </c>
      <c r="L2017" s="31" t="s">
        <v>71</v>
      </c>
      <c r="M2017" s="31" t="s">
        <v>26</v>
      </c>
      <c r="N2017" s="1" t="s">
        <v>230</v>
      </c>
      <c r="O2017" s="31" t="s">
        <v>72</v>
      </c>
      <c r="P2017" s="31" t="s">
        <v>23</v>
      </c>
      <c r="Q2017" s="39">
        <f>'I_Pt I_FX Turnover (M)'!O81</f>
        <v>0</v>
      </c>
    </row>
    <row r="2018" spans="1:17">
      <c r="A2018" s="34">
        <v>2017</v>
      </c>
      <c r="B2018" s="1" t="s">
        <v>132</v>
      </c>
      <c r="C2018" s="35" t="s">
        <v>17</v>
      </c>
      <c r="D2018" s="1" t="s">
        <v>73</v>
      </c>
      <c r="E2018" s="1" t="s">
        <v>121</v>
      </c>
      <c r="F2018" s="31" t="s">
        <v>32</v>
      </c>
      <c r="G2018" s="31" t="s">
        <v>74</v>
      </c>
      <c r="H2018" s="31" t="s">
        <v>69</v>
      </c>
      <c r="J2018" s="31" t="s">
        <v>23</v>
      </c>
      <c r="K2018" s="31" t="s">
        <v>24</v>
      </c>
      <c r="L2018" s="31" t="s">
        <v>71</v>
      </c>
      <c r="M2018" s="31" t="s">
        <v>26</v>
      </c>
      <c r="N2018" s="1" t="s">
        <v>133</v>
      </c>
      <c r="O2018" s="31" t="s">
        <v>21</v>
      </c>
      <c r="P2018" s="31" t="s">
        <v>23</v>
      </c>
      <c r="Q2018" s="38"/>
    </row>
    <row r="2019" spans="1:17">
      <c r="A2019" s="34">
        <v>2018</v>
      </c>
      <c r="B2019" s="1" t="s">
        <v>132</v>
      </c>
      <c r="C2019" s="35" t="s">
        <v>17</v>
      </c>
      <c r="D2019" s="1" t="s">
        <v>73</v>
      </c>
      <c r="E2019" s="1" t="s">
        <v>121</v>
      </c>
      <c r="F2019" s="31" t="s">
        <v>36</v>
      </c>
      <c r="G2019" s="31" t="s">
        <v>74</v>
      </c>
      <c r="H2019" s="31" t="s">
        <v>69</v>
      </c>
      <c r="J2019" s="31" t="s">
        <v>23</v>
      </c>
      <c r="K2019" s="31" t="s">
        <v>24</v>
      </c>
      <c r="L2019" s="31" t="s">
        <v>71</v>
      </c>
      <c r="M2019" s="31" t="s">
        <v>26</v>
      </c>
      <c r="N2019" s="1" t="s">
        <v>134</v>
      </c>
      <c r="O2019" s="31" t="s">
        <v>21</v>
      </c>
      <c r="P2019" s="31" t="s">
        <v>23</v>
      </c>
      <c r="Q2019" s="38">
        <f>'I_Pt I_FX Turnover (M)'!P80</f>
        <v>0</v>
      </c>
    </row>
    <row r="2020" spans="1:17">
      <c r="A2020" s="34">
        <v>2019</v>
      </c>
      <c r="B2020" s="1" t="s">
        <v>132</v>
      </c>
      <c r="C2020" s="35" t="s">
        <v>17</v>
      </c>
      <c r="D2020" s="1" t="s">
        <v>73</v>
      </c>
      <c r="E2020" s="1" t="s">
        <v>121</v>
      </c>
      <c r="F2020" s="31" t="s">
        <v>118</v>
      </c>
      <c r="G2020" s="31" t="s">
        <v>74</v>
      </c>
      <c r="H2020" s="31" t="s">
        <v>69</v>
      </c>
      <c r="J2020" s="31" t="s">
        <v>23</v>
      </c>
      <c r="K2020" s="31" t="s">
        <v>24</v>
      </c>
      <c r="L2020" s="31" t="s">
        <v>71</v>
      </c>
      <c r="M2020" s="31" t="s">
        <v>26</v>
      </c>
      <c r="N2020" s="1" t="s">
        <v>135</v>
      </c>
      <c r="O2020" s="31" t="s">
        <v>21</v>
      </c>
      <c r="P2020" s="31" t="s">
        <v>23</v>
      </c>
      <c r="Q2020" s="38">
        <f>'I_Pt I_FX Turnover (M)'!P79</f>
        <v>0</v>
      </c>
    </row>
    <row r="2021" spans="1:17">
      <c r="A2021" s="34">
        <v>2020</v>
      </c>
      <c r="B2021" s="1" t="s">
        <v>132</v>
      </c>
      <c r="C2021" s="35" t="s">
        <v>17</v>
      </c>
      <c r="D2021" s="1" t="s">
        <v>73</v>
      </c>
      <c r="E2021" s="1" t="s">
        <v>121</v>
      </c>
      <c r="F2021" s="31" t="s">
        <v>62</v>
      </c>
      <c r="G2021" s="31" t="s">
        <v>74</v>
      </c>
      <c r="H2021" s="31" t="s">
        <v>69</v>
      </c>
      <c r="J2021" s="31" t="s">
        <v>23</v>
      </c>
      <c r="K2021" s="31" t="s">
        <v>24</v>
      </c>
      <c r="L2021" s="31" t="s">
        <v>71</v>
      </c>
      <c r="M2021" s="31" t="s">
        <v>26</v>
      </c>
      <c r="N2021" s="1" t="s">
        <v>230</v>
      </c>
      <c r="O2021" s="31" t="s">
        <v>21</v>
      </c>
      <c r="P2021" s="31" t="s">
        <v>23</v>
      </c>
      <c r="Q2021" s="38">
        <f>'I_Pt I_FX Turnover (M)'!P81</f>
        <v>0</v>
      </c>
    </row>
    <row r="2022" spans="1:17">
      <c r="A2022" s="34">
        <v>2021</v>
      </c>
      <c r="B2022" s="1" t="s">
        <v>132</v>
      </c>
      <c r="C2022" s="35" t="s">
        <v>17</v>
      </c>
      <c r="D2022" s="1" t="s">
        <v>73</v>
      </c>
      <c r="E2022" s="1" t="s">
        <v>122</v>
      </c>
      <c r="F2022" s="31" t="s">
        <v>32</v>
      </c>
      <c r="G2022" s="31" t="s">
        <v>74</v>
      </c>
      <c r="H2022" s="31" t="s">
        <v>69</v>
      </c>
      <c r="J2022" s="31" t="s">
        <v>23</v>
      </c>
      <c r="K2022" s="31" t="s">
        <v>24</v>
      </c>
      <c r="L2022" s="31" t="s">
        <v>123</v>
      </c>
      <c r="M2022" s="31" t="s">
        <v>26</v>
      </c>
      <c r="N2022" s="1" t="s">
        <v>133</v>
      </c>
      <c r="P2022" s="31" t="s">
        <v>23</v>
      </c>
      <c r="Q2022" s="38"/>
    </row>
    <row r="2023" spans="1:17">
      <c r="A2023" s="34">
        <v>2022</v>
      </c>
      <c r="B2023" s="1" t="s">
        <v>132</v>
      </c>
      <c r="C2023" s="35" t="s">
        <v>17</v>
      </c>
      <c r="D2023" s="1" t="s">
        <v>73</v>
      </c>
      <c r="E2023" s="1" t="s">
        <v>122</v>
      </c>
      <c r="F2023" s="31" t="s">
        <v>36</v>
      </c>
      <c r="G2023" s="31" t="s">
        <v>74</v>
      </c>
      <c r="H2023" s="31" t="s">
        <v>69</v>
      </c>
      <c r="J2023" s="31" t="s">
        <v>23</v>
      </c>
      <c r="K2023" s="31" t="s">
        <v>24</v>
      </c>
      <c r="L2023" s="31" t="s">
        <v>123</v>
      </c>
      <c r="M2023" s="31" t="s">
        <v>26</v>
      </c>
      <c r="N2023" s="1" t="s">
        <v>134</v>
      </c>
      <c r="P2023" s="31" t="s">
        <v>23</v>
      </c>
      <c r="Q2023" s="38">
        <f>'I_Pt I_FX Turnover (M)'!Q80</f>
        <v>0</v>
      </c>
    </row>
    <row r="2024" spans="1:17">
      <c r="A2024" s="34">
        <v>2023</v>
      </c>
      <c r="B2024" s="1" t="s">
        <v>132</v>
      </c>
      <c r="C2024" s="35" t="s">
        <v>17</v>
      </c>
      <c r="D2024" s="1" t="s">
        <v>73</v>
      </c>
      <c r="E2024" s="1" t="s">
        <v>122</v>
      </c>
      <c r="F2024" s="31" t="s">
        <v>118</v>
      </c>
      <c r="G2024" s="31" t="s">
        <v>74</v>
      </c>
      <c r="H2024" s="31" t="s">
        <v>69</v>
      </c>
      <c r="J2024" s="31" t="s">
        <v>23</v>
      </c>
      <c r="K2024" s="31" t="s">
        <v>24</v>
      </c>
      <c r="L2024" s="31" t="s">
        <v>123</v>
      </c>
      <c r="M2024" s="31" t="s">
        <v>26</v>
      </c>
      <c r="N2024" s="1" t="s">
        <v>135</v>
      </c>
      <c r="P2024" s="31" t="s">
        <v>23</v>
      </c>
      <c r="Q2024" s="38">
        <f>'I_Pt I_FX Turnover (M)'!Q79</f>
        <v>0</v>
      </c>
    </row>
    <row r="2025" spans="1:17">
      <c r="A2025" s="34">
        <v>2024</v>
      </c>
      <c r="B2025" s="1" t="s">
        <v>132</v>
      </c>
      <c r="C2025" s="35" t="s">
        <v>17</v>
      </c>
      <c r="D2025" s="1" t="s">
        <v>73</v>
      </c>
      <c r="E2025" s="1" t="s">
        <v>122</v>
      </c>
      <c r="F2025" s="31" t="s">
        <v>62</v>
      </c>
      <c r="G2025" s="31" t="s">
        <v>74</v>
      </c>
      <c r="H2025" s="31" t="s">
        <v>69</v>
      </c>
      <c r="J2025" s="31" t="s">
        <v>23</v>
      </c>
      <c r="K2025" s="31" t="s">
        <v>24</v>
      </c>
      <c r="L2025" s="31" t="s">
        <v>123</v>
      </c>
      <c r="M2025" s="31" t="s">
        <v>26</v>
      </c>
      <c r="N2025" s="1" t="s">
        <v>230</v>
      </c>
      <c r="P2025" s="31" t="s">
        <v>23</v>
      </c>
      <c r="Q2025" s="38">
        <f>'I_Pt I_FX Turnover (M)'!Q81</f>
        <v>0</v>
      </c>
    </row>
    <row r="2026" spans="1:17">
      <c r="A2026" s="34">
        <v>2025</v>
      </c>
      <c r="B2026" s="1" t="s">
        <v>132</v>
      </c>
      <c r="C2026" s="35" t="s">
        <v>17</v>
      </c>
      <c r="D2026" s="1" t="s">
        <v>75</v>
      </c>
      <c r="E2026" s="1" t="s">
        <v>19</v>
      </c>
      <c r="F2026" s="31" t="s">
        <v>32</v>
      </c>
      <c r="G2026" s="31" t="s">
        <v>76</v>
      </c>
      <c r="H2026" s="31" t="s">
        <v>22</v>
      </c>
      <c r="J2026" s="31" t="s">
        <v>23</v>
      </c>
      <c r="K2026" s="31" t="s">
        <v>24</v>
      </c>
      <c r="L2026" s="31" t="s">
        <v>25</v>
      </c>
      <c r="M2026" s="31" t="s">
        <v>26</v>
      </c>
      <c r="N2026" s="1" t="s">
        <v>133</v>
      </c>
      <c r="P2026" s="31" t="s">
        <v>23</v>
      </c>
      <c r="Q2026" s="38"/>
    </row>
    <row r="2027" spans="1:17">
      <c r="A2027" s="34">
        <v>2026</v>
      </c>
      <c r="B2027" s="1" t="s">
        <v>132</v>
      </c>
      <c r="C2027" s="35" t="s">
        <v>17</v>
      </c>
      <c r="D2027" s="1" t="s">
        <v>75</v>
      </c>
      <c r="E2027" s="1" t="s">
        <v>19</v>
      </c>
      <c r="F2027" s="31" t="s">
        <v>36</v>
      </c>
      <c r="G2027" s="31" t="s">
        <v>76</v>
      </c>
      <c r="H2027" s="31" t="s">
        <v>22</v>
      </c>
      <c r="J2027" s="31" t="s">
        <v>23</v>
      </c>
      <c r="K2027" s="31" t="s">
        <v>24</v>
      </c>
      <c r="L2027" s="31" t="s">
        <v>25</v>
      </c>
      <c r="M2027" s="31" t="s">
        <v>26</v>
      </c>
      <c r="N2027" s="1" t="s">
        <v>134</v>
      </c>
      <c r="P2027" s="31" t="s">
        <v>23</v>
      </c>
      <c r="Q2027" s="39">
        <f>'I_Pt I_FX Turnover (M)'!R80</f>
        <v>0</v>
      </c>
    </row>
    <row r="2028" spans="1:17">
      <c r="A2028" s="34">
        <v>2027</v>
      </c>
      <c r="B2028" s="1" t="s">
        <v>132</v>
      </c>
      <c r="C2028" s="35" t="s">
        <v>17</v>
      </c>
      <c r="D2028" s="1" t="s">
        <v>75</v>
      </c>
      <c r="E2028" s="1" t="s">
        <v>19</v>
      </c>
      <c r="F2028" s="31" t="s">
        <v>118</v>
      </c>
      <c r="G2028" s="31" t="s">
        <v>76</v>
      </c>
      <c r="H2028" s="31" t="s">
        <v>22</v>
      </c>
      <c r="J2028" s="31" t="s">
        <v>23</v>
      </c>
      <c r="K2028" s="31" t="s">
        <v>24</v>
      </c>
      <c r="L2028" s="31" t="s">
        <v>25</v>
      </c>
      <c r="M2028" s="31" t="s">
        <v>26</v>
      </c>
      <c r="N2028" s="1" t="s">
        <v>135</v>
      </c>
      <c r="P2028" s="31" t="s">
        <v>23</v>
      </c>
      <c r="Q2028" s="39">
        <f>'I_Pt I_FX Turnover (M)'!R79</f>
        <v>0</v>
      </c>
    </row>
    <row r="2029" spans="1:17">
      <c r="A2029" s="34">
        <v>2028</v>
      </c>
      <c r="B2029" s="1" t="s">
        <v>132</v>
      </c>
      <c r="C2029" s="35" t="s">
        <v>17</v>
      </c>
      <c r="D2029" s="1" t="s">
        <v>75</v>
      </c>
      <c r="E2029" s="1" t="s">
        <v>19</v>
      </c>
      <c r="F2029" s="31" t="s">
        <v>62</v>
      </c>
      <c r="G2029" s="31" t="s">
        <v>76</v>
      </c>
      <c r="H2029" s="31" t="s">
        <v>22</v>
      </c>
      <c r="J2029" s="31" t="s">
        <v>23</v>
      </c>
      <c r="K2029" s="31" t="s">
        <v>24</v>
      </c>
      <c r="L2029" s="31" t="s">
        <v>25</v>
      </c>
      <c r="M2029" s="31" t="s">
        <v>26</v>
      </c>
      <c r="N2029" s="1" t="s">
        <v>230</v>
      </c>
      <c r="P2029" s="31" t="s">
        <v>23</v>
      </c>
      <c r="Q2029" s="39">
        <f>'I_Pt I_FX Turnover (M)'!R81</f>
        <v>2586</v>
      </c>
    </row>
    <row r="2030" spans="1:17">
      <c r="A2030" s="34">
        <v>2029</v>
      </c>
      <c r="B2030" s="1" t="s">
        <v>132</v>
      </c>
      <c r="C2030" s="35" t="s">
        <v>17</v>
      </c>
      <c r="D2030" s="1" t="s">
        <v>75</v>
      </c>
      <c r="E2030" s="1" t="s">
        <v>64</v>
      </c>
      <c r="F2030" s="31" t="s">
        <v>32</v>
      </c>
      <c r="G2030" s="31" t="s">
        <v>76</v>
      </c>
      <c r="H2030" s="31" t="s">
        <v>22</v>
      </c>
      <c r="J2030" s="31" t="s">
        <v>23</v>
      </c>
      <c r="K2030" s="31" t="s">
        <v>24</v>
      </c>
      <c r="L2030" s="31" t="s">
        <v>65</v>
      </c>
      <c r="M2030" s="31" t="s">
        <v>26</v>
      </c>
      <c r="N2030" s="1" t="s">
        <v>133</v>
      </c>
      <c r="P2030" s="31" t="s">
        <v>23</v>
      </c>
      <c r="Q2030" s="38"/>
    </row>
    <row r="2031" spans="1:17">
      <c r="A2031" s="34">
        <v>2030</v>
      </c>
      <c r="B2031" s="1" t="s">
        <v>132</v>
      </c>
      <c r="C2031" s="35" t="s">
        <v>17</v>
      </c>
      <c r="D2031" s="1" t="s">
        <v>75</v>
      </c>
      <c r="E2031" s="1" t="s">
        <v>64</v>
      </c>
      <c r="F2031" s="31" t="s">
        <v>36</v>
      </c>
      <c r="G2031" s="31" t="s">
        <v>76</v>
      </c>
      <c r="H2031" s="31" t="s">
        <v>22</v>
      </c>
      <c r="J2031" s="31" t="s">
        <v>23</v>
      </c>
      <c r="K2031" s="31" t="s">
        <v>24</v>
      </c>
      <c r="L2031" s="31" t="s">
        <v>65</v>
      </c>
      <c r="M2031" s="31" t="s">
        <v>26</v>
      </c>
      <c r="N2031" s="1" t="s">
        <v>134</v>
      </c>
      <c r="P2031" s="31" t="s">
        <v>23</v>
      </c>
      <c r="Q2031" s="39">
        <f>'I_Pt I_FX Turnover (M)'!S80</f>
        <v>0</v>
      </c>
    </row>
    <row r="2032" spans="1:17">
      <c r="A2032" s="34">
        <v>2031</v>
      </c>
      <c r="B2032" s="1" t="s">
        <v>132</v>
      </c>
      <c r="C2032" s="35" t="s">
        <v>17</v>
      </c>
      <c r="D2032" s="1" t="s">
        <v>75</v>
      </c>
      <c r="E2032" s="1" t="s">
        <v>64</v>
      </c>
      <c r="F2032" s="31" t="s">
        <v>118</v>
      </c>
      <c r="G2032" s="31" t="s">
        <v>76</v>
      </c>
      <c r="H2032" s="31" t="s">
        <v>22</v>
      </c>
      <c r="J2032" s="31" t="s">
        <v>23</v>
      </c>
      <c r="K2032" s="31" t="s">
        <v>24</v>
      </c>
      <c r="L2032" s="31" t="s">
        <v>65</v>
      </c>
      <c r="M2032" s="31" t="s">
        <v>26</v>
      </c>
      <c r="N2032" s="1" t="s">
        <v>135</v>
      </c>
      <c r="P2032" s="31" t="s">
        <v>23</v>
      </c>
      <c r="Q2032" s="39">
        <f>'I_Pt I_FX Turnover (M)'!S79</f>
        <v>0</v>
      </c>
    </row>
    <row r="2033" spans="1:17">
      <c r="A2033" s="34">
        <v>2032</v>
      </c>
      <c r="B2033" s="1" t="s">
        <v>132</v>
      </c>
      <c r="C2033" s="35" t="s">
        <v>17</v>
      </c>
      <c r="D2033" s="1" t="s">
        <v>75</v>
      </c>
      <c r="E2033" s="1" t="s">
        <v>64</v>
      </c>
      <c r="F2033" s="31" t="s">
        <v>62</v>
      </c>
      <c r="G2033" s="31" t="s">
        <v>76</v>
      </c>
      <c r="H2033" s="31" t="s">
        <v>22</v>
      </c>
      <c r="J2033" s="31" t="s">
        <v>23</v>
      </c>
      <c r="K2033" s="31" t="s">
        <v>24</v>
      </c>
      <c r="L2033" s="31" t="s">
        <v>65</v>
      </c>
      <c r="M2033" s="31" t="s">
        <v>26</v>
      </c>
      <c r="N2033" s="1" t="s">
        <v>230</v>
      </c>
      <c r="P2033" s="31" t="s">
        <v>23</v>
      </c>
      <c r="Q2033" s="39">
        <f>'I_Pt I_FX Turnover (M)'!S81</f>
        <v>0</v>
      </c>
    </row>
    <row r="2034" spans="1:17">
      <c r="A2034" s="34">
        <v>2033</v>
      </c>
      <c r="B2034" s="1" t="s">
        <v>132</v>
      </c>
      <c r="C2034" s="35" t="s">
        <v>17</v>
      </c>
      <c r="D2034" s="1" t="s">
        <v>75</v>
      </c>
      <c r="E2034" s="1" t="s">
        <v>66</v>
      </c>
      <c r="F2034" s="31" t="s">
        <v>32</v>
      </c>
      <c r="G2034" s="31" t="s">
        <v>76</v>
      </c>
      <c r="H2034" s="31" t="s">
        <v>22</v>
      </c>
      <c r="J2034" s="31" t="s">
        <v>23</v>
      </c>
      <c r="K2034" s="31" t="s">
        <v>24</v>
      </c>
      <c r="L2034" s="31" t="s">
        <v>67</v>
      </c>
      <c r="M2034" s="31" t="s">
        <v>26</v>
      </c>
      <c r="N2034" s="1" t="s">
        <v>133</v>
      </c>
      <c r="P2034" s="31" t="s">
        <v>23</v>
      </c>
      <c r="Q2034" s="38"/>
    </row>
    <row r="2035" spans="1:17">
      <c r="A2035" s="34">
        <v>2034</v>
      </c>
      <c r="B2035" s="1" t="s">
        <v>132</v>
      </c>
      <c r="C2035" s="35" t="s">
        <v>17</v>
      </c>
      <c r="D2035" s="1" t="s">
        <v>75</v>
      </c>
      <c r="E2035" s="1" t="s">
        <v>66</v>
      </c>
      <c r="F2035" s="31" t="s">
        <v>36</v>
      </c>
      <c r="G2035" s="31" t="s">
        <v>76</v>
      </c>
      <c r="H2035" s="31" t="s">
        <v>22</v>
      </c>
      <c r="J2035" s="31" t="s">
        <v>23</v>
      </c>
      <c r="K2035" s="31" t="s">
        <v>24</v>
      </c>
      <c r="L2035" s="31" t="s">
        <v>67</v>
      </c>
      <c r="M2035" s="31" t="s">
        <v>26</v>
      </c>
      <c r="N2035" s="1" t="s">
        <v>134</v>
      </c>
      <c r="P2035" s="31" t="s">
        <v>23</v>
      </c>
      <c r="Q2035" s="39">
        <f>'I_Pt I_FX Turnover (M)'!T80</f>
        <v>0</v>
      </c>
    </row>
    <row r="2036" spans="1:17">
      <c r="A2036" s="34">
        <v>2035</v>
      </c>
      <c r="B2036" s="1" t="s">
        <v>132</v>
      </c>
      <c r="C2036" s="35" t="s">
        <v>17</v>
      </c>
      <c r="D2036" s="1" t="s">
        <v>75</v>
      </c>
      <c r="E2036" s="1" t="s">
        <v>66</v>
      </c>
      <c r="F2036" s="31" t="s">
        <v>118</v>
      </c>
      <c r="G2036" s="31" t="s">
        <v>76</v>
      </c>
      <c r="H2036" s="31" t="s">
        <v>22</v>
      </c>
      <c r="J2036" s="31" t="s">
        <v>23</v>
      </c>
      <c r="K2036" s="31" t="s">
        <v>24</v>
      </c>
      <c r="L2036" s="31" t="s">
        <v>67</v>
      </c>
      <c r="M2036" s="31" t="s">
        <v>26</v>
      </c>
      <c r="N2036" s="1" t="s">
        <v>135</v>
      </c>
      <c r="P2036" s="31" t="s">
        <v>23</v>
      </c>
      <c r="Q2036" s="39">
        <f>'I_Pt I_FX Turnover (M)'!T79</f>
        <v>0</v>
      </c>
    </row>
    <row r="2037" spans="1:17">
      <c r="A2037" s="34">
        <v>2036</v>
      </c>
      <c r="B2037" s="1" t="s">
        <v>132</v>
      </c>
      <c r="C2037" s="35" t="s">
        <v>17</v>
      </c>
      <c r="D2037" s="1" t="s">
        <v>75</v>
      </c>
      <c r="E2037" s="1" t="s">
        <v>66</v>
      </c>
      <c r="F2037" s="31" t="s">
        <v>62</v>
      </c>
      <c r="G2037" s="31" t="s">
        <v>76</v>
      </c>
      <c r="H2037" s="31" t="s">
        <v>22</v>
      </c>
      <c r="J2037" s="31" t="s">
        <v>23</v>
      </c>
      <c r="K2037" s="31" t="s">
        <v>24</v>
      </c>
      <c r="L2037" s="31" t="s">
        <v>67</v>
      </c>
      <c r="M2037" s="31" t="s">
        <v>26</v>
      </c>
      <c r="N2037" s="1" t="s">
        <v>230</v>
      </c>
      <c r="P2037" s="31" t="s">
        <v>23</v>
      </c>
      <c r="Q2037" s="39">
        <f>'I_Pt I_FX Turnover (M)'!T81</f>
        <v>1225</v>
      </c>
    </row>
    <row r="2038" spans="1:17">
      <c r="A2038" s="34">
        <v>2037</v>
      </c>
      <c r="B2038" s="1" t="s">
        <v>132</v>
      </c>
      <c r="C2038" s="35" t="s">
        <v>17</v>
      </c>
      <c r="D2038" s="1" t="s">
        <v>75</v>
      </c>
      <c r="E2038" s="1" t="s">
        <v>68</v>
      </c>
      <c r="F2038" s="31" t="s">
        <v>32</v>
      </c>
      <c r="G2038" s="31" t="s">
        <v>76</v>
      </c>
      <c r="H2038" s="31" t="s">
        <v>69</v>
      </c>
      <c r="J2038" s="31" t="s">
        <v>23</v>
      </c>
      <c r="K2038" s="31" t="s">
        <v>24</v>
      </c>
      <c r="L2038" s="31" t="s">
        <v>67</v>
      </c>
      <c r="M2038" s="31" t="s">
        <v>26</v>
      </c>
      <c r="N2038" s="1" t="s">
        <v>133</v>
      </c>
      <c r="P2038" s="31" t="s">
        <v>23</v>
      </c>
      <c r="Q2038" s="38"/>
    </row>
    <row r="2039" spans="1:17">
      <c r="A2039" s="34">
        <v>2038</v>
      </c>
      <c r="B2039" s="1" t="s">
        <v>132</v>
      </c>
      <c r="C2039" s="35" t="s">
        <v>17</v>
      </c>
      <c r="D2039" s="1" t="s">
        <v>75</v>
      </c>
      <c r="E2039" s="1" t="s">
        <v>68</v>
      </c>
      <c r="F2039" s="31" t="s">
        <v>36</v>
      </c>
      <c r="G2039" s="31" t="s">
        <v>76</v>
      </c>
      <c r="H2039" s="31" t="s">
        <v>69</v>
      </c>
      <c r="J2039" s="31" t="s">
        <v>23</v>
      </c>
      <c r="K2039" s="31" t="s">
        <v>24</v>
      </c>
      <c r="L2039" s="31" t="s">
        <v>67</v>
      </c>
      <c r="M2039" s="31" t="s">
        <v>26</v>
      </c>
      <c r="N2039" s="1" t="s">
        <v>134</v>
      </c>
      <c r="P2039" s="31" t="s">
        <v>23</v>
      </c>
      <c r="Q2039" s="39">
        <f>'I_Pt I_FX Turnover (M)'!U80</f>
        <v>0</v>
      </c>
    </row>
    <row r="2040" spans="1:17">
      <c r="A2040" s="34">
        <v>2039</v>
      </c>
      <c r="B2040" s="1" t="s">
        <v>132</v>
      </c>
      <c r="C2040" s="35" t="s">
        <v>17</v>
      </c>
      <c r="D2040" s="1" t="s">
        <v>75</v>
      </c>
      <c r="E2040" s="1" t="s">
        <v>68</v>
      </c>
      <c r="F2040" s="31" t="s">
        <v>118</v>
      </c>
      <c r="G2040" s="31" t="s">
        <v>76</v>
      </c>
      <c r="H2040" s="31" t="s">
        <v>69</v>
      </c>
      <c r="J2040" s="31" t="s">
        <v>23</v>
      </c>
      <c r="K2040" s="31" t="s">
        <v>24</v>
      </c>
      <c r="L2040" s="31" t="s">
        <v>67</v>
      </c>
      <c r="M2040" s="31" t="s">
        <v>26</v>
      </c>
      <c r="N2040" s="1" t="s">
        <v>135</v>
      </c>
      <c r="P2040" s="31" t="s">
        <v>23</v>
      </c>
      <c r="Q2040" s="39">
        <f>'I_Pt I_FX Turnover (M)'!U79</f>
        <v>0</v>
      </c>
    </row>
    <row r="2041" spans="1:17">
      <c r="A2041" s="34">
        <v>2040</v>
      </c>
      <c r="B2041" s="1" t="s">
        <v>132</v>
      </c>
      <c r="C2041" s="35" t="s">
        <v>17</v>
      </c>
      <c r="D2041" s="1" t="s">
        <v>75</v>
      </c>
      <c r="E2041" s="1" t="s">
        <v>68</v>
      </c>
      <c r="F2041" s="31" t="s">
        <v>62</v>
      </c>
      <c r="G2041" s="31" t="s">
        <v>76</v>
      </c>
      <c r="H2041" s="31" t="s">
        <v>69</v>
      </c>
      <c r="J2041" s="31" t="s">
        <v>23</v>
      </c>
      <c r="K2041" s="31" t="s">
        <v>24</v>
      </c>
      <c r="L2041" s="31" t="s">
        <v>67</v>
      </c>
      <c r="M2041" s="31" t="s">
        <v>26</v>
      </c>
      <c r="N2041" s="1" t="s">
        <v>230</v>
      </c>
      <c r="P2041" s="31" t="s">
        <v>23</v>
      </c>
      <c r="Q2041" s="39">
        <f>'I_Pt I_FX Turnover (M)'!U81</f>
        <v>0</v>
      </c>
    </row>
    <row r="2042" spans="1:17">
      <c r="A2042" s="34">
        <v>2041</v>
      </c>
      <c r="B2042" s="1" t="s">
        <v>132</v>
      </c>
      <c r="C2042" s="35" t="s">
        <v>17</v>
      </c>
      <c r="D2042" s="1" t="s">
        <v>75</v>
      </c>
      <c r="E2042" s="1" t="s">
        <v>70</v>
      </c>
      <c r="F2042" s="31" t="s">
        <v>32</v>
      </c>
      <c r="G2042" s="31" t="s">
        <v>76</v>
      </c>
      <c r="H2042" s="31" t="s">
        <v>69</v>
      </c>
      <c r="J2042" s="31" t="s">
        <v>23</v>
      </c>
      <c r="K2042" s="31" t="s">
        <v>24</v>
      </c>
      <c r="L2042" s="31" t="s">
        <v>71</v>
      </c>
      <c r="M2042" s="31" t="s">
        <v>26</v>
      </c>
      <c r="N2042" s="1" t="s">
        <v>133</v>
      </c>
      <c r="O2042" s="31" t="s">
        <v>72</v>
      </c>
      <c r="P2042" s="31" t="s">
        <v>23</v>
      </c>
      <c r="Q2042" s="38"/>
    </row>
    <row r="2043" spans="1:17">
      <c r="A2043" s="34">
        <v>2042</v>
      </c>
      <c r="B2043" s="1" t="s">
        <v>132</v>
      </c>
      <c r="C2043" s="35" t="s">
        <v>17</v>
      </c>
      <c r="D2043" s="1" t="s">
        <v>75</v>
      </c>
      <c r="E2043" s="1" t="s">
        <v>70</v>
      </c>
      <c r="F2043" s="31" t="s">
        <v>36</v>
      </c>
      <c r="G2043" s="31" t="s">
        <v>76</v>
      </c>
      <c r="H2043" s="31" t="s">
        <v>69</v>
      </c>
      <c r="J2043" s="31" t="s">
        <v>23</v>
      </c>
      <c r="K2043" s="31" t="s">
        <v>24</v>
      </c>
      <c r="L2043" s="31" t="s">
        <v>71</v>
      </c>
      <c r="M2043" s="31" t="s">
        <v>26</v>
      </c>
      <c r="N2043" s="1" t="s">
        <v>134</v>
      </c>
      <c r="O2043" s="31" t="s">
        <v>72</v>
      </c>
      <c r="P2043" s="31" t="s">
        <v>23</v>
      </c>
      <c r="Q2043" s="39">
        <f>'I_Pt I_FX Turnover (M)'!V80</f>
        <v>0</v>
      </c>
    </row>
    <row r="2044" spans="1:17">
      <c r="A2044" s="34">
        <v>2043</v>
      </c>
      <c r="B2044" s="1" t="s">
        <v>132</v>
      </c>
      <c r="C2044" s="35" t="s">
        <v>17</v>
      </c>
      <c r="D2044" s="1" t="s">
        <v>75</v>
      </c>
      <c r="E2044" s="1" t="s">
        <v>70</v>
      </c>
      <c r="F2044" s="31" t="s">
        <v>118</v>
      </c>
      <c r="G2044" s="31" t="s">
        <v>76</v>
      </c>
      <c r="H2044" s="31" t="s">
        <v>69</v>
      </c>
      <c r="J2044" s="31" t="s">
        <v>23</v>
      </c>
      <c r="K2044" s="31" t="s">
        <v>24</v>
      </c>
      <c r="L2044" s="31" t="s">
        <v>71</v>
      </c>
      <c r="M2044" s="31" t="s">
        <v>26</v>
      </c>
      <c r="N2044" s="1" t="s">
        <v>135</v>
      </c>
      <c r="O2044" s="31" t="s">
        <v>72</v>
      </c>
      <c r="P2044" s="31" t="s">
        <v>23</v>
      </c>
      <c r="Q2044" s="39">
        <f>'I_Pt I_FX Turnover (M)'!V79</f>
        <v>0</v>
      </c>
    </row>
    <row r="2045" spans="1:17">
      <c r="A2045" s="34">
        <v>2044</v>
      </c>
      <c r="B2045" s="1" t="s">
        <v>132</v>
      </c>
      <c r="C2045" s="35" t="s">
        <v>17</v>
      </c>
      <c r="D2045" s="1" t="s">
        <v>75</v>
      </c>
      <c r="E2045" s="1" t="s">
        <v>70</v>
      </c>
      <c r="F2045" s="31" t="s">
        <v>62</v>
      </c>
      <c r="G2045" s="31" t="s">
        <v>76</v>
      </c>
      <c r="H2045" s="31" t="s">
        <v>69</v>
      </c>
      <c r="J2045" s="31" t="s">
        <v>23</v>
      </c>
      <c r="K2045" s="31" t="s">
        <v>24</v>
      </c>
      <c r="L2045" s="31" t="s">
        <v>71</v>
      </c>
      <c r="M2045" s="31" t="s">
        <v>26</v>
      </c>
      <c r="N2045" s="1" t="s">
        <v>230</v>
      </c>
      <c r="O2045" s="31" t="s">
        <v>72</v>
      </c>
      <c r="P2045" s="31" t="s">
        <v>23</v>
      </c>
      <c r="Q2045" s="39">
        <f>'I_Pt I_FX Turnover (M)'!V81</f>
        <v>0</v>
      </c>
    </row>
    <row r="2046" spans="1:17">
      <c r="A2046" s="34">
        <v>2045</v>
      </c>
      <c r="B2046" s="1" t="s">
        <v>132</v>
      </c>
      <c r="C2046" s="35" t="s">
        <v>17</v>
      </c>
      <c r="D2046" s="1" t="s">
        <v>75</v>
      </c>
      <c r="E2046" s="1" t="s">
        <v>121</v>
      </c>
      <c r="F2046" s="31" t="s">
        <v>32</v>
      </c>
      <c r="G2046" s="31" t="s">
        <v>76</v>
      </c>
      <c r="H2046" s="31" t="s">
        <v>69</v>
      </c>
      <c r="J2046" s="31" t="s">
        <v>23</v>
      </c>
      <c r="K2046" s="31" t="s">
        <v>24</v>
      </c>
      <c r="L2046" s="31" t="s">
        <v>71</v>
      </c>
      <c r="M2046" s="31" t="s">
        <v>26</v>
      </c>
      <c r="N2046" s="1" t="s">
        <v>133</v>
      </c>
      <c r="O2046" s="31" t="s">
        <v>21</v>
      </c>
      <c r="P2046" s="31" t="s">
        <v>23</v>
      </c>
      <c r="Q2046" s="38"/>
    </row>
    <row r="2047" spans="1:17">
      <c r="A2047" s="34">
        <v>2046</v>
      </c>
      <c r="B2047" s="1" t="s">
        <v>132</v>
      </c>
      <c r="C2047" s="35" t="s">
        <v>17</v>
      </c>
      <c r="D2047" s="1" t="s">
        <v>75</v>
      </c>
      <c r="E2047" s="1" t="s">
        <v>121</v>
      </c>
      <c r="F2047" s="31" t="s">
        <v>36</v>
      </c>
      <c r="G2047" s="31" t="s">
        <v>76</v>
      </c>
      <c r="H2047" s="31" t="s">
        <v>69</v>
      </c>
      <c r="J2047" s="31" t="s">
        <v>23</v>
      </c>
      <c r="K2047" s="31" t="s">
        <v>24</v>
      </c>
      <c r="L2047" s="31" t="s">
        <v>71</v>
      </c>
      <c r="M2047" s="31" t="s">
        <v>26</v>
      </c>
      <c r="N2047" s="1" t="s">
        <v>134</v>
      </c>
      <c r="O2047" s="31" t="s">
        <v>21</v>
      </c>
      <c r="P2047" s="31" t="s">
        <v>23</v>
      </c>
      <c r="Q2047" s="38">
        <f>'I_Pt I_FX Turnover (M)'!W80</f>
        <v>0</v>
      </c>
    </row>
    <row r="2048" spans="1:17">
      <c r="A2048" s="34">
        <v>2047</v>
      </c>
      <c r="B2048" s="1" t="s">
        <v>132</v>
      </c>
      <c r="C2048" s="35" t="s">
        <v>17</v>
      </c>
      <c r="D2048" s="1" t="s">
        <v>75</v>
      </c>
      <c r="E2048" s="1" t="s">
        <v>121</v>
      </c>
      <c r="F2048" s="31" t="s">
        <v>118</v>
      </c>
      <c r="G2048" s="31" t="s">
        <v>76</v>
      </c>
      <c r="H2048" s="31" t="s">
        <v>69</v>
      </c>
      <c r="J2048" s="31" t="s">
        <v>23</v>
      </c>
      <c r="K2048" s="31" t="s">
        <v>24</v>
      </c>
      <c r="L2048" s="31" t="s">
        <v>71</v>
      </c>
      <c r="M2048" s="31" t="s">
        <v>26</v>
      </c>
      <c r="N2048" s="1" t="s">
        <v>135</v>
      </c>
      <c r="O2048" s="31" t="s">
        <v>21</v>
      </c>
      <c r="P2048" s="31" t="s">
        <v>23</v>
      </c>
      <c r="Q2048" s="38">
        <f>'I_Pt I_FX Turnover (M)'!W79</f>
        <v>0</v>
      </c>
    </row>
    <row r="2049" spans="1:17">
      <c r="A2049" s="34">
        <v>2048</v>
      </c>
      <c r="B2049" s="1" t="s">
        <v>132</v>
      </c>
      <c r="C2049" s="35" t="s">
        <v>17</v>
      </c>
      <c r="D2049" s="1" t="s">
        <v>75</v>
      </c>
      <c r="E2049" s="1" t="s">
        <v>121</v>
      </c>
      <c r="F2049" s="31" t="s">
        <v>62</v>
      </c>
      <c r="G2049" s="31" t="s">
        <v>76</v>
      </c>
      <c r="H2049" s="31" t="s">
        <v>69</v>
      </c>
      <c r="J2049" s="31" t="s">
        <v>23</v>
      </c>
      <c r="K2049" s="31" t="s">
        <v>24</v>
      </c>
      <c r="L2049" s="31" t="s">
        <v>71</v>
      </c>
      <c r="M2049" s="31" t="s">
        <v>26</v>
      </c>
      <c r="N2049" s="1" t="s">
        <v>230</v>
      </c>
      <c r="O2049" s="31" t="s">
        <v>21</v>
      </c>
      <c r="P2049" s="31" t="s">
        <v>23</v>
      </c>
      <c r="Q2049" s="38">
        <f>'I_Pt I_FX Turnover (M)'!W81</f>
        <v>0</v>
      </c>
    </row>
    <row r="2050" spans="1:17">
      <c r="A2050" s="34">
        <v>2049</v>
      </c>
      <c r="B2050" s="1" t="s">
        <v>132</v>
      </c>
      <c r="C2050" s="35" t="s">
        <v>17</v>
      </c>
      <c r="D2050" s="1" t="s">
        <v>75</v>
      </c>
      <c r="E2050" s="1" t="s">
        <v>122</v>
      </c>
      <c r="F2050" s="31" t="s">
        <v>32</v>
      </c>
      <c r="G2050" s="31" t="s">
        <v>76</v>
      </c>
      <c r="H2050" s="31" t="s">
        <v>69</v>
      </c>
      <c r="J2050" s="31" t="s">
        <v>23</v>
      </c>
      <c r="K2050" s="31" t="s">
        <v>24</v>
      </c>
      <c r="L2050" s="31" t="s">
        <v>123</v>
      </c>
      <c r="M2050" s="31" t="s">
        <v>26</v>
      </c>
      <c r="N2050" s="1" t="s">
        <v>133</v>
      </c>
      <c r="P2050" s="31" t="s">
        <v>23</v>
      </c>
      <c r="Q2050" s="38"/>
    </row>
    <row r="2051" spans="1:17">
      <c r="A2051" s="34">
        <v>2050</v>
      </c>
      <c r="B2051" s="1" t="s">
        <v>132</v>
      </c>
      <c r="C2051" s="35" t="s">
        <v>17</v>
      </c>
      <c r="D2051" s="1" t="s">
        <v>75</v>
      </c>
      <c r="E2051" s="1" t="s">
        <v>122</v>
      </c>
      <c r="F2051" s="31" t="s">
        <v>36</v>
      </c>
      <c r="G2051" s="31" t="s">
        <v>76</v>
      </c>
      <c r="H2051" s="31" t="s">
        <v>69</v>
      </c>
      <c r="J2051" s="31" t="s">
        <v>23</v>
      </c>
      <c r="K2051" s="31" t="s">
        <v>24</v>
      </c>
      <c r="L2051" s="31" t="s">
        <v>123</v>
      </c>
      <c r="M2051" s="31" t="s">
        <v>26</v>
      </c>
      <c r="N2051" s="1" t="s">
        <v>134</v>
      </c>
      <c r="P2051" s="31" t="s">
        <v>23</v>
      </c>
      <c r="Q2051" s="38">
        <f>'I_Pt I_FX Turnover (M)'!X80</f>
        <v>0</v>
      </c>
    </row>
    <row r="2052" spans="1:17">
      <c r="A2052" s="34">
        <v>2051</v>
      </c>
      <c r="B2052" s="1" t="s">
        <v>132</v>
      </c>
      <c r="C2052" s="35" t="s">
        <v>17</v>
      </c>
      <c r="D2052" s="1" t="s">
        <v>75</v>
      </c>
      <c r="E2052" s="1" t="s">
        <v>122</v>
      </c>
      <c r="F2052" s="31" t="s">
        <v>118</v>
      </c>
      <c r="G2052" s="31" t="s">
        <v>76</v>
      </c>
      <c r="H2052" s="31" t="s">
        <v>69</v>
      </c>
      <c r="J2052" s="31" t="s">
        <v>23</v>
      </c>
      <c r="K2052" s="31" t="s">
        <v>24</v>
      </c>
      <c r="L2052" s="31" t="s">
        <v>123</v>
      </c>
      <c r="M2052" s="31" t="s">
        <v>26</v>
      </c>
      <c r="N2052" s="1" t="s">
        <v>135</v>
      </c>
      <c r="P2052" s="31" t="s">
        <v>23</v>
      </c>
      <c r="Q2052" s="38">
        <f>'I_Pt I_FX Turnover (M)'!X79</f>
        <v>0</v>
      </c>
    </row>
    <row r="2053" spans="1:17">
      <c r="A2053" s="34">
        <v>2052</v>
      </c>
      <c r="B2053" s="1" t="s">
        <v>132</v>
      </c>
      <c r="C2053" s="35" t="s">
        <v>17</v>
      </c>
      <c r="D2053" s="1" t="s">
        <v>75</v>
      </c>
      <c r="E2053" s="1" t="s">
        <v>122</v>
      </c>
      <c r="F2053" s="31" t="s">
        <v>62</v>
      </c>
      <c r="G2053" s="31" t="s">
        <v>76</v>
      </c>
      <c r="H2053" s="31" t="s">
        <v>69</v>
      </c>
      <c r="J2053" s="31" t="s">
        <v>23</v>
      </c>
      <c r="K2053" s="31" t="s">
        <v>24</v>
      </c>
      <c r="L2053" s="31" t="s">
        <v>123</v>
      </c>
      <c r="M2053" s="31" t="s">
        <v>26</v>
      </c>
      <c r="N2053" s="1" t="s">
        <v>230</v>
      </c>
      <c r="P2053" s="31" t="s">
        <v>23</v>
      </c>
      <c r="Q2053" s="38">
        <f>'I_Pt I_FX Turnover (M)'!X81</f>
        <v>0</v>
      </c>
    </row>
    <row r="2054" spans="1:17">
      <c r="A2054" s="34">
        <v>2053</v>
      </c>
      <c r="B2054" s="1" t="s">
        <v>132</v>
      </c>
      <c r="C2054" s="35" t="s">
        <v>77</v>
      </c>
      <c r="D2054" s="1" t="s">
        <v>18</v>
      </c>
      <c r="E2054" s="1" t="s">
        <v>19</v>
      </c>
      <c r="F2054" s="31" t="s">
        <v>32</v>
      </c>
      <c r="G2054" s="31" t="s">
        <v>21</v>
      </c>
      <c r="H2054" s="31" t="s">
        <v>22</v>
      </c>
      <c r="J2054" s="31" t="s">
        <v>231</v>
      </c>
      <c r="K2054" s="31" t="s">
        <v>24</v>
      </c>
      <c r="L2054" s="31" t="s">
        <v>25</v>
      </c>
      <c r="M2054" s="31" t="s">
        <v>26</v>
      </c>
      <c r="N2054" s="1" t="s">
        <v>133</v>
      </c>
      <c r="P2054" s="31" t="s">
        <v>23</v>
      </c>
      <c r="Q2054" s="38"/>
    </row>
    <row r="2055" spans="1:17">
      <c r="A2055" s="34">
        <v>2054</v>
      </c>
      <c r="B2055" s="1" t="s">
        <v>132</v>
      </c>
      <c r="C2055" s="35" t="s">
        <v>77</v>
      </c>
      <c r="D2055" s="1" t="s">
        <v>18</v>
      </c>
      <c r="E2055" s="1" t="s">
        <v>19</v>
      </c>
      <c r="F2055" s="31" t="s">
        <v>36</v>
      </c>
      <c r="G2055" s="31" t="s">
        <v>21</v>
      </c>
      <c r="H2055" s="31" t="s">
        <v>22</v>
      </c>
      <c r="J2055" s="31" t="s">
        <v>231</v>
      </c>
      <c r="K2055" s="31" t="s">
        <v>24</v>
      </c>
      <c r="L2055" s="31" t="s">
        <v>25</v>
      </c>
      <c r="M2055" s="31" t="s">
        <v>26</v>
      </c>
      <c r="N2055" s="1" t="s">
        <v>134</v>
      </c>
      <c r="P2055" s="31" t="s">
        <v>23</v>
      </c>
      <c r="Q2055" s="39">
        <f>'I_Pt I_FX Turnover (M)'!Y80</f>
        <v>0</v>
      </c>
    </row>
    <row r="2056" spans="1:17">
      <c r="A2056" s="34">
        <v>2055</v>
      </c>
      <c r="B2056" s="1" t="s">
        <v>132</v>
      </c>
      <c r="C2056" s="35" t="s">
        <v>77</v>
      </c>
      <c r="D2056" s="1" t="s">
        <v>18</v>
      </c>
      <c r="E2056" s="1" t="s">
        <v>19</v>
      </c>
      <c r="F2056" s="31" t="s">
        <v>118</v>
      </c>
      <c r="G2056" s="31" t="s">
        <v>21</v>
      </c>
      <c r="H2056" s="31" t="s">
        <v>22</v>
      </c>
      <c r="J2056" s="31" t="s">
        <v>231</v>
      </c>
      <c r="K2056" s="31" t="s">
        <v>24</v>
      </c>
      <c r="L2056" s="31" t="s">
        <v>25</v>
      </c>
      <c r="M2056" s="31" t="s">
        <v>26</v>
      </c>
      <c r="N2056" s="1" t="s">
        <v>135</v>
      </c>
      <c r="P2056" s="31" t="s">
        <v>23</v>
      </c>
      <c r="Q2056" s="39">
        <f>'I_Pt I_FX Turnover (M)'!Y79</f>
        <v>69705</v>
      </c>
    </row>
    <row r="2057" spans="1:17">
      <c r="A2057" s="34">
        <v>2056</v>
      </c>
      <c r="B2057" s="1" t="s">
        <v>132</v>
      </c>
      <c r="C2057" s="35" t="s">
        <v>77</v>
      </c>
      <c r="D2057" s="1" t="s">
        <v>18</v>
      </c>
      <c r="E2057" s="1" t="s">
        <v>19</v>
      </c>
      <c r="F2057" s="31" t="s">
        <v>62</v>
      </c>
      <c r="G2057" s="31" t="s">
        <v>21</v>
      </c>
      <c r="H2057" s="31" t="s">
        <v>22</v>
      </c>
      <c r="J2057" s="31" t="s">
        <v>231</v>
      </c>
      <c r="K2057" s="31" t="s">
        <v>24</v>
      </c>
      <c r="L2057" s="31" t="s">
        <v>25</v>
      </c>
      <c r="M2057" s="31" t="s">
        <v>26</v>
      </c>
      <c r="N2057" s="1" t="s">
        <v>230</v>
      </c>
      <c r="P2057" s="31" t="s">
        <v>23</v>
      </c>
      <c r="Q2057" s="39">
        <f>'I_Pt I_FX Turnover (M)'!Y81</f>
        <v>358222</v>
      </c>
    </row>
    <row r="2058" spans="1:17">
      <c r="A2058" s="34">
        <v>2057</v>
      </c>
      <c r="B2058" s="1" t="s">
        <v>132</v>
      </c>
      <c r="C2058" s="35" t="s">
        <v>77</v>
      </c>
      <c r="D2058" s="1" t="s">
        <v>18</v>
      </c>
      <c r="E2058" s="1" t="s">
        <v>64</v>
      </c>
      <c r="F2058" s="31" t="s">
        <v>32</v>
      </c>
      <c r="G2058" s="31" t="s">
        <v>21</v>
      </c>
      <c r="H2058" s="31" t="s">
        <v>22</v>
      </c>
      <c r="J2058" s="31" t="s">
        <v>231</v>
      </c>
      <c r="K2058" s="31" t="s">
        <v>24</v>
      </c>
      <c r="L2058" s="31" t="s">
        <v>65</v>
      </c>
      <c r="M2058" s="31" t="s">
        <v>26</v>
      </c>
      <c r="N2058" s="1" t="s">
        <v>133</v>
      </c>
      <c r="P2058" s="31" t="s">
        <v>23</v>
      </c>
      <c r="Q2058" s="38"/>
    </row>
    <row r="2059" spans="1:17">
      <c r="A2059" s="34">
        <v>2058</v>
      </c>
      <c r="B2059" s="1" t="s">
        <v>132</v>
      </c>
      <c r="C2059" s="35" t="s">
        <v>77</v>
      </c>
      <c r="D2059" s="1" t="s">
        <v>18</v>
      </c>
      <c r="E2059" s="1" t="s">
        <v>64</v>
      </c>
      <c r="F2059" s="31" t="s">
        <v>36</v>
      </c>
      <c r="G2059" s="31" t="s">
        <v>21</v>
      </c>
      <c r="H2059" s="31" t="s">
        <v>22</v>
      </c>
      <c r="J2059" s="31" t="s">
        <v>231</v>
      </c>
      <c r="K2059" s="31" t="s">
        <v>24</v>
      </c>
      <c r="L2059" s="31" t="s">
        <v>65</v>
      </c>
      <c r="M2059" s="31" t="s">
        <v>26</v>
      </c>
      <c r="N2059" s="1" t="s">
        <v>134</v>
      </c>
      <c r="P2059" s="31" t="s">
        <v>23</v>
      </c>
      <c r="Q2059" s="39">
        <f>'I_Pt I_FX Turnover (M)'!Z80</f>
        <v>0</v>
      </c>
    </row>
    <row r="2060" spans="1:17">
      <c r="A2060" s="34">
        <v>2059</v>
      </c>
      <c r="B2060" s="1" t="s">
        <v>132</v>
      </c>
      <c r="C2060" s="35" t="s">
        <v>77</v>
      </c>
      <c r="D2060" s="1" t="s">
        <v>18</v>
      </c>
      <c r="E2060" s="1" t="s">
        <v>64</v>
      </c>
      <c r="F2060" s="31" t="s">
        <v>118</v>
      </c>
      <c r="G2060" s="31" t="s">
        <v>21</v>
      </c>
      <c r="H2060" s="31" t="s">
        <v>22</v>
      </c>
      <c r="J2060" s="31" t="s">
        <v>231</v>
      </c>
      <c r="K2060" s="31" t="s">
        <v>24</v>
      </c>
      <c r="L2060" s="31" t="s">
        <v>65</v>
      </c>
      <c r="M2060" s="31" t="s">
        <v>26</v>
      </c>
      <c r="N2060" s="1" t="s">
        <v>135</v>
      </c>
      <c r="P2060" s="31" t="s">
        <v>23</v>
      </c>
      <c r="Q2060" s="39">
        <f>'I_Pt I_FX Turnover (M)'!Z79</f>
        <v>0</v>
      </c>
    </row>
    <row r="2061" spans="1:17">
      <c r="A2061" s="34">
        <v>2060</v>
      </c>
      <c r="B2061" s="1" t="s">
        <v>132</v>
      </c>
      <c r="C2061" s="35" t="s">
        <v>77</v>
      </c>
      <c r="D2061" s="1" t="s">
        <v>18</v>
      </c>
      <c r="E2061" s="1" t="s">
        <v>64</v>
      </c>
      <c r="F2061" s="31" t="s">
        <v>62</v>
      </c>
      <c r="G2061" s="31" t="s">
        <v>21</v>
      </c>
      <c r="H2061" s="31" t="s">
        <v>22</v>
      </c>
      <c r="J2061" s="31" t="s">
        <v>231</v>
      </c>
      <c r="K2061" s="31" t="s">
        <v>24</v>
      </c>
      <c r="L2061" s="31" t="s">
        <v>65</v>
      </c>
      <c r="M2061" s="31" t="s">
        <v>26</v>
      </c>
      <c r="N2061" s="1" t="s">
        <v>230</v>
      </c>
      <c r="P2061" s="31" t="s">
        <v>23</v>
      </c>
      <c r="Q2061" s="39">
        <f>'I_Pt I_FX Turnover (M)'!Z81</f>
        <v>107772</v>
      </c>
    </row>
    <row r="2062" spans="1:17">
      <c r="A2062" s="34">
        <v>2061</v>
      </c>
      <c r="B2062" s="1" t="s">
        <v>132</v>
      </c>
      <c r="C2062" s="35" t="s">
        <v>77</v>
      </c>
      <c r="D2062" s="1" t="s">
        <v>18</v>
      </c>
      <c r="E2062" s="1" t="s">
        <v>66</v>
      </c>
      <c r="F2062" s="31" t="s">
        <v>32</v>
      </c>
      <c r="G2062" s="31" t="s">
        <v>21</v>
      </c>
      <c r="H2062" s="31" t="s">
        <v>22</v>
      </c>
      <c r="J2062" s="31" t="s">
        <v>231</v>
      </c>
      <c r="K2062" s="31" t="s">
        <v>24</v>
      </c>
      <c r="L2062" s="31" t="s">
        <v>67</v>
      </c>
      <c r="M2062" s="31" t="s">
        <v>26</v>
      </c>
      <c r="N2062" s="1" t="s">
        <v>133</v>
      </c>
      <c r="P2062" s="31" t="s">
        <v>23</v>
      </c>
      <c r="Q2062" s="38"/>
    </row>
    <row r="2063" spans="1:17">
      <c r="A2063" s="34">
        <v>2062</v>
      </c>
      <c r="B2063" s="1" t="s">
        <v>132</v>
      </c>
      <c r="C2063" s="35" t="s">
        <v>77</v>
      </c>
      <c r="D2063" s="1" t="s">
        <v>18</v>
      </c>
      <c r="E2063" s="1" t="s">
        <v>66</v>
      </c>
      <c r="F2063" s="31" t="s">
        <v>36</v>
      </c>
      <c r="G2063" s="31" t="s">
        <v>21</v>
      </c>
      <c r="H2063" s="31" t="s">
        <v>22</v>
      </c>
      <c r="J2063" s="31" t="s">
        <v>231</v>
      </c>
      <c r="K2063" s="31" t="s">
        <v>24</v>
      </c>
      <c r="L2063" s="31" t="s">
        <v>67</v>
      </c>
      <c r="M2063" s="31" t="s">
        <v>26</v>
      </c>
      <c r="N2063" s="1" t="s">
        <v>134</v>
      </c>
      <c r="P2063" s="31" t="s">
        <v>23</v>
      </c>
      <c r="Q2063" s="39">
        <f>'I_Pt I_FX Turnover (M)'!AA80</f>
        <v>0</v>
      </c>
    </row>
    <row r="2064" spans="1:17">
      <c r="A2064" s="34">
        <v>2063</v>
      </c>
      <c r="B2064" s="1" t="s">
        <v>132</v>
      </c>
      <c r="C2064" s="35" t="s">
        <v>77</v>
      </c>
      <c r="D2064" s="1" t="s">
        <v>18</v>
      </c>
      <c r="E2064" s="1" t="s">
        <v>66</v>
      </c>
      <c r="F2064" s="31" t="s">
        <v>118</v>
      </c>
      <c r="G2064" s="31" t="s">
        <v>21</v>
      </c>
      <c r="H2064" s="31" t="s">
        <v>22</v>
      </c>
      <c r="J2064" s="31" t="s">
        <v>231</v>
      </c>
      <c r="K2064" s="31" t="s">
        <v>24</v>
      </c>
      <c r="L2064" s="31" t="s">
        <v>67</v>
      </c>
      <c r="M2064" s="31" t="s">
        <v>26</v>
      </c>
      <c r="N2064" s="1" t="s">
        <v>135</v>
      </c>
      <c r="P2064" s="31" t="s">
        <v>23</v>
      </c>
      <c r="Q2064" s="39">
        <f>'I_Pt I_FX Turnover (M)'!AA79</f>
        <v>0</v>
      </c>
    </row>
    <row r="2065" spans="1:17">
      <c r="A2065" s="34">
        <v>2064</v>
      </c>
      <c r="B2065" s="1" t="s">
        <v>132</v>
      </c>
      <c r="C2065" s="35" t="s">
        <v>77</v>
      </c>
      <c r="D2065" s="1" t="s">
        <v>18</v>
      </c>
      <c r="E2065" s="1" t="s">
        <v>66</v>
      </c>
      <c r="F2065" s="31" t="s">
        <v>62</v>
      </c>
      <c r="G2065" s="31" t="s">
        <v>21</v>
      </c>
      <c r="H2065" s="31" t="s">
        <v>22</v>
      </c>
      <c r="J2065" s="31" t="s">
        <v>231</v>
      </c>
      <c r="K2065" s="31" t="s">
        <v>24</v>
      </c>
      <c r="L2065" s="31" t="s">
        <v>67</v>
      </c>
      <c r="M2065" s="31" t="s">
        <v>26</v>
      </c>
      <c r="N2065" s="1" t="s">
        <v>230</v>
      </c>
      <c r="P2065" s="31" t="s">
        <v>23</v>
      </c>
      <c r="Q2065" s="39">
        <f>'I_Pt I_FX Turnover (M)'!AA81</f>
        <v>65403</v>
      </c>
    </row>
    <row r="2066" spans="1:17">
      <c r="A2066" s="34">
        <v>2065</v>
      </c>
      <c r="B2066" s="1" t="s">
        <v>132</v>
      </c>
      <c r="C2066" s="35" t="s">
        <v>77</v>
      </c>
      <c r="D2066" s="1" t="s">
        <v>18</v>
      </c>
      <c r="E2066" s="1" t="s">
        <v>68</v>
      </c>
      <c r="F2066" s="31" t="s">
        <v>32</v>
      </c>
      <c r="G2066" s="31" t="s">
        <v>21</v>
      </c>
      <c r="H2066" s="31" t="s">
        <v>69</v>
      </c>
      <c r="J2066" s="31" t="s">
        <v>231</v>
      </c>
      <c r="K2066" s="31" t="s">
        <v>24</v>
      </c>
      <c r="L2066" s="31" t="s">
        <v>67</v>
      </c>
      <c r="M2066" s="31" t="s">
        <v>26</v>
      </c>
      <c r="N2066" s="1" t="s">
        <v>133</v>
      </c>
      <c r="P2066" s="31" t="s">
        <v>23</v>
      </c>
      <c r="Q2066" s="38"/>
    </row>
    <row r="2067" spans="1:17">
      <c r="A2067" s="34">
        <v>2066</v>
      </c>
      <c r="B2067" s="1" t="s">
        <v>132</v>
      </c>
      <c r="C2067" s="35" t="s">
        <v>77</v>
      </c>
      <c r="D2067" s="1" t="s">
        <v>18</v>
      </c>
      <c r="E2067" s="1" t="s">
        <v>68</v>
      </c>
      <c r="F2067" s="31" t="s">
        <v>36</v>
      </c>
      <c r="G2067" s="31" t="s">
        <v>21</v>
      </c>
      <c r="H2067" s="31" t="s">
        <v>69</v>
      </c>
      <c r="J2067" s="31" t="s">
        <v>231</v>
      </c>
      <c r="K2067" s="31" t="s">
        <v>24</v>
      </c>
      <c r="L2067" s="31" t="s">
        <v>67</v>
      </c>
      <c r="M2067" s="31" t="s">
        <v>26</v>
      </c>
      <c r="N2067" s="1" t="s">
        <v>134</v>
      </c>
      <c r="P2067" s="31" t="s">
        <v>23</v>
      </c>
      <c r="Q2067" s="39">
        <f>'I_Pt I_FX Turnover (M)'!AB80</f>
        <v>0</v>
      </c>
    </row>
    <row r="2068" spans="1:17">
      <c r="A2068" s="34">
        <v>2067</v>
      </c>
      <c r="B2068" s="1" t="s">
        <v>132</v>
      </c>
      <c r="C2068" s="35" t="s">
        <v>77</v>
      </c>
      <c r="D2068" s="1" t="s">
        <v>18</v>
      </c>
      <c r="E2068" s="1" t="s">
        <v>68</v>
      </c>
      <c r="F2068" s="31" t="s">
        <v>118</v>
      </c>
      <c r="G2068" s="31" t="s">
        <v>21</v>
      </c>
      <c r="H2068" s="31" t="s">
        <v>69</v>
      </c>
      <c r="J2068" s="31" t="s">
        <v>231</v>
      </c>
      <c r="K2068" s="31" t="s">
        <v>24</v>
      </c>
      <c r="L2068" s="31" t="s">
        <v>67</v>
      </c>
      <c r="M2068" s="31" t="s">
        <v>26</v>
      </c>
      <c r="N2068" s="1" t="s">
        <v>135</v>
      </c>
      <c r="P2068" s="31" t="s">
        <v>23</v>
      </c>
      <c r="Q2068" s="39">
        <f>'I_Pt I_FX Turnover (M)'!AB79</f>
        <v>0</v>
      </c>
    </row>
    <row r="2069" spans="1:17">
      <c r="A2069" s="34">
        <v>2068</v>
      </c>
      <c r="B2069" s="1" t="s">
        <v>132</v>
      </c>
      <c r="C2069" s="35" t="s">
        <v>77</v>
      </c>
      <c r="D2069" s="1" t="s">
        <v>18</v>
      </c>
      <c r="E2069" s="1" t="s">
        <v>68</v>
      </c>
      <c r="F2069" s="31" t="s">
        <v>62</v>
      </c>
      <c r="G2069" s="31" t="s">
        <v>21</v>
      </c>
      <c r="H2069" s="31" t="s">
        <v>69</v>
      </c>
      <c r="J2069" s="31" t="s">
        <v>231</v>
      </c>
      <c r="K2069" s="31" t="s">
        <v>24</v>
      </c>
      <c r="L2069" s="31" t="s">
        <v>67</v>
      </c>
      <c r="M2069" s="31" t="s">
        <v>26</v>
      </c>
      <c r="N2069" s="1" t="s">
        <v>230</v>
      </c>
      <c r="P2069" s="31" t="s">
        <v>23</v>
      </c>
      <c r="Q2069" s="39">
        <f>'I_Pt I_FX Turnover (M)'!AB81</f>
        <v>0</v>
      </c>
    </row>
    <row r="2070" spans="1:17">
      <c r="A2070" s="34">
        <v>2069</v>
      </c>
      <c r="B2070" s="1" t="s">
        <v>132</v>
      </c>
      <c r="C2070" s="35" t="s">
        <v>77</v>
      </c>
      <c r="D2070" s="1" t="s">
        <v>18</v>
      </c>
      <c r="E2070" s="1" t="s">
        <v>70</v>
      </c>
      <c r="F2070" s="31" t="s">
        <v>32</v>
      </c>
      <c r="G2070" s="31" t="s">
        <v>21</v>
      </c>
      <c r="H2070" s="31" t="s">
        <v>69</v>
      </c>
      <c r="J2070" s="31" t="s">
        <v>231</v>
      </c>
      <c r="K2070" s="31" t="s">
        <v>24</v>
      </c>
      <c r="L2070" s="31" t="s">
        <v>71</v>
      </c>
      <c r="M2070" s="31" t="s">
        <v>26</v>
      </c>
      <c r="N2070" s="1" t="s">
        <v>133</v>
      </c>
      <c r="O2070" s="31" t="s">
        <v>72</v>
      </c>
      <c r="P2070" s="31" t="s">
        <v>23</v>
      </c>
      <c r="Q2070" s="38"/>
    </row>
    <row r="2071" spans="1:17">
      <c r="A2071" s="34">
        <v>2070</v>
      </c>
      <c r="B2071" s="1" t="s">
        <v>132</v>
      </c>
      <c r="C2071" s="35" t="s">
        <v>77</v>
      </c>
      <c r="D2071" s="1" t="s">
        <v>18</v>
      </c>
      <c r="E2071" s="1" t="s">
        <v>70</v>
      </c>
      <c r="F2071" s="31" t="s">
        <v>36</v>
      </c>
      <c r="G2071" s="31" t="s">
        <v>21</v>
      </c>
      <c r="H2071" s="31" t="s">
        <v>69</v>
      </c>
      <c r="J2071" s="31" t="s">
        <v>231</v>
      </c>
      <c r="K2071" s="31" t="s">
        <v>24</v>
      </c>
      <c r="L2071" s="31" t="s">
        <v>71</v>
      </c>
      <c r="M2071" s="31" t="s">
        <v>26</v>
      </c>
      <c r="N2071" s="1" t="s">
        <v>134</v>
      </c>
      <c r="O2071" s="31" t="s">
        <v>72</v>
      </c>
      <c r="P2071" s="31" t="s">
        <v>23</v>
      </c>
      <c r="Q2071" s="39">
        <f>'I_Pt I_FX Turnover (M)'!AC80</f>
        <v>0</v>
      </c>
    </row>
    <row r="2072" spans="1:17">
      <c r="A2072" s="34">
        <v>2071</v>
      </c>
      <c r="B2072" s="1" t="s">
        <v>132</v>
      </c>
      <c r="C2072" s="35" t="s">
        <v>77</v>
      </c>
      <c r="D2072" s="1" t="s">
        <v>18</v>
      </c>
      <c r="E2072" s="1" t="s">
        <v>70</v>
      </c>
      <c r="F2072" s="31" t="s">
        <v>118</v>
      </c>
      <c r="G2072" s="31" t="s">
        <v>21</v>
      </c>
      <c r="H2072" s="31" t="s">
        <v>69</v>
      </c>
      <c r="J2072" s="31" t="s">
        <v>231</v>
      </c>
      <c r="K2072" s="31" t="s">
        <v>24</v>
      </c>
      <c r="L2072" s="31" t="s">
        <v>71</v>
      </c>
      <c r="M2072" s="31" t="s">
        <v>26</v>
      </c>
      <c r="N2072" s="1" t="s">
        <v>135</v>
      </c>
      <c r="O2072" s="31" t="s">
        <v>72</v>
      </c>
      <c r="P2072" s="31" t="s">
        <v>23</v>
      </c>
      <c r="Q2072" s="39">
        <f>'I_Pt I_FX Turnover (M)'!AC79</f>
        <v>28796</v>
      </c>
    </row>
    <row r="2073" spans="1:17">
      <c r="A2073" s="34">
        <v>2072</v>
      </c>
      <c r="B2073" s="1" t="s">
        <v>132</v>
      </c>
      <c r="C2073" s="35" t="s">
        <v>77</v>
      </c>
      <c r="D2073" s="1" t="s">
        <v>18</v>
      </c>
      <c r="E2073" s="1" t="s">
        <v>70</v>
      </c>
      <c r="F2073" s="31" t="s">
        <v>62</v>
      </c>
      <c r="G2073" s="31" t="s">
        <v>21</v>
      </c>
      <c r="H2073" s="31" t="s">
        <v>69</v>
      </c>
      <c r="J2073" s="31" t="s">
        <v>231</v>
      </c>
      <c r="K2073" s="31" t="s">
        <v>24</v>
      </c>
      <c r="L2073" s="31" t="s">
        <v>71</v>
      </c>
      <c r="M2073" s="31" t="s">
        <v>26</v>
      </c>
      <c r="N2073" s="1" t="s">
        <v>230</v>
      </c>
      <c r="O2073" s="31" t="s">
        <v>72</v>
      </c>
      <c r="P2073" s="31" t="s">
        <v>23</v>
      </c>
      <c r="Q2073" s="39">
        <f>'I_Pt I_FX Turnover (M)'!AC81</f>
        <v>390301</v>
      </c>
    </row>
    <row r="2074" spans="1:17">
      <c r="A2074" s="34">
        <v>2073</v>
      </c>
      <c r="B2074" s="1" t="s">
        <v>132</v>
      </c>
      <c r="C2074" s="35" t="s">
        <v>77</v>
      </c>
      <c r="D2074" s="1" t="s">
        <v>18</v>
      </c>
      <c r="E2074" s="1" t="s">
        <v>121</v>
      </c>
      <c r="F2074" s="31" t="s">
        <v>32</v>
      </c>
      <c r="G2074" s="31" t="s">
        <v>21</v>
      </c>
      <c r="H2074" s="31" t="s">
        <v>69</v>
      </c>
      <c r="J2074" s="31" t="s">
        <v>231</v>
      </c>
      <c r="K2074" s="31" t="s">
        <v>24</v>
      </c>
      <c r="L2074" s="31" t="s">
        <v>71</v>
      </c>
      <c r="M2074" s="31" t="s">
        <v>26</v>
      </c>
      <c r="N2074" s="1" t="s">
        <v>133</v>
      </c>
      <c r="O2074" s="31" t="s">
        <v>21</v>
      </c>
      <c r="P2074" s="31" t="s">
        <v>23</v>
      </c>
      <c r="Q2074" s="38"/>
    </row>
    <row r="2075" spans="1:17">
      <c r="A2075" s="34">
        <v>2074</v>
      </c>
      <c r="B2075" s="1" t="s">
        <v>132</v>
      </c>
      <c r="C2075" s="35" t="s">
        <v>77</v>
      </c>
      <c r="D2075" s="1" t="s">
        <v>18</v>
      </c>
      <c r="E2075" s="1" t="s">
        <v>121</v>
      </c>
      <c r="F2075" s="31" t="s">
        <v>36</v>
      </c>
      <c r="G2075" s="31" t="s">
        <v>21</v>
      </c>
      <c r="H2075" s="31" t="s">
        <v>69</v>
      </c>
      <c r="J2075" s="31" t="s">
        <v>231</v>
      </c>
      <c r="K2075" s="31" t="s">
        <v>24</v>
      </c>
      <c r="L2075" s="31" t="s">
        <v>71</v>
      </c>
      <c r="M2075" s="31" t="s">
        <v>26</v>
      </c>
      <c r="N2075" s="1" t="s">
        <v>134</v>
      </c>
      <c r="O2075" s="31" t="s">
        <v>21</v>
      </c>
      <c r="P2075" s="31" t="s">
        <v>23</v>
      </c>
      <c r="Q2075" s="38">
        <f>'I_Pt I_FX Turnover (M)'!AD80</f>
        <v>0</v>
      </c>
    </row>
    <row r="2076" spans="1:17">
      <c r="A2076" s="34">
        <v>2075</v>
      </c>
      <c r="B2076" s="1" t="s">
        <v>132</v>
      </c>
      <c r="C2076" s="35" t="s">
        <v>77</v>
      </c>
      <c r="D2076" s="1" t="s">
        <v>18</v>
      </c>
      <c r="E2076" s="1" t="s">
        <v>121</v>
      </c>
      <c r="F2076" s="31" t="s">
        <v>118</v>
      </c>
      <c r="G2076" s="31" t="s">
        <v>21</v>
      </c>
      <c r="H2076" s="31" t="s">
        <v>69</v>
      </c>
      <c r="J2076" s="31" t="s">
        <v>231</v>
      </c>
      <c r="K2076" s="31" t="s">
        <v>24</v>
      </c>
      <c r="L2076" s="31" t="s">
        <v>71</v>
      </c>
      <c r="M2076" s="31" t="s">
        <v>26</v>
      </c>
      <c r="N2076" s="1" t="s">
        <v>135</v>
      </c>
      <c r="O2076" s="31" t="s">
        <v>21</v>
      </c>
      <c r="P2076" s="31" t="s">
        <v>23</v>
      </c>
      <c r="Q2076" s="38">
        <f>'I_Pt I_FX Turnover (M)'!AD79</f>
        <v>0</v>
      </c>
    </row>
    <row r="2077" spans="1:17">
      <c r="A2077" s="34">
        <v>2076</v>
      </c>
      <c r="B2077" s="1" t="s">
        <v>132</v>
      </c>
      <c r="C2077" s="35" t="s">
        <v>77</v>
      </c>
      <c r="D2077" s="1" t="s">
        <v>18</v>
      </c>
      <c r="E2077" s="1" t="s">
        <v>121</v>
      </c>
      <c r="F2077" s="31" t="s">
        <v>62</v>
      </c>
      <c r="G2077" s="31" t="s">
        <v>21</v>
      </c>
      <c r="H2077" s="31" t="s">
        <v>69</v>
      </c>
      <c r="J2077" s="31" t="s">
        <v>231</v>
      </c>
      <c r="K2077" s="31" t="s">
        <v>24</v>
      </c>
      <c r="L2077" s="31" t="s">
        <v>71</v>
      </c>
      <c r="M2077" s="31" t="s">
        <v>26</v>
      </c>
      <c r="N2077" s="1" t="s">
        <v>230</v>
      </c>
      <c r="O2077" s="31" t="s">
        <v>21</v>
      </c>
      <c r="P2077" s="31" t="s">
        <v>23</v>
      </c>
      <c r="Q2077" s="38">
        <f>'I_Pt I_FX Turnover (M)'!AD81</f>
        <v>0</v>
      </c>
    </row>
    <row r="2078" spans="1:17">
      <c r="A2078" s="34">
        <v>2077</v>
      </c>
      <c r="B2078" s="1" t="s">
        <v>132</v>
      </c>
      <c r="C2078" s="35" t="s">
        <v>77</v>
      </c>
      <c r="D2078" s="1" t="s">
        <v>18</v>
      </c>
      <c r="E2078" s="1" t="s">
        <v>122</v>
      </c>
      <c r="F2078" s="31" t="s">
        <v>32</v>
      </c>
      <c r="G2078" s="31" t="s">
        <v>21</v>
      </c>
      <c r="H2078" s="31" t="s">
        <v>69</v>
      </c>
      <c r="J2078" s="31" t="s">
        <v>231</v>
      </c>
      <c r="K2078" s="31" t="s">
        <v>24</v>
      </c>
      <c r="L2078" s="31" t="s">
        <v>123</v>
      </c>
      <c r="M2078" s="31" t="s">
        <v>26</v>
      </c>
      <c r="N2078" s="1" t="s">
        <v>133</v>
      </c>
      <c r="P2078" s="31" t="s">
        <v>23</v>
      </c>
      <c r="Q2078" s="38"/>
    </row>
    <row r="2079" spans="1:17">
      <c r="A2079" s="34">
        <v>2078</v>
      </c>
      <c r="B2079" s="1" t="s">
        <v>132</v>
      </c>
      <c r="C2079" s="35" t="s">
        <v>77</v>
      </c>
      <c r="D2079" s="1" t="s">
        <v>18</v>
      </c>
      <c r="E2079" s="1" t="s">
        <v>122</v>
      </c>
      <c r="F2079" s="31" t="s">
        <v>36</v>
      </c>
      <c r="G2079" s="31" t="s">
        <v>21</v>
      </c>
      <c r="H2079" s="31" t="s">
        <v>69</v>
      </c>
      <c r="J2079" s="31" t="s">
        <v>231</v>
      </c>
      <c r="K2079" s="31" t="s">
        <v>24</v>
      </c>
      <c r="L2079" s="31" t="s">
        <v>123</v>
      </c>
      <c r="M2079" s="31" t="s">
        <v>26</v>
      </c>
      <c r="N2079" s="1" t="s">
        <v>134</v>
      </c>
      <c r="P2079" s="31" t="s">
        <v>23</v>
      </c>
      <c r="Q2079" s="38">
        <f>'I_Pt I_FX Turnover (M)'!AE80</f>
        <v>0</v>
      </c>
    </row>
    <row r="2080" spans="1:17">
      <c r="A2080" s="34">
        <v>2079</v>
      </c>
      <c r="B2080" s="1" t="s">
        <v>132</v>
      </c>
      <c r="C2080" s="35" t="s">
        <v>77</v>
      </c>
      <c r="D2080" s="1" t="s">
        <v>18</v>
      </c>
      <c r="E2080" s="1" t="s">
        <v>122</v>
      </c>
      <c r="F2080" s="31" t="s">
        <v>118</v>
      </c>
      <c r="G2080" s="31" t="s">
        <v>21</v>
      </c>
      <c r="H2080" s="31" t="s">
        <v>69</v>
      </c>
      <c r="J2080" s="31" t="s">
        <v>231</v>
      </c>
      <c r="K2080" s="31" t="s">
        <v>24</v>
      </c>
      <c r="L2080" s="31" t="s">
        <v>123</v>
      </c>
      <c r="M2080" s="31" t="s">
        <v>26</v>
      </c>
      <c r="N2080" s="1" t="s">
        <v>135</v>
      </c>
      <c r="P2080" s="31" t="s">
        <v>23</v>
      </c>
      <c r="Q2080" s="38">
        <f>'I_Pt I_FX Turnover (M)'!AE79</f>
        <v>0</v>
      </c>
    </row>
    <row r="2081" spans="1:17">
      <c r="A2081" s="34">
        <v>2080</v>
      </c>
      <c r="B2081" s="1" t="s">
        <v>132</v>
      </c>
      <c r="C2081" s="35" t="s">
        <v>77</v>
      </c>
      <c r="D2081" s="1" t="s">
        <v>18</v>
      </c>
      <c r="E2081" s="1" t="s">
        <v>122</v>
      </c>
      <c r="F2081" s="31" t="s">
        <v>62</v>
      </c>
      <c r="G2081" s="31" t="s">
        <v>21</v>
      </c>
      <c r="H2081" s="31" t="s">
        <v>69</v>
      </c>
      <c r="J2081" s="31" t="s">
        <v>231</v>
      </c>
      <c r="K2081" s="31" t="s">
        <v>24</v>
      </c>
      <c r="L2081" s="31" t="s">
        <v>123</v>
      </c>
      <c r="M2081" s="31" t="s">
        <v>26</v>
      </c>
      <c r="N2081" s="1" t="s">
        <v>230</v>
      </c>
      <c r="P2081" s="31" t="s">
        <v>23</v>
      </c>
      <c r="Q2081" s="38">
        <f>'I_Pt I_FX Turnover (M)'!AE81</f>
        <v>0</v>
      </c>
    </row>
    <row r="2082" spans="1:17">
      <c r="A2082" s="34">
        <v>2081</v>
      </c>
      <c r="B2082" s="1" t="s">
        <v>132</v>
      </c>
      <c r="C2082" s="35" t="s">
        <v>77</v>
      </c>
      <c r="D2082" s="1" t="s">
        <v>73</v>
      </c>
      <c r="E2082" s="1" t="s">
        <v>19</v>
      </c>
      <c r="F2082" s="31" t="s">
        <v>32</v>
      </c>
      <c r="G2082" s="31" t="s">
        <v>74</v>
      </c>
      <c r="H2082" s="31" t="s">
        <v>22</v>
      </c>
      <c r="J2082" s="31" t="s">
        <v>231</v>
      </c>
      <c r="K2082" s="31" t="s">
        <v>24</v>
      </c>
      <c r="L2082" s="31" t="s">
        <v>25</v>
      </c>
      <c r="M2082" s="31" t="s">
        <v>26</v>
      </c>
      <c r="N2082" s="1" t="s">
        <v>133</v>
      </c>
      <c r="P2082" s="31" t="s">
        <v>23</v>
      </c>
      <c r="Q2082" s="38"/>
    </row>
    <row r="2083" spans="1:17">
      <c r="A2083" s="34">
        <v>2082</v>
      </c>
      <c r="B2083" s="1" t="s">
        <v>132</v>
      </c>
      <c r="C2083" s="35" t="s">
        <v>77</v>
      </c>
      <c r="D2083" s="1" t="s">
        <v>73</v>
      </c>
      <c r="E2083" s="1" t="s">
        <v>19</v>
      </c>
      <c r="F2083" s="31" t="s">
        <v>36</v>
      </c>
      <c r="G2083" s="31" t="s">
        <v>74</v>
      </c>
      <c r="H2083" s="31" t="s">
        <v>22</v>
      </c>
      <c r="J2083" s="31" t="s">
        <v>231</v>
      </c>
      <c r="K2083" s="31" t="s">
        <v>24</v>
      </c>
      <c r="L2083" s="31" t="s">
        <v>25</v>
      </c>
      <c r="M2083" s="31" t="s">
        <v>26</v>
      </c>
      <c r="N2083" s="1" t="s">
        <v>134</v>
      </c>
      <c r="P2083" s="31" t="s">
        <v>23</v>
      </c>
      <c r="Q2083" s="39">
        <f>'I_Pt I_FX Turnover (M)'!AF80</f>
        <v>0</v>
      </c>
    </row>
    <row r="2084" spans="1:17">
      <c r="A2084" s="34">
        <v>2083</v>
      </c>
      <c r="B2084" s="1" t="s">
        <v>132</v>
      </c>
      <c r="C2084" s="35" t="s">
        <v>77</v>
      </c>
      <c r="D2084" s="1" t="s">
        <v>73</v>
      </c>
      <c r="E2084" s="1" t="s">
        <v>19</v>
      </c>
      <c r="F2084" s="31" t="s">
        <v>118</v>
      </c>
      <c r="G2084" s="31" t="s">
        <v>74</v>
      </c>
      <c r="H2084" s="31" t="s">
        <v>22</v>
      </c>
      <c r="J2084" s="31" t="s">
        <v>231</v>
      </c>
      <c r="K2084" s="31" t="s">
        <v>24</v>
      </c>
      <c r="L2084" s="31" t="s">
        <v>25</v>
      </c>
      <c r="M2084" s="31" t="s">
        <v>26</v>
      </c>
      <c r="N2084" s="1" t="s">
        <v>135</v>
      </c>
      <c r="P2084" s="31" t="s">
        <v>23</v>
      </c>
      <c r="Q2084" s="39">
        <f>'I_Pt I_FX Turnover (M)'!AF79</f>
        <v>0</v>
      </c>
    </row>
    <row r="2085" spans="1:17">
      <c r="A2085" s="34">
        <v>2084</v>
      </c>
      <c r="B2085" s="1" t="s">
        <v>132</v>
      </c>
      <c r="C2085" s="35" t="s">
        <v>77</v>
      </c>
      <c r="D2085" s="1" t="s">
        <v>73</v>
      </c>
      <c r="E2085" s="1" t="s">
        <v>19</v>
      </c>
      <c r="F2085" s="31" t="s">
        <v>62</v>
      </c>
      <c r="G2085" s="31" t="s">
        <v>74</v>
      </c>
      <c r="H2085" s="31" t="s">
        <v>22</v>
      </c>
      <c r="J2085" s="31" t="s">
        <v>231</v>
      </c>
      <c r="K2085" s="31" t="s">
        <v>24</v>
      </c>
      <c r="L2085" s="31" t="s">
        <v>25</v>
      </c>
      <c r="M2085" s="31" t="s">
        <v>26</v>
      </c>
      <c r="N2085" s="1" t="s">
        <v>230</v>
      </c>
      <c r="P2085" s="31" t="s">
        <v>23</v>
      </c>
      <c r="Q2085" s="39">
        <f>'I_Pt I_FX Turnover (M)'!AF81</f>
        <v>13766</v>
      </c>
    </row>
    <row r="2086" spans="1:17">
      <c r="A2086" s="34">
        <v>2085</v>
      </c>
      <c r="B2086" s="1" t="s">
        <v>132</v>
      </c>
      <c r="C2086" s="35" t="s">
        <v>77</v>
      </c>
      <c r="D2086" s="1" t="s">
        <v>73</v>
      </c>
      <c r="E2086" s="1" t="s">
        <v>64</v>
      </c>
      <c r="F2086" s="31" t="s">
        <v>32</v>
      </c>
      <c r="G2086" s="31" t="s">
        <v>74</v>
      </c>
      <c r="H2086" s="31" t="s">
        <v>22</v>
      </c>
      <c r="J2086" s="31" t="s">
        <v>231</v>
      </c>
      <c r="K2086" s="31" t="s">
        <v>24</v>
      </c>
      <c r="L2086" s="31" t="s">
        <v>65</v>
      </c>
      <c r="M2086" s="31" t="s">
        <v>26</v>
      </c>
      <c r="N2086" s="1" t="s">
        <v>133</v>
      </c>
      <c r="P2086" s="31" t="s">
        <v>23</v>
      </c>
      <c r="Q2086" s="38"/>
    </row>
    <row r="2087" spans="1:17">
      <c r="A2087" s="34">
        <v>2086</v>
      </c>
      <c r="B2087" s="1" t="s">
        <v>132</v>
      </c>
      <c r="C2087" s="35" t="s">
        <v>77</v>
      </c>
      <c r="D2087" s="1" t="s">
        <v>73</v>
      </c>
      <c r="E2087" s="1" t="s">
        <v>64</v>
      </c>
      <c r="F2087" s="31" t="s">
        <v>36</v>
      </c>
      <c r="G2087" s="31" t="s">
        <v>74</v>
      </c>
      <c r="H2087" s="31" t="s">
        <v>22</v>
      </c>
      <c r="J2087" s="31" t="s">
        <v>231</v>
      </c>
      <c r="K2087" s="31" t="s">
        <v>24</v>
      </c>
      <c r="L2087" s="31" t="s">
        <v>65</v>
      </c>
      <c r="M2087" s="31" t="s">
        <v>26</v>
      </c>
      <c r="N2087" s="1" t="s">
        <v>134</v>
      </c>
      <c r="P2087" s="31" t="s">
        <v>23</v>
      </c>
      <c r="Q2087" s="39">
        <f>'I_Pt I_FX Turnover (M)'!AG80</f>
        <v>0</v>
      </c>
    </row>
    <row r="2088" spans="1:17">
      <c r="A2088" s="34">
        <v>2087</v>
      </c>
      <c r="B2088" s="1" t="s">
        <v>132</v>
      </c>
      <c r="C2088" s="35" t="s">
        <v>77</v>
      </c>
      <c r="D2088" s="1" t="s">
        <v>73</v>
      </c>
      <c r="E2088" s="1" t="s">
        <v>64</v>
      </c>
      <c r="F2088" s="31" t="s">
        <v>118</v>
      </c>
      <c r="G2088" s="31" t="s">
        <v>74</v>
      </c>
      <c r="H2088" s="31" t="s">
        <v>22</v>
      </c>
      <c r="J2088" s="31" t="s">
        <v>231</v>
      </c>
      <c r="K2088" s="31" t="s">
        <v>24</v>
      </c>
      <c r="L2088" s="31" t="s">
        <v>65</v>
      </c>
      <c r="M2088" s="31" t="s">
        <v>26</v>
      </c>
      <c r="N2088" s="1" t="s">
        <v>135</v>
      </c>
      <c r="P2088" s="31" t="s">
        <v>23</v>
      </c>
      <c r="Q2088" s="39">
        <f>'I_Pt I_FX Turnover (M)'!AG79</f>
        <v>0</v>
      </c>
    </row>
    <row r="2089" spans="1:17">
      <c r="A2089" s="34">
        <v>2088</v>
      </c>
      <c r="B2089" s="1" t="s">
        <v>132</v>
      </c>
      <c r="C2089" s="35" t="s">
        <v>77</v>
      </c>
      <c r="D2089" s="1" t="s">
        <v>73</v>
      </c>
      <c r="E2089" s="1" t="s">
        <v>64</v>
      </c>
      <c r="F2089" s="31" t="s">
        <v>62</v>
      </c>
      <c r="G2089" s="31" t="s">
        <v>74</v>
      </c>
      <c r="H2089" s="31" t="s">
        <v>22</v>
      </c>
      <c r="J2089" s="31" t="s">
        <v>231</v>
      </c>
      <c r="K2089" s="31" t="s">
        <v>24</v>
      </c>
      <c r="L2089" s="31" t="s">
        <v>65</v>
      </c>
      <c r="M2089" s="31" t="s">
        <v>26</v>
      </c>
      <c r="N2089" s="1" t="s">
        <v>230</v>
      </c>
      <c r="P2089" s="31" t="s">
        <v>23</v>
      </c>
      <c r="Q2089" s="39">
        <f>'I_Pt I_FX Turnover (M)'!AG81</f>
        <v>0</v>
      </c>
    </row>
    <row r="2090" spans="1:17">
      <c r="A2090" s="34">
        <v>2089</v>
      </c>
      <c r="B2090" s="1" t="s">
        <v>132</v>
      </c>
      <c r="C2090" s="35" t="s">
        <v>77</v>
      </c>
      <c r="D2090" s="1" t="s">
        <v>73</v>
      </c>
      <c r="E2090" s="1" t="s">
        <v>66</v>
      </c>
      <c r="F2090" s="31" t="s">
        <v>32</v>
      </c>
      <c r="G2090" s="31" t="s">
        <v>74</v>
      </c>
      <c r="H2090" s="31" t="s">
        <v>22</v>
      </c>
      <c r="J2090" s="31" t="s">
        <v>231</v>
      </c>
      <c r="K2090" s="31" t="s">
        <v>24</v>
      </c>
      <c r="L2090" s="31" t="s">
        <v>67</v>
      </c>
      <c r="M2090" s="31" t="s">
        <v>26</v>
      </c>
      <c r="N2090" s="1" t="s">
        <v>133</v>
      </c>
      <c r="P2090" s="31" t="s">
        <v>23</v>
      </c>
      <c r="Q2090" s="38"/>
    </row>
    <row r="2091" spans="1:17">
      <c r="A2091" s="34">
        <v>2090</v>
      </c>
      <c r="B2091" s="1" t="s">
        <v>132</v>
      </c>
      <c r="C2091" s="35" t="s">
        <v>77</v>
      </c>
      <c r="D2091" s="1" t="s">
        <v>73</v>
      </c>
      <c r="E2091" s="1" t="s">
        <v>66</v>
      </c>
      <c r="F2091" s="31" t="s">
        <v>36</v>
      </c>
      <c r="G2091" s="31" t="s">
        <v>74</v>
      </c>
      <c r="H2091" s="31" t="s">
        <v>22</v>
      </c>
      <c r="J2091" s="31" t="s">
        <v>231</v>
      </c>
      <c r="K2091" s="31" t="s">
        <v>24</v>
      </c>
      <c r="L2091" s="31" t="s">
        <v>67</v>
      </c>
      <c r="M2091" s="31" t="s">
        <v>26</v>
      </c>
      <c r="N2091" s="1" t="s">
        <v>134</v>
      </c>
      <c r="P2091" s="31" t="s">
        <v>23</v>
      </c>
      <c r="Q2091" s="39">
        <f>'I_Pt I_FX Turnover (M)'!AH80</f>
        <v>0</v>
      </c>
    </row>
    <row r="2092" spans="1:17">
      <c r="A2092" s="34">
        <v>2091</v>
      </c>
      <c r="B2092" s="1" t="s">
        <v>132</v>
      </c>
      <c r="C2092" s="35" t="s">
        <v>77</v>
      </c>
      <c r="D2092" s="1" t="s">
        <v>73</v>
      </c>
      <c r="E2092" s="1" t="s">
        <v>66</v>
      </c>
      <c r="F2092" s="31" t="s">
        <v>118</v>
      </c>
      <c r="G2092" s="31" t="s">
        <v>74</v>
      </c>
      <c r="H2092" s="31" t="s">
        <v>22</v>
      </c>
      <c r="J2092" s="31" t="s">
        <v>231</v>
      </c>
      <c r="K2092" s="31" t="s">
        <v>24</v>
      </c>
      <c r="L2092" s="31" t="s">
        <v>67</v>
      </c>
      <c r="M2092" s="31" t="s">
        <v>26</v>
      </c>
      <c r="N2092" s="1" t="s">
        <v>135</v>
      </c>
      <c r="P2092" s="31" t="s">
        <v>23</v>
      </c>
      <c r="Q2092" s="39">
        <f>'I_Pt I_FX Turnover (M)'!AH79</f>
        <v>0</v>
      </c>
    </row>
    <row r="2093" spans="1:17">
      <c r="A2093" s="34">
        <v>2092</v>
      </c>
      <c r="B2093" s="1" t="s">
        <v>132</v>
      </c>
      <c r="C2093" s="35" t="s">
        <v>77</v>
      </c>
      <c r="D2093" s="1" t="s">
        <v>73</v>
      </c>
      <c r="E2093" s="1" t="s">
        <v>66</v>
      </c>
      <c r="F2093" s="31" t="s">
        <v>62</v>
      </c>
      <c r="G2093" s="31" t="s">
        <v>74</v>
      </c>
      <c r="H2093" s="31" t="s">
        <v>22</v>
      </c>
      <c r="J2093" s="31" t="s">
        <v>231</v>
      </c>
      <c r="K2093" s="31" t="s">
        <v>24</v>
      </c>
      <c r="L2093" s="31" t="s">
        <v>67</v>
      </c>
      <c r="M2093" s="31" t="s">
        <v>26</v>
      </c>
      <c r="N2093" s="1" t="s">
        <v>230</v>
      </c>
      <c r="P2093" s="31" t="s">
        <v>23</v>
      </c>
      <c r="Q2093" s="39">
        <f>'I_Pt I_FX Turnover (M)'!AH81</f>
        <v>0</v>
      </c>
    </row>
    <row r="2094" spans="1:17">
      <c r="A2094" s="34">
        <v>2093</v>
      </c>
      <c r="B2094" s="1" t="s">
        <v>132</v>
      </c>
      <c r="C2094" s="35" t="s">
        <v>77</v>
      </c>
      <c r="D2094" s="1" t="s">
        <v>73</v>
      </c>
      <c r="E2094" s="1" t="s">
        <v>68</v>
      </c>
      <c r="F2094" s="31" t="s">
        <v>32</v>
      </c>
      <c r="G2094" s="31" t="s">
        <v>74</v>
      </c>
      <c r="H2094" s="31" t="s">
        <v>69</v>
      </c>
      <c r="J2094" s="31" t="s">
        <v>231</v>
      </c>
      <c r="K2094" s="31" t="s">
        <v>24</v>
      </c>
      <c r="L2094" s="31" t="s">
        <v>67</v>
      </c>
      <c r="M2094" s="31" t="s">
        <v>26</v>
      </c>
      <c r="N2094" s="1" t="s">
        <v>133</v>
      </c>
      <c r="P2094" s="31" t="s">
        <v>23</v>
      </c>
      <c r="Q2094" s="38"/>
    </row>
    <row r="2095" spans="1:17">
      <c r="A2095" s="34">
        <v>2094</v>
      </c>
      <c r="B2095" s="1" t="s">
        <v>132</v>
      </c>
      <c r="C2095" s="35" t="s">
        <v>77</v>
      </c>
      <c r="D2095" s="1" t="s">
        <v>73</v>
      </c>
      <c r="E2095" s="1" t="s">
        <v>68</v>
      </c>
      <c r="F2095" s="31" t="s">
        <v>36</v>
      </c>
      <c r="G2095" s="31" t="s">
        <v>74</v>
      </c>
      <c r="H2095" s="31" t="s">
        <v>69</v>
      </c>
      <c r="J2095" s="31" t="s">
        <v>231</v>
      </c>
      <c r="K2095" s="31" t="s">
        <v>24</v>
      </c>
      <c r="L2095" s="31" t="s">
        <v>67</v>
      </c>
      <c r="M2095" s="31" t="s">
        <v>26</v>
      </c>
      <c r="N2095" s="1" t="s">
        <v>134</v>
      </c>
      <c r="P2095" s="31" t="s">
        <v>23</v>
      </c>
      <c r="Q2095" s="39">
        <f>'I_Pt I_FX Turnover (M)'!AI80</f>
        <v>0</v>
      </c>
    </row>
    <row r="2096" spans="1:17">
      <c r="A2096" s="34">
        <v>2095</v>
      </c>
      <c r="B2096" s="1" t="s">
        <v>132</v>
      </c>
      <c r="C2096" s="35" t="s">
        <v>77</v>
      </c>
      <c r="D2096" s="1" t="s">
        <v>73</v>
      </c>
      <c r="E2096" s="1" t="s">
        <v>68</v>
      </c>
      <c r="F2096" s="31" t="s">
        <v>118</v>
      </c>
      <c r="G2096" s="31" t="s">
        <v>74</v>
      </c>
      <c r="H2096" s="31" t="s">
        <v>69</v>
      </c>
      <c r="J2096" s="31" t="s">
        <v>231</v>
      </c>
      <c r="K2096" s="31" t="s">
        <v>24</v>
      </c>
      <c r="L2096" s="31" t="s">
        <v>67</v>
      </c>
      <c r="M2096" s="31" t="s">
        <v>26</v>
      </c>
      <c r="N2096" s="1" t="s">
        <v>135</v>
      </c>
      <c r="P2096" s="31" t="s">
        <v>23</v>
      </c>
      <c r="Q2096" s="39">
        <f>'I_Pt I_FX Turnover (M)'!AI79</f>
        <v>0</v>
      </c>
    </row>
    <row r="2097" spans="1:17">
      <c r="A2097" s="34">
        <v>2096</v>
      </c>
      <c r="B2097" s="1" t="s">
        <v>132</v>
      </c>
      <c r="C2097" s="35" t="s">
        <v>77</v>
      </c>
      <c r="D2097" s="1" t="s">
        <v>73</v>
      </c>
      <c r="E2097" s="1" t="s">
        <v>68</v>
      </c>
      <c r="F2097" s="31" t="s">
        <v>62</v>
      </c>
      <c r="G2097" s="31" t="s">
        <v>74</v>
      </c>
      <c r="H2097" s="31" t="s">
        <v>69</v>
      </c>
      <c r="J2097" s="31" t="s">
        <v>231</v>
      </c>
      <c r="K2097" s="31" t="s">
        <v>24</v>
      </c>
      <c r="L2097" s="31" t="s">
        <v>67</v>
      </c>
      <c r="M2097" s="31" t="s">
        <v>26</v>
      </c>
      <c r="N2097" s="1" t="s">
        <v>230</v>
      </c>
      <c r="P2097" s="31" t="s">
        <v>23</v>
      </c>
      <c r="Q2097" s="39">
        <f>'I_Pt I_FX Turnover (M)'!AI81</f>
        <v>0</v>
      </c>
    </row>
    <row r="2098" spans="1:17">
      <c r="A2098" s="34">
        <v>2097</v>
      </c>
      <c r="B2098" s="1" t="s">
        <v>132</v>
      </c>
      <c r="C2098" s="35" t="s">
        <v>77</v>
      </c>
      <c r="D2098" s="1" t="s">
        <v>73</v>
      </c>
      <c r="E2098" s="1" t="s">
        <v>70</v>
      </c>
      <c r="F2098" s="31" t="s">
        <v>32</v>
      </c>
      <c r="G2098" s="31" t="s">
        <v>74</v>
      </c>
      <c r="H2098" s="31" t="s">
        <v>69</v>
      </c>
      <c r="J2098" s="31" t="s">
        <v>231</v>
      </c>
      <c r="K2098" s="31" t="s">
        <v>24</v>
      </c>
      <c r="L2098" s="31" t="s">
        <v>71</v>
      </c>
      <c r="M2098" s="31" t="s">
        <v>26</v>
      </c>
      <c r="N2098" s="1" t="s">
        <v>133</v>
      </c>
      <c r="O2098" s="31" t="s">
        <v>72</v>
      </c>
      <c r="P2098" s="31" t="s">
        <v>23</v>
      </c>
      <c r="Q2098" s="38"/>
    </row>
    <row r="2099" spans="1:17">
      <c r="A2099" s="34">
        <v>2098</v>
      </c>
      <c r="B2099" s="1" t="s">
        <v>132</v>
      </c>
      <c r="C2099" s="35" t="s">
        <v>77</v>
      </c>
      <c r="D2099" s="1" t="s">
        <v>73</v>
      </c>
      <c r="E2099" s="1" t="s">
        <v>70</v>
      </c>
      <c r="F2099" s="31" t="s">
        <v>36</v>
      </c>
      <c r="G2099" s="31" t="s">
        <v>74</v>
      </c>
      <c r="H2099" s="31" t="s">
        <v>69</v>
      </c>
      <c r="J2099" s="31" t="s">
        <v>231</v>
      </c>
      <c r="K2099" s="31" t="s">
        <v>24</v>
      </c>
      <c r="L2099" s="31" t="s">
        <v>71</v>
      </c>
      <c r="M2099" s="31" t="s">
        <v>26</v>
      </c>
      <c r="N2099" s="1" t="s">
        <v>134</v>
      </c>
      <c r="O2099" s="31" t="s">
        <v>72</v>
      </c>
      <c r="P2099" s="31" t="s">
        <v>23</v>
      </c>
      <c r="Q2099" s="39">
        <f>'I_Pt I_FX Turnover (M)'!AJ80</f>
        <v>0</v>
      </c>
    </row>
    <row r="2100" spans="1:17">
      <c r="A2100" s="34">
        <v>2099</v>
      </c>
      <c r="B2100" s="1" t="s">
        <v>132</v>
      </c>
      <c r="C2100" s="35" t="s">
        <v>77</v>
      </c>
      <c r="D2100" s="1" t="s">
        <v>73</v>
      </c>
      <c r="E2100" s="1" t="s">
        <v>70</v>
      </c>
      <c r="F2100" s="31" t="s">
        <v>118</v>
      </c>
      <c r="G2100" s="31" t="s">
        <v>74</v>
      </c>
      <c r="H2100" s="31" t="s">
        <v>69</v>
      </c>
      <c r="J2100" s="31" t="s">
        <v>231</v>
      </c>
      <c r="K2100" s="31" t="s">
        <v>24</v>
      </c>
      <c r="L2100" s="31" t="s">
        <v>71</v>
      </c>
      <c r="M2100" s="31" t="s">
        <v>26</v>
      </c>
      <c r="N2100" s="1" t="s">
        <v>135</v>
      </c>
      <c r="O2100" s="31" t="s">
        <v>72</v>
      </c>
      <c r="P2100" s="31" t="s">
        <v>23</v>
      </c>
      <c r="Q2100" s="39">
        <f>'I_Pt I_FX Turnover (M)'!AJ79</f>
        <v>0</v>
      </c>
    </row>
    <row r="2101" spans="1:17">
      <c r="A2101" s="34">
        <v>2100</v>
      </c>
      <c r="B2101" s="1" t="s">
        <v>132</v>
      </c>
      <c r="C2101" s="35" t="s">
        <v>77</v>
      </c>
      <c r="D2101" s="1" t="s">
        <v>73</v>
      </c>
      <c r="E2101" s="1" t="s">
        <v>70</v>
      </c>
      <c r="F2101" s="31" t="s">
        <v>62</v>
      </c>
      <c r="G2101" s="31" t="s">
        <v>74</v>
      </c>
      <c r="H2101" s="31" t="s">
        <v>69</v>
      </c>
      <c r="J2101" s="31" t="s">
        <v>231</v>
      </c>
      <c r="K2101" s="31" t="s">
        <v>24</v>
      </c>
      <c r="L2101" s="31" t="s">
        <v>71</v>
      </c>
      <c r="M2101" s="31" t="s">
        <v>26</v>
      </c>
      <c r="N2101" s="1" t="s">
        <v>230</v>
      </c>
      <c r="O2101" s="31" t="s">
        <v>72</v>
      </c>
      <c r="P2101" s="31" t="s">
        <v>23</v>
      </c>
      <c r="Q2101" s="39">
        <f>'I_Pt I_FX Turnover (M)'!AJ81</f>
        <v>0</v>
      </c>
    </row>
    <row r="2102" spans="1:17">
      <c r="A2102" s="34">
        <v>2101</v>
      </c>
      <c r="B2102" s="1" t="s">
        <v>132</v>
      </c>
      <c r="C2102" s="35" t="s">
        <v>77</v>
      </c>
      <c r="D2102" s="1" t="s">
        <v>73</v>
      </c>
      <c r="E2102" s="1" t="s">
        <v>121</v>
      </c>
      <c r="F2102" s="31" t="s">
        <v>32</v>
      </c>
      <c r="G2102" s="31" t="s">
        <v>74</v>
      </c>
      <c r="H2102" s="31" t="s">
        <v>69</v>
      </c>
      <c r="J2102" s="31" t="s">
        <v>231</v>
      </c>
      <c r="K2102" s="31" t="s">
        <v>24</v>
      </c>
      <c r="L2102" s="31" t="s">
        <v>71</v>
      </c>
      <c r="M2102" s="31" t="s">
        <v>26</v>
      </c>
      <c r="N2102" s="1" t="s">
        <v>133</v>
      </c>
      <c r="O2102" s="31" t="s">
        <v>21</v>
      </c>
      <c r="P2102" s="31" t="s">
        <v>23</v>
      </c>
      <c r="Q2102" s="38"/>
    </row>
    <row r="2103" spans="1:17">
      <c r="A2103" s="34">
        <v>2102</v>
      </c>
      <c r="B2103" s="1" t="s">
        <v>132</v>
      </c>
      <c r="C2103" s="35" t="s">
        <v>77</v>
      </c>
      <c r="D2103" s="1" t="s">
        <v>73</v>
      </c>
      <c r="E2103" s="1" t="s">
        <v>121</v>
      </c>
      <c r="F2103" s="31" t="s">
        <v>36</v>
      </c>
      <c r="G2103" s="31" t="s">
        <v>74</v>
      </c>
      <c r="H2103" s="31" t="s">
        <v>69</v>
      </c>
      <c r="J2103" s="31" t="s">
        <v>231</v>
      </c>
      <c r="K2103" s="31" t="s">
        <v>24</v>
      </c>
      <c r="L2103" s="31" t="s">
        <v>71</v>
      </c>
      <c r="M2103" s="31" t="s">
        <v>26</v>
      </c>
      <c r="N2103" s="1" t="s">
        <v>134</v>
      </c>
      <c r="O2103" s="31" t="s">
        <v>21</v>
      </c>
      <c r="P2103" s="31" t="s">
        <v>23</v>
      </c>
      <c r="Q2103" s="38">
        <f>'I_Pt I_FX Turnover (M)'!AK80</f>
        <v>0</v>
      </c>
    </row>
    <row r="2104" spans="1:17">
      <c r="A2104" s="34">
        <v>2103</v>
      </c>
      <c r="B2104" s="1" t="s">
        <v>132</v>
      </c>
      <c r="C2104" s="35" t="s">
        <v>77</v>
      </c>
      <c r="D2104" s="1" t="s">
        <v>73</v>
      </c>
      <c r="E2104" s="1" t="s">
        <v>121</v>
      </c>
      <c r="F2104" s="31" t="s">
        <v>118</v>
      </c>
      <c r="G2104" s="31" t="s">
        <v>74</v>
      </c>
      <c r="H2104" s="31" t="s">
        <v>69</v>
      </c>
      <c r="J2104" s="31" t="s">
        <v>231</v>
      </c>
      <c r="K2104" s="31" t="s">
        <v>24</v>
      </c>
      <c r="L2104" s="31" t="s">
        <v>71</v>
      </c>
      <c r="M2104" s="31" t="s">
        <v>26</v>
      </c>
      <c r="N2104" s="1" t="s">
        <v>135</v>
      </c>
      <c r="O2104" s="31" t="s">
        <v>21</v>
      </c>
      <c r="P2104" s="31" t="s">
        <v>23</v>
      </c>
      <c r="Q2104" s="38">
        <f>'I_Pt I_FX Turnover (M)'!AK79</f>
        <v>0</v>
      </c>
    </row>
    <row r="2105" spans="1:17">
      <c r="A2105" s="34">
        <v>2104</v>
      </c>
      <c r="B2105" s="1" t="s">
        <v>132</v>
      </c>
      <c r="C2105" s="35" t="s">
        <v>77</v>
      </c>
      <c r="D2105" s="1" t="s">
        <v>73</v>
      </c>
      <c r="E2105" s="1" t="s">
        <v>121</v>
      </c>
      <c r="F2105" s="31" t="s">
        <v>62</v>
      </c>
      <c r="G2105" s="31" t="s">
        <v>74</v>
      </c>
      <c r="H2105" s="31" t="s">
        <v>69</v>
      </c>
      <c r="J2105" s="31" t="s">
        <v>231</v>
      </c>
      <c r="K2105" s="31" t="s">
        <v>24</v>
      </c>
      <c r="L2105" s="31" t="s">
        <v>71</v>
      </c>
      <c r="M2105" s="31" t="s">
        <v>26</v>
      </c>
      <c r="N2105" s="1" t="s">
        <v>230</v>
      </c>
      <c r="O2105" s="31" t="s">
        <v>21</v>
      </c>
      <c r="P2105" s="31" t="s">
        <v>23</v>
      </c>
      <c r="Q2105" s="38">
        <f>'I_Pt I_FX Turnover (M)'!AK81</f>
        <v>0</v>
      </c>
    </row>
    <row r="2106" spans="1:17">
      <c r="A2106" s="34">
        <v>2105</v>
      </c>
      <c r="B2106" s="1" t="s">
        <v>132</v>
      </c>
      <c r="C2106" s="35" t="s">
        <v>77</v>
      </c>
      <c r="D2106" s="1" t="s">
        <v>73</v>
      </c>
      <c r="E2106" s="1" t="s">
        <v>122</v>
      </c>
      <c r="F2106" s="31" t="s">
        <v>32</v>
      </c>
      <c r="G2106" s="31" t="s">
        <v>74</v>
      </c>
      <c r="H2106" s="31" t="s">
        <v>69</v>
      </c>
      <c r="J2106" s="31" t="s">
        <v>231</v>
      </c>
      <c r="K2106" s="31" t="s">
        <v>24</v>
      </c>
      <c r="L2106" s="31" t="s">
        <v>123</v>
      </c>
      <c r="M2106" s="31" t="s">
        <v>26</v>
      </c>
      <c r="N2106" s="1" t="s">
        <v>133</v>
      </c>
      <c r="P2106" s="31" t="s">
        <v>23</v>
      </c>
      <c r="Q2106" s="38"/>
    </row>
    <row r="2107" spans="1:17">
      <c r="A2107" s="34">
        <v>2106</v>
      </c>
      <c r="B2107" s="1" t="s">
        <v>132</v>
      </c>
      <c r="C2107" s="35" t="s">
        <v>77</v>
      </c>
      <c r="D2107" s="1" t="s">
        <v>73</v>
      </c>
      <c r="E2107" s="1" t="s">
        <v>122</v>
      </c>
      <c r="F2107" s="31" t="s">
        <v>36</v>
      </c>
      <c r="G2107" s="31" t="s">
        <v>74</v>
      </c>
      <c r="H2107" s="31" t="s">
        <v>69</v>
      </c>
      <c r="J2107" s="31" t="s">
        <v>231</v>
      </c>
      <c r="K2107" s="31" t="s">
        <v>24</v>
      </c>
      <c r="L2107" s="31" t="s">
        <v>123</v>
      </c>
      <c r="M2107" s="31" t="s">
        <v>26</v>
      </c>
      <c r="N2107" s="1" t="s">
        <v>134</v>
      </c>
      <c r="P2107" s="31" t="s">
        <v>23</v>
      </c>
      <c r="Q2107" s="38">
        <f>'I_Pt I_FX Turnover (M)'!AL80</f>
        <v>0</v>
      </c>
    </row>
    <row r="2108" spans="1:17">
      <c r="A2108" s="34">
        <v>2107</v>
      </c>
      <c r="B2108" s="1" t="s">
        <v>132</v>
      </c>
      <c r="C2108" s="35" t="s">
        <v>77</v>
      </c>
      <c r="D2108" s="1" t="s">
        <v>73</v>
      </c>
      <c r="E2108" s="1" t="s">
        <v>122</v>
      </c>
      <c r="F2108" s="31" t="s">
        <v>118</v>
      </c>
      <c r="G2108" s="31" t="s">
        <v>74</v>
      </c>
      <c r="H2108" s="31" t="s">
        <v>69</v>
      </c>
      <c r="J2108" s="31" t="s">
        <v>231</v>
      </c>
      <c r="K2108" s="31" t="s">
        <v>24</v>
      </c>
      <c r="L2108" s="31" t="s">
        <v>123</v>
      </c>
      <c r="M2108" s="31" t="s">
        <v>26</v>
      </c>
      <c r="N2108" s="1" t="s">
        <v>135</v>
      </c>
      <c r="P2108" s="31" t="s">
        <v>23</v>
      </c>
      <c r="Q2108" s="38">
        <f>'I_Pt I_FX Turnover (M)'!AL79</f>
        <v>0</v>
      </c>
    </row>
    <row r="2109" spans="1:17">
      <c r="A2109" s="34">
        <v>2108</v>
      </c>
      <c r="B2109" s="1" t="s">
        <v>132</v>
      </c>
      <c r="C2109" s="35" t="s">
        <v>77</v>
      </c>
      <c r="D2109" s="1" t="s">
        <v>73</v>
      </c>
      <c r="E2109" s="1" t="s">
        <v>122</v>
      </c>
      <c r="F2109" s="31" t="s">
        <v>62</v>
      </c>
      <c r="G2109" s="31" t="s">
        <v>74</v>
      </c>
      <c r="H2109" s="31" t="s">
        <v>69</v>
      </c>
      <c r="J2109" s="31" t="s">
        <v>231</v>
      </c>
      <c r="K2109" s="31" t="s">
        <v>24</v>
      </c>
      <c r="L2109" s="31" t="s">
        <v>123</v>
      </c>
      <c r="M2109" s="31" t="s">
        <v>26</v>
      </c>
      <c r="N2109" s="1" t="s">
        <v>230</v>
      </c>
      <c r="P2109" s="31" t="s">
        <v>23</v>
      </c>
      <c r="Q2109" s="38">
        <f>'I_Pt I_FX Turnover (M)'!AL81</f>
        <v>0</v>
      </c>
    </row>
    <row r="2110" spans="1:17">
      <c r="A2110" s="34">
        <v>2109</v>
      </c>
      <c r="B2110" s="1" t="s">
        <v>132</v>
      </c>
      <c r="C2110" s="35" t="s">
        <v>77</v>
      </c>
      <c r="D2110" s="1" t="s">
        <v>75</v>
      </c>
      <c r="E2110" s="1" t="s">
        <v>19</v>
      </c>
      <c r="F2110" s="31" t="s">
        <v>32</v>
      </c>
      <c r="G2110" s="31" t="s">
        <v>76</v>
      </c>
      <c r="H2110" s="31" t="s">
        <v>22</v>
      </c>
      <c r="J2110" s="31" t="s">
        <v>78</v>
      </c>
      <c r="K2110" s="31" t="s">
        <v>24</v>
      </c>
      <c r="L2110" s="31" t="s">
        <v>25</v>
      </c>
      <c r="M2110" s="31" t="s">
        <v>26</v>
      </c>
      <c r="N2110" s="1" t="s">
        <v>133</v>
      </c>
      <c r="P2110" s="31" t="s">
        <v>23</v>
      </c>
      <c r="Q2110" s="38"/>
    </row>
    <row r="2111" spans="1:17">
      <c r="A2111" s="34">
        <v>2110</v>
      </c>
      <c r="B2111" s="1" t="s">
        <v>132</v>
      </c>
      <c r="C2111" s="35" t="s">
        <v>77</v>
      </c>
      <c r="D2111" s="1" t="s">
        <v>75</v>
      </c>
      <c r="E2111" s="1" t="s">
        <v>19</v>
      </c>
      <c r="F2111" s="31" t="s">
        <v>36</v>
      </c>
      <c r="G2111" s="31" t="s">
        <v>76</v>
      </c>
      <c r="H2111" s="31" t="s">
        <v>22</v>
      </c>
      <c r="J2111" s="31" t="s">
        <v>78</v>
      </c>
      <c r="K2111" s="31" t="s">
        <v>24</v>
      </c>
      <c r="L2111" s="31" t="s">
        <v>25</v>
      </c>
      <c r="M2111" s="31" t="s">
        <v>26</v>
      </c>
      <c r="N2111" s="1" t="s">
        <v>134</v>
      </c>
      <c r="P2111" s="31" t="s">
        <v>23</v>
      </c>
      <c r="Q2111" s="39">
        <f>'I_Pt I_FX Turnover (M)'!AM80</f>
        <v>0</v>
      </c>
    </row>
    <row r="2112" spans="1:17">
      <c r="A2112" s="34">
        <v>2111</v>
      </c>
      <c r="B2112" s="1" t="s">
        <v>132</v>
      </c>
      <c r="C2112" s="35" t="s">
        <v>77</v>
      </c>
      <c r="D2112" s="1" t="s">
        <v>75</v>
      </c>
      <c r="E2112" s="1" t="s">
        <v>19</v>
      </c>
      <c r="F2112" s="31" t="s">
        <v>118</v>
      </c>
      <c r="G2112" s="31" t="s">
        <v>76</v>
      </c>
      <c r="H2112" s="31" t="s">
        <v>22</v>
      </c>
      <c r="J2112" s="31" t="s">
        <v>78</v>
      </c>
      <c r="K2112" s="31" t="s">
        <v>24</v>
      </c>
      <c r="L2112" s="31" t="s">
        <v>25</v>
      </c>
      <c r="M2112" s="31" t="s">
        <v>26</v>
      </c>
      <c r="N2112" s="1" t="s">
        <v>135</v>
      </c>
      <c r="P2112" s="31" t="s">
        <v>23</v>
      </c>
      <c r="Q2112" s="39">
        <f>'I_Pt I_FX Turnover (M)'!AM79</f>
        <v>34</v>
      </c>
    </row>
    <row r="2113" spans="1:17">
      <c r="A2113" s="34">
        <v>2112</v>
      </c>
      <c r="B2113" s="1" t="s">
        <v>132</v>
      </c>
      <c r="C2113" s="35" t="s">
        <v>77</v>
      </c>
      <c r="D2113" s="1" t="s">
        <v>75</v>
      </c>
      <c r="E2113" s="1" t="s">
        <v>19</v>
      </c>
      <c r="F2113" s="31" t="s">
        <v>62</v>
      </c>
      <c r="G2113" s="31" t="s">
        <v>76</v>
      </c>
      <c r="H2113" s="31" t="s">
        <v>22</v>
      </c>
      <c r="J2113" s="31" t="s">
        <v>78</v>
      </c>
      <c r="K2113" s="31" t="s">
        <v>24</v>
      </c>
      <c r="L2113" s="31" t="s">
        <v>25</v>
      </c>
      <c r="M2113" s="31" t="s">
        <v>26</v>
      </c>
      <c r="N2113" s="1" t="s">
        <v>230</v>
      </c>
      <c r="P2113" s="31" t="s">
        <v>23</v>
      </c>
      <c r="Q2113" s="39">
        <f>'I_Pt I_FX Turnover (M)'!AM81</f>
        <v>33137</v>
      </c>
    </row>
    <row r="2114" spans="1:17">
      <c r="A2114" s="34">
        <v>2113</v>
      </c>
      <c r="B2114" s="1" t="s">
        <v>132</v>
      </c>
      <c r="C2114" s="35" t="s">
        <v>77</v>
      </c>
      <c r="D2114" s="1" t="s">
        <v>75</v>
      </c>
      <c r="E2114" s="1" t="s">
        <v>64</v>
      </c>
      <c r="F2114" s="31" t="s">
        <v>32</v>
      </c>
      <c r="G2114" s="31" t="s">
        <v>76</v>
      </c>
      <c r="H2114" s="31" t="s">
        <v>22</v>
      </c>
      <c r="J2114" s="31" t="s">
        <v>78</v>
      </c>
      <c r="K2114" s="31" t="s">
        <v>24</v>
      </c>
      <c r="L2114" s="31" t="s">
        <v>65</v>
      </c>
      <c r="M2114" s="31" t="s">
        <v>26</v>
      </c>
      <c r="N2114" s="1" t="s">
        <v>133</v>
      </c>
      <c r="P2114" s="31" t="s">
        <v>23</v>
      </c>
      <c r="Q2114" s="38"/>
    </row>
    <row r="2115" spans="1:17">
      <c r="A2115" s="34">
        <v>2114</v>
      </c>
      <c r="B2115" s="1" t="s">
        <v>132</v>
      </c>
      <c r="C2115" s="35" t="s">
        <v>77</v>
      </c>
      <c r="D2115" s="1" t="s">
        <v>75</v>
      </c>
      <c r="E2115" s="1" t="s">
        <v>64</v>
      </c>
      <c r="F2115" s="31" t="s">
        <v>36</v>
      </c>
      <c r="G2115" s="31" t="s">
        <v>76</v>
      </c>
      <c r="H2115" s="31" t="s">
        <v>22</v>
      </c>
      <c r="J2115" s="31" t="s">
        <v>78</v>
      </c>
      <c r="K2115" s="31" t="s">
        <v>24</v>
      </c>
      <c r="L2115" s="31" t="s">
        <v>65</v>
      </c>
      <c r="M2115" s="31" t="s">
        <v>26</v>
      </c>
      <c r="N2115" s="1" t="s">
        <v>134</v>
      </c>
      <c r="P2115" s="31" t="s">
        <v>23</v>
      </c>
      <c r="Q2115" s="39">
        <f>'I_Pt I_FX Turnover (M)'!AN80</f>
        <v>0</v>
      </c>
    </row>
    <row r="2116" spans="1:17">
      <c r="A2116" s="34">
        <v>2115</v>
      </c>
      <c r="B2116" s="1" t="s">
        <v>132</v>
      </c>
      <c r="C2116" s="35" t="s">
        <v>77</v>
      </c>
      <c r="D2116" s="1" t="s">
        <v>75</v>
      </c>
      <c r="E2116" s="1" t="s">
        <v>64</v>
      </c>
      <c r="F2116" s="31" t="s">
        <v>118</v>
      </c>
      <c r="G2116" s="31" t="s">
        <v>76</v>
      </c>
      <c r="H2116" s="31" t="s">
        <v>22</v>
      </c>
      <c r="J2116" s="31" t="s">
        <v>78</v>
      </c>
      <c r="K2116" s="31" t="s">
        <v>24</v>
      </c>
      <c r="L2116" s="31" t="s">
        <v>65</v>
      </c>
      <c r="M2116" s="31" t="s">
        <v>26</v>
      </c>
      <c r="N2116" s="1" t="s">
        <v>135</v>
      </c>
      <c r="P2116" s="31" t="s">
        <v>23</v>
      </c>
      <c r="Q2116" s="39">
        <f>'I_Pt I_FX Turnover (M)'!AN79</f>
        <v>26</v>
      </c>
    </row>
    <row r="2117" spans="1:17">
      <c r="A2117" s="34">
        <v>2116</v>
      </c>
      <c r="B2117" s="1" t="s">
        <v>132</v>
      </c>
      <c r="C2117" s="35" t="s">
        <v>77</v>
      </c>
      <c r="D2117" s="1" t="s">
        <v>75</v>
      </c>
      <c r="E2117" s="1" t="s">
        <v>64</v>
      </c>
      <c r="F2117" s="31" t="s">
        <v>62</v>
      </c>
      <c r="G2117" s="31" t="s">
        <v>76</v>
      </c>
      <c r="H2117" s="31" t="s">
        <v>22</v>
      </c>
      <c r="J2117" s="31" t="s">
        <v>78</v>
      </c>
      <c r="K2117" s="31" t="s">
        <v>24</v>
      </c>
      <c r="L2117" s="31" t="s">
        <v>65</v>
      </c>
      <c r="M2117" s="31" t="s">
        <v>26</v>
      </c>
      <c r="N2117" s="1" t="s">
        <v>230</v>
      </c>
      <c r="P2117" s="31" t="s">
        <v>23</v>
      </c>
      <c r="Q2117" s="39">
        <f>'I_Pt I_FX Turnover (M)'!AN81</f>
        <v>17299</v>
      </c>
    </row>
    <row r="2118" spans="1:17">
      <c r="A2118" s="34">
        <v>2117</v>
      </c>
      <c r="B2118" s="1" t="s">
        <v>132</v>
      </c>
      <c r="C2118" s="35" t="s">
        <v>77</v>
      </c>
      <c r="D2118" s="1" t="s">
        <v>75</v>
      </c>
      <c r="E2118" s="1" t="s">
        <v>66</v>
      </c>
      <c r="F2118" s="31" t="s">
        <v>32</v>
      </c>
      <c r="G2118" s="31" t="s">
        <v>76</v>
      </c>
      <c r="H2118" s="31" t="s">
        <v>22</v>
      </c>
      <c r="J2118" s="31" t="s">
        <v>78</v>
      </c>
      <c r="K2118" s="31" t="s">
        <v>24</v>
      </c>
      <c r="L2118" s="31" t="s">
        <v>67</v>
      </c>
      <c r="M2118" s="31" t="s">
        <v>26</v>
      </c>
      <c r="N2118" s="1" t="s">
        <v>133</v>
      </c>
      <c r="P2118" s="31" t="s">
        <v>23</v>
      </c>
      <c r="Q2118" s="38"/>
    </row>
    <row r="2119" spans="1:17">
      <c r="A2119" s="34">
        <v>2118</v>
      </c>
      <c r="B2119" s="1" t="s">
        <v>132</v>
      </c>
      <c r="C2119" s="35" t="s">
        <v>77</v>
      </c>
      <c r="D2119" s="1" t="s">
        <v>75</v>
      </c>
      <c r="E2119" s="1" t="s">
        <v>66</v>
      </c>
      <c r="F2119" s="31" t="s">
        <v>36</v>
      </c>
      <c r="G2119" s="31" t="s">
        <v>76</v>
      </c>
      <c r="H2119" s="31" t="s">
        <v>22</v>
      </c>
      <c r="J2119" s="31" t="s">
        <v>78</v>
      </c>
      <c r="K2119" s="31" t="s">
        <v>24</v>
      </c>
      <c r="L2119" s="31" t="s">
        <v>67</v>
      </c>
      <c r="M2119" s="31" t="s">
        <v>26</v>
      </c>
      <c r="N2119" s="1" t="s">
        <v>134</v>
      </c>
      <c r="P2119" s="31" t="s">
        <v>23</v>
      </c>
      <c r="Q2119" s="39">
        <f>'I_Pt I_FX Turnover (M)'!AO80</f>
        <v>0</v>
      </c>
    </row>
    <row r="2120" spans="1:17">
      <c r="A2120" s="34">
        <v>2119</v>
      </c>
      <c r="B2120" s="1" t="s">
        <v>132</v>
      </c>
      <c r="C2120" s="35" t="s">
        <v>77</v>
      </c>
      <c r="D2120" s="1" t="s">
        <v>75</v>
      </c>
      <c r="E2120" s="1" t="s">
        <v>66</v>
      </c>
      <c r="F2120" s="31" t="s">
        <v>118</v>
      </c>
      <c r="G2120" s="31" t="s">
        <v>76</v>
      </c>
      <c r="H2120" s="31" t="s">
        <v>22</v>
      </c>
      <c r="J2120" s="31" t="s">
        <v>78</v>
      </c>
      <c r="K2120" s="31" t="s">
        <v>24</v>
      </c>
      <c r="L2120" s="31" t="s">
        <v>67</v>
      </c>
      <c r="M2120" s="31" t="s">
        <v>26</v>
      </c>
      <c r="N2120" s="1" t="s">
        <v>135</v>
      </c>
      <c r="P2120" s="31" t="s">
        <v>23</v>
      </c>
      <c r="Q2120" s="39">
        <f>'I_Pt I_FX Turnover (M)'!AO79</f>
        <v>0</v>
      </c>
    </row>
    <row r="2121" spans="1:17">
      <c r="A2121" s="34">
        <v>2120</v>
      </c>
      <c r="B2121" s="1" t="s">
        <v>132</v>
      </c>
      <c r="C2121" s="35" t="s">
        <v>77</v>
      </c>
      <c r="D2121" s="1" t="s">
        <v>75</v>
      </c>
      <c r="E2121" s="1" t="s">
        <v>66</v>
      </c>
      <c r="F2121" s="31" t="s">
        <v>62</v>
      </c>
      <c r="G2121" s="31" t="s">
        <v>76</v>
      </c>
      <c r="H2121" s="31" t="s">
        <v>22</v>
      </c>
      <c r="J2121" s="31" t="s">
        <v>78</v>
      </c>
      <c r="K2121" s="31" t="s">
        <v>24</v>
      </c>
      <c r="L2121" s="31" t="s">
        <v>67</v>
      </c>
      <c r="M2121" s="31" t="s">
        <v>26</v>
      </c>
      <c r="N2121" s="1" t="s">
        <v>230</v>
      </c>
      <c r="P2121" s="31" t="s">
        <v>23</v>
      </c>
      <c r="Q2121" s="39">
        <f>'I_Pt I_FX Turnover (M)'!AO81</f>
        <v>11281</v>
      </c>
    </row>
    <row r="2122" spans="1:17">
      <c r="A2122" s="34">
        <v>2121</v>
      </c>
      <c r="B2122" s="1" t="s">
        <v>132</v>
      </c>
      <c r="C2122" s="35" t="s">
        <v>77</v>
      </c>
      <c r="D2122" s="1" t="s">
        <v>75</v>
      </c>
      <c r="E2122" s="1" t="s">
        <v>68</v>
      </c>
      <c r="F2122" s="31" t="s">
        <v>32</v>
      </c>
      <c r="G2122" s="31" t="s">
        <v>76</v>
      </c>
      <c r="H2122" s="31" t="s">
        <v>69</v>
      </c>
      <c r="J2122" s="31" t="s">
        <v>78</v>
      </c>
      <c r="K2122" s="31" t="s">
        <v>24</v>
      </c>
      <c r="L2122" s="31" t="s">
        <v>67</v>
      </c>
      <c r="M2122" s="31" t="s">
        <v>26</v>
      </c>
      <c r="N2122" s="1" t="s">
        <v>133</v>
      </c>
      <c r="P2122" s="31" t="s">
        <v>23</v>
      </c>
      <c r="Q2122" s="38"/>
    </row>
    <row r="2123" spans="1:17">
      <c r="A2123" s="34">
        <v>2122</v>
      </c>
      <c r="B2123" s="1" t="s">
        <v>132</v>
      </c>
      <c r="C2123" s="35" t="s">
        <v>77</v>
      </c>
      <c r="D2123" s="1" t="s">
        <v>75</v>
      </c>
      <c r="E2123" s="1" t="s">
        <v>68</v>
      </c>
      <c r="F2123" s="31" t="s">
        <v>36</v>
      </c>
      <c r="G2123" s="31" t="s">
        <v>76</v>
      </c>
      <c r="H2123" s="31" t="s">
        <v>69</v>
      </c>
      <c r="J2123" s="31" t="s">
        <v>78</v>
      </c>
      <c r="K2123" s="31" t="s">
        <v>24</v>
      </c>
      <c r="L2123" s="31" t="s">
        <v>67</v>
      </c>
      <c r="M2123" s="31" t="s">
        <v>26</v>
      </c>
      <c r="N2123" s="1" t="s">
        <v>134</v>
      </c>
      <c r="P2123" s="31" t="s">
        <v>23</v>
      </c>
      <c r="Q2123" s="39">
        <f>'I_Pt I_FX Turnover (M)'!AP80</f>
        <v>0</v>
      </c>
    </row>
    <row r="2124" spans="1:17">
      <c r="A2124" s="34">
        <v>2123</v>
      </c>
      <c r="B2124" s="1" t="s">
        <v>132</v>
      </c>
      <c r="C2124" s="35" t="s">
        <v>77</v>
      </c>
      <c r="D2124" s="1" t="s">
        <v>75</v>
      </c>
      <c r="E2124" s="1" t="s">
        <v>68</v>
      </c>
      <c r="F2124" s="31" t="s">
        <v>118</v>
      </c>
      <c r="G2124" s="31" t="s">
        <v>76</v>
      </c>
      <c r="H2124" s="31" t="s">
        <v>69</v>
      </c>
      <c r="J2124" s="31" t="s">
        <v>78</v>
      </c>
      <c r="K2124" s="31" t="s">
        <v>24</v>
      </c>
      <c r="L2124" s="31" t="s">
        <v>67</v>
      </c>
      <c r="M2124" s="31" t="s">
        <v>26</v>
      </c>
      <c r="N2124" s="1" t="s">
        <v>135</v>
      </c>
      <c r="P2124" s="31" t="s">
        <v>23</v>
      </c>
      <c r="Q2124" s="39">
        <f>'I_Pt I_FX Turnover (M)'!AP79</f>
        <v>0</v>
      </c>
    </row>
    <row r="2125" spans="1:17">
      <c r="A2125" s="34">
        <v>2124</v>
      </c>
      <c r="B2125" s="1" t="s">
        <v>132</v>
      </c>
      <c r="C2125" s="35" t="s">
        <v>77</v>
      </c>
      <c r="D2125" s="1" t="s">
        <v>75</v>
      </c>
      <c r="E2125" s="1" t="s">
        <v>68</v>
      </c>
      <c r="F2125" s="31" t="s">
        <v>62</v>
      </c>
      <c r="G2125" s="31" t="s">
        <v>76</v>
      </c>
      <c r="H2125" s="31" t="s">
        <v>69</v>
      </c>
      <c r="J2125" s="31" t="s">
        <v>78</v>
      </c>
      <c r="K2125" s="31" t="s">
        <v>24</v>
      </c>
      <c r="L2125" s="31" t="s">
        <v>67</v>
      </c>
      <c r="M2125" s="31" t="s">
        <v>26</v>
      </c>
      <c r="N2125" s="1" t="s">
        <v>230</v>
      </c>
      <c r="P2125" s="31" t="s">
        <v>23</v>
      </c>
      <c r="Q2125" s="39">
        <f>'I_Pt I_FX Turnover (M)'!AP81</f>
        <v>0</v>
      </c>
    </row>
    <row r="2126" spans="1:17">
      <c r="A2126" s="34">
        <v>2125</v>
      </c>
      <c r="B2126" s="1" t="s">
        <v>132</v>
      </c>
      <c r="C2126" s="35" t="s">
        <v>77</v>
      </c>
      <c r="D2126" s="1" t="s">
        <v>75</v>
      </c>
      <c r="E2126" s="1" t="s">
        <v>70</v>
      </c>
      <c r="F2126" s="31" t="s">
        <v>32</v>
      </c>
      <c r="G2126" s="31" t="s">
        <v>76</v>
      </c>
      <c r="H2126" s="31" t="s">
        <v>69</v>
      </c>
      <c r="J2126" s="31" t="s">
        <v>78</v>
      </c>
      <c r="K2126" s="31" t="s">
        <v>24</v>
      </c>
      <c r="L2126" s="31" t="s">
        <v>71</v>
      </c>
      <c r="M2126" s="31" t="s">
        <v>26</v>
      </c>
      <c r="N2126" s="1" t="s">
        <v>133</v>
      </c>
      <c r="O2126" s="31" t="s">
        <v>72</v>
      </c>
      <c r="P2126" s="31" t="s">
        <v>23</v>
      </c>
      <c r="Q2126" s="38"/>
    </row>
    <row r="2127" spans="1:17">
      <c r="A2127" s="34">
        <v>2126</v>
      </c>
      <c r="B2127" s="1" t="s">
        <v>132</v>
      </c>
      <c r="C2127" s="35" t="s">
        <v>77</v>
      </c>
      <c r="D2127" s="1" t="s">
        <v>75</v>
      </c>
      <c r="E2127" s="1" t="s">
        <v>70</v>
      </c>
      <c r="F2127" s="31" t="s">
        <v>36</v>
      </c>
      <c r="G2127" s="31" t="s">
        <v>76</v>
      </c>
      <c r="H2127" s="31" t="s">
        <v>69</v>
      </c>
      <c r="J2127" s="31" t="s">
        <v>78</v>
      </c>
      <c r="K2127" s="31" t="s">
        <v>24</v>
      </c>
      <c r="L2127" s="31" t="s">
        <v>71</v>
      </c>
      <c r="M2127" s="31" t="s">
        <v>26</v>
      </c>
      <c r="N2127" s="1" t="s">
        <v>134</v>
      </c>
      <c r="O2127" s="31" t="s">
        <v>72</v>
      </c>
      <c r="P2127" s="31" t="s">
        <v>23</v>
      </c>
      <c r="Q2127" s="39">
        <f>'I_Pt I_FX Turnover (M)'!AQ80</f>
        <v>0</v>
      </c>
    </row>
    <row r="2128" spans="1:17">
      <c r="A2128" s="34">
        <v>2127</v>
      </c>
      <c r="B2128" s="1" t="s">
        <v>132</v>
      </c>
      <c r="C2128" s="35" t="s">
        <v>77</v>
      </c>
      <c r="D2128" s="1" t="s">
        <v>75</v>
      </c>
      <c r="E2128" s="1" t="s">
        <v>70</v>
      </c>
      <c r="F2128" s="31" t="s">
        <v>118</v>
      </c>
      <c r="G2128" s="31" t="s">
        <v>76</v>
      </c>
      <c r="H2128" s="31" t="s">
        <v>69</v>
      </c>
      <c r="J2128" s="31" t="s">
        <v>78</v>
      </c>
      <c r="K2128" s="31" t="s">
        <v>24</v>
      </c>
      <c r="L2128" s="31" t="s">
        <v>71</v>
      </c>
      <c r="M2128" s="31" t="s">
        <v>26</v>
      </c>
      <c r="N2128" s="1" t="s">
        <v>135</v>
      </c>
      <c r="O2128" s="31" t="s">
        <v>72</v>
      </c>
      <c r="P2128" s="31" t="s">
        <v>23</v>
      </c>
      <c r="Q2128" s="39">
        <f>'I_Pt I_FX Turnover (M)'!AQ79</f>
        <v>0</v>
      </c>
    </row>
    <row r="2129" spans="1:17">
      <c r="A2129" s="34">
        <v>2128</v>
      </c>
      <c r="B2129" s="1" t="s">
        <v>132</v>
      </c>
      <c r="C2129" s="35" t="s">
        <v>77</v>
      </c>
      <c r="D2129" s="1" t="s">
        <v>75</v>
      </c>
      <c r="E2129" s="1" t="s">
        <v>70</v>
      </c>
      <c r="F2129" s="31" t="s">
        <v>62</v>
      </c>
      <c r="G2129" s="31" t="s">
        <v>76</v>
      </c>
      <c r="H2129" s="31" t="s">
        <v>69</v>
      </c>
      <c r="J2129" s="31" t="s">
        <v>78</v>
      </c>
      <c r="K2129" s="31" t="s">
        <v>24</v>
      </c>
      <c r="L2129" s="31" t="s">
        <v>71</v>
      </c>
      <c r="M2129" s="31" t="s">
        <v>26</v>
      </c>
      <c r="N2129" s="1" t="s">
        <v>230</v>
      </c>
      <c r="O2129" s="31" t="s">
        <v>72</v>
      </c>
      <c r="P2129" s="31" t="s">
        <v>23</v>
      </c>
      <c r="Q2129" s="39">
        <f>'I_Pt I_FX Turnover (M)'!AQ81</f>
        <v>56901</v>
      </c>
    </row>
    <row r="2130" spans="1:17">
      <c r="A2130" s="34">
        <v>2129</v>
      </c>
      <c r="B2130" s="1" t="s">
        <v>132</v>
      </c>
      <c r="C2130" s="35" t="s">
        <v>77</v>
      </c>
      <c r="D2130" s="1" t="s">
        <v>75</v>
      </c>
      <c r="E2130" s="1" t="s">
        <v>121</v>
      </c>
      <c r="F2130" s="31" t="s">
        <v>32</v>
      </c>
      <c r="G2130" s="31" t="s">
        <v>76</v>
      </c>
      <c r="H2130" s="31" t="s">
        <v>69</v>
      </c>
      <c r="J2130" s="31" t="s">
        <v>78</v>
      </c>
      <c r="K2130" s="31" t="s">
        <v>24</v>
      </c>
      <c r="L2130" s="31" t="s">
        <v>71</v>
      </c>
      <c r="M2130" s="31" t="s">
        <v>26</v>
      </c>
      <c r="N2130" s="1" t="s">
        <v>133</v>
      </c>
      <c r="O2130" s="31" t="s">
        <v>21</v>
      </c>
      <c r="P2130" s="31" t="s">
        <v>23</v>
      </c>
      <c r="Q2130" s="38"/>
    </row>
    <row r="2131" spans="1:17">
      <c r="A2131" s="34">
        <v>2130</v>
      </c>
      <c r="B2131" s="1" t="s">
        <v>132</v>
      </c>
      <c r="C2131" s="35" t="s">
        <v>77</v>
      </c>
      <c r="D2131" s="1" t="s">
        <v>75</v>
      </c>
      <c r="E2131" s="1" t="s">
        <v>121</v>
      </c>
      <c r="F2131" s="31" t="s">
        <v>36</v>
      </c>
      <c r="G2131" s="31" t="s">
        <v>76</v>
      </c>
      <c r="H2131" s="31" t="s">
        <v>69</v>
      </c>
      <c r="J2131" s="31" t="s">
        <v>78</v>
      </c>
      <c r="K2131" s="31" t="s">
        <v>24</v>
      </c>
      <c r="L2131" s="31" t="s">
        <v>71</v>
      </c>
      <c r="M2131" s="31" t="s">
        <v>26</v>
      </c>
      <c r="N2131" s="1" t="s">
        <v>134</v>
      </c>
      <c r="O2131" s="31" t="s">
        <v>21</v>
      </c>
      <c r="P2131" s="31" t="s">
        <v>23</v>
      </c>
      <c r="Q2131" s="38">
        <f>'I_Pt I_FX Turnover (M)'!AR80</f>
        <v>0</v>
      </c>
    </row>
    <row r="2132" spans="1:17">
      <c r="A2132" s="34">
        <v>2131</v>
      </c>
      <c r="B2132" s="1" t="s">
        <v>132</v>
      </c>
      <c r="C2132" s="35" t="s">
        <v>77</v>
      </c>
      <c r="D2132" s="1" t="s">
        <v>75</v>
      </c>
      <c r="E2132" s="1" t="s">
        <v>121</v>
      </c>
      <c r="F2132" s="31" t="s">
        <v>118</v>
      </c>
      <c r="G2132" s="31" t="s">
        <v>76</v>
      </c>
      <c r="H2132" s="31" t="s">
        <v>69</v>
      </c>
      <c r="J2132" s="31" t="s">
        <v>78</v>
      </c>
      <c r="K2132" s="31" t="s">
        <v>24</v>
      </c>
      <c r="L2132" s="31" t="s">
        <v>71</v>
      </c>
      <c r="M2132" s="31" t="s">
        <v>26</v>
      </c>
      <c r="N2132" s="1" t="s">
        <v>135</v>
      </c>
      <c r="O2132" s="31" t="s">
        <v>21</v>
      </c>
      <c r="P2132" s="31" t="s">
        <v>23</v>
      </c>
      <c r="Q2132" s="38">
        <f>'I_Pt I_FX Turnover (M)'!AR79</f>
        <v>0</v>
      </c>
    </row>
    <row r="2133" spans="1:17">
      <c r="A2133" s="34">
        <v>2132</v>
      </c>
      <c r="B2133" s="1" t="s">
        <v>132</v>
      </c>
      <c r="C2133" s="35" t="s">
        <v>77</v>
      </c>
      <c r="D2133" s="1" t="s">
        <v>75</v>
      </c>
      <c r="E2133" s="1" t="s">
        <v>121</v>
      </c>
      <c r="F2133" s="31" t="s">
        <v>62</v>
      </c>
      <c r="G2133" s="31" t="s">
        <v>76</v>
      </c>
      <c r="H2133" s="31" t="s">
        <v>69</v>
      </c>
      <c r="J2133" s="31" t="s">
        <v>78</v>
      </c>
      <c r="K2133" s="31" t="s">
        <v>24</v>
      </c>
      <c r="L2133" s="31" t="s">
        <v>71</v>
      </c>
      <c r="M2133" s="31" t="s">
        <v>26</v>
      </c>
      <c r="N2133" s="1" t="s">
        <v>230</v>
      </c>
      <c r="O2133" s="31" t="s">
        <v>21</v>
      </c>
      <c r="P2133" s="31" t="s">
        <v>23</v>
      </c>
      <c r="Q2133" s="38">
        <f>'I_Pt I_FX Turnover (M)'!AR81</f>
        <v>0</v>
      </c>
    </row>
    <row r="2134" spans="1:17">
      <c r="A2134" s="34">
        <v>2133</v>
      </c>
      <c r="B2134" s="1" t="s">
        <v>132</v>
      </c>
      <c r="C2134" s="35" t="s">
        <v>77</v>
      </c>
      <c r="D2134" s="1" t="s">
        <v>75</v>
      </c>
      <c r="E2134" s="1" t="s">
        <v>122</v>
      </c>
      <c r="F2134" s="31" t="s">
        <v>32</v>
      </c>
      <c r="G2134" s="31" t="s">
        <v>76</v>
      </c>
      <c r="H2134" s="31" t="s">
        <v>69</v>
      </c>
      <c r="J2134" s="31" t="s">
        <v>78</v>
      </c>
      <c r="K2134" s="31" t="s">
        <v>24</v>
      </c>
      <c r="L2134" s="31" t="s">
        <v>123</v>
      </c>
      <c r="M2134" s="31" t="s">
        <v>26</v>
      </c>
      <c r="N2134" s="1" t="s">
        <v>133</v>
      </c>
      <c r="P2134" s="31" t="s">
        <v>23</v>
      </c>
      <c r="Q2134" s="38"/>
    </row>
    <row r="2135" spans="1:17">
      <c r="A2135" s="34">
        <v>2134</v>
      </c>
      <c r="B2135" s="1" t="s">
        <v>132</v>
      </c>
      <c r="C2135" s="35" t="s">
        <v>77</v>
      </c>
      <c r="D2135" s="1" t="s">
        <v>75</v>
      </c>
      <c r="E2135" s="1" t="s">
        <v>122</v>
      </c>
      <c r="F2135" s="31" t="s">
        <v>36</v>
      </c>
      <c r="G2135" s="31" t="s">
        <v>76</v>
      </c>
      <c r="H2135" s="31" t="s">
        <v>69</v>
      </c>
      <c r="J2135" s="31" t="s">
        <v>78</v>
      </c>
      <c r="K2135" s="31" t="s">
        <v>24</v>
      </c>
      <c r="L2135" s="31" t="s">
        <v>123</v>
      </c>
      <c r="M2135" s="31" t="s">
        <v>26</v>
      </c>
      <c r="N2135" s="1" t="s">
        <v>134</v>
      </c>
      <c r="P2135" s="31" t="s">
        <v>23</v>
      </c>
      <c r="Q2135" s="38">
        <f>'I_Pt I_FX Turnover (M)'!AS80</f>
        <v>0</v>
      </c>
    </row>
    <row r="2136" spans="1:17">
      <c r="A2136" s="34">
        <v>2135</v>
      </c>
      <c r="B2136" s="1" t="s">
        <v>132</v>
      </c>
      <c r="C2136" s="35" t="s">
        <v>77</v>
      </c>
      <c r="D2136" s="1" t="s">
        <v>75</v>
      </c>
      <c r="E2136" s="1" t="s">
        <v>122</v>
      </c>
      <c r="F2136" s="31" t="s">
        <v>118</v>
      </c>
      <c r="G2136" s="31" t="s">
        <v>76</v>
      </c>
      <c r="H2136" s="31" t="s">
        <v>69</v>
      </c>
      <c r="J2136" s="31" t="s">
        <v>78</v>
      </c>
      <c r="K2136" s="31" t="s">
        <v>24</v>
      </c>
      <c r="L2136" s="31" t="s">
        <v>123</v>
      </c>
      <c r="M2136" s="31" t="s">
        <v>26</v>
      </c>
      <c r="N2136" s="1" t="s">
        <v>135</v>
      </c>
      <c r="P2136" s="31" t="s">
        <v>23</v>
      </c>
      <c r="Q2136" s="38">
        <f>'I_Pt I_FX Turnover (M)'!AS79</f>
        <v>0</v>
      </c>
    </row>
    <row r="2137" spans="1:17">
      <c r="A2137" s="34">
        <v>2136</v>
      </c>
      <c r="B2137" s="1" t="s">
        <v>132</v>
      </c>
      <c r="C2137" s="35" t="s">
        <v>77</v>
      </c>
      <c r="D2137" s="1" t="s">
        <v>75</v>
      </c>
      <c r="E2137" s="1" t="s">
        <v>122</v>
      </c>
      <c r="F2137" s="31" t="s">
        <v>62</v>
      </c>
      <c r="G2137" s="31" t="s">
        <v>76</v>
      </c>
      <c r="H2137" s="31" t="s">
        <v>69</v>
      </c>
      <c r="J2137" s="31" t="s">
        <v>78</v>
      </c>
      <c r="K2137" s="31" t="s">
        <v>24</v>
      </c>
      <c r="L2137" s="31" t="s">
        <v>123</v>
      </c>
      <c r="M2137" s="31" t="s">
        <v>26</v>
      </c>
      <c r="N2137" s="1" t="s">
        <v>230</v>
      </c>
      <c r="P2137" s="31" t="s">
        <v>23</v>
      </c>
      <c r="Q2137" s="38">
        <f>'I_Pt I_FX Turnover (M)'!AS81</f>
        <v>0</v>
      </c>
    </row>
    <row r="2138" spans="1:17">
      <c r="A2138" s="34">
        <v>2137</v>
      </c>
      <c r="B2138" s="1" t="s">
        <v>136</v>
      </c>
      <c r="C2138" s="35" t="s">
        <v>17</v>
      </c>
      <c r="D2138" s="1" t="s">
        <v>18</v>
      </c>
      <c r="E2138" s="1" t="s">
        <v>137</v>
      </c>
      <c r="F2138" s="31" t="s">
        <v>20</v>
      </c>
      <c r="G2138" s="31" t="s">
        <v>21</v>
      </c>
      <c r="J2138" s="31" t="s">
        <v>23</v>
      </c>
      <c r="L2138" s="31" t="s">
        <v>138</v>
      </c>
      <c r="M2138" s="31" t="s">
        <v>26</v>
      </c>
      <c r="N2138" s="1" t="s">
        <v>20</v>
      </c>
      <c r="P2138" s="31" t="s">
        <v>23</v>
      </c>
      <c r="Q2138" s="39">
        <f>'I_Pt II_FX Turnover (M)'!D11</f>
        <v>0</v>
      </c>
    </row>
    <row r="2139" spans="1:17">
      <c r="A2139" s="34">
        <v>2138</v>
      </c>
      <c r="B2139" s="1" t="s">
        <v>136</v>
      </c>
      <c r="C2139" s="35" t="s">
        <v>17</v>
      </c>
      <c r="D2139" s="1" t="s">
        <v>18</v>
      </c>
      <c r="E2139" s="1" t="s">
        <v>137</v>
      </c>
      <c r="F2139" s="31" t="s">
        <v>63</v>
      </c>
      <c r="G2139" s="31" t="s">
        <v>21</v>
      </c>
      <c r="J2139" s="31" t="s">
        <v>23</v>
      </c>
      <c r="L2139" s="31" t="s">
        <v>138</v>
      </c>
      <c r="M2139" s="31" t="s">
        <v>26</v>
      </c>
      <c r="N2139" s="1" t="s">
        <v>63</v>
      </c>
      <c r="P2139" s="31" t="s">
        <v>23</v>
      </c>
      <c r="Q2139" s="39">
        <f>'I_Pt II_FX Turnover (M)'!D12</f>
        <v>0</v>
      </c>
    </row>
    <row r="2140" spans="1:17">
      <c r="A2140" s="34">
        <v>2139</v>
      </c>
      <c r="B2140" s="1" t="s">
        <v>136</v>
      </c>
      <c r="C2140" s="35" t="s">
        <v>17</v>
      </c>
      <c r="D2140" s="1" t="s">
        <v>18</v>
      </c>
      <c r="E2140" s="1" t="s">
        <v>137</v>
      </c>
      <c r="F2140" s="31" t="s">
        <v>28</v>
      </c>
      <c r="G2140" s="31" t="s">
        <v>21</v>
      </c>
      <c r="J2140" s="31" t="s">
        <v>23</v>
      </c>
      <c r="L2140" s="31" t="s">
        <v>138</v>
      </c>
      <c r="M2140" s="31" t="s">
        <v>26</v>
      </c>
      <c r="N2140" s="1" t="s">
        <v>28</v>
      </c>
      <c r="P2140" s="31" t="s">
        <v>23</v>
      </c>
      <c r="Q2140" s="39">
        <f>'I_Pt II_FX Turnover (M)'!D13</f>
        <v>0</v>
      </c>
    </row>
    <row r="2141" spans="1:17">
      <c r="A2141" s="34">
        <v>2140</v>
      </c>
      <c r="B2141" s="1" t="s">
        <v>136</v>
      </c>
      <c r="C2141" s="35" t="s">
        <v>17</v>
      </c>
      <c r="D2141" s="1" t="s">
        <v>18</v>
      </c>
      <c r="E2141" s="1" t="s">
        <v>137</v>
      </c>
      <c r="F2141" s="31" t="s">
        <v>30</v>
      </c>
      <c r="G2141" s="31" t="s">
        <v>21</v>
      </c>
      <c r="J2141" s="31" t="s">
        <v>23</v>
      </c>
      <c r="L2141" s="31" t="s">
        <v>138</v>
      </c>
      <c r="M2141" s="31" t="s">
        <v>26</v>
      </c>
      <c r="N2141" s="1" t="s">
        <v>30</v>
      </c>
      <c r="P2141" s="31" t="s">
        <v>23</v>
      </c>
      <c r="Q2141" s="39">
        <f>'I_Pt II_FX Turnover (M)'!D14</f>
        <v>0</v>
      </c>
    </row>
    <row r="2142" spans="1:17">
      <c r="A2142" s="34">
        <v>2141</v>
      </c>
      <c r="B2142" s="1" t="s">
        <v>136</v>
      </c>
      <c r="C2142" s="35" t="s">
        <v>17</v>
      </c>
      <c r="D2142" s="1" t="s">
        <v>18</v>
      </c>
      <c r="E2142" s="1" t="s">
        <v>137</v>
      </c>
      <c r="F2142" s="31" t="s">
        <v>32</v>
      </c>
      <c r="G2142" s="31" t="s">
        <v>21</v>
      </c>
      <c r="J2142" s="31" t="s">
        <v>23</v>
      </c>
      <c r="L2142" s="31" t="s">
        <v>138</v>
      </c>
      <c r="M2142" s="31" t="s">
        <v>26</v>
      </c>
      <c r="N2142" s="1" t="s">
        <v>32</v>
      </c>
      <c r="P2142" s="31" t="s">
        <v>23</v>
      </c>
      <c r="Q2142" s="38"/>
    </row>
    <row r="2143" spans="1:17">
      <c r="A2143" s="34">
        <v>2142</v>
      </c>
      <c r="B2143" s="1" t="s">
        <v>136</v>
      </c>
      <c r="C2143" s="35" t="s">
        <v>17</v>
      </c>
      <c r="D2143" s="1" t="s">
        <v>18</v>
      </c>
      <c r="E2143" s="1" t="s">
        <v>137</v>
      </c>
      <c r="F2143" s="31" t="s">
        <v>34</v>
      </c>
      <c r="G2143" s="31" t="s">
        <v>21</v>
      </c>
      <c r="J2143" s="31" t="s">
        <v>23</v>
      </c>
      <c r="L2143" s="31" t="s">
        <v>138</v>
      </c>
      <c r="M2143" s="31" t="s">
        <v>26</v>
      </c>
      <c r="N2143" s="1" t="s">
        <v>139</v>
      </c>
      <c r="P2143" s="31" t="s">
        <v>23</v>
      </c>
      <c r="Q2143" s="39">
        <f>'I_Pt II_FX Turnover (M)'!D16</f>
        <v>0</v>
      </c>
    </row>
    <row r="2144" spans="1:17">
      <c r="A2144" s="34">
        <v>2143</v>
      </c>
      <c r="B2144" s="1" t="s">
        <v>136</v>
      </c>
      <c r="C2144" s="35" t="s">
        <v>17</v>
      </c>
      <c r="D2144" s="1" t="s">
        <v>18</v>
      </c>
      <c r="E2144" s="1" t="s">
        <v>137</v>
      </c>
      <c r="F2144" s="31" t="s">
        <v>140</v>
      </c>
      <c r="G2144" s="31" t="s">
        <v>21</v>
      </c>
      <c r="J2144" s="31" t="s">
        <v>23</v>
      </c>
      <c r="L2144" s="31" t="s">
        <v>138</v>
      </c>
      <c r="M2144" s="31" t="s">
        <v>26</v>
      </c>
      <c r="N2144" s="1" t="s">
        <v>141</v>
      </c>
      <c r="P2144" s="31" t="s">
        <v>23</v>
      </c>
      <c r="Q2144" s="39">
        <f>'I_Pt II_FX Turnover (M)'!D17</f>
        <v>0</v>
      </c>
    </row>
    <row r="2145" spans="1:17">
      <c r="A2145" s="34">
        <v>2144</v>
      </c>
      <c r="B2145" s="1" t="s">
        <v>136</v>
      </c>
      <c r="C2145" s="35" t="s">
        <v>17</v>
      </c>
      <c r="D2145" s="1" t="s">
        <v>18</v>
      </c>
      <c r="E2145" s="1" t="s">
        <v>137</v>
      </c>
      <c r="F2145" s="31" t="s">
        <v>38</v>
      </c>
      <c r="G2145" s="31" t="s">
        <v>21</v>
      </c>
      <c r="J2145" s="31" t="s">
        <v>23</v>
      </c>
      <c r="L2145" s="31" t="s">
        <v>138</v>
      </c>
      <c r="M2145" s="31" t="s">
        <v>26</v>
      </c>
      <c r="N2145" s="1" t="s">
        <v>38</v>
      </c>
      <c r="P2145" s="31" t="s">
        <v>23</v>
      </c>
      <c r="Q2145" s="39">
        <f>'I_Pt II_FX Turnover (M)'!D18</f>
        <v>0</v>
      </c>
    </row>
    <row r="2146" spans="1:17">
      <c r="A2146" s="34">
        <v>2145</v>
      </c>
      <c r="B2146" s="1" t="s">
        <v>136</v>
      </c>
      <c r="C2146" s="35" t="s">
        <v>17</v>
      </c>
      <c r="D2146" s="1" t="s">
        <v>18</v>
      </c>
      <c r="E2146" s="1" t="s">
        <v>137</v>
      </c>
      <c r="F2146" s="31" t="s">
        <v>40</v>
      </c>
      <c r="G2146" s="31" t="s">
        <v>21</v>
      </c>
      <c r="J2146" s="31" t="s">
        <v>23</v>
      </c>
      <c r="L2146" s="31" t="s">
        <v>138</v>
      </c>
      <c r="M2146" s="31" t="s">
        <v>26</v>
      </c>
      <c r="N2146" s="1" t="s">
        <v>40</v>
      </c>
      <c r="P2146" s="31" t="s">
        <v>23</v>
      </c>
      <c r="Q2146" s="39">
        <f>'I_Pt II_FX Turnover (M)'!D19</f>
        <v>0</v>
      </c>
    </row>
    <row r="2147" spans="1:17">
      <c r="A2147" s="34">
        <v>2146</v>
      </c>
      <c r="B2147" s="1" t="s">
        <v>136</v>
      </c>
      <c r="C2147" s="35" t="s">
        <v>17</v>
      </c>
      <c r="D2147" s="1" t="s">
        <v>18</v>
      </c>
      <c r="E2147" s="1" t="s">
        <v>137</v>
      </c>
      <c r="F2147" s="31" t="s">
        <v>42</v>
      </c>
      <c r="G2147" s="31" t="s">
        <v>21</v>
      </c>
      <c r="J2147" s="31" t="s">
        <v>23</v>
      </c>
      <c r="L2147" s="31" t="s">
        <v>138</v>
      </c>
      <c r="M2147" s="31" t="s">
        <v>26</v>
      </c>
      <c r="N2147" s="1" t="s">
        <v>42</v>
      </c>
      <c r="P2147" s="31" t="s">
        <v>23</v>
      </c>
      <c r="Q2147" s="39">
        <f>'I_Pt II_FX Turnover (M)'!D20</f>
        <v>0</v>
      </c>
    </row>
    <row r="2148" spans="1:17">
      <c r="A2148" s="34">
        <v>2147</v>
      </c>
      <c r="B2148" s="1" t="s">
        <v>136</v>
      </c>
      <c r="C2148" s="35" t="s">
        <v>17</v>
      </c>
      <c r="D2148" s="1" t="s">
        <v>18</v>
      </c>
      <c r="E2148" s="1" t="s">
        <v>137</v>
      </c>
      <c r="F2148" s="31" t="s">
        <v>44</v>
      </c>
      <c r="G2148" s="31" t="s">
        <v>21</v>
      </c>
      <c r="J2148" s="31" t="s">
        <v>23</v>
      </c>
      <c r="L2148" s="31" t="s">
        <v>138</v>
      </c>
      <c r="M2148" s="31" t="s">
        <v>26</v>
      </c>
      <c r="N2148" s="1" t="s">
        <v>44</v>
      </c>
      <c r="P2148" s="31" t="s">
        <v>23</v>
      </c>
      <c r="Q2148" s="39">
        <f>'I_Pt II_FX Turnover (M)'!D21</f>
        <v>0</v>
      </c>
    </row>
    <row r="2149" spans="1:17">
      <c r="A2149" s="34">
        <v>2148</v>
      </c>
      <c r="B2149" s="1" t="s">
        <v>136</v>
      </c>
      <c r="C2149" s="35" t="s">
        <v>17</v>
      </c>
      <c r="D2149" s="1" t="s">
        <v>18</v>
      </c>
      <c r="E2149" s="1" t="s">
        <v>137</v>
      </c>
      <c r="F2149" s="31" t="s">
        <v>87</v>
      </c>
      <c r="G2149" s="31" t="s">
        <v>21</v>
      </c>
      <c r="J2149" s="31" t="s">
        <v>23</v>
      </c>
      <c r="L2149" s="31" t="s">
        <v>138</v>
      </c>
      <c r="M2149" s="31" t="s">
        <v>26</v>
      </c>
      <c r="N2149" s="1" t="s">
        <v>87</v>
      </c>
      <c r="P2149" s="31" t="s">
        <v>23</v>
      </c>
      <c r="Q2149" s="39">
        <f>'I_Pt II_FX Turnover (M)'!D22</f>
        <v>0</v>
      </c>
    </row>
    <row r="2150" spans="1:17">
      <c r="A2150" s="34">
        <v>2149</v>
      </c>
      <c r="B2150" s="1" t="s">
        <v>136</v>
      </c>
      <c r="C2150" s="35" t="s">
        <v>17</v>
      </c>
      <c r="D2150" s="1" t="s">
        <v>18</v>
      </c>
      <c r="E2150" s="1" t="s">
        <v>137</v>
      </c>
      <c r="F2150" s="31" t="s">
        <v>89</v>
      </c>
      <c r="G2150" s="31" t="s">
        <v>21</v>
      </c>
      <c r="J2150" s="31" t="s">
        <v>23</v>
      </c>
      <c r="L2150" s="31" t="s">
        <v>138</v>
      </c>
      <c r="M2150" s="31" t="s">
        <v>26</v>
      </c>
      <c r="N2150" s="1" t="s">
        <v>89</v>
      </c>
      <c r="P2150" s="31" t="s">
        <v>23</v>
      </c>
      <c r="Q2150" s="39">
        <f>'I_Pt II_FX Turnover (M)'!D23</f>
        <v>0</v>
      </c>
    </row>
    <row r="2151" spans="1:17">
      <c r="A2151" s="34">
        <v>2150</v>
      </c>
      <c r="B2151" s="1" t="s">
        <v>136</v>
      </c>
      <c r="C2151" s="35" t="s">
        <v>17</v>
      </c>
      <c r="D2151" s="1" t="s">
        <v>18</v>
      </c>
      <c r="E2151" s="1" t="s">
        <v>137</v>
      </c>
      <c r="F2151" s="31" t="s">
        <v>91</v>
      </c>
      <c r="G2151" s="31" t="s">
        <v>21</v>
      </c>
      <c r="J2151" s="31" t="s">
        <v>23</v>
      </c>
      <c r="L2151" s="31" t="s">
        <v>138</v>
      </c>
      <c r="M2151" s="31" t="s">
        <v>26</v>
      </c>
      <c r="N2151" s="1" t="s">
        <v>91</v>
      </c>
      <c r="P2151" s="31" t="s">
        <v>23</v>
      </c>
      <c r="Q2151" s="39">
        <f>'I_Pt II_FX Turnover (M)'!D24</f>
        <v>0</v>
      </c>
    </row>
    <row r="2152" spans="1:17">
      <c r="A2152" s="34">
        <v>2151</v>
      </c>
      <c r="B2152" s="1" t="s">
        <v>136</v>
      </c>
      <c r="C2152" s="35" t="s">
        <v>17</v>
      </c>
      <c r="D2152" s="1" t="s">
        <v>18</v>
      </c>
      <c r="E2152" s="1" t="s">
        <v>137</v>
      </c>
      <c r="F2152" s="31" t="s">
        <v>46</v>
      </c>
      <c r="G2152" s="31" t="s">
        <v>21</v>
      </c>
      <c r="J2152" s="31" t="s">
        <v>23</v>
      </c>
      <c r="L2152" s="31" t="s">
        <v>138</v>
      </c>
      <c r="M2152" s="31" t="s">
        <v>26</v>
      </c>
      <c r="N2152" s="1" t="s">
        <v>46</v>
      </c>
      <c r="P2152" s="31" t="s">
        <v>23</v>
      </c>
      <c r="Q2152" s="39">
        <f>'I_Pt II_FX Turnover (M)'!D25</f>
        <v>0</v>
      </c>
    </row>
    <row r="2153" spans="1:17">
      <c r="A2153" s="34">
        <v>2152</v>
      </c>
      <c r="B2153" s="1" t="s">
        <v>136</v>
      </c>
      <c r="C2153" s="35" t="s">
        <v>17</v>
      </c>
      <c r="D2153" s="1" t="s">
        <v>18</v>
      </c>
      <c r="E2153" s="1" t="s">
        <v>137</v>
      </c>
      <c r="F2153" s="31" t="s">
        <v>48</v>
      </c>
      <c r="G2153" s="31" t="s">
        <v>21</v>
      </c>
      <c r="J2153" s="31" t="s">
        <v>23</v>
      </c>
      <c r="L2153" s="31" t="s">
        <v>138</v>
      </c>
      <c r="M2153" s="31" t="s">
        <v>26</v>
      </c>
      <c r="N2153" s="1" t="s">
        <v>48</v>
      </c>
      <c r="P2153" s="31" t="s">
        <v>23</v>
      </c>
      <c r="Q2153" s="39">
        <f>'I_Pt II_FX Turnover (M)'!D26</f>
        <v>0</v>
      </c>
    </row>
    <row r="2154" spans="1:17">
      <c r="A2154" s="34">
        <v>2153</v>
      </c>
      <c r="B2154" s="1" t="s">
        <v>136</v>
      </c>
      <c r="C2154" s="35" t="s">
        <v>17</v>
      </c>
      <c r="D2154" s="1" t="s">
        <v>18</v>
      </c>
      <c r="E2154" s="1" t="s">
        <v>137</v>
      </c>
      <c r="F2154" s="31" t="s">
        <v>50</v>
      </c>
      <c r="G2154" s="31" t="s">
        <v>21</v>
      </c>
      <c r="J2154" s="31" t="s">
        <v>23</v>
      </c>
      <c r="L2154" s="31" t="s">
        <v>138</v>
      </c>
      <c r="M2154" s="31" t="s">
        <v>26</v>
      </c>
      <c r="N2154" s="1" t="s">
        <v>50</v>
      </c>
      <c r="P2154" s="31" t="s">
        <v>23</v>
      </c>
      <c r="Q2154" s="39">
        <f>'I_Pt II_FX Turnover (M)'!D27</f>
        <v>0</v>
      </c>
    </row>
    <row r="2155" spans="1:17">
      <c r="A2155" s="34">
        <v>2154</v>
      </c>
      <c r="B2155" s="1" t="s">
        <v>136</v>
      </c>
      <c r="C2155" s="35" t="s">
        <v>17</v>
      </c>
      <c r="D2155" s="1" t="s">
        <v>18</v>
      </c>
      <c r="E2155" s="1" t="s">
        <v>137</v>
      </c>
      <c r="F2155" s="31" t="s">
        <v>52</v>
      </c>
      <c r="G2155" s="31" t="s">
        <v>21</v>
      </c>
      <c r="J2155" s="31" t="s">
        <v>23</v>
      </c>
      <c r="L2155" s="31" t="s">
        <v>138</v>
      </c>
      <c r="M2155" s="31" t="s">
        <v>26</v>
      </c>
      <c r="N2155" s="1" t="s">
        <v>52</v>
      </c>
      <c r="P2155" s="31" t="s">
        <v>23</v>
      </c>
      <c r="Q2155" s="39">
        <f>'I_Pt II_FX Turnover (M)'!D28</f>
        <v>0</v>
      </c>
    </row>
    <row r="2156" spans="1:17">
      <c r="A2156" s="34">
        <v>2155</v>
      </c>
      <c r="B2156" s="1" t="s">
        <v>136</v>
      </c>
      <c r="C2156" s="35" t="s">
        <v>17</v>
      </c>
      <c r="D2156" s="1" t="s">
        <v>18</v>
      </c>
      <c r="E2156" s="1" t="s">
        <v>137</v>
      </c>
      <c r="F2156" s="31" t="s">
        <v>54</v>
      </c>
      <c r="G2156" s="31" t="s">
        <v>21</v>
      </c>
      <c r="J2156" s="31" t="s">
        <v>23</v>
      </c>
      <c r="L2156" s="31" t="s">
        <v>138</v>
      </c>
      <c r="M2156" s="31" t="s">
        <v>26</v>
      </c>
      <c r="N2156" s="1" t="s">
        <v>54</v>
      </c>
      <c r="P2156" s="31" t="s">
        <v>23</v>
      </c>
      <c r="Q2156" s="39">
        <f>'I_Pt II_FX Turnover (M)'!D29</f>
        <v>0</v>
      </c>
    </row>
    <row r="2157" spans="1:17">
      <c r="A2157" s="34">
        <v>2156</v>
      </c>
      <c r="B2157" s="1" t="s">
        <v>136</v>
      </c>
      <c r="C2157" s="35" t="s">
        <v>17</v>
      </c>
      <c r="D2157" s="1" t="s">
        <v>18</v>
      </c>
      <c r="E2157" s="1" t="s">
        <v>137</v>
      </c>
      <c r="F2157" s="31" t="s">
        <v>56</v>
      </c>
      <c r="G2157" s="31" t="s">
        <v>21</v>
      </c>
      <c r="J2157" s="31" t="s">
        <v>23</v>
      </c>
      <c r="L2157" s="31" t="s">
        <v>138</v>
      </c>
      <c r="M2157" s="31" t="s">
        <v>26</v>
      </c>
      <c r="N2157" s="1" t="s">
        <v>56</v>
      </c>
      <c r="P2157" s="31" t="s">
        <v>23</v>
      </c>
      <c r="Q2157" s="39">
        <f>'I_Pt II_FX Turnover (M)'!D30</f>
        <v>0</v>
      </c>
    </row>
    <row r="2158" spans="1:17">
      <c r="A2158" s="34">
        <v>2157</v>
      </c>
      <c r="B2158" s="1" t="s">
        <v>136</v>
      </c>
      <c r="C2158" s="35" t="s">
        <v>17</v>
      </c>
      <c r="D2158" s="1" t="s">
        <v>18</v>
      </c>
      <c r="E2158" s="1" t="s">
        <v>137</v>
      </c>
      <c r="F2158" s="31" t="s">
        <v>58</v>
      </c>
      <c r="G2158" s="31" t="s">
        <v>21</v>
      </c>
      <c r="J2158" s="31" t="s">
        <v>23</v>
      </c>
      <c r="L2158" s="31" t="s">
        <v>138</v>
      </c>
      <c r="M2158" s="31" t="s">
        <v>26</v>
      </c>
      <c r="N2158" s="1" t="s">
        <v>58</v>
      </c>
      <c r="P2158" s="31" t="s">
        <v>23</v>
      </c>
      <c r="Q2158" s="39">
        <f>'I_Pt II_FX Turnover (M)'!D31</f>
        <v>0</v>
      </c>
    </row>
    <row r="2159" spans="1:17">
      <c r="A2159" s="34">
        <v>2158</v>
      </c>
      <c r="B2159" s="1" t="s">
        <v>136</v>
      </c>
      <c r="C2159" s="35" t="s">
        <v>17</v>
      </c>
      <c r="D2159" s="1" t="s">
        <v>18</v>
      </c>
      <c r="E2159" s="1" t="s">
        <v>137</v>
      </c>
      <c r="F2159" s="31" t="s">
        <v>60</v>
      </c>
      <c r="G2159" s="31" t="s">
        <v>21</v>
      </c>
      <c r="J2159" s="31" t="s">
        <v>23</v>
      </c>
      <c r="L2159" s="31" t="s">
        <v>138</v>
      </c>
      <c r="M2159" s="31" t="s">
        <v>26</v>
      </c>
      <c r="N2159" s="1" t="s">
        <v>60</v>
      </c>
      <c r="P2159" s="31" t="s">
        <v>23</v>
      </c>
      <c r="Q2159" s="39">
        <f>'I_Pt II_FX Turnover (M)'!D32</f>
        <v>0</v>
      </c>
    </row>
    <row r="2160" spans="1:17">
      <c r="A2160" s="34">
        <v>2159</v>
      </c>
      <c r="B2160" s="1" t="s">
        <v>136</v>
      </c>
      <c r="C2160" s="35" t="s">
        <v>17</v>
      </c>
      <c r="D2160" s="1" t="s">
        <v>18</v>
      </c>
      <c r="E2160" s="1" t="s">
        <v>137</v>
      </c>
      <c r="F2160" s="31" t="s">
        <v>101</v>
      </c>
      <c r="G2160" s="31" t="s">
        <v>21</v>
      </c>
      <c r="J2160" s="31" t="s">
        <v>23</v>
      </c>
      <c r="L2160" s="31" t="s">
        <v>138</v>
      </c>
      <c r="M2160" s="31" t="s">
        <v>26</v>
      </c>
      <c r="N2160" s="1" t="s">
        <v>101</v>
      </c>
      <c r="P2160" s="31" t="s">
        <v>23</v>
      </c>
      <c r="Q2160" s="39">
        <f>'I_Pt II_FX Turnover (M)'!D33</f>
        <v>0</v>
      </c>
    </row>
    <row r="2161" spans="1:17">
      <c r="A2161" s="34">
        <v>2160</v>
      </c>
      <c r="B2161" s="1" t="s">
        <v>136</v>
      </c>
      <c r="C2161" s="35" t="s">
        <v>17</v>
      </c>
      <c r="D2161" s="1" t="s">
        <v>18</v>
      </c>
      <c r="E2161" s="1" t="s">
        <v>137</v>
      </c>
      <c r="F2161" s="31" t="s">
        <v>103</v>
      </c>
      <c r="G2161" s="31" t="s">
        <v>21</v>
      </c>
      <c r="J2161" s="31" t="s">
        <v>23</v>
      </c>
      <c r="L2161" s="31" t="s">
        <v>138</v>
      </c>
      <c r="M2161" s="31" t="s">
        <v>26</v>
      </c>
      <c r="N2161" s="1" t="s">
        <v>103</v>
      </c>
      <c r="P2161" s="31" t="s">
        <v>23</v>
      </c>
      <c r="Q2161" s="39">
        <f>'I_Pt II_FX Turnover (M)'!D34</f>
        <v>0</v>
      </c>
    </row>
    <row r="2162" spans="1:17">
      <c r="A2162" s="34">
        <v>2161</v>
      </c>
      <c r="B2162" s="1" t="s">
        <v>136</v>
      </c>
      <c r="C2162" s="35" t="s">
        <v>17</v>
      </c>
      <c r="D2162" s="1" t="s">
        <v>18</v>
      </c>
      <c r="E2162" s="1" t="s">
        <v>137</v>
      </c>
      <c r="F2162" s="31" t="s">
        <v>105</v>
      </c>
      <c r="G2162" s="31" t="s">
        <v>21</v>
      </c>
      <c r="J2162" s="31" t="s">
        <v>23</v>
      </c>
      <c r="L2162" s="31" t="s">
        <v>138</v>
      </c>
      <c r="M2162" s="31" t="s">
        <v>26</v>
      </c>
      <c r="N2162" s="1" t="s">
        <v>105</v>
      </c>
      <c r="P2162" s="31" t="s">
        <v>23</v>
      </c>
      <c r="Q2162" s="39">
        <f>'I_Pt II_FX Turnover (M)'!D35</f>
        <v>0</v>
      </c>
    </row>
    <row r="2163" spans="1:17">
      <c r="A2163" s="34">
        <v>2162</v>
      </c>
      <c r="B2163" s="1" t="s">
        <v>136</v>
      </c>
      <c r="C2163" s="35" t="s">
        <v>17</v>
      </c>
      <c r="D2163" s="1" t="s">
        <v>18</v>
      </c>
      <c r="E2163" s="1" t="s">
        <v>137</v>
      </c>
      <c r="F2163" s="31" t="s">
        <v>107</v>
      </c>
      <c r="G2163" s="31" t="s">
        <v>21</v>
      </c>
      <c r="J2163" s="31" t="s">
        <v>23</v>
      </c>
      <c r="L2163" s="31" t="s">
        <v>138</v>
      </c>
      <c r="M2163" s="31" t="s">
        <v>26</v>
      </c>
      <c r="N2163" s="1" t="s">
        <v>107</v>
      </c>
      <c r="P2163" s="31" t="s">
        <v>23</v>
      </c>
      <c r="Q2163" s="39">
        <f>'I_Pt II_FX Turnover (M)'!D36</f>
        <v>0</v>
      </c>
    </row>
    <row r="2164" spans="1:17">
      <c r="A2164" s="34">
        <v>2163</v>
      </c>
      <c r="B2164" s="1" t="s">
        <v>136</v>
      </c>
      <c r="C2164" s="35" t="s">
        <v>17</v>
      </c>
      <c r="D2164" s="1" t="s">
        <v>18</v>
      </c>
      <c r="E2164" s="1" t="s">
        <v>137</v>
      </c>
      <c r="F2164" s="31" t="s">
        <v>109</v>
      </c>
      <c r="G2164" s="31" t="s">
        <v>21</v>
      </c>
      <c r="J2164" s="31" t="s">
        <v>23</v>
      </c>
      <c r="L2164" s="31" t="s">
        <v>138</v>
      </c>
      <c r="M2164" s="31" t="s">
        <v>26</v>
      </c>
      <c r="N2164" s="1" t="s">
        <v>109</v>
      </c>
      <c r="P2164" s="31" t="s">
        <v>23</v>
      </c>
      <c r="Q2164" s="39">
        <f>'I_Pt II_FX Turnover (M)'!D37</f>
        <v>0</v>
      </c>
    </row>
    <row r="2165" spans="1:17">
      <c r="A2165" s="34">
        <v>2164</v>
      </c>
      <c r="B2165" s="1" t="s">
        <v>136</v>
      </c>
      <c r="C2165" s="35" t="s">
        <v>17</v>
      </c>
      <c r="D2165" s="1" t="s">
        <v>18</v>
      </c>
      <c r="E2165" s="1" t="s">
        <v>137</v>
      </c>
      <c r="F2165" s="31" t="s">
        <v>62</v>
      </c>
      <c r="G2165" s="31" t="s">
        <v>21</v>
      </c>
      <c r="J2165" s="31" t="s">
        <v>23</v>
      </c>
      <c r="L2165" s="31" t="s">
        <v>138</v>
      </c>
      <c r="M2165" s="31" t="s">
        <v>26</v>
      </c>
      <c r="N2165" s="1" t="s">
        <v>142</v>
      </c>
      <c r="P2165" s="31" t="s">
        <v>23</v>
      </c>
      <c r="Q2165" s="39">
        <f>'I_Pt II_FX Turnover (M)'!D38</f>
        <v>0</v>
      </c>
    </row>
    <row r="2166" spans="1:17">
      <c r="A2166" s="34">
        <v>2165</v>
      </c>
      <c r="B2166" s="1" t="s">
        <v>136</v>
      </c>
      <c r="C2166" s="35" t="s">
        <v>17</v>
      </c>
      <c r="D2166" s="1" t="s">
        <v>18</v>
      </c>
      <c r="E2166" s="1" t="s">
        <v>143</v>
      </c>
      <c r="F2166" s="31" t="s">
        <v>20</v>
      </c>
      <c r="G2166" s="31" t="s">
        <v>21</v>
      </c>
      <c r="H2166" s="31" t="s">
        <v>144</v>
      </c>
      <c r="I2166" s="31" t="s">
        <v>145</v>
      </c>
      <c r="J2166" s="31" t="s">
        <v>23</v>
      </c>
      <c r="L2166" s="31" t="s">
        <v>67</v>
      </c>
      <c r="M2166" s="31" t="s">
        <v>26</v>
      </c>
      <c r="N2166" s="1" t="s">
        <v>20</v>
      </c>
      <c r="P2166" s="31" t="s">
        <v>23</v>
      </c>
      <c r="Q2166" s="39">
        <f>'I_Pt II_FX Turnover (M)'!E11</f>
        <v>0</v>
      </c>
    </row>
    <row r="2167" spans="1:17">
      <c r="A2167" s="34">
        <v>2166</v>
      </c>
      <c r="B2167" s="1" t="s">
        <v>136</v>
      </c>
      <c r="C2167" s="35" t="s">
        <v>17</v>
      </c>
      <c r="D2167" s="1" t="s">
        <v>18</v>
      </c>
      <c r="E2167" s="1" t="s">
        <v>143</v>
      </c>
      <c r="F2167" s="31" t="s">
        <v>63</v>
      </c>
      <c r="G2167" s="31" t="s">
        <v>21</v>
      </c>
      <c r="H2167" s="31" t="s">
        <v>144</v>
      </c>
      <c r="I2167" s="31" t="s">
        <v>145</v>
      </c>
      <c r="J2167" s="31" t="s">
        <v>23</v>
      </c>
      <c r="L2167" s="31" t="s">
        <v>67</v>
      </c>
      <c r="M2167" s="31" t="s">
        <v>26</v>
      </c>
      <c r="N2167" s="1" t="s">
        <v>63</v>
      </c>
      <c r="P2167" s="31" t="s">
        <v>23</v>
      </c>
      <c r="Q2167" s="39">
        <f>'I_Pt II_FX Turnover (M)'!E12</f>
        <v>0</v>
      </c>
    </row>
    <row r="2168" spans="1:17">
      <c r="A2168" s="34">
        <v>2167</v>
      </c>
      <c r="B2168" s="1" t="s">
        <v>136</v>
      </c>
      <c r="C2168" s="35" t="s">
        <v>17</v>
      </c>
      <c r="D2168" s="1" t="s">
        <v>18</v>
      </c>
      <c r="E2168" s="1" t="s">
        <v>143</v>
      </c>
      <c r="F2168" s="31" t="s">
        <v>28</v>
      </c>
      <c r="G2168" s="31" t="s">
        <v>21</v>
      </c>
      <c r="H2168" s="31" t="s">
        <v>144</v>
      </c>
      <c r="I2168" s="31" t="s">
        <v>145</v>
      </c>
      <c r="J2168" s="31" t="s">
        <v>23</v>
      </c>
      <c r="L2168" s="31" t="s">
        <v>67</v>
      </c>
      <c r="M2168" s="31" t="s">
        <v>26</v>
      </c>
      <c r="N2168" s="1" t="s">
        <v>28</v>
      </c>
      <c r="P2168" s="31" t="s">
        <v>23</v>
      </c>
      <c r="Q2168" s="39">
        <f>'I_Pt II_FX Turnover (M)'!E13</f>
        <v>0</v>
      </c>
    </row>
    <row r="2169" spans="1:17">
      <c r="A2169" s="34">
        <v>2168</v>
      </c>
      <c r="B2169" s="1" t="s">
        <v>136</v>
      </c>
      <c r="C2169" s="35" t="s">
        <v>17</v>
      </c>
      <c r="D2169" s="1" t="s">
        <v>18</v>
      </c>
      <c r="E2169" s="1" t="s">
        <v>143</v>
      </c>
      <c r="F2169" s="31" t="s">
        <v>30</v>
      </c>
      <c r="G2169" s="31" t="s">
        <v>21</v>
      </c>
      <c r="H2169" s="31" t="s">
        <v>144</v>
      </c>
      <c r="I2169" s="31" t="s">
        <v>145</v>
      </c>
      <c r="J2169" s="31" t="s">
        <v>23</v>
      </c>
      <c r="L2169" s="31" t="s">
        <v>67</v>
      </c>
      <c r="M2169" s="31" t="s">
        <v>26</v>
      </c>
      <c r="N2169" s="1" t="s">
        <v>30</v>
      </c>
      <c r="P2169" s="31" t="s">
        <v>23</v>
      </c>
      <c r="Q2169" s="39">
        <f>'I_Pt II_FX Turnover (M)'!E14</f>
        <v>0</v>
      </c>
    </row>
    <row r="2170" spans="1:17">
      <c r="A2170" s="34">
        <v>2169</v>
      </c>
      <c r="B2170" s="1" t="s">
        <v>136</v>
      </c>
      <c r="C2170" s="35" t="s">
        <v>17</v>
      </c>
      <c r="D2170" s="1" t="s">
        <v>18</v>
      </c>
      <c r="E2170" s="1" t="s">
        <v>143</v>
      </c>
      <c r="F2170" s="31" t="s">
        <v>32</v>
      </c>
      <c r="G2170" s="31" t="s">
        <v>21</v>
      </c>
      <c r="H2170" s="31" t="s">
        <v>144</v>
      </c>
      <c r="I2170" s="31" t="s">
        <v>145</v>
      </c>
      <c r="J2170" s="31" t="s">
        <v>23</v>
      </c>
      <c r="L2170" s="31" t="s">
        <v>67</v>
      </c>
      <c r="M2170" s="31" t="s">
        <v>26</v>
      </c>
      <c r="N2170" s="1" t="s">
        <v>32</v>
      </c>
      <c r="P2170" s="31" t="s">
        <v>23</v>
      </c>
      <c r="Q2170" s="38"/>
    </row>
    <row r="2171" spans="1:17">
      <c r="A2171" s="34">
        <v>2170</v>
      </c>
      <c r="B2171" s="1" t="s">
        <v>136</v>
      </c>
      <c r="C2171" s="35" t="s">
        <v>17</v>
      </c>
      <c r="D2171" s="1" t="s">
        <v>18</v>
      </c>
      <c r="E2171" s="1" t="s">
        <v>143</v>
      </c>
      <c r="F2171" s="31" t="s">
        <v>34</v>
      </c>
      <c r="G2171" s="31" t="s">
        <v>21</v>
      </c>
      <c r="H2171" s="31" t="s">
        <v>144</v>
      </c>
      <c r="I2171" s="31" t="s">
        <v>145</v>
      </c>
      <c r="J2171" s="31" t="s">
        <v>23</v>
      </c>
      <c r="L2171" s="31" t="s">
        <v>67</v>
      </c>
      <c r="M2171" s="31" t="s">
        <v>26</v>
      </c>
      <c r="N2171" s="1" t="s">
        <v>139</v>
      </c>
      <c r="P2171" s="31" t="s">
        <v>23</v>
      </c>
      <c r="Q2171" s="39">
        <f>'I_Pt II_FX Turnover (M)'!E16</f>
        <v>0</v>
      </c>
    </row>
    <row r="2172" spans="1:17">
      <c r="A2172" s="34">
        <v>2171</v>
      </c>
      <c r="B2172" s="1" t="s">
        <v>136</v>
      </c>
      <c r="C2172" s="35" t="s">
        <v>17</v>
      </c>
      <c r="D2172" s="1" t="s">
        <v>18</v>
      </c>
      <c r="E2172" s="1" t="s">
        <v>143</v>
      </c>
      <c r="F2172" s="31" t="s">
        <v>140</v>
      </c>
      <c r="G2172" s="31" t="s">
        <v>21</v>
      </c>
      <c r="H2172" s="31" t="s">
        <v>144</v>
      </c>
      <c r="I2172" s="31" t="s">
        <v>145</v>
      </c>
      <c r="J2172" s="31" t="s">
        <v>23</v>
      </c>
      <c r="L2172" s="31" t="s">
        <v>67</v>
      </c>
      <c r="M2172" s="31" t="s">
        <v>26</v>
      </c>
      <c r="N2172" s="1" t="s">
        <v>141</v>
      </c>
      <c r="P2172" s="31" t="s">
        <v>23</v>
      </c>
      <c r="Q2172" s="39">
        <f>'I_Pt II_FX Turnover (M)'!E17</f>
        <v>0</v>
      </c>
    </row>
    <row r="2173" spans="1:17">
      <c r="A2173" s="34">
        <v>2172</v>
      </c>
      <c r="B2173" s="1" t="s">
        <v>136</v>
      </c>
      <c r="C2173" s="35" t="s">
        <v>17</v>
      </c>
      <c r="D2173" s="1" t="s">
        <v>18</v>
      </c>
      <c r="E2173" s="1" t="s">
        <v>143</v>
      </c>
      <c r="F2173" s="31" t="s">
        <v>38</v>
      </c>
      <c r="G2173" s="31" t="s">
        <v>21</v>
      </c>
      <c r="H2173" s="31" t="s">
        <v>144</v>
      </c>
      <c r="I2173" s="31" t="s">
        <v>145</v>
      </c>
      <c r="J2173" s="31" t="s">
        <v>23</v>
      </c>
      <c r="L2173" s="31" t="s">
        <v>67</v>
      </c>
      <c r="M2173" s="31" t="s">
        <v>26</v>
      </c>
      <c r="N2173" s="1" t="s">
        <v>38</v>
      </c>
      <c r="P2173" s="31" t="s">
        <v>23</v>
      </c>
      <c r="Q2173" s="39">
        <f>'I_Pt II_FX Turnover (M)'!E18</f>
        <v>0</v>
      </c>
    </row>
    <row r="2174" spans="1:17">
      <c r="A2174" s="34">
        <v>2173</v>
      </c>
      <c r="B2174" s="1" t="s">
        <v>136</v>
      </c>
      <c r="C2174" s="35" t="s">
        <v>17</v>
      </c>
      <c r="D2174" s="1" t="s">
        <v>18</v>
      </c>
      <c r="E2174" s="1" t="s">
        <v>143</v>
      </c>
      <c r="F2174" s="31" t="s">
        <v>40</v>
      </c>
      <c r="G2174" s="31" t="s">
        <v>21</v>
      </c>
      <c r="H2174" s="31" t="s">
        <v>144</v>
      </c>
      <c r="I2174" s="31" t="s">
        <v>145</v>
      </c>
      <c r="J2174" s="31" t="s">
        <v>23</v>
      </c>
      <c r="L2174" s="31" t="s">
        <v>67</v>
      </c>
      <c r="M2174" s="31" t="s">
        <v>26</v>
      </c>
      <c r="N2174" s="1" t="s">
        <v>40</v>
      </c>
      <c r="P2174" s="31" t="s">
        <v>23</v>
      </c>
      <c r="Q2174" s="39">
        <f>'I_Pt II_FX Turnover (M)'!E19</f>
        <v>0</v>
      </c>
    </row>
    <row r="2175" spans="1:17">
      <c r="A2175" s="34">
        <v>2174</v>
      </c>
      <c r="B2175" s="1" t="s">
        <v>136</v>
      </c>
      <c r="C2175" s="35" t="s">
        <v>17</v>
      </c>
      <c r="D2175" s="1" t="s">
        <v>18</v>
      </c>
      <c r="E2175" s="1" t="s">
        <v>143</v>
      </c>
      <c r="F2175" s="31" t="s">
        <v>42</v>
      </c>
      <c r="G2175" s="31" t="s">
        <v>21</v>
      </c>
      <c r="H2175" s="31" t="s">
        <v>144</v>
      </c>
      <c r="I2175" s="31" t="s">
        <v>145</v>
      </c>
      <c r="J2175" s="31" t="s">
        <v>23</v>
      </c>
      <c r="L2175" s="31" t="s">
        <v>67</v>
      </c>
      <c r="M2175" s="31" t="s">
        <v>26</v>
      </c>
      <c r="N2175" s="1" t="s">
        <v>42</v>
      </c>
      <c r="P2175" s="31" t="s">
        <v>23</v>
      </c>
      <c r="Q2175" s="39">
        <f>'I_Pt II_FX Turnover (M)'!E20</f>
        <v>0</v>
      </c>
    </row>
    <row r="2176" spans="1:17">
      <c r="A2176" s="34">
        <v>2175</v>
      </c>
      <c r="B2176" s="1" t="s">
        <v>136</v>
      </c>
      <c r="C2176" s="35" t="s">
        <v>17</v>
      </c>
      <c r="D2176" s="1" t="s">
        <v>18</v>
      </c>
      <c r="E2176" s="1" t="s">
        <v>143</v>
      </c>
      <c r="F2176" s="31" t="s">
        <v>44</v>
      </c>
      <c r="G2176" s="31" t="s">
        <v>21</v>
      </c>
      <c r="H2176" s="31" t="s">
        <v>144</v>
      </c>
      <c r="I2176" s="31" t="s">
        <v>145</v>
      </c>
      <c r="J2176" s="31" t="s">
        <v>23</v>
      </c>
      <c r="L2176" s="31" t="s">
        <v>67</v>
      </c>
      <c r="M2176" s="31" t="s">
        <v>26</v>
      </c>
      <c r="N2176" s="1" t="s">
        <v>44</v>
      </c>
      <c r="P2176" s="31" t="s">
        <v>23</v>
      </c>
      <c r="Q2176" s="39">
        <f>'I_Pt II_FX Turnover (M)'!E21</f>
        <v>0</v>
      </c>
    </row>
    <row r="2177" spans="1:17">
      <c r="A2177" s="34">
        <v>2176</v>
      </c>
      <c r="B2177" s="1" t="s">
        <v>136</v>
      </c>
      <c r="C2177" s="35" t="s">
        <v>17</v>
      </c>
      <c r="D2177" s="1" t="s">
        <v>18</v>
      </c>
      <c r="E2177" s="1" t="s">
        <v>143</v>
      </c>
      <c r="F2177" s="31" t="s">
        <v>87</v>
      </c>
      <c r="G2177" s="31" t="s">
        <v>21</v>
      </c>
      <c r="H2177" s="31" t="s">
        <v>144</v>
      </c>
      <c r="I2177" s="31" t="s">
        <v>145</v>
      </c>
      <c r="J2177" s="31" t="s">
        <v>23</v>
      </c>
      <c r="L2177" s="31" t="s">
        <v>67</v>
      </c>
      <c r="M2177" s="31" t="s">
        <v>26</v>
      </c>
      <c r="N2177" s="1" t="s">
        <v>87</v>
      </c>
      <c r="P2177" s="31" t="s">
        <v>23</v>
      </c>
      <c r="Q2177" s="39">
        <f>'I_Pt II_FX Turnover (M)'!E22</f>
        <v>0</v>
      </c>
    </row>
    <row r="2178" spans="1:17">
      <c r="A2178" s="34">
        <v>2177</v>
      </c>
      <c r="B2178" s="1" t="s">
        <v>136</v>
      </c>
      <c r="C2178" s="35" t="s">
        <v>17</v>
      </c>
      <c r="D2178" s="1" t="s">
        <v>18</v>
      </c>
      <c r="E2178" s="1" t="s">
        <v>143</v>
      </c>
      <c r="F2178" s="31" t="s">
        <v>89</v>
      </c>
      <c r="G2178" s="31" t="s">
        <v>21</v>
      </c>
      <c r="H2178" s="31" t="s">
        <v>144</v>
      </c>
      <c r="I2178" s="31" t="s">
        <v>145</v>
      </c>
      <c r="J2178" s="31" t="s">
        <v>23</v>
      </c>
      <c r="L2178" s="31" t="s">
        <v>67</v>
      </c>
      <c r="M2178" s="31" t="s">
        <v>26</v>
      </c>
      <c r="N2178" s="1" t="s">
        <v>89</v>
      </c>
      <c r="P2178" s="31" t="s">
        <v>23</v>
      </c>
      <c r="Q2178" s="39">
        <f>'I_Pt II_FX Turnover (M)'!E23</f>
        <v>0</v>
      </c>
    </row>
    <row r="2179" spans="1:17">
      <c r="A2179" s="34">
        <v>2178</v>
      </c>
      <c r="B2179" s="1" t="s">
        <v>136</v>
      </c>
      <c r="C2179" s="35" t="s">
        <v>17</v>
      </c>
      <c r="D2179" s="1" t="s">
        <v>18</v>
      </c>
      <c r="E2179" s="1" t="s">
        <v>143</v>
      </c>
      <c r="F2179" s="31" t="s">
        <v>91</v>
      </c>
      <c r="G2179" s="31" t="s">
        <v>21</v>
      </c>
      <c r="H2179" s="31" t="s">
        <v>144</v>
      </c>
      <c r="I2179" s="31" t="s">
        <v>145</v>
      </c>
      <c r="J2179" s="31" t="s">
        <v>23</v>
      </c>
      <c r="L2179" s="31" t="s">
        <v>67</v>
      </c>
      <c r="M2179" s="31" t="s">
        <v>26</v>
      </c>
      <c r="N2179" s="1" t="s">
        <v>91</v>
      </c>
      <c r="P2179" s="31" t="s">
        <v>23</v>
      </c>
      <c r="Q2179" s="39">
        <f>'I_Pt II_FX Turnover (M)'!E24</f>
        <v>0</v>
      </c>
    </row>
    <row r="2180" spans="1:17">
      <c r="A2180" s="34">
        <v>2179</v>
      </c>
      <c r="B2180" s="1" t="s">
        <v>136</v>
      </c>
      <c r="C2180" s="35" t="s">
        <v>17</v>
      </c>
      <c r="D2180" s="1" t="s">
        <v>18</v>
      </c>
      <c r="E2180" s="1" t="s">
        <v>143</v>
      </c>
      <c r="F2180" s="31" t="s">
        <v>46</v>
      </c>
      <c r="G2180" s="31" t="s">
        <v>21</v>
      </c>
      <c r="H2180" s="31" t="s">
        <v>144</v>
      </c>
      <c r="I2180" s="31" t="s">
        <v>145</v>
      </c>
      <c r="J2180" s="31" t="s">
        <v>23</v>
      </c>
      <c r="L2180" s="31" t="s">
        <v>67</v>
      </c>
      <c r="M2180" s="31" t="s">
        <v>26</v>
      </c>
      <c r="N2180" s="1" t="s">
        <v>46</v>
      </c>
      <c r="P2180" s="31" t="s">
        <v>23</v>
      </c>
      <c r="Q2180" s="39">
        <f>'I_Pt II_FX Turnover (M)'!E25</f>
        <v>0</v>
      </c>
    </row>
    <row r="2181" spans="1:17">
      <c r="A2181" s="34">
        <v>2180</v>
      </c>
      <c r="B2181" s="1" t="s">
        <v>136</v>
      </c>
      <c r="C2181" s="35" t="s">
        <v>17</v>
      </c>
      <c r="D2181" s="1" t="s">
        <v>18</v>
      </c>
      <c r="E2181" s="1" t="s">
        <v>143</v>
      </c>
      <c r="F2181" s="31" t="s">
        <v>48</v>
      </c>
      <c r="G2181" s="31" t="s">
        <v>21</v>
      </c>
      <c r="H2181" s="31" t="s">
        <v>144</v>
      </c>
      <c r="I2181" s="31" t="s">
        <v>145</v>
      </c>
      <c r="J2181" s="31" t="s">
        <v>23</v>
      </c>
      <c r="L2181" s="31" t="s">
        <v>67</v>
      </c>
      <c r="M2181" s="31" t="s">
        <v>26</v>
      </c>
      <c r="N2181" s="1" t="s">
        <v>48</v>
      </c>
      <c r="P2181" s="31" t="s">
        <v>23</v>
      </c>
      <c r="Q2181" s="39">
        <f>'I_Pt II_FX Turnover (M)'!E26</f>
        <v>0</v>
      </c>
    </row>
    <row r="2182" spans="1:17">
      <c r="A2182" s="34">
        <v>2181</v>
      </c>
      <c r="B2182" s="1" t="s">
        <v>136</v>
      </c>
      <c r="C2182" s="35" t="s">
        <v>17</v>
      </c>
      <c r="D2182" s="1" t="s">
        <v>18</v>
      </c>
      <c r="E2182" s="1" t="s">
        <v>143</v>
      </c>
      <c r="F2182" s="31" t="s">
        <v>50</v>
      </c>
      <c r="G2182" s="31" t="s">
        <v>21</v>
      </c>
      <c r="H2182" s="31" t="s">
        <v>144</v>
      </c>
      <c r="I2182" s="31" t="s">
        <v>145</v>
      </c>
      <c r="J2182" s="31" t="s">
        <v>23</v>
      </c>
      <c r="L2182" s="31" t="s">
        <v>67</v>
      </c>
      <c r="M2182" s="31" t="s">
        <v>26</v>
      </c>
      <c r="N2182" s="1" t="s">
        <v>50</v>
      </c>
      <c r="P2182" s="31" t="s">
        <v>23</v>
      </c>
      <c r="Q2182" s="39">
        <f>'I_Pt II_FX Turnover (M)'!E27</f>
        <v>0</v>
      </c>
    </row>
    <row r="2183" spans="1:17">
      <c r="A2183" s="34">
        <v>2182</v>
      </c>
      <c r="B2183" s="1" t="s">
        <v>136</v>
      </c>
      <c r="C2183" s="35" t="s">
        <v>17</v>
      </c>
      <c r="D2183" s="1" t="s">
        <v>18</v>
      </c>
      <c r="E2183" s="1" t="s">
        <v>143</v>
      </c>
      <c r="F2183" s="31" t="s">
        <v>52</v>
      </c>
      <c r="G2183" s="31" t="s">
        <v>21</v>
      </c>
      <c r="H2183" s="31" t="s">
        <v>144</v>
      </c>
      <c r="I2183" s="31" t="s">
        <v>145</v>
      </c>
      <c r="J2183" s="31" t="s">
        <v>23</v>
      </c>
      <c r="L2183" s="31" t="s">
        <v>67</v>
      </c>
      <c r="M2183" s="31" t="s">
        <v>26</v>
      </c>
      <c r="N2183" s="1" t="s">
        <v>52</v>
      </c>
      <c r="P2183" s="31" t="s">
        <v>23</v>
      </c>
      <c r="Q2183" s="39">
        <f>'I_Pt II_FX Turnover (M)'!E28</f>
        <v>0</v>
      </c>
    </row>
    <row r="2184" spans="1:17">
      <c r="A2184" s="34">
        <v>2183</v>
      </c>
      <c r="B2184" s="1" t="s">
        <v>136</v>
      </c>
      <c r="C2184" s="35" t="s">
        <v>17</v>
      </c>
      <c r="D2184" s="1" t="s">
        <v>18</v>
      </c>
      <c r="E2184" s="1" t="s">
        <v>143</v>
      </c>
      <c r="F2184" s="31" t="s">
        <v>54</v>
      </c>
      <c r="G2184" s="31" t="s">
        <v>21</v>
      </c>
      <c r="H2184" s="31" t="s">
        <v>144</v>
      </c>
      <c r="I2184" s="31" t="s">
        <v>145</v>
      </c>
      <c r="J2184" s="31" t="s">
        <v>23</v>
      </c>
      <c r="L2184" s="31" t="s">
        <v>67</v>
      </c>
      <c r="M2184" s="31" t="s">
        <v>26</v>
      </c>
      <c r="N2184" s="1" t="s">
        <v>54</v>
      </c>
      <c r="P2184" s="31" t="s">
        <v>23</v>
      </c>
      <c r="Q2184" s="39">
        <f>'I_Pt II_FX Turnover (M)'!E29</f>
        <v>0</v>
      </c>
    </row>
    <row r="2185" spans="1:17">
      <c r="A2185" s="34">
        <v>2184</v>
      </c>
      <c r="B2185" s="1" t="s">
        <v>136</v>
      </c>
      <c r="C2185" s="35" t="s">
        <v>17</v>
      </c>
      <c r="D2185" s="1" t="s">
        <v>18</v>
      </c>
      <c r="E2185" s="1" t="s">
        <v>143</v>
      </c>
      <c r="F2185" s="31" t="s">
        <v>56</v>
      </c>
      <c r="G2185" s="31" t="s">
        <v>21</v>
      </c>
      <c r="H2185" s="31" t="s">
        <v>144</v>
      </c>
      <c r="I2185" s="31" t="s">
        <v>145</v>
      </c>
      <c r="J2185" s="31" t="s">
        <v>23</v>
      </c>
      <c r="L2185" s="31" t="s">
        <v>67</v>
      </c>
      <c r="M2185" s="31" t="s">
        <v>26</v>
      </c>
      <c r="N2185" s="1" t="s">
        <v>56</v>
      </c>
      <c r="P2185" s="31" t="s">
        <v>23</v>
      </c>
      <c r="Q2185" s="39">
        <f>'I_Pt II_FX Turnover (M)'!E30</f>
        <v>0</v>
      </c>
    </row>
    <row r="2186" spans="1:17">
      <c r="A2186" s="34">
        <v>2185</v>
      </c>
      <c r="B2186" s="1" t="s">
        <v>136</v>
      </c>
      <c r="C2186" s="35" t="s">
        <v>17</v>
      </c>
      <c r="D2186" s="1" t="s">
        <v>18</v>
      </c>
      <c r="E2186" s="1" t="s">
        <v>143</v>
      </c>
      <c r="F2186" s="31" t="s">
        <v>58</v>
      </c>
      <c r="G2186" s="31" t="s">
        <v>21</v>
      </c>
      <c r="H2186" s="31" t="s">
        <v>144</v>
      </c>
      <c r="I2186" s="31" t="s">
        <v>145</v>
      </c>
      <c r="J2186" s="31" t="s">
        <v>23</v>
      </c>
      <c r="L2186" s="31" t="s">
        <v>67</v>
      </c>
      <c r="M2186" s="31" t="s">
        <v>26</v>
      </c>
      <c r="N2186" s="1" t="s">
        <v>58</v>
      </c>
      <c r="P2186" s="31" t="s">
        <v>23</v>
      </c>
      <c r="Q2186" s="39">
        <f>'I_Pt II_FX Turnover (M)'!E31</f>
        <v>0</v>
      </c>
    </row>
    <row r="2187" spans="1:17">
      <c r="A2187" s="34">
        <v>2186</v>
      </c>
      <c r="B2187" s="1" t="s">
        <v>136</v>
      </c>
      <c r="C2187" s="35" t="s">
        <v>17</v>
      </c>
      <c r="D2187" s="1" t="s">
        <v>18</v>
      </c>
      <c r="E2187" s="1" t="s">
        <v>143</v>
      </c>
      <c r="F2187" s="31" t="s">
        <v>60</v>
      </c>
      <c r="G2187" s="31" t="s">
        <v>21</v>
      </c>
      <c r="H2187" s="31" t="s">
        <v>144</v>
      </c>
      <c r="I2187" s="31" t="s">
        <v>145</v>
      </c>
      <c r="J2187" s="31" t="s">
        <v>23</v>
      </c>
      <c r="L2187" s="31" t="s">
        <v>67</v>
      </c>
      <c r="M2187" s="31" t="s">
        <v>26</v>
      </c>
      <c r="N2187" s="1" t="s">
        <v>60</v>
      </c>
      <c r="P2187" s="31" t="s">
        <v>23</v>
      </c>
      <c r="Q2187" s="39">
        <f>'I_Pt II_FX Turnover (M)'!E32</f>
        <v>0</v>
      </c>
    </row>
    <row r="2188" spans="1:17">
      <c r="A2188" s="34">
        <v>2187</v>
      </c>
      <c r="B2188" s="1" t="s">
        <v>136</v>
      </c>
      <c r="C2188" s="35" t="s">
        <v>17</v>
      </c>
      <c r="D2188" s="1" t="s">
        <v>18</v>
      </c>
      <c r="E2188" s="1" t="s">
        <v>143</v>
      </c>
      <c r="F2188" s="31" t="s">
        <v>101</v>
      </c>
      <c r="G2188" s="31" t="s">
        <v>21</v>
      </c>
      <c r="H2188" s="31" t="s">
        <v>144</v>
      </c>
      <c r="I2188" s="31" t="s">
        <v>145</v>
      </c>
      <c r="J2188" s="31" t="s">
        <v>23</v>
      </c>
      <c r="L2188" s="31" t="s">
        <v>67</v>
      </c>
      <c r="M2188" s="31" t="s">
        <v>26</v>
      </c>
      <c r="N2188" s="1" t="s">
        <v>101</v>
      </c>
      <c r="P2188" s="31" t="s">
        <v>23</v>
      </c>
      <c r="Q2188" s="39">
        <f>'I_Pt II_FX Turnover (M)'!E33</f>
        <v>0</v>
      </c>
    </row>
    <row r="2189" spans="1:17">
      <c r="A2189" s="34">
        <v>2188</v>
      </c>
      <c r="B2189" s="1" t="s">
        <v>136</v>
      </c>
      <c r="C2189" s="35" t="s">
        <v>17</v>
      </c>
      <c r="D2189" s="1" t="s">
        <v>18</v>
      </c>
      <c r="E2189" s="1" t="s">
        <v>143</v>
      </c>
      <c r="F2189" s="31" t="s">
        <v>103</v>
      </c>
      <c r="G2189" s="31" t="s">
        <v>21</v>
      </c>
      <c r="H2189" s="31" t="s">
        <v>144</v>
      </c>
      <c r="I2189" s="31" t="s">
        <v>145</v>
      </c>
      <c r="J2189" s="31" t="s">
        <v>23</v>
      </c>
      <c r="L2189" s="31" t="s">
        <v>67</v>
      </c>
      <c r="M2189" s="31" t="s">
        <v>26</v>
      </c>
      <c r="N2189" s="1" t="s">
        <v>103</v>
      </c>
      <c r="P2189" s="31" t="s">
        <v>23</v>
      </c>
      <c r="Q2189" s="39">
        <f>'I_Pt II_FX Turnover (M)'!E34</f>
        <v>0</v>
      </c>
    </row>
    <row r="2190" spans="1:17">
      <c r="A2190" s="34">
        <v>2189</v>
      </c>
      <c r="B2190" s="1" t="s">
        <v>136</v>
      </c>
      <c r="C2190" s="35" t="s">
        <v>17</v>
      </c>
      <c r="D2190" s="1" t="s">
        <v>18</v>
      </c>
      <c r="E2190" s="1" t="s">
        <v>143</v>
      </c>
      <c r="F2190" s="31" t="s">
        <v>105</v>
      </c>
      <c r="G2190" s="31" t="s">
        <v>21</v>
      </c>
      <c r="H2190" s="31" t="s">
        <v>144</v>
      </c>
      <c r="I2190" s="31" t="s">
        <v>145</v>
      </c>
      <c r="J2190" s="31" t="s">
        <v>23</v>
      </c>
      <c r="L2190" s="31" t="s">
        <v>67</v>
      </c>
      <c r="M2190" s="31" t="s">
        <v>26</v>
      </c>
      <c r="N2190" s="1" t="s">
        <v>105</v>
      </c>
      <c r="P2190" s="31" t="s">
        <v>23</v>
      </c>
      <c r="Q2190" s="39">
        <f>'I_Pt II_FX Turnover (M)'!E35</f>
        <v>0</v>
      </c>
    </row>
    <row r="2191" spans="1:17">
      <c r="A2191" s="34">
        <v>2190</v>
      </c>
      <c r="B2191" s="1" t="s">
        <v>136</v>
      </c>
      <c r="C2191" s="35" t="s">
        <v>17</v>
      </c>
      <c r="D2191" s="1" t="s">
        <v>18</v>
      </c>
      <c r="E2191" s="1" t="s">
        <v>143</v>
      </c>
      <c r="F2191" s="31" t="s">
        <v>107</v>
      </c>
      <c r="G2191" s="31" t="s">
        <v>21</v>
      </c>
      <c r="H2191" s="31" t="s">
        <v>144</v>
      </c>
      <c r="I2191" s="31" t="s">
        <v>145</v>
      </c>
      <c r="J2191" s="31" t="s">
        <v>23</v>
      </c>
      <c r="L2191" s="31" t="s">
        <v>67</v>
      </c>
      <c r="M2191" s="31" t="s">
        <v>26</v>
      </c>
      <c r="N2191" s="1" t="s">
        <v>107</v>
      </c>
      <c r="P2191" s="31" t="s">
        <v>23</v>
      </c>
      <c r="Q2191" s="39">
        <f>'I_Pt II_FX Turnover (M)'!E36</f>
        <v>0</v>
      </c>
    </row>
    <row r="2192" spans="1:17">
      <c r="A2192" s="34">
        <v>2191</v>
      </c>
      <c r="B2192" s="1" t="s">
        <v>136</v>
      </c>
      <c r="C2192" s="35" t="s">
        <v>17</v>
      </c>
      <c r="D2192" s="1" t="s">
        <v>18</v>
      </c>
      <c r="E2192" s="1" t="s">
        <v>143</v>
      </c>
      <c r="F2192" s="31" t="s">
        <v>109</v>
      </c>
      <c r="G2192" s="31" t="s">
        <v>21</v>
      </c>
      <c r="H2192" s="31" t="s">
        <v>144</v>
      </c>
      <c r="I2192" s="31" t="s">
        <v>145</v>
      </c>
      <c r="J2192" s="31" t="s">
        <v>23</v>
      </c>
      <c r="L2192" s="31" t="s">
        <v>67</v>
      </c>
      <c r="M2192" s="31" t="s">
        <v>26</v>
      </c>
      <c r="N2192" s="1" t="s">
        <v>109</v>
      </c>
      <c r="P2192" s="31" t="s">
        <v>23</v>
      </c>
      <c r="Q2192" s="39">
        <f>'I_Pt II_FX Turnover (M)'!E37</f>
        <v>0</v>
      </c>
    </row>
    <row r="2193" spans="1:17">
      <c r="A2193" s="34">
        <v>2192</v>
      </c>
      <c r="B2193" s="1" t="s">
        <v>136</v>
      </c>
      <c r="C2193" s="35" t="s">
        <v>17</v>
      </c>
      <c r="D2193" s="1" t="s">
        <v>18</v>
      </c>
      <c r="E2193" s="1" t="s">
        <v>143</v>
      </c>
      <c r="F2193" s="31" t="s">
        <v>62</v>
      </c>
      <c r="G2193" s="31" t="s">
        <v>21</v>
      </c>
      <c r="H2193" s="31" t="s">
        <v>144</v>
      </c>
      <c r="I2193" s="31" t="s">
        <v>145</v>
      </c>
      <c r="J2193" s="31" t="s">
        <v>23</v>
      </c>
      <c r="L2193" s="31" t="s">
        <v>67</v>
      </c>
      <c r="M2193" s="31" t="s">
        <v>26</v>
      </c>
      <c r="N2193" s="1" t="s">
        <v>142</v>
      </c>
      <c r="P2193" s="31" t="s">
        <v>23</v>
      </c>
      <c r="Q2193" s="39">
        <f>'I_Pt II_FX Turnover (M)'!E38</f>
        <v>0</v>
      </c>
    </row>
    <row r="2194" spans="1:17">
      <c r="A2194" s="34">
        <v>2193</v>
      </c>
      <c r="B2194" s="1" t="s">
        <v>136</v>
      </c>
      <c r="C2194" s="35" t="s">
        <v>17</v>
      </c>
      <c r="D2194" s="1" t="s">
        <v>18</v>
      </c>
      <c r="E2194" s="1" t="s">
        <v>146</v>
      </c>
      <c r="F2194" s="31" t="s">
        <v>20</v>
      </c>
      <c r="G2194" s="31" t="s">
        <v>21</v>
      </c>
      <c r="H2194" s="31" t="s">
        <v>144</v>
      </c>
      <c r="I2194" s="31" t="s">
        <v>147</v>
      </c>
      <c r="J2194" s="31" t="s">
        <v>23</v>
      </c>
      <c r="L2194" s="31" t="s">
        <v>67</v>
      </c>
      <c r="M2194" s="31" t="s">
        <v>26</v>
      </c>
      <c r="N2194" s="1" t="s">
        <v>20</v>
      </c>
      <c r="P2194" s="31" t="s">
        <v>23</v>
      </c>
      <c r="Q2194" s="39">
        <f>'I_Pt II_FX Turnover (M)'!F11</f>
        <v>374747</v>
      </c>
    </row>
    <row r="2195" spans="1:17">
      <c r="A2195" s="34">
        <v>2194</v>
      </c>
      <c r="B2195" s="1" t="s">
        <v>136</v>
      </c>
      <c r="C2195" s="35" t="s">
        <v>17</v>
      </c>
      <c r="D2195" s="1" t="s">
        <v>18</v>
      </c>
      <c r="E2195" s="1" t="s">
        <v>146</v>
      </c>
      <c r="F2195" s="31" t="s">
        <v>63</v>
      </c>
      <c r="G2195" s="31" t="s">
        <v>21</v>
      </c>
      <c r="H2195" s="31" t="s">
        <v>144</v>
      </c>
      <c r="I2195" s="31" t="s">
        <v>147</v>
      </c>
      <c r="J2195" s="31" t="s">
        <v>23</v>
      </c>
      <c r="L2195" s="31" t="s">
        <v>67</v>
      </c>
      <c r="M2195" s="31" t="s">
        <v>26</v>
      </c>
      <c r="N2195" s="1" t="s">
        <v>63</v>
      </c>
      <c r="P2195" s="31" t="s">
        <v>23</v>
      </c>
      <c r="Q2195" s="39">
        <f>'I_Pt II_FX Turnover (M)'!F12</f>
        <v>0</v>
      </c>
    </row>
    <row r="2196" spans="1:17">
      <c r="A2196" s="34">
        <v>2195</v>
      </c>
      <c r="B2196" s="1" t="s">
        <v>136</v>
      </c>
      <c r="C2196" s="35" t="s">
        <v>17</v>
      </c>
      <c r="D2196" s="1" t="s">
        <v>18</v>
      </c>
      <c r="E2196" s="1" t="s">
        <v>146</v>
      </c>
      <c r="F2196" s="31" t="s">
        <v>28</v>
      </c>
      <c r="G2196" s="31" t="s">
        <v>21</v>
      </c>
      <c r="H2196" s="31" t="s">
        <v>144</v>
      </c>
      <c r="I2196" s="31" t="s">
        <v>147</v>
      </c>
      <c r="J2196" s="31" t="s">
        <v>23</v>
      </c>
      <c r="L2196" s="31" t="s">
        <v>67</v>
      </c>
      <c r="M2196" s="31" t="s">
        <v>26</v>
      </c>
      <c r="N2196" s="1" t="s">
        <v>28</v>
      </c>
      <c r="P2196" s="31" t="s">
        <v>23</v>
      </c>
      <c r="Q2196" s="39">
        <f>'I_Pt II_FX Turnover (M)'!F13</f>
        <v>0</v>
      </c>
    </row>
    <row r="2197" spans="1:17">
      <c r="A2197" s="34">
        <v>2196</v>
      </c>
      <c r="B2197" s="1" t="s">
        <v>136</v>
      </c>
      <c r="C2197" s="35" t="s">
        <v>17</v>
      </c>
      <c r="D2197" s="1" t="s">
        <v>18</v>
      </c>
      <c r="E2197" s="1" t="s">
        <v>146</v>
      </c>
      <c r="F2197" s="31" t="s">
        <v>30</v>
      </c>
      <c r="G2197" s="31" t="s">
        <v>21</v>
      </c>
      <c r="H2197" s="31" t="s">
        <v>144</v>
      </c>
      <c r="I2197" s="31" t="s">
        <v>147</v>
      </c>
      <c r="J2197" s="31" t="s">
        <v>23</v>
      </c>
      <c r="L2197" s="31" t="s">
        <v>67</v>
      </c>
      <c r="M2197" s="31" t="s">
        <v>26</v>
      </c>
      <c r="N2197" s="1" t="s">
        <v>30</v>
      </c>
      <c r="P2197" s="31" t="s">
        <v>23</v>
      </c>
      <c r="Q2197" s="39">
        <f>'I_Pt II_FX Turnover (M)'!F14</f>
        <v>0</v>
      </c>
    </row>
    <row r="2198" spans="1:17">
      <c r="A2198" s="34">
        <v>2197</v>
      </c>
      <c r="B2198" s="1" t="s">
        <v>136</v>
      </c>
      <c r="C2198" s="35" t="s">
        <v>17</v>
      </c>
      <c r="D2198" s="1" t="s">
        <v>18</v>
      </c>
      <c r="E2198" s="1" t="s">
        <v>146</v>
      </c>
      <c r="F2198" s="31" t="s">
        <v>32</v>
      </c>
      <c r="G2198" s="31" t="s">
        <v>21</v>
      </c>
      <c r="H2198" s="31" t="s">
        <v>144</v>
      </c>
      <c r="I2198" s="31" t="s">
        <v>147</v>
      </c>
      <c r="J2198" s="31" t="s">
        <v>23</v>
      </c>
      <c r="L2198" s="31" t="s">
        <v>67</v>
      </c>
      <c r="M2198" s="31" t="s">
        <v>26</v>
      </c>
      <c r="N2198" s="1" t="s">
        <v>32</v>
      </c>
      <c r="P2198" s="31" t="s">
        <v>23</v>
      </c>
      <c r="Q2198" s="38"/>
    </row>
    <row r="2199" spans="1:17">
      <c r="A2199" s="34">
        <v>2198</v>
      </c>
      <c r="B2199" s="1" t="s">
        <v>136</v>
      </c>
      <c r="C2199" s="35" t="s">
        <v>17</v>
      </c>
      <c r="D2199" s="1" t="s">
        <v>18</v>
      </c>
      <c r="E2199" s="1" t="s">
        <v>146</v>
      </c>
      <c r="F2199" s="31" t="s">
        <v>34</v>
      </c>
      <c r="G2199" s="31" t="s">
        <v>21</v>
      </c>
      <c r="H2199" s="31" t="s">
        <v>144</v>
      </c>
      <c r="I2199" s="31" t="s">
        <v>147</v>
      </c>
      <c r="J2199" s="31" t="s">
        <v>23</v>
      </c>
      <c r="L2199" s="31" t="s">
        <v>67</v>
      </c>
      <c r="M2199" s="31" t="s">
        <v>26</v>
      </c>
      <c r="N2199" s="1" t="s">
        <v>139</v>
      </c>
      <c r="P2199" s="31" t="s">
        <v>23</v>
      </c>
      <c r="Q2199" s="39">
        <f>'I_Pt II_FX Turnover (M)'!F16</f>
        <v>0</v>
      </c>
    </row>
    <row r="2200" spans="1:17">
      <c r="A2200" s="34">
        <v>2199</v>
      </c>
      <c r="B2200" s="1" t="s">
        <v>136</v>
      </c>
      <c r="C2200" s="35" t="s">
        <v>17</v>
      </c>
      <c r="D2200" s="1" t="s">
        <v>18</v>
      </c>
      <c r="E2200" s="1" t="s">
        <v>146</v>
      </c>
      <c r="F2200" s="31" t="s">
        <v>140</v>
      </c>
      <c r="G2200" s="31" t="s">
        <v>21</v>
      </c>
      <c r="H2200" s="31" t="s">
        <v>144</v>
      </c>
      <c r="I2200" s="31" t="s">
        <v>147</v>
      </c>
      <c r="J2200" s="31" t="s">
        <v>23</v>
      </c>
      <c r="L2200" s="31" t="s">
        <v>67</v>
      </c>
      <c r="M2200" s="31" t="s">
        <v>26</v>
      </c>
      <c r="N2200" s="1" t="s">
        <v>141</v>
      </c>
      <c r="P2200" s="31" t="s">
        <v>23</v>
      </c>
      <c r="Q2200" s="39">
        <f>'I_Pt II_FX Turnover (M)'!F17</f>
        <v>0</v>
      </c>
    </row>
    <row r="2201" spans="1:17">
      <c r="A2201" s="34">
        <v>2200</v>
      </c>
      <c r="B2201" s="1" t="s">
        <v>136</v>
      </c>
      <c r="C2201" s="35" t="s">
        <v>17</v>
      </c>
      <c r="D2201" s="1" t="s">
        <v>18</v>
      </c>
      <c r="E2201" s="1" t="s">
        <v>146</v>
      </c>
      <c r="F2201" s="31" t="s">
        <v>38</v>
      </c>
      <c r="G2201" s="31" t="s">
        <v>21</v>
      </c>
      <c r="H2201" s="31" t="s">
        <v>144</v>
      </c>
      <c r="I2201" s="31" t="s">
        <v>147</v>
      </c>
      <c r="J2201" s="31" t="s">
        <v>23</v>
      </c>
      <c r="L2201" s="31" t="s">
        <v>67</v>
      </c>
      <c r="M2201" s="31" t="s">
        <v>26</v>
      </c>
      <c r="N2201" s="1" t="s">
        <v>38</v>
      </c>
      <c r="P2201" s="31" t="s">
        <v>23</v>
      </c>
      <c r="Q2201" s="39">
        <f>'I_Pt II_FX Turnover (M)'!F18</f>
        <v>0</v>
      </c>
    </row>
    <row r="2202" spans="1:17">
      <c r="A2202" s="34">
        <v>2201</v>
      </c>
      <c r="B2202" s="1" t="s">
        <v>136</v>
      </c>
      <c r="C2202" s="35" t="s">
        <v>17</v>
      </c>
      <c r="D2202" s="1" t="s">
        <v>18</v>
      </c>
      <c r="E2202" s="1" t="s">
        <v>146</v>
      </c>
      <c r="F2202" s="31" t="s">
        <v>40</v>
      </c>
      <c r="G2202" s="31" t="s">
        <v>21</v>
      </c>
      <c r="H2202" s="31" t="s">
        <v>144</v>
      </c>
      <c r="I2202" s="31" t="s">
        <v>147</v>
      </c>
      <c r="J2202" s="31" t="s">
        <v>23</v>
      </c>
      <c r="L2202" s="31" t="s">
        <v>67</v>
      </c>
      <c r="M2202" s="31" t="s">
        <v>26</v>
      </c>
      <c r="N2202" s="1" t="s">
        <v>40</v>
      </c>
      <c r="P2202" s="31" t="s">
        <v>23</v>
      </c>
      <c r="Q2202" s="39">
        <f>'I_Pt II_FX Turnover (M)'!F19</f>
        <v>0</v>
      </c>
    </row>
    <row r="2203" spans="1:17">
      <c r="A2203" s="34">
        <v>2202</v>
      </c>
      <c r="B2203" s="1" t="s">
        <v>136</v>
      </c>
      <c r="C2203" s="35" t="s">
        <v>17</v>
      </c>
      <c r="D2203" s="1" t="s">
        <v>18</v>
      </c>
      <c r="E2203" s="1" t="s">
        <v>146</v>
      </c>
      <c r="F2203" s="31" t="s">
        <v>42</v>
      </c>
      <c r="G2203" s="31" t="s">
        <v>21</v>
      </c>
      <c r="H2203" s="31" t="s">
        <v>144</v>
      </c>
      <c r="I2203" s="31" t="s">
        <v>147</v>
      </c>
      <c r="J2203" s="31" t="s">
        <v>23</v>
      </c>
      <c r="L2203" s="31" t="s">
        <v>67</v>
      </c>
      <c r="M2203" s="31" t="s">
        <v>26</v>
      </c>
      <c r="N2203" s="1" t="s">
        <v>42</v>
      </c>
      <c r="P2203" s="31" t="s">
        <v>23</v>
      </c>
      <c r="Q2203" s="39">
        <f>'I_Pt II_FX Turnover (M)'!F20</f>
        <v>0</v>
      </c>
    </row>
    <row r="2204" spans="1:17">
      <c r="A2204" s="34">
        <v>2203</v>
      </c>
      <c r="B2204" s="1" t="s">
        <v>136</v>
      </c>
      <c r="C2204" s="35" t="s">
        <v>17</v>
      </c>
      <c r="D2204" s="1" t="s">
        <v>18</v>
      </c>
      <c r="E2204" s="1" t="s">
        <v>146</v>
      </c>
      <c r="F2204" s="31" t="s">
        <v>44</v>
      </c>
      <c r="G2204" s="31" t="s">
        <v>21</v>
      </c>
      <c r="H2204" s="31" t="s">
        <v>144</v>
      </c>
      <c r="I2204" s="31" t="s">
        <v>147</v>
      </c>
      <c r="J2204" s="31" t="s">
        <v>23</v>
      </c>
      <c r="L2204" s="31" t="s">
        <v>67</v>
      </c>
      <c r="M2204" s="31" t="s">
        <v>26</v>
      </c>
      <c r="N2204" s="1" t="s">
        <v>44</v>
      </c>
      <c r="P2204" s="31" t="s">
        <v>23</v>
      </c>
      <c r="Q2204" s="39">
        <f>'I_Pt II_FX Turnover (M)'!F21</f>
        <v>0</v>
      </c>
    </row>
    <row r="2205" spans="1:17">
      <c r="A2205" s="34">
        <v>2204</v>
      </c>
      <c r="B2205" s="1" t="s">
        <v>136</v>
      </c>
      <c r="C2205" s="35" t="s">
        <v>17</v>
      </c>
      <c r="D2205" s="1" t="s">
        <v>18</v>
      </c>
      <c r="E2205" s="1" t="s">
        <v>146</v>
      </c>
      <c r="F2205" s="31" t="s">
        <v>87</v>
      </c>
      <c r="G2205" s="31" t="s">
        <v>21</v>
      </c>
      <c r="H2205" s="31" t="s">
        <v>144</v>
      </c>
      <c r="I2205" s="31" t="s">
        <v>147</v>
      </c>
      <c r="J2205" s="31" t="s">
        <v>23</v>
      </c>
      <c r="L2205" s="31" t="s">
        <v>67</v>
      </c>
      <c r="M2205" s="31" t="s">
        <v>26</v>
      </c>
      <c r="N2205" s="1" t="s">
        <v>87</v>
      </c>
      <c r="P2205" s="31" t="s">
        <v>23</v>
      </c>
      <c r="Q2205" s="39">
        <f>'I_Pt II_FX Turnover (M)'!F22</f>
        <v>0</v>
      </c>
    </row>
    <row r="2206" spans="1:17">
      <c r="A2206" s="34">
        <v>2205</v>
      </c>
      <c r="B2206" s="1" t="s">
        <v>136</v>
      </c>
      <c r="C2206" s="35" t="s">
        <v>17</v>
      </c>
      <c r="D2206" s="1" t="s">
        <v>18</v>
      </c>
      <c r="E2206" s="1" t="s">
        <v>146</v>
      </c>
      <c r="F2206" s="31" t="s">
        <v>89</v>
      </c>
      <c r="G2206" s="31" t="s">
        <v>21</v>
      </c>
      <c r="H2206" s="31" t="s">
        <v>144</v>
      </c>
      <c r="I2206" s="31" t="s">
        <v>147</v>
      </c>
      <c r="J2206" s="31" t="s">
        <v>23</v>
      </c>
      <c r="L2206" s="31" t="s">
        <v>67</v>
      </c>
      <c r="M2206" s="31" t="s">
        <v>26</v>
      </c>
      <c r="N2206" s="1" t="s">
        <v>89</v>
      </c>
      <c r="P2206" s="31" t="s">
        <v>23</v>
      </c>
      <c r="Q2206" s="39">
        <f>'I_Pt II_FX Turnover (M)'!F23</f>
        <v>0</v>
      </c>
    </row>
    <row r="2207" spans="1:17">
      <c r="A2207" s="34">
        <v>2206</v>
      </c>
      <c r="B2207" s="1" t="s">
        <v>136</v>
      </c>
      <c r="C2207" s="35" t="s">
        <v>17</v>
      </c>
      <c r="D2207" s="1" t="s">
        <v>18</v>
      </c>
      <c r="E2207" s="1" t="s">
        <v>146</v>
      </c>
      <c r="F2207" s="31" t="s">
        <v>91</v>
      </c>
      <c r="G2207" s="31" t="s">
        <v>21</v>
      </c>
      <c r="H2207" s="31" t="s">
        <v>144</v>
      </c>
      <c r="I2207" s="31" t="s">
        <v>147</v>
      </c>
      <c r="J2207" s="31" t="s">
        <v>23</v>
      </c>
      <c r="L2207" s="31" t="s">
        <v>67</v>
      </c>
      <c r="M2207" s="31" t="s">
        <v>26</v>
      </c>
      <c r="N2207" s="1" t="s">
        <v>91</v>
      </c>
      <c r="P2207" s="31" t="s">
        <v>23</v>
      </c>
      <c r="Q2207" s="39">
        <f>'I_Pt II_FX Turnover (M)'!F24</f>
        <v>0</v>
      </c>
    </row>
    <row r="2208" spans="1:17">
      <c r="A2208" s="34">
        <v>2207</v>
      </c>
      <c r="B2208" s="1" t="s">
        <v>136</v>
      </c>
      <c r="C2208" s="35" t="s">
        <v>17</v>
      </c>
      <c r="D2208" s="1" t="s">
        <v>18</v>
      </c>
      <c r="E2208" s="1" t="s">
        <v>146</v>
      </c>
      <c r="F2208" s="31" t="s">
        <v>46</v>
      </c>
      <c r="G2208" s="31" t="s">
        <v>21</v>
      </c>
      <c r="H2208" s="31" t="s">
        <v>144</v>
      </c>
      <c r="I2208" s="31" t="s">
        <v>147</v>
      </c>
      <c r="J2208" s="31" t="s">
        <v>23</v>
      </c>
      <c r="L2208" s="31" t="s">
        <v>67</v>
      </c>
      <c r="M2208" s="31" t="s">
        <v>26</v>
      </c>
      <c r="N2208" s="1" t="s">
        <v>46</v>
      </c>
      <c r="P2208" s="31" t="s">
        <v>23</v>
      </c>
      <c r="Q2208" s="39">
        <f>'I_Pt II_FX Turnover (M)'!F25</f>
        <v>0</v>
      </c>
    </row>
    <row r="2209" spans="1:17">
      <c r="A2209" s="34">
        <v>2208</v>
      </c>
      <c r="B2209" s="1" t="s">
        <v>136</v>
      </c>
      <c r="C2209" s="35" t="s">
        <v>17</v>
      </c>
      <c r="D2209" s="1" t="s">
        <v>18</v>
      </c>
      <c r="E2209" s="1" t="s">
        <v>146</v>
      </c>
      <c r="F2209" s="31" t="s">
        <v>48</v>
      </c>
      <c r="G2209" s="31" t="s">
        <v>21</v>
      </c>
      <c r="H2209" s="31" t="s">
        <v>144</v>
      </c>
      <c r="I2209" s="31" t="s">
        <v>147</v>
      </c>
      <c r="J2209" s="31" t="s">
        <v>23</v>
      </c>
      <c r="L2209" s="31" t="s">
        <v>67</v>
      </c>
      <c r="M2209" s="31" t="s">
        <v>26</v>
      </c>
      <c r="N2209" s="1" t="s">
        <v>48</v>
      </c>
      <c r="P2209" s="31" t="s">
        <v>23</v>
      </c>
      <c r="Q2209" s="39">
        <f>'I_Pt II_FX Turnover (M)'!F26</f>
        <v>0</v>
      </c>
    </row>
    <row r="2210" spans="1:17">
      <c r="A2210" s="34">
        <v>2209</v>
      </c>
      <c r="B2210" s="1" t="s">
        <v>136</v>
      </c>
      <c r="C2210" s="35" t="s">
        <v>17</v>
      </c>
      <c r="D2210" s="1" t="s">
        <v>18</v>
      </c>
      <c r="E2210" s="1" t="s">
        <v>146</v>
      </c>
      <c r="F2210" s="31" t="s">
        <v>50</v>
      </c>
      <c r="G2210" s="31" t="s">
        <v>21</v>
      </c>
      <c r="H2210" s="31" t="s">
        <v>144</v>
      </c>
      <c r="I2210" s="31" t="s">
        <v>147</v>
      </c>
      <c r="J2210" s="31" t="s">
        <v>23</v>
      </c>
      <c r="L2210" s="31" t="s">
        <v>67</v>
      </c>
      <c r="M2210" s="31" t="s">
        <v>26</v>
      </c>
      <c r="N2210" s="1" t="s">
        <v>50</v>
      </c>
      <c r="P2210" s="31" t="s">
        <v>23</v>
      </c>
      <c r="Q2210" s="39">
        <f>'I_Pt II_FX Turnover (M)'!F27</f>
        <v>0</v>
      </c>
    </row>
    <row r="2211" spans="1:17">
      <c r="A2211" s="34">
        <v>2210</v>
      </c>
      <c r="B2211" s="1" t="s">
        <v>136</v>
      </c>
      <c r="C2211" s="35" t="s">
        <v>17</v>
      </c>
      <c r="D2211" s="1" t="s">
        <v>18</v>
      </c>
      <c r="E2211" s="1" t="s">
        <v>146</v>
      </c>
      <c r="F2211" s="31" t="s">
        <v>52</v>
      </c>
      <c r="G2211" s="31" t="s">
        <v>21</v>
      </c>
      <c r="H2211" s="31" t="s">
        <v>144</v>
      </c>
      <c r="I2211" s="31" t="s">
        <v>147</v>
      </c>
      <c r="J2211" s="31" t="s">
        <v>23</v>
      </c>
      <c r="L2211" s="31" t="s">
        <v>67</v>
      </c>
      <c r="M2211" s="31" t="s">
        <v>26</v>
      </c>
      <c r="N2211" s="1" t="s">
        <v>52</v>
      </c>
      <c r="P2211" s="31" t="s">
        <v>23</v>
      </c>
      <c r="Q2211" s="39">
        <f>'I_Pt II_FX Turnover (M)'!F28</f>
        <v>0</v>
      </c>
    </row>
    <row r="2212" spans="1:17">
      <c r="A2212" s="34">
        <v>2211</v>
      </c>
      <c r="B2212" s="1" t="s">
        <v>136</v>
      </c>
      <c r="C2212" s="35" t="s">
        <v>17</v>
      </c>
      <c r="D2212" s="1" t="s">
        <v>18</v>
      </c>
      <c r="E2212" s="1" t="s">
        <v>146</v>
      </c>
      <c r="F2212" s="31" t="s">
        <v>54</v>
      </c>
      <c r="G2212" s="31" t="s">
        <v>21</v>
      </c>
      <c r="H2212" s="31" t="s">
        <v>144</v>
      </c>
      <c r="I2212" s="31" t="s">
        <v>147</v>
      </c>
      <c r="J2212" s="31" t="s">
        <v>23</v>
      </c>
      <c r="L2212" s="31" t="s">
        <v>67</v>
      </c>
      <c r="M2212" s="31" t="s">
        <v>26</v>
      </c>
      <c r="N2212" s="1" t="s">
        <v>54</v>
      </c>
      <c r="P2212" s="31" t="s">
        <v>23</v>
      </c>
      <c r="Q2212" s="39">
        <f>'I_Pt II_FX Turnover (M)'!F29</f>
        <v>0</v>
      </c>
    </row>
    <row r="2213" spans="1:17">
      <c r="A2213" s="34">
        <v>2212</v>
      </c>
      <c r="B2213" s="1" t="s">
        <v>136</v>
      </c>
      <c r="C2213" s="35" t="s">
        <v>17</v>
      </c>
      <c r="D2213" s="1" t="s">
        <v>18</v>
      </c>
      <c r="E2213" s="1" t="s">
        <v>146</v>
      </c>
      <c r="F2213" s="31" t="s">
        <v>56</v>
      </c>
      <c r="G2213" s="31" t="s">
        <v>21</v>
      </c>
      <c r="H2213" s="31" t="s">
        <v>144</v>
      </c>
      <c r="I2213" s="31" t="s">
        <v>147</v>
      </c>
      <c r="J2213" s="31" t="s">
        <v>23</v>
      </c>
      <c r="L2213" s="31" t="s">
        <v>67</v>
      </c>
      <c r="M2213" s="31" t="s">
        <v>26</v>
      </c>
      <c r="N2213" s="1" t="s">
        <v>56</v>
      </c>
      <c r="P2213" s="31" t="s">
        <v>23</v>
      </c>
      <c r="Q2213" s="39">
        <f>'I_Pt II_FX Turnover (M)'!F30</f>
        <v>0</v>
      </c>
    </row>
    <row r="2214" spans="1:17">
      <c r="A2214" s="34">
        <v>2213</v>
      </c>
      <c r="B2214" s="1" t="s">
        <v>136</v>
      </c>
      <c r="C2214" s="35" t="s">
        <v>17</v>
      </c>
      <c r="D2214" s="1" t="s">
        <v>18</v>
      </c>
      <c r="E2214" s="1" t="s">
        <v>146</v>
      </c>
      <c r="F2214" s="31" t="s">
        <v>58</v>
      </c>
      <c r="G2214" s="31" t="s">
        <v>21</v>
      </c>
      <c r="H2214" s="31" t="s">
        <v>144</v>
      </c>
      <c r="I2214" s="31" t="s">
        <v>147</v>
      </c>
      <c r="J2214" s="31" t="s">
        <v>23</v>
      </c>
      <c r="L2214" s="31" t="s">
        <v>67</v>
      </c>
      <c r="M2214" s="31" t="s">
        <v>26</v>
      </c>
      <c r="N2214" s="1" t="s">
        <v>58</v>
      </c>
      <c r="P2214" s="31" t="s">
        <v>23</v>
      </c>
      <c r="Q2214" s="39">
        <f>'I_Pt II_FX Turnover (M)'!F31</f>
        <v>0</v>
      </c>
    </row>
    <row r="2215" spans="1:17">
      <c r="A2215" s="34">
        <v>2214</v>
      </c>
      <c r="B2215" s="1" t="s">
        <v>136</v>
      </c>
      <c r="C2215" s="35" t="s">
        <v>17</v>
      </c>
      <c r="D2215" s="1" t="s">
        <v>18</v>
      </c>
      <c r="E2215" s="1" t="s">
        <v>146</v>
      </c>
      <c r="F2215" s="31" t="s">
        <v>60</v>
      </c>
      <c r="G2215" s="31" t="s">
        <v>21</v>
      </c>
      <c r="H2215" s="31" t="s">
        <v>144</v>
      </c>
      <c r="I2215" s="31" t="s">
        <v>147</v>
      </c>
      <c r="J2215" s="31" t="s">
        <v>23</v>
      </c>
      <c r="L2215" s="31" t="s">
        <v>67</v>
      </c>
      <c r="M2215" s="31" t="s">
        <v>26</v>
      </c>
      <c r="N2215" s="1" t="s">
        <v>60</v>
      </c>
      <c r="P2215" s="31" t="s">
        <v>23</v>
      </c>
      <c r="Q2215" s="39">
        <f>'I_Pt II_FX Turnover (M)'!F32</f>
        <v>0</v>
      </c>
    </row>
    <row r="2216" spans="1:17">
      <c r="A2216" s="34">
        <v>2215</v>
      </c>
      <c r="B2216" s="1" t="s">
        <v>136</v>
      </c>
      <c r="C2216" s="35" t="s">
        <v>17</v>
      </c>
      <c r="D2216" s="1" t="s">
        <v>18</v>
      </c>
      <c r="E2216" s="1" t="s">
        <v>146</v>
      </c>
      <c r="F2216" s="31" t="s">
        <v>101</v>
      </c>
      <c r="G2216" s="31" t="s">
        <v>21</v>
      </c>
      <c r="H2216" s="31" t="s">
        <v>144</v>
      </c>
      <c r="I2216" s="31" t="s">
        <v>147</v>
      </c>
      <c r="J2216" s="31" t="s">
        <v>23</v>
      </c>
      <c r="L2216" s="31" t="s">
        <v>67</v>
      </c>
      <c r="M2216" s="31" t="s">
        <v>26</v>
      </c>
      <c r="N2216" s="1" t="s">
        <v>101</v>
      </c>
      <c r="P2216" s="31" t="s">
        <v>23</v>
      </c>
      <c r="Q2216" s="39">
        <f>'I_Pt II_FX Turnover (M)'!F33</f>
        <v>0</v>
      </c>
    </row>
    <row r="2217" spans="1:17">
      <c r="A2217" s="34">
        <v>2216</v>
      </c>
      <c r="B2217" s="1" t="s">
        <v>136</v>
      </c>
      <c r="C2217" s="35" t="s">
        <v>17</v>
      </c>
      <c r="D2217" s="1" t="s">
        <v>18</v>
      </c>
      <c r="E2217" s="1" t="s">
        <v>146</v>
      </c>
      <c r="F2217" s="31" t="s">
        <v>103</v>
      </c>
      <c r="G2217" s="31" t="s">
        <v>21</v>
      </c>
      <c r="H2217" s="31" t="s">
        <v>144</v>
      </c>
      <c r="I2217" s="31" t="s">
        <v>147</v>
      </c>
      <c r="J2217" s="31" t="s">
        <v>23</v>
      </c>
      <c r="L2217" s="31" t="s">
        <v>67</v>
      </c>
      <c r="M2217" s="31" t="s">
        <v>26</v>
      </c>
      <c r="N2217" s="1" t="s">
        <v>103</v>
      </c>
      <c r="P2217" s="31" t="s">
        <v>23</v>
      </c>
      <c r="Q2217" s="39">
        <f>'I_Pt II_FX Turnover (M)'!F34</f>
        <v>0</v>
      </c>
    </row>
    <row r="2218" spans="1:17">
      <c r="A2218" s="34">
        <v>2217</v>
      </c>
      <c r="B2218" s="1" t="s">
        <v>136</v>
      </c>
      <c r="C2218" s="35" t="s">
        <v>17</v>
      </c>
      <c r="D2218" s="1" t="s">
        <v>18</v>
      </c>
      <c r="E2218" s="1" t="s">
        <v>146</v>
      </c>
      <c r="F2218" s="31" t="s">
        <v>105</v>
      </c>
      <c r="G2218" s="31" t="s">
        <v>21</v>
      </c>
      <c r="H2218" s="31" t="s">
        <v>144</v>
      </c>
      <c r="I2218" s="31" t="s">
        <v>147</v>
      </c>
      <c r="J2218" s="31" t="s">
        <v>23</v>
      </c>
      <c r="L2218" s="31" t="s">
        <v>67</v>
      </c>
      <c r="M2218" s="31" t="s">
        <v>26</v>
      </c>
      <c r="N2218" s="1" t="s">
        <v>105</v>
      </c>
      <c r="P2218" s="31" t="s">
        <v>23</v>
      </c>
      <c r="Q2218" s="39">
        <f>'I_Pt II_FX Turnover (M)'!F35</f>
        <v>0</v>
      </c>
    </row>
    <row r="2219" spans="1:17">
      <c r="A2219" s="34">
        <v>2218</v>
      </c>
      <c r="B2219" s="1" t="s">
        <v>136</v>
      </c>
      <c r="C2219" s="35" t="s">
        <v>17</v>
      </c>
      <c r="D2219" s="1" t="s">
        <v>18</v>
      </c>
      <c r="E2219" s="1" t="s">
        <v>146</v>
      </c>
      <c r="F2219" s="31" t="s">
        <v>107</v>
      </c>
      <c r="G2219" s="31" t="s">
        <v>21</v>
      </c>
      <c r="H2219" s="31" t="s">
        <v>144</v>
      </c>
      <c r="I2219" s="31" t="s">
        <v>147</v>
      </c>
      <c r="J2219" s="31" t="s">
        <v>23</v>
      </c>
      <c r="L2219" s="31" t="s">
        <v>67</v>
      </c>
      <c r="M2219" s="31" t="s">
        <v>26</v>
      </c>
      <c r="N2219" s="1" t="s">
        <v>107</v>
      </c>
      <c r="P2219" s="31" t="s">
        <v>23</v>
      </c>
      <c r="Q2219" s="39">
        <f>'I_Pt II_FX Turnover (M)'!F36</f>
        <v>0</v>
      </c>
    </row>
    <row r="2220" spans="1:17">
      <c r="A2220" s="34">
        <v>2219</v>
      </c>
      <c r="B2220" s="1" t="s">
        <v>136</v>
      </c>
      <c r="C2220" s="35" t="s">
        <v>17</v>
      </c>
      <c r="D2220" s="1" t="s">
        <v>18</v>
      </c>
      <c r="E2220" s="1" t="s">
        <v>146</v>
      </c>
      <c r="F2220" s="31" t="s">
        <v>109</v>
      </c>
      <c r="G2220" s="31" t="s">
        <v>21</v>
      </c>
      <c r="H2220" s="31" t="s">
        <v>144</v>
      </c>
      <c r="I2220" s="31" t="s">
        <v>147</v>
      </c>
      <c r="J2220" s="31" t="s">
        <v>23</v>
      </c>
      <c r="L2220" s="31" t="s">
        <v>67</v>
      </c>
      <c r="M2220" s="31" t="s">
        <v>26</v>
      </c>
      <c r="N2220" s="1" t="s">
        <v>109</v>
      </c>
      <c r="P2220" s="31" t="s">
        <v>23</v>
      </c>
      <c r="Q2220" s="39">
        <f>'I_Pt II_FX Turnover (M)'!F37</f>
        <v>0</v>
      </c>
    </row>
    <row r="2221" spans="1:17">
      <c r="A2221" s="34">
        <v>2220</v>
      </c>
      <c r="B2221" s="1" t="s">
        <v>136</v>
      </c>
      <c r="C2221" s="35" t="s">
        <v>17</v>
      </c>
      <c r="D2221" s="1" t="s">
        <v>18</v>
      </c>
      <c r="E2221" s="1" t="s">
        <v>146</v>
      </c>
      <c r="F2221" s="31" t="s">
        <v>62</v>
      </c>
      <c r="G2221" s="31" t="s">
        <v>21</v>
      </c>
      <c r="H2221" s="31" t="s">
        <v>144</v>
      </c>
      <c r="I2221" s="31" t="s">
        <v>147</v>
      </c>
      <c r="J2221" s="31" t="s">
        <v>23</v>
      </c>
      <c r="L2221" s="31" t="s">
        <v>67</v>
      </c>
      <c r="M2221" s="31" t="s">
        <v>26</v>
      </c>
      <c r="N2221" s="1" t="s">
        <v>142</v>
      </c>
      <c r="P2221" s="31" t="s">
        <v>23</v>
      </c>
      <c r="Q2221" s="39">
        <f>'I_Pt II_FX Turnover (M)'!F38</f>
        <v>0</v>
      </c>
    </row>
    <row r="2222" spans="1:17">
      <c r="A2222" s="34">
        <v>2221</v>
      </c>
      <c r="B2222" s="1" t="s">
        <v>136</v>
      </c>
      <c r="C2222" s="35" t="s">
        <v>17</v>
      </c>
      <c r="D2222" s="1" t="s">
        <v>18</v>
      </c>
      <c r="E2222" s="1" t="s">
        <v>70</v>
      </c>
      <c r="F2222" s="31" t="s">
        <v>20</v>
      </c>
      <c r="G2222" s="31" t="s">
        <v>21</v>
      </c>
      <c r="H2222" s="31" t="s">
        <v>144</v>
      </c>
      <c r="J2222" s="31" t="s">
        <v>23</v>
      </c>
      <c r="L2222" s="31" t="s">
        <v>71</v>
      </c>
      <c r="M2222" s="31" t="s">
        <v>26</v>
      </c>
      <c r="N2222" s="1" t="s">
        <v>20</v>
      </c>
      <c r="O2222" s="31" t="s">
        <v>72</v>
      </c>
      <c r="P2222" s="31" t="s">
        <v>23</v>
      </c>
      <c r="Q2222" s="39">
        <f>'I_Pt II_FX Turnover (M)'!G11</f>
        <v>0</v>
      </c>
    </row>
    <row r="2223" spans="1:17">
      <c r="A2223" s="34">
        <v>2222</v>
      </c>
      <c r="B2223" s="1" t="s">
        <v>136</v>
      </c>
      <c r="C2223" s="35" t="s">
        <v>17</v>
      </c>
      <c r="D2223" s="1" t="s">
        <v>18</v>
      </c>
      <c r="E2223" s="1" t="s">
        <v>70</v>
      </c>
      <c r="F2223" s="31" t="s">
        <v>63</v>
      </c>
      <c r="G2223" s="31" t="s">
        <v>21</v>
      </c>
      <c r="H2223" s="31" t="s">
        <v>144</v>
      </c>
      <c r="J2223" s="31" t="s">
        <v>23</v>
      </c>
      <c r="L2223" s="31" t="s">
        <v>71</v>
      </c>
      <c r="M2223" s="31" t="s">
        <v>26</v>
      </c>
      <c r="N2223" s="1" t="s">
        <v>63</v>
      </c>
      <c r="O2223" s="31" t="s">
        <v>72</v>
      </c>
      <c r="P2223" s="31" t="s">
        <v>23</v>
      </c>
      <c r="Q2223" s="39">
        <f>'I_Pt II_FX Turnover (M)'!G12</f>
        <v>0</v>
      </c>
    </row>
    <row r="2224" spans="1:17">
      <c r="A2224" s="34">
        <v>2223</v>
      </c>
      <c r="B2224" s="1" t="s">
        <v>136</v>
      </c>
      <c r="C2224" s="35" t="s">
        <v>17</v>
      </c>
      <c r="D2224" s="1" t="s">
        <v>18</v>
      </c>
      <c r="E2224" s="1" t="s">
        <v>70</v>
      </c>
      <c r="F2224" s="31" t="s">
        <v>28</v>
      </c>
      <c r="G2224" s="31" t="s">
        <v>21</v>
      </c>
      <c r="H2224" s="31" t="s">
        <v>144</v>
      </c>
      <c r="J2224" s="31" t="s">
        <v>23</v>
      </c>
      <c r="L2224" s="31" t="s">
        <v>71</v>
      </c>
      <c r="M2224" s="31" t="s">
        <v>26</v>
      </c>
      <c r="N2224" s="1" t="s">
        <v>28</v>
      </c>
      <c r="O2224" s="31" t="s">
        <v>72</v>
      </c>
      <c r="P2224" s="31" t="s">
        <v>23</v>
      </c>
      <c r="Q2224" s="39">
        <f>'I_Pt II_FX Turnover (M)'!G13</f>
        <v>0</v>
      </c>
    </row>
    <row r="2225" spans="1:17">
      <c r="A2225" s="34">
        <v>2224</v>
      </c>
      <c r="B2225" s="1" t="s">
        <v>136</v>
      </c>
      <c r="C2225" s="35" t="s">
        <v>17</v>
      </c>
      <c r="D2225" s="1" t="s">
        <v>18</v>
      </c>
      <c r="E2225" s="1" t="s">
        <v>70</v>
      </c>
      <c r="F2225" s="31" t="s">
        <v>30</v>
      </c>
      <c r="G2225" s="31" t="s">
        <v>21</v>
      </c>
      <c r="H2225" s="31" t="s">
        <v>144</v>
      </c>
      <c r="J2225" s="31" t="s">
        <v>23</v>
      </c>
      <c r="L2225" s="31" t="s">
        <v>71</v>
      </c>
      <c r="M2225" s="31" t="s">
        <v>26</v>
      </c>
      <c r="N2225" s="1" t="s">
        <v>30</v>
      </c>
      <c r="O2225" s="31" t="s">
        <v>72</v>
      </c>
      <c r="P2225" s="31" t="s">
        <v>23</v>
      </c>
      <c r="Q2225" s="39">
        <f>'I_Pt II_FX Turnover (M)'!G14</f>
        <v>0</v>
      </c>
    </row>
    <row r="2226" spans="1:17">
      <c r="A2226" s="34">
        <v>2225</v>
      </c>
      <c r="B2226" s="1" t="s">
        <v>136</v>
      </c>
      <c r="C2226" s="35" t="s">
        <v>17</v>
      </c>
      <c r="D2226" s="1" t="s">
        <v>18</v>
      </c>
      <c r="E2226" s="1" t="s">
        <v>70</v>
      </c>
      <c r="F2226" s="31" t="s">
        <v>32</v>
      </c>
      <c r="G2226" s="31" t="s">
        <v>21</v>
      </c>
      <c r="H2226" s="31" t="s">
        <v>144</v>
      </c>
      <c r="J2226" s="31" t="s">
        <v>23</v>
      </c>
      <c r="L2226" s="31" t="s">
        <v>71</v>
      </c>
      <c r="M2226" s="31" t="s">
        <v>26</v>
      </c>
      <c r="N2226" s="1" t="s">
        <v>32</v>
      </c>
      <c r="O2226" s="31" t="s">
        <v>72</v>
      </c>
      <c r="P2226" s="31" t="s">
        <v>23</v>
      </c>
      <c r="Q2226" s="38"/>
    </row>
    <row r="2227" spans="1:17">
      <c r="A2227" s="34">
        <v>2226</v>
      </c>
      <c r="B2227" s="1" t="s">
        <v>136</v>
      </c>
      <c r="C2227" s="35" t="s">
        <v>17</v>
      </c>
      <c r="D2227" s="1" t="s">
        <v>18</v>
      </c>
      <c r="E2227" s="1" t="s">
        <v>70</v>
      </c>
      <c r="F2227" s="31" t="s">
        <v>34</v>
      </c>
      <c r="G2227" s="31" t="s">
        <v>21</v>
      </c>
      <c r="H2227" s="31" t="s">
        <v>144</v>
      </c>
      <c r="J2227" s="31" t="s">
        <v>23</v>
      </c>
      <c r="L2227" s="31" t="s">
        <v>71</v>
      </c>
      <c r="M2227" s="31" t="s">
        <v>26</v>
      </c>
      <c r="N2227" s="1" t="s">
        <v>139</v>
      </c>
      <c r="O2227" s="31" t="s">
        <v>72</v>
      </c>
      <c r="P2227" s="31" t="s">
        <v>23</v>
      </c>
      <c r="Q2227" s="39">
        <f>'I_Pt II_FX Turnover (M)'!G16</f>
        <v>0</v>
      </c>
    </row>
    <row r="2228" spans="1:17">
      <c r="A2228" s="34">
        <v>2227</v>
      </c>
      <c r="B2228" s="1" t="s">
        <v>136</v>
      </c>
      <c r="C2228" s="35" t="s">
        <v>17</v>
      </c>
      <c r="D2228" s="1" t="s">
        <v>18</v>
      </c>
      <c r="E2228" s="1" t="s">
        <v>70</v>
      </c>
      <c r="F2228" s="31" t="s">
        <v>140</v>
      </c>
      <c r="G2228" s="31" t="s">
        <v>21</v>
      </c>
      <c r="H2228" s="31" t="s">
        <v>144</v>
      </c>
      <c r="J2228" s="31" t="s">
        <v>23</v>
      </c>
      <c r="L2228" s="31" t="s">
        <v>71</v>
      </c>
      <c r="M2228" s="31" t="s">
        <v>26</v>
      </c>
      <c r="N2228" s="1" t="s">
        <v>141</v>
      </c>
      <c r="O2228" s="31" t="s">
        <v>72</v>
      </c>
      <c r="P2228" s="31" t="s">
        <v>23</v>
      </c>
      <c r="Q2228" s="39">
        <f>'I_Pt II_FX Turnover (M)'!G17</f>
        <v>0</v>
      </c>
    </row>
    <row r="2229" spans="1:17">
      <c r="A2229" s="34">
        <v>2228</v>
      </c>
      <c r="B2229" s="1" t="s">
        <v>136</v>
      </c>
      <c r="C2229" s="35" t="s">
        <v>17</v>
      </c>
      <c r="D2229" s="1" t="s">
        <v>18</v>
      </c>
      <c r="E2229" s="1" t="s">
        <v>70</v>
      </c>
      <c r="F2229" s="31" t="s">
        <v>38</v>
      </c>
      <c r="G2229" s="31" t="s">
        <v>21</v>
      </c>
      <c r="H2229" s="31" t="s">
        <v>144</v>
      </c>
      <c r="J2229" s="31" t="s">
        <v>23</v>
      </c>
      <c r="L2229" s="31" t="s">
        <v>71</v>
      </c>
      <c r="M2229" s="31" t="s">
        <v>26</v>
      </c>
      <c r="N2229" s="1" t="s">
        <v>38</v>
      </c>
      <c r="O2229" s="31" t="s">
        <v>72</v>
      </c>
      <c r="P2229" s="31" t="s">
        <v>23</v>
      </c>
      <c r="Q2229" s="39">
        <f>'I_Pt II_FX Turnover (M)'!G18</f>
        <v>0</v>
      </c>
    </row>
    <row r="2230" spans="1:17">
      <c r="A2230" s="34">
        <v>2229</v>
      </c>
      <c r="B2230" s="1" t="s">
        <v>136</v>
      </c>
      <c r="C2230" s="35" t="s">
        <v>17</v>
      </c>
      <c r="D2230" s="1" t="s">
        <v>18</v>
      </c>
      <c r="E2230" s="1" t="s">
        <v>70</v>
      </c>
      <c r="F2230" s="31" t="s">
        <v>40</v>
      </c>
      <c r="G2230" s="31" t="s">
        <v>21</v>
      </c>
      <c r="H2230" s="31" t="s">
        <v>144</v>
      </c>
      <c r="J2230" s="31" t="s">
        <v>23</v>
      </c>
      <c r="L2230" s="31" t="s">
        <v>71</v>
      </c>
      <c r="M2230" s="31" t="s">
        <v>26</v>
      </c>
      <c r="N2230" s="1" t="s">
        <v>40</v>
      </c>
      <c r="O2230" s="31" t="s">
        <v>72</v>
      </c>
      <c r="P2230" s="31" t="s">
        <v>23</v>
      </c>
      <c r="Q2230" s="39">
        <f>'I_Pt II_FX Turnover (M)'!G19</f>
        <v>0</v>
      </c>
    </row>
    <row r="2231" spans="1:17">
      <c r="A2231" s="34">
        <v>2230</v>
      </c>
      <c r="B2231" s="1" t="s">
        <v>136</v>
      </c>
      <c r="C2231" s="35" t="s">
        <v>17</v>
      </c>
      <c r="D2231" s="1" t="s">
        <v>18</v>
      </c>
      <c r="E2231" s="1" t="s">
        <v>70</v>
      </c>
      <c r="F2231" s="31" t="s">
        <v>42</v>
      </c>
      <c r="G2231" s="31" t="s">
        <v>21</v>
      </c>
      <c r="H2231" s="31" t="s">
        <v>144</v>
      </c>
      <c r="J2231" s="31" t="s">
        <v>23</v>
      </c>
      <c r="L2231" s="31" t="s">
        <v>71</v>
      </c>
      <c r="M2231" s="31" t="s">
        <v>26</v>
      </c>
      <c r="N2231" s="1" t="s">
        <v>42</v>
      </c>
      <c r="O2231" s="31" t="s">
        <v>72</v>
      </c>
      <c r="P2231" s="31" t="s">
        <v>23</v>
      </c>
      <c r="Q2231" s="39">
        <f>'I_Pt II_FX Turnover (M)'!G20</f>
        <v>0</v>
      </c>
    </row>
    <row r="2232" spans="1:17">
      <c r="A2232" s="34">
        <v>2231</v>
      </c>
      <c r="B2232" s="1" t="s">
        <v>136</v>
      </c>
      <c r="C2232" s="35" t="s">
        <v>17</v>
      </c>
      <c r="D2232" s="1" t="s">
        <v>18</v>
      </c>
      <c r="E2232" s="1" t="s">
        <v>70</v>
      </c>
      <c r="F2232" s="31" t="s">
        <v>44</v>
      </c>
      <c r="G2232" s="31" t="s">
        <v>21</v>
      </c>
      <c r="H2232" s="31" t="s">
        <v>144</v>
      </c>
      <c r="J2232" s="31" t="s">
        <v>23</v>
      </c>
      <c r="L2232" s="31" t="s">
        <v>71</v>
      </c>
      <c r="M2232" s="31" t="s">
        <v>26</v>
      </c>
      <c r="N2232" s="1" t="s">
        <v>44</v>
      </c>
      <c r="O2232" s="31" t="s">
        <v>72</v>
      </c>
      <c r="P2232" s="31" t="s">
        <v>23</v>
      </c>
      <c r="Q2232" s="39">
        <f>'I_Pt II_FX Turnover (M)'!G21</f>
        <v>0</v>
      </c>
    </row>
    <row r="2233" spans="1:17">
      <c r="A2233" s="34">
        <v>2232</v>
      </c>
      <c r="B2233" s="1" t="s">
        <v>136</v>
      </c>
      <c r="C2233" s="35" t="s">
        <v>17</v>
      </c>
      <c r="D2233" s="1" t="s">
        <v>18</v>
      </c>
      <c r="E2233" s="1" t="s">
        <v>70</v>
      </c>
      <c r="F2233" s="31" t="s">
        <v>87</v>
      </c>
      <c r="G2233" s="31" t="s">
        <v>21</v>
      </c>
      <c r="H2233" s="31" t="s">
        <v>144</v>
      </c>
      <c r="J2233" s="31" t="s">
        <v>23</v>
      </c>
      <c r="L2233" s="31" t="s">
        <v>71</v>
      </c>
      <c r="M2233" s="31" t="s">
        <v>26</v>
      </c>
      <c r="N2233" s="1" t="s">
        <v>87</v>
      </c>
      <c r="O2233" s="31" t="s">
        <v>72</v>
      </c>
      <c r="P2233" s="31" t="s">
        <v>23</v>
      </c>
      <c r="Q2233" s="39">
        <f>'I_Pt II_FX Turnover (M)'!G22</f>
        <v>0</v>
      </c>
    </row>
    <row r="2234" spans="1:17">
      <c r="A2234" s="34">
        <v>2233</v>
      </c>
      <c r="B2234" s="1" t="s">
        <v>136</v>
      </c>
      <c r="C2234" s="35" t="s">
        <v>17</v>
      </c>
      <c r="D2234" s="1" t="s">
        <v>18</v>
      </c>
      <c r="E2234" s="1" t="s">
        <v>70</v>
      </c>
      <c r="F2234" s="31" t="s">
        <v>89</v>
      </c>
      <c r="G2234" s="31" t="s">
        <v>21</v>
      </c>
      <c r="H2234" s="31" t="s">
        <v>144</v>
      </c>
      <c r="J2234" s="31" t="s">
        <v>23</v>
      </c>
      <c r="L2234" s="31" t="s">
        <v>71</v>
      </c>
      <c r="M2234" s="31" t="s">
        <v>26</v>
      </c>
      <c r="N2234" s="1" t="s">
        <v>89</v>
      </c>
      <c r="O2234" s="31" t="s">
        <v>72</v>
      </c>
      <c r="P2234" s="31" t="s">
        <v>23</v>
      </c>
      <c r="Q2234" s="39">
        <f>'I_Pt II_FX Turnover (M)'!G23</f>
        <v>0</v>
      </c>
    </row>
    <row r="2235" spans="1:17">
      <c r="A2235" s="34">
        <v>2234</v>
      </c>
      <c r="B2235" s="1" t="s">
        <v>136</v>
      </c>
      <c r="C2235" s="35" t="s">
        <v>17</v>
      </c>
      <c r="D2235" s="1" t="s">
        <v>18</v>
      </c>
      <c r="E2235" s="1" t="s">
        <v>70</v>
      </c>
      <c r="F2235" s="31" t="s">
        <v>91</v>
      </c>
      <c r="G2235" s="31" t="s">
        <v>21</v>
      </c>
      <c r="H2235" s="31" t="s">
        <v>144</v>
      </c>
      <c r="J2235" s="31" t="s">
        <v>23</v>
      </c>
      <c r="L2235" s="31" t="s">
        <v>71</v>
      </c>
      <c r="M2235" s="31" t="s">
        <v>26</v>
      </c>
      <c r="N2235" s="1" t="s">
        <v>91</v>
      </c>
      <c r="O2235" s="31" t="s">
        <v>72</v>
      </c>
      <c r="P2235" s="31" t="s">
        <v>23</v>
      </c>
      <c r="Q2235" s="39">
        <f>'I_Pt II_FX Turnover (M)'!G24</f>
        <v>0</v>
      </c>
    </row>
    <row r="2236" spans="1:17">
      <c r="A2236" s="34">
        <v>2235</v>
      </c>
      <c r="B2236" s="1" t="s">
        <v>136</v>
      </c>
      <c r="C2236" s="35" t="s">
        <v>17</v>
      </c>
      <c r="D2236" s="1" t="s">
        <v>18</v>
      </c>
      <c r="E2236" s="1" t="s">
        <v>70</v>
      </c>
      <c r="F2236" s="31" t="s">
        <v>46</v>
      </c>
      <c r="G2236" s="31" t="s">
        <v>21</v>
      </c>
      <c r="H2236" s="31" t="s">
        <v>144</v>
      </c>
      <c r="J2236" s="31" t="s">
        <v>23</v>
      </c>
      <c r="L2236" s="31" t="s">
        <v>71</v>
      </c>
      <c r="M2236" s="31" t="s">
        <v>26</v>
      </c>
      <c r="N2236" s="1" t="s">
        <v>46</v>
      </c>
      <c r="O2236" s="31" t="s">
        <v>72</v>
      </c>
      <c r="P2236" s="31" t="s">
        <v>23</v>
      </c>
      <c r="Q2236" s="39">
        <f>'I_Pt II_FX Turnover (M)'!G25</f>
        <v>0</v>
      </c>
    </row>
    <row r="2237" spans="1:17">
      <c r="A2237" s="34">
        <v>2236</v>
      </c>
      <c r="B2237" s="1" t="s">
        <v>136</v>
      </c>
      <c r="C2237" s="35" t="s">
        <v>17</v>
      </c>
      <c r="D2237" s="1" t="s">
        <v>18</v>
      </c>
      <c r="E2237" s="1" t="s">
        <v>70</v>
      </c>
      <c r="F2237" s="31" t="s">
        <v>48</v>
      </c>
      <c r="G2237" s="31" t="s">
        <v>21</v>
      </c>
      <c r="H2237" s="31" t="s">
        <v>144</v>
      </c>
      <c r="J2237" s="31" t="s">
        <v>23</v>
      </c>
      <c r="L2237" s="31" t="s">
        <v>71</v>
      </c>
      <c r="M2237" s="31" t="s">
        <v>26</v>
      </c>
      <c r="N2237" s="1" t="s">
        <v>48</v>
      </c>
      <c r="O2237" s="31" t="s">
        <v>72</v>
      </c>
      <c r="P2237" s="31" t="s">
        <v>23</v>
      </c>
      <c r="Q2237" s="39">
        <f>'I_Pt II_FX Turnover (M)'!G26</f>
        <v>0</v>
      </c>
    </row>
    <row r="2238" spans="1:17">
      <c r="A2238" s="34">
        <v>2237</v>
      </c>
      <c r="B2238" s="1" t="s">
        <v>136</v>
      </c>
      <c r="C2238" s="35" t="s">
        <v>17</v>
      </c>
      <c r="D2238" s="1" t="s">
        <v>18</v>
      </c>
      <c r="E2238" s="1" t="s">
        <v>70</v>
      </c>
      <c r="F2238" s="31" t="s">
        <v>50</v>
      </c>
      <c r="G2238" s="31" t="s">
        <v>21</v>
      </c>
      <c r="H2238" s="31" t="s">
        <v>144</v>
      </c>
      <c r="J2238" s="31" t="s">
        <v>23</v>
      </c>
      <c r="L2238" s="31" t="s">
        <v>71</v>
      </c>
      <c r="M2238" s="31" t="s">
        <v>26</v>
      </c>
      <c r="N2238" s="1" t="s">
        <v>50</v>
      </c>
      <c r="O2238" s="31" t="s">
        <v>72</v>
      </c>
      <c r="P2238" s="31" t="s">
        <v>23</v>
      </c>
      <c r="Q2238" s="39">
        <f>'I_Pt II_FX Turnover (M)'!G27</f>
        <v>0</v>
      </c>
    </row>
    <row r="2239" spans="1:17">
      <c r="A2239" s="34">
        <v>2238</v>
      </c>
      <c r="B2239" s="1" t="s">
        <v>136</v>
      </c>
      <c r="C2239" s="35" t="s">
        <v>17</v>
      </c>
      <c r="D2239" s="1" t="s">
        <v>18</v>
      </c>
      <c r="E2239" s="1" t="s">
        <v>70</v>
      </c>
      <c r="F2239" s="31" t="s">
        <v>52</v>
      </c>
      <c r="G2239" s="31" t="s">
        <v>21</v>
      </c>
      <c r="H2239" s="31" t="s">
        <v>144</v>
      </c>
      <c r="J2239" s="31" t="s">
        <v>23</v>
      </c>
      <c r="L2239" s="31" t="s">
        <v>71</v>
      </c>
      <c r="M2239" s="31" t="s">
        <v>26</v>
      </c>
      <c r="N2239" s="1" t="s">
        <v>52</v>
      </c>
      <c r="O2239" s="31" t="s">
        <v>72</v>
      </c>
      <c r="P2239" s="31" t="s">
        <v>23</v>
      </c>
      <c r="Q2239" s="39">
        <f>'I_Pt II_FX Turnover (M)'!G28</f>
        <v>0</v>
      </c>
    </row>
    <row r="2240" spans="1:17">
      <c r="A2240" s="34">
        <v>2239</v>
      </c>
      <c r="B2240" s="1" t="s">
        <v>136</v>
      </c>
      <c r="C2240" s="35" t="s">
        <v>17</v>
      </c>
      <c r="D2240" s="1" t="s">
        <v>18</v>
      </c>
      <c r="E2240" s="1" t="s">
        <v>70</v>
      </c>
      <c r="F2240" s="31" t="s">
        <v>54</v>
      </c>
      <c r="G2240" s="31" t="s">
        <v>21</v>
      </c>
      <c r="H2240" s="31" t="s">
        <v>144</v>
      </c>
      <c r="J2240" s="31" t="s">
        <v>23</v>
      </c>
      <c r="L2240" s="31" t="s">
        <v>71</v>
      </c>
      <c r="M2240" s="31" t="s">
        <v>26</v>
      </c>
      <c r="N2240" s="1" t="s">
        <v>54</v>
      </c>
      <c r="O2240" s="31" t="s">
        <v>72</v>
      </c>
      <c r="P2240" s="31" t="s">
        <v>23</v>
      </c>
      <c r="Q2240" s="39">
        <f>'I_Pt II_FX Turnover (M)'!G29</f>
        <v>0</v>
      </c>
    </row>
    <row r="2241" spans="1:17">
      <c r="A2241" s="34">
        <v>2240</v>
      </c>
      <c r="B2241" s="1" t="s">
        <v>136</v>
      </c>
      <c r="C2241" s="35" t="s">
        <v>17</v>
      </c>
      <c r="D2241" s="1" t="s">
        <v>18</v>
      </c>
      <c r="E2241" s="1" t="s">
        <v>70</v>
      </c>
      <c r="F2241" s="31" t="s">
        <v>56</v>
      </c>
      <c r="G2241" s="31" t="s">
        <v>21</v>
      </c>
      <c r="H2241" s="31" t="s">
        <v>144</v>
      </c>
      <c r="J2241" s="31" t="s">
        <v>23</v>
      </c>
      <c r="L2241" s="31" t="s">
        <v>71</v>
      </c>
      <c r="M2241" s="31" t="s">
        <v>26</v>
      </c>
      <c r="N2241" s="1" t="s">
        <v>56</v>
      </c>
      <c r="O2241" s="31" t="s">
        <v>72</v>
      </c>
      <c r="P2241" s="31" t="s">
        <v>23</v>
      </c>
      <c r="Q2241" s="39">
        <f>'I_Pt II_FX Turnover (M)'!G30</f>
        <v>0</v>
      </c>
    </row>
    <row r="2242" spans="1:17">
      <c r="A2242" s="34">
        <v>2241</v>
      </c>
      <c r="B2242" s="1" t="s">
        <v>136</v>
      </c>
      <c r="C2242" s="35" t="s">
        <v>17</v>
      </c>
      <c r="D2242" s="1" t="s">
        <v>18</v>
      </c>
      <c r="E2242" s="1" t="s">
        <v>70</v>
      </c>
      <c r="F2242" s="31" t="s">
        <v>58</v>
      </c>
      <c r="G2242" s="31" t="s">
        <v>21</v>
      </c>
      <c r="H2242" s="31" t="s">
        <v>144</v>
      </c>
      <c r="J2242" s="31" t="s">
        <v>23</v>
      </c>
      <c r="L2242" s="31" t="s">
        <v>71</v>
      </c>
      <c r="M2242" s="31" t="s">
        <v>26</v>
      </c>
      <c r="N2242" s="1" t="s">
        <v>58</v>
      </c>
      <c r="O2242" s="31" t="s">
        <v>72</v>
      </c>
      <c r="P2242" s="31" t="s">
        <v>23</v>
      </c>
      <c r="Q2242" s="39">
        <f>'I_Pt II_FX Turnover (M)'!G31</f>
        <v>0</v>
      </c>
    </row>
    <row r="2243" spans="1:17">
      <c r="A2243" s="34">
        <v>2242</v>
      </c>
      <c r="B2243" s="1" t="s">
        <v>136</v>
      </c>
      <c r="C2243" s="35" t="s">
        <v>17</v>
      </c>
      <c r="D2243" s="1" t="s">
        <v>18</v>
      </c>
      <c r="E2243" s="1" t="s">
        <v>70</v>
      </c>
      <c r="F2243" s="31" t="s">
        <v>60</v>
      </c>
      <c r="G2243" s="31" t="s">
        <v>21</v>
      </c>
      <c r="H2243" s="31" t="s">
        <v>144</v>
      </c>
      <c r="J2243" s="31" t="s">
        <v>23</v>
      </c>
      <c r="L2243" s="31" t="s">
        <v>71</v>
      </c>
      <c r="M2243" s="31" t="s">
        <v>26</v>
      </c>
      <c r="N2243" s="1" t="s">
        <v>60</v>
      </c>
      <c r="O2243" s="31" t="s">
        <v>72</v>
      </c>
      <c r="P2243" s="31" t="s">
        <v>23</v>
      </c>
      <c r="Q2243" s="39">
        <f>'I_Pt II_FX Turnover (M)'!G32</f>
        <v>0</v>
      </c>
    </row>
    <row r="2244" spans="1:17">
      <c r="A2244" s="34">
        <v>2243</v>
      </c>
      <c r="B2244" s="1" t="s">
        <v>136</v>
      </c>
      <c r="C2244" s="35" t="s">
        <v>17</v>
      </c>
      <c r="D2244" s="1" t="s">
        <v>18</v>
      </c>
      <c r="E2244" s="1" t="s">
        <v>70</v>
      </c>
      <c r="F2244" s="31" t="s">
        <v>101</v>
      </c>
      <c r="G2244" s="31" t="s">
        <v>21</v>
      </c>
      <c r="H2244" s="31" t="s">
        <v>144</v>
      </c>
      <c r="J2244" s="31" t="s">
        <v>23</v>
      </c>
      <c r="L2244" s="31" t="s">
        <v>71</v>
      </c>
      <c r="M2244" s="31" t="s">
        <v>26</v>
      </c>
      <c r="N2244" s="1" t="s">
        <v>101</v>
      </c>
      <c r="O2244" s="31" t="s">
        <v>72</v>
      </c>
      <c r="P2244" s="31" t="s">
        <v>23</v>
      </c>
      <c r="Q2244" s="39">
        <f>'I_Pt II_FX Turnover (M)'!G33</f>
        <v>0</v>
      </c>
    </row>
    <row r="2245" spans="1:17">
      <c r="A2245" s="34">
        <v>2244</v>
      </c>
      <c r="B2245" s="1" t="s">
        <v>136</v>
      </c>
      <c r="C2245" s="35" t="s">
        <v>17</v>
      </c>
      <c r="D2245" s="1" t="s">
        <v>18</v>
      </c>
      <c r="E2245" s="1" t="s">
        <v>70</v>
      </c>
      <c r="F2245" s="31" t="s">
        <v>103</v>
      </c>
      <c r="G2245" s="31" t="s">
        <v>21</v>
      </c>
      <c r="H2245" s="31" t="s">
        <v>144</v>
      </c>
      <c r="J2245" s="31" t="s">
        <v>23</v>
      </c>
      <c r="L2245" s="31" t="s">
        <v>71</v>
      </c>
      <c r="M2245" s="31" t="s">
        <v>26</v>
      </c>
      <c r="N2245" s="1" t="s">
        <v>103</v>
      </c>
      <c r="O2245" s="31" t="s">
        <v>72</v>
      </c>
      <c r="P2245" s="31" t="s">
        <v>23</v>
      </c>
      <c r="Q2245" s="39">
        <f>'I_Pt II_FX Turnover (M)'!G34</f>
        <v>0</v>
      </c>
    </row>
    <row r="2246" spans="1:17">
      <c r="A2246" s="34">
        <v>2245</v>
      </c>
      <c r="B2246" s="1" t="s">
        <v>136</v>
      </c>
      <c r="C2246" s="35" t="s">
        <v>17</v>
      </c>
      <c r="D2246" s="1" t="s">
        <v>18</v>
      </c>
      <c r="E2246" s="1" t="s">
        <v>70</v>
      </c>
      <c r="F2246" s="31" t="s">
        <v>105</v>
      </c>
      <c r="G2246" s="31" t="s">
        <v>21</v>
      </c>
      <c r="H2246" s="31" t="s">
        <v>144</v>
      </c>
      <c r="J2246" s="31" t="s">
        <v>23</v>
      </c>
      <c r="L2246" s="31" t="s">
        <v>71</v>
      </c>
      <c r="M2246" s="31" t="s">
        <v>26</v>
      </c>
      <c r="N2246" s="1" t="s">
        <v>105</v>
      </c>
      <c r="O2246" s="31" t="s">
        <v>72</v>
      </c>
      <c r="P2246" s="31" t="s">
        <v>23</v>
      </c>
      <c r="Q2246" s="39">
        <f>'I_Pt II_FX Turnover (M)'!G35</f>
        <v>0</v>
      </c>
    </row>
    <row r="2247" spans="1:17">
      <c r="A2247" s="34">
        <v>2246</v>
      </c>
      <c r="B2247" s="1" t="s">
        <v>136</v>
      </c>
      <c r="C2247" s="35" t="s">
        <v>17</v>
      </c>
      <c r="D2247" s="1" t="s">
        <v>18</v>
      </c>
      <c r="E2247" s="1" t="s">
        <v>70</v>
      </c>
      <c r="F2247" s="31" t="s">
        <v>107</v>
      </c>
      <c r="G2247" s="31" t="s">
        <v>21</v>
      </c>
      <c r="H2247" s="31" t="s">
        <v>144</v>
      </c>
      <c r="J2247" s="31" t="s">
        <v>23</v>
      </c>
      <c r="L2247" s="31" t="s">
        <v>71</v>
      </c>
      <c r="M2247" s="31" t="s">
        <v>26</v>
      </c>
      <c r="N2247" s="1" t="s">
        <v>107</v>
      </c>
      <c r="O2247" s="31" t="s">
        <v>72</v>
      </c>
      <c r="P2247" s="31" t="s">
        <v>23</v>
      </c>
      <c r="Q2247" s="39">
        <f>'I_Pt II_FX Turnover (M)'!G36</f>
        <v>0</v>
      </c>
    </row>
    <row r="2248" spans="1:17">
      <c r="A2248" s="34">
        <v>2247</v>
      </c>
      <c r="B2248" s="1" t="s">
        <v>136</v>
      </c>
      <c r="C2248" s="35" t="s">
        <v>17</v>
      </c>
      <c r="D2248" s="1" t="s">
        <v>18</v>
      </c>
      <c r="E2248" s="1" t="s">
        <v>70</v>
      </c>
      <c r="F2248" s="31" t="s">
        <v>109</v>
      </c>
      <c r="G2248" s="31" t="s">
        <v>21</v>
      </c>
      <c r="H2248" s="31" t="s">
        <v>144</v>
      </c>
      <c r="J2248" s="31" t="s">
        <v>23</v>
      </c>
      <c r="L2248" s="31" t="s">
        <v>71</v>
      </c>
      <c r="M2248" s="31" t="s">
        <v>26</v>
      </c>
      <c r="N2248" s="1" t="s">
        <v>109</v>
      </c>
      <c r="O2248" s="31" t="s">
        <v>72</v>
      </c>
      <c r="P2248" s="31" t="s">
        <v>23</v>
      </c>
      <c r="Q2248" s="39">
        <f>'I_Pt II_FX Turnover (M)'!G37</f>
        <v>0</v>
      </c>
    </row>
    <row r="2249" spans="1:17">
      <c r="A2249" s="34">
        <v>2248</v>
      </c>
      <c r="B2249" s="1" t="s">
        <v>136</v>
      </c>
      <c r="C2249" s="35" t="s">
        <v>17</v>
      </c>
      <c r="D2249" s="1" t="s">
        <v>18</v>
      </c>
      <c r="E2249" s="1" t="s">
        <v>70</v>
      </c>
      <c r="F2249" s="31" t="s">
        <v>62</v>
      </c>
      <c r="G2249" s="31" t="s">
        <v>21</v>
      </c>
      <c r="H2249" s="31" t="s">
        <v>144</v>
      </c>
      <c r="J2249" s="31" t="s">
        <v>23</v>
      </c>
      <c r="L2249" s="31" t="s">
        <v>71</v>
      </c>
      <c r="M2249" s="31" t="s">
        <v>26</v>
      </c>
      <c r="N2249" s="1" t="s">
        <v>142</v>
      </c>
      <c r="O2249" s="31" t="s">
        <v>72</v>
      </c>
      <c r="P2249" s="31" t="s">
        <v>23</v>
      </c>
      <c r="Q2249" s="39">
        <f>'I_Pt II_FX Turnover (M)'!G38</f>
        <v>0</v>
      </c>
    </row>
    <row r="2250" spans="1:17">
      <c r="A2250" s="34">
        <v>2249</v>
      </c>
      <c r="B2250" s="1" t="s">
        <v>136</v>
      </c>
      <c r="C2250" s="35" t="s">
        <v>17</v>
      </c>
      <c r="D2250" s="1" t="s">
        <v>73</v>
      </c>
      <c r="E2250" s="1" t="s">
        <v>137</v>
      </c>
      <c r="F2250" s="31" t="s">
        <v>20</v>
      </c>
      <c r="G2250" s="31" t="s">
        <v>74</v>
      </c>
      <c r="J2250" s="31" t="s">
        <v>23</v>
      </c>
      <c r="L2250" s="31" t="s">
        <v>138</v>
      </c>
      <c r="M2250" s="31" t="s">
        <v>26</v>
      </c>
      <c r="N2250" s="1" t="s">
        <v>20</v>
      </c>
      <c r="P2250" s="31" t="s">
        <v>23</v>
      </c>
      <c r="Q2250" s="39">
        <f>'I_Pt II_FX Turnover (M)'!H11</f>
        <v>0</v>
      </c>
    </row>
    <row r="2251" spans="1:17">
      <c r="A2251" s="34">
        <v>2250</v>
      </c>
      <c r="B2251" s="1" t="s">
        <v>136</v>
      </c>
      <c r="C2251" s="35" t="s">
        <v>17</v>
      </c>
      <c r="D2251" s="1" t="s">
        <v>73</v>
      </c>
      <c r="E2251" s="1" t="s">
        <v>137</v>
      </c>
      <c r="F2251" s="31" t="s">
        <v>63</v>
      </c>
      <c r="G2251" s="31" t="s">
        <v>74</v>
      </c>
      <c r="J2251" s="31" t="s">
        <v>23</v>
      </c>
      <c r="L2251" s="31" t="s">
        <v>138</v>
      </c>
      <c r="M2251" s="31" t="s">
        <v>26</v>
      </c>
      <c r="N2251" s="1" t="s">
        <v>63</v>
      </c>
      <c r="P2251" s="31" t="s">
        <v>23</v>
      </c>
      <c r="Q2251" s="39">
        <f>'I_Pt II_FX Turnover (M)'!H12</f>
        <v>0</v>
      </c>
    </row>
    <row r="2252" spans="1:17">
      <c r="A2252" s="34">
        <v>2251</v>
      </c>
      <c r="B2252" s="1" t="s">
        <v>136</v>
      </c>
      <c r="C2252" s="35" t="s">
        <v>17</v>
      </c>
      <c r="D2252" s="1" t="s">
        <v>73</v>
      </c>
      <c r="E2252" s="1" t="s">
        <v>137</v>
      </c>
      <c r="F2252" s="31" t="s">
        <v>28</v>
      </c>
      <c r="G2252" s="31" t="s">
        <v>74</v>
      </c>
      <c r="J2252" s="31" t="s">
        <v>23</v>
      </c>
      <c r="L2252" s="31" t="s">
        <v>138</v>
      </c>
      <c r="M2252" s="31" t="s">
        <v>26</v>
      </c>
      <c r="N2252" s="1" t="s">
        <v>28</v>
      </c>
      <c r="P2252" s="31" t="s">
        <v>23</v>
      </c>
      <c r="Q2252" s="39">
        <f>'I_Pt II_FX Turnover (M)'!H13</f>
        <v>0</v>
      </c>
    </row>
    <row r="2253" spans="1:17">
      <c r="A2253" s="34">
        <v>2252</v>
      </c>
      <c r="B2253" s="1" t="s">
        <v>136</v>
      </c>
      <c r="C2253" s="35" t="s">
        <v>17</v>
      </c>
      <c r="D2253" s="1" t="s">
        <v>73</v>
      </c>
      <c r="E2253" s="1" t="s">
        <v>137</v>
      </c>
      <c r="F2253" s="31" t="s">
        <v>30</v>
      </c>
      <c r="G2253" s="31" t="s">
        <v>74</v>
      </c>
      <c r="J2253" s="31" t="s">
        <v>23</v>
      </c>
      <c r="L2253" s="31" t="s">
        <v>138</v>
      </c>
      <c r="M2253" s="31" t="s">
        <v>26</v>
      </c>
      <c r="N2253" s="1" t="s">
        <v>30</v>
      </c>
      <c r="P2253" s="31" t="s">
        <v>23</v>
      </c>
      <c r="Q2253" s="39">
        <f>'I_Pt II_FX Turnover (M)'!H14</f>
        <v>0</v>
      </c>
    </row>
    <row r="2254" spans="1:17">
      <c r="A2254" s="34">
        <v>2253</v>
      </c>
      <c r="B2254" s="1" t="s">
        <v>136</v>
      </c>
      <c r="C2254" s="35" t="s">
        <v>17</v>
      </c>
      <c r="D2254" s="1" t="s">
        <v>73</v>
      </c>
      <c r="E2254" s="1" t="s">
        <v>137</v>
      </c>
      <c r="F2254" s="31" t="s">
        <v>32</v>
      </c>
      <c r="G2254" s="31" t="s">
        <v>74</v>
      </c>
      <c r="J2254" s="31" t="s">
        <v>23</v>
      </c>
      <c r="L2254" s="31" t="s">
        <v>138</v>
      </c>
      <c r="M2254" s="31" t="s">
        <v>26</v>
      </c>
      <c r="N2254" s="1" t="s">
        <v>32</v>
      </c>
      <c r="P2254" s="31" t="s">
        <v>23</v>
      </c>
      <c r="Q2254" s="38"/>
    </row>
    <row r="2255" spans="1:17">
      <c r="A2255" s="34">
        <v>2254</v>
      </c>
      <c r="B2255" s="1" t="s">
        <v>136</v>
      </c>
      <c r="C2255" s="35" t="s">
        <v>17</v>
      </c>
      <c r="D2255" s="1" t="s">
        <v>73</v>
      </c>
      <c r="E2255" s="1" t="s">
        <v>137</v>
      </c>
      <c r="F2255" s="31" t="s">
        <v>34</v>
      </c>
      <c r="G2255" s="31" t="s">
        <v>74</v>
      </c>
      <c r="J2255" s="31" t="s">
        <v>23</v>
      </c>
      <c r="L2255" s="31" t="s">
        <v>138</v>
      </c>
      <c r="M2255" s="31" t="s">
        <v>26</v>
      </c>
      <c r="N2255" s="1" t="s">
        <v>139</v>
      </c>
      <c r="P2255" s="31" t="s">
        <v>23</v>
      </c>
      <c r="Q2255" s="39">
        <f>'I_Pt II_FX Turnover (M)'!H16</f>
        <v>0</v>
      </c>
    </row>
    <row r="2256" spans="1:17">
      <c r="A2256" s="34">
        <v>2255</v>
      </c>
      <c r="B2256" s="1" t="s">
        <v>136</v>
      </c>
      <c r="C2256" s="35" t="s">
        <v>17</v>
      </c>
      <c r="D2256" s="1" t="s">
        <v>73</v>
      </c>
      <c r="E2256" s="1" t="s">
        <v>137</v>
      </c>
      <c r="F2256" s="31" t="s">
        <v>140</v>
      </c>
      <c r="G2256" s="31" t="s">
        <v>74</v>
      </c>
      <c r="J2256" s="31" t="s">
        <v>23</v>
      </c>
      <c r="L2256" s="31" t="s">
        <v>138</v>
      </c>
      <c r="M2256" s="31" t="s">
        <v>26</v>
      </c>
      <c r="N2256" s="1" t="s">
        <v>141</v>
      </c>
      <c r="P2256" s="31" t="s">
        <v>23</v>
      </c>
      <c r="Q2256" s="39">
        <f>'I_Pt II_FX Turnover (M)'!H17</f>
        <v>0</v>
      </c>
    </row>
    <row r="2257" spans="1:17">
      <c r="A2257" s="34">
        <v>2256</v>
      </c>
      <c r="B2257" s="1" t="s">
        <v>136</v>
      </c>
      <c r="C2257" s="35" t="s">
        <v>17</v>
      </c>
      <c r="D2257" s="1" t="s">
        <v>73</v>
      </c>
      <c r="E2257" s="1" t="s">
        <v>137</v>
      </c>
      <c r="F2257" s="31" t="s">
        <v>38</v>
      </c>
      <c r="G2257" s="31" t="s">
        <v>74</v>
      </c>
      <c r="J2257" s="31" t="s">
        <v>23</v>
      </c>
      <c r="L2257" s="31" t="s">
        <v>138</v>
      </c>
      <c r="M2257" s="31" t="s">
        <v>26</v>
      </c>
      <c r="N2257" s="1" t="s">
        <v>38</v>
      </c>
      <c r="P2257" s="31" t="s">
        <v>23</v>
      </c>
      <c r="Q2257" s="39">
        <f>'I_Pt II_FX Turnover (M)'!H18</f>
        <v>0</v>
      </c>
    </row>
    <row r="2258" spans="1:17">
      <c r="A2258" s="34">
        <v>2257</v>
      </c>
      <c r="B2258" s="1" t="s">
        <v>136</v>
      </c>
      <c r="C2258" s="35" t="s">
        <v>17</v>
      </c>
      <c r="D2258" s="1" t="s">
        <v>73</v>
      </c>
      <c r="E2258" s="1" t="s">
        <v>137</v>
      </c>
      <c r="F2258" s="31" t="s">
        <v>40</v>
      </c>
      <c r="G2258" s="31" t="s">
        <v>74</v>
      </c>
      <c r="J2258" s="31" t="s">
        <v>23</v>
      </c>
      <c r="L2258" s="31" t="s">
        <v>138</v>
      </c>
      <c r="M2258" s="31" t="s">
        <v>26</v>
      </c>
      <c r="N2258" s="1" t="s">
        <v>40</v>
      </c>
      <c r="P2258" s="31" t="s">
        <v>23</v>
      </c>
      <c r="Q2258" s="39">
        <f>'I_Pt II_FX Turnover (M)'!H19</f>
        <v>0</v>
      </c>
    </row>
    <row r="2259" spans="1:17">
      <c r="A2259" s="34">
        <v>2258</v>
      </c>
      <c r="B2259" s="1" t="s">
        <v>136</v>
      </c>
      <c r="C2259" s="35" t="s">
        <v>17</v>
      </c>
      <c r="D2259" s="1" t="s">
        <v>73</v>
      </c>
      <c r="E2259" s="1" t="s">
        <v>137</v>
      </c>
      <c r="F2259" s="31" t="s">
        <v>42</v>
      </c>
      <c r="G2259" s="31" t="s">
        <v>74</v>
      </c>
      <c r="J2259" s="31" t="s">
        <v>23</v>
      </c>
      <c r="L2259" s="31" t="s">
        <v>138</v>
      </c>
      <c r="M2259" s="31" t="s">
        <v>26</v>
      </c>
      <c r="N2259" s="1" t="s">
        <v>42</v>
      </c>
      <c r="P2259" s="31" t="s">
        <v>23</v>
      </c>
      <c r="Q2259" s="39">
        <f>'I_Pt II_FX Turnover (M)'!H20</f>
        <v>0</v>
      </c>
    </row>
    <row r="2260" spans="1:17">
      <c r="A2260" s="34">
        <v>2259</v>
      </c>
      <c r="B2260" s="1" t="s">
        <v>136</v>
      </c>
      <c r="C2260" s="35" t="s">
        <v>17</v>
      </c>
      <c r="D2260" s="1" t="s">
        <v>73</v>
      </c>
      <c r="E2260" s="1" t="s">
        <v>137</v>
      </c>
      <c r="F2260" s="31" t="s">
        <v>44</v>
      </c>
      <c r="G2260" s="31" t="s">
        <v>74</v>
      </c>
      <c r="J2260" s="31" t="s">
        <v>23</v>
      </c>
      <c r="L2260" s="31" t="s">
        <v>138</v>
      </c>
      <c r="M2260" s="31" t="s">
        <v>26</v>
      </c>
      <c r="N2260" s="1" t="s">
        <v>44</v>
      </c>
      <c r="P2260" s="31" t="s">
        <v>23</v>
      </c>
      <c r="Q2260" s="39">
        <f>'I_Pt II_FX Turnover (M)'!H21</f>
        <v>0</v>
      </c>
    </row>
    <row r="2261" spans="1:17">
      <c r="A2261" s="34">
        <v>2260</v>
      </c>
      <c r="B2261" s="1" t="s">
        <v>136</v>
      </c>
      <c r="C2261" s="35" t="s">
        <v>17</v>
      </c>
      <c r="D2261" s="1" t="s">
        <v>73</v>
      </c>
      <c r="E2261" s="1" t="s">
        <v>137</v>
      </c>
      <c r="F2261" s="31" t="s">
        <v>87</v>
      </c>
      <c r="G2261" s="31" t="s">
        <v>74</v>
      </c>
      <c r="J2261" s="31" t="s">
        <v>23</v>
      </c>
      <c r="L2261" s="31" t="s">
        <v>138</v>
      </c>
      <c r="M2261" s="31" t="s">
        <v>26</v>
      </c>
      <c r="N2261" s="1" t="s">
        <v>87</v>
      </c>
      <c r="P2261" s="31" t="s">
        <v>23</v>
      </c>
      <c r="Q2261" s="39">
        <f>'I_Pt II_FX Turnover (M)'!H22</f>
        <v>0</v>
      </c>
    </row>
    <row r="2262" spans="1:17">
      <c r="A2262" s="34">
        <v>2261</v>
      </c>
      <c r="B2262" s="1" t="s">
        <v>136</v>
      </c>
      <c r="C2262" s="35" t="s">
        <v>17</v>
      </c>
      <c r="D2262" s="1" t="s">
        <v>73</v>
      </c>
      <c r="E2262" s="1" t="s">
        <v>137</v>
      </c>
      <c r="F2262" s="31" t="s">
        <v>89</v>
      </c>
      <c r="G2262" s="31" t="s">
        <v>74</v>
      </c>
      <c r="J2262" s="31" t="s">
        <v>23</v>
      </c>
      <c r="L2262" s="31" t="s">
        <v>138</v>
      </c>
      <c r="M2262" s="31" t="s">
        <v>26</v>
      </c>
      <c r="N2262" s="1" t="s">
        <v>89</v>
      </c>
      <c r="P2262" s="31" t="s">
        <v>23</v>
      </c>
      <c r="Q2262" s="39">
        <f>'I_Pt II_FX Turnover (M)'!H23</f>
        <v>0</v>
      </c>
    </row>
    <row r="2263" spans="1:17">
      <c r="A2263" s="34">
        <v>2262</v>
      </c>
      <c r="B2263" s="1" t="s">
        <v>136</v>
      </c>
      <c r="C2263" s="35" t="s">
        <v>17</v>
      </c>
      <c r="D2263" s="1" t="s">
        <v>73</v>
      </c>
      <c r="E2263" s="1" t="s">
        <v>137</v>
      </c>
      <c r="F2263" s="31" t="s">
        <v>91</v>
      </c>
      <c r="G2263" s="31" t="s">
        <v>74</v>
      </c>
      <c r="J2263" s="31" t="s">
        <v>23</v>
      </c>
      <c r="L2263" s="31" t="s">
        <v>138</v>
      </c>
      <c r="M2263" s="31" t="s">
        <v>26</v>
      </c>
      <c r="N2263" s="1" t="s">
        <v>91</v>
      </c>
      <c r="P2263" s="31" t="s">
        <v>23</v>
      </c>
      <c r="Q2263" s="39">
        <f>'I_Pt II_FX Turnover (M)'!H24</f>
        <v>0</v>
      </c>
    </row>
    <row r="2264" spans="1:17">
      <c r="A2264" s="34">
        <v>2263</v>
      </c>
      <c r="B2264" s="1" t="s">
        <v>136</v>
      </c>
      <c r="C2264" s="35" t="s">
        <v>17</v>
      </c>
      <c r="D2264" s="1" t="s">
        <v>73</v>
      </c>
      <c r="E2264" s="1" t="s">
        <v>137</v>
      </c>
      <c r="F2264" s="31" t="s">
        <v>46</v>
      </c>
      <c r="G2264" s="31" t="s">
        <v>74</v>
      </c>
      <c r="J2264" s="31" t="s">
        <v>23</v>
      </c>
      <c r="L2264" s="31" t="s">
        <v>138</v>
      </c>
      <c r="M2264" s="31" t="s">
        <v>26</v>
      </c>
      <c r="N2264" s="1" t="s">
        <v>46</v>
      </c>
      <c r="P2264" s="31" t="s">
        <v>23</v>
      </c>
      <c r="Q2264" s="39">
        <f>'I_Pt II_FX Turnover (M)'!H25</f>
        <v>0</v>
      </c>
    </row>
    <row r="2265" spans="1:17">
      <c r="A2265" s="34">
        <v>2264</v>
      </c>
      <c r="B2265" s="1" t="s">
        <v>136</v>
      </c>
      <c r="C2265" s="35" t="s">
        <v>17</v>
      </c>
      <c r="D2265" s="1" t="s">
        <v>73</v>
      </c>
      <c r="E2265" s="1" t="s">
        <v>137</v>
      </c>
      <c r="F2265" s="31" t="s">
        <v>48</v>
      </c>
      <c r="G2265" s="31" t="s">
        <v>74</v>
      </c>
      <c r="J2265" s="31" t="s">
        <v>23</v>
      </c>
      <c r="L2265" s="31" t="s">
        <v>138</v>
      </c>
      <c r="M2265" s="31" t="s">
        <v>26</v>
      </c>
      <c r="N2265" s="1" t="s">
        <v>48</v>
      </c>
      <c r="P2265" s="31" t="s">
        <v>23</v>
      </c>
      <c r="Q2265" s="39">
        <f>'I_Pt II_FX Turnover (M)'!H26</f>
        <v>0</v>
      </c>
    </row>
    <row r="2266" spans="1:17">
      <c r="A2266" s="34">
        <v>2265</v>
      </c>
      <c r="B2266" s="1" t="s">
        <v>136</v>
      </c>
      <c r="C2266" s="35" t="s">
        <v>17</v>
      </c>
      <c r="D2266" s="1" t="s">
        <v>73</v>
      </c>
      <c r="E2266" s="1" t="s">
        <v>137</v>
      </c>
      <c r="F2266" s="31" t="s">
        <v>50</v>
      </c>
      <c r="G2266" s="31" t="s">
        <v>74</v>
      </c>
      <c r="J2266" s="31" t="s">
        <v>23</v>
      </c>
      <c r="L2266" s="31" t="s">
        <v>138</v>
      </c>
      <c r="M2266" s="31" t="s">
        <v>26</v>
      </c>
      <c r="N2266" s="1" t="s">
        <v>50</v>
      </c>
      <c r="P2266" s="31" t="s">
        <v>23</v>
      </c>
      <c r="Q2266" s="39">
        <f>'I_Pt II_FX Turnover (M)'!H27</f>
        <v>0</v>
      </c>
    </row>
    <row r="2267" spans="1:17">
      <c r="A2267" s="34">
        <v>2266</v>
      </c>
      <c r="B2267" s="1" t="s">
        <v>136</v>
      </c>
      <c r="C2267" s="35" t="s">
        <v>17</v>
      </c>
      <c r="D2267" s="1" t="s">
        <v>73</v>
      </c>
      <c r="E2267" s="1" t="s">
        <v>137</v>
      </c>
      <c r="F2267" s="31" t="s">
        <v>52</v>
      </c>
      <c r="G2267" s="31" t="s">
        <v>74</v>
      </c>
      <c r="J2267" s="31" t="s">
        <v>23</v>
      </c>
      <c r="L2267" s="31" t="s">
        <v>138</v>
      </c>
      <c r="M2267" s="31" t="s">
        <v>26</v>
      </c>
      <c r="N2267" s="1" t="s">
        <v>52</v>
      </c>
      <c r="P2267" s="31" t="s">
        <v>23</v>
      </c>
      <c r="Q2267" s="39">
        <f>'I_Pt II_FX Turnover (M)'!H28</f>
        <v>0</v>
      </c>
    </row>
    <row r="2268" spans="1:17">
      <c r="A2268" s="34">
        <v>2267</v>
      </c>
      <c r="B2268" s="1" t="s">
        <v>136</v>
      </c>
      <c r="C2268" s="35" t="s">
        <v>17</v>
      </c>
      <c r="D2268" s="1" t="s">
        <v>73</v>
      </c>
      <c r="E2268" s="1" t="s">
        <v>137</v>
      </c>
      <c r="F2268" s="31" t="s">
        <v>54</v>
      </c>
      <c r="G2268" s="31" t="s">
        <v>74</v>
      </c>
      <c r="J2268" s="31" t="s">
        <v>23</v>
      </c>
      <c r="L2268" s="31" t="s">
        <v>138</v>
      </c>
      <c r="M2268" s="31" t="s">
        <v>26</v>
      </c>
      <c r="N2268" s="1" t="s">
        <v>54</v>
      </c>
      <c r="P2268" s="31" t="s">
        <v>23</v>
      </c>
      <c r="Q2268" s="39">
        <f>'I_Pt II_FX Turnover (M)'!H29</f>
        <v>0</v>
      </c>
    </row>
    <row r="2269" spans="1:17">
      <c r="A2269" s="34">
        <v>2268</v>
      </c>
      <c r="B2269" s="1" t="s">
        <v>136</v>
      </c>
      <c r="C2269" s="35" t="s">
        <v>17</v>
      </c>
      <c r="D2269" s="1" t="s">
        <v>73</v>
      </c>
      <c r="E2269" s="1" t="s">
        <v>137</v>
      </c>
      <c r="F2269" s="31" t="s">
        <v>56</v>
      </c>
      <c r="G2269" s="31" t="s">
        <v>74</v>
      </c>
      <c r="J2269" s="31" t="s">
        <v>23</v>
      </c>
      <c r="L2269" s="31" t="s">
        <v>138</v>
      </c>
      <c r="M2269" s="31" t="s">
        <v>26</v>
      </c>
      <c r="N2269" s="1" t="s">
        <v>56</v>
      </c>
      <c r="P2269" s="31" t="s">
        <v>23</v>
      </c>
      <c r="Q2269" s="39">
        <f>'I_Pt II_FX Turnover (M)'!H30</f>
        <v>0</v>
      </c>
    </row>
    <row r="2270" spans="1:17">
      <c r="A2270" s="34">
        <v>2269</v>
      </c>
      <c r="B2270" s="1" t="s">
        <v>136</v>
      </c>
      <c r="C2270" s="35" t="s">
        <v>17</v>
      </c>
      <c r="D2270" s="1" t="s">
        <v>73</v>
      </c>
      <c r="E2270" s="1" t="s">
        <v>137</v>
      </c>
      <c r="F2270" s="31" t="s">
        <v>58</v>
      </c>
      <c r="G2270" s="31" t="s">
        <v>74</v>
      </c>
      <c r="J2270" s="31" t="s">
        <v>23</v>
      </c>
      <c r="L2270" s="31" t="s">
        <v>138</v>
      </c>
      <c r="M2270" s="31" t="s">
        <v>26</v>
      </c>
      <c r="N2270" s="1" t="s">
        <v>58</v>
      </c>
      <c r="P2270" s="31" t="s">
        <v>23</v>
      </c>
      <c r="Q2270" s="39">
        <f>'I_Pt II_FX Turnover (M)'!H31</f>
        <v>0</v>
      </c>
    </row>
    <row r="2271" spans="1:17">
      <c r="A2271" s="34">
        <v>2270</v>
      </c>
      <c r="B2271" s="1" t="s">
        <v>136</v>
      </c>
      <c r="C2271" s="35" t="s">
        <v>17</v>
      </c>
      <c r="D2271" s="1" t="s">
        <v>73</v>
      </c>
      <c r="E2271" s="1" t="s">
        <v>137</v>
      </c>
      <c r="F2271" s="31" t="s">
        <v>60</v>
      </c>
      <c r="G2271" s="31" t="s">
        <v>74</v>
      </c>
      <c r="J2271" s="31" t="s">
        <v>23</v>
      </c>
      <c r="L2271" s="31" t="s">
        <v>138</v>
      </c>
      <c r="M2271" s="31" t="s">
        <v>26</v>
      </c>
      <c r="N2271" s="1" t="s">
        <v>60</v>
      </c>
      <c r="P2271" s="31" t="s">
        <v>23</v>
      </c>
      <c r="Q2271" s="39">
        <f>'I_Pt II_FX Turnover (M)'!H32</f>
        <v>0</v>
      </c>
    </row>
    <row r="2272" spans="1:17">
      <c r="A2272" s="34">
        <v>2271</v>
      </c>
      <c r="B2272" s="1" t="s">
        <v>136</v>
      </c>
      <c r="C2272" s="35" t="s">
        <v>17</v>
      </c>
      <c r="D2272" s="1" t="s">
        <v>73</v>
      </c>
      <c r="E2272" s="1" t="s">
        <v>137</v>
      </c>
      <c r="F2272" s="31" t="s">
        <v>101</v>
      </c>
      <c r="G2272" s="31" t="s">
        <v>74</v>
      </c>
      <c r="J2272" s="31" t="s">
        <v>23</v>
      </c>
      <c r="L2272" s="31" t="s">
        <v>138</v>
      </c>
      <c r="M2272" s="31" t="s">
        <v>26</v>
      </c>
      <c r="N2272" s="1" t="s">
        <v>101</v>
      </c>
      <c r="P2272" s="31" t="s">
        <v>23</v>
      </c>
      <c r="Q2272" s="39">
        <f>'I_Pt II_FX Turnover (M)'!H33</f>
        <v>0</v>
      </c>
    </row>
    <row r="2273" spans="1:17">
      <c r="A2273" s="34">
        <v>2272</v>
      </c>
      <c r="B2273" s="1" t="s">
        <v>136</v>
      </c>
      <c r="C2273" s="35" t="s">
        <v>17</v>
      </c>
      <c r="D2273" s="1" t="s">
        <v>73</v>
      </c>
      <c r="E2273" s="1" t="s">
        <v>137</v>
      </c>
      <c r="F2273" s="31" t="s">
        <v>103</v>
      </c>
      <c r="G2273" s="31" t="s">
        <v>74</v>
      </c>
      <c r="J2273" s="31" t="s">
        <v>23</v>
      </c>
      <c r="L2273" s="31" t="s">
        <v>138</v>
      </c>
      <c r="M2273" s="31" t="s">
        <v>26</v>
      </c>
      <c r="N2273" s="1" t="s">
        <v>103</v>
      </c>
      <c r="P2273" s="31" t="s">
        <v>23</v>
      </c>
      <c r="Q2273" s="39">
        <f>'I_Pt II_FX Turnover (M)'!H34</f>
        <v>0</v>
      </c>
    </row>
    <row r="2274" spans="1:17">
      <c r="A2274" s="34">
        <v>2273</v>
      </c>
      <c r="B2274" s="1" t="s">
        <v>136</v>
      </c>
      <c r="C2274" s="35" t="s">
        <v>17</v>
      </c>
      <c r="D2274" s="1" t="s">
        <v>73</v>
      </c>
      <c r="E2274" s="1" t="s">
        <v>137</v>
      </c>
      <c r="F2274" s="31" t="s">
        <v>105</v>
      </c>
      <c r="G2274" s="31" t="s">
        <v>74</v>
      </c>
      <c r="J2274" s="31" t="s">
        <v>23</v>
      </c>
      <c r="L2274" s="31" t="s">
        <v>138</v>
      </c>
      <c r="M2274" s="31" t="s">
        <v>26</v>
      </c>
      <c r="N2274" s="1" t="s">
        <v>105</v>
      </c>
      <c r="P2274" s="31" t="s">
        <v>23</v>
      </c>
      <c r="Q2274" s="39">
        <f>'I_Pt II_FX Turnover (M)'!H35</f>
        <v>0</v>
      </c>
    </row>
    <row r="2275" spans="1:17">
      <c r="A2275" s="34">
        <v>2274</v>
      </c>
      <c r="B2275" s="1" t="s">
        <v>136</v>
      </c>
      <c r="C2275" s="35" t="s">
        <v>17</v>
      </c>
      <c r="D2275" s="1" t="s">
        <v>73</v>
      </c>
      <c r="E2275" s="1" t="s">
        <v>137</v>
      </c>
      <c r="F2275" s="31" t="s">
        <v>107</v>
      </c>
      <c r="G2275" s="31" t="s">
        <v>74</v>
      </c>
      <c r="J2275" s="31" t="s">
        <v>23</v>
      </c>
      <c r="L2275" s="31" t="s">
        <v>138</v>
      </c>
      <c r="M2275" s="31" t="s">
        <v>26</v>
      </c>
      <c r="N2275" s="1" t="s">
        <v>107</v>
      </c>
      <c r="P2275" s="31" t="s">
        <v>23</v>
      </c>
      <c r="Q2275" s="39">
        <f>'I_Pt II_FX Turnover (M)'!H36</f>
        <v>0</v>
      </c>
    </row>
    <row r="2276" spans="1:17">
      <c r="A2276" s="34">
        <v>2275</v>
      </c>
      <c r="B2276" s="1" t="s">
        <v>136</v>
      </c>
      <c r="C2276" s="35" t="s">
        <v>17</v>
      </c>
      <c r="D2276" s="1" t="s">
        <v>73</v>
      </c>
      <c r="E2276" s="1" t="s">
        <v>137</v>
      </c>
      <c r="F2276" s="31" t="s">
        <v>109</v>
      </c>
      <c r="G2276" s="31" t="s">
        <v>74</v>
      </c>
      <c r="J2276" s="31" t="s">
        <v>23</v>
      </c>
      <c r="L2276" s="31" t="s">
        <v>138</v>
      </c>
      <c r="M2276" s="31" t="s">
        <v>26</v>
      </c>
      <c r="N2276" s="1" t="s">
        <v>109</v>
      </c>
      <c r="P2276" s="31" t="s">
        <v>23</v>
      </c>
      <c r="Q2276" s="39">
        <f>'I_Pt II_FX Turnover (M)'!H37</f>
        <v>0</v>
      </c>
    </row>
    <row r="2277" spans="1:17">
      <c r="A2277" s="34">
        <v>2276</v>
      </c>
      <c r="B2277" s="1" t="s">
        <v>136</v>
      </c>
      <c r="C2277" s="35" t="s">
        <v>17</v>
      </c>
      <c r="D2277" s="1" t="s">
        <v>73</v>
      </c>
      <c r="E2277" s="1" t="s">
        <v>137</v>
      </c>
      <c r="F2277" s="31" t="s">
        <v>62</v>
      </c>
      <c r="G2277" s="31" t="s">
        <v>74</v>
      </c>
      <c r="J2277" s="31" t="s">
        <v>23</v>
      </c>
      <c r="L2277" s="31" t="s">
        <v>138</v>
      </c>
      <c r="M2277" s="31" t="s">
        <v>26</v>
      </c>
      <c r="N2277" s="1" t="s">
        <v>142</v>
      </c>
      <c r="P2277" s="31" t="s">
        <v>23</v>
      </c>
      <c r="Q2277" s="39">
        <f>'I_Pt II_FX Turnover (M)'!H38</f>
        <v>0</v>
      </c>
    </row>
    <row r="2278" spans="1:17">
      <c r="A2278" s="34">
        <v>2277</v>
      </c>
      <c r="B2278" s="1" t="s">
        <v>136</v>
      </c>
      <c r="C2278" s="35" t="s">
        <v>17</v>
      </c>
      <c r="D2278" s="1" t="s">
        <v>73</v>
      </c>
      <c r="E2278" s="1" t="s">
        <v>143</v>
      </c>
      <c r="F2278" s="31" t="s">
        <v>20</v>
      </c>
      <c r="G2278" s="31" t="s">
        <v>74</v>
      </c>
      <c r="H2278" s="31" t="s">
        <v>144</v>
      </c>
      <c r="I2278" s="31" t="s">
        <v>145</v>
      </c>
      <c r="J2278" s="31" t="s">
        <v>23</v>
      </c>
      <c r="L2278" s="31" t="s">
        <v>67</v>
      </c>
      <c r="M2278" s="31" t="s">
        <v>26</v>
      </c>
      <c r="N2278" s="1" t="s">
        <v>20</v>
      </c>
      <c r="P2278" s="31" t="s">
        <v>23</v>
      </c>
      <c r="Q2278" s="39">
        <f>'I_Pt II_FX Turnover (M)'!I11</f>
        <v>0</v>
      </c>
    </row>
    <row r="2279" spans="1:17">
      <c r="A2279" s="34">
        <v>2278</v>
      </c>
      <c r="B2279" s="1" t="s">
        <v>136</v>
      </c>
      <c r="C2279" s="35" t="s">
        <v>17</v>
      </c>
      <c r="D2279" s="1" t="s">
        <v>73</v>
      </c>
      <c r="E2279" s="1" t="s">
        <v>143</v>
      </c>
      <c r="F2279" s="31" t="s">
        <v>63</v>
      </c>
      <c r="G2279" s="31" t="s">
        <v>74</v>
      </c>
      <c r="H2279" s="31" t="s">
        <v>144</v>
      </c>
      <c r="I2279" s="31" t="s">
        <v>145</v>
      </c>
      <c r="J2279" s="31" t="s">
        <v>23</v>
      </c>
      <c r="L2279" s="31" t="s">
        <v>67</v>
      </c>
      <c r="M2279" s="31" t="s">
        <v>26</v>
      </c>
      <c r="N2279" s="1" t="s">
        <v>63</v>
      </c>
      <c r="P2279" s="31" t="s">
        <v>23</v>
      </c>
      <c r="Q2279" s="39">
        <f>'I_Pt II_FX Turnover (M)'!I12</f>
        <v>0</v>
      </c>
    </row>
    <row r="2280" spans="1:17">
      <c r="A2280" s="34">
        <v>2279</v>
      </c>
      <c r="B2280" s="1" t="s">
        <v>136</v>
      </c>
      <c r="C2280" s="35" t="s">
        <v>17</v>
      </c>
      <c r="D2280" s="1" t="s">
        <v>73</v>
      </c>
      <c r="E2280" s="1" t="s">
        <v>143</v>
      </c>
      <c r="F2280" s="31" t="s">
        <v>28</v>
      </c>
      <c r="G2280" s="31" t="s">
        <v>74</v>
      </c>
      <c r="H2280" s="31" t="s">
        <v>144</v>
      </c>
      <c r="I2280" s="31" t="s">
        <v>145</v>
      </c>
      <c r="J2280" s="31" t="s">
        <v>23</v>
      </c>
      <c r="L2280" s="31" t="s">
        <v>67</v>
      </c>
      <c r="M2280" s="31" t="s">
        <v>26</v>
      </c>
      <c r="N2280" s="1" t="s">
        <v>28</v>
      </c>
      <c r="P2280" s="31" t="s">
        <v>23</v>
      </c>
      <c r="Q2280" s="39">
        <f>'I_Pt II_FX Turnover (M)'!I13</f>
        <v>0</v>
      </c>
    </row>
    <row r="2281" spans="1:17">
      <c r="A2281" s="34">
        <v>2280</v>
      </c>
      <c r="B2281" s="1" t="s">
        <v>136</v>
      </c>
      <c r="C2281" s="35" t="s">
        <v>17</v>
      </c>
      <c r="D2281" s="1" t="s">
        <v>73</v>
      </c>
      <c r="E2281" s="1" t="s">
        <v>143</v>
      </c>
      <c r="F2281" s="31" t="s">
        <v>30</v>
      </c>
      <c r="G2281" s="31" t="s">
        <v>74</v>
      </c>
      <c r="H2281" s="31" t="s">
        <v>144</v>
      </c>
      <c r="I2281" s="31" t="s">
        <v>145</v>
      </c>
      <c r="J2281" s="31" t="s">
        <v>23</v>
      </c>
      <c r="L2281" s="31" t="s">
        <v>67</v>
      </c>
      <c r="M2281" s="31" t="s">
        <v>26</v>
      </c>
      <c r="N2281" s="1" t="s">
        <v>30</v>
      </c>
      <c r="P2281" s="31" t="s">
        <v>23</v>
      </c>
      <c r="Q2281" s="39">
        <f>'I_Pt II_FX Turnover (M)'!I14</f>
        <v>0</v>
      </c>
    </row>
    <row r="2282" spans="1:17">
      <c r="A2282" s="34">
        <v>2281</v>
      </c>
      <c r="B2282" s="1" t="s">
        <v>136</v>
      </c>
      <c r="C2282" s="35" t="s">
        <v>17</v>
      </c>
      <c r="D2282" s="1" t="s">
        <v>73</v>
      </c>
      <c r="E2282" s="1" t="s">
        <v>143</v>
      </c>
      <c r="F2282" s="31" t="s">
        <v>32</v>
      </c>
      <c r="G2282" s="31" t="s">
        <v>74</v>
      </c>
      <c r="H2282" s="31" t="s">
        <v>144</v>
      </c>
      <c r="I2282" s="31" t="s">
        <v>145</v>
      </c>
      <c r="J2282" s="31" t="s">
        <v>23</v>
      </c>
      <c r="L2282" s="31" t="s">
        <v>67</v>
      </c>
      <c r="M2282" s="31" t="s">
        <v>26</v>
      </c>
      <c r="N2282" s="1" t="s">
        <v>32</v>
      </c>
      <c r="P2282" s="31" t="s">
        <v>23</v>
      </c>
      <c r="Q2282" s="38"/>
    </row>
    <row r="2283" spans="1:17">
      <c r="A2283" s="34">
        <v>2282</v>
      </c>
      <c r="B2283" s="1" t="s">
        <v>136</v>
      </c>
      <c r="C2283" s="35" t="s">
        <v>17</v>
      </c>
      <c r="D2283" s="1" t="s">
        <v>73</v>
      </c>
      <c r="E2283" s="1" t="s">
        <v>143</v>
      </c>
      <c r="F2283" s="31" t="s">
        <v>34</v>
      </c>
      <c r="G2283" s="31" t="s">
        <v>74</v>
      </c>
      <c r="H2283" s="31" t="s">
        <v>144</v>
      </c>
      <c r="I2283" s="31" t="s">
        <v>145</v>
      </c>
      <c r="J2283" s="31" t="s">
        <v>23</v>
      </c>
      <c r="L2283" s="31" t="s">
        <v>67</v>
      </c>
      <c r="M2283" s="31" t="s">
        <v>26</v>
      </c>
      <c r="N2283" s="1" t="s">
        <v>139</v>
      </c>
      <c r="P2283" s="31" t="s">
        <v>23</v>
      </c>
      <c r="Q2283" s="39">
        <f>'I_Pt II_FX Turnover (M)'!I16</f>
        <v>0</v>
      </c>
    </row>
    <row r="2284" spans="1:17">
      <c r="A2284" s="34">
        <v>2283</v>
      </c>
      <c r="B2284" s="1" t="s">
        <v>136</v>
      </c>
      <c r="C2284" s="35" t="s">
        <v>17</v>
      </c>
      <c r="D2284" s="1" t="s">
        <v>73</v>
      </c>
      <c r="E2284" s="1" t="s">
        <v>143</v>
      </c>
      <c r="F2284" s="31" t="s">
        <v>140</v>
      </c>
      <c r="G2284" s="31" t="s">
        <v>74</v>
      </c>
      <c r="H2284" s="31" t="s">
        <v>144</v>
      </c>
      <c r="I2284" s="31" t="s">
        <v>145</v>
      </c>
      <c r="J2284" s="31" t="s">
        <v>23</v>
      </c>
      <c r="L2284" s="31" t="s">
        <v>67</v>
      </c>
      <c r="M2284" s="31" t="s">
        <v>26</v>
      </c>
      <c r="N2284" s="1" t="s">
        <v>141</v>
      </c>
      <c r="P2284" s="31" t="s">
        <v>23</v>
      </c>
      <c r="Q2284" s="39">
        <f>'I_Pt II_FX Turnover (M)'!I17</f>
        <v>0</v>
      </c>
    </row>
    <row r="2285" spans="1:17">
      <c r="A2285" s="34">
        <v>2284</v>
      </c>
      <c r="B2285" s="1" t="s">
        <v>136</v>
      </c>
      <c r="C2285" s="35" t="s">
        <v>17</v>
      </c>
      <c r="D2285" s="1" t="s">
        <v>73</v>
      </c>
      <c r="E2285" s="1" t="s">
        <v>143</v>
      </c>
      <c r="F2285" s="31" t="s">
        <v>38</v>
      </c>
      <c r="G2285" s="31" t="s">
        <v>74</v>
      </c>
      <c r="H2285" s="31" t="s">
        <v>144</v>
      </c>
      <c r="I2285" s="31" t="s">
        <v>145</v>
      </c>
      <c r="J2285" s="31" t="s">
        <v>23</v>
      </c>
      <c r="L2285" s="31" t="s">
        <v>67</v>
      </c>
      <c r="M2285" s="31" t="s">
        <v>26</v>
      </c>
      <c r="N2285" s="1" t="s">
        <v>38</v>
      </c>
      <c r="P2285" s="31" t="s">
        <v>23</v>
      </c>
      <c r="Q2285" s="39">
        <f>'I_Pt II_FX Turnover (M)'!I18</f>
        <v>0</v>
      </c>
    </row>
    <row r="2286" spans="1:17">
      <c r="A2286" s="34">
        <v>2285</v>
      </c>
      <c r="B2286" s="1" t="s">
        <v>136</v>
      </c>
      <c r="C2286" s="35" t="s">
        <v>17</v>
      </c>
      <c r="D2286" s="1" t="s">
        <v>73</v>
      </c>
      <c r="E2286" s="1" t="s">
        <v>143</v>
      </c>
      <c r="F2286" s="31" t="s">
        <v>40</v>
      </c>
      <c r="G2286" s="31" t="s">
        <v>74</v>
      </c>
      <c r="H2286" s="31" t="s">
        <v>144</v>
      </c>
      <c r="I2286" s="31" t="s">
        <v>145</v>
      </c>
      <c r="J2286" s="31" t="s">
        <v>23</v>
      </c>
      <c r="L2286" s="31" t="s">
        <v>67</v>
      </c>
      <c r="M2286" s="31" t="s">
        <v>26</v>
      </c>
      <c r="N2286" s="1" t="s">
        <v>40</v>
      </c>
      <c r="P2286" s="31" t="s">
        <v>23</v>
      </c>
      <c r="Q2286" s="39">
        <f>'I_Pt II_FX Turnover (M)'!I19</f>
        <v>0</v>
      </c>
    </row>
    <row r="2287" spans="1:17">
      <c r="A2287" s="34">
        <v>2286</v>
      </c>
      <c r="B2287" s="1" t="s">
        <v>136</v>
      </c>
      <c r="C2287" s="35" t="s">
        <v>17</v>
      </c>
      <c r="D2287" s="1" t="s">
        <v>73</v>
      </c>
      <c r="E2287" s="1" t="s">
        <v>143</v>
      </c>
      <c r="F2287" s="31" t="s">
        <v>42</v>
      </c>
      <c r="G2287" s="31" t="s">
        <v>74</v>
      </c>
      <c r="H2287" s="31" t="s">
        <v>144</v>
      </c>
      <c r="I2287" s="31" t="s">
        <v>145</v>
      </c>
      <c r="J2287" s="31" t="s">
        <v>23</v>
      </c>
      <c r="L2287" s="31" t="s">
        <v>67</v>
      </c>
      <c r="M2287" s="31" t="s">
        <v>26</v>
      </c>
      <c r="N2287" s="1" t="s">
        <v>42</v>
      </c>
      <c r="P2287" s="31" t="s">
        <v>23</v>
      </c>
      <c r="Q2287" s="39">
        <f>'I_Pt II_FX Turnover (M)'!I20</f>
        <v>0</v>
      </c>
    </row>
    <row r="2288" spans="1:17">
      <c r="A2288" s="34">
        <v>2287</v>
      </c>
      <c r="B2288" s="1" t="s">
        <v>136</v>
      </c>
      <c r="C2288" s="35" t="s">
        <v>17</v>
      </c>
      <c r="D2288" s="1" t="s">
        <v>73</v>
      </c>
      <c r="E2288" s="1" t="s">
        <v>143</v>
      </c>
      <c r="F2288" s="31" t="s">
        <v>44</v>
      </c>
      <c r="G2288" s="31" t="s">
        <v>74</v>
      </c>
      <c r="H2288" s="31" t="s">
        <v>144</v>
      </c>
      <c r="I2288" s="31" t="s">
        <v>145</v>
      </c>
      <c r="J2288" s="31" t="s">
        <v>23</v>
      </c>
      <c r="L2288" s="31" t="s">
        <v>67</v>
      </c>
      <c r="M2288" s="31" t="s">
        <v>26</v>
      </c>
      <c r="N2288" s="1" t="s">
        <v>44</v>
      </c>
      <c r="P2288" s="31" t="s">
        <v>23</v>
      </c>
      <c r="Q2288" s="39">
        <f>'I_Pt II_FX Turnover (M)'!I21</f>
        <v>0</v>
      </c>
    </row>
    <row r="2289" spans="1:17">
      <c r="A2289" s="34">
        <v>2288</v>
      </c>
      <c r="B2289" s="1" t="s">
        <v>136</v>
      </c>
      <c r="C2289" s="35" t="s">
        <v>17</v>
      </c>
      <c r="D2289" s="1" t="s">
        <v>73</v>
      </c>
      <c r="E2289" s="1" t="s">
        <v>143</v>
      </c>
      <c r="F2289" s="31" t="s">
        <v>87</v>
      </c>
      <c r="G2289" s="31" t="s">
        <v>74</v>
      </c>
      <c r="H2289" s="31" t="s">
        <v>144</v>
      </c>
      <c r="I2289" s="31" t="s">
        <v>145</v>
      </c>
      <c r="J2289" s="31" t="s">
        <v>23</v>
      </c>
      <c r="L2289" s="31" t="s">
        <v>67</v>
      </c>
      <c r="M2289" s="31" t="s">
        <v>26</v>
      </c>
      <c r="N2289" s="1" t="s">
        <v>87</v>
      </c>
      <c r="P2289" s="31" t="s">
        <v>23</v>
      </c>
      <c r="Q2289" s="39">
        <f>'I_Pt II_FX Turnover (M)'!I22</f>
        <v>0</v>
      </c>
    </row>
    <row r="2290" spans="1:17">
      <c r="A2290" s="34">
        <v>2289</v>
      </c>
      <c r="B2290" s="1" t="s">
        <v>136</v>
      </c>
      <c r="C2290" s="35" t="s">
        <v>17</v>
      </c>
      <c r="D2290" s="1" t="s">
        <v>73</v>
      </c>
      <c r="E2290" s="1" t="s">
        <v>143</v>
      </c>
      <c r="F2290" s="31" t="s">
        <v>89</v>
      </c>
      <c r="G2290" s="31" t="s">
        <v>74</v>
      </c>
      <c r="H2290" s="31" t="s">
        <v>144</v>
      </c>
      <c r="I2290" s="31" t="s">
        <v>145</v>
      </c>
      <c r="J2290" s="31" t="s">
        <v>23</v>
      </c>
      <c r="L2290" s="31" t="s">
        <v>67</v>
      </c>
      <c r="M2290" s="31" t="s">
        <v>26</v>
      </c>
      <c r="N2290" s="1" t="s">
        <v>89</v>
      </c>
      <c r="P2290" s="31" t="s">
        <v>23</v>
      </c>
      <c r="Q2290" s="39">
        <f>'I_Pt II_FX Turnover (M)'!I23</f>
        <v>0</v>
      </c>
    </row>
    <row r="2291" spans="1:17">
      <c r="A2291" s="34">
        <v>2290</v>
      </c>
      <c r="B2291" s="1" t="s">
        <v>136</v>
      </c>
      <c r="C2291" s="35" t="s">
        <v>17</v>
      </c>
      <c r="D2291" s="1" t="s">
        <v>73</v>
      </c>
      <c r="E2291" s="1" t="s">
        <v>143</v>
      </c>
      <c r="F2291" s="31" t="s">
        <v>91</v>
      </c>
      <c r="G2291" s="31" t="s">
        <v>74</v>
      </c>
      <c r="H2291" s="31" t="s">
        <v>144</v>
      </c>
      <c r="I2291" s="31" t="s">
        <v>145</v>
      </c>
      <c r="J2291" s="31" t="s">
        <v>23</v>
      </c>
      <c r="L2291" s="31" t="s">
        <v>67</v>
      </c>
      <c r="M2291" s="31" t="s">
        <v>26</v>
      </c>
      <c r="N2291" s="1" t="s">
        <v>91</v>
      </c>
      <c r="P2291" s="31" t="s">
        <v>23</v>
      </c>
      <c r="Q2291" s="39">
        <f>'I_Pt II_FX Turnover (M)'!I24</f>
        <v>0</v>
      </c>
    </row>
    <row r="2292" spans="1:17">
      <c r="A2292" s="34">
        <v>2291</v>
      </c>
      <c r="B2292" s="1" t="s">
        <v>136</v>
      </c>
      <c r="C2292" s="35" t="s">
        <v>17</v>
      </c>
      <c r="D2292" s="1" t="s">
        <v>73</v>
      </c>
      <c r="E2292" s="1" t="s">
        <v>143</v>
      </c>
      <c r="F2292" s="31" t="s">
        <v>46</v>
      </c>
      <c r="G2292" s="31" t="s">
        <v>74</v>
      </c>
      <c r="H2292" s="31" t="s">
        <v>144</v>
      </c>
      <c r="I2292" s="31" t="s">
        <v>145</v>
      </c>
      <c r="J2292" s="31" t="s">
        <v>23</v>
      </c>
      <c r="L2292" s="31" t="s">
        <v>67</v>
      </c>
      <c r="M2292" s="31" t="s">
        <v>26</v>
      </c>
      <c r="N2292" s="1" t="s">
        <v>46</v>
      </c>
      <c r="P2292" s="31" t="s">
        <v>23</v>
      </c>
      <c r="Q2292" s="39">
        <f>'I_Pt II_FX Turnover (M)'!I25</f>
        <v>0</v>
      </c>
    </row>
    <row r="2293" spans="1:17">
      <c r="A2293" s="34">
        <v>2292</v>
      </c>
      <c r="B2293" s="1" t="s">
        <v>136</v>
      </c>
      <c r="C2293" s="35" t="s">
        <v>17</v>
      </c>
      <c r="D2293" s="1" t="s">
        <v>73</v>
      </c>
      <c r="E2293" s="1" t="s">
        <v>143</v>
      </c>
      <c r="F2293" s="31" t="s">
        <v>48</v>
      </c>
      <c r="G2293" s="31" t="s">
        <v>74</v>
      </c>
      <c r="H2293" s="31" t="s">
        <v>144</v>
      </c>
      <c r="I2293" s="31" t="s">
        <v>145</v>
      </c>
      <c r="J2293" s="31" t="s">
        <v>23</v>
      </c>
      <c r="L2293" s="31" t="s">
        <v>67</v>
      </c>
      <c r="M2293" s="31" t="s">
        <v>26</v>
      </c>
      <c r="N2293" s="1" t="s">
        <v>48</v>
      </c>
      <c r="P2293" s="31" t="s">
        <v>23</v>
      </c>
      <c r="Q2293" s="39">
        <f>'I_Pt II_FX Turnover (M)'!I26</f>
        <v>0</v>
      </c>
    </row>
    <row r="2294" spans="1:17">
      <c r="A2294" s="34">
        <v>2293</v>
      </c>
      <c r="B2294" s="1" t="s">
        <v>136</v>
      </c>
      <c r="C2294" s="35" t="s">
        <v>17</v>
      </c>
      <c r="D2294" s="1" t="s">
        <v>73</v>
      </c>
      <c r="E2294" s="1" t="s">
        <v>143</v>
      </c>
      <c r="F2294" s="31" t="s">
        <v>50</v>
      </c>
      <c r="G2294" s="31" t="s">
        <v>74</v>
      </c>
      <c r="H2294" s="31" t="s">
        <v>144</v>
      </c>
      <c r="I2294" s="31" t="s">
        <v>145</v>
      </c>
      <c r="J2294" s="31" t="s">
        <v>23</v>
      </c>
      <c r="L2294" s="31" t="s">
        <v>67</v>
      </c>
      <c r="M2294" s="31" t="s">
        <v>26</v>
      </c>
      <c r="N2294" s="1" t="s">
        <v>50</v>
      </c>
      <c r="P2294" s="31" t="s">
        <v>23</v>
      </c>
      <c r="Q2294" s="39">
        <f>'I_Pt II_FX Turnover (M)'!I27</f>
        <v>0</v>
      </c>
    </row>
    <row r="2295" spans="1:17">
      <c r="A2295" s="34">
        <v>2294</v>
      </c>
      <c r="B2295" s="1" t="s">
        <v>136</v>
      </c>
      <c r="C2295" s="35" t="s">
        <v>17</v>
      </c>
      <c r="D2295" s="1" t="s">
        <v>73</v>
      </c>
      <c r="E2295" s="1" t="s">
        <v>143</v>
      </c>
      <c r="F2295" s="31" t="s">
        <v>52</v>
      </c>
      <c r="G2295" s="31" t="s">
        <v>74</v>
      </c>
      <c r="H2295" s="31" t="s">
        <v>144</v>
      </c>
      <c r="I2295" s="31" t="s">
        <v>145</v>
      </c>
      <c r="J2295" s="31" t="s">
        <v>23</v>
      </c>
      <c r="L2295" s="31" t="s">
        <v>67</v>
      </c>
      <c r="M2295" s="31" t="s">
        <v>26</v>
      </c>
      <c r="N2295" s="1" t="s">
        <v>52</v>
      </c>
      <c r="P2295" s="31" t="s">
        <v>23</v>
      </c>
      <c r="Q2295" s="39">
        <f>'I_Pt II_FX Turnover (M)'!I28</f>
        <v>0</v>
      </c>
    </row>
    <row r="2296" spans="1:17">
      <c r="A2296" s="34">
        <v>2295</v>
      </c>
      <c r="B2296" s="1" t="s">
        <v>136</v>
      </c>
      <c r="C2296" s="35" t="s">
        <v>17</v>
      </c>
      <c r="D2296" s="1" t="s">
        <v>73</v>
      </c>
      <c r="E2296" s="1" t="s">
        <v>143</v>
      </c>
      <c r="F2296" s="31" t="s">
        <v>54</v>
      </c>
      <c r="G2296" s="31" t="s">
        <v>74</v>
      </c>
      <c r="H2296" s="31" t="s">
        <v>144</v>
      </c>
      <c r="I2296" s="31" t="s">
        <v>145</v>
      </c>
      <c r="J2296" s="31" t="s">
        <v>23</v>
      </c>
      <c r="L2296" s="31" t="s">
        <v>67</v>
      </c>
      <c r="M2296" s="31" t="s">
        <v>26</v>
      </c>
      <c r="N2296" s="1" t="s">
        <v>54</v>
      </c>
      <c r="P2296" s="31" t="s">
        <v>23</v>
      </c>
      <c r="Q2296" s="39">
        <f>'I_Pt II_FX Turnover (M)'!I29</f>
        <v>0</v>
      </c>
    </row>
    <row r="2297" spans="1:17">
      <c r="A2297" s="34">
        <v>2296</v>
      </c>
      <c r="B2297" s="1" t="s">
        <v>136</v>
      </c>
      <c r="C2297" s="35" t="s">
        <v>17</v>
      </c>
      <c r="D2297" s="1" t="s">
        <v>73</v>
      </c>
      <c r="E2297" s="1" t="s">
        <v>143</v>
      </c>
      <c r="F2297" s="31" t="s">
        <v>56</v>
      </c>
      <c r="G2297" s="31" t="s">
        <v>74</v>
      </c>
      <c r="H2297" s="31" t="s">
        <v>144</v>
      </c>
      <c r="I2297" s="31" t="s">
        <v>145</v>
      </c>
      <c r="J2297" s="31" t="s">
        <v>23</v>
      </c>
      <c r="L2297" s="31" t="s">
        <v>67</v>
      </c>
      <c r="M2297" s="31" t="s">
        <v>26</v>
      </c>
      <c r="N2297" s="1" t="s">
        <v>56</v>
      </c>
      <c r="P2297" s="31" t="s">
        <v>23</v>
      </c>
      <c r="Q2297" s="39">
        <f>'I_Pt II_FX Turnover (M)'!I30</f>
        <v>0</v>
      </c>
    </row>
    <row r="2298" spans="1:17">
      <c r="A2298" s="34">
        <v>2297</v>
      </c>
      <c r="B2298" s="1" t="s">
        <v>136</v>
      </c>
      <c r="C2298" s="35" t="s">
        <v>17</v>
      </c>
      <c r="D2298" s="1" t="s">
        <v>73</v>
      </c>
      <c r="E2298" s="1" t="s">
        <v>143</v>
      </c>
      <c r="F2298" s="31" t="s">
        <v>58</v>
      </c>
      <c r="G2298" s="31" t="s">
        <v>74</v>
      </c>
      <c r="H2298" s="31" t="s">
        <v>144</v>
      </c>
      <c r="I2298" s="31" t="s">
        <v>145</v>
      </c>
      <c r="J2298" s="31" t="s">
        <v>23</v>
      </c>
      <c r="L2298" s="31" t="s">
        <v>67</v>
      </c>
      <c r="M2298" s="31" t="s">
        <v>26</v>
      </c>
      <c r="N2298" s="1" t="s">
        <v>58</v>
      </c>
      <c r="P2298" s="31" t="s">
        <v>23</v>
      </c>
      <c r="Q2298" s="39">
        <f>'I_Pt II_FX Turnover (M)'!I31</f>
        <v>0</v>
      </c>
    </row>
    <row r="2299" spans="1:17">
      <c r="A2299" s="34">
        <v>2298</v>
      </c>
      <c r="B2299" s="1" t="s">
        <v>136</v>
      </c>
      <c r="C2299" s="35" t="s">
        <v>17</v>
      </c>
      <c r="D2299" s="1" t="s">
        <v>73</v>
      </c>
      <c r="E2299" s="1" t="s">
        <v>143</v>
      </c>
      <c r="F2299" s="31" t="s">
        <v>60</v>
      </c>
      <c r="G2299" s="31" t="s">
        <v>74</v>
      </c>
      <c r="H2299" s="31" t="s">
        <v>144</v>
      </c>
      <c r="I2299" s="31" t="s">
        <v>145</v>
      </c>
      <c r="J2299" s="31" t="s">
        <v>23</v>
      </c>
      <c r="L2299" s="31" t="s">
        <v>67</v>
      </c>
      <c r="M2299" s="31" t="s">
        <v>26</v>
      </c>
      <c r="N2299" s="1" t="s">
        <v>60</v>
      </c>
      <c r="P2299" s="31" t="s">
        <v>23</v>
      </c>
      <c r="Q2299" s="39">
        <f>'I_Pt II_FX Turnover (M)'!I32</f>
        <v>0</v>
      </c>
    </row>
    <row r="2300" spans="1:17">
      <c r="A2300" s="34">
        <v>2299</v>
      </c>
      <c r="B2300" s="1" t="s">
        <v>136</v>
      </c>
      <c r="C2300" s="35" t="s">
        <v>17</v>
      </c>
      <c r="D2300" s="1" t="s">
        <v>73</v>
      </c>
      <c r="E2300" s="1" t="s">
        <v>143</v>
      </c>
      <c r="F2300" s="31" t="s">
        <v>101</v>
      </c>
      <c r="G2300" s="31" t="s">
        <v>74</v>
      </c>
      <c r="H2300" s="31" t="s">
        <v>144</v>
      </c>
      <c r="I2300" s="31" t="s">
        <v>145</v>
      </c>
      <c r="J2300" s="31" t="s">
        <v>23</v>
      </c>
      <c r="L2300" s="31" t="s">
        <v>67</v>
      </c>
      <c r="M2300" s="31" t="s">
        <v>26</v>
      </c>
      <c r="N2300" s="1" t="s">
        <v>101</v>
      </c>
      <c r="P2300" s="31" t="s">
        <v>23</v>
      </c>
      <c r="Q2300" s="39">
        <f>'I_Pt II_FX Turnover (M)'!I33</f>
        <v>0</v>
      </c>
    </row>
    <row r="2301" spans="1:17">
      <c r="A2301" s="34">
        <v>2300</v>
      </c>
      <c r="B2301" s="1" t="s">
        <v>136</v>
      </c>
      <c r="C2301" s="35" t="s">
        <v>17</v>
      </c>
      <c r="D2301" s="1" t="s">
        <v>73</v>
      </c>
      <c r="E2301" s="1" t="s">
        <v>143</v>
      </c>
      <c r="F2301" s="31" t="s">
        <v>103</v>
      </c>
      <c r="G2301" s="31" t="s">
        <v>74</v>
      </c>
      <c r="H2301" s="31" t="s">
        <v>144</v>
      </c>
      <c r="I2301" s="31" t="s">
        <v>145</v>
      </c>
      <c r="J2301" s="31" t="s">
        <v>23</v>
      </c>
      <c r="L2301" s="31" t="s">
        <v>67</v>
      </c>
      <c r="M2301" s="31" t="s">
        <v>26</v>
      </c>
      <c r="N2301" s="1" t="s">
        <v>103</v>
      </c>
      <c r="P2301" s="31" t="s">
        <v>23</v>
      </c>
      <c r="Q2301" s="39">
        <f>'I_Pt II_FX Turnover (M)'!I34</f>
        <v>0</v>
      </c>
    </row>
    <row r="2302" spans="1:17">
      <c r="A2302" s="34">
        <v>2301</v>
      </c>
      <c r="B2302" s="1" t="s">
        <v>136</v>
      </c>
      <c r="C2302" s="35" t="s">
        <v>17</v>
      </c>
      <c r="D2302" s="1" t="s">
        <v>73</v>
      </c>
      <c r="E2302" s="1" t="s">
        <v>143</v>
      </c>
      <c r="F2302" s="31" t="s">
        <v>105</v>
      </c>
      <c r="G2302" s="31" t="s">
        <v>74</v>
      </c>
      <c r="H2302" s="31" t="s">
        <v>144</v>
      </c>
      <c r="I2302" s="31" t="s">
        <v>145</v>
      </c>
      <c r="J2302" s="31" t="s">
        <v>23</v>
      </c>
      <c r="L2302" s="31" t="s">
        <v>67</v>
      </c>
      <c r="M2302" s="31" t="s">
        <v>26</v>
      </c>
      <c r="N2302" s="1" t="s">
        <v>105</v>
      </c>
      <c r="P2302" s="31" t="s">
        <v>23</v>
      </c>
      <c r="Q2302" s="39">
        <f>'I_Pt II_FX Turnover (M)'!I35</f>
        <v>0</v>
      </c>
    </row>
    <row r="2303" spans="1:17">
      <c r="A2303" s="34">
        <v>2302</v>
      </c>
      <c r="B2303" s="1" t="s">
        <v>136</v>
      </c>
      <c r="C2303" s="35" t="s">
        <v>17</v>
      </c>
      <c r="D2303" s="1" t="s">
        <v>73</v>
      </c>
      <c r="E2303" s="1" t="s">
        <v>143</v>
      </c>
      <c r="F2303" s="31" t="s">
        <v>107</v>
      </c>
      <c r="G2303" s="31" t="s">
        <v>74</v>
      </c>
      <c r="H2303" s="31" t="s">
        <v>144</v>
      </c>
      <c r="I2303" s="31" t="s">
        <v>145</v>
      </c>
      <c r="J2303" s="31" t="s">
        <v>23</v>
      </c>
      <c r="L2303" s="31" t="s">
        <v>67</v>
      </c>
      <c r="M2303" s="31" t="s">
        <v>26</v>
      </c>
      <c r="N2303" s="1" t="s">
        <v>107</v>
      </c>
      <c r="P2303" s="31" t="s">
        <v>23</v>
      </c>
      <c r="Q2303" s="39">
        <f>'I_Pt II_FX Turnover (M)'!I36</f>
        <v>0</v>
      </c>
    </row>
    <row r="2304" spans="1:17">
      <c r="A2304" s="34">
        <v>2303</v>
      </c>
      <c r="B2304" s="1" t="s">
        <v>136</v>
      </c>
      <c r="C2304" s="35" t="s">
        <v>17</v>
      </c>
      <c r="D2304" s="1" t="s">
        <v>73</v>
      </c>
      <c r="E2304" s="1" t="s">
        <v>143</v>
      </c>
      <c r="F2304" s="31" t="s">
        <v>109</v>
      </c>
      <c r="G2304" s="31" t="s">
        <v>74</v>
      </c>
      <c r="H2304" s="31" t="s">
        <v>144</v>
      </c>
      <c r="I2304" s="31" t="s">
        <v>145</v>
      </c>
      <c r="J2304" s="31" t="s">
        <v>23</v>
      </c>
      <c r="L2304" s="31" t="s">
        <v>67</v>
      </c>
      <c r="M2304" s="31" t="s">
        <v>26</v>
      </c>
      <c r="N2304" s="1" t="s">
        <v>109</v>
      </c>
      <c r="P2304" s="31" t="s">
        <v>23</v>
      </c>
      <c r="Q2304" s="39">
        <f>'I_Pt II_FX Turnover (M)'!I37</f>
        <v>0</v>
      </c>
    </row>
    <row r="2305" spans="1:17">
      <c r="A2305" s="34">
        <v>2304</v>
      </c>
      <c r="B2305" s="1" t="s">
        <v>136</v>
      </c>
      <c r="C2305" s="35" t="s">
        <v>17</v>
      </c>
      <c r="D2305" s="1" t="s">
        <v>73</v>
      </c>
      <c r="E2305" s="1" t="s">
        <v>143</v>
      </c>
      <c r="F2305" s="31" t="s">
        <v>62</v>
      </c>
      <c r="G2305" s="31" t="s">
        <v>74</v>
      </c>
      <c r="H2305" s="31" t="s">
        <v>144</v>
      </c>
      <c r="I2305" s="31" t="s">
        <v>145</v>
      </c>
      <c r="J2305" s="31" t="s">
        <v>23</v>
      </c>
      <c r="L2305" s="31" t="s">
        <v>67</v>
      </c>
      <c r="M2305" s="31" t="s">
        <v>26</v>
      </c>
      <c r="N2305" s="1" t="s">
        <v>142</v>
      </c>
      <c r="P2305" s="31" t="s">
        <v>23</v>
      </c>
      <c r="Q2305" s="39">
        <f>'I_Pt II_FX Turnover (M)'!I38</f>
        <v>0</v>
      </c>
    </row>
    <row r="2306" spans="1:17">
      <c r="A2306" s="34">
        <v>2305</v>
      </c>
      <c r="B2306" s="1" t="s">
        <v>136</v>
      </c>
      <c r="C2306" s="35" t="s">
        <v>17</v>
      </c>
      <c r="D2306" s="1" t="s">
        <v>73</v>
      </c>
      <c r="E2306" s="1" t="s">
        <v>146</v>
      </c>
      <c r="F2306" s="31" t="s">
        <v>20</v>
      </c>
      <c r="G2306" s="31" t="s">
        <v>74</v>
      </c>
      <c r="H2306" s="31" t="s">
        <v>144</v>
      </c>
      <c r="I2306" s="31" t="s">
        <v>147</v>
      </c>
      <c r="J2306" s="31" t="s">
        <v>23</v>
      </c>
      <c r="L2306" s="31" t="s">
        <v>67</v>
      </c>
      <c r="M2306" s="31" t="s">
        <v>26</v>
      </c>
      <c r="N2306" s="1" t="s">
        <v>20</v>
      </c>
      <c r="P2306" s="31" t="s">
        <v>23</v>
      </c>
      <c r="Q2306" s="39">
        <f>'I_Pt II_FX Turnover (M)'!J11</f>
        <v>0</v>
      </c>
    </row>
    <row r="2307" spans="1:17">
      <c r="A2307" s="34">
        <v>2306</v>
      </c>
      <c r="B2307" s="1" t="s">
        <v>136</v>
      </c>
      <c r="C2307" s="35" t="s">
        <v>17</v>
      </c>
      <c r="D2307" s="1" t="s">
        <v>73</v>
      </c>
      <c r="E2307" s="1" t="s">
        <v>146</v>
      </c>
      <c r="F2307" s="31" t="s">
        <v>63</v>
      </c>
      <c r="G2307" s="31" t="s">
        <v>74</v>
      </c>
      <c r="H2307" s="31" t="s">
        <v>144</v>
      </c>
      <c r="I2307" s="31" t="s">
        <v>147</v>
      </c>
      <c r="J2307" s="31" t="s">
        <v>23</v>
      </c>
      <c r="L2307" s="31" t="s">
        <v>67</v>
      </c>
      <c r="M2307" s="31" t="s">
        <v>26</v>
      </c>
      <c r="N2307" s="1" t="s">
        <v>63</v>
      </c>
      <c r="P2307" s="31" t="s">
        <v>23</v>
      </c>
      <c r="Q2307" s="39">
        <f>'I_Pt II_FX Turnover (M)'!J12</f>
        <v>0</v>
      </c>
    </row>
    <row r="2308" spans="1:17">
      <c r="A2308" s="34">
        <v>2307</v>
      </c>
      <c r="B2308" s="1" t="s">
        <v>136</v>
      </c>
      <c r="C2308" s="35" t="s">
        <v>17</v>
      </c>
      <c r="D2308" s="1" t="s">
        <v>73</v>
      </c>
      <c r="E2308" s="1" t="s">
        <v>146</v>
      </c>
      <c r="F2308" s="31" t="s">
        <v>28</v>
      </c>
      <c r="G2308" s="31" t="s">
        <v>74</v>
      </c>
      <c r="H2308" s="31" t="s">
        <v>144</v>
      </c>
      <c r="I2308" s="31" t="s">
        <v>147</v>
      </c>
      <c r="J2308" s="31" t="s">
        <v>23</v>
      </c>
      <c r="L2308" s="31" t="s">
        <v>67</v>
      </c>
      <c r="M2308" s="31" t="s">
        <v>26</v>
      </c>
      <c r="N2308" s="1" t="s">
        <v>28</v>
      </c>
      <c r="P2308" s="31" t="s">
        <v>23</v>
      </c>
      <c r="Q2308" s="39">
        <f>'I_Pt II_FX Turnover (M)'!J13</f>
        <v>0</v>
      </c>
    </row>
    <row r="2309" spans="1:17">
      <c r="A2309" s="34">
        <v>2308</v>
      </c>
      <c r="B2309" s="1" t="s">
        <v>136</v>
      </c>
      <c r="C2309" s="35" t="s">
        <v>17</v>
      </c>
      <c r="D2309" s="1" t="s">
        <v>73</v>
      </c>
      <c r="E2309" s="1" t="s">
        <v>146</v>
      </c>
      <c r="F2309" s="31" t="s">
        <v>30</v>
      </c>
      <c r="G2309" s="31" t="s">
        <v>74</v>
      </c>
      <c r="H2309" s="31" t="s">
        <v>144</v>
      </c>
      <c r="I2309" s="31" t="s">
        <v>147</v>
      </c>
      <c r="J2309" s="31" t="s">
        <v>23</v>
      </c>
      <c r="L2309" s="31" t="s">
        <v>67</v>
      </c>
      <c r="M2309" s="31" t="s">
        <v>26</v>
      </c>
      <c r="N2309" s="1" t="s">
        <v>30</v>
      </c>
      <c r="P2309" s="31" t="s">
        <v>23</v>
      </c>
      <c r="Q2309" s="39">
        <f>'I_Pt II_FX Turnover (M)'!J14</f>
        <v>0</v>
      </c>
    </row>
    <row r="2310" spans="1:17">
      <c r="A2310" s="34">
        <v>2309</v>
      </c>
      <c r="B2310" s="1" t="s">
        <v>136</v>
      </c>
      <c r="C2310" s="35" t="s">
        <v>17</v>
      </c>
      <c r="D2310" s="1" t="s">
        <v>73</v>
      </c>
      <c r="E2310" s="1" t="s">
        <v>146</v>
      </c>
      <c r="F2310" s="31" t="s">
        <v>32</v>
      </c>
      <c r="G2310" s="31" t="s">
        <v>74</v>
      </c>
      <c r="H2310" s="31" t="s">
        <v>144</v>
      </c>
      <c r="I2310" s="31" t="s">
        <v>147</v>
      </c>
      <c r="J2310" s="31" t="s">
        <v>23</v>
      </c>
      <c r="L2310" s="31" t="s">
        <v>67</v>
      </c>
      <c r="M2310" s="31" t="s">
        <v>26</v>
      </c>
      <c r="N2310" s="1" t="s">
        <v>32</v>
      </c>
      <c r="P2310" s="31" t="s">
        <v>23</v>
      </c>
      <c r="Q2310" s="38"/>
    </row>
    <row r="2311" spans="1:17">
      <c r="A2311" s="34">
        <v>2310</v>
      </c>
      <c r="B2311" s="1" t="s">
        <v>136</v>
      </c>
      <c r="C2311" s="35" t="s">
        <v>17</v>
      </c>
      <c r="D2311" s="1" t="s">
        <v>73</v>
      </c>
      <c r="E2311" s="1" t="s">
        <v>146</v>
      </c>
      <c r="F2311" s="31" t="s">
        <v>34</v>
      </c>
      <c r="G2311" s="31" t="s">
        <v>74</v>
      </c>
      <c r="H2311" s="31" t="s">
        <v>144</v>
      </c>
      <c r="I2311" s="31" t="s">
        <v>147</v>
      </c>
      <c r="J2311" s="31" t="s">
        <v>23</v>
      </c>
      <c r="L2311" s="31" t="s">
        <v>67</v>
      </c>
      <c r="M2311" s="31" t="s">
        <v>26</v>
      </c>
      <c r="N2311" s="1" t="s">
        <v>139</v>
      </c>
      <c r="P2311" s="31" t="s">
        <v>23</v>
      </c>
      <c r="Q2311" s="39">
        <f>'I_Pt II_FX Turnover (M)'!J16</f>
        <v>0</v>
      </c>
    </row>
    <row r="2312" spans="1:17">
      <c r="A2312" s="34">
        <v>2311</v>
      </c>
      <c r="B2312" s="1" t="s">
        <v>136</v>
      </c>
      <c r="C2312" s="35" t="s">
        <v>17</v>
      </c>
      <c r="D2312" s="1" t="s">
        <v>73</v>
      </c>
      <c r="E2312" s="1" t="s">
        <v>146</v>
      </c>
      <c r="F2312" s="31" t="s">
        <v>140</v>
      </c>
      <c r="G2312" s="31" t="s">
        <v>74</v>
      </c>
      <c r="H2312" s="31" t="s">
        <v>144</v>
      </c>
      <c r="I2312" s="31" t="s">
        <v>147</v>
      </c>
      <c r="J2312" s="31" t="s">
        <v>23</v>
      </c>
      <c r="L2312" s="31" t="s">
        <v>67</v>
      </c>
      <c r="M2312" s="31" t="s">
        <v>26</v>
      </c>
      <c r="N2312" s="1" t="s">
        <v>141</v>
      </c>
      <c r="P2312" s="31" t="s">
        <v>23</v>
      </c>
      <c r="Q2312" s="39">
        <f>'I_Pt II_FX Turnover (M)'!J17</f>
        <v>0</v>
      </c>
    </row>
    <row r="2313" spans="1:17">
      <c r="A2313" s="34">
        <v>2312</v>
      </c>
      <c r="B2313" s="1" t="s">
        <v>136</v>
      </c>
      <c r="C2313" s="35" t="s">
        <v>17</v>
      </c>
      <c r="D2313" s="1" t="s">
        <v>73</v>
      </c>
      <c r="E2313" s="1" t="s">
        <v>146</v>
      </c>
      <c r="F2313" s="31" t="s">
        <v>38</v>
      </c>
      <c r="G2313" s="31" t="s">
        <v>74</v>
      </c>
      <c r="H2313" s="31" t="s">
        <v>144</v>
      </c>
      <c r="I2313" s="31" t="s">
        <v>147</v>
      </c>
      <c r="J2313" s="31" t="s">
        <v>23</v>
      </c>
      <c r="L2313" s="31" t="s">
        <v>67</v>
      </c>
      <c r="M2313" s="31" t="s">
        <v>26</v>
      </c>
      <c r="N2313" s="1" t="s">
        <v>38</v>
      </c>
      <c r="P2313" s="31" t="s">
        <v>23</v>
      </c>
      <c r="Q2313" s="39">
        <f>'I_Pt II_FX Turnover (M)'!J18</f>
        <v>0</v>
      </c>
    </row>
    <row r="2314" spans="1:17">
      <c r="A2314" s="34">
        <v>2313</v>
      </c>
      <c r="B2314" s="1" t="s">
        <v>136</v>
      </c>
      <c r="C2314" s="35" t="s">
        <v>17</v>
      </c>
      <c r="D2314" s="1" t="s">
        <v>73</v>
      </c>
      <c r="E2314" s="1" t="s">
        <v>146</v>
      </c>
      <c r="F2314" s="31" t="s">
        <v>40</v>
      </c>
      <c r="G2314" s="31" t="s">
        <v>74</v>
      </c>
      <c r="H2314" s="31" t="s">
        <v>144</v>
      </c>
      <c r="I2314" s="31" t="s">
        <v>147</v>
      </c>
      <c r="J2314" s="31" t="s">
        <v>23</v>
      </c>
      <c r="L2314" s="31" t="s">
        <v>67</v>
      </c>
      <c r="M2314" s="31" t="s">
        <v>26</v>
      </c>
      <c r="N2314" s="1" t="s">
        <v>40</v>
      </c>
      <c r="P2314" s="31" t="s">
        <v>23</v>
      </c>
      <c r="Q2314" s="39">
        <f>'I_Pt II_FX Turnover (M)'!J19</f>
        <v>0</v>
      </c>
    </row>
    <row r="2315" spans="1:17">
      <c r="A2315" s="34">
        <v>2314</v>
      </c>
      <c r="B2315" s="1" t="s">
        <v>136</v>
      </c>
      <c r="C2315" s="35" t="s">
        <v>17</v>
      </c>
      <c r="D2315" s="1" t="s">
        <v>73</v>
      </c>
      <c r="E2315" s="1" t="s">
        <v>146</v>
      </c>
      <c r="F2315" s="31" t="s">
        <v>42</v>
      </c>
      <c r="G2315" s="31" t="s">
        <v>74</v>
      </c>
      <c r="H2315" s="31" t="s">
        <v>144</v>
      </c>
      <c r="I2315" s="31" t="s">
        <v>147</v>
      </c>
      <c r="J2315" s="31" t="s">
        <v>23</v>
      </c>
      <c r="L2315" s="31" t="s">
        <v>67</v>
      </c>
      <c r="M2315" s="31" t="s">
        <v>26</v>
      </c>
      <c r="N2315" s="1" t="s">
        <v>42</v>
      </c>
      <c r="P2315" s="31" t="s">
        <v>23</v>
      </c>
      <c r="Q2315" s="39">
        <f>'I_Pt II_FX Turnover (M)'!J20</f>
        <v>0</v>
      </c>
    </row>
    <row r="2316" spans="1:17">
      <c r="A2316" s="34">
        <v>2315</v>
      </c>
      <c r="B2316" s="1" t="s">
        <v>136</v>
      </c>
      <c r="C2316" s="35" t="s">
        <v>17</v>
      </c>
      <c r="D2316" s="1" t="s">
        <v>73</v>
      </c>
      <c r="E2316" s="1" t="s">
        <v>146</v>
      </c>
      <c r="F2316" s="31" t="s">
        <v>44</v>
      </c>
      <c r="G2316" s="31" t="s">
        <v>74</v>
      </c>
      <c r="H2316" s="31" t="s">
        <v>144</v>
      </c>
      <c r="I2316" s="31" t="s">
        <v>147</v>
      </c>
      <c r="J2316" s="31" t="s">
        <v>23</v>
      </c>
      <c r="L2316" s="31" t="s">
        <v>67</v>
      </c>
      <c r="M2316" s="31" t="s">
        <v>26</v>
      </c>
      <c r="N2316" s="1" t="s">
        <v>44</v>
      </c>
      <c r="P2316" s="31" t="s">
        <v>23</v>
      </c>
      <c r="Q2316" s="39">
        <f>'I_Pt II_FX Turnover (M)'!J21</f>
        <v>0</v>
      </c>
    </row>
    <row r="2317" spans="1:17">
      <c r="A2317" s="34">
        <v>2316</v>
      </c>
      <c r="B2317" s="1" t="s">
        <v>136</v>
      </c>
      <c r="C2317" s="35" t="s">
        <v>17</v>
      </c>
      <c r="D2317" s="1" t="s">
        <v>73</v>
      </c>
      <c r="E2317" s="1" t="s">
        <v>146</v>
      </c>
      <c r="F2317" s="31" t="s">
        <v>87</v>
      </c>
      <c r="G2317" s="31" t="s">
        <v>74</v>
      </c>
      <c r="H2317" s="31" t="s">
        <v>144</v>
      </c>
      <c r="I2317" s="31" t="s">
        <v>147</v>
      </c>
      <c r="J2317" s="31" t="s">
        <v>23</v>
      </c>
      <c r="L2317" s="31" t="s">
        <v>67</v>
      </c>
      <c r="M2317" s="31" t="s">
        <v>26</v>
      </c>
      <c r="N2317" s="1" t="s">
        <v>87</v>
      </c>
      <c r="P2317" s="31" t="s">
        <v>23</v>
      </c>
      <c r="Q2317" s="39">
        <f>'I_Pt II_FX Turnover (M)'!J22</f>
        <v>0</v>
      </c>
    </row>
    <row r="2318" spans="1:17">
      <c r="A2318" s="34">
        <v>2317</v>
      </c>
      <c r="B2318" s="1" t="s">
        <v>136</v>
      </c>
      <c r="C2318" s="35" t="s">
        <v>17</v>
      </c>
      <c r="D2318" s="1" t="s">
        <v>73</v>
      </c>
      <c r="E2318" s="1" t="s">
        <v>146</v>
      </c>
      <c r="F2318" s="31" t="s">
        <v>89</v>
      </c>
      <c r="G2318" s="31" t="s">
        <v>74</v>
      </c>
      <c r="H2318" s="31" t="s">
        <v>144</v>
      </c>
      <c r="I2318" s="31" t="s">
        <v>147</v>
      </c>
      <c r="J2318" s="31" t="s">
        <v>23</v>
      </c>
      <c r="L2318" s="31" t="s">
        <v>67</v>
      </c>
      <c r="M2318" s="31" t="s">
        <v>26</v>
      </c>
      <c r="N2318" s="1" t="s">
        <v>89</v>
      </c>
      <c r="P2318" s="31" t="s">
        <v>23</v>
      </c>
      <c r="Q2318" s="39">
        <f>'I_Pt II_FX Turnover (M)'!J23</f>
        <v>0</v>
      </c>
    </row>
    <row r="2319" spans="1:17">
      <c r="A2319" s="34">
        <v>2318</v>
      </c>
      <c r="B2319" s="1" t="s">
        <v>136</v>
      </c>
      <c r="C2319" s="35" t="s">
        <v>17</v>
      </c>
      <c r="D2319" s="1" t="s">
        <v>73</v>
      </c>
      <c r="E2319" s="1" t="s">
        <v>146</v>
      </c>
      <c r="F2319" s="31" t="s">
        <v>91</v>
      </c>
      <c r="G2319" s="31" t="s">
        <v>74</v>
      </c>
      <c r="H2319" s="31" t="s">
        <v>144</v>
      </c>
      <c r="I2319" s="31" t="s">
        <v>147</v>
      </c>
      <c r="J2319" s="31" t="s">
        <v>23</v>
      </c>
      <c r="L2319" s="31" t="s">
        <v>67</v>
      </c>
      <c r="M2319" s="31" t="s">
        <v>26</v>
      </c>
      <c r="N2319" s="1" t="s">
        <v>91</v>
      </c>
      <c r="P2319" s="31" t="s">
        <v>23</v>
      </c>
      <c r="Q2319" s="39">
        <f>'I_Pt II_FX Turnover (M)'!J24</f>
        <v>0</v>
      </c>
    </row>
    <row r="2320" spans="1:17">
      <c r="A2320" s="34">
        <v>2319</v>
      </c>
      <c r="B2320" s="1" t="s">
        <v>136</v>
      </c>
      <c r="C2320" s="35" t="s">
        <v>17</v>
      </c>
      <c r="D2320" s="1" t="s">
        <v>73</v>
      </c>
      <c r="E2320" s="1" t="s">
        <v>146</v>
      </c>
      <c r="F2320" s="31" t="s">
        <v>46</v>
      </c>
      <c r="G2320" s="31" t="s">
        <v>74</v>
      </c>
      <c r="H2320" s="31" t="s">
        <v>144</v>
      </c>
      <c r="I2320" s="31" t="s">
        <v>147</v>
      </c>
      <c r="J2320" s="31" t="s">
        <v>23</v>
      </c>
      <c r="L2320" s="31" t="s">
        <v>67</v>
      </c>
      <c r="M2320" s="31" t="s">
        <v>26</v>
      </c>
      <c r="N2320" s="1" t="s">
        <v>46</v>
      </c>
      <c r="P2320" s="31" t="s">
        <v>23</v>
      </c>
      <c r="Q2320" s="39">
        <f>'I_Pt II_FX Turnover (M)'!J25</f>
        <v>0</v>
      </c>
    </row>
    <row r="2321" spans="1:17">
      <c r="A2321" s="34">
        <v>2320</v>
      </c>
      <c r="B2321" s="1" t="s">
        <v>136</v>
      </c>
      <c r="C2321" s="35" t="s">
        <v>17</v>
      </c>
      <c r="D2321" s="1" t="s">
        <v>73</v>
      </c>
      <c r="E2321" s="1" t="s">
        <v>146</v>
      </c>
      <c r="F2321" s="31" t="s">
        <v>48</v>
      </c>
      <c r="G2321" s="31" t="s">
        <v>74</v>
      </c>
      <c r="H2321" s="31" t="s">
        <v>144</v>
      </c>
      <c r="I2321" s="31" t="s">
        <v>147</v>
      </c>
      <c r="J2321" s="31" t="s">
        <v>23</v>
      </c>
      <c r="L2321" s="31" t="s">
        <v>67</v>
      </c>
      <c r="M2321" s="31" t="s">
        <v>26</v>
      </c>
      <c r="N2321" s="1" t="s">
        <v>48</v>
      </c>
      <c r="P2321" s="31" t="s">
        <v>23</v>
      </c>
      <c r="Q2321" s="39">
        <f>'I_Pt II_FX Turnover (M)'!J26</f>
        <v>0</v>
      </c>
    </row>
    <row r="2322" spans="1:17">
      <c r="A2322" s="34">
        <v>2321</v>
      </c>
      <c r="B2322" s="1" t="s">
        <v>136</v>
      </c>
      <c r="C2322" s="35" t="s">
        <v>17</v>
      </c>
      <c r="D2322" s="1" t="s">
        <v>73</v>
      </c>
      <c r="E2322" s="1" t="s">
        <v>146</v>
      </c>
      <c r="F2322" s="31" t="s">
        <v>50</v>
      </c>
      <c r="G2322" s="31" t="s">
        <v>74</v>
      </c>
      <c r="H2322" s="31" t="s">
        <v>144</v>
      </c>
      <c r="I2322" s="31" t="s">
        <v>147</v>
      </c>
      <c r="J2322" s="31" t="s">
        <v>23</v>
      </c>
      <c r="L2322" s="31" t="s">
        <v>67</v>
      </c>
      <c r="M2322" s="31" t="s">
        <v>26</v>
      </c>
      <c r="N2322" s="1" t="s">
        <v>50</v>
      </c>
      <c r="P2322" s="31" t="s">
        <v>23</v>
      </c>
      <c r="Q2322" s="39">
        <f>'I_Pt II_FX Turnover (M)'!J27</f>
        <v>0</v>
      </c>
    </row>
    <row r="2323" spans="1:17">
      <c r="A2323" s="34">
        <v>2322</v>
      </c>
      <c r="B2323" s="1" t="s">
        <v>136</v>
      </c>
      <c r="C2323" s="35" t="s">
        <v>17</v>
      </c>
      <c r="D2323" s="1" t="s">
        <v>73</v>
      </c>
      <c r="E2323" s="1" t="s">
        <v>146</v>
      </c>
      <c r="F2323" s="31" t="s">
        <v>52</v>
      </c>
      <c r="G2323" s="31" t="s">
        <v>74</v>
      </c>
      <c r="H2323" s="31" t="s">
        <v>144</v>
      </c>
      <c r="I2323" s="31" t="s">
        <v>147</v>
      </c>
      <c r="J2323" s="31" t="s">
        <v>23</v>
      </c>
      <c r="L2323" s="31" t="s">
        <v>67</v>
      </c>
      <c r="M2323" s="31" t="s">
        <v>26</v>
      </c>
      <c r="N2323" s="1" t="s">
        <v>52</v>
      </c>
      <c r="P2323" s="31" t="s">
        <v>23</v>
      </c>
      <c r="Q2323" s="39">
        <f>'I_Pt II_FX Turnover (M)'!J28</f>
        <v>0</v>
      </c>
    </row>
    <row r="2324" spans="1:17">
      <c r="A2324" s="34">
        <v>2323</v>
      </c>
      <c r="B2324" s="1" t="s">
        <v>136</v>
      </c>
      <c r="C2324" s="35" t="s">
        <v>17</v>
      </c>
      <c r="D2324" s="1" t="s">
        <v>73</v>
      </c>
      <c r="E2324" s="1" t="s">
        <v>146</v>
      </c>
      <c r="F2324" s="31" t="s">
        <v>54</v>
      </c>
      <c r="G2324" s="31" t="s">
        <v>74</v>
      </c>
      <c r="H2324" s="31" t="s">
        <v>144</v>
      </c>
      <c r="I2324" s="31" t="s">
        <v>147</v>
      </c>
      <c r="J2324" s="31" t="s">
        <v>23</v>
      </c>
      <c r="L2324" s="31" t="s">
        <v>67</v>
      </c>
      <c r="M2324" s="31" t="s">
        <v>26</v>
      </c>
      <c r="N2324" s="1" t="s">
        <v>54</v>
      </c>
      <c r="P2324" s="31" t="s">
        <v>23</v>
      </c>
      <c r="Q2324" s="39">
        <f>'I_Pt II_FX Turnover (M)'!J29</f>
        <v>0</v>
      </c>
    </row>
    <row r="2325" spans="1:17">
      <c r="A2325" s="34">
        <v>2324</v>
      </c>
      <c r="B2325" s="1" t="s">
        <v>136</v>
      </c>
      <c r="C2325" s="35" t="s">
        <v>17</v>
      </c>
      <c r="D2325" s="1" t="s">
        <v>73</v>
      </c>
      <c r="E2325" s="1" t="s">
        <v>146</v>
      </c>
      <c r="F2325" s="31" t="s">
        <v>56</v>
      </c>
      <c r="G2325" s="31" t="s">
        <v>74</v>
      </c>
      <c r="H2325" s="31" t="s">
        <v>144</v>
      </c>
      <c r="I2325" s="31" t="s">
        <v>147</v>
      </c>
      <c r="J2325" s="31" t="s">
        <v>23</v>
      </c>
      <c r="L2325" s="31" t="s">
        <v>67</v>
      </c>
      <c r="M2325" s="31" t="s">
        <v>26</v>
      </c>
      <c r="N2325" s="1" t="s">
        <v>56</v>
      </c>
      <c r="P2325" s="31" t="s">
        <v>23</v>
      </c>
      <c r="Q2325" s="39">
        <f>'I_Pt II_FX Turnover (M)'!J30</f>
        <v>0</v>
      </c>
    </row>
    <row r="2326" spans="1:17">
      <c r="A2326" s="34">
        <v>2325</v>
      </c>
      <c r="B2326" s="1" t="s">
        <v>136</v>
      </c>
      <c r="C2326" s="35" t="s">
        <v>17</v>
      </c>
      <c r="D2326" s="1" t="s">
        <v>73</v>
      </c>
      <c r="E2326" s="1" t="s">
        <v>146</v>
      </c>
      <c r="F2326" s="31" t="s">
        <v>58</v>
      </c>
      <c r="G2326" s="31" t="s">
        <v>74</v>
      </c>
      <c r="H2326" s="31" t="s">
        <v>144</v>
      </c>
      <c r="I2326" s="31" t="s">
        <v>147</v>
      </c>
      <c r="J2326" s="31" t="s">
        <v>23</v>
      </c>
      <c r="L2326" s="31" t="s">
        <v>67</v>
      </c>
      <c r="M2326" s="31" t="s">
        <v>26</v>
      </c>
      <c r="N2326" s="1" t="s">
        <v>58</v>
      </c>
      <c r="P2326" s="31" t="s">
        <v>23</v>
      </c>
      <c r="Q2326" s="39">
        <f>'I_Pt II_FX Turnover (M)'!J31</f>
        <v>0</v>
      </c>
    </row>
    <row r="2327" spans="1:17">
      <c r="A2327" s="34">
        <v>2326</v>
      </c>
      <c r="B2327" s="1" t="s">
        <v>136</v>
      </c>
      <c r="C2327" s="35" t="s">
        <v>17</v>
      </c>
      <c r="D2327" s="1" t="s">
        <v>73</v>
      </c>
      <c r="E2327" s="1" t="s">
        <v>146</v>
      </c>
      <c r="F2327" s="31" t="s">
        <v>60</v>
      </c>
      <c r="G2327" s="31" t="s">
        <v>74</v>
      </c>
      <c r="H2327" s="31" t="s">
        <v>144</v>
      </c>
      <c r="I2327" s="31" t="s">
        <v>147</v>
      </c>
      <c r="J2327" s="31" t="s">
        <v>23</v>
      </c>
      <c r="L2327" s="31" t="s">
        <v>67</v>
      </c>
      <c r="M2327" s="31" t="s">
        <v>26</v>
      </c>
      <c r="N2327" s="1" t="s">
        <v>60</v>
      </c>
      <c r="P2327" s="31" t="s">
        <v>23</v>
      </c>
      <c r="Q2327" s="39">
        <f>'I_Pt II_FX Turnover (M)'!J32</f>
        <v>0</v>
      </c>
    </row>
    <row r="2328" spans="1:17">
      <c r="A2328" s="34">
        <v>2327</v>
      </c>
      <c r="B2328" s="1" t="s">
        <v>136</v>
      </c>
      <c r="C2328" s="35" t="s">
        <v>17</v>
      </c>
      <c r="D2328" s="1" t="s">
        <v>73</v>
      </c>
      <c r="E2328" s="1" t="s">
        <v>146</v>
      </c>
      <c r="F2328" s="31" t="s">
        <v>101</v>
      </c>
      <c r="G2328" s="31" t="s">
        <v>74</v>
      </c>
      <c r="H2328" s="31" t="s">
        <v>144</v>
      </c>
      <c r="I2328" s="31" t="s">
        <v>147</v>
      </c>
      <c r="J2328" s="31" t="s">
        <v>23</v>
      </c>
      <c r="L2328" s="31" t="s">
        <v>67</v>
      </c>
      <c r="M2328" s="31" t="s">
        <v>26</v>
      </c>
      <c r="N2328" s="1" t="s">
        <v>101</v>
      </c>
      <c r="P2328" s="31" t="s">
        <v>23</v>
      </c>
      <c r="Q2328" s="39">
        <f>'I_Pt II_FX Turnover (M)'!J33</f>
        <v>0</v>
      </c>
    </row>
    <row r="2329" spans="1:17">
      <c r="A2329" s="34">
        <v>2328</v>
      </c>
      <c r="B2329" s="1" t="s">
        <v>136</v>
      </c>
      <c r="C2329" s="35" t="s">
        <v>17</v>
      </c>
      <c r="D2329" s="1" t="s">
        <v>73</v>
      </c>
      <c r="E2329" s="1" t="s">
        <v>146</v>
      </c>
      <c r="F2329" s="31" t="s">
        <v>103</v>
      </c>
      <c r="G2329" s="31" t="s">
        <v>74</v>
      </c>
      <c r="H2329" s="31" t="s">
        <v>144</v>
      </c>
      <c r="I2329" s="31" t="s">
        <v>147</v>
      </c>
      <c r="J2329" s="31" t="s">
        <v>23</v>
      </c>
      <c r="L2329" s="31" t="s">
        <v>67</v>
      </c>
      <c r="M2329" s="31" t="s">
        <v>26</v>
      </c>
      <c r="N2329" s="1" t="s">
        <v>103</v>
      </c>
      <c r="P2329" s="31" t="s">
        <v>23</v>
      </c>
      <c r="Q2329" s="39">
        <f>'I_Pt II_FX Turnover (M)'!J34</f>
        <v>0</v>
      </c>
    </row>
    <row r="2330" spans="1:17">
      <c r="A2330" s="34">
        <v>2329</v>
      </c>
      <c r="B2330" s="1" t="s">
        <v>136</v>
      </c>
      <c r="C2330" s="35" t="s">
        <v>17</v>
      </c>
      <c r="D2330" s="1" t="s">
        <v>73</v>
      </c>
      <c r="E2330" s="1" t="s">
        <v>146</v>
      </c>
      <c r="F2330" s="31" t="s">
        <v>105</v>
      </c>
      <c r="G2330" s="31" t="s">
        <v>74</v>
      </c>
      <c r="H2330" s="31" t="s">
        <v>144</v>
      </c>
      <c r="I2330" s="31" t="s">
        <v>147</v>
      </c>
      <c r="J2330" s="31" t="s">
        <v>23</v>
      </c>
      <c r="L2330" s="31" t="s">
        <v>67</v>
      </c>
      <c r="M2330" s="31" t="s">
        <v>26</v>
      </c>
      <c r="N2330" s="1" t="s">
        <v>105</v>
      </c>
      <c r="P2330" s="31" t="s">
        <v>23</v>
      </c>
      <c r="Q2330" s="39">
        <f>'I_Pt II_FX Turnover (M)'!J35</f>
        <v>0</v>
      </c>
    </row>
    <row r="2331" spans="1:17">
      <c r="A2331" s="34">
        <v>2330</v>
      </c>
      <c r="B2331" s="1" t="s">
        <v>136</v>
      </c>
      <c r="C2331" s="35" t="s">
        <v>17</v>
      </c>
      <c r="D2331" s="1" t="s">
        <v>73</v>
      </c>
      <c r="E2331" s="1" t="s">
        <v>146</v>
      </c>
      <c r="F2331" s="31" t="s">
        <v>107</v>
      </c>
      <c r="G2331" s="31" t="s">
        <v>74</v>
      </c>
      <c r="H2331" s="31" t="s">
        <v>144</v>
      </c>
      <c r="I2331" s="31" t="s">
        <v>147</v>
      </c>
      <c r="J2331" s="31" t="s">
        <v>23</v>
      </c>
      <c r="L2331" s="31" t="s">
        <v>67</v>
      </c>
      <c r="M2331" s="31" t="s">
        <v>26</v>
      </c>
      <c r="N2331" s="1" t="s">
        <v>107</v>
      </c>
      <c r="P2331" s="31" t="s">
        <v>23</v>
      </c>
      <c r="Q2331" s="39">
        <f>'I_Pt II_FX Turnover (M)'!J36</f>
        <v>0</v>
      </c>
    </row>
    <row r="2332" spans="1:17">
      <c r="A2332" s="34">
        <v>2331</v>
      </c>
      <c r="B2332" s="1" t="s">
        <v>136</v>
      </c>
      <c r="C2332" s="35" t="s">
        <v>17</v>
      </c>
      <c r="D2332" s="1" t="s">
        <v>73</v>
      </c>
      <c r="E2332" s="1" t="s">
        <v>146</v>
      </c>
      <c r="F2332" s="31" t="s">
        <v>109</v>
      </c>
      <c r="G2332" s="31" t="s">
        <v>74</v>
      </c>
      <c r="H2332" s="31" t="s">
        <v>144</v>
      </c>
      <c r="I2332" s="31" t="s">
        <v>147</v>
      </c>
      <c r="J2332" s="31" t="s">
        <v>23</v>
      </c>
      <c r="L2332" s="31" t="s">
        <v>67</v>
      </c>
      <c r="M2332" s="31" t="s">
        <v>26</v>
      </c>
      <c r="N2332" s="1" t="s">
        <v>109</v>
      </c>
      <c r="P2332" s="31" t="s">
        <v>23</v>
      </c>
      <c r="Q2332" s="39">
        <f>'I_Pt II_FX Turnover (M)'!J37</f>
        <v>0</v>
      </c>
    </row>
    <row r="2333" spans="1:17">
      <c r="A2333" s="34">
        <v>2332</v>
      </c>
      <c r="B2333" s="1" t="s">
        <v>136</v>
      </c>
      <c r="C2333" s="35" t="s">
        <v>17</v>
      </c>
      <c r="D2333" s="1" t="s">
        <v>73</v>
      </c>
      <c r="E2333" s="1" t="s">
        <v>146</v>
      </c>
      <c r="F2333" s="31" t="s">
        <v>62</v>
      </c>
      <c r="G2333" s="31" t="s">
        <v>74</v>
      </c>
      <c r="H2333" s="31" t="s">
        <v>144</v>
      </c>
      <c r="I2333" s="31" t="s">
        <v>147</v>
      </c>
      <c r="J2333" s="31" t="s">
        <v>23</v>
      </c>
      <c r="L2333" s="31" t="s">
        <v>67</v>
      </c>
      <c r="M2333" s="31" t="s">
        <v>26</v>
      </c>
      <c r="N2333" s="1" t="s">
        <v>142</v>
      </c>
      <c r="P2333" s="31" t="s">
        <v>23</v>
      </c>
      <c r="Q2333" s="39">
        <f>'I_Pt II_FX Turnover (M)'!J38</f>
        <v>0</v>
      </c>
    </row>
    <row r="2334" spans="1:17">
      <c r="A2334" s="34">
        <v>2333</v>
      </c>
      <c r="B2334" s="1" t="s">
        <v>136</v>
      </c>
      <c r="C2334" s="35" t="s">
        <v>17</v>
      </c>
      <c r="D2334" s="1" t="s">
        <v>73</v>
      </c>
      <c r="E2334" s="1" t="s">
        <v>70</v>
      </c>
      <c r="F2334" s="31" t="s">
        <v>20</v>
      </c>
      <c r="G2334" s="31" t="s">
        <v>74</v>
      </c>
      <c r="H2334" s="31" t="s">
        <v>144</v>
      </c>
      <c r="J2334" s="31" t="s">
        <v>23</v>
      </c>
      <c r="L2334" s="31" t="s">
        <v>71</v>
      </c>
      <c r="M2334" s="31" t="s">
        <v>26</v>
      </c>
      <c r="N2334" s="1" t="s">
        <v>20</v>
      </c>
      <c r="O2334" s="31" t="s">
        <v>72</v>
      </c>
      <c r="P2334" s="31" t="s">
        <v>23</v>
      </c>
      <c r="Q2334" s="39">
        <f>'I_Pt II_FX Turnover (M)'!K11</f>
        <v>0</v>
      </c>
    </row>
    <row r="2335" spans="1:17">
      <c r="A2335" s="34">
        <v>2334</v>
      </c>
      <c r="B2335" s="1" t="s">
        <v>136</v>
      </c>
      <c r="C2335" s="35" t="s">
        <v>17</v>
      </c>
      <c r="D2335" s="1" t="s">
        <v>73</v>
      </c>
      <c r="E2335" s="1" t="s">
        <v>70</v>
      </c>
      <c r="F2335" s="31" t="s">
        <v>63</v>
      </c>
      <c r="G2335" s="31" t="s">
        <v>74</v>
      </c>
      <c r="H2335" s="31" t="s">
        <v>144</v>
      </c>
      <c r="J2335" s="31" t="s">
        <v>23</v>
      </c>
      <c r="L2335" s="31" t="s">
        <v>71</v>
      </c>
      <c r="M2335" s="31" t="s">
        <v>26</v>
      </c>
      <c r="N2335" s="1" t="s">
        <v>63</v>
      </c>
      <c r="O2335" s="31" t="s">
        <v>72</v>
      </c>
      <c r="P2335" s="31" t="s">
        <v>23</v>
      </c>
      <c r="Q2335" s="39">
        <f>'I_Pt II_FX Turnover (M)'!K12</f>
        <v>0</v>
      </c>
    </row>
    <row r="2336" spans="1:17">
      <c r="A2336" s="34">
        <v>2335</v>
      </c>
      <c r="B2336" s="1" t="s">
        <v>136</v>
      </c>
      <c r="C2336" s="35" t="s">
        <v>17</v>
      </c>
      <c r="D2336" s="1" t="s">
        <v>73</v>
      </c>
      <c r="E2336" s="1" t="s">
        <v>70</v>
      </c>
      <c r="F2336" s="31" t="s">
        <v>28</v>
      </c>
      <c r="G2336" s="31" t="s">
        <v>74</v>
      </c>
      <c r="H2336" s="31" t="s">
        <v>144</v>
      </c>
      <c r="J2336" s="31" t="s">
        <v>23</v>
      </c>
      <c r="L2336" s="31" t="s">
        <v>71</v>
      </c>
      <c r="M2336" s="31" t="s">
        <v>26</v>
      </c>
      <c r="N2336" s="1" t="s">
        <v>28</v>
      </c>
      <c r="O2336" s="31" t="s">
        <v>72</v>
      </c>
      <c r="P2336" s="31" t="s">
        <v>23</v>
      </c>
      <c r="Q2336" s="39">
        <f>'I_Pt II_FX Turnover (M)'!K13</f>
        <v>0</v>
      </c>
    </row>
    <row r="2337" spans="1:17">
      <c r="A2337" s="34">
        <v>2336</v>
      </c>
      <c r="B2337" s="1" t="s">
        <v>136</v>
      </c>
      <c r="C2337" s="35" t="s">
        <v>17</v>
      </c>
      <c r="D2337" s="1" t="s">
        <v>73</v>
      </c>
      <c r="E2337" s="1" t="s">
        <v>70</v>
      </c>
      <c r="F2337" s="31" t="s">
        <v>30</v>
      </c>
      <c r="G2337" s="31" t="s">
        <v>74</v>
      </c>
      <c r="H2337" s="31" t="s">
        <v>144</v>
      </c>
      <c r="J2337" s="31" t="s">
        <v>23</v>
      </c>
      <c r="L2337" s="31" t="s">
        <v>71</v>
      </c>
      <c r="M2337" s="31" t="s">
        <v>26</v>
      </c>
      <c r="N2337" s="1" t="s">
        <v>30</v>
      </c>
      <c r="O2337" s="31" t="s">
        <v>72</v>
      </c>
      <c r="P2337" s="31" t="s">
        <v>23</v>
      </c>
      <c r="Q2337" s="39">
        <f>'I_Pt II_FX Turnover (M)'!K14</f>
        <v>0</v>
      </c>
    </row>
    <row r="2338" spans="1:17">
      <c r="A2338" s="34">
        <v>2337</v>
      </c>
      <c r="B2338" s="1" t="s">
        <v>136</v>
      </c>
      <c r="C2338" s="35" t="s">
        <v>17</v>
      </c>
      <c r="D2338" s="1" t="s">
        <v>73</v>
      </c>
      <c r="E2338" s="1" t="s">
        <v>70</v>
      </c>
      <c r="F2338" s="31" t="s">
        <v>32</v>
      </c>
      <c r="G2338" s="31" t="s">
        <v>74</v>
      </c>
      <c r="H2338" s="31" t="s">
        <v>144</v>
      </c>
      <c r="J2338" s="31" t="s">
        <v>23</v>
      </c>
      <c r="L2338" s="31" t="s">
        <v>71</v>
      </c>
      <c r="M2338" s="31" t="s">
        <v>26</v>
      </c>
      <c r="N2338" s="1" t="s">
        <v>32</v>
      </c>
      <c r="O2338" s="31" t="s">
        <v>72</v>
      </c>
      <c r="P2338" s="31" t="s">
        <v>23</v>
      </c>
      <c r="Q2338" s="38"/>
    </row>
    <row r="2339" spans="1:17">
      <c r="A2339" s="34">
        <v>2338</v>
      </c>
      <c r="B2339" s="1" t="s">
        <v>136</v>
      </c>
      <c r="C2339" s="35" t="s">
        <v>17</v>
      </c>
      <c r="D2339" s="1" t="s">
        <v>73</v>
      </c>
      <c r="E2339" s="1" t="s">
        <v>70</v>
      </c>
      <c r="F2339" s="31" t="s">
        <v>34</v>
      </c>
      <c r="G2339" s="31" t="s">
        <v>74</v>
      </c>
      <c r="H2339" s="31" t="s">
        <v>144</v>
      </c>
      <c r="J2339" s="31" t="s">
        <v>23</v>
      </c>
      <c r="L2339" s="31" t="s">
        <v>71</v>
      </c>
      <c r="M2339" s="31" t="s">
        <v>26</v>
      </c>
      <c r="N2339" s="1" t="s">
        <v>139</v>
      </c>
      <c r="O2339" s="31" t="s">
        <v>72</v>
      </c>
      <c r="P2339" s="31" t="s">
        <v>23</v>
      </c>
      <c r="Q2339" s="39">
        <f>'I_Pt II_FX Turnover (M)'!K16</f>
        <v>0</v>
      </c>
    </row>
    <row r="2340" spans="1:17">
      <c r="A2340" s="34">
        <v>2339</v>
      </c>
      <c r="B2340" s="1" t="s">
        <v>136</v>
      </c>
      <c r="C2340" s="35" t="s">
        <v>17</v>
      </c>
      <c r="D2340" s="1" t="s">
        <v>73</v>
      </c>
      <c r="E2340" s="1" t="s">
        <v>70</v>
      </c>
      <c r="F2340" s="31" t="s">
        <v>140</v>
      </c>
      <c r="G2340" s="31" t="s">
        <v>74</v>
      </c>
      <c r="H2340" s="31" t="s">
        <v>144</v>
      </c>
      <c r="J2340" s="31" t="s">
        <v>23</v>
      </c>
      <c r="L2340" s="31" t="s">
        <v>71</v>
      </c>
      <c r="M2340" s="31" t="s">
        <v>26</v>
      </c>
      <c r="N2340" s="1" t="s">
        <v>141</v>
      </c>
      <c r="O2340" s="31" t="s">
        <v>72</v>
      </c>
      <c r="P2340" s="31" t="s">
        <v>23</v>
      </c>
      <c r="Q2340" s="39">
        <f>'I_Pt II_FX Turnover (M)'!K17</f>
        <v>0</v>
      </c>
    </row>
    <row r="2341" spans="1:17">
      <c r="A2341" s="34">
        <v>2340</v>
      </c>
      <c r="B2341" s="1" t="s">
        <v>136</v>
      </c>
      <c r="C2341" s="35" t="s">
        <v>17</v>
      </c>
      <c r="D2341" s="1" t="s">
        <v>73</v>
      </c>
      <c r="E2341" s="1" t="s">
        <v>70</v>
      </c>
      <c r="F2341" s="31" t="s">
        <v>38</v>
      </c>
      <c r="G2341" s="31" t="s">
        <v>74</v>
      </c>
      <c r="H2341" s="31" t="s">
        <v>144</v>
      </c>
      <c r="J2341" s="31" t="s">
        <v>23</v>
      </c>
      <c r="L2341" s="31" t="s">
        <v>71</v>
      </c>
      <c r="M2341" s="31" t="s">
        <v>26</v>
      </c>
      <c r="N2341" s="1" t="s">
        <v>38</v>
      </c>
      <c r="O2341" s="31" t="s">
        <v>72</v>
      </c>
      <c r="P2341" s="31" t="s">
        <v>23</v>
      </c>
      <c r="Q2341" s="39">
        <f>'I_Pt II_FX Turnover (M)'!K18</f>
        <v>0</v>
      </c>
    </row>
    <row r="2342" spans="1:17">
      <c r="A2342" s="34">
        <v>2341</v>
      </c>
      <c r="B2342" s="1" t="s">
        <v>136</v>
      </c>
      <c r="C2342" s="35" t="s">
        <v>17</v>
      </c>
      <c r="D2342" s="1" t="s">
        <v>73</v>
      </c>
      <c r="E2342" s="1" t="s">
        <v>70</v>
      </c>
      <c r="F2342" s="31" t="s">
        <v>40</v>
      </c>
      <c r="G2342" s="31" t="s">
        <v>74</v>
      </c>
      <c r="H2342" s="31" t="s">
        <v>144</v>
      </c>
      <c r="J2342" s="31" t="s">
        <v>23</v>
      </c>
      <c r="L2342" s="31" t="s">
        <v>71</v>
      </c>
      <c r="M2342" s="31" t="s">
        <v>26</v>
      </c>
      <c r="N2342" s="1" t="s">
        <v>40</v>
      </c>
      <c r="O2342" s="31" t="s">
        <v>72</v>
      </c>
      <c r="P2342" s="31" t="s">
        <v>23</v>
      </c>
      <c r="Q2342" s="39">
        <f>'I_Pt II_FX Turnover (M)'!K19</f>
        <v>0</v>
      </c>
    </row>
    <row r="2343" spans="1:17">
      <c r="A2343" s="34">
        <v>2342</v>
      </c>
      <c r="B2343" s="1" t="s">
        <v>136</v>
      </c>
      <c r="C2343" s="35" t="s">
        <v>17</v>
      </c>
      <c r="D2343" s="1" t="s">
        <v>73</v>
      </c>
      <c r="E2343" s="1" t="s">
        <v>70</v>
      </c>
      <c r="F2343" s="31" t="s">
        <v>42</v>
      </c>
      <c r="G2343" s="31" t="s">
        <v>74</v>
      </c>
      <c r="H2343" s="31" t="s">
        <v>144</v>
      </c>
      <c r="J2343" s="31" t="s">
        <v>23</v>
      </c>
      <c r="L2343" s="31" t="s">
        <v>71</v>
      </c>
      <c r="M2343" s="31" t="s">
        <v>26</v>
      </c>
      <c r="N2343" s="1" t="s">
        <v>42</v>
      </c>
      <c r="O2343" s="31" t="s">
        <v>72</v>
      </c>
      <c r="P2343" s="31" t="s">
        <v>23</v>
      </c>
      <c r="Q2343" s="39">
        <f>'I_Pt II_FX Turnover (M)'!K20</f>
        <v>0</v>
      </c>
    </row>
    <row r="2344" spans="1:17">
      <c r="A2344" s="34">
        <v>2343</v>
      </c>
      <c r="B2344" s="1" t="s">
        <v>136</v>
      </c>
      <c r="C2344" s="35" t="s">
        <v>17</v>
      </c>
      <c r="D2344" s="1" t="s">
        <v>73</v>
      </c>
      <c r="E2344" s="1" t="s">
        <v>70</v>
      </c>
      <c r="F2344" s="31" t="s">
        <v>44</v>
      </c>
      <c r="G2344" s="31" t="s">
        <v>74</v>
      </c>
      <c r="H2344" s="31" t="s">
        <v>144</v>
      </c>
      <c r="J2344" s="31" t="s">
        <v>23</v>
      </c>
      <c r="L2344" s="31" t="s">
        <v>71</v>
      </c>
      <c r="M2344" s="31" t="s">
        <v>26</v>
      </c>
      <c r="N2344" s="1" t="s">
        <v>44</v>
      </c>
      <c r="O2344" s="31" t="s">
        <v>72</v>
      </c>
      <c r="P2344" s="31" t="s">
        <v>23</v>
      </c>
      <c r="Q2344" s="39">
        <f>'I_Pt II_FX Turnover (M)'!K21</f>
        <v>0</v>
      </c>
    </row>
    <row r="2345" spans="1:17">
      <c r="A2345" s="34">
        <v>2344</v>
      </c>
      <c r="B2345" s="1" t="s">
        <v>136</v>
      </c>
      <c r="C2345" s="35" t="s">
        <v>17</v>
      </c>
      <c r="D2345" s="1" t="s">
        <v>73</v>
      </c>
      <c r="E2345" s="1" t="s">
        <v>70</v>
      </c>
      <c r="F2345" s="31" t="s">
        <v>87</v>
      </c>
      <c r="G2345" s="31" t="s">
        <v>74</v>
      </c>
      <c r="H2345" s="31" t="s">
        <v>144</v>
      </c>
      <c r="J2345" s="31" t="s">
        <v>23</v>
      </c>
      <c r="L2345" s="31" t="s">
        <v>71</v>
      </c>
      <c r="M2345" s="31" t="s">
        <v>26</v>
      </c>
      <c r="N2345" s="1" t="s">
        <v>87</v>
      </c>
      <c r="O2345" s="31" t="s">
        <v>72</v>
      </c>
      <c r="P2345" s="31" t="s">
        <v>23</v>
      </c>
      <c r="Q2345" s="39">
        <f>'I_Pt II_FX Turnover (M)'!K22</f>
        <v>0</v>
      </c>
    </row>
    <row r="2346" spans="1:17">
      <c r="A2346" s="34">
        <v>2345</v>
      </c>
      <c r="B2346" s="1" t="s">
        <v>136</v>
      </c>
      <c r="C2346" s="35" t="s">
        <v>17</v>
      </c>
      <c r="D2346" s="1" t="s">
        <v>73</v>
      </c>
      <c r="E2346" s="1" t="s">
        <v>70</v>
      </c>
      <c r="F2346" s="31" t="s">
        <v>89</v>
      </c>
      <c r="G2346" s="31" t="s">
        <v>74</v>
      </c>
      <c r="H2346" s="31" t="s">
        <v>144</v>
      </c>
      <c r="J2346" s="31" t="s">
        <v>23</v>
      </c>
      <c r="L2346" s="31" t="s">
        <v>71</v>
      </c>
      <c r="M2346" s="31" t="s">
        <v>26</v>
      </c>
      <c r="N2346" s="1" t="s">
        <v>89</v>
      </c>
      <c r="O2346" s="31" t="s">
        <v>72</v>
      </c>
      <c r="P2346" s="31" t="s">
        <v>23</v>
      </c>
      <c r="Q2346" s="39">
        <f>'I_Pt II_FX Turnover (M)'!K23</f>
        <v>0</v>
      </c>
    </row>
    <row r="2347" spans="1:17">
      <c r="A2347" s="34">
        <v>2346</v>
      </c>
      <c r="B2347" s="1" t="s">
        <v>136</v>
      </c>
      <c r="C2347" s="35" t="s">
        <v>17</v>
      </c>
      <c r="D2347" s="1" t="s">
        <v>73</v>
      </c>
      <c r="E2347" s="1" t="s">
        <v>70</v>
      </c>
      <c r="F2347" s="31" t="s">
        <v>91</v>
      </c>
      <c r="G2347" s="31" t="s">
        <v>74</v>
      </c>
      <c r="H2347" s="31" t="s">
        <v>144</v>
      </c>
      <c r="J2347" s="31" t="s">
        <v>23</v>
      </c>
      <c r="L2347" s="31" t="s">
        <v>71</v>
      </c>
      <c r="M2347" s="31" t="s">
        <v>26</v>
      </c>
      <c r="N2347" s="1" t="s">
        <v>91</v>
      </c>
      <c r="O2347" s="31" t="s">
        <v>72</v>
      </c>
      <c r="P2347" s="31" t="s">
        <v>23</v>
      </c>
      <c r="Q2347" s="39">
        <f>'I_Pt II_FX Turnover (M)'!K24</f>
        <v>0</v>
      </c>
    </row>
    <row r="2348" spans="1:17">
      <c r="A2348" s="34">
        <v>2347</v>
      </c>
      <c r="B2348" s="1" t="s">
        <v>136</v>
      </c>
      <c r="C2348" s="35" t="s">
        <v>17</v>
      </c>
      <c r="D2348" s="1" t="s">
        <v>73</v>
      </c>
      <c r="E2348" s="1" t="s">
        <v>70</v>
      </c>
      <c r="F2348" s="31" t="s">
        <v>46</v>
      </c>
      <c r="G2348" s="31" t="s">
        <v>74</v>
      </c>
      <c r="H2348" s="31" t="s">
        <v>144</v>
      </c>
      <c r="J2348" s="31" t="s">
        <v>23</v>
      </c>
      <c r="L2348" s="31" t="s">
        <v>71</v>
      </c>
      <c r="M2348" s="31" t="s">
        <v>26</v>
      </c>
      <c r="N2348" s="1" t="s">
        <v>46</v>
      </c>
      <c r="O2348" s="31" t="s">
        <v>72</v>
      </c>
      <c r="P2348" s="31" t="s">
        <v>23</v>
      </c>
      <c r="Q2348" s="39">
        <f>'I_Pt II_FX Turnover (M)'!K25</f>
        <v>0</v>
      </c>
    </row>
    <row r="2349" spans="1:17">
      <c r="A2349" s="34">
        <v>2348</v>
      </c>
      <c r="B2349" s="1" t="s">
        <v>136</v>
      </c>
      <c r="C2349" s="35" t="s">
        <v>17</v>
      </c>
      <c r="D2349" s="1" t="s">
        <v>73</v>
      </c>
      <c r="E2349" s="1" t="s">
        <v>70</v>
      </c>
      <c r="F2349" s="31" t="s">
        <v>48</v>
      </c>
      <c r="G2349" s="31" t="s">
        <v>74</v>
      </c>
      <c r="H2349" s="31" t="s">
        <v>144</v>
      </c>
      <c r="J2349" s="31" t="s">
        <v>23</v>
      </c>
      <c r="L2349" s="31" t="s">
        <v>71</v>
      </c>
      <c r="M2349" s="31" t="s">
        <v>26</v>
      </c>
      <c r="N2349" s="1" t="s">
        <v>48</v>
      </c>
      <c r="O2349" s="31" t="s">
        <v>72</v>
      </c>
      <c r="P2349" s="31" t="s">
        <v>23</v>
      </c>
      <c r="Q2349" s="39">
        <f>'I_Pt II_FX Turnover (M)'!K26</f>
        <v>0</v>
      </c>
    </row>
    <row r="2350" spans="1:17">
      <c r="A2350" s="34">
        <v>2349</v>
      </c>
      <c r="B2350" s="1" t="s">
        <v>136</v>
      </c>
      <c r="C2350" s="35" t="s">
        <v>17</v>
      </c>
      <c r="D2350" s="1" t="s">
        <v>73</v>
      </c>
      <c r="E2350" s="1" t="s">
        <v>70</v>
      </c>
      <c r="F2350" s="31" t="s">
        <v>50</v>
      </c>
      <c r="G2350" s="31" t="s">
        <v>74</v>
      </c>
      <c r="H2350" s="31" t="s">
        <v>144</v>
      </c>
      <c r="J2350" s="31" t="s">
        <v>23</v>
      </c>
      <c r="L2350" s="31" t="s">
        <v>71</v>
      </c>
      <c r="M2350" s="31" t="s">
        <v>26</v>
      </c>
      <c r="N2350" s="1" t="s">
        <v>50</v>
      </c>
      <c r="O2350" s="31" t="s">
        <v>72</v>
      </c>
      <c r="P2350" s="31" t="s">
        <v>23</v>
      </c>
      <c r="Q2350" s="39">
        <f>'I_Pt II_FX Turnover (M)'!K27</f>
        <v>0</v>
      </c>
    </row>
    <row r="2351" spans="1:17">
      <c r="A2351" s="34">
        <v>2350</v>
      </c>
      <c r="B2351" s="1" t="s">
        <v>136</v>
      </c>
      <c r="C2351" s="35" t="s">
        <v>17</v>
      </c>
      <c r="D2351" s="1" t="s">
        <v>73</v>
      </c>
      <c r="E2351" s="1" t="s">
        <v>70</v>
      </c>
      <c r="F2351" s="31" t="s">
        <v>52</v>
      </c>
      <c r="G2351" s="31" t="s">
        <v>74</v>
      </c>
      <c r="H2351" s="31" t="s">
        <v>144</v>
      </c>
      <c r="J2351" s="31" t="s">
        <v>23</v>
      </c>
      <c r="L2351" s="31" t="s">
        <v>71</v>
      </c>
      <c r="M2351" s="31" t="s">
        <v>26</v>
      </c>
      <c r="N2351" s="1" t="s">
        <v>52</v>
      </c>
      <c r="O2351" s="31" t="s">
        <v>72</v>
      </c>
      <c r="P2351" s="31" t="s">
        <v>23</v>
      </c>
      <c r="Q2351" s="39">
        <f>'I_Pt II_FX Turnover (M)'!K28</f>
        <v>0</v>
      </c>
    </row>
    <row r="2352" spans="1:17">
      <c r="A2352" s="34">
        <v>2351</v>
      </c>
      <c r="B2352" s="1" t="s">
        <v>136</v>
      </c>
      <c r="C2352" s="35" t="s">
        <v>17</v>
      </c>
      <c r="D2352" s="1" t="s">
        <v>73</v>
      </c>
      <c r="E2352" s="1" t="s">
        <v>70</v>
      </c>
      <c r="F2352" s="31" t="s">
        <v>54</v>
      </c>
      <c r="G2352" s="31" t="s">
        <v>74</v>
      </c>
      <c r="H2352" s="31" t="s">
        <v>144</v>
      </c>
      <c r="J2352" s="31" t="s">
        <v>23</v>
      </c>
      <c r="L2352" s="31" t="s">
        <v>71</v>
      </c>
      <c r="M2352" s="31" t="s">
        <v>26</v>
      </c>
      <c r="N2352" s="1" t="s">
        <v>54</v>
      </c>
      <c r="O2352" s="31" t="s">
        <v>72</v>
      </c>
      <c r="P2352" s="31" t="s">
        <v>23</v>
      </c>
      <c r="Q2352" s="39">
        <f>'I_Pt II_FX Turnover (M)'!K29</f>
        <v>0</v>
      </c>
    </row>
    <row r="2353" spans="1:17">
      <c r="A2353" s="34">
        <v>2352</v>
      </c>
      <c r="B2353" s="1" t="s">
        <v>136</v>
      </c>
      <c r="C2353" s="35" t="s">
        <v>17</v>
      </c>
      <c r="D2353" s="1" t="s">
        <v>73</v>
      </c>
      <c r="E2353" s="1" t="s">
        <v>70</v>
      </c>
      <c r="F2353" s="31" t="s">
        <v>56</v>
      </c>
      <c r="G2353" s="31" t="s">
        <v>74</v>
      </c>
      <c r="H2353" s="31" t="s">
        <v>144</v>
      </c>
      <c r="J2353" s="31" t="s">
        <v>23</v>
      </c>
      <c r="L2353" s="31" t="s">
        <v>71</v>
      </c>
      <c r="M2353" s="31" t="s">
        <v>26</v>
      </c>
      <c r="N2353" s="1" t="s">
        <v>56</v>
      </c>
      <c r="O2353" s="31" t="s">
        <v>72</v>
      </c>
      <c r="P2353" s="31" t="s">
        <v>23</v>
      </c>
      <c r="Q2353" s="39">
        <f>'I_Pt II_FX Turnover (M)'!K30</f>
        <v>0</v>
      </c>
    </row>
    <row r="2354" spans="1:17">
      <c r="A2354" s="34">
        <v>2353</v>
      </c>
      <c r="B2354" s="1" t="s">
        <v>136</v>
      </c>
      <c r="C2354" s="35" t="s">
        <v>17</v>
      </c>
      <c r="D2354" s="1" t="s">
        <v>73</v>
      </c>
      <c r="E2354" s="1" t="s">
        <v>70</v>
      </c>
      <c r="F2354" s="31" t="s">
        <v>58</v>
      </c>
      <c r="G2354" s="31" t="s">
        <v>74</v>
      </c>
      <c r="H2354" s="31" t="s">
        <v>144</v>
      </c>
      <c r="J2354" s="31" t="s">
        <v>23</v>
      </c>
      <c r="L2354" s="31" t="s">
        <v>71</v>
      </c>
      <c r="M2354" s="31" t="s">
        <v>26</v>
      </c>
      <c r="N2354" s="1" t="s">
        <v>58</v>
      </c>
      <c r="O2354" s="31" t="s">
        <v>72</v>
      </c>
      <c r="P2354" s="31" t="s">
        <v>23</v>
      </c>
      <c r="Q2354" s="39">
        <f>'I_Pt II_FX Turnover (M)'!K31</f>
        <v>0</v>
      </c>
    </row>
    <row r="2355" spans="1:17">
      <c r="A2355" s="34">
        <v>2354</v>
      </c>
      <c r="B2355" s="1" t="s">
        <v>136</v>
      </c>
      <c r="C2355" s="35" t="s">
        <v>17</v>
      </c>
      <c r="D2355" s="1" t="s">
        <v>73</v>
      </c>
      <c r="E2355" s="1" t="s">
        <v>70</v>
      </c>
      <c r="F2355" s="31" t="s">
        <v>60</v>
      </c>
      <c r="G2355" s="31" t="s">
        <v>74</v>
      </c>
      <c r="H2355" s="31" t="s">
        <v>144</v>
      </c>
      <c r="J2355" s="31" t="s">
        <v>23</v>
      </c>
      <c r="L2355" s="31" t="s">
        <v>71</v>
      </c>
      <c r="M2355" s="31" t="s">
        <v>26</v>
      </c>
      <c r="N2355" s="1" t="s">
        <v>60</v>
      </c>
      <c r="O2355" s="31" t="s">
        <v>72</v>
      </c>
      <c r="P2355" s="31" t="s">
        <v>23</v>
      </c>
      <c r="Q2355" s="39">
        <f>'I_Pt II_FX Turnover (M)'!K32</f>
        <v>0</v>
      </c>
    </row>
    <row r="2356" spans="1:17">
      <c r="A2356" s="34">
        <v>2355</v>
      </c>
      <c r="B2356" s="1" t="s">
        <v>136</v>
      </c>
      <c r="C2356" s="35" t="s">
        <v>17</v>
      </c>
      <c r="D2356" s="1" t="s">
        <v>73</v>
      </c>
      <c r="E2356" s="1" t="s">
        <v>70</v>
      </c>
      <c r="F2356" s="31" t="s">
        <v>101</v>
      </c>
      <c r="G2356" s="31" t="s">
        <v>74</v>
      </c>
      <c r="H2356" s="31" t="s">
        <v>144</v>
      </c>
      <c r="J2356" s="31" t="s">
        <v>23</v>
      </c>
      <c r="L2356" s="31" t="s">
        <v>71</v>
      </c>
      <c r="M2356" s="31" t="s">
        <v>26</v>
      </c>
      <c r="N2356" s="1" t="s">
        <v>101</v>
      </c>
      <c r="O2356" s="31" t="s">
        <v>72</v>
      </c>
      <c r="P2356" s="31" t="s">
        <v>23</v>
      </c>
      <c r="Q2356" s="39">
        <f>'I_Pt II_FX Turnover (M)'!K33</f>
        <v>0</v>
      </c>
    </row>
    <row r="2357" spans="1:17">
      <c r="A2357" s="34">
        <v>2356</v>
      </c>
      <c r="B2357" s="1" t="s">
        <v>136</v>
      </c>
      <c r="C2357" s="35" t="s">
        <v>17</v>
      </c>
      <c r="D2357" s="1" t="s">
        <v>73</v>
      </c>
      <c r="E2357" s="1" t="s">
        <v>70</v>
      </c>
      <c r="F2357" s="31" t="s">
        <v>103</v>
      </c>
      <c r="G2357" s="31" t="s">
        <v>74</v>
      </c>
      <c r="H2357" s="31" t="s">
        <v>144</v>
      </c>
      <c r="J2357" s="31" t="s">
        <v>23</v>
      </c>
      <c r="L2357" s="31" t="s">
        <v>71</v>
      </c>
      <c r="M2357" s="31" t="s">
        <v>26</v>
      </c>
      <c r="N2357" s="1" t="s">
        <v>103</v>
      </c>
      <c r="O2357" s="31" t="s">
        <v>72</v>
      </c>
      <c r="P2357" s="31" t="s">
        <v>23</v>
      </c>
      <c r="Q2357" s="39">
        <f>'I_Pt II_FX Turnover (M)'!K34</f>
        <v>0</v>
      </c>
    </row>
    <row r="2358" spans="1:17">
      <c r="A2358" s="34">
        <v>2357</v>
      </c>
      <c r="B2358" s="1" t="s">
        <v>136</v>
      </c>
      <c r="C2358" s="35" t="s">
        <v>17</v>
      </c>
      <c r="D2358" s="1" t="s">
        <v>73</v>
      </c>
      <c r="E2358" s="1" t="s">
        <v>70</v>
      </c>
      <c r="F2358" s="31" t="s">
        <v>105</v>
      </c>
      <c r="G2358" s="31" t="s">
        <v>74</v>
      </c>
      <c r="H2358" s="31" t="s">
        <v>144</v>
      </c>
      <c r="J2358" s="31" t="s">
        <v>23</v>
      </c>
      <c r="L2358" s="31" t="s">
        <v>71</v>
      </c>
      <c r="M2358" s="31" t="s">
        <v>26</v>
      </c>
      <c r="N2358" s="1" t="s">
        <v>105</v>
      </c>
      <c r="O2358" s="31" t="s">
        <v>72</v>
      </c>
      <c r="P2358" s="31" t="s">
        <v>23</v>
      </c>
      <c r="Q2358" s="39">
        <f>'I_Pt II_FX Turnover (M)'!K35</f>
        <v>0</v>
      </c>
    </row>
    <row r="2359" spans="1:17">
      <c r="A2359" s="34">
        <v>2358</v>
      </c>
      <c r="B2359" s="1" t="s">
        <v>136</v>
      </c>
      <c r="C2359" s="35" t="s">
        <v>17</v>
      </c>
      <c r="D2359" s="1" t="s">
        <v>73</v>
      </c>
      <c r="E2359" s="1" t="s">
        <v>70</v>
      </c>
      <c r="F2359" s="31" t="s">
        <v>107</v>
      </c>
      <c r="G2359" s="31" t="s">
        <v>74</v>
      </c>
      <c r="H2359" s="31" t="s">
        <v>144</v>
      </c>
      <c r="J2359" s="31" t="s">
        <v>23</v>
      </c>
      <c r="L2359" s="31" t="s">
        <v>71</v>
      </c>
      <c r="M2359" s="31" t="s">
        <v>26</v>
      </c>
      <c r="N2359" s="1" t="s">
        <v>107</v>
      </c>
      <c r="O2359" s="31" t="s">
        <v>72</v>
      </c>
      <c r="P2359" s="31" t="s">
        <v>23</v>
      </c>
      <c r="Q2359" s="39">
        <f>'I_Pt II_FX Turnover (M)'!K36</f>
        <v>0</v>
      </c>
    </row>
    <row r="2360" spans="1:17">
      <c r="A2360" s="34">
        <v>2359</v>
      </c>
      <c r="B2360" s="1" t="s">
        <v>136</v>
      </c>
      <c r="C2360" s="35" t="s">
        <v>17</v>
      </c>
      <c r="D2360" s="1" t="s">
        <v>73</v>
      </c>
      <c r="E2360" s="1" t="s">
        <v>70</v>
      </c>
      <c r="F2360" s="31" t="s">
        <v>109</v>
      </c>
      <c r="G2360" s="31" t="s">
        <v>74</v>
      </c>
      <c r="H2360" s="31" t="s">
        <v>144</v>
      </c>
      <c r="J2360" s="31" t="s">
        <v>23</v>
      </c>
      <c r="L2360" s="31" t="s">
        <v>71</v>
      </c>
      <c r="M2360" s="31" t="s">
        <v>26</v>
      </c>
      <c r="N2360" s="1" t="s">
        <v>109</v>
      </c>
      <c r="O2360" s="31" t="s">
        <v>72</v>
      </c>
      <c r="P2360" s="31" t="s">
        <v>23</v>
      </c>
      <c r="Q2360" s="39">
        <f>'I_Pt II_FX Turnover (M)'!K37</f>
        <v>0</v>
      </c>
    </row>
    <row r="2361" spans="1:17">
      <c r="A2361" s="34">
        <v>2360</v>
      </c>
      <c r="B2361" s="1" t="s">
        <v>136</v>
      </c>
      <c r="C2361" s="35" t="s">
        <v>17</v>
      </c>
      <c r="D2361" s="1" t="s">
        <v>73</v>
      </c>
      <c r="E2361" s="1" t="s">
        <v>70</v>
      </c>
      <c r="F2361" s="31" t="s">
        <v>62</v>
      </c>
      <c r="G2361" s="31" t="s">
        <v>74</v>
      </c>
      <c r="H2361" s="31" t="s">
        <v>144</v>
      </c>
      <c r="J2361" s="31" t="s">
        <v>23</v>
      </c>
      <c r="L2361" s="31" t="s">
        <v>71</v>
      </c>
      <c r="M2361" s="31" t="s">
        <v>26</v>
      </c>
      <c r="N2361" s="1" t="s">
        <v>142</v>
      </c>
      <c r="O2361" s="31" t="s">
        <v>72</v>
      </c>
      <c r="P2361" s="31" t="s">
        <v>23</v>
      </c>
      <c r="Q2361" s="39">
        <f>'I_Pt II_FX Turnover (M)'!K38</f>
        <v>0</v>
      </c>
    </row>
    <row r="2362" spans="1:17">
      <c r="A2362" s="34">
        <v>2361</v>
      </c>
      <c r="B2362" s="1" t="s">
        <v>136</v>
      </c>
      <c r="C2362" s="35" t="s">
        <v>17</v>
      </c>
      <c r="D2362" s="1" t="s">
        <v>75</v>
      </c>
      <c r="E2362" s="1" t="s">
        <v>137</v>
      </c>
      <c r="F2362" s="31" t="s">
        <v>20</v>
      </c>
      <c r="G2362" s="31" t="s">
        <v>76</v>
      </c>
      <c r="J2362" s="31" t="s">
        <v>23</v>
      </c>
      <c r="L2362" s="31" t="s">
        <v>138</v>
      </c>
      <c r="M2362" s="31" t="s">
        <v>26</v>
      </c>
      <c r="N2362" s="1" t="s">
        <v>20</v>
      </c>
      <c r="P2362" s="31" t="s">
        <v>23</v>
      </c>
      <c r="Q2362" s="39">
        <f>'I_Pt II_FX Turnover (M)'!L11</f>
        <v>0</v>
      </c>
    </row>
    <row r="2363" spans="1:17">
      <c r="A2363" s="34">
        <v>2362</v>
      </c>
      <c r="B2363" s="1" t="s">
        <v>136</v>
      </c>
      <c r="C2363" s="35" t="s">
        <v>17</v>
      </c>
      <c r="D2363" s="1" t="s">
        <v>75</v>
      </c>
      <c r="E2363" s="1" t="s">
        <v>137</v>
      </c>
      <c r="F2363" s="31" t="s">
        <v>63</v>
      </c>
      <c r="G2363" s="31" t="s">
        <v>76</v>
      </c>
      <c r="J2363" s="31" t="s">
        <v>23</v>
      </c>
      <c r="L2363" s="31" t="s">
        <v>138</v>
      </c>
      <c r="M2363" s="31" t="s">
        <v>26</v>
      </c>
      <c r="N2363" s="1" t="s">
        <v>63</v>
      </c>
      <c r="P2363" s="31" t="s">
        <v>23</v>
      </c>
      <c r="Q2363" s="39">
        <f>'I_Pt II_FX Turnover (M)'!L12</f>
        <v>0</v>
      </c>
    </row>
    <row r="2364" spans="1:17">
      <c r="A2364" s="34">
        <v>2363</v>
      </c>
      <c r="B2364" s="1" t="s">
        <v>136</v>
      </c>
      <c r="C2364" s="35" t="s">
        <v>17</v>
      </c>
      <c r="D2364" s="1" t="s">
        <v>75</v>
      </c>
      <c r="E2364" s="1" t="s">
        <v>137</v>
      </c>
      <c r="F2364" s="31" t="s">
        <v>28</v>
      </c>
      <c r="G2364" s="31" t="s">
        <v>76</v>
      </c>
      <c r="J2364" s="31" t="s">
        <v>23</v>
      </c>
      <c r="L2364" s="31" t="s">
        <v>138</v>
      </c>
      <c r="M2364" s="31" t="s">
        <v>26</v>
      </c>
      <c r="N2364" s="1" t="s">
        <v>28</v>
      </c>
      <c r="P2364" s="31" t="s">
        <v>23</v>
      </c>
      <c r="Q2364" s="39">
        <f>'I_Pt II_FX Turnover (M)'!L13</f>
        <v>0</v>
      </c>
    </row>
    <row r="2365" spans="1:17">
      <c r="A2365" s="34">
        <v>2364</v>
      </c>
      <c r="B2365" s="1" t="s">
        <v>136</v>
      </c>
      <c r="C2365" s="35" t="s">
        <v>17</v>
      </c>
      <c r="D2365" s="1" t="s">
        <v>75</v>
      </c>
      <c r="E2365" s="1" t="s">
        <v>137</v>
      </c>
      <c r="F2365" s="31" t="s">
        <v>30</v>
      </c>
      <c r="G2365" s="31" t="s">
        <v>76</v>
      </c>
      <c r="J2365" s="31" t="s">
        <v>23</v>
      </c>
      <c r="L2365" s="31" t="s">
        <v>138</v>
      </c>
      <c r="M2365" s="31" t="s">
        <v>26</v>
      </c>
      <c r="N2365" s="1" t="s">
        <v>30</v>
      </c>
      <c r="P2365" s="31" t="s">
        <v>23</v>
      </c>
      <c r="Q2365" s="39">
        <f>'I_Pt II_FX Turnover (M)'!L14</f>
        <v>0</v>
      </c>
    </row>
    <row r="2366" spans="1:17">
      <c r="A2366" s="34">
        <v>2365</v>
      </c>
      <c r="B2366" s="1" t="s">
        <v>136</v>
      </c>
      <c r="C2366" s="35" t="s">
        <v>17</v>
      </c>
      <c r="D2366" s="1" t="s">
        <v>75</v>
      </c>
      <c r="E2366" s="1" t="s">
        <v>137</v>
      </c>
      <c r="F2366" s="31" t="s">
        <v>32</v>
      </c>
      <c r="G2366" s="31" t="s">
        <v>76</v>
      </c>
      <c r="J2366" s="31" t="s">
        <v>23</v>
      </c>
      <c r="L2366" s="31" t="s">
        <v>138</v>
      </c>
      <c r="M2366" s="31" t="s">
        <v>26</v>
      </c>
      <c r="N2366" s="1" t="s">
        <v>32</v>
      </c>
      <c r="P2366" s="31" t="s">
        <v>23</v>
      </c>
      <c r="Q2366" s="38"/>
    </row>
    <row r="2367" spans="1:17">
      <c r="A2367" s="34">
        <v>2366</v>
      </c>
      <c r="B2367" s="1" t="s">
        <v>136</v>
      </c>
      <c r="C2367" s="35" t="s">
        <v>17</v>
      </c>
      <c r="D2367" s="1" t="s">
        <v>75</v>
      </c>
      <c r="E2367" s="1" t="s">
        <v>137</v>
      </c>
      <c r="F2367" s="31" t="s">
        <v>34</v>
      </c>
      <c r="G2367" s="31" t="s">
        <v>76</v>
      </c>
      <c r="J2367" s="31" t="s">
        <v>23</v>
      </c>
      <c r="L2367" s="31" t="s">
        <v>138</v>
      </c>
      <c r="M2367" s="31" t="s">
        <v>26</v>
      </c>
      <c r="N2367" s="1" t="s">
        <v>139</v>
      </c>
      <c r="P2367" s="31" t="s">
        <v>23</v>
      </c>
      <c r="Q2367" s="39">
        <f>'I_Pt II_FX Turnover (M)'!L16</f>
        <v>0</v>
      </c>
    </row>
    <row r="2368" spans="1:17">
      <c r="A2368" s="34">
        <v>2367</v>
      </c>
      <c r="B2368" s="1" t="s">
        <v>136</v>
      </c>
      <c r="C2368" s="35" t="s">
        <v>17</v>
      </c>
      <c r="D2368" s="1" t="s">
        <v>75</v>
      </c>
      <c r="E2368" s="1" t="s">
        <v>137</v>
      </c>
      <c r="F2368" s="31" t="s">
        <v>140</v>
      </c>
      <c r="G2368" s="31" t="s">
        <v>76</v>
      </c>
      <c r="J2368" s="31" t="s">
        <v>23</v>
      </c>
      <c r="L2368" s="31" t="s">
        <v>138</v>
      </c>
      <c r="M2368" s="31" t="s">
        <v>26</v>
      </c>
      <c r="N2368" s="1" t="s">
        <v>141</v>
      </c>
      <c r="P2368" s="31" t="s">
        <v>23</v>
      </c>
      <c r="Q2368" s="39">
        <f>'I_Pt II_FX Turnover (M)'!L17</f>
        <v>0</v>
      </c>
    </row>
    <row r="2369" spans="1:17">
      <c r="A2369" s="34">
        <v>2368</v>
      </c>
      <c r="B2369" s="1" t="s">
        <v>136</v>
      </c>
      <c r="C2369" s="35" t="s">
        <v>17</v>
      </c>
      <c r="D2369" s="1" t="s">
        <v>75</v>
      </c>
      <c r="E2369" s="1" t="s">
        <v>137</v>
      </c>
      <c r="F2369" s="31" t="s">
        <v>38</v>
      </c>
      <c r="G2369" s="31" t="s">
        <v>76</v>
      </c>
      <c r="J2369" s="31" t="s">
        <v>23</v>
      </c>
      <c r="L2369" s="31" t="s">
        <v>138</v>
      </c>
      <c r="M2369" s="31" t="s">
        <v>26</v>
      </c>
      <c r="N2369" s="1" t="s">
        <v>38</v>
      </c>
      <c r="P2369" s="31" t="s">
        <v>23</v>
      </c>
      <c r="Q2369" s="39">
        <f>'I_Pt II_FX Turnover (M)'!L18</f>
        <v>0</v>
      </c>
    </row>
    <row r="2370" spans="1:17">
      <c r="A2370" s="34">
        <v>2369</v>
      </c>
      <c r="B2370" s="1" t="s">
        <v>136</v>
      </c>
      <c r="C2370" s="35" t="s">
        <v>17</v>
      </c>
      <c r="D2370" s="1" t="s">
        <v>75</v>
      </c>
      <c r="E2370" s="1" t="s">
        <v>137</v>
      </c>
      <c r="F2370" s="31" t="s">
        <v>40</v>
      </c>
      <c r="G2370" s="31" t="s">
        <v>76</v>
      </c>
      <c r="J2370" s="31" t="s">
        <v>23</v>
      </c>
      <c r="L2370" s="31" t="s">
        <v>138</v>
      </c>
      <c r="M2370" s="31" t="s">
        <v>26</v>
      </c>
      <c r="N2370" s="1" t="s">
        <v>40</v>
      </c>
      <c r="P2370" s="31" t="s">
        <v>23</v>
      </c>
      <c r="Q2370" s="39">
        <f>'I_Pt II_FX Turnover (M)'!L19</f>
        <v>0</v>
      </c>
    </row>
    <row r="2371" spans="1:17">
      <c r="A2371" s="34">
        <v>2370</v>
      </c>
      <c r="B2371" s="1" t="s">
        <v>136</v>
      </c>
      <c r="C2371" s="35" t="s">
        <v>17</v>
      </c>
      <c r="D2371" s="1" t="s">
        <v>75</v>
      </c>
      <c r="E2371" s="1" t="s">
        <v>137</v>
      </c>
      <c r="F2371" s="31" t="s">
        <v>42</v>
      </c>
      <c r="G2371" s="31" t="s">
        <v>76</v>
      </c>
      <c r="J2371" s="31" t="s">
        <v>23</v>
      </c>
      <c r="L2371" s="31" t="s">
        <v>138</v>
      </c>
      <c r="M2371" s="31" t="s">
        <v>26</v>
      </c>
      <c r="N2371" s="1" t="s">
        <v>42</v>
      </c>
      <c r="P2371" s="31" t="s">
        <v>23</v>
      </c>
      <c r="Q2371" s="39">
        <f>'I_Pt II_FX Turnover (M)'!L20</f>
        <v>0</v>
      </c>
    </row>
    <row r="2372" spans="1:17">
      <c r="A2372" s="34">
        <v>2371</v>
      </c>
      <c r="B2372" s="1" t="s">
        <v>136</v>
      </c>
      <c r="C2372" s="35" t="s">
        <v>17</v>
      </c>
      <c r="D2372" s="1" t="s">
        <v>75</v>
      </c>
      <c r="E2372" s="1" t="s">
        <v>137</v>
      </c>
      <c r="F2372" s="31" t="s">
        <v>44</v>
      </c>
      <c r="G2372" s="31" t="s">
        <v>76</v>
      </c>
      <c r="J2372" s="31" t="s">
        <v>23</v>
      </c>
      <c r="L2372" s="31" t="s">
        <v>138</v>
      </c>
      <c r="M2372" s="31" t="s">
        <v>26</v>
      </c>
      <c r="N2372" s="1" t="s">
        <v>44</v>
      </c>
      <c r="P2372" s="31" t="s">
        <v>23</v>
      </c>
      <c r="Q2372" s="39">
        <f>'I_Pt II_FX Turnover (M)'!L21</f>
        <v>0</v>
      </c>
    </row>
    <row r="2373" spans="1:17">
      <c r="A2373" s="34">
        <v>2372</v>
      </c>
      <c r="B2373" s="1" t="s">
        <v>136</v>
      </c>
      <c r="C2373" s="35" t="s">
        <v>17</v>
      </c>
      <c r="D2373" s="1" t="s">
        <v>75</v>
      </c>
      <c r="E2373" s="1" t="s">
        <v>137</v>
      </c>
      <c r="F2373" s="31" t="s">
        <v>87</v>
      </c>
      <c r="G2373" s="31" t="s">
        <v>76</v>
      </c>
      <c r="J2373" s="31" t="s">
        <v>23</v>
      </c>
      <c r="L2373" s="31" t="s">
        <v>138</v>
      </c>
      <c r="M2373" s="31" t="s">
        <v>26</v>
      </c>
      <c r="N2373" s="1" t="s">
        <v>87</v>
      </c>
      <c r="P2373" s="31" t="s">
        <v>23</v>
      </c>
      <c r="Q2373" s="39">
        <f>'I_Pt II_FX Turnover (M)'!L22</f>
        <v>0</v>
      </c>
    </row>
    <row r="2374" spans="1:17">
      <c r="A2374" s="34">
        <v>2373</v>
      </c>
      <c r="B2374" s="1" t="s">
        <v>136</v>
      </c>
      <c r="C2374" s="35" t="s">
        <v>17</v>
      </c>
      <c r="D2374" s="1" t="s">
        <v>75</v>
      </c>
      <c r="E2374" s="1" t="s">
        <v>137</v>
      </c>
      <c r="F2374" s="31" t="s">
        <v>89</v>
      </c>
      <c r="G2374" s="31" t="s">
        <v>76</v>
      </c>
      <c r="J2374" s="31" t="s">
        <v>23</v>
      </c>
      <c r="L2374" s="31" t="s">
        <v>138</v>
      </c>
      <c r="M2374" s="31" t="s">
        <v>26</v>
      </c>
      <c r="N2374" s="1" t="s">
        <v>89</v>
      </c>
      <c r="P2374" s="31" t="s">
        <v>23</v>
      </c>
      <c r="Q2374" s="39">
        <f>'I_Pt II_FX Turnover (M)'!L23</f>
        <v>0</v>
      </c>
    </row>
    <row r="2375" spans="1:17">
      <c r="A2375" s="34">
        <v>2374</v>
      </c>
      <c r="B2375" s="1" t="s">
        <v>136</v>
      </c>
      <c r="C2375" s="35" t="s">
        <v>17</v>
      </c>
      <c r="D2375" s="1" t="s">
        <v>75</v>
      </c>
      <c r="E2375" s="1" t="s">
        <v>137</v>
      </c>
      <c r="F2375" s="31" t="s">
        <v>91</v>
      </c>
      <c r="G2375" s="31" t="s">
        <v>76</v>
      </c>
      <c r="J2375" s="31" t="s">
        <v>23</v>
      </c>
      <c r="L2375" s="31" t="s">
        <v>138</v>
      </c>
      <c r="M2375" s="31" t="s">
        <v>26</v>
      </c>
      <c r="N2375" s="1" t="s">
        <v>91</v>
      </c>
      <c r="P2375" s="31" t="s">
        <v>23</v>
      </c>
      <c r="Q2375" s="39">
        <f>'I_Pt II_FX Turnover (M)'!L24</f>
        <v>0</v>
      </c>
    </row>
    <row r="2376" spans="1:17">
      <c r="A2376" s="34">
        <v>2375</v>
      </c>
      <c r="B2376" s="1" t="s">
        <v>136</v>
      </c>
      <c r="C2376" s="35" t="s">
        <v>17</v>
      </c>
      <c r="D2376" s="1" t="s">
        <v>75</v>
      </c>
      <c r="E2376" s="1" t="s">
        <v>137</v>
      </c>
      <c r="F2376" s="31" t="s">
        <v>46</v>
      </c>
      <c r="G2376" s="31" t="s">
        <v>76</v>
      </c>
      <c r="J2376" s="31" t="s">
        <v>23</v>
      </c>
      <c r="L2376" s="31" t="s">
        <v>138</v>
      </c>
      <c r="M2376" s="31" t="s">
        <v>26</v>
      </c>
      <c r="N2376" s="1" t="s">
        <v>46</v>
      </c>
      <c r="P2376" s="31" t="s">
        <v>23</v>
      </c>
      <c r="Q2376" s="39">
        <f>'I_Pt II_FX Turnover (M)'!L25</f>
        <v>0</v>
      </c>
    </row>
    <row r="2377" spans="1:17">
      <c r="A2377" s="34">
        <v>2376</v>
      </c>
      <c r="B2377" s="1" t="s">
        <v>136</v>
      </c>
      <c r="C2377" s="35" t="s">
        <v>17</v>
      </c>
      <c r="D2377" s="1" t="s">
        <v>75</v>
      </c>
      <c r="E2377" s="1" t="s">
        <v>137</v>
      </c>
      <c r="F2377" s="31" t="s">
        <v>48</v>
      </c>
      <c r="G2377" s="31" t="s">
        <v>76</v>
      </c>
      <c r="J2377" s="31" t="s">
        <v>23</v>
      </c>
      <c r="L2377" s="31" t="s">
        <v>138</v>
      </c>
      <c r="M2377" s="31" t="s">
        <v>26</v>
      </c>
      <c r="N2377" s="1" t="s">
        <v>48</v>
      </c>
      <c r="P2377" s="31" t="s">
        <v>23</v>
      </c>
      <c r="Q2377" s="39">
        <f>'I_Pt II_FX Turnover (M)'!L26</f>
        <v>0</v>
      </c>
    </row>
    <row r="2378" spans="1:17">
      <c r="A2378" s="34">
        <v>2377</v>
      </c>
      <c r="B2378" s="1" t="s">
        <v>136</v>
      </c>
      <c r="C2378" s="35" t="s">
        <v>17</v>
      </c>
      <c r="D2378" s="1" t="s">
        <v>75</v>
      </c>
      <c r="E2378" s="1" t="s">
        <v>137</v>
      </c>
      <c r="F2378" s="31" t="s">
        <v>50</v>
      </c>
      <c r="G2378" s="31" t="s">
        <v>76</v>
      </c>
      <c r="J2378" s="31" t="s">
        <v>23</v>
      </c>
      <c r="L2378" s="31" t="s">
        <v>138</v>
      </c>
      <c r="M2378" s="31" t="s">
        <v>26</v>
      </c>
      <c r="N2378" s="1" t="s">
        <v>50</v>
      </c>
      <c r="P2378" s="31" t="s">
        <v>23</v>
      </c>
      <c r="Q2378" s="39">
        <f>'I_Pt II_FX Turnover (M)'!L27</f>
        <v>0</v>
      </c>
    </row>
    <row r="2379" spans="1:17">
      <c r="A2379" s="34">
        <v>2378</v>
      </c>
      <c r="B2379" s="1" t="s">
        <v>136</v>
      </c>
      <c r="C2379" s="35" t="s">
        <v>17</v>
      </c>
      <c r="D2379" s="1" t="s">
        <v>75</v>
      </c>
      <c r="E2379" s="1" t="s">
        <v>137</v>
      </c>
      <c r="F2379" s="31" t="s">
        <v>52</v>
      </c>
      <c r="G2379" s="31" t="s">
        <v>76</v>
      </c>
      <c r="J2379" s="31" t="s">
        <v>23</v>
      </c>
      <c r="L2379" s="31" t="s">
        <v>138</v>
      </c>
      <c r="M2379" s="31" t="s">
        <v>26</v>
      </c>
      <c r="N2379" s="1" t="s">
        <v>52</v>
      </c>
      <c r="P2379" s="31" t="s">
        <v>23</v>
      </c>
      <c r="Q2379" s="39">
        <f>'I_Pt II_FX Turnover (M)'!L28</f>
        <v>0</v>
      </c>
    </row>
    <row r="2380" spans="1:17">
      <c r="A2380" s="34">
        <v>2379</v>
      </c>
      <c r="B2380" s="1" t="s">
        <v>136</v>
      </c>
      <c r="C2380" s="35" t="s">
        <v>17</v>
      </c>
      <c r="D2380" s="1" t="s">
        <v>75</v>
      </c>
      <c r="E2380" s="1" t="s">
        <v>137</v>
      </c>
      <c r="F2380" s="31" t="s">
        <v>54</v>
      </c>
      <c r="G2380" s="31" t="s">
        <v>76</v>
      </c>
      <c r="J2380" s="31" t="s">
        <v>23</v>
      </c>
      <c r="L2380" s="31" t="s">
        <v>138</v>
      </c>
      <c r="M2380" s="31" t="s">
        <v>26</v>
      </c>
      <c r="N2380" s="1" t="s">
        <v>54</v>
      </c>
      <c r="P2380" s="31" t="s">
        <v>23</v>
      </c>
      <c r="Q2380" s="39">
        <f>'I_Pt II_FX Turnover (M)'!L29</f>
        <v>0</v>
      </c>
    </row>
    <row r="2381" spans="1:17">
      <c r="A2381" s="34">
        <v>2380</v>
      </c>
      <c r="B2381" s="1" t="s">
        <v>136</v>
      </c>
      <c r="C2381" s="35" t="s">
        <v>17</v>
      </c>
      <c r="D2381" s="1" t="s">
        <v>75</v>
      </c>
      <c r="E2381" s="1" t="s">
        <v>137</v>
      </c>
      <c r="F2381" s="31" t="s">
        <v>56</v>
      </c>
      <c r="G2381" s="31" t="s">
        <v>76</v>
      </c>
      <c r="J2381" s="31" t="s">
        <v>23</v>
      </c>
      <c r="L2381" s="31" t="s">
        <v>138</v>
      </c>
      <c r="M2381" s="31" t="s">
        <v>26</v>
      </c>
      <c r="N2381" s="1" t="s">
        <v>56</v>
      </c>
      <c r="P2381" s="31" t="s">
        <v>23</v>
      </c>
      <c r="Q2381" s="39">
        <f>'I_Pt II_FX Turnover (M)'!L30</f>
        <v>0</v>
      </c>
    </row>
    <row r="2382" spans="1:17">
      <c r="A2382" s="34">
        <v>2381</v>
      </c>
      <c r="B2382" s="1" t="s">
        <v>136</v>
      </c>
      <c r="C2382" s="35" t="s">
        <v>17</v>
      </c>
      <c r="D2382" s="1" t="s">
        <v>75</v>
      </c>
      <c r="E2382" s="1" t="s">
        <v>137</v>
      </c>
      <c r="F2382" s="31" t="s">
        <v>58</v>
      </c>
      <c r="G2382" s="31" t="s">
        <v>76</v>
      </c>
      <c r="J2382" s="31" t="s">
        <v>23</v>
      </c>
      <c r="L2382" s="31" t="s">
        <v>138</v>
      </c>
      <c r="M2382" s="31" t="s">
        <v>26</v>
      </c>
      <c r="N2382" s="1" t="s">
        <v>58</v>
      </c>
      <c r="P2382" s="31" t="s">
        <v>23</v>
      </c>
      <c r="Q2382" s="39">
        <f>'I_Pt II_FX Turnover (M)'!L31</f>
        <v>0</v>
      </c>
    </row>
    <row r="2383" spans="1:17">
      <c r="A2383" s="34">
        <v>2382</v>
      </c>
      <c r="B2383" s="1" t="s">
        <v>136</v>
      </c>
      <c r="C2383" s="35" t="s">
        <v>17</v>
      </c>
      <c r="D2383" s="1" t="s">
        <v>75</v>
      </c>
      <c r="E2383" s="1" t="s">
        <v>137</v>
      </c>
      <c r="F2383" s="31" t="s">
        <v>60</v>
      </c>
      <c r="G2383" s="31" t="s">
        <v>76</v>
      </c>
      <c r="J2383" s="31" t="s">
        <v>23</v>
      </c>
      <c r="L2383" s="31" t="s">
        <v>138</v>
      </c>
      <c r="M2383" s="31" t="s">
        <v>26</v>
      </c>
      <c r="N2383" s="1" t="s">
        <v>60</v>
      </c>
      <c r="P2383" s="31" t="s">
        <v>23</v>
      </c>
      <c r="Q2383" s="39">
        <f>'I_Pt II_FX Turnover (M)'!L32</f>
        <v>0</v>
      </c>
    </row>
    <row r="2384" spans="1:17">
      <c r="A2384" s="34">
        <v>2383</v>
      </c>
      <c r="B2384" s="1" t="s">
        <v>136</v>
      </c>
      <c r="C2384" s="35" t="s">
        <v>17</v>
      </c>
      <c r="D2384" s="1" t="s">
        <v>75</v>
      </c>
      <c r="E2384" s="1" t="s">
        <v>137</v>
      </c>
      <c r="F2384" s="31" t="s">
        <v>101</v>
      </c>
      <c r="G2384" s="31" t="s">
        <v>76</v>
      </c>
      <c r="J2384" s="31" t="s">
        <v>23</v>
      </c>
      <c r="L2384" s="31" t="s">
        <v>138</v>
      </c>
      <c r="M2384" s="31" t="s">
        <v>26</v>
      </c>
      <c r="N2384" s="1" t="s">
        <v>101</v>
      </c>
      <c r="P2384" s="31" t="s">
        <v>23</v>
      </c>
      <c r="Q2384" s="39">
        <f>'I_Pt II_FX Turnover (M)'!L33</f>
        <v>0</v>
      </c>
    </row>
    <row r="2385" spans="1:17">
      <c r="A2385" s="34">
        <v>2384</v>
      </c>
      <c r="B2385" s="1" t="s">
        <v>136</v>
      </c>
      <c r="C2385" s="35" t="s">
        <v>17</v>
      </c>
      <c r="D2385" s="1" t="s">
        <v>75</v>
      </c>
      <c r="E2385" s="1" t="s">
        <v>137</v>
      </c>
      <c r="F2385" s="31" t="s">
        <v>103</v>
      </c>
      <c r="G2385" s="31" t="s">
        <v>76</v>
      </c>
      <c r="J2385" s="31" t="s">
        <v>23</v>
      </c>
      <c r="L2385" s="31" t="s">
        <v>138</v>
      </c>
      <c r="M2385" s="31" t="s">
        <v>26</v>
      </c>
      <c r="N2385" s="1" t="s">
        <v>103</v>
      </c>
      <c r="P2385" s="31" t="s">
        <v>23</v>
      </c>
      <c r="Q2385" s="39">
        <f>'I_Pt II_FX Turnover (M)'!L34</f>
        <v>0</v>
      </c>
    </row>
    <row r="2386" spans="1:17">
      <c r="A2386" s="34">
        <v>2385</v>
      </c>
      <c r="B2386" s="1" t="s">
        <v>136</v>
      </c>
      <c r="C2386" s="35" t="s">
        <v>17</v>
      </c>
      <c r="D2386" s="1" t="s">
        <v>75</v>
      </c>
      <c r="E2386" s="1" t="s">
        <v>137</v>
      </c>
      <c r="F2386" s="31" t="s">
        <v>105</v>
      </c>
      <c r="G2386" s="31" t="s">
        <v>76</v>
      </c>
      <c r="J2386" s="31" t="s">
        <v>23</v>
      </c>
      <c r="L2386" s="31" t="s">
        <v>138</v>
      </c>
      <c r="M2386" s="31" t="s">
        <v>26</v>
      </c>
      <c r="N2386" s="1" t="s">
        <v>105</v>
      </c>
      <c r="P2386" s="31" t="s">
        <v>23</v>
      </c>
      <c r="Q2386" s="39">
        <f>'I_Pt II_FX Turnover (M)'!L35</f>
        <v>0</v>
      </c>
    </row>
    <row r="2387" spans="1:17">
      <c r="A2387" s="34">
        <v>2386</v>
      </c>
      <c r="B2387" s="1" t="s">
        <v>136</v>
      </c>
      <c r="C2387" s="35" t="s">
        <v>17</v>
      </c>
      <c r="D2387" s="1" t="s">
        <v>75</v>
      </c>
      <c r="E2387" s="1" t="s">
        <v>137</v>
      </c>
      <c r="F2387" s="31" t="s">
        <v>107</v>
      </c>
      <c r="G2387" s="31" t="s">
        <v>76</v>
      </c>
      <c r="J2387" s="31" t="s">
        <v>23</v>
      </c>
      <c r="L2387" s="31" t="s">
        <v>138</v>
      </c>
      <c r="M2387" s="31" t="s">
        <v>26</v>
      </c>
      <c r="N2387" s="1" t="s">
        <v>107</v>
      </c>
      <c r="P2387" s="31" t="s">
        <v>23</v>
      </c>
      <c r="Q2387" s="39">
        <f>'I_Pt II_FX Turnover (M)'!L36</f>
        <v>0</v>
      </c>
    </row>
    <row r="2388" spans="1:17">
      <c r="A2388" s="34">
        <v>2387</v>
      </c>
      <c r="B2388" s="1" t="s">
        <v>136</v>
      </c>
      <c r="C2388" s="35" t="s">
        <v>17</v>
      </c>
      <c r="D2388" s="1" t="s">
        <v>75</v>
      </c>
      <c r="E2388" s="1" t="s">
        <v>137</v>
      </c>
      <c r="F2388" s="31" t="s">
        <v>109</v>
      </c>
      <c r="G2388" s="31" t="s">
        <v>76</v>
      </c>
      <c r="J2388" s="31" t="s">
        <v>23</v>
      </c>
      <c r="L2388" s="31" t="s">
        <v>138</v>
      </c>
      <c r="M2388" s="31" t="s">
        <v>26</v>
      </c>
      <c r="N2388" s="1" t="s">
        <v>109</v>
      </c>
      <c r="P2388" s="31" t="s">
        <v>23</v>
      </c>
      <c r="Q2388" s="39">
        <f>'I_Pt II_FX Turnover (M)'!L37</f>
        <v>0</v>
      </c>
    </row>
    <row r="2389" spans="1:17">
      <c r="A2389" s="34">
        <v>2388</v>
      </c>
      <c r="B2389" s="1" t="s">
        <v>136</v>
      </c>
      <c r="C2389" s="35" t="s">
        <v>17</v>
      </c>
      <c r="D2389" s="1" t="s">
        <v>75</v>
      </c>
      <c r="E2389" s="1" t="s">
        <v>137</v>
      </c>
      <c r="F2389" s="31" t="s">
        <v>62</v>
      </c>
      <c r="G2389" s="31" t="s">
        <v>76</v>
      </c>
      <c r="J2389" s="31" t="s">
        <v>23</v>
      </c>
      <c r="L2389" s="31" t="s">
        <v>138</v>
      </c>
      <c r="M2389" s="31" t="s">
        <v>26</v>
      </c>
      <c r="N2389" s="1" t="s">
        <v>142</v>
      </c>
      <c r="P2389" s="31" t="s">
        <v>23</v>
      </c>
      <c r="Q2389" s="39">
        <f>'I_Pt II_FX Turnover (M)'!L38</f>
        <v>0</v>
      </c>
    </row>
    <row r="2390" spans="1:17">
      <c r="A2390" s="34">
        <v>2389</v>
      </c>
      <c r="B2390" s="1" t="s">
        <v>136</v>
      </c>
      <c r="C2390" s="35" t="s">
        <v>17</v>
      </c>
      <c r="D2390" s="1" t="s">
        <v>75</v>
      </c>
      <c r="E2390" s="1" t="s">
        <v>143</v>
      </c>
      <c r="F2390" s="31" t="s">
        <v>20</v>
      </c>
      <c r="G2390" s="31" t="s">
        <v>76</v>
      </c>
      <c r="H2390" s="31" t="s">
        <v>144</v>
      </c>
      <c r="I2390" s="31" t="s">
        <v>145</v>
      </c>
      <c r="J2390" s="31" t="s">
        <v>23</v>
      </c>
      <c r="L2390" s="31" t="s">
        <v>67</v>
      </c>
      <c r="M2390" s="31" t="s">
        <v>26</v>
      </c>
      <c r="N2390" s="1" t="s">
        <v>20</v>
      </c>
      <c r="P2390" s="31" t="s">
        <v>23</v>
      </c>
      <c r="Q2390" s="39">
        <f>'I_Pt II_FX Turnover (M)'!M11</f>
        <v>0</v>
      </c>
    </row>
    <row r="2391" spans="1:17">
      <c r="A2391" s="34">
        <v>2390</v>
      </c>
      <c r="B2391" s="1" t="s">
        <v>136</v>
      </c>
      <c r="C2391" s="35" t="s">
        <v>17</v>
      </c>
      <c r="D2391" s="1" t="s">
        <v>75</v>
      </c>
      <c r="E2391" s="1" t="s">
        <v>143</v>
      </c>
      <c r="F2391" s="31" t="s">
        <v>63</v>
      </c>
      <c r="G2391" s="31" t="s">
        <v>76</v>
      </c>
      <c r="H2391" s="31" t="s">
        <v>144</v>
      </c>
      <c r="I2391" s="31" t="s">
        <v>145</v>
      </c>
      <c r="J2391" s="31" t="s">
        <v>23</v>
      </c>
      <c r="L2391" s="31" t="s">
        <v>67</v>
      </c>
      <c r="M2391" s="31" t="s">
        <v>26</v>
      </c>
      <c r="N2391" s="1" t="s">
        <v>63</v>
      </c>
      <c r="P2391" s="31" t="s">
        <v>23</v>
      </c>
      <c r="Q2391" s="39">
        <f>'I_Pt II_FX Turnover (M)'!M12</f>
        <v>0</v>
      </c>
    </row>
    <row r="2392" spans="1:17">
      <c r="A2392" s="34">
        <v>2391</v>
      </c>
      <c r="B2392" s="1" t="s">
        <v>136</v>
      </c>
      <c r="C2392" s="35" t="s">
        <v>17</v>
      </c>
      <c r="D2392" s="1" t="s">
        <v>75</v>
      </c>
      <c r="E2392" s="1" t="s">
        <v>143</v>
      </c>
      <c r="F2392" s="31" t="s">
        <v>28</v>
      </c>
      <c r="G2392" s="31" t="s">
        <v>76</v>
      </c>
      <c r="H2392" s="31" t="s">
        <v>144</v>
      </c>
      <c r="I2392" s="31" t="s">
        <v>145</v>
      </c>
      <c r="J2392" s="31" t="s">
        <v>23</v>
      </c>
      <c r="L2392" s="31" t="s">
        <v>67</v>
      </c>
      <c r="M2392" s="31" t="s">
        <v>26</v>
      </c>
      <c r="N2392" s="1" t="s">
        <v>28</v>
      </c>
      <c r="P2392" s="31" t="s">
        <v>23</v>
      </c>
      <c r="Q2392" s="39">
        <f>'I_Pt II_FX Turnover (M)'!M13</f>
        <v>0</v>
      </c>
    </row>
    <row r="2393" spans="1:17">
      <c r="A2393" s="34">
        <v>2392</v>
      </c>
      <c r="B2393" s="1" t="s">
        <v>136</v>
      </c>
      <c r="C2393" s="35" t="s">
        <v>17</v>
      </c>
      <c r="D2393" s="1" t="s">
        <v>75</v>
      </c>
      <c r="E2393" s="1" t="s">
        <v>143</v>
      </c>
      <c r="F2393" s="31" t="s">
        <v>30</v>
      </c>
      <c r="G2393" s="31" t="s">
        <v>76</v>
      </c>
      <c r="H2393" s="31" t="s">
        <v>144</v>
      </c>
      <c r="I2393" s="31" t="s">
        <v>145</v>
      </c>
      <c r="J2393" s="31" t="s">
        <v>23</v>
      </c>
      <c r="L2393" s="31" t="s">
        <v>67</v>
      </c>
      <c r="M2393" s="31" t="s">
        <v>26</v>
      </c>
      <c r="N2393" s="1" t="s">
        <v>30</v>
      </c>
      <c r="P2393" s="31" t="s">
        <v>23</v>
      </c>
      <c r="Q2393" s="39">
        <f>'I_Pt II_FX Turnover (M)'!M14</f>
        <v>0</v>
      </c>
    </row>
    <row r="2394" spans="1:17">
      <c r="A2394" s="34">
        <v>2393</v>
      </c>
      <c r="B2394" s="1" t="s">
        <v>136</v>
      </c>
      <c r="C2394" s="35" t="s">
        <v>17</v>
      </c>
      <c r="D2394" s="1" t="s">
        <v>75</v>
      </c>
      <c r="E2394" s="1" t="s">
        <v>143</v>
      </c>
      <c r="F2394" s="31" t="s">
        <v>32</v>
      </c>
      <c r="G2394" s="31" t="s">
        <v>76</v>
      </c>
      <c r="H2394" s="31" t="s">
        <v>144</v>
      </c>
      <c r="I2394" s="31" t="s">
        <v>145</v>
      </c>
      <c r="J2394" s="31" t="s">
        <v>23</v>
      </c>
      <c r="L2394" s="31" t="s">
        <v>67</v>
      </c>
      <c r="M2394" s="31" t="s">
        <v>26</v>
      </c>
      <c r="N2394" s="1" t="s">
        <v>32</v>
      </c>
      <c r="P2394" s="31" t="s">
        <v>23</v>
      </c>
      <c r="Q2394" s="38"/>
    </row>
    <row r="2395" spans="1:17">
      <c r="A2395" s="34">
        <v>2394</v>
      </c>
      <c r="B2395" s="1" t="s">
        <v>136</v>
      </c>
      <c r="C2395" s="35" t="s">
        <v>17</v>
      </c>
      <c r="D2395" s="1" t="s">
        <v>75</v>
      </c>
      <c r="E2395" s="1" t="s">
        <v>143</v>
      </c>
      <c r="F2395" s="31" t="s">
        <v>34</v>
      </c>
      <c r="G2395" s="31" t="s">
        <v>76</v>
      </c>
      <c r="H2395" s="31" t="s">
        <v>144</v>
      </c>
      <c r="I2395" s="31" t="s">
        <v>145</v>
      </c>
      <c r="J2395" s="31" t="s">
        <v>23</v>
      </c>
      <c r="L2395" s="31" t="s">
        <v>67</v>
      </c>
      <c r="M2395" s="31" t="s">
        <v>26</v>
      </c>
      <c r="N2395" s="1" t="s">
        <v>139</v>
      </c>
      <c r="P2395" s="31" t="s">
        <v>23</v>
      </c>
      <c r="Q2395" s="39">
        <f>'I_Pt II_FX Turnover (M)'!M16</f>
        <v>0</v>
      </c>
    </row>
    <row r="2396" spans="1:17">
      <c r="A2396" s="34">
        <v>2395</v>
      </c>
      <c r="B2396" s="1" t="s">
        <v>136</v>
      </c>
      <c r="C2396" s="35" t="s">
        <v>17</v>
      </c>
      <c r="D2396" s="1" t="s">
        <v>75</v>
      </c>
      <c r="E2396" s="1" t="s">
        <v>143</v>
      </c>
      <c r="F2396" s="31" t="s">
        <v>140</v>
      </c>
      <c r="G2396" s="31" t="s">
        <v>76</v>
      </c>
      <c r="H2396" s="31" t="s">
        <v>144</v>
      </c>
      <c r="I2396" s="31" t="s">
        <v>145</v>
      </c>
      <c r="J2396" s="31" t="s">
        <v>23</v>
      </c>
      <c r="L2396" s="31" t="s">
        <v>67</v>
      </c>
      <c r="M2396" s="31" t="s">
        <v>26</v>
      </c>
      <c r="N2396" s="1" t="s">
        <v>141</v>
      </c>
      <c r="P2396" s="31" t="s">
        <v>23</v>
      </c>
      <c r="Q2396" s="39">
        <f>'I_Pt II_FX Turnover (M)'!M17</f>
        <v>0</v>
      </c>
    </row>
    <row r="2397" spans="1:17">
      <c r="A2397" s="34">
        <v>2396</v>
      </c>
      <c r="B2397" s="1" t="s">
        <v>136</v>
      </c>
      <c r="C2397" s="35" t="s">
        <v>17</v>
      </c>
      <c r="D2397" s="1" t="s">
        <v>75</v>
      </c>
      <c r="E2397" s="1" t="s">
        <v>143</v>
      </c>
      <c r="F2397" s="31" t="s">
        <v>38</v>
      </c>
      <c r="G2397" s="31" t="s">
        <v>76</v>
      </c>
      <c r="H2397" s="31" t="s">
        <v>144</v>
      </c>
      <c r="I2397" s="31" t="s">
        <v>145</v>
      </c>
      <c r="J2397" s="31" t="s">
        <v>23</v>
      </c>
      <c r="L2397" s="31" t="s">
        <v>67</v>
      </c>
      <c r="M2397" s="31" t="s">
        <v>26</v>
      </c>
      <c r="N2397" s="1" t="s">
        <v>38</v>
      </c>
      <c r="P2397" s="31" t="s">
        <v>23</v>
      </c>
      <c r="Q2397" s="39">
        <f>'I_Pt II_FX Turnover (M)'!M18</f>
        <v>0</v>
      </c>
    </row>
    <row r="2398" spans="1:17">
      <c r="A2398" s="34">
        <v>2397</v>
      </c>
      <c r="B2398" s="1" t="s">
        <v>136</v>
      </c>
      <c r="C2398" s="35" t="s">
        <v>17</v>
      </c>
      <c r="D2398" s="1" t="s">
        <v>75</v>
      </c>
      <c r="E2398" s="1" t="s">
        <v>143</v>
      </c>
      <c r="F2398" s="31" t="s">
        <v>40</v>
      </c>
      <c r="G2398" s="31" t="s">
        <v>76</v>
      </c>
      <c r="H2398" s="31" t="s">
        <v>144</v>
      </c>
      <c r="I2398" s="31" t="s">
        <v>145</v>
      </c>
      <c r="J2398" s="31" t="s">
        <v>23</v>
      </c>
      <c r="L2398" s="31" t="s">
        <v>67</v>
      </c>
      <c r="M2398" s="31" t="s">
        <v>26</v>
      </c>
      <c r="N2398" s="1" t="s">
        <v>40</v>
      </c>
      <c r="P2398" s="31" t="s">
        <v>23</v>
      </c>
      <c r="Q2398" s="39">
        <f>'I_Pt II_FX Turnover (M)'!M19</f>
        <v>0</v>
      </c>
    </row>
    <row r="2399" spans="1:17">
      <c r="A2399" s="34">
        <v>2398</v>
      </c>
      <c r="B2399" s="1" t="s">
        <v>136</v>
      </c>
      <c r="C2399" s="35" t="s">
        <v>17</v>
      </c>
      <c r="D2399" s="1" t="s">
        <v>75</v>
      </c>
      <c r="E2399" s="1" t="s">
        <v>143</v>
      </c>
      <c r="F2399" s="31" t="s">
        <v>42</v>
      </c>
      <c r="G2399" s="31" t="s">
        <v>76</v>
      </c>
      <c r="H2399" s="31" t="s">
        <v>144</v>
      </c>
      <c r="I2399" s="31" t="s">
        <v>145</v>
      </c>
      <c r="J2399" s="31" t="s">
        <v>23</v>
      </c>
      <c r="L2399" s="31" t="s">
        <v>67</v>
      </c>
      <c r="M2399" s="31" t="s">
        <v>26</v>
      </c>
      <c r="N2399" s="1" t="s">
        <v>42</v>
      </c>
      <c r="P2399" s="31" t="s">
        <v>23</v>
      </c>
      <c r="Q2399" s="39">
        <f>'I_Pt II_FX Turnover (M)'!M20</f>
        <v>0</v>
      </c>
    </row>
    <row r="2400" spans="1:17">
      <c r="A2400" s="34">
        <v>2399</v>
      </c>
      <c r="B2400" s="1" t="s">
        <v>136</v>
      </c>
      <c r="C2400" s="35" t="s">
        <v>17</v>
      </c>
      <c r="D2400" s="1" t="s">
        <v>75</v>
      </c>
      <c r="E2400" s="1" t="s">
        <v>143</v>
      </c>
      <c r="F2400" s="31" t="s">
        <v>44</v>
      </c>
      <c r="G2400" s="31" t="s">
        <v>76</v>
      </c>
      <c r="H2400" s="31" t="s">
        <v>144</v>
      </c>
      <c r="I2400" s="31" t="s">
        <v>145</v>
      </c>
      <c r="J2400" s="31" t="s">
        <v>23</v>
      </c>
      <c r="L2400" s="31" t="s">
        <v>67</v>
      </c>
      <c r="M2400" s="31" t="s">
        <v>26</v>
      </c>
      <c r="N2400" s="1" t="s">
        <v>44</v>
      </c>
      <c r="P2400" s="31" t="s">
        <v>23</v>
      </c>
      <c r="Q2400" s="39">
        <f>'I_Pt II_FX Turnover (M)'!M21</f>
        <v>0</v>
      </c>
    </row>
    <row r="2401" spans="1:17">
      <c r="A2401" s="34">
        <v>2400</v>
      </c>
      <c r="B2401" s="1" t="s">
        <v>136</v>
      </c>
      <c r="C2401" s="35" t="s">
        <v>17</v>
      </c>
      <c r="D2401" s="1" t="s">
        <v>75</v>
      </c>
      <c r="E2401" s="1" t="s">
        <v>143</v>
      </c>
      <c r="F2401" s="31" t="s">
        <v>87</v>
      </c>
      <c r="G2401" s="31" t="s">
        <v>76</v>
      </c>
      <c r="H2401" s="31" t="s">
        <v>144</v>
      </c>
      <c r="I2401" s="31" t="s">
        <v>145</v>
      </c>
      <c r="J2401" s="31" t="s">
        <v>23</v>
      </c>
      <c r="L2401" s="31" t="s">
        <v>67</v>
      </c>
      <c r="M2401" s="31" t="s">
        <v>26</v>
      </c>
      <c r="N2401" s="1" t="s">
        <v>87</v>
      </c>
      <c r="P2401" s="31" t="s">
        <v>23</v>
      </c>
      <c r="Q2401" s="39">
        <f>'I_Pt II_FX Turnover (M)'!M22</f>
        <v>0</v>
      </c>
    </row>
    <row r="2402" spans="1:17">
      <c r="A2402" s="34">
        <v>2401</v>
      </c>
      <c r="B2402" s="1" t="s">
        <v>136</v>
      </c>
      <c r="C2402" s="35" t="s">
        <v>17</v>
      </c>
      <c r="D2402" s="1" t="s">
        <v>75</v>
      </c>
      <c r="E2402" s="1" t="s">
        <v>143</v>
      </c>
      <c r="F2402" s="31" t="s">
        <v>89</v>
      </c>
      <c r="G2402" s="31" t="s">
        <v>76</v>
      </c>
      <c r="H2402" s="31" t="s">
        <v>144</v>
      </c>
      <c r="I2402" s="31" t="s">
        <v>145</v>
      </c>
      <c r="J2402" s="31" t="s">
        <v>23</v>
      </c>
      <c r="L2402" s="31" t="s">
        <v>67</v>
      </c>
      <c r="M2402" s="31" t="s">
        <v>26</v>
      </c>
      <c r="N2402" s="1" t="s">
        <v>89</v>
      </c>
      <c r="P2402" s="31" t="s">
        <v>23</v>
      </c>
      <c r="Q2402" s="39">
        <f>'I_Pt II_FX Turnover (M)'!M23</f>
        <v>0</v>
      </c>
    </row>
    <row r="2403" spans="1:17">
      <c r="A2403" s="34">
        <v>2402</v>
      </c>
      <c r="B2403" s="1" t="s">
        <v>136</v>
      </c>
      <c r="C2403" s="35" t="s">
        <v>17</v>
      </c>
      <c r="D2403" s="1" t="s">
        <v>75</v>
      </c>
      <c r="E2403" s="1" t="s">
        <v>143</v>
      </c>
      <c r="F2403" s="31" t="s">
        <v>91</v>
      </c>
      <c r="G2403" s="31" t="s">
        <v>76</v>
      </c>
      <c r="H2403" s="31" t="s">
        <v>144</v>
      </c>
      <c r="I2403" s="31" t="s">
        <v>145</v>
      </c>
      <c r="J2403" s="31" t="s">
        <v>23</v>
      </c>
      <c r="L2403" s="31" t="s">
        <v>67</v>
      </c>
      <c r="M2403" s="31" t="s">
        <v>26</v>
      </c>
      <c r="N2403" s="1" t="s">
        <v>91</v>
      </c>
      <c r="P2403" s="31" t="s">
        <v>23</v>
      </c>
      <c r="Q2403" s="39">
        <f>'I_Pt II_FX Turnover (M)'!M24</f>
        <v>0</v>
      </c>
    </row>
    <row r="2404" spans="1:17">
      <c r="A2404" s="34">
        <v>2403</v>
      </c>
      <c r="B2404" s="1" t="s">
        <v>136</v>
      </c>
      <c r="C2404" s="35" t="s">
        <v>17</v>
      </c>
      <c r="D2404" s="1" t="s">
        <v>75</v>
      </c>
      <c r="E2404" s="1" t="s">
        <v>143</v>
      </c>
      <c r="F2404" s="31" t="s">
        <v>46</v>
      </c>
      <c r="G2404" s="31" t="s">
        <v>76</v>
      </c>
      <c r="H2404" s="31" t="s">
        <v>144</v>
      </c>
      <c r="I2404" s="31" t="s">
        <v>145</v>
      </c>
      <c r="J2404" s="31" t="s">
        <v>23</v>
      </c>
      <c r="L2404" s="31" t="s">
        <v>67</v>
      </c>
      <c r="M2404" s="31" t="s">
        <v>26</v>
      </c>
      <c r="N2404" s="1" t="s">
        <v>46</v>
      </c>
      <c r="P2404" s="31" t="s">
        <v>23</v>
      </c>
      <c r="Q2404" s="39">
        <f>'I_Pt II_FX Turnover (M)'!M25</f>
        <v>0</v>
      </c>
    </row>
    <row r="2405" spans="1:17">
      <c r="A2405" s="34">
        <v>2404</v>
      </c>
      <c r="B2405" s="1" t="s">
        <v>136</v>
      </c>
      <c r="C2405" s="35" t="s">
        <v>17</v>
      </c>
      <c r="D2405" s="1" t="s">
        <v>75</v>
      </c>
      <c r="E2405" s="1" t="s">
        <v>143</v>
      </c>
      <c r="F2405" s="31" t="s">
        <v>48</v>
      </c>
      <c r="G2405" s="31" t="s">
        <v>76</v>
      </c>
      <c r="H2405" s="31" t="s">
        <v>144</v>
      </c>
      <c r="I2405" s="31" t="s">
        <v>145</v>
      </c>
      <c r="J2405" s="31" t="s">
        <v>23</v>
      </c>
      <c r="L2405" s="31" t="s">
        <v>67</v>
      </c>
      <c r="M2405" s="31" t="s">
        <v>26</v>
      </c>
      <c r="N2405" s="1" t="s">
        <v>48</v>
      </c>
      <c r="P2405" s="31" t="s">
        <v>23</v>
      </c>
      <c r="Q2405" s="39">
        <f>'I_Pt II_FX Turnover (M)'!M26</f>
        <v>0</v>
      </c>
    </row>
    <row r="2406" spans="1:17">
      <c r="A2406" s="34">
        <v>2405</v>
      </c>
      <c r="B2406" s="1" t="s">
        <v>136</v>
      </c>
      <c r="C2406" s="35" t="s">
        <v>17</v>
      </c>
      <c r="D2406" s="1" t="s">
        <v>75</v>
      </c>
      <c r="E2406" s="1" t="s">
        <v>143</v>
      </c>
      <c r="F2406" s="31" t="s">
        <v>50</v>
      </c>
      <c r="G2406" s="31" t="s">
        <v>76</v>
      </c>
      <c r="H2406" s="31" t="s">
        <v>144</v>
      </c>
      <c r="I2406" s="31" t="s">
        <v>145</v>
      </c>
      <c r="J2406" s="31" t="s">
        <v>23</v>
      </c>
      <c r="L2406" s="31" t="s">
        <v>67</v>
      </c>
      <c r="M2406" s="31" t="s">
        <v>26</v>
      </c>
      <c r="N2406" s="1" t="s">
        <v>50</v>
      </c>
      <c r="P2406" s="31" t="s">
        <v>23</v>
      </c>
      <c r="Q2406" s="39">
        <f>'I_Pt II_FX Turnover (M)'!M27</f>
        <v>0</v>
      </c>
    </row>
    <row r="2407" spans="1:17">
      <c r="A2407" s="34">
        <v>2406</v>
      </c>
      <c r="B2407" s="1" t="s">
        <v>136</v>
      </c>
      <c r="C2407" s="35" t="s">
        <v>17</v>
      </c>
      <c r="D2407" s="1" t="s">
        <v>75</v>
      </c>
      <c r="E2407" s="1" t="s">
        <v>143</v>
      </c>
      <c r="F2407" s="31" t="s">
        <v>52</v>
      </c>
      <c r="G2407" s="31" t="s">
        <v>76</v>
      </c>
      <c r="H2407" s="31" t="s">
        <v>144</v>
      </c>
      <c r="I2407" s="31" t="s">
        <v>145</v>
      </c>
      <c r="J2407" s="31" t="s">
        <v>23</v>
      </c>
      <c r="L2407" s="31" t="s">
        <v>67</v>
      </c>
      <c r="M2407" s="31" t="s">
        <v>26</v>
      </c>
      <c r="N2407" s="1" t="s">
        <v>52</v>
      </c>
      <c r="P2407" s="31" t="s">
        <v>23</v>
      </c>
      <c r="Q2407" s="39">
        <f>'I_Pt II_FX Turnover (M)'!M28</f>
        <v>0</v>
      </c>
    </row>
    <row r="2408" spans="1:17">
      <c r="A2408" s="34">
        <v>2407</v>
      </c>
      <c r="B2408" s="1" t="s">
        <v>136</v>
      </c>
      <c r="C2408" s="35" t="s">
        <v>17</v>
      </c>
      <c r="D2408" s="1" t="s">
        <v>75</v>
      </c>
      <c r="E2408" s="1" t="s">
        <v>143</v>
      </c>
      <c r="F2408" s="31" t="s">
        <v>54</v>
      </c>
      <c r="G2408" s="31" t="s">
        <v>76</v>
      </c>
      <c r="H2408" s="31" t="s">
        <v>144</v>
      </c>
      <c r="I2408" s="31" t="s">
        <v>145</v>
      </c>
      <c r="J2408" s="31" t="s">
        <v>23</v>
      </c>
      <c r="L2408" s="31" t="s">
        <v>67</v>
      </c>
      <c r="M2408" s="31" t="s">
        <v>26</v>
      </c>
      <c r="N2408" s="1" t="s">
        <v>54</v>
      </c>
      <c r="P2408" s="31" t="s">
        <v>23</v>
      </c>
      <c r="Q2408" s="39">
        <f>'I_Pt II_FX Turnover (M)'!M29</f>
        <v>0</v>
      </c>
    </row>
    <row r="2409" spans="1:17">
      <c r="A2409" s="34">
        <v>2408</v>
      </c>
      <c r="B2409" s="1" t="s">
        <v>136</v>
      </c>
      <c r="C2409" s="35" t="s">
        <v>17</v>
      </c>
      <c r="D2409" s="1" t="s">
        <v>75</v>
      </c>
      <c r="E2409" s="1" t="s">
        <v>143</v>
      </c>
      <c r="F2409" s="31" t="s">
        <v>56</v>
      </c>
      <c r="G2409" s="31" t="s">
        <v>76</v>
      </c>
      <c r="H2409" s="31" t="s">
        <v>144</v>
      </c>
      <c r="I2409" s="31" t="s">
        <v>145</v>
      </c>
      <c r="J2409" s="31" t="s">
        <v>23</v>
      </c>
      <c r="L2409" s="31" t="s">
        <v>67</v>
      </c>
      <c r="M2409" s="31" t="s">
        <v>26</v>
      </c>
      <c r="N2409" s="1" t="s">
        <v>56</v>
      </c>
      <c r="P2409" s="31" t="s">
        <v>23</v>
      </c>
      <c r="Q2409" s="39">
        <f>'I_Pt II_FX Turnover (M)'!M30</f>
        <v>0</v>
      </c>
    </row>
    <row r="2410" spans="1:17">
      <c r="A2410" s="34">
        <v>2409</v>
      </c>
      <c r="B2410" s="1" t="s">
        <v>136</v>
      </c>
      <c r="C2410" s="35" t="s">
        <v>17</v>
      </c>
      <c r="D2410" s="1" t="s">
        <v>75</v>
      </c>
      <c r="E2410" s="1" t="s">
        <v>143</v>
      </c>
      <c r="F2410" s="31" t="s">
        <v>58</v>
      </c>
      <c r="G2410" s="31" t="s">
        <v>76</v>
      </c>
      <c r="H2410" s="31" t="s">
        <v>144</v>
      </c>
      <c r="I2410" s="31" t="s">
        <v>145</v>
      </c>
      <c r="J2410" s="31" t="s">
        <v>23</v>
      </c>
      <c r="L2410" s="31" t="s">
        <v>67</v>
      </c>
      <c r="M2410" s="31" t="s">
        <v>26</v>
      </c>
      <c r="N2410" s="1" t="s">
        <v>58</v>
      </c>
      <c r="P2410" s="31" t="s">
        <v>23</v>
      </c>
      <c r="Q2410" s="39">
        <f>'I_Pt II_FX Turnover (M)'!M31</f>
        <v>0</v>
      </c>
    </row>
    <row r="2411" spans="1:17">
      <c r="A2411" s="34">
        <v>2410</v>
      </c>
      <c r="B2411" s="1" t="s">
        <v>136</v>
      </c>
      <c r="C2411" s="35" t="s">
        <v>17</v>
      </c>
      <c r="D2411" s="1" t="s">
        <v>75</v>
      </c>
      <c r="E2411" s="1" t="s">
        <v>143</v>
      </c>
      <c r="F2411" s="31" t="s">
        <v>60</v>
      </c>
      <c r="G2411" s="31" t="s">
        <v>76</v>
      </c>
      <c r="H2411" s="31" t="s">
        <v>144</v>
      </c>
      <c r="I2411" s="31" t="s">
        <v>145</v>
      </c>
      <c r="J2411" s="31" t="s">
        <v>23</v>
      </c>
      <c r="L2411" s="31" t="s">
        <v>67</v>
      </c>
      <c r="M2411" s="31" t="s">
        <v>26</v>
      </c>
      <c r="N2411" s="1" t="s">
        <v>60</v>
      </c>
      <c r="P2411" s="31" t="s">
        <v>23</v>
      </c>
      <c r="Q2411" s="39">
        <f>'I_Pt II_FX Turnover (M)'!M32</f>
        <v>0</v>
      </c>
    </row>
    <row r="2412" spans="1:17">
      <c r="A2412" s="34">
        <v>2411</v>
      </c>
      <c r="B2412" s="1" t="s">
        <v>136</v>
      </c>
      <c r="C2412" s="35" t="s">
        <v>17</v>
      </c>
      <c r="D2412" s="1" t="s">
        <v>75</v>
      </c>
      <c r="E2412" s="1" t="s">
        <v>143</v>
      </c>
      <c r="F2412" s="31" t="s">
        <v>101</v>
      </c>
      <c r="G2412" s="31" t="s">
        <v>76</v>
      </c>
      <c r="H2412" s="31" t="s">
        <v>144</v>
      </c>
      <c r="I2412" s="31" t="s">
        <v>145</v>
      </c>
      <c r="J2412" s="31" t="s">
        <v>23</v>
      </c>
      <c r="L2412" s="31" t="s">
        <v>67</v>
      </c>
      <c r="M2412" s="31" t="s">
        <v>26</v>
      </c>
      <c r="N2412" s="1" t="s">
        <v>101</v>
      </c>
      <c r="P2412" s="31" t="s">
        <v>23</v>
      </c>
      <c r="Q2412" s="39">
        <f>'I_Pt II_FX Turnover (M)'!M33</f>
        <v>0</v>
      </c>
    </row>
    <row r="2413" spans="1:17">
      <c r="A2413" s="34">
        <v>2412</v>
      </c>
      <c r="B2413" s="1" t="s">
        <v>136</v>
      </c>
      <c r="C2413" s="35" t="s">
        <v>17</v>
      </c>
      <c r="D2413" s="1" t="s">
        <v>75</v>
      </c>
      <c r="E2413" s="1" t="s">
        <v>143</v>
      </c>
      <c r="F2413" s="31" t="s">
        <v>103</v>
      </c>
      <c r="G2413" s="31" t="s">
        <v>76</v>
      </c>
      <c r="H2413" s="31" t="s">
        <v>144</v>
      </c>
      <c r="I2413" s="31" t="s">
        <v>145</v>
      </c>
      <c r="J2413" s="31" t="s">
        <v>23</v>
      </c>
      <c r="L2413" s="31" t="s">
        <v>67</v>
      </c>
      <c r="M2413" s="31" t="s">
        <v>26</v>
      </c>
      <c r="N2413" s="1" t="s">
        <v>103</v>
      </c>
      <c r="P2413" s="31" t="s">
        <v>23</v>
      </c>
      <c r="Q2413" s="39">
        <f>'I_Pt II_FX Turnover (M)'!M34</f>
        <v>0</v>
      </c>
    </row>
    <row r="2414" spans="1:17">
      <c r="A2414" s="34">
        <v>2413</v>
      </c>
      <c r="B2414" s="1" t="s">
        <v>136</v>
      </c>
      <c r="C2414" s="35" t="s">
        <v>17</v>
      </c>
      <c r="D2414" s="1" t="s">
        <v>75</v>
      </c>
      <c r="E2414" s="1" t="s">
        <v>143</v>
      </c>
      <c r="F2414" s="31" t="s">
        <v>105</v>
      </c>
      <c r="G2414" s="31" t="s">
        <v>76</v>
      </c>
      <c r="H2414" s="31" t="s">
        <v>144</v>
      </c>
      <c r="I2414" s="31" t="s">
        <v>145</v>
      </c>
      <c r="J2414" s="31" t="s">
        <v>23</v>
      </c>
      <c r="L2414" s="31" t="s">
        <v>67</v>
      </c>
      <c r="M2414" s="31" t="s">
        <v>26</v>
      </c>
      <c r="N2414" s="1" t="s">
        <v>105</v>
      </c>
      <c r="P2414" s="31" t="s">
        <v>23</v>
      </c>
      <c r="Q2414" s="39">
        <f>'I_Pt II_FX Turnover (M)'!M35</f>
        <v>0</v>
      </c>
    </row>
    <row r="2415" spans="1:17">
      <c r="A2415" s="34">
        <v>2414</v>
      </c>
      <c r="B2415" s="1" t="s">
        <v>136</v>
      </c>
      <c r="C2415" s="35" t="s">
        <v>17</v>
      </c>
      <c r="D2415" s="1" t="s">
        <v>75</v>
      </c>
      <c r="E2415" s="1" t="s">
        <v>143</v>
      </c>
      <c r="F2415" s="31" t="s">
        <v>107</v>
      </c>
      <c r="G2415" s="31" t="s">
        <v>76</v>
      </c>
      <c r="H2415" s="31" t="s">
        <v>144</v>
      </c>
      <c r="I2415" s="31" t="s">
        <v>145</v>
      </c>
      <c r="J2415" s="31" t="s">
        <v>23</v>
      </c>
      <c r="L2415" s="31" t="s">
        <v>67</v>
      </c>
      <c r="M2415" s="31" t="s">
        <v>26</v>
      </c>
      <c r="N2415" s="1" t="s">
        <v>107</v>
      </c>
      <c r="P2415" s="31" t="s">
        <v>23</v>
      </c>
      <c r="Q2415" s="39">
        <f>'I_Pt II_FX Turnover (M)'!M36</f>
        <v>0</v>
      </c>
    </row>
    <row r="2416" spans="1:17">
      <c r="A2416" s="34">
        <v>2415</v>
      </c>
      <c r="B2416" s="1" t="s">
        <v>136</v>
      </c>
      <c r="C2416" s="35" t="s">
        <v>17</v>
      </c>
      <c r="D2416" s="1" t="s">
        <v>75</v>
      </c>
      <c r="E2416" s="1" t="s">
        <v>143</v>
      </c>
      <c r="F2416" s="31" t="s">
        <v>109</v>
      </c>
      <c r="G2416" s="31" t="s">
        <v>76</v>
      </c>
      <c r="H2416" s="31" t="s">
        <v>144</v>
      </c>
      <c r="I2416" s="31" t="s">
        <v>145</v>
      </c>
      <c r="J2416" s="31" t="s">
        <v>23</v>
      </c>
      <c r="L2416" s="31" t="s">
        <v>67</v>
      </c>
      <c r="M2416" s="31" t="s">
        <v>26</v>
      </c>
      <c r="N2416" s="1" t="s">
        <v>109</v>
      </c>
      <c r="P2416" s="31" t="s">
        <v>23</v>
      </c>
      <c r="Q2416" s="39">
        <f>'I_Pt II_FX Turnover (M)'!M37</f>
        <v>0</v>
      </c>
    </row>
    <row r="2417" spans="1:17">
      <c r="A2417" s="34">
        <v>2416</v>
      </c>
      <c r="B2417" s="1" t="s">
        <v>136</v>
      </c>
      <c r="C2417" s="35" t="s">
        <v>17</v>
      </c>
      <c r="D2417" s="1" t="s">
        <v>75</v>
      </c>
      <c r="E2417" s="1" t="s">
        <v>143</v>
      </c>
      <c r="F2417" s="31" t="s">
        <v>62</v>
      </c>
      <c r="G2417" s="31" t="s">
        <v>76</v>
      </c>
      <c r="H2417" s="31" t="s">
        <v>144</v>
      </c>
      <c r="I2417" s="31" t="s">
        <v>145</v>
      </c>
      <c r="J2417" s="31" t="s">
        <v>23</v>
      </c>
      <c r="L2417" s="31" t="s">
        <v>67</v>
      </c>
      <c r="M2417" s="31" t="s">
        <v>26</v>
      </c>
      <c r="N2417" s="1" t="s">
        <v>142</v>
      </c>
      <c r="P2417" s="31" t="s">
        <v>23</v>
      </c>
      <c r="Q2417" s="39">
        <f>'I_Pt II_FX Turnover (M)'!M38</f>
        <v>0</v>
      </c>
    </row>
    <row r="2418" spans="1:17">
      <c r="A2418" s="34">
        <v>2417</v>
      </c>
      <c r="B2418" s="1" t="s">
        <v>136</v>
      </c>
      <c r="C2418" s="35" t="s">
        <v>17</v>
      </c>
      <c r="D2418" s="1" t="s">
        <v>75</v>
      </c>
      <c r="E2418" s="1" t="s">
        <v>146</v>
      </c>
      <c r="F2418" s="31" t="s">
        <v>20</v>
      </c>
      <c r="G2418" s="31" t="s">
        <v>76</v>
      </c>
      <c r="H2418" s="31" t="s">
        <v>144</v>
      </c>
      <c r="I2418" s="31" t="s">
        <v>147</v>
      </c>
      <c r="J2418" s="31" t="s">
        <v>23</v>
      </c>
      <c r="L2418" s="31" t="s">
        <v>67</v>
      </c>
      <c r="M2418" s="31" t="s">
        <v>26</v>
      </c>
      <c r="N2418" s="1" t="s">
        <v>20</v>
      </c>
      <c r="P2418" s="31" t="s">
        <v>23</v>
      </c>
      <c r="Q2418" s="39">
        <f>'I_Pt II_FX Turnover (M)'!N11</f>
        <v>0</v>
      </c>
    </row>
    <row r="2419" spans="1:17">
      <c r="A2419" s="34">
        <v>2418</v>
      </c>
      <c r="B2419" s="1" t="s">
        <v>136</v>
      </c>
      <c r="C2419" s="35" t="s">
        <v>17</v>
      </c>
      <c r="D2419" s="1" t="s">
        <v>75</v>
      </c>
      <c r="E2419" s="1" t="s">
        <v>146</v>
      </c>
      <c r="F2419" s="31" t="s">
        <v>63</v>
      </c>
      <c r="G2419" s="31" t="s">
        <v>76</v>
      </c>
      <c r="H2419" s="31" t="s">
        <v>144</v>
      </c>
      <c r="I2419" s="31" t="s">
        <v>147</v>
      </c>
      <c r="J2419" s="31" t="s">
        <v>23</v>
      </c>
      <c r="L2419" s="31" t="s">
        <v>67</v>
      </c>
      <c r="M2419" s="31" t="s">
        <v>26</v>
      </c>
      <c r="N2419" s="1" t="s">
        <v>63</v>
      </c>
      <c r="P2419" s="31" t="s">
        <v>23</v>
      </c>
      <c r="Q2419" s="39">
        <f>'I_Pt II_FX Turnover (M)'!N12</f>
        <v>0</v>
      </c>
    </row>
    <row r="2420" spans="1:17">
      <c r="A2420" s="34">
        <v>2419</v>
      </c>
      <c r="B2420" s="1" t="s">
        <v>136</v>
      </c>
      <c r="C2420" s="35" t="s">
        <v>17</v>
      </c>
      <c r="D2420" s="1" t="s">
        <v>75</v>
      </c>
      <c r="E2420" s="1" t="s">
        <v>146</v>
      </c>
      <c r="F2420" s="31" t="s">
        <v>28</v>
      </c>
      <c r="G2420" s="31" t="s">
        <v>76</v>
      </c>
      <c r="H2420" s="31" t="s">
        <v>144</v>
      </c>
      <c r="I2420" s="31" t="s">
        <v>147</v>
      </c>
      <c r="J2420" s="31" t="s">
        <v>23</v>
      </c>
      <c r="L2420" s="31" t="s">
        <v>67</v>
      </c>
      <c r="M2420" s="31" t="s">
        <v>26</v>
      </c>
      <c r="N2420" s="1" t="s">
        <v>28</v>
      </c>
      <c r="P2420" s="31" t="s">
        <v>23</v>
      </c>
      <c r="Q2420" s="39">
        <f>'I_Pt II_FX Turnover (M)'!N13</f>
        <v>0</v>
      </c>
    </row>
    <row r="2421" spans="1:17">
      <c r="A2421" s="34">
        <v>2420</v>
      </c>
      <c r="B2421" s="1" t="s">
        <v>136</v>
      </c>
      <c r="C2421" s="35" t="s">
        <v>17</v>
      </c>
      <c r="D2421" s="1" t="s">
        <v>75</v>
      </c>
      <c r="E2421" s="1" t="s">
        <v>146</v>
      </c>
      <c r="F2421" s="31" t="s">
        <v>30</v>
      </c>
      <c r="G2421" s="31" t="s">
        <v>76</v>
      </c>
      <c r="H2421" s="31" t="s">
        <v>144</v>
      </c>
      <c r="I2421" s="31" t="s">
        <v>147</v>
      </c>
      <c r="J2421" s="31" t="s">
        <v>23</v>
      </c>
      <c r="L2421" s="31" t="s">
        <v>67</v>
      </c>
      <c r="M2421" s="31" t="s">
        <v>26</v>
      </c>
      <c r="N2421" s="1" t="s">
        <v>30</v>
      </c>
      <c r="P2421" s="31" t="s">
        <v>23</v>
      </c>
      <c r="Q2421" s="39">
        <f>'I_Pt II_FX Turnover (M)'!N14</f>
        <v>0</v>
      </c>
    </row>
    <row r="2422" spans="1:17">
      <c r="A2422" s="34">
        <v>2421</v>
      </c>
      <c r="B2422" s="1" t="s">
        <v>136</v>
      </c>
      <c r="C2422" s="35" t="s">
        <v>17</v>
      </c>
      <c r="D2422" s="1" t="s">
        <v>75</v>
      </c>
      <c r="E2422" s="1" t="s">
        <v>146</v>
      </c>
      <c r="F2422" s="31" t="s">
        <v>32</v>
      </c>
      <c r="G2422" s="31" t="s">
        <v>76</v>
      </c>
      <c r="H2422" s="31" t="s">
        <v>144</v>
      </c>
      <c r="I2422" s="31" t="s">
        <v>147</v>
      </c>
      <c r="J2422" s="31" t="s">
        <v>23</v>
      </c>
      <c r="L2422" s="31" t="s">
        <v>67</v>
      </c>
      <c r="M2422" s="31" t="s">
        <v>26</v>
      </c>
      <c r="N2422" s="1" t="s">
        <v>32</v>
      </c>
      <c r="P2422" s="31" t="s">
        <v>23</v>
      </c>
      <c r="Q2422" s="38"/>
    </row>
    <row r="2423" spans="1:17">
      <c r="A2423" s="34">
        <v>2422</v>
      </c>
      <c r="B2423" s="1" t="s">
        <v>136</v>
      </c>
      <c r="C2423" s="35" t="s">
        <v>17</v>
      </c>
      <c r="D2423" s="1" t="s">
        <v>75</v>
      </c>
      <c r="E2423" s="1" t="s">
        <v>146</v>
      </c>
      <c r="F2423" s="31" t="s">
        <v>34</v>
      </c>
      <c r="G2423" s="31" t="s">
        <v>76</v>
      </c>
      <c r="H2423" s="31" t="s">
        <v>144</v>
      </c>
      <c r="I2423" s="31" t="s">
        <v>147</v>
      </c>
      <c r="J2423" s="31" t="s">
        <v>23</v>
      </c>
      <c r="L2423" s="31" t="s">
        <v>67</v>
      </c>
      <c r="M2423" s="31" t="s">
        <v>26</v>
      </c>
      <c r="N2423" s="1" t="s">
        <v>139</v>
      </c>
      <c r="P2423" s="31" t="s">
        <v>23</v>
      </c>
      <c r="Q2423" s="39">
        <f>'I_Pt II_FX Turnover (M)'!N16</f>
        <v>0</v>
      </c>
    </row>
    <row r="2424" spans="1:17">
      <c r="A2424" s="34">
        <v>2423</v>
      </c>
      <c r="B2424" s="1" t="s">
        <v>136</v>
      </c>
      <c r="C2424" s="35" t="s">
        <v>17</v>
      </c>
      <c r="D2424" s="1" t="s">
        <v>75</v>
      </c>
      <c r="E2424" s="1" t="s">
        <v>146</v>
      </c>
      <c r="F2424" s="31" t="s">
        <v>140</v>
      </c>
      <c r="G2424" s="31" t="s">
        <v>76</v>
      </c>
      <c r="H2424" s="31" t="s">
        <v>144</v>
      </c>
      <c r="I2424" s="31" t="s">
        <v>147</v>
      </c>
      <c r="J2424" s="31" t="s">
        <v>23</v>
      </c>
      <c r="L2424" s="31" t="s">
        <v>67</v>
      </c>
      <c r="M2424" s="31" t="s">
        <v>26</v>
      </c>
      <c r="N2424" s="1" t="s">
        <v>141</v>
      </c>
      <c r="P2424" s="31" t="s">
        <v>23</v>
      </c>
      <c r="Q2424" s="39">
        <f>'I_Pt II_FX Turnover (M)'!N17</f>
        <v>0</v>
      </c>
    </row>
    <row r="2425" spans="1:17">
      <c r="A2425" s="34">
        <v>2424</v>
      </c>
      <c r="B2425" s="1" t="s">
        <v>136</v>
      </c>
      <c r="C2425" s="35" t="s">
        <v>17</v>
      </c>
      <c r="D2425" s="1" t="s">
        <v>75</v>
      </c>
      <c r="E2425" s="1" t="s">
        <v>146</v>
      </c>
      <c r="F2425" s="31" t="s">
        <v>38</v>
      </c>
      <c r="G2425" s="31" t="s">
        <v>76</v>
      </c>
      <c r="H2425" s="31" t="s">
        <v>144</v>
      </c>
      <c r="I2425" s="31" t="s">
        <v>147</v>
      </c>
      <c r="J2425" s="31" t="s">
        <v>23</v>
      </c>
      <c r="L2425" s="31" t="s">
        <v>67</v>
      </c>
      <c r="M2425" s="31" t="s">
        <v>26</v>
      </c>
      <c r="N2425" s="1" t="s">
        <v>38</v>
      </c>
      <c r="P2425" s="31" t="s">
        <v>23</v>
      </c>
      <c r="Q2425" s="39">
        <f>'I_Pt II_FX Turnover (M)'!N18</f>
        <v>0</v>
      </c>
    </row>
    <row r="2426" spans="1:17">
      <c r="A2426" s="34">
        <v>2425</v>
      </c>
      <c r="B2426" s="1" t="s">
        <v>136</v>
      </c>
      <c r="C2426" s="35" t="s">
        <v>17</v>
      </c>
      <c r="D2426" s="1" t="s">
        <v>75</v>
      </c>
      <c r="E2426" s="1" t="s">
        <v>146</v>
      </c>
      <c r="F2426" s="31" t="s">
        <v>40</v>
      </c>
      <c r="G2426" s="31" t="s">
        <v>76</v>
      </c>
      <c r="H2426" s="31" t="s">
        <v>144</v>
      </c>
      <c r="I2426" s="31" t="s">
        <v>147</v>
      </c>
      <c r="J2426" s="31" t="s">
        <v>23</v>
      </c>
      <c r="L2426" s="31" t="s">
        <v>67</v>
      </c>
      <c r="M2426" s="31" t="s">
        <v>26</v>
      </c>
      <c r="N2426" s="1" t="s">
        <v>40</v>
      </c>
      <c r="P2426" s="31" t="s">
        <v>23</v>
      </c>
      <c r="Q2426" s="39">
        <f>'I_Pt II_FX Turnover (M)'!N19</f>
        <v>0</v>
      </c>
    </row>
    <row r="2427" spans="1:17">
      <c r="A2427" s="34">
        <v>2426</v>
      </c>
      <c r="B2427" s="1" t="s">
        <v>136</v>
      </c>
      <c r="C2427" s="35" t="s">
        <v>17</v>
      </c>
      <c r="D2427" s="1" t="s">
        <v>75</v>
      </c>
      <c r="E2427" s="1" t="s">
        <v>146</v>
      </c>
      <c r="F2427" s="31" t="s">
        <v>42</v>
      </c>
      <c r="G2427" s="31" t="s">
        <v>76</v>
      </c>
      <c r="H2427" s="31" t="s">
        <v>144</v>
      </c>
      <c r="I2427" s="31" t="s">
        <v>147</v>
      </c>
      <c r="J2427" s="31" t="s">
        <v>23</v>
      </c>
      <c r="L2427" s="31" t="s">
        <v>67</v>
      </c>
      <c r="M2427" s="31" t="s">
        <v>26</v>
      </c>
      <c r="N2427" s="1" t="s">
        <v>42</v>
      </c>
      <c r="P2427" s="31" t="s">
        <v>23</v>
      </c>
      <c r="Q2427" s="39">
        <f>'I_Pt II_FX Turnover (M)'!N20</f>
        <v>0</v>
      </c>
    </row>
    <row r="2428" spans="1:17">
      <c r="A2428" s="34">
        <v>2427</v>
      </c>
      <c r="B2428" s="1" t="s">
        <v>136</v>
      </c>
      <c r="C2428" s="35" t="s">
        <v>17</v>
      </c>
      <c r="D2428" s="1" t="s">
        <v>75</v>
      </c>
      <c r="E2428" s="1" t="s">
        <v>146</v>
      </c>
      <c r="F2428" s="31" t="s">
        <v>44</v>
      </c>
      <c r="G2428" s="31" t="s">
        <v>76</v>
      </c>
      <c r="H2428" s="31" t="s">
        <v>144</v>
      </c>
      <c r="I2428" s="31" t="s">
        <v>147</v>
      </c>
      <c r="J2428" s="31" t="s">
        <v>23</v>
      </c>
      <c r="L2428" s="31" t="s">
        <v>67</v>
      </c>
      <c r="M2428" s="31" t="s">
        <v>26</v>
      </c>
      <c r="N2428" s="1" t="s">
        <v>44</v>
      </c>
      <c r="P2428" s="31" t="s">
        <v>23</v>
      </c>
      <c r="Q2428" s="39">
        <f>'I_Pt II_FX Turnover (M)'!N21</f>
        <v>0</v>
      </c>
    </row>
    <row r="2429" spans="1:17">
      <c r="A2429" s="34">
        <v>2428</v>
      </c>
      <c r="B2429" s="1" t="s">
        <v>136</v>
      </c>
      <c r="C2429" s="35" t="s">
        <v>17</v>
      </c>
      <c r="D2429" s="1" t="s">
        <v>75</v>
      </c>
      <c r="E2429" s="1" t="s">
        <v>146</v>
      </c>
      <c r="F2429" s="31" t="s">
        <v>87</v>
      </c>
      <c r="G2429" s="31" t="s">
        <v>76</v>
      </c>
      <c r="H2429" s="31" t="s">
        <v>144</v>
      </c>
      <c r="I2429" s="31" t="s">
        <v>147</v>
      </c>
      <c r="J2429" s="31" t="s">
        <v>23</v>
      </c>
      <c r="L2429" s="31" t="s">
        <v>67</v>
      </c>
      <c r="M2429" s="31" t="s">
        <v>26</v>
      </c>
      <c r="N2429" s="1" t="s">
        <v>87</v>
      </c>
      <c r="P2429" s="31" t="s">
        <v>23</v>
      </c>
      <c r="Q2429" s="39">
        <f>'I_Pt II_FX Turnover (M)'!N22</f>
        <v>0</v>
      </c>
    </row>
    <row r="2430" spans="1:17">
      <c r="A2430" s="34">
        <v>2429</v>
      </c>
      <c r="B2430" s="1" t="s">
        <v>136</v>
      </c>
      <c r="C2430" s="35" t="s">
        <v>17</v>
      </c>
      <c r="D2430" s="1" t="s">
        <v>75</v>
      </c>
      <c r="E2430" s="1" t="s">
        <v>146</v>
      </c>
      <c r="F2430" s="31" t="s">
        <v>89</v>
      </c>
      <c r="G2430" s="31" t="s">
        <v>76</v>
      </c>
      <c r="H2430" s="31" t="s">
        <v>144</v>
      </c>
      <c r="I2430" s="31" t="s">
        <v>147</v>
      </c>
      <c r="J2430" s="31" t="s">
        <v>23</v>
      </c>
      <c r="L2430" s="31" t="s">
        <v>67</v>
      </c>
      <c r="M2430" s="31" t="s">
        <v>26</v>
      </c>
      <c r="N2430" s="1" t="s">
        <v>89</v>
      </c>
      <c r="P2430" s="31" t="s">
        <v>23</v>
      </c>
      <c r="Q2430" s="39">
        <f>'I_Pt II_FX Turnover (M)'!N23</f>
        <v>0</v>
      </c>
    </row>
    <row r="2431" spans="1:17">
      <c r="A2431" s="34">
        <v>2430</v>
      </c>
      <c r="B2431" s="1" t="s">
        <v>136</v>
      </c>
      <c r="C2431" s="35" t="s">
        <v>17</v>
      </c>
      <c r="D2431" s="1" t="s">
        <v>75</v>
      </c>
      <c r="E2431" s="1" t="s">
        <v>146</v>
      </c>
      <c r="F2431" s="31" t="s">
        <v>91</v>
      </c>
      <c r="G2431" s="31" t="s">
        <v>76</v>
      </c>
      <c r="H2431" s="31" t="s">
        <v>144</v>
      </c>
      <c r="I2431" s="31" t="s">
        <v>147</v>
      </c>
      <c r="J2431" s="31" t="s">
        <v>23</v>
      </c>
      <c r="L2431" s="31" t="s">
        <v>67</v>
      </c>
      <c r="M2431" s="31" t="s">
        <v>26</v>
      </c>
      <c r="N2431" s="1" t="s">
        <v>91</v>
      </c>
      <c r="P2431" s="31" t="s">
        <v>23</v>
      </c>
      <c r="Q2431" s="39">
        <f>'I_Pt II_FX Turnover (M)'!N24</f>
        <v>0</v>
      </c>
    </row>
    <row r="2432" spans="1:17">
      <c r="A2432" s="34">
        <v>2431</v>
      </c>
      <c r="B2432" s="1" t="s">
        <v>136</v>
      </c>
      <c r="C2432" s="35" t="s">
        <v>17</v>
      </c>
      <c r="D2432" s="1" t="s">
        <v>75</v>
      </c>
      <c r="E2432" s="1" t="s">
        <v>146</v>
      </c>
      <c r="F2432" s="31" t="s">
        <v>46</v>
      </c>
      <c r="G2432" s="31" t="s">
        <v>76</v>
      </c>
      <c r="H2432" s="31" t="s">
        <v>144</v>
      </c>
      <c r="I2432" s="31" t="s">
        <v>147</v>
      </c>
      <c r="J2432" s="31" t="s">
        <v>23</v>
      </c>
      <c r="L2432" s="31" t="s">
        <v>67</v>
      </c>
      <c r="M2432" s="31" t="s">
        <v>26</v>
      </c>
      <c r="N2432" s="1" t="s">
        <v>46</v>
      </c>
      <c r="P2432" s="31" t="s">
        <v>23</v>
      </c>
      <c r="Q2432" s="39">
        <f>'I_Pt II_FX Turnover (M)'!N25</f>
        <v>0</v>
      </c>
    </row>
    <row r="2433" spans="1:17">
      <c r="A2433" s="34">
        <v>2432</v>
      </c>
      <c r="B2433" s="1" t="s">
        <v>136</v>
      </c>
      <c r="C2433" s="35" t="s">
        <v>17</v>
      </c>
      <c r="D2433" s="1" t="s">
        <v>75</v>
      </c>
      <c r="E2433" s="1" t="s">
        <v>146</v>
      </c>
      <c r="F2433" s="31" t="s">
        <v>48</v>
      </c>
      <c r="G2433" s="31" t="s">
        <v>76</v>
      </c>
      <c r="H2433" s="31" t="s">
        <v>144</v>
      </c>
      <c r="I2433" s="31" t="s">
        <v>147</v>
      </c>
      <c r="J2433" s="31" t="s">
        <v>23</v>
      </c>
      <c r="L2433" s="31" t="s">
        <v>67</v>
      </c>
      <c r="M2433" s="31" t="s">
        <v>26</v>
      </c>
      <c r="N2433" s="1" t="s">
        <v>48</v>
      </c>
      <c r="P2433" s="31" t="s">
        <v>23</v>
      </c>
      <c r="Q2433" s="39">
        <f>'I_Pt II_FX Turnover (M)'!N26</f>
        <v>0</v>
      </c>
    </row>
    <row r="2434" spans="1:17">
      <c r="A2434" s="34">
        <v>2433</v>
      </c>
      <c r="B2434" s="1" t="s">
        <v>136</v>
      </c>
      <c r="C2434" s="35" t="s">
        <v>17</v>
      </c>
      <c r="D2434" s="1" t="s">
        <v>75</v>
      </c>
      <c r="E2434" s="1" t="s">
        <v>146</v>
      </c>
      <c r="F2434" s="31" t="s">
        <v>50</v>
      </c>
      <c r="G2434" s="31" t="s">
        <v>76</v>
      </c>
      <c r="H2434" s="31" t="s">
        <v>144</v>
      </c>
      <c r="I2434" s="31" t="s">
        <v>147</v>
      </c>
      <c r="J2434" s="31" t="s">
        <v>23</v>
      </c>
      <c r="L2434" s="31" t="s">
        <v>67</v>
      </c>
      <c r="M2434" s="31" t="s">
        <v>26</v>
      </c>
      <c r="N2434" s="1" t="s">
        <v>50</v>
      </c>
      <c r="P2434" s="31" t="s">
        <v>23</v>
      </c>
      <c r="Q2434" s="39">
        <f>'I_Pt II_FX Turnover (M)'!N27</f>
        <v>0</v>
      </c>
    </row>
    <row r="2435" spans="1:17">
      <c r="A2435" s="34">
        <v>2434</v>
      </c>
      <c r="B2435" s="1" t="s">
        <v>136</v>
      </c>
      <c r="C2435" s="35" t="s">
        <v>17</v>
      </c>
      <c r="D2435" s="1" t="s">
        <v>75</v>
      </c>
      <c r="E2435" s="1" t="s">
        <v>146</v>
      </c>
      <c r="F2435" s="31" t="s">
        <v>52</v>
      </c>
      <c r="G2435" s="31" t="s">
        <v>76</v>
      </c>
      <c r="H2435" s="31" t="s">
        <v>144</v>
      </c>
      <c r="I2435" s="31" t="s">
        <v>147</v>
      </c>
      <c r="J2435" s="31" t="s">
        <v>23</v>
      </c>
      <c r="L2435" s="31" t="s">
        <v>67</v>
      </c>
      <c r="M2435" s="31" t="s">
        <v>26</v>
      </c>
      <c r="N2435" s="1" t="s">
        <v>52</v>
      </c>
      <c r="P2435" s="31" t="s">
        <v>23</v>
      </c>
      <c r="Q2435" s="39">
        <f>'I_Pt II_FX Turnover (M)'!N28</f>
        <v>0</v>
      </c>
    </row>
    <row r="2436" spans="1:17">
      <c r="A2436" s="34">
        <v>2435</v>
      </c>
      <c r="B2436" s="1" t="s">
        <v>136</v>
      </c>
      <c r="C2436" s="35" t="s">
        <v>17</v>
      </c>
      <c r="D2436" s="1" t="s">
        <v>75</v>
      </c>
      <c r="E2436" s="1" t="s">
        <v>146</v>
      </c>
      <c r="F2436" s="31" t="s">
        <v>54</v>
      </c>
      <c r="G2436" s="31" t="s">
        <v>76</v>
      </c>
      <c r="H2436" s="31" t="s">
        <v>144</v>
      </c>
      <c r="I2436" s="31" t="s">
        <v>147</v>
      </c>
      <c r="J2436" s="31" t="s">
        <v>23</v>
      </c>
      <c r="L2436" s="31" t="s">
        <v>67</v>
      </c>
      <c r="M2436" s="31" t="s">
        <v>26</v>
      </c>
      <c r="N2436" s="1" t="s">
        <v>54</v>
      </c>
      <c r="P2436" s="31" t="s">
        <v>23</v>
      </c>
      <c r="Q2436" s="39">
        <f>'I_Pt II_FX Turnover (M)'!N29</f>
        <v>0</v>
      </c>
    </row>
    <row r="2437" spans="1:17">
      <c r="A2437" s="34">
        <v>2436</v>
      </c>
      <c r="B2437" s="1" t="s">
        <v>136</v>
      </c>
      <c r="C2437" s="35" t="s">
        <v>17</v>
      </c>
      <c r="D2437" s="1" t="s">
        <v>75</v>
      </c>
      <c r="E2437" s="1" t="s">
        <v>146</v>
      </c>
      <c r="F2437" s="31" t="s">
        <v>56</v>
      </c>
      <c r="G2437" s="31" t="s">
        <v>76</v>
      </c>
      <c r="H2437" s="31" t="s">
        <v>144</v>
      </c>
      <c r="I2437" s="31" t="s">
        <v>147</v>
      </c>
      <c r="J2437" s="31" t="s">
        <v>23</v>
      </c>
      <c r="L2437" s="31" t="s">
        <v>67</v>
      </c>
      <c r="M2437" s="31" t="s">
        <v>26</v>
      </c>
      <c r="N2437" s="1" t="s">
        <v>56</v>
      </c>
      <c r="P2437" s="31" t="s">
        <v>23</v>
      </c>
      <c r="Q2437" s="39">
        <f>'I_Pt II_FX Turnover (M)'!N30</f>
        <v>0</v>
      </c>
    </row>
    <row r="2438" spans="1:17">
      <c r="A2438" s="34">
        <v>2437</v>
      </c>
      <c r="B2438" s="1" t="s">
        <v>136</v>
      </c>
      <c r="C2438" s="35" t="s">
        <v>17</v>
      </c>
      <c r="D2438" s="1" t="s">
        <v>75</v>
      </c>
      <c r="E2438" s="1" t="s">
        <v>146</v>
      </c>
      <c r="F2438" s="31" t="s">
        <v>58</v>
      </c>
      <c r="G2438" s="31" t="s">
        <v>76</v>
      </c>
      <c r="H2438" s="31" t="s">
        <v>144</v>
      </c>
      <c r="I2438" s="31" t="s">
        <v>147</v>
      </c>
      <c r="J2438" s="31" t="s">
        <v>23</v>
      </c>
      <c r="L2438" s="31" t="s">
        <v>67</v>
      </c>
      <c r="M2438" s="31" t="s">
        <v>26</v>
      </c>
      <c r="N2438" s="1" t="s">
        <v>58</v>
      </c>
      <c r="P2438" s="31" t="s">
        <v>23</v>
      </c>
      <c r="Q2438" s="39">
        <f>'I_Pt II_FX Turnover (M)'!N31</f>
        <v>0</v>
      </c>
    </row>
    <row r="2439" spans="1:17">
      <c r="A2439" s="34">
        <v>2438</v>
      </c>
      <c r="B2439" s="1" t="s">
        <v>136</v>
      </c>
      <c r="C2439" s="35" t="s">
        <v>17</v>
      </c>
      <c r="D2439" s="1" t="s">
        <v>75</v>
      </c>
      <c r="E2439" s="1" t="s">
        <v>146</v>
      </c>
      <c r="F2439" s="31" t="s">
        <v>60</v>
      </c>
      <c r="G2439" s="31" t="s">
        <v>76</v>
      </c>
      <c r="H2439" s="31" t="s">
        <v>144</v>
      </c>
      <c r="I2439" s="31" t="s">
        <v>147</v>
      </c>
      <c r="J2439" s="31" t="s">
        <v>23</v>
      </c>
      <c r="L2439" s="31" t="s">
        <v>67</v>
      </c>
      <c r="M2439" s="31" t="s">
        <v>26</v>
      </c>
      <c r="N2439" s="1" t="s">
        <v>60</v>
      </c>
      <c r="P2439" s="31" t="s">
        <v>23</v>
      </c>
      <c r="Q2439" s="39">
        <f>'I_Pt II_FX Turnover (M)'!N32</f>
        <v>0</v>
      </c>
    </row>
    <row r="2440" spans="1:17">
      <c r="A2440" s="34">
        <v>2439</v>
      </c>
      <c r="B2440" s="1" t="s">
        <v>136</v>
      </c>
      <c r="C2440" s="35" t="s">
        <v>17</v>
      </c>
      <c r="D2440" s="1" t="s">
        <v>75</v>
      </c>
      <c r="E2440" s="1" t="s">
        <v>146</v>
      </c>
      <c r="F2440" s="31" t="s">
        <v>101</v>
      </c>
      <c r="G2440" s="31" t="s">
        <v>76</v>
      </c>
      <c r="H2440" s="31" t="s">
        <v>144</v>
      </c>
      <c r="I2440" s="31" t="s">
        <v>147</v>
      </c>
      <c r="J2440" s="31" t="s">
        <v>23</v>
      </c>
      <c r="L2440" s="31" t="s">
        <v>67</v>
      </c>
      <c r="M2440" s="31" t="s">
        <v>26</v>
      </c>
      <c r="N2440" s="1" t="s">
        <v>101</v>
      </c>
      <c r="P2440" s="31" t="s">
        <v>23</v>
      </c>
      <c r="Q2440" s="39">
        <f>'I_Pt II_FX Turnover (M)'!N33</f>
        <v>0</v>
      </c>
    </row>
    <row r="2441" spans="1:17">
      <c r="A2441" s="34">
        <v>2440</v>
      </c>
      <c r="B2441" s="1" t="s">
        <v>136</v>
      </c>
      <c r="C2441" s="35" t="s">
        <v>17</v>
      </c>
      <c r="D2441" s="1" t="s">
        <v>75</v>
      </c>
      <c r="E2441" s="1" t="s">
        <v>146</v>
      </c>
      <c r="F2441" s="31" t="s">
        <v>103</v>
      </c>
      <c r="G2441" s="31" t="s">
        <v>76</v>
      </c>
      <c r="H2441" s="31" t="s">
        <v>144</v>
      </c>
      <c r="I2441" s="31" t="s">
        <v>147</v>
      </c>
      <c r="J2441" s="31" t="s">
        <v>23</v>
      </c>
      <c r="L2441" s="31" t="s">
        <v>67</v>
      </c>
      <c r="M2441" s="31" t="s">
        <v>26</v>
      </c>
      <c r="N2441" s="1" t="s">
        <v>103</v>
      </c>
      <c r="P2441" s="31" t="s">
        <v>23</v>
      </c>
      <c r="Q2441" s="39">
        <f>'I_Pt II_FX Turnover (M)'!N34</f>
        <v>0</v>
      </c>
    </row>
    <row r="2442" spans="1:17">
      <c r="A2442" s="34">
        <v>2441</v>
      </c>
      <c r="B2442" s="1" t="s">
        <v>136</v>
      </c>
      <c r="C2442" s="35" t="s">
        <v>17</v>
      </c>
      <c r="D2442" s="1" t="s">
        <v>75</v>
      </c>
      <c r="E2442" s="1" t="s">
        <v>146</v>
      </c>
      <c r="F2442" s="31" t="s">
        <v>105</v>
      </c>
      <c r="G2442" s="31" t="s">
        <v>76</v>
      </c>
      <c r="H2442" s="31" t="s">
        <v>144</v>
      </c>
      <c r="I2442" s="31" t="s">
        <v>147</v>
      </c>
      <c r="J2442" s="31" t="s">
        <v>23</v>
      </c>
      <c r="L2442" s="31" t="s">
        <v>67</v>
      </c>
      <c r="M2442" s="31" t="s">
        <v>26</v>
      </c>
      <c r="N2442" s="1" t="s">
        <v>105</v>
      </c>
      <c r="P2442" s="31" t="s">
        <v>23</v>
      </c>
      <c r="Q2442" s="39">
        <f>'I_Pt II_FX Turnover (M)'!N35</f>
        <v>0</v>
      </c>
    </row>
    <row r="2443" spans="1:17">
      <c r="A2443" s="34">
        <v>2442</v>
      </c>
      <c r="B2443" s="1" t="s">
        <v>136</v>
      </c>
      <c r="C2443" s="35" t="s">
        <v>17</v>
      </c>
      <c r="D2443" s="1" t="s">
        <v>75</v>
      </c>
      <c r="E2443" s="1" t="s">
        <v>146</v>
      </c>
      <c r="F2443" s="31" t="s">
        <v>107</v>
      </c>
      <c r="G2443" s="31" t="s">
        <v>76</v>
      </c>
      <c r="H2443" s="31" t="s">
        <v>144</v>
      </c>
      <c r="I2443" s="31" t="s">
        <v>147</v>
      </c>
      <c r="J2443" s="31" t="s">
        <v>23</v>
      </c>
      <c r="L2443" s="31" t="s">
        <v>67</v>
      </c>
      <c r="M2443" s="31" t="s">
        <v>26</v>
      </c>
      <c r="N2443" s="1" t="s">
        <v>107</v>
      </c>
      <c r="P2443" s="31" t="s">
        <v>23</v>
      </c>
      <c r="Q2443" s="39">
        <f>'I_Pt II_FX Turnover (M)'!N36</f>
        <v>0</v>
      </c>
    </row>
    <row r="2444" spans="1:17">
      <c r="A2444" s="34">
        <v>2443</v>
      </c>
      <c r="B2444" s="1" t="s">
        <v>136</v>
      </c>
      <c r="C2444" s="35" t="s">
        <v>17</v>
      </c>
      <c r="D2444" s="1" t="s">
        <v>75</v>
      </c>
      <c r="E2444" s="1" t="s">
        <v>146</v>
      </c>
      <c r="F2444" s="31" t="s">
        <v>109</v>
      </c>
      <c r="G2444" s="31" t="s">
        <v>76</v>
      </c>
      <c r="H2444" s="31" t="s">
        <v>144</v>
      </c>
      <c r="I2444" s="31" t="s">
        <v>147</v>
      </c>
      <c r="J2444" s="31" t="s">
        <v>23</v>
      </c>
      <c r="L2444" s="31" t="s">
        <v>67</v>
      </c>
      <c r="M2444" s="31" t="s">
        <v>26</v>
      </c>
      <c r="N2444" s="1" t="s">
        <v>109</v>
      </c>
      <c r="P2444" s="31" t="s">
        <v>23</v>
      </c>
      <c r="Q2444" s="39">
        <f>'I_Pt II_FX Turnover (M)'!N37</f>
        <v>0</v>
      </c>
    </row>
    <row r="2445" spans="1:17">
      <c r="A2445" s="34">
        <v>2444</v>
      </c>
      <c r="B2445" s="1" t="s">
        <v>136</v>
      </c>
      <c r="C2445" s="35" t="s">
        <v>17</v>
      </c>
      <c r="D2445" s="1" t="s">
        <v>75</v>
      </c>
      <c r="E2445" s="1" t="s">
        <v>146</v>
      </c>
      <c r="F2445" s="31" t="s">
        <v>62</v>
      </c>
      <c r="G2445" s="31" t="s">
        <v>76</v>
      </c>
      <c r="H2445" s="31" t="s">
        <v>144</v>
      </c>
      <c r="I2445" s="31" t="s">
        <v>147</v>
      </c>
      <c r="J2445" s="31" t="s">
        <v>23</v>
      </c>
      <c r="L2445" s="31" t="s">
        <v>67</v>
      </c>
      <c r="M2445" s="31" t="s">
        <v>26</v>
      </c>
      <c r="N2445" s="1" t="s">
        <v>142</v>
      </c>
      <c r="P2445" s="31" t="s">
        <v>23</v>
      </c>
      <c r="Q2445" s="39">
        <f>'I_Pt II_FX Turnover (M)'!N38</f>
        <v>0</v>
      </c>
    </row>
    <row r="2446" spans="1:17">
      <c r="A2446" s="34">
        <v>2445</v>
      </c>
      <c r="B2446" s="1" t="s">
        <v>136</v>
      </c>
      <c r="C2446" s="35" t="s">
        <v>17</v>
      </c>
      <c r="D2446" s="1" t="s">
        <v>75</v>
      </c>
      <c r="E2446" s="1" t="s">
        <v>70</v>
      </c>
      <c r="F2446" s="31" t="s">
        <v>20</v>
      </c>
      <c r="G2446" s="31" t="s">
        <v>76</v>
      </c>
      <c r="H2446" s="31" t="s">
        <v>144</v>
      </c>
      <c r="J2446" s="31" t="s">
        <v>23</v>
      </c>
      <c r="L2446" s="31" t="s">
        <v>71</v>
      </c>
      <c r="M2446" s="31" t="s">
        <v>26</v>
      </c>
      <c r="N2446" s="1" t="s">
        <v>20</v>
      </c>
      <c r="O2446" s="31" t="s">
        <v>72</v>
      </c>
      <c r="P2446" s="31" t="s">
        <v>23</v>
      </c>
      <c r="Q2446" s="39">
        <f>'I_Pt II_FX Turnover (M)'!O11</f>
        <v>0</v>
      </c>
    </row>
    <row r="2447" spans="1:17">
      <c r="A2447" s="34">
        <v>2446</v>
      </c>
      <c r="B2447" s="1" t="s">
        <v>136</v>
      </c>
      <c r="C2447" s="35" t="s">
        <v>17</v>
      </c>
      <c r="D2447" s="1" t="s">
        <v>75</v>
      </c>
      <c r="E2447" s="1" t="s">
        <v>70</v>
      </c>
      <c r="F2447" s="31" t="s">
        <v>63</v>
      </c>
      <c r="G2447" s="31" t="s">
        <v>76</v>
      </c>
      <c r="H2447" s="31" t="s">
        <v>144</v>
      </c>
      <c r="J2447" s="31" t="s">
        <v>23</v>
      </c>
      <c r="L2447" s="31" t="s">
        <v>71</v>
      </c>
      <c r="M2447" s="31" t="s">
        <v>26</v>
      </c>
      <c r="N2447" s="1" t="s">
        <v>63</v>
      </c>
      <c r="O2447" s="31" t="s">
        <v>72</v>
      </c>
      <c r="P2447" s="31" t="s">
        <v>23</v>
      </c>
      <c r="Q2447" s="39">
        <f>'I_Pt II_FX Turnover (M)'!O12</f>
        <v>0</v>
      </c>
    </row>
    <row r="2448" spans="1:17">
      <c r="A2448" s="34">
        <v>2447</v>
      </c>
      <c r="B2448" s="1" t="s">
        <v>136</v>
      </c>
      <c r="C2448" s="35" t="s">
        <v>17</v>
      </c>
      <c r="D2448" s="1" t="s">
        <v>75</v>
      </c>
      <c r="E2448" s="1" t="s">
        <v>70</v>
      </c>
      <c r="F2448" s="31" t="s">
        <v>28</v>
      </c>
      <c r="G2448" s="31" t="s">
        <v>76</v>
      </c>
      <c r="H2448" s="31" t="s">
        <v>144</v>
      </c>
      <c r="J2448" s="31" t="s">
        <v>23</v>
      </c>
      <c r="L2448" s="31" t="s">
        <v>71</v>
      </c>
      <c r="M2448" s="31" t="s">
        <v>26</v>
      </c>
      <c r="N2448" s="1" t="s">
        <v>28</v>
      </c>
      <c r="O2448" s="31" t="s">
        <v>72</v>
      </c>
      <c r="P2448" s="31" t="s">
        <v>23</v>
      </c>
      <c r="Q2448" s="39">
        <f>'I_Pt II_FX Turnover (M)'!O13</f>
        <v>0</v>
      </c>
    </row>
    <row r="2449" spans="1:17">
      <c r="A2449" s="34">
        <v>2448</v>
      </c>
      <c r="B2449" s="1" t="s">
        <v>136</v>
      </c>
      <c r="C2449" s="35" t="s">
        <v>17</v>
      </c>
      <c r="D2449" s="1" t="s">
        <v>75</v>
      </c>
      <c r="E2449" s="1" t="s">
        <v>70</v>
      </c>
      <c r="F2449" s="31" t="s">
        <v>30</v>
      </c>
      <c r="G2449" s="31" t="s">
        <v>76</v>
      </c>
      <c r="H2449" s="31" t="s">
        <v>144</v>
      </c>
      <c r="J2449" s="31" t="s">
        <v>23</v>
      </c>
      <c r="L2449" s="31" t="s">
        <v>71</v>
      </c>
      <c r="M2449" s="31" t="s">
        <v>26</v>
      </c>
      <c r="N2449" s="1" t="s">
        <v>30</v>
      </c>
      <c r="O2449" s="31" t="s">
        <v>72</v>
      </c>
      <c r="P2449" s="31" t="s">
        <v>23</v>
      </c>
      <c r="Q2449" s="39">
        <f>'I_Pt II_FX Turnover (M)'!O14</f>
        <v>0</v>
      </c>
    </row>
    <row r="2450" spans="1:17">
      <c r="A2450" s="34">
        <v>2449</v>
      </c>
      <c r="B2450" s="1" t="s">
        <v>136</v>
      </c>
      <c r="C2450" s="35" t="s">
        <v>17</v>
      </c>
      <c r="D2450" s="1" t="s">
        <v>75</v>
      </c>
      <c r="E2450" s="1" t="s">
        <v>70</v>
      </c>
      <c r="F2450" s="31" t="s">
        <v>32</v>
      </c>
      <c r="G2450" s="31" t="s">
        <v>76</v>
      </c>
      <c r="H2450" s="31" t="s">
        <v>144</v>
      </c>
      <c r="J2450" s="31" t="s">
        <v>23</v>
      </c>
      <c r="L2450" s="31" t="s">
        <v>71</v>
      </c>
      <c r="M2450" s="31" t="s">
        <v>26</v>
      </c>
      <c r="N2450" s="1" t="s">
        <v>32</v>
      </c>
      <c r="O2450" s="31" t="s">
        <v>72</v>
      </c>
      <c r="P2450" s="31" t="s">
        <v>23</v>
      </c>
      <c r="Q2450" s="38"/>
    </row>
    <row r="2451" spans="1:17">
      <c r="A2451" s="34">
        <v>2450</v>
      </c>
      <c r="B2451" s="1" t="s">
        <v>136</v>
      </c>
      <c r="C2451" s="35" t="s">
        <v>17</v>
      </c>
      <c r="D2451" s="1" t="s">
        <v>75</v>
      </c>
      <c r="E2451" s="1" t="s">
        <v>70</v>
      </c>
      <c r="F2451" s="31" t="s">
        <v>34</v>
      </c>
      <c r="G2451" s="31" t="s">
        <v>76</v>
      </c>
      <c r="H2451" s="31" t="s">
        <v>144</v>
      </c>
      <c r="J2451" s="31" t="s">
        <v>23</v>
      </c>
      <c r="L2451" s="31" t="s">
        <v>71</v>
      </c>
      <c r="M2451" s="31" t="s">
        <v>26</v>
      </c>
      <c r="N2451" s="1" t="s">
        <v>139</v>
      </c>
      <c r="O2451" s="31" t="s">
        <v>72</v>
      </c>
      <c r="P2451" s="31" t="s">
        <v>23</v>
      </c>
      <c r="Q2451" s="39">
        <f>'I_Pt II_FX Turnover (M)'!O16</f>
        <v>0</v>
      </c>
    </row>
    <row r="2452" spans="1:17">
      <c r="A2452" s="34">
        <v>2451</v>
      </c>
      <c r="B2452" s="1" t="s">
        <v>136</v>
      </c>
      <c r="C2452" s="35" t="s">
        <v>17</v>
      </c>
      <c r="D2452" s="1" t="s">
        <v>75</v>
      </c>
      <c r="E2452" s="1" t="s">
        <v>70</v>
      </c>
      <c r="F2452" s="31" t="s">
        <v>140</v>
      </c>
      <c r="G2452" s="31" t="s">
        <v>76</v>
      </c>
      <c r="H2452" s="31" t="s">
        <v>144</v>
      </c>
      <c r="J2452" s="31" t="s">
        <v>23</v>
      </c>
      <c r="L2452" s="31" t="s">
        <v>71</v>
      </c>
      <c r="M2452" s="31" t="s">
        <v>26</v>
      </c>
      <c r="N2452" s="1" t="s">
        <v>141</v>
      </c>
      <c r="O2452" s="31" t="s">
        <v>72</v>
      </c>
      <c r="P2452" s="31" t="s">
        <v>23</v>
      </c>
      <c r="Q2452" s="39">
        <f>'I_Pt II_FX Turnover (M)'!O17</f>
        <v>0</v>
      </c>
    </row>
    <row r="2453" spans="1:17">
      <c r="A2453" s="34">
        <v>2452</v>
      </c>
      <c r="B2453" s="1" t="s">
        <v>136</v>
      </c>
      <c r="C2453" s="35" t="s">
        <v>17</v>
      </c>
      <c r="D2453" s="1" t="s">
        <v>75</v>
      </c>
      <c r="E2453" s="1" t="s">
        <v>70</v>
      </c>
      <c r="F2453" s="31" t="s">
        <v>38</v>
      </c>
      <c r="G2453" s="31" t="s">
        <v>76</v>
      </c>
      <c r="H2453" s="31" t="s">
        <v>144</v>
      </c>
      <c r="J2453" s="31" t="s">
        <v>23</v>
      </c>
      <c r="L2453" s="31" t="s">
        <v>71</v>
      </c>
      <c r="M2453" s="31" t="s">
        <v>26</v>
      </c>
      <c r="N2453" s="1" t="s">
        <v>38</v>
      </c>
      <c r="O2453" s="31" t="s">
        <v>72</v>
      </c>
      <c r="P2453" s="31" t="s">
        <v>23</v>
      </c>
      <c r="Q2453" s="39">
        <f>'I_Pt II_FX Turnover (M)'!O18</f>
        <v>0</v>
      </c>
    </row>
    <row r="2454" spans="1:17">
      <c r="A2454" s="34">
        <v>2453</v>
      </c>
      <c r="B2454" s="1" t="s">
        <v>136</v>
      </c>
      <c r="C2454" s="35" t="s">
        <v>17</v>
      </c>
      <c r="D2454" s="1" t="s">
        <v>75</v>
      </c>
      <c r="E2454" s="1" t="s">
        <v>70</v>
      </c>
      <c r="F2454" s="31" t="s">
        <v>40</v>
      </c>
      <c r="G2454" s="31" t="s">
        <v>76</v>
      </c>
      <c r="H2454" s="31" t="s">
        <v>144</v>
      </c>
      <c r="J2454" s="31" t="s">
        <v>23</v>
      </c>
      <c r="L2454" s="31" t="s">
        <v>71</v>
      </c>
      <c r="M2454" s="31" t="s">
        <v>26</v>
      </c>
      <c r="N2454" s="1" t="s">
        <v>40</v>
      </c>
      <c r="O2454" s="31" t="s">
        <v>72</v>
      </c>
      <c r="P2454" s="31" t="s">
        <v>23</v>
      </c>
      <c r="Q2454" s="39">
        <f>'I_Pt II_FX Turnover (M)'!O19</f>
        <v>0</v>
      </c>
    </row>
    <row r="2455" spans="1:17">
      <c r="A2455" s="34">
        <v>2454</v>
      </c>
      <c r="B2455" s="1" t="s">
        <v>136</v>
      </c>
      <c r="C2455" s="35" t="s">
        <v>17</v>
      </c>
      <c r="D2455" s="1" t="s">
        <v>75</v>
      </c>
      <c r="E2455" s="1" t="s">
        <v>70</v>
      </c>
      <c r="F2455" s="31" t="s">
        <v>42</v>
      </c>
      <c r="G2455" s="31" t="s">
        <v>76</v>
      </c>
      <c r="H2455" s="31" t="s">
        <v>144</v>
      </c>
      <c r="J2455" s="31" t="s">
        <v>23</v>
      </c>
      <c r="L2455" s="31" t="s">
        <v>71</v>
      </c>
      <c r="M2455" s="31" t="s">
        <v>26</v>
      </c>
      <c r="N2455" s="1" t="s">
        <v>42</v>
      </c>
      <c r="O2455" s="31" t="s">
        <v>72</v>
      </c>
      <c r="P2455" s="31" t="s">
        <v>23</v>
      </c>
      <c r="Q2455" s="39">
        <f>'I_Pt II_FX Turnover (M)'!O20</f>
        <v>0</v>
      </c>
    </row>
    <row r="2456" spans="1:17">
      <c r="A2456" s="34">
        <v>2455</v>
      </c>
      <c r="B2456" s="1" t="s">
        <v>136</v>
      </c>
      <c r="C2456" s="35" t="s">
        <v>17</v>
      </c>
      <c r="D2456" s="1" t="s">
        <v>75</v>
      </c>
      <c r="E2456" s="1" t="s">
        <v>70</v>
      </c>
      <c r="F2456" s="31" t="s">
        <v>44</v>
      </c>
      <c r="G2456" s="31" t="s">
        <v>76</v>
      </c>
      <c r="H2456" s="31" t="s">
        <v>144</v>
      </c>
      <c r="J2456" s="31" t="s">
        <v>23</v>
      </c>
      <c r="L2456" s="31" t="s">
        <v>71</v>
      </c>
      <c r="M2456" s="31" t="s">
        <v>26</v>
      </c>
      <c r="N2456" s="1" t="s">
        <v>44</v>
      </c>
      <c r="O2456" s="31" t="s">
        <v>72</v>
      </c>
      <c r="P2456" s="31" t="s">
        <v>23</v>
      </c>
      <c r="Q2456" s="39">
        <f>'I_Pt II_FX Turnover (M)'!O21</f>
        <v>0</v>
      </c>
    </row>
    <row r="2457" spans="1:17">
      <c r="A2457" s="34">
        <v>2456</v>
      </c>
      <c r="B2457" s="1" t="s">
        <v>136</v>
      </c>
      <c r="C2457" s="35" t="s">
        <v>17</v>
      </c>
      <c r="D2457" s="1" t="s">
        <v>75</v>
      </c>
      <c r="E2457" s="1" t="s">
        <v>70</v>
      </c>
      <c r="F2457" s="31" t="s">
        <v>87</v>
      </c>
      <c r="G2457" s="31" t="s">
        <v>76</v>
      </c>
      <c r="H2457" s="31" t="s">
        <v>144</v>
      </c>
      <c r="J2457" s="31" t="s">
        <v>23</v>
      </c>
      <c r="L2457" s="31" t="s">
        <v>71</v>
      </c>
      <c r="M2457" s="31" t="s">
        <v>26</v>
      </c>
      <c r="N2457" s="1" t="s">
        <v>87</v>
      </c>
      <c r="O2457" s="31" t="s">
        <v>72</v>
      </c>
      <c r="P2457" s="31" t="s">
        <v>23</v>
      </c>
      <c r="Q2457" s="39">
        <f>'I_Pt II_FX Turnover (M)'!O22</f>
        <v>0</v>
      </c>
    </row>
    <row r="2458" spans="1:17">
      <c r="A2458" s="34">
        <v>2457</v>
      </c>
      <c r="B2458" s="1" t="s">
        <v>136</v>
      </c>
      <c r="C2458" s="35" t="s">
        <v>17</v>
      </c>
      <c r="D2458" s="1" t="s">
        <v>75</v>
      </c>
      <c r="E2458" s="1" t="s">
        <v>70</v>
      </c>
      <c r="F2458" s="31" t="s">
        <v>89</v>
      </c>
      <c r="G2458" s="31" t="s">
        <v>76</v>
      </c>
      <c r="H2458" s="31" t="s">
        <v>144</v>
      </c>
      <c r="J2458" s="31" t="s">
        <v>23</v>
      </c>
      <c r="L2458" s="31" t="s">
        <v>71</v>
      </c>
      <c r="M2458" s="31" t="s">
        <v>26</v>
      </c>
      <c r="N2458" s="1" t="s">
        <v>89</v>
      </c>
      <c r="O2458" s="31" t="s">
        <v>72</v>
      </c>
      <c r="P2458" s="31" t="s">
        <v>23</v>
      </c>
      <c r="Q2458" s="39">
        <f>'I_Pt II_FX Turnover (M)'!O23</f>
        <v>0</v>
      </c>
    </row>
    <row r="2459" spans="1:17">
      <c r="A2459" s="34">
        <v>2458</v>
      </c>
      <c r="B2459" s="1" t="s">
        <v>136</v>
      </c>
      <c r="C2459" s="35" t="s">
        <v>17</v>
      </c>
      <c r="D2459" s="1" t="s">
        <v>75</v>
      </c>
      <c r="E2459" s="1" t="s">
        <v>70</v>
      </c>
      <c r="F2459" s="31" t="s">
        <v>91</v>
      </c>
      <c r="G2459" s="31" t="s">
        <v>76</v>
      </c>
      <c r="H2459" s="31" t="s">
        <v>144</v>
      </c>
      <c r="J2459" s="31" t="s">
        <v>23</v>
      </c>
      <c r="L2459" s="31" t="s">
        <v>71</v>
      </c>
      <c r="M2459" s="31" t="s">
        <v>26</v>
      </c>
      <c r="N2459" s="1" t="s">
        <v>91</v>
      </c>
      <c r="O2459" s="31" t="s">
        <v>72</v>
      </c>
      <c r="P2459" s="31" t="s">
        <v>23</v>
      </c>
      <c r="Q2459" s="39">
        <f>'I_Pt II_FX Turnover (M)'!O24</f>
        <v>0</v>
      </c>
    </row>
    <row r="2460" spans="1:17">
      <c r="A2460" s="34">
        <v>2459</v>
      </c>
      <c r="B2460" s="1" t="s">
        <v>136</v>
      </c>
      <c r="C2460" s="35" t="s">
        <v>17</v>
      </c>
      <c r="D2460" s="1" t="s">
        <v>75</v>
      </c>
      <c r="E2460" s="1" t="s">
        <v>70</v>
      </c>
      <c r="F2460" s="31" t="s">
        <v>46</v>
      </c>
      <c r="G2460" s="31" t="s">
        <v>76</v>
      </c>
      <c r="H2460" s="31" t="s">
        <v>144</v>
      </c>
      <c r="J2460" s="31" t="s">
        <v>23</v>
      </c>
      <c r="L2460" s="31" t="s">
        <v>71</v>
      </c>
      <c r="M2460" s="31" t="s">
        <v>26</v>
      </c>
      <c r="N2460" s="1" t="s">
        <v>46</v>
      </c>
      <c r="O2460" s="31" t="s">
        <v>72</v>
      </c>
      <c r="P2460" s="31" t="s">
        <v>23</v>
      </c>
      <c r="Q2460" s="39">
        <f>'I_Pt II_FX Turnover (M)'!O25</f>
        <v>0</v>
      </c>
    </row>
    <row r="2461" spans="1:17">
      <c r="A2461" s="34">
        <v>2460</v>
      </c>
      <c r="B2461" s="1" t="s">
        <v>136</v>
      </c>
      <c r="C2461" s="35" t="s">
        <v>17</v>
      </c>
      <c r="D2461" s="1" t="s">
        <v>75</v>
      </c>
      <c r="E2461" s="1" t="s">
        <v>70</v>
      </c>
      <c r="F2461" s="31" t="s">
        <v>48</v>
      </c>
      <c r="G2461" s="31" t="s">
        <v>76</v>
      </c>
      <c r="H2461" s="31" t="s">
        <v>144</v>
      </c>
      <c r="J2461" s="31" t="s">
        <v>23</v>
      </c>
      <c r="L2461" s="31" t="s">
        <v>71</v>
      </c>
      <c r="M2461" s="31" t="s">
        <v>26</v>
      </c>
      <c r="N2461" s="1" t="s">
        <v>48</v>
      </c>
      <c r="O2461" s="31" t="s">
        <v>72</v>
      </c>
      <c r="P2461" s="31" t="s">
        <v>23</v>
      </c>
      <c r="Q2461" s="39">
        <f>'I_Pt II_FX Turnover (M)'!O26</f>
        <v>0</v>
      </c>
    </row>
    <row r="2462" spans="1:17">
      <c r="A2462" s="34">
        <v>2461</v>
      </c>
      <c r="B2462" s="1" t="s">
        <v>136</v>
      </c>
      <c r="C2462" s="35" t="s">
        <v>17</v>
      </c>
      <c r="D2462" s="1" t="s">
        <v>75</v>
      </c>
      <c r="E2462" s="1" t="s">
        <v>70</v>
      </c>
      <c r="F2462" s="31" t="s">
        <v>50</v>
      </c>
      <c r="G2462" s="31" t="s">
        <v>76</v>
      </c>
      <c r="H2462" s="31" t="s">
        <v>144</v>
      </c>
      <c r="J2462" s="31" t="s">
        <v>23</v>
      </c>
      <c r="L2462" s="31" t="s">
        <v>71</v>
      </c>
      <c r="M2462" s="31" t="s">
        <v>26</v>
      </c>
      <c r="N2462" s="1" t="s">
        <v>50</v>
      </c>
      <c r="O2462" s="31" t="s">
        <v>72</v>
      </c>
      <c r="P2462" s="31" t="s">
        <v>23</v>
      </c>
      <c r="Q2462" s="39">
        <f>'I_Pt II_FX Turnover (M)'!O27</f>
        <v>0</v>
      </c>
    </row>
    <row r="2463" spans="1:17">
      <c r="A2463" s="34">
        <v>2462</v>
      </c>
      <c r="B2463" s="1" t="s">
        <v>136</v>
      </c>
      <c r="C2463" s="35" t="s">
        <v>17</v>
      </c>
      <c r="D2463" s="1" t="s">
        <v>75</v>
      </c>
      <c r="E2463" s="1" t="s">
        <v>70</v>
      </c>
      <c r="F2463" s="31" t="s">
        <v>52</v>
      </c>
      <c r="G2463" s="31" t="s">
        <v>76</v>
      </c>
      <c r="H2463" s="31" t="s">
        <v>144</v>
      </c>
      <c r="J2463" s="31" t="s">
        <v>23</v>
      </c>
      <c r="L2463" s="31" t="s">
        <v>71</v>
      </c>
      <c r="M2463" s="31" t="s">
        <v>26</v>
      </c>
      <c r="N2463" s="1" t="s">
        <v>52</v>
      </c>
      <c r="O2463" s="31" t="s">
        <v>72</v>
      </c>
      <c r="P2463" s="31" t="s">
        <v>23</v>
      </c>
      <c r="Q2463" s="39">
        <f>'I_Pt II_FX Turnover (M)'!O28</f>
        <v>0</v>
      </c>
    </row>
    <row r="2464" spans="1:17">
      <c r="A2464" s="34">
        <v>2463</v>
      </c>
      <c r="B2464" s="1" t="s">
        <v>136</v>
      </c>
      <c r="C2464" s="35" t="s">
        <v>17</v>
      </c>
      <c r="D2464" s="1" t="s">
        <v>75</v>
      </c>
      <c r="E2464" s="1" t="s">
        <v>70</v>
      </c>
      <c r="F2464" s="31" t="s">
        <v>54</v>
      </c>
      <c r="G2464" s="31" t="s">
        <v>76</v>
      </c>
      <c r="H2464" s="31" t="s">
        <v>144</v>
      </c>
      <c r="J2464" s="31" t="s">
        <v>23</v>
      </c>
      <c r="L2464" s="31" t="s">
        <v>71</v>
      </c>
      <c r="M2464" s="31" t="s">
        <v>26</v>
      </c>
      <c r="N2464" s="1" t="s">
        <v>54</v>
      </c>
      <c r="O2464" s="31" t="s">
        <v>72</v>
      </c>
      <c r="P2464" s="31" t="s">
        <v>23</v>
      </c>
      <c r="Q2464" s="39">
        <f>'I_Pt II_FX Turnover (M)'!O29</f>
        <v>0</v>
      </c>
    </row>
    <row r="2465" spans="1:17">
      <c r="A2465" s="34">
        <v>2464</v>
      </c>
      <c r="B2465" s="1" t="s">
        <v>136</v>
      </c>
      <c r="C2465" s="35" t="s">
        <v>17</v>
      </c>
      <c r="D2465" s="1" t="s">
        <v>75</v>
      </c>
      <c r="E2465" s="1" t="s">
        <v>70</v>
      </c>
      <c r="F2465" s="31" t="s">
        <v>56</v>
      </c>
      <c r="G2465" s="31" t="s">
        <v>76</v>
      </c>
      <c r="H2465" s="31" t="s">
        <v>144</v>
      </c>
      <c r="J2465" s="31" t="s">
        <v>23</v>
      </c>
      <c r="L2465" s="31" t="s">
        <v>71</v>
      </c>
      <c r="M2465" s="31" t="s">
        <v>26</v>
      </c>
      <c r="N2465" s="1" t="s">
        <v>56</v>
      </c>
      <c r="O2465" s="31" t="s">
        <v>72</v>
      </c>
      <c r="P2465" s="31" t="s">
        <v>23</v>
      </c>
      <c r="Q2465" s="39">
        <f>'I_Pt II_FX Turnover (M)'!O30</f>
        <v>0</v>
      </c>
    </row>
    <row r="2466" spans="1:17">
      <c r="A2466" s="34">
        <v>2465</v>
      </c>
      <c r="B2466" s="1" t="s">
        <v>136</v>
      </c>
      <c r="C2466" s="35" t="s">
        <v>17</v>
      </c>
      <c r="D2466" s="1" t="s">
        <v>75</v>
      </c>
      <c r="E2466" s="1" t="s">
        <v>70</v>
      </c>
      <c r="F2466" s="31" t="s">
        <v>58</v>
      </c>
      <c r="G2466" s="31" t="s">
        <v>76</v>
      </c>
      <c r="H2466" s="31" t="s">
        <v>144</v>
      </c>
      <c r="J2466" s="31" t="s">
        <v>23</v>
      </c>
      <c r="L2466" s="31" t="s">
        <v>71</v>
      </c>
      <c r="M2466" s="31" t="s">
        <v>26</v>
      </c>
      <c r="N2466" s="1" t="s">
        <v>58</v>
      </c>
      <c r="O2466" s="31" t="s">
        <v>72</v>
      </c>
      <c r="P2466" s="31" t="s">
        <v>23</v>
      </c>
      <c r="Q2466" s="39">
        <f>'I_Pt II_FX Turnover (M)'!O31</f>
        <v>0</v>
      </c>
    </row>
    <row r="2467" spans="1:17">
      <c r="A2467" s="34">
        <v>2466</v>
      </c>
      <c r="B2467" s="1" t="s">
        <v>136</v>
      </c>
      <c r="C2467" s="35" t="s">
        <v>17</v>
      </c>
      <c r="D2467" s="1" t="s">
        <v>75</v>
      </c>
      <c r="E2467" s="1" t="s">
        <v>70</v>
      </c>
      <c r="F2467" s="31" t="s">
        <v>60</v>
      </c>
      <c r="G2467" s="31" t="s">
        <v>76</v>
      </c>
      <c r="H2467" s="31" t="s">
        <v>144</v>
      </c>
      <c r="J2467" s="31" t="s">
        <v>23</v>
      </c>
      <c r="L2467" s="31" t="s">
        <v>71</v>
      </c>
      <c r="M2467" s="31" t="s">
        <v>26</v>
      </c>
      <c r="N2467" s="1" t="s">
        <v>60</v>
      </c>
      <c r="O2467" s="31" t="s">
        <v>72</v>
      </c>
      <c r="P2467" s="31" t="s">
        <v>23</v>
      </c>
      <c r="Q2467" s="39">
        <f>'I_Pt II_FX Turnover (M)'!O32</f>
        <v>0</v>
      </c>
    </row>
    <row r="2468" spans="1:17">
      <c r="A2468" s="34">
        <v>2467</v>
      </c>
      <c r="B2468" s="1" t="s">
        <v>136</v>
      </c>
      <c r="C2468" s="35" t="s">
        <v>17</v>
      </c>
      <c r="D2468" s="1" t="s">
        <v>75</v>
      </c>
      <c r="E2468" s="1" t="s">
        <v>70</v>
      </c>
      <c r="F2468" s="31" t="s">
        <v>101</v>
      </c>
      <c r="G2468" s="31" t="s">
        <v>76</v>
      </c>
      <c r="H2468" s="31" t="s">
        <v>144</v>
      </c>
      <c r="J2468" s="31" t="s">
        <v>23</v>
      </c>
      <c r="L2468" s="31" t="s">
        <v>71</v>
      </c>
      <c r="M2468" s="31" t="s">
        <v>26</v>
      </c>
      <c r="N2468" s="1" t="s">
        <v>101</v>
      </c>
      <c r="O2468" s="31" t="s">
        <v>72</v>
      </c>
      <c r="P2468" s="31" t="s">
        <v>23</v>
      </c>
      <c r="Q2468" s="39">
        <f>'I_Pt II_FX Turnover (M)'!O33</f>
        <v>0</v>
      </c>
    </row>
    <row r="2469" spans="1:17">
      <c r="A2469" s="34">
        <v>2468</v>
      </c>
      <c r="B2469" s="1" t="s">
        <v>136</v>
      </c>
      <c r="C2469" s="35" t="s">
        <v>17</v>
      </c>
      <c r="D2469" s="1" t="s">
        <v>75</v>
      </c>
      <c r="E2469" s="1" t="s">
        <v>70</v>
      </c>
      <c r="F2469" s="31" t="s">
        <v>103</v>
      </c>
      <c r="G2469" s="31" t="s">
        <v>76</v>
      </c>
      <c r="H2469" s="31" t="s">
        <v>144</v>
      </c>
      <c r="J2469" s="31" t="s">
        <v>23</v>
      </c>
      <c r="L2469" s="31" t="s">
        <v>71</v>
      </c>
      <c r="M2469" s="31" t="s">
        <v>26</v>
      </c>
      <c r="N2469" s="1" t="s">
        <v>103</v>
      </c>
      <c r="O2469" s="31" t="s">
        <v>72</v>
      </c>
      <c r="P2469" s="31" t="s">
        <v>23</v>
      </c>
      <c r="Q2469" s="39">
        <f>'I_Pt II_FX Turnover (M)'!O34</f>
        <v>0</v>
      </c>
    </row>
    <row r="2470" spans="1:17">
      <c r="A2470" s="34">
        <v>2469</v>
      </c>
      <c r="B2470" s="1" t="s">
        <v>136</v>
      </c>
      <c r="C2470" s="35" t="s">
        <v>17</v>
      </c>
      <c r="D2470" s="1" t="s">
        <v>75</v>
      </c>
      <c r="E2470" s="1" t="s">
        <v>70</v>
      </c>
      <c r="F2470" s="31" t="s">
        <v>105</v>
      </c>
      <c r="G2470" s="31" t="s">
        <v>76</v>
      </c>
      <c r="H2470" s="31" t="s">
        <v>144</v>
      </c>
      <c r="J2470" s="31" t="s">
        <v>23</v>
      </c>
      <c r="L2470" s="31" t="s">
        <v>71</v>
      </c>
      <c r="M2470" s="31" t="s">
        <v>26</v>
      </c>
      <c r="N2470" s="1" t="s">
        <v>105</v>
      </c>
      <c r="O2470" s="31" t="s">
        <v>72</v>
      </c>
      <c r="P2470" s="31" t="s">
        <v>23</v>
      </c>
      <c r="Q2470" s="39">
        <f>'I_Pt II_FX Turnover (M)'!O35</f>
        <v>0</v>
      </c>
    </row>
    <row r="2471" spans="1:17">
      <c r="A2471" s="34">
        <v>2470</v>
      </c>
      <c r="B2471" s="1" t="s">
        <v>136</v>
      </c>
      <c r="C2471" s="35" t="s">
        <v>17</v>
      </c>
      <c r="D2471" s="1" t="s">
        <v>75</v>
      </c>
      <c r="E2471" s="1" t="s">
        <v>70</v>
      </c>
      <c r="F2471" s="31" t="s">
        <v>107</v>
      </c>
      <c r="G2471" s="31" t="s">
        <v>76</v>
      </c>
      <c r="H2471" s="31" t="s">
        <v>144</v>
      </c>
      <c r="J2471" s="31" t="s">
        <v>23</v>
      </c>
      <c r="L2471" s="31" t="s">
        <v>71</v>
      </c>
      <c r="M2471" s="31" t="s">
        <v>26</v>
      </c>
      <c r="N2471" s="1" t="s">
        <v>107</v>
      </c>
      <c r="O2471" s="31" t="s">
        <v>72</v>
      </c>
      <c r="P2471" s="31" t="s">
        <v>23</v>
      </c>
      <c r="Q2471" s="39">
        <f>'I_Pt II_FX Turnover (M)'!O36</f>
        <v>0</v>
      </c>
    </row>
    <row r="2472" spans="1:17">
      <c r="A2472" s="34">
        <v>2471</v>
      </c>
      <c r="B2472" s="1" t="s">
        <v>136</v>
      </c>
      <c r="C2472" s="35" t="s">
        <v>17</v>
      </c>
      <c r="D2472" s="1" t="s">
        <v>75</v>
      </c>
      <c r="E2472" s="1" t="s">
        <v>70</v>
      </c>
      <c r="F2472" s="31" t="s">
        <v>109</v>
      </c>
      <c r="G2472" s="31" t="s">
        <v>76</v>
      </c>
      <c r="H2472" s="31" t="s">
        <v>144</v>
      </c>
      <c r="J2472" s="31" t="s">
        <v>23</v>
      </c>
      <c r="L2472" s="31" t="s">
        <v>71</v>
      </c>
      <c r="M2472" s="31" t="s">
        <v>26</v>
      </c>
      <c r="N2472" s="1" t="s">
        <v>109</v>
      </c>
      <c r="O2472" s="31" t="s">
        <v>72</v>
      </c>
      <c r="P2472" s="31" t="s">
        <v>23</v>
      </c>
      <c r="Q2472" s="39">
        <f>'I_Pt II_FX Turnover (M)'!O37</f>
        <v>0</v>
      </c>
    </row>
    <row r="2473" spans="1:17">
      <c r="A2473" s="34">
        <v>2472</v>
      </c>
      <c r="B2473" s="1" t="s">
        <v>136</v>
      </c>
      <c r="C2473" s="35" t="s">
        <v>17</v>
      </c>
      <c r="D2473" s="1" t="s">
        <v>75</v>
      </c>
      <c r="E2473" s="1" t="s">
        <v>70</v>
      </c>
      <c r="F2473" s="31" t="s">
        <v>62</v>
      </c>
      <c r="G2473" s="31" t="s">
        <v>76</v>
      </c>
      <c r="H2473" s="31" t="s">
        <v>144</v>
      </c>
      <c r="J2473" s="31" t="s">
        <v>23</v>
      </c>
      <c r="L2473" s="31" t="s">
        <v>71</v>
      </c>
      <c r="M2473" s="31" t="s">
        <v>26</v>
      </c>
      <c r="N2473" s="1" t="s">
        <v>142</v>
      </c>
      <c r="O2473" s="31" t="s">
        <v>72</v>
      </c>
      <c r="P2473" s="31" t="s">
        <v>23</v>
      </c>
      <c r="Q2473" s="39">
        <f>'I_Pt II_FX Turnover (M)'!O38</f>
        <v>0</v>
      </c>
    </row>
    <row r="2474" spans="1:17">
      <c r="A2474" s="34">
        <v>2473</v>
      </c>
      <c r="B2474" s="1" t="s">
        <v>136</v>
      </c>
      <c r="C2474" s="35" t="s">
        <v>77</v>
      </c>
      <c r="D2474" s="1" t="s">
        <v>18</v>
      </c>
      <c r="E2474" s="1" t="s">
        <v>137</v>
      </c>
      <c r="F2474" s="31" t="s">
        <v>20</v>
      </c>
      <c r="G2474" s="31" t="s">
        <v>21</v>
      </c>
      <c r="J2474" s="31" t="s">
        <v>231</v>
      </c>
      <c r="L2474" s="31" t="s">
        <v>138</v>
      </c>
      <c r="M2474" s="31" t="s">
        <v>26</v>
      </c>
      <c r="N2474" s="1" t="s">
        <v>20</v>
      </c>
      <c r="P2474" s="31" t="s">
        <v>23</v>
      </c>
      <c r="Q2474" s="39">
        <f>'I_Pt II_FX Turnover (M)'!P11</f>
        <v>0</v>
      </c>
    </row>
    <row r="2475" spans="1:17">
      <c r="A2475" s="34">
        <v>2474</v>
      </c>
      <c r="B2475" s="1" t="s">
        <v>136</v>
      </c>
      <c r="C2475" s="35" t="s">
        <v>77</v>
      </c>
      <c r="D2475" s="1" t="s">
        <v>18</v>
      </c>
      <c r="E2475" s="1" t="s">
        <v>137</v>
      </c>
      <c r="F2475" s="31" t="s">
        <v>63</v>
      </c>
      <c r="G2475" s="31" t="s">
        <v>21</v>
      </c>
      <c r="J2475" s="31" t="s">
        <v>231</v>
      </c>
      <c r="L2475" s="31" t="s">
        <v>138</v>
      </c>
      <c r="M2475" s="31" t="s">
        <v>26</v>
      </c>
      <c r="N2475" s="1" t="s">
        <v>63</v>
      </c>
      <c r="P2475" s="31" t="s">
        <v>23</v>
      </c>
      <c r="Q2475" s="39">
        <f>'I_Pt II_FX Turnover (M)'!P12</f>
        <v>0</v>
      </c>
    </row>
    <row r="2476" spans="1:17">
      <c r="A2476" s="34">
        <v>2475</v>
      </c>
      <c r="B2476" s="1" t="s">
        <v>136</v>
      </c>
      <c r="C2476" s="35" t="s">
        <v>77</v>
      </c>
      <c r="D2476" s="1" t="s">
        <v>18</v>
      </c>
      <c r="E2476" s="1" t="s">
        <v>137</v>
      </c>
      <c r="F2476" s="31" t="s">
        <v>28</v>
      </c>
      <c r="G2476" s="31" t="s">
        <v>21</v>
      </c>
      <c r="J2476" s="31" t="s">
        <v>231</v>
      </c>
      <c r="L2476" s="31" t="s">
        <v>138</v>
      </c>
      <c r="M2476" s="31" t="s">
        <v>26</v>
      </c>
      <c r="N2476" s="1" t="s">
        <v>28</v>
      </c>
      <c r="P2476" s="31" t="s">
        <v>23</v>
      </c>
      <c r="Q2476" s="39">
        <f>'I_Pt II_FX Turnover (M)'!P13</f>
        <v>0</v>
      </c>
    </row>
    <row r="2477" spans="1:17">
      <c r="A2477" s="34">
        <v>2476</v>
      </c>
      <c r="B2477" s="1" t="s">
        <v>136</v>
      </c>
      <c r="C2477" s="35" t="s">
        <v>77</v>
      </c>
      <c r="D2477" s="1" t="s">
        <v>18</v>
      </c>
      <c r="E2477" s="1" t="s">
        <v>137</v>
      </c>
      <c r="F2477" s="31" t="s">
        <v>30</v>
      </c>
      <c r="G2477" s="31" t="s">
        <v>21</v>
      </c>
      <c r="J2477" s="31" t="s">
        <v>231</v>
      </c>
      <c r="L2477" s="31" t="s">
        <v>138</v>
      </c>
      <c r="M2477" s="31" t="s">
        <v>26</v>
      </c>
      <c r="N2477" s="1" t="s">
        <v>30</v>
      </c>
      <c r="P2477" s="31" t="s">
        <v>23</v>
      </c>
      <c r="Q2477" s="39">
        <f>'I_Pt II_FX Turnover (M)'!P14</f>
        <v>0</v>
      </c>
    </row>
    <row r="2478" spans="1:17">
      <c r="A2478" s="34">
        <v>2477</v>
      </c>
      <c r="B2478" s="1" t="s">
        <v>136</v>
      </c>
      <c r="C2478" s="35" t="s">
        <v>77</v>
      </c>
      <c r="D2478" s="1" t="s">
        <v>18</v>
      </c>
      <c r="E2478" s="1" t="s">
        <v>137</v>
      </c>
      <c r="F2478" s="31" t="s">
        <v>32</v>
      </c>
      <c r="G2478" s="31" t="s">
        <v>21</v>
      </c>
      <c r="J2478" s="31" t="s">
        <v>231</v>
      </c>
      <c r="L2478" s="31" t="s">
        <v>138</v>
      </c>
      <c r="M2478" s="31" t="s">
        <v>26</v>
      </c>
      <c r="N2478" s="1" t="s">
        <v>32</v>
      </c>
      <c r="P2478" s="31" t="s">
        <v>23</v>
      </c>
      <c r="Q2478" s="38"/>
    </row>
    <row r="2479" spans="1:17">
      <c r="A2479" s="34">
        <v>2478</v>
      </c>
      <c r="B2479" s="1" t="s">
        <v>136</v>
      </c>
      <c r="C2479" s="35" t="s">
        <v>77</v>
      </c>
      <c r="D2479" s="1" t="s">
        <v>18</v>
      </c>
      <c r="E2479" s="1" t="s">
        <v>137</v>
      </c>
      <c r="F2479" s="31" t="s">
        <v>34</v>
      </c>
      <c r="G2479" s="31" t="s">
        <v>21</v>
      </c>
      <c r="J2479" s="31" t="s">
        <v>231</v>
      </c>
      <c r="L2479" s="31" t="s">
        <v>138</v>
      </c>
      <c r="M2479" s="31" t="s">
        <v>26</v>
      </c>
      <c r="N2479" s="1" t="s">
        <v>139</v>
      </c>
      <c r="P2479" s="31" t="s">
        <v>23</v>
      </c>
      <c r="Q2479" s="39">
        <f>'I_Pt II_FX Turnover (M)'!P16</f>
        <v>0</v>
      </c>
    </row>
    <row r="2480" spans="1:17">
      <c r="A2480" s="34">
        <v>2479</v>
      </c>
      <c r="B2480" s="1" t="s">
        <v>136</v>
      </c>
      <c r="C2480" s="35" t="s">
        <v>77</v>
      </c>
      <c r="D2480" s="1" t="s">
        <v>18</v>
      </c>
      <c r="E2480" s="1" t="s">
        <v>137</v>
      </c>
      <c r="F2480" s="31" t="s">
        <v>140</v>
      </c>
      <c r="G2480" s="31" t="s">
        <v>21</v>
      </c>
      <c r="J2480" s="31" t="s">
        <v>231</v>
      </c>
      <c r="L2480" s="31" t="s">
        <v>138</v>
      </c>
      <c r="M2480" s="31" t="s">
        <v>26</v>
      </c>
      <c r="N2480" s="1" t="s">
        <v>141</v>
      </c>
      <c r="P2480" s="31" t="s">
        <v>23</v>
      </c>
      <c r="Q2480" s="39">
        <f>'I_Pt II_FX Turnover (M)'!P17</f>
        <v>0</v>
      </c>
    </row>
    <row r="2481" spans="1:17">
      <c r="A2481" s="34">
        <v>2480</v>
      </c>
      <c r="B2481" s="1" t="s">
        <v>136</v>
      </c>
      <c r="C2481" s="35" t="s">
        <v>77</v>
      </c>
      <c r="D2481" s="1" t="s">
        <v>18</v>
      </c>
      <c r="E2481" s="1" t="s">
        <v>137</v>
      </c>
      <c r="F2481" s="31" t="s">
        <v>38</v>
      </c>
      <c r="G2481" s="31" t="s">
        <v>21</v>
      </c>
      <c r="J2481" s="31" t="s">
        <v>231</v>
      </c>
      <c r="L2481" s="31" t="s">
        <v>138</v>
      </c>
      <c r="M2481" s="31" t="s">
        <v>26</v>
      </c>
      <c r="N2481" s="1" t="s">
        <v>38</v>
      </c>
      <c r="P2481" s="31" t="s">
        <v>23</v>
      </c>
      <c r="Q2481" s="39">
        <f>'I_Pt II_FX Turnover (M)'!P18</f>
        <v>0</v>
      </c>
    </row>
    <row r="2482" spans="1:17">
      <c r="A2482" s="34">
        <v>2481</v>
      </c>
      <c r="B2482" s="1" t="s">
        <v>136</v>
      </c>
      <c r="C2482" s="35" t="s">
        <v>77</v>
      </c>
      <c r="D2482" s="1" t="s">
        <v>18</v>
      </c>
      <c r="E2482" s="1" t="s">
        <v>137</v>
      </c>
      <c r="F2482" s="31" t="s">
        <v>40</v>
      </c>
      <c r="G2482" s="31" t="s">
        <v>21</v>
      </c>
      <c r="J2482" s="31" t="s">
        <v>231</v>
      </c>
      <c r="L2482" s="31" t="s">
        <v>138</v>
      </c>
      <c r="M2482" s="31" t="s">
        <v>26</v>
      </c>
      <c r="N2482" s="1" t="s">
        <v>40</v>
      </c>
      <c r="P2482" s="31" t="s">
        <v>23</v>
      </c>
      <c r="Q2482" s="39">
        <f>'I_Pt II_FX Turnover (M)'!P19</f>
        <v>0</v>
      </c>
    </row>
    <row r="2483" spans="1:17">
      <c r="A2483" s="34">
        <v>2482</v>
      </c>
      <c r="B2483" s="1" t="s">
        <v>136</v>
      </c>
      <c r="C2483" s="35" t="s">
        <v>77</v>
      </c>
      <c r="D2483" s="1" t="s">
        <v>18</v>
      </c>
      <c r="E2483" s="1" t="s">
        <v>137</v>
      </c>
      <c r="F2483" s="31" t="s">
        <v>42</v>
      </c>
      <c r="G2483" s="31" t="s">
        <v>21</v>
      </c>
      <c r="J2483" s="31" t="s">
        <v>231</v>
      </c>
      <c r="L2483" s="31" t="s">
        <v>138</v>
      </c>
      <c r="M2483" s="31" t="s">
        <v>26</v>
      </c>
      <c r="N2483" s="1" t="s">
        <v>42</v>
      </c>
      <c r="P2483" s="31" t="s">
        <v>23</v>
      </c>
      <c r="Q2483" s="39">
        <f>'I_Pt II_FX Turnover (M)'!P20</f>
        <v>0</v>
      </c>
    </row>
    <row r="2484" spans="1:17">
      <c r="A2484" s="34">
        <v>2483</v>
      </c>
      <c r="B2484" s="1" t="s">
        <v>136</v>
      </c>
      <c r="C2484" s="35" t="s">
        <v>77</v>
      </c>
      <c r="D2484" s="1" t="s">
        <v>18</v>
      </c>
      <c r="E2484" s="1" t="s">
        <v>137</v>
      </c>
      <c r="F2484" s="31" t="s">
        <v>44</v>
      </c>
      <c r="G2484" s="31" t="s">
        <v>21</v>
      </c>
      <c r="J2484" s="31" t="s">
        <v>231</v>
      </c>
      <c r="L2484" s="31" t="s">
        <v>138</v>
      </c>
      <c r="M2484" s="31" t="s">
        <v>26</v>
      </c>
      <c r="N2484" s="1" t="s">
        <v>44</v>
      </c>
      <c r="P2484" s="31" t="s">
        <v>23</v>
      </c>
      <c r="Q2484" s="39">
        <f>'I_Pt II_FX Turnover (M)'!P21</f>
        <v>0</v>
      </c>
    </row>
    <row r="2485" spans="1:17">
      <c r="A2485" s="34">
        <v>2484</v>
      </c>
      <c r="B2485" s="1" t="s">
        <v>136</v>
      </c>
      <c r="C2485" s="35" t="s">
        <v>77</v>
      </c>
      <c r="D2485" s="1" t="s">
        <v>18</v>
      </c>
      <c r="E2485" s="1" t="s">
        <v>137</v>
      </c>
      <c r="F2485" s="31" t="s">
        <v>87</v>
      </c>
      <c r="G2485" s="31" t="s">
        <v>21</v>
      </c>
      <c r="J2485" s="31" t="s">
        <v>231</v>
      </c>
      <c r="L2485" s="31" t="s">
        <v>138</v>
      </c>
      <c r="M2485" s="31" t="s">
        <v>26</v>
      </c>
      <c r="N2485" s="1" t="s">
        <v>87</v>
      </c>
      <c r="P2485" s="31" t="s">
        <v>23</v>
      </c>
      <c r="Q2485" s="39">
        <f>'I_Pt II_FX Turnover (M)'!P22</f>
        <v>0</v>
      </c>
    </row>
    <row r="2486" spans="1:17">
      <c r="A2486" s="34">
        <v>2485</v>
      </c>
      <c r="B2486" s="1" t="s">
        <v>136</v>
      </c>
      <c r="C2486" s="35" t="s">
        <v>77</v>
      </c>
      <c r="D2486" s="1" t="s">
        <v>18</v>
      </c>
      <c r="E2486" s="1" t="s">
        <v>137</v>
      </c>
      <c r="F2486" s="31" t="s">
        <v>89</v>
      </c>
      <c r="G2486" s="31" t="s">
        <v>21</v>
      </c>
      <c r="J2486" s="31" t="s">
        <v>231</v>
      </c>
      <c r="L2486" s="31" t="s">
        <v>138</v>
      </c>
      <c r="M2486" s="31" t="s">
        <v>26</v>
      </c>
      <c r="N2486" s="1" t="s">
        <v>89</v>
      </c>
      <c r="P2486" s="31" t="s">
        <v>23</v>
      </c>
      <c r="Q2486" s="39">
        <f>'I_Pt II_FX Turnover (M)'!P23</f>
        <v>0</v>
      </c>
    </row>
    <row r="2487" spans="1:17">
      <c r="A2487" s="34">
        <v>2486</v>
      </c>
      <c r="B2487" s="1" t="s">
        <v>136</v>
      </c>
      <c r="C2487" s="35" t="s">
        <v>77</v>
      </c>
      <c r="D2487" s="1" t="s">
        <v>18</v>
      </c>
      <c r="E2487" s="1" t="s">
        <v>137</v>
      </c>
      <c r="F2487" s="31" t="s">
        <v>91</v>
      </c>
      <c r="G2487" s="31" t="s">
        <v>21</v>
      </c>
      <c r="J2487" s="31" t="s">
        <v>231</v>
      </c>
      <c r="L2487" s="31" t="s">
        <v>138</v>
      </c>
      <c r="M2487" s="31" t="s">
        <v>26</v>
      </c>
      <c r="N2487" s="1" t="s">
        <v>91</v>
      </c>
      <c r="P2487" s="31" t="s">
        <v>23</v>
      </c>
      <c r="Q2487" s="39">
        <f>'I_Pt II_FX Turnover (M)'!P24</f>
        <v>0</v>
      </c>
    </row>
    <row r="2488" spans="1:17">
      <c r="A2488" s="34">
        <v>2487</v>
      </c>
      <c r="B2488" s="1" t="s">
        <v>136</v>
      </c>
      <c r="C2488" s="35" t="s">
        <v>77</v>
      </c>
      <c r="D2488" s="1" t="s">
        <v>18</v>
      </c>
      <c r="E2488" s="1" t="s">
        <v>137</v>
      </c>
      <c r="F2488" s="31" t="s">
        <v>46</v>
      </c>
      <c r="G2488" s="31" t="s">
        <v>21</v>
      </c>
      <c r="J2488" s="31" t="s">
        <v>231</v>
      </c>
      <c r="L2488" s="31" t="s">
        <v>138</v>
      </c>
      <c r="M2488" s="31" t="s">
        <v>26</v>
      </c>
      <c r="N2488" s="1" t="s">
        <v>46</v>
      </c>
      <c r="P2488" s="31" t="s">
        <v>23</v>
      </c>
      <c r="Q2488" s="39">
        <f>'I_Pt II_FX Turnover (M)'!P25</f>
        <v>0</v>
      </c>
    </row>
    <row r="2489" spans="1:17">
      <c r="A2489" s="34">
        <v>2488</v>
      </c>
      <c r="B2489" s="1" t="s">
        <v>136</v>
      </c>
      <c r="C2489" s="35" t="s">
        <v>77</v>
      </c>
      <c r="D2489" s="1" t="s">
        <v>18</v>
      </c>
      <c r="E2489" s="1" t="s">
        <v>137</v>
      </c>
      <c r="F2489" s="31" t="s">
        <v>48</v>
      </c>
      <c r="G2489" s="31" t="s">
        <v>21</v>
      </c>
      <c r="J2489" s="31" t="s">
        <v>231</v>
      </c>
      <c r="L2489" s="31" t="s">
        <v>138</v>
      </c>
      <c r="M2489" s="31" t="s">
        <v>26</v>
      </c>
      <c r="N2489" s="1" t="s">
        <v>48</v>
      </c>
      <c r="P2489" s="31" t="s">
        <v>23</v>
      </c>
      <c r="Q2489" s="39">
        <f>'I_Pt II_FX Turnover (M)'!P26</f>
        <v>0</v>
      </c>
    </row>
    <row r="2490" spans="1:17">
      <c r="A2490" s="34">
        <v>2489</v>
      </c>
      <c r="B2490" s="1" t="s">
        <v>136</v>
      </c>
      <c r="C2490" s="35" t="s">
        <v>77</v>
      </c>
      <c r="D2490" s="1" t="s">
        <v>18</v>
      </c>
      <c r="E2490" s="1" t="s">
        <v>137</v>
      </c>
      <c r="F2490" s="31" t="s">
        <v>50</v>
      </c>
      <c r="G2490" s="31" t="s">
        <v>21</v>
      </c>
      <c r="J2490" s="31" t="s">
        <v>231</v>
      </c>
      <c r="L2490" s="31" t="s">
        <v>138</v>
      </c>
      <c r="M2490" s="31" t="s">
        <v>26</v>
      </c>
      <c r="N2490" s="1" t="s">
        <v>50</v>
      </c>
      <c r="P2490" s="31" t="s">
        <v>23</v>
      </c>
      <c r="Q2490" s="39">
        <f>'I_Pt II_FX Turnover (M)'!P27</f>
        <v>0</v>
      </c>
    </row>
    <row r="2491" spans="1:17">
      <c r="A2491" s="34">
        <v>2490</v>
      </c>
      <c r="B2491" s="1" t="s">
        <v>136</v>
      </c>
      <c r="C2491" s="35" t="s">
        <v>77</v>
      </c>
      <c r="D2491" s="1" t="s">
        <v>18</v>
      </c>
      <c r="E2491" s="1" t="s">
        <v>137</v>
      </c>
      <c r="F2491" s="31" t="s">
        <v>52</v>
      </c>
      <c r="G2491" s="31" t="s">
        <v>21</v>
      </c>
      <c r="J2491" s="31" t="s">
        <v>231</v>
      </c>
      <c r="L2491" s="31" t="s">
        <v>138</v>
      </c>
      <c r="M2491" s="31" t="s">
        <v>26</v>
      </c>
      <c r="N2491" s="1" t="s">
        <v>52</v>
      </c>
      <c r="P2491" s="31" t="s">
        <v>23</v>
      </c>
      <c r="Q2491" s="39">
        <f>'I_Pt II_FX Turnover (M)'!P28</f>
        <v>0</v>
      </c>
    </row>
    <row r="2492" spans="1:17">
      <c r="A2492" s="34">
        <v>2491</v>
      </c>
      <c r="B2492" s="1" t="s">
        <v>136</v>
      </c>
      <c r="C2492" s="35" t="s">
        <v>77</v>
      </c>
      <c r="D2492" s="1" t="s">
        <v>18</v>
      </c>
      <c r="E2492" s="1" t="s">
        <v>137</v>
      </c>
      <c r="F2492" s="31" t="s">
        <v>54</v>
      </c>
      <c r="G2492" s="31" t="s">
        <v>21</v>
      </c>
      <c r="J2492" s="31" t="s">
        <v>231</v>
      </c>
      <c r="L2492" s="31" t="s">
        <v>138</v>
      </c>
      <c r="M2492" s="31" t="s">
        <v>26</v>
      </c>
      <c r="N2492" s="1" t="s">
        <v>54</v>
      </c>
      <c r="P2492" s="31" t="s">
        <v>23</v>
      </c>
      <c r="Q2492" s="39">
        <f>'I_Pt II_FX Turnover (M)'!P29</f>
        <v>0</v>
      </c>
    </row>
    <row r="2493" spans="1:17">
      <c r="A2493" s="34">
        <v>2492</v>
      </c>
      <c r="B2493" s="1" t="s">
        <v>136</v>
      </c>
      <c r="C2493" s="35" t="s">
        <v>77</v>
      </c>
      <c r="D2493" s="1" t="s">
        <v>18</v>
      </c>
      <c r="E2493" s="1" t="s">
        <v>137</v>
      </c>
      <c r="F2493" s="31" t="s">
        <v>56</v>
      </c>
      <c r="G2493" s="31" t="s">
        <v>21</v>
      </c>
      <c r="J2493" s="31" t="s">
        <v>231</v>
      </c>
      <c r="L2493" s="31" t="s">
        <v>138</v>
      </c>
      <c r="M2493" s="31" t="s">
        <v>26</v>
      </c>
      <c r="N2493" s="1" t="s">
        <v>56</v>
      </c>
      <c r="P2493" s="31" t="s">
        <v>23</v>
      </c>
      <c r="Q2493" s="39">
        <f>'I_Pt II_FX Turnover (M)'!P30</f>
        <v>0</v>
      </c>
    </row>
    <row r="2494" spans="1:17">
      <c r="A2494" s="34">
        <v>2493</v>
      </c>
      <c r="B2494" s="1" t="s">
        <v>136</v>
      </c>
      <c r="C2494" s="35" t="s">
        <v>77</v>
      </c>
      <c r="D2494" s="1" t="s">
        <v>18</v>
      </c>
      <c r="E2494" s="1" t="s">
        <v>137</v>
      </c>
      <c r="F2494" s="31" t="s">
        <v>58</v>
      </c>
      <c r="G2494" s="31" t="s">
        <v>21</v>
      </c>
      <c r="J2494" s="31" t="s">
        <v>231</v>
      </c>
      <c r="L2494" s="31" t="s">
        <v>138</v>
      </c>
      <c r="M2494" s="31" t="s">
        <v>26</v>
      </c>
      <c r="N2494" s="1" t="s">
        <v>58</v>
      </c>
      <c r="P2494" s="31" t="s">
        <v>23</v>
      </c>
      <c r="Q2494" s="39">
        <f>'I_Pt II_FX Turnover (M)'!P31</f>
        <v>0</v>
      </c>
    </row>
    <row r="2495" spans="1:17">
      <c r="A2495" s="34">
        <v>2494</v>
      </c>
      <c r="B2495" s="1" t="s">
        <v>136</v>
      </c>
      <c r="C2495" s="35" t="s">
        <v>77</v>
      </c>
      <c r="D2495" s="1" t="s">
        <v>18</v>
      </c>
      <c r="E2495" s="1" t="s">
        <v>137</v>
      </c>
      <c r="F2495" s="31" t="s">
        <v>60</v>
      </c>
      <c r="G2495" s="31" t="s">
        <v>21</v>
      </c>
      <c r="J2495" s="31" t="s">
        <v>231</v>
      </c>
      <c r="L2495" s="31" t="s">
        <v>138</v>
      </c>
      <c r="M2495" s="31" t="s">
        <v>26</v>
      </c>
      <c r="N2495" s="1" t="s">
        <v>60</v>
      </c>
      <c r="P2495" s="31" t="s">
        <v>23</v>
      </c>
      <c r="Q2495" s="39">
        <f>'I_Pt II_FX Turnover (M)'!P32</f>
        <v>0</v>
      </c>
    </row>
    <row r="2496" spans="1:17">
      <c r="A2496" s="34">
        <v>2495</v>
      </c>
      <c r="B2496" s="1" t="s">
        <v>136</v>
      </c>
      <c r="C2496" s="35" t="s">
        <v>77</v>
      </c>
      <c r="D2496" s="1" t="s">
        <v>18</v>
      </c>
      <c r="E2496" s="1" t="s">
        <v>137</v>
      </c>
      <c r="F2496" s="31" t="s">
        <v>101</v>
      </c>
      <c r="G2496" s="31" t="s">
        <v>21</v>
      </c>
      <c r="J2496" s="31" t="s">
        <v>231</v>
      </c>
      <c r="L2496" s="31" t="s">
        <v>138</v>
      </c>
      <c r="M2496" s="31" t="s">
        <v>26</v>
      </c>
      <c r="N2496" s="1" t="s">
        <v>101</v>
      </c>
      <c r="P2496" s="31" t="s">
        <v>23</v>
      </c>
      <c r="Q2496" s="39">
        <f>'I_Pt II_FX Turnover (M)'!P33</f>
        <v>0</v>
      </c>
    </row>
    <row r="2497" spans="1:17">
      <c r="A2497" s="34">
        <v>2496</v>
      </c>
      <c r="B2497" s="1" t="s">
        <v>136</v>
      </c>
      <c r="C2497" s="35" t="s">
        <v>77</v>
      </c>
      <c r="D2497" s="1" t="s">
        <v>18</v>
      </c>
      <c r="E2497" s="1" t="s">
        <v>137</v>
      </c>
      <c r="F2497" s="31" t="s">
        <v>103</v>
      </c>
      <c r="G2497" s="31" t="s">
        <v>21</v>
      </c>
      <c r="J2497" s="31" t="s">
        <v>231</v>
      </c>
      <c r="L2497" s="31" t="s">
        <v>138</v>
      </c>
      <c r="M2497" s="31" t="s">
        <v>26</v>
      </c>
      <c r="N2497" s="1" t="s">
        <v>103</v>
      </c>
      <c r="P2497" s="31" t="s">
        <v>23</v>
      </c>
      <c r="Q2497" s="39">
        <f>'I_Pt II_FX Turnover (M)'!P34</f>
        <v>0</v>
      </c>
    </row>
    <row r="2498" spans="1:17">
      <c r="A2498" s="34">
        <v>2497</v>
      </c>
      <c r="B2498" s="1" t="s">
        <v>136</v>
      </c>
      <c r="C2498" s="35" t="s">
        <v>77</v>
      </c>
      <c r="D2498" s="1" t="s">
        <v>18</v>
      </c>
      <c r="E2498" s="1" t="s">
        <v>137</v>
      </c>
      <c r="F2498" s="31" t="s">
        <v>105</v>
      </c>
      <c r="G2498" s="31" t="s">
        <v>21</v>
      </c>
      <c r="J2498" s="31" t="s">
        <v>231</v>
      </c>
      <c r="L2498" s="31" t="s">
        <v>138</v>
      </c>
      <c r="M2498" s="31" t="s">
        <v>26</v>
      </c>
      <c r="N2498" s="1" t="s">
        <v>105</v>
      </c>
      <c r="P2498" s="31" t="s">
        <v>23</v>
      </c>
      <c r="Q2498" s="39">
        <f>'I_Pt II_FX Turnover (M)'!P35</f>
        <v>0</v>
      </c>
    </row>
    <row r="2499" spans="1:17">
      <c r="A2499" s="34">
        <v>2498</v>
      </c>
      <c r="B2499" s="1" t="s">
        <v>136</v>
      </c>
      <c r="C2499" s="35" t="s">
        <v>77</v>
      </c>
      <c r="D2499" s="1" t="s">
        <v>18</v>
      </c>
      <c r="E2499" s="1" t="s">
        <v>137</v>
      </c>
      <c r="F2499" s="31" t="s">
        <v>107</v>
      </c>
      <c r="G2499" s="31" t="s">
        <v>21</v>
      </c>
      <c r="J2499" s="31" t="s">
        <v>231</v>
      </c>
      <c r="L2499" s="31" t="s">
        <v>138</v>
      </c>
      <c r="M2499" s="31" t="s">
        <v>26</v>
      </c>
      <c r="N2499" s="1" t="s">
        <v>107</v>
      </c>
      <c r="P2499" s="31" t="s">
        <v>23</v>
      </c>
      <c r="Q2499" s="39">
        <f>'I_Pt II_FX Turnover (M)'!P36</f>
        <v>0</v>
      </c>
    </row>
    <row r="2500" spans="1:17">
      <c r="A2500" s="34">
        <v>2499</v>
      </c>
      <c r="B2500" s="1" t="s">
        <v>136</v>
      </c>
      <c r="C2500" s="35" t="s">
        <v>77</v>
      </c>
      <c r="D2500" s="1" t="s">
        <v>18</v>
      </c>
      <c r="E2500" s="1" t="s">
        <v>137</v>
      </c>
      <c r="F2500" s="31" t="s">
        <v>109</v>
      </c>
      <c r="G2500" s="31" t="s">
        <v>21</v>
      </c>
      <c r="J2500" s="31" t="s">
        <v>231</v>
      </c>
      <c r="L2500" s="31" t="s">
        <v>138</v>
      </c>
      <c r="M2500" s="31" t="s">
        <v>26</v>
      </c>
      <c r="N2500" s="1" t="s">
        <v>109</v>
      </c>
      <c r="P2500" s="31" t="s">
        <v>23</v>
      </c>
      <c r="Q2500" s="39">
        <f>'I_Pt II_FX Turnover (M)'!P37</f>
        <v>0</v>
      </c>
    </row>
    <row r="2501" spans="1:17">
      <c r="A2501" s="34">
        <v>2500</v>
      </c>
      <c r="B2501" s="1" t="s">
        <v>136</v>
      </c>
      <c r="C2501" s="35" t="s">
        <v>77</v>
      </c>
      <c r="D2501" s="1" t="s">
        <v>18</v>
      </c>
      <c r="E2501" s="1" t="s">
        <v>137</v>
      </c>
      <c r="F2501" s="31" t="s">
        <v>62</v>
      </c>
      <c r="G2501" s="31" t="s">
        <v>21</v>
      </c>
      <c r="J2501" s="31" t="s">
        <v>231</v>
      </c>
      <c r="L2501" s="31" t="s">
        <v>138</v>
      </c>
      <c r="M2501" s="31" t="s">
        <v>26</v>
      </c>
      <c r="N2501" s="1" t="s">
        <v>142</v>
      </c>
      <c r="P2501" s="31" t="s">
        <v>23</v>
      </c>
      <c r="Q2501" s="39">
        <f>'I_Pt II_FX Turnover (M)'!P38</f>
        <v>0</v>
      </c>
    </row>
    <row r="2502" spans="1:17">
      <c r="A2502" s="34">
        <v>2501</v>
      </c>
      <c r="B2502" s="1" t="s">
        <v>136</v>
      </c>
      <c r="C2502" s="35" t="s">
        <v>77</v>
      </c>
      <c r="D2502" s="1" t="s">
        <v>18</v>
      </c>
      <c r="E2502" s="1" t="s">
        <v>143</v>
      </c>
      <c r="F2502" s="31" t="s">
        <v>20</v>
      </c>
      <c r="G2502" s="31" t="s">
        <v>21</v>
      </c>
      <c r="H2502" s="31" t="s">
        <v>144</v>
      </c>
      <c r="I2502" s="31" t="s">
        <v>145</v>
      </c>
      <c r="J2502" s="31" t="s">
        <v>231</v>
      </c>
      <c r="L2502" s="31" t="s">
        <v>67</v>
      </c>
      <c r="M2502" s="31" t="s">
        <v>26</v>
      </c>
      <c r="N2502" s="1" t="s">
        <v>20</v>
      </c>
      <c r="P2502" s="31" t="s">
        <v>23</v>
      </c>
      <c r="Q2502" s="39">
        <f>'I_Pt II_FX Turnover (M)'!Q11</f>
        <v>2813107</v>
      </c>
    </row>
    <row r="2503" spans="1:17">
      <c r="A2503" s="34">
        <v>2502</v>
      </c>
      <c r="B2503" s="1" t="s">
        <v>136</v>
      </c>
      <c r="C2503" s="35" t="s">
        <v>77</v>
      </c>
      <c r="D2503" s="1" t="s">
        <v>18</v>
      </c>
      <c r="E2503" s="1" t="s">
        <v>143</v>
      </c>
      <c r="F2503" s="31" t="s">
        <v>63</v>
      </c>
      <c r="G2503" s="31" t="s">
        <v>21</v>
      </c>
      <c r="H2503" s="31" t="s">
        <v>144</v>
      </c>
      <c r="I2503" s="31" t="s">
        <v>145</v>
      </c>
      <c r="J2503" s="31" t="s">
        <v>231</v>
      </c>
      <c r="L2503" s="31" t="s">
        <v>67</v>
      </c>
      <c r="M2503" s="31" t="s">
        <v>26</v>
      </c>
      <c r="N2503" s="1" t="s">
        <v>63</v>
      </c>
      <c r="P2503" s="31" t="s">
        <v>23</v>
      </c>
      <c r="Q2503" s="39">
        <f>'I_Pt II_FX Turnover (M)'!Q12</f>
        <v>0</v>
      </c>
    </row>
    <row r="2504" spans="1:17">
      <c r="A2504" s="34">
        <v>2503</v>
      </c>
      <c r="B2504" s="1" t="s">
        <v>136</v>
      </c>
      <c r="C2504" s="35" t="s">
        <v>77</v>
      </c>
      <c r="D2504" s="1" t="s">
        <v>18</v>
      </c>
      <c r="E2504" s="1" t="s">
        <v>143</v>
      </c>
      <c r="F2504" s="31" t="s">
        <v>28</v>
      </c>
      <c r="G2504" s="31" t="s">
        <v>21</v>
      </c>
      <c r="H2504" s="31" t="s">
        <v>144</v>
      </c>
      <c r="I2504" s="31" t="s">
        <v>145</v>
      </c>
      <c r="J2504" s="31" t="s">
        <v>231</v>
      </c>
      <c r="L2504" s="31" t="s">
        <v>67</v>
      </c>
      <c r="M2504" s="31" t="s">
        <v>26</v>
      </c>
      <c r="N2504" s="1" t="s">
        <v>28</v>
      </c>
      <c r="P2504" s="31" t="s">
        <v>23</v>
      </c>
      <c r="Q2504" s="39">
        <f>'I_Pt II_FX Turnover (M)'!Q13</f>
        <v>0</v>
      </c>
    </row>
    <row r="2505" spans="1:17">
      <c r="A2505" s="34">
        <v>2504</v>
      </c>
      <c r="B2505" s="1" t="s">
        <v>136</v>
      </c>
      <c r="C2505" s="35" t="s">
        <v>77</v>
      </c>
      <c r="D2505" s="1" t="s">
        <v>18</v>
      </c>
      <c r="E2505" s="1" t="s">
        <v>143</v>
      </c>
      <c r="F2505" s="31" t="s">
        <v>30</v>
      </c>
      <c r="G2505" s="31" t="s">
        <v>21</v>
      </c>
      <c r="H2505" s="31" t="s">
        <v>144</v>
      </c>
      <c r="I2505" s="31" t="s">
        <v>145</v>
      </c>
      <c r="J2505" s="31" t="s">
        <v>231</v>
      </c>
      <c r="L2505" s="31" t="s">
        <v>67</v>
      </c>
      <c r="M2505" s="31" t="s">
        <v>26</v>
      </c>
      <c r="N2505" s="1" t="s">
        <v>30</v>
      </c>
      <c r="P2505" s="31" t="s">
        <v>23</v>
      </c>
      <c r="Q2505" s="39">
        <f>'I_Pt II_FX Turnover (M)'!Q14</f>
        <v>0</v>
      </c>
    </row>
    <row r="2506" spans="1:17">
      <c r="A2506" s="34">
        <v>2505</v>
      </c>
      <c r="B2506" s="1" t="s">
        <v>136</v>
      </c>
      <c r="C2506" s="35" t="s">
        <v>77</v>
      </c>
      <c r="D2506" s="1" t="s">
        <v>18</v>
      </c>
      <c r="E2506" s="1" t="s">
        <v>143</v>
      </c>
      <c r="F2506" s="31" t="s">
        <v>32</v>
      </c>
      <c r="G2506" s="31" t="s">
        <v>21</v>
      </c>
      <c r="H2506" s="31" t="s">
        <v>144</v>
      </c>
      <c r="I2506" s="31" t="s">
        <v>145</v>
      </c>
      <c r="J2506" s="31" t="s">
        <v>231</v>
      </c>
      <c r="L2506" s="31" t="s">
        <v>67</v>
      </c>
      <c r="M2506" s="31" t="s">
        <v>26</v>
      </c>
      <c r="N2506" s="1" t="s">
        <v>32</v>
      </c>
      <c r="P2506" s="31" t="s">
        <v>23</v>
      </c>
      <c r="Q2506" s="38"/>
    </row>
    <row r="2507" spans="1:17">
      <c r="A2507" s="34">
        <v>2506</v>
      </c>
      <c r="B2507" s="1" t="s">
        <v>136</v>
      </c>
      <c r="C2507" s="35" t="s">
        <v>77</v>
      </c>
      <c r="D2507" s="1" t="s">
        <v>18</v>
      </c>
      <c r="E2507" s="1" t="s">
        <v>143</v>
      </c>
      <c r="F2507" s="31" t="s">
        <v>34</v>
      </c>
      <c r="G2507" s="31" t="s">
        <v>21</v>
      </c>
      <c r="H2507" s="31" t="s">
        <v>144</v>
      </c>
      <c r="I2507" s="31" t="s">
        <v>145</v>
      </c>
      <c r="J2507" s="31" t="s">
        <v>231</v>
      </c>
      <c r="L2507" s="31" t="s">
        <v>67</v>
      </c>
      <c r="M2507" s="31" t="s">
        <v>26</v>
      </c>
      <c r="N2507" s="1" t="s">
        <v>139</v>
      </c>
      <c r="P2507" s="31" t="s">
        <v>23</v>
      </c>
      <c r="Q2507" s="39">
        <f>'I_Pt II_FX Turnover (M)'!Q16</f>
        <v>0</v>
      </c>
    </row>
    <row r="2508" spans="1:17">
      <c r="A2508" s="34">
        <v>2507</v>
      </c>
      <c r="B2508" s="1" t="s">
        <v>136</v>
      </c>
      <c r="C2508" s="35" t="s">
        <v>77</v>
      </c>
      <c r="D2508" s="1" t="s">
        <v>18</v>
      </c>
      <c r="E2508" s="1" t="s">
        <v>143</v>
      </c>
      <c r="F2508" s="31" t="s">
        <v>140</v>
      </c>
      <c r="G2508" s="31" t="s">
        <v>21</v>
      </c>
      <c r="H2508" s="31" t="s">
        <v>144</v>
      </c>
      <c r="I2508" s="31" t="s">
        <v>145</v>
      </c>
      <c r="J2508" s="31" t="s">
        <v>231</v>
      </c>
      <c r="L2508" s="31" t="s">
        <v>67</v>
      </c>
      <c r="M2508" s="31" t="s">
        <v>26</v>
      </c>
      <c r="N2508" s="1" t="s">
        <v>141</v>
      </c>
      <c r="P2508" s="31" t="s">
        <v>23</v>
      </c>
      <c r="Q2508" s="39">
        <f>'I_Pt II_FX Turnover (M)'!Q17</f>
        <v>0</v>
      </c>
    </row>
    <row r="2509" spans="1:17">
      <c r="A2509" s="34">
        <v>2508</v>
      </c>
      <c r="B2509" s="1" t="s">
        <v>136</v>
      </c>
      <c r="C2509" s="35" t="s">
        <v>77</v>
      </c>
      <c r="D2509" s="1" t="s">
        <v>18</v>
      </c>
      <c r="E2509" s="1" t="s">
        <v>143</v>
      </c>
      <c r="F2509" s="31" t="s">
        <v>38</v>
      </c>
      <c r="G2509" s="31" t="s">
        <v>21</v>
      </c>
      <c r="H2509" s="31" t="s">
        <v>144</v>
      </c>
      <c r="I2509" s="31" t="s">
        <v>145</v>
      </c>
      <c r="J2509" s="31" t="s">
        <v>231</v>
      </c>
      <c r="L2509" s="31" t="s">
        <v>67</v>
      </c>
      <c r="M2509" s="31" t="s">
        <v>26</v>
      </c>
      <c r="N2509" s="1" t="s">
        <v>38</v>
      </c>
      <c r="P2509" s="31" t="s">
        <v>23</v>
      </c>
      <c r="Q2509" s="39">
        <f>'I_Pt II_FX Turnover (M)'!Q18</f>
        <v>1166708</v>
      </c>
    </row>
    <row r="2510" spans="1:17">
      <c r="A2510" s="34">
        <v>2509</v>
      </c>
      <c r="B2510" s="1" t="s">
        <v>136</v>
      </c>
      <c r="C2510" s="35" t="s">
        <v>77</v>
      </c>
      <c r="D2510" s="1" t="s">
        <v>18</v>
      </c>
      <c r="E2510" s="1" t="s">
        <v>143</v>
      </c>
      <c r="F2510" s="31" t="s">
        <v>40</v>
      </c>
      <c r="G2510" s="31" t="s">
        <v>21</v>
      </c>
      <c r="H2510" s="31" t="s">
        <v>144</v>
      </c>
      <c r="I2510" s="31" t="s">
        <v>145</v>
      </c>
      <c r="J2510" s="31" t="s">
        <v>231</v>
      </c>
      <c r="L2510" s="31" t="s">
        <v>67</v>
      </c>
      <c r="M2510" s="31" t="s">
        <v>26</v>
      </c>
      <c r="N2510" s="1" t="s">
        <v>40</v>
      </c>
      <c r="P2510" s="31" t="s">
        <v>23</v>
      </c>
      <c r="Q2510" s="39">
        <f>'I_Pt II_FX Turnover (M)'!Q19</f>
        <v>3929</v>
      </c>
    </row>
    <row r="2511" spans="1:17">
      <c r="A2511" s="34">
        <v>2510</v>
      </c>
      <c r="B2511" s="1" t="s">
        <v>136</v>
      </c>
      <c r="C2511" s="35" t="s">
        <v>77</v>
      </c>
      <c r="D2511" s="1" t="s">
        <v>18</v>
      </c>
      <c r="E2511" s="1" t="s">
        <v>143</v>
      </c>
      <c r="F2511" s="31" t="s">
        <v>42</v>
      </c>
      <c r="G2511" s="31" t="s">
        <v>21</v>
      </c>
      <c r="H2511" s="31" t="s">
        <v>144</v>
      </c>
      <c r="I2511" s="31" t="s">
        <v>145</v>
      </c>
      <c r="J2511" s="31" t="s">
        <v>231</v>
      </c>
      <c r="L2511" s="31" t="s">
        <v>67</v>
      </c>
      <c r="M2511" s="31" t="s">
        <v>26</v>
      </c>
      <c r="N2511" s="1" t="s">
        <v>42</v>
      </c>
      <c r="P2511" s="31" t="s">
        <v>23</v>
      </c>
      <c r="Q2511" s="39">
        <f>'I_Pt II_FX Turnover (M)'!Q20</f>
        <v>0</v>
      </c>
    </row>
    <row r="2512" spans="1:17">
      <c r="A2512" s="34">
        <v>2511</v>
      </c>
      <c r="B2512" s="1" t="s">
        <v>136</v>
      </c>
      <c r="C2512" s="35" t="s">
        <v>77</v>
      </c>
      <c r="D2512" s="1" t="s">
        <v>18</v>
      </c>
      <c r="E2512" s="1" t="s">
        <v>143</v>
      </c>
      <c r="F2512" s="31" t="s">
        <v>44</v>
      </c>
      <c r="G2512" s="31" t="s">
        <v>21</v>
      </c>
      <c r="H2512" s="31" t="s">
        <v>144</v>
      </c>
      <c r="I2512" s="31" t="s">
        <v>145</v>
      </c>
      <c r="J2512" s="31" t="s">
        <v>231</v>
      </c>
      <c r="L2512" s="31" t="s">
        <v>67</v>
      </c>
      <c r="M2512" s="31" t="s">
        <v>26</v>
      </c>
      <c r="N2512" s="1" t="s">
        <v>44</v>
      </c>
      <c r="P2512" s="31" t="s">
        <v>23</v>
      </c>
      <c r="Q2512" s="39">
        <f>'I_Pt II_FX Turnover (M)'!Q21</f>
        <v>0</v>
      </c>
    </row>
    <row r="2513" spans="1:17">
      <c r="A2513" s="34">
        <v>2512</v>
      </c>
      <c r="B2513" s="1" t="s">
        <v>136</v>
      </c>
      <c r="C2513" s="35" t="s">
        <v>77</v>
      </c>
      <c r="D2513" s="1" t="s">
        <v>18</v>
      </c>
      <c r="E2513" s="1" t="s">
        <v>143</v>
      </c>
      <c r="F2513" s="31" t="s">
        <v>87</v>
      </c>
      <c r="G2513" s="31" t="s">
        <v>21</v>
      </c>
      <c r="H2513" s="31" t="s">
        <v>144</v>
      </c>
      <c r="I2513" s="31" t="s">
        <v>145</v>
      </c>
      <c r="J2513" s="31" t="s">
        <v>231</v>
      </c>
      <c r="L2513" s="31" t="s">
        <v>67</v>
      </c>
      <c r="M2513" s="31" t="s">
        <v>26</v>
      </c>
      <c r="N2513" s="1" t="s">
        <v>87</v>
      </c>
      <c r="P2513" s="31" t="s">
        <v>23</v>
      </c>
      <c r="Q2513" s="39">
        <f>'I_Pt II_FX Turnover (M)'!Q22</f>
        <v>0</v>
      </c>
    </row>
    <row r="2514" spans="1:17">
      <c r="A2514" s="34">
        <v>2513</v>
      </c>
      <c r="B2514" s="1" t="s">
        <v>136</v>
      </c>
      <c r="C2514" s="35" t="s">
        <v>77</v>
      </c>
      <c r="D2514" s="1" t="s">
        <v>18</v>
      </c>
      <c r="E2514" s="1" t="s">
        <v>143</v>
      </c>
      <c r="F2514" s="31" t="s">
        <v>89</v>
      </c>
      <c r="G2514" s="31" t="s">
        <v>21</v>
      </c>
      <c r="H2514" s="31" t="s">
        <v>144</v>
      </c>
      <c r="I2514" s="31" t="s">
        <v>145</v>
      </c>
      <c r="J2514" s="31" t="s">
        <v>231</v>
      </c>
      <c r="L2514" s="31" t="s">
        <v>67</v>
      </c>
      <c r="M2514" s="31" t="s">
        <v>26</v>
      </c>
      <c r="N2514" s="1" t="s">
        <v>89</v>
      </c>
      <c r="P2514" s="31" t="s">
        <v>23</v>
      </c>
      <c r="Q2514" s="39">
        <f>'I_Pt II_FX Turnover (M)'!Q23</f>
        <v>0</v>
      </c>
    </row>
    <row r="2515" spans="1:17">
      <c r="A2515" s="34">
        <v>2514</v>
      </c>
      <c r="B2515" s="1" t="s">
        <v>136</v>
      </c>
      <c r="C2515" s="35" t="s">
        <v>77</v>
      </c>
      <c r="D2515" s="1" t="s">
        <v>18</v>
      </c>
      <c r="E2515" s="1" t="s">
        <v>143</v>
      </c>
      <c r="F2515" s="31" t="s">
        <v>91</v>
      </c>
      <c r="G2515" s="31" t="s">
        <v>21</v>
      </c>
      <c r="H2515" s="31" t="s">
        <v>144</v>
      </c>
      <c r="I2515" s="31" t="s">
        <v>145</v>
      </c>
      <c r="J2515" s="31" t="s">
        <v>231</v>
      </c>
      <c r="L2515" s="31" t="s">
        <v>67</v>
      </c>
      <c r="M2515" s="31" t="s">
        <v>26</v>
      </c>
      <c r="N2515" s="1" t="s">
        <v>91</v>
      </c>
      <c r="P2515" s="31" t="s">
        <v>23</v>
      </c>
      <c r="Q2515" s="39">
        <f>'I_Pt II_FX Turnover (M)'!Q24</f>
        <v>0</v>
      </c>
    </row>
    <row r="2516" spans="1:17">
      <c r="A2516" s="34">
        <v>2515</v>
      </c>
      <c r="B2516" s="1" t="s">
        <v>136</v>
      </c>
      <c r="C2516" s="35" t="s">
        <v>77</v>
      </c>
      <c r="D2516" s="1" t="s">
        <v>18</v>
      </c>
      <c r="E2516" s="1" t="s">
        <v>143</v>
      </c>
      <c r="F2516" s="31" t="s">
        <v>46</v>
      </c>
      <c r="G2516" s="31" t="s">
        <v>21</v>
      </c>
      <c r="H2516" s="31" t="s">
        <v>144</v>
      </c>
      <c r="I2516" s="31" t="s">
        <v>145</v>
      </c>
      <c r="J2516" s="31" t="s">
        <v>231</v>
      </c>
      <c r="L2516" s="31" t="s">
        <v>67</v>
      </c>
      <c r="M2516" s="31" t="s">
        <v>26</v>
      </c>
      <c r="N2516" s="1" t="s">
        <v>46</v>
      </c>
      <c r="P2516" s="31" t="s">
        <v>23</v>
      </c>
      <c r="Q2516" s="39">
        <f>'I_Pt II_FX Turnover (M)'!Q25</f>
        <v>0</v>
      </c>
    </row>
    <row r="2517" spans="1:17">
      <c r="A2517" s="34">
        <v>2516</v>
      </c>
      <c r="B2517" s="1" t="s">
        <v>136</v>
      </c>
      <c r="C2517" s="35" t="s">
        <v>77</v>
      </c>
      <c r="D2517" s="1" t="s">
        <v>18</v>
      </c>
      <c r="E2517" s="1" t="s">
        <v>143</v>
      </c>
      <c r="F2517" s="31" t="s">
        <v>48</v>
      </c>
      <c r="G2517" s="31" t="s">
        <v>21</v>
      </c>
      <c r="H2517" s="31" t="s">
        <v>144</v>
      </c>
      <c r="I2517" s="31" t="s">
        <v>145</v>
      </c>
      <c r="J2517" s="31" t="s">
        <v>231</v>
      </c>
      <c r="L2517" s="31" t="s">
        <v>67</v>
      </c>
      <c r="M2517" s="31" t="s">
        <v>26</v>
      </c>
      <c r="N2517" s="1" t="s">
        <v>48</v>
      </c>
      <c r="P2517" s="31" t="s">
        <v>23</v>
      </c>
      <c r="Q2517" s="39">
        <f>'I_Pt II_FX Turnover (M)'!Q26</f>
        <v>0</v>
      </c>
    </row>
    <row r="2518" spans="1:17">
      <c r="A2518" s="34">
        <v>2517</v>
      </c>
      <c r="B2518" s="1" t="s">
        <v>136</v>
      </c>
      <c r="C2518" s="35" t="s">
        <v>77</v>
      </c>
      <c r="D2518" s="1" t="s">
        <v>18</v>
      </c>
      <c r="E2518" s="1" t="s">
        <v>143</v>
      </c>
      <c r="F2518" s="31" t="s">
        <v>50</v>
      </c>
      <c r="G2518" s="31" t="s">
        <v>21</v>
      </c>
      <c r="H2518" s="31" t="s">
        <v>144</v>
      </c>
      <c r="I2518" s="31" t="s">
        <v>145</v>
      </c>
      <c r="J2518" s="31" t="s">
        <v>231</v>
      </c>
      <c r="L2518" s="31" t="s">
        <v>67</v>
      </c>
      <c r="M2518" s="31" t="s">
        <v>26</v>
      </c>
      <c r="N2518" s="1" t="s">
        <v>50</v>
      </c>
      <c r="P2518" s="31" t="s">
        <v>23</v>
      </c>
      <c r="Q2518" s="39">
        <f>'I_Pt II_FX Turnover (M)'!Q27</f>
        <v>0</v>
      </c>
    </row>
    <row r="2519" spans="1:17">
      <c r="A2519" s="34">
        <v>2518</v>
      </c>
      <c r="B2519" s="1" t="s">
        <v>136</v>
      </c>
      <c r="C2519" s="35" t="s">
        <v>77</v>
      </c>
      <c r="D2519" s="1" t="s">
        <v>18</v>
      </c>
      <c r="E2519" s="1" t="s">
        <v>143</v>
      </c>
      <c r="F2519" s="31" t="s">
        <v>52</v>
      </c>
      <c r="G2519" s="31" t="s">
        <v>21</v>
      </c>
      <c r="H2519" s="31" t="s">
        <v>144</v>
      </c>
      <c r="I2519" s="31" t="s">
        <v>145</v>
      </c>
      <c r="J2519" s="31" t="s">
        <v>231</v>
      </c>
      <c r="L2519" s="31" t="s">
        <v>67</v>
      </c>
      <c r="M2519" s="31" t="s">
        <v>26</v>
      </c>
      <c r="N2519" s="1" t="s">
        <v>52</v>
      </c>
      <c r="P2519" s="31" t="s">
        <v>23</v>
      </c>
      <c r="Q2519" s="39">
        <f>'I_Pt II_FX Turnover (M)'!Q28</f>
        <v>0</v>
      </c>
    </row>
    <row r="2520" spans="1:17">
      <c r="A2520" s="34">
        <v>2519</v>
      </c>
      <c r="B2520" s="1" t="s">
        <v>136</v>
      </c>
      <c r="C2520" s="35" t="s">
        <v>77</v>
      </c>
      <c r="D2520" s="1" t="s">
        <v>18</v>
      </c>
      <c r="E2520" s="1" t="s">
        <v>143</v>
      </c>
      <c r="F2520" s="31" t="s">
        <v>54</v>
      </c>
      <c r="G2520" s="31" t="s">
        <v>21</v>
      </c>
      <c r="H2520" s="31" t="s">
        <v>144</v>
      </c>
      <c r="I2520" s="31" t="s">
        <v>145</v>
      </c>
      <c r="J2520" s="31" t="s">
        <v>231</v>
      </c>
      <c r="L2520" s="31" t="s">
        <v>67</v>
      </c>
      <c r="M2520" s="31" t="s">
        <v>26</v>
      </c>
      <c r="N2520" s="1" t="s">
        <v>54</v>
      </c>
      <c r="P2520" s="31" t="s">
        <v>23</v>
      </c>
      <c r="Q2520" s="39">
        <f>'I_Pt II_FX Turnover (M)'!Q29</f>
        <v>51779</v>
      </c>
    </row>
    <row r="2521" spans="1:17">
      <c r="A2521" s="34">
        <v>2520</v>
      </c>
      <c r="B2521" s="1" t="s">
        <v>136</v>
      </c>
      <c r="C2521" s="35" t="s">
        <v>77</v>
      </c>
      <c r="D2521" s="1" t="s">
        <v>18</v>
      </c>
      <c r="E2521" s="1" t="s">
        <v>143</v>
      </c>
      <c r="F2521" s="31" t="s">
        <v>56</v>
      </c>
      <c r="G2521" s="31" t="s">
        <v>21</v>
      </c>
      <c r="H2521" s="31" t="s">
        <v>144</v>
      </c>
      <c r="I2521" s="31" t="s">
        <v>145</v>
      </c>
      <c r="J2521" s="31" t="s">
        <v>231</v>
      </c>
      <c r="L2521" s="31" t="s">
        <v>67</v>
      </c>
      <c r="M2521" s="31" t="s">
        <v>26</v>
      </c>
      <c r="N2521" s="1" t="s">
        <v>56</v>
      </c>
      <c r="P2521" s="31" t="s">
        <v>23</v>
      </c>
      <c r="Q2521" s="39">
        <f>'I_Pt II_FX Turnover (M)'!Q30</f>
        <v>0</v>
      </c>
    </row>
    <row r="2522" spans="1:17">
      <c r="A2522" s="34">
        <v>2521</v>
      </c>
      <c r="B2522" s="1" t="s">
        <v>136</v>
      </c>
      <c r="C2522" s="35" t="s">
        <v>77</v>
      </c>
      <c r="D2522" s="1" t="s">
        <v>18</v>
      </c>
      <c r="E2522" s="1" t="s">
        <v>143</v>
      </c>
      <c r="F2522" s="31" t="s">
        <v>58</v>
      </c>
      <c r="G2522" s="31" t="s">
        <v>21</v>
      </c>
      <c r="H2522" s="31" t="s">
        <v>144</v>
      </c>
      <c r="I2522" s="31" t="s">
        <v>145</v>
      </c>
      <c r="J2522" s="31" t="s">
        <v>231</v>
      </c>
      <c r="L2522" s="31" t="s">
        <v>67</v>
      </c>
      <c r="M2522" s="31" t="s">
        <v>26</v>
      </c>
      <c r="N2522" s="1" t="s">
        <v>58</v>
      </c>
      <c r="P2522" s="31" t="s">
        <v>23</v>
      </c>
      <c r="Q2522" s="39">
        <f>'I_Pt II_FX Turnover (M)'!Q31</f>
        <v>0</v>
      </c>
    </row>
    <row r="2523" spans="1:17">
      <c r="A2523" s="34">
        <v>2522</v>
      </c>
      <c r="B2523" s="1" t="s">
        <v>136</v>
      </c>
      <c r="C2523" s="35" t="s">
        <v>77</v>
      </c>
      <c r="D2523" s="1" t="s">
        <v>18</v>
      </c>
      <c r="E2523" s="1" t="s">
        <v>143</v>
      </c>
      <c r="F2523" s="31" t="s">
        <v>60</v>
      </c>
      <c r="G2523" s="31" t="s">
        <v>21</v>
      </c>
      <c r="H2523" s="31" t="s">
        <v>144</v>
      </c>
      <c r="I2523" s="31" t="s">
        <v>145</v>
      </c>
      <c r="J2523" s="31" t="s">
        <v>231</v>
      </c>
      <c r="L2523" s="31" t="s">
        <v>67</v>
      </c>
      <c r="M2523" s="31" t="s">
        <v>26</v>
      </c>
      <c r="N2523" s="1" t="s">
        <v>60</v>
      </c>
      <c r="P2523" s="31" t="s">
        <v>23</v>
      </c>
      <c r="Q2523" s="39">
        <f>'I_Pt II_FX Turnover (M)'!Q32</f>
        <v>0</v>
      </c>
    </row>
    <row r="2524" spans="1:17">
      <c r="A2524" s="34">
        <v>2523</v>
      </c>
      <c r="B2524" s="1" t="s">
        <v>136</v>
      </c>
      <c r="C2524" s="35" t="s">
        <v>77</v>
      </c>
      <c r="D2524" s="1" t="s">
        <v>18</v>
      </c>
      <c r="E2524" s="1" t="s">
        <v>143</v>
      </c>
      <c r="F2524" s="31" t="s">
        <v>101</v>
      </c>
      <c r="G2524" s="31" t="s">
        <v>21</v>
      </c>
      <c r="H2524" s="31" t="s">
        <v>144</v>
      </c>
      <c r="I2524" s="31" t="s">
        <v>145</v>
      </c>
      <c r="J2524" s="31" t="s">
        <v>231</v>
      </c>
      <c r="L2524" s="31" t="s">
        <v>67</v>
      </c>
      <c r="M2524" s="31" t="s">
        <v>26</v>
      </c>
      <c r="N2524" s="1" t="s">
        <v>101</v>
      </c>
      <c r="P2524" s="31" t="s">
        <v>23</v>
      </c>
      <c r="Q2524" s="39">
        <f>'I_Pt II_FX Turnover (M)'!Q33</f>
        <v>0</v>
      </c>
    </row>
    <row r="2525" spans="1:17">
      <c r="A2525" s="34">
        <v>2524</v>
      </c>
      <c r="B2525" s="1" t="s">
        <v>136</v>
      </c>
      <c r="C2525" s="35" t="s">
        <v>77</v>
      </c>
      <c r="D2525" s="1" t="s">
        <v>18</v>
      </c>
      <c r="E2525" s="1" t="s">
        <v>143</v>
      </c>
      <c r="F2525" s="31" t="s">
        <v>103</v>
      </c>
      <c r="G2525" s="31" t="s">
        <v>21</v>
      </c>
      <c r="H2525" s="31" t="s">
        <v>144</v>
      </c>
      <c r="I2525" s="31" t="s">
        <v>145</v>
      </c>
      <c r="J2525" s="31" t="s">
        <v>231</v>
      </c>
      <c r="L2525" s="31" t="s">
        <v>67</v>
      </c>
      <c r="M2525" s="31" t="s">
        <v>26</v>
      </c>
      <c r="N2525" s="1" t="s">
        <v>103</v>
      </c>
      <c r="P2525" s="31" t="s">
        <v>23</v>
      </c>
      <c r="Q2525" s="39">
        <f>'I_Pt II_FX Turnover (M)'!Q34</f>
        <v>0</v>
      </c>
    </row>
    <row r="2526" spans="1:17">
      <c r="A2526" s="34">
        <v>2525</v>
      </c>
      <c r="B2526" s="1" t="s">
        <v>136</v>
      </c>
      <c r="C2526" s="35" t="s">
        <v>77</v>
      </c>
      <c r="D2526" s="1" t="s">
        <v>18</v>
      </c>
      <c r="E2526" s="1" t="s">
        <v>143</v>
      </c>
      <c r="F2526" s="31" t="s">
        <v>105</v>
      </c>
      <c r="G2526" s="31" t="s">
        <v>21</v>
      </c>
      <c r="H2526" s="31" t="s">
        <v>144</v>
      </c>
      <c r="I2526" s="31" t="s">
        <v>145</v>
      </c>
      <c r="J2526" s="31" t="s">
        <v>231</v>
      </c>
      <c r="L2526" s="31" t="s">
        <v>67</v>
      </c>
      <c r="M2526" s="31" t="s">
        <v>26</v>
      </c>
      <c r="N2526" s="1" t="s">
        <v>105</v>
      </c>
      <c r="P2526" s="31" t="s">
        <v>23</v>
      </c>
      <c r="Q2526" s="39">
        <f>'I_Pt II_FX Turnover (M)'!Q35</f>
        <v>0</v>
      </c>
    </row>
    <row r="2527" spans="1:17">
      <c r="A2527" s="34">
        <v>2526</v>
      </c>
      <c r="B2527" s="1" t="s">
        <v>136</v>
      </c>
      <c r="C2527" s="35" t="s">
        <v>77</v>
      </c>
      <c r="D2527" s="1" t="s">
        <v>18</v>
      </c>
      <c r="E2527" s="1" t="s">
        <v>143</v>
      </c>
      <c r="F2527" s="31" t="s">
        <v>107</v>
      </c>
      <c r="G2527" s="31" t="s">
        <v>21</v>
      </c>
      <c r="H2527" s="31" t="s">
        <v>144</v>
      </c>
      <c r="I2527" s="31" t="s">
        <v>145</v>
      </c>
      <c r="J2527" s="31" t="s">
        <v>231</v>
      </c>
      <c r="L2527" s="31" t="s">
        <v>67</v>
      </c>
      <c r="M2527" s="31" t="s">
        <v>26</v>
      </c>
      <c r="N2527" s="1" t="s">
        <v>107</v>
      </c>
      <c r="P2527" s="31" t="s">
        <v>23</v>
      </c>
      <c r="Q2527" s="39">
        <f>'I_Pt II_FX Turnover (M)'!Q36</f>
        <v>0</v>
      </c>
    </row>
    <row r="2528" spans="1:17">
      <c r="A2528" s="34">
        <v>2527</v>
      </c>
      <c r="B2528" s="1" t="s">
        <v>136</v>
      </c>
      <c r="C2528" s="35" t="s">
        <v>77</v>
      </c>
      <c r="D2528" s="1" t="s">
        <v>18</v>
      </c>
      <c r="E2528" s="1" t="s">
        <v>143</v>
      </c>
      <c r="F2528" s="31" t="s">
        <v>109</v>
      </c>
      <c r="G2528" s="31" t="s">
        <v>21</v>
      </c>
      <c r="H2528" s="31" t="s">
        <v>144</v>
      </c>
      <c r="I2528" s="31" t="s">
        <v>145</v>
      </c>
      <c r="J2528" s="31" t="s">
        <v>231</v>
      </c>
      <c r="L2528" s="31" t="s">
        <v>67</v>
      </c>
      <c r="M2528" s="31" t="s">
        <v>26</v>
      </c>
      <c r="N2528" s="1" t="s">
        <v>109</v>
      </c>
      <c r="P2528" s="31" t="s">
        <v>23</v>
      </c>
      <c r="Q2528" s="39">
        <f>'I_Pt II_FX Turnover (M)'!Q37</f>
        <v>0</v>
      </c>
    </row>
    <row r="2529" spans="1:17">
      <c r="A2529" s="34">
        <v>2528</v>
      </c>
      <c r="B2529" s="1" t="s">
        <v>136</v>
      </c>
      <c r="C2529" s="35" t="s">
        <v>77</v>
      </c>
      <c r="D2529" s="1" t="s">
        <v>18</v>
      </c>
      <c r="E2529" s="1" t="s">
        <v>143</v>
      </c>
      <c r="F2529" s="31" t="s">
        <v>62</v>
      </c>
      <c r="G2529" s="31" t="s">
        <v>21</v>
      </c>
      <c r="H2529" s="31" t="s">
        <v>144</v>
      </c>
      <c r="I2529" s="31" t="s">
        <v>145</v>
      </c>
      <c r="J2529" s="31" t="s">
        <v>231</v>
      </c>
      <c r="L2529" s="31" t="s">
        <v>67</v>
      </c>
      <c r="M2529" s="31" t="s">
        <v>26</v>
      </c>
      <c r="N2529" s="1" t="s">
        <v>142</v>
      </c>
      <c r="P2529" s="31" t="s">
        <v>23</v>
      </c>
      <c r="Q2529" s="39">
        <f>'I_Pt II_FX Turnover (M)'!Q38</f>
        <v>0</v>
      </c>
    </row>
    <row r="2530" spans="1:17">
      <c r="A2530" s="34">
        <v>2529</v>
      </c>
      <c r="B2530" s="1" t="s">
        <v>136</v>
      </c>
      <c r="C2530" s="35" t="s">
        <v>77</v>
      </c>
      <c r="D2530" s="1" t="s">
        <v>18</v>
      </c>
      <c r="E2530" s="1" t="s">
        <v>146</v>
      </c>
      <c r="F2530" s="31" t="s">
        <v>20</v>
      </c>
      <c r="G2530" s="31" t="s">
        <v>21</v>
      </c>
      <c r="H2530" s="31" t="s">
        <v>144</v>
      </c>
      <c r="I2530" s="31" t="s">
        <v>147</v>
      </c>
      <c r="J2530" s="31" t="s">
        <v>231</v>
      </c>
      <c r="L2530" s="31" t="s">
        <v>67</v>
      </c>
      <c r="M2530" s="31" t="s">
        <v>26</v>
      </c>
      <c r="N2530" s="1" t="s">
        <v>20</v>
      </c>
      <c r="P2530" s="31" t="s">
        <v>23</v>
      </c>
      <c r="Q2530" s="39">
        <f>'I_Pt II_FX Turnover (M)'!R11</f>
        <v>1117000</v>
      </c>
    </row>
    <row r="2531" spans="1:17">
      <c r="A2531" s="34">
        <v>2530</v>
      </c>
      <c r="B2531" s="1" t="s">
        <v>136</v>
      </c>
      <c r="C2531" s="35" t="s">
        <v>77</v>
      </c>
      <c r="D2531" s="1" t="s">
        <v>18</v>
      </c>
      <c r="E2531" s="1" t="s">
        <v>146</v>
      </c>
      <c r="F2531" s="31" t="s">
        <v>63</v>
      </c>
      <c r="G2531" s="31" t="s">
        <v>21</v>
      </c>
      <c r="H2531" s="31" t="s">
        <v>144</v>
      </c>
      <c r="I2531" s="31" t="s">
        <v>147</v>
      </c>
      <c r="J2531" s="31" t="s">
        <v>231</v>
      </c>
      <c r="L2531" s="31" t="s">
        <v>67</v>
      </c>
      <c r="M2531" s="31" t="s">
        <v>26</v>
      </c>
      <c r="N2531" s="1" t="s">
        <v>63</v>
      </c>
      <c r="P2531" s="31" t="s">
        <v>23</v>
      </c>
      <c r="Q2531" s="39">
        <f>'I_Pt II_FX Turnover (M)'!R12</f>
        <v>0</v>
      </c>
    </row>
    <row r="2532" spans="1:17">
      <c r="A2532" s="34">
        <v>2531</v>
      </c>
      <c r="B2532" s="1" t="s">
        <v>136</v>
      </c>
      <c r="C2532" s="35" t="s">
        <v>77</v>
      </c>
      <c r="D2532" s="1" t="s">
        <v>18</v>
      </c>
      <c r="E2532" s="1" t="s">
        <v>146</v>
      </c>
      <c r="F2532" s="31" t="s">
        <v>28</v>
      </c>
      <c r="G2532" s="31" t="s">
        <v>21</v>
      </c>
      <c r="H2532" s="31" t="s">
        <v>144</v>
      </c>
      <c r="I2532" s="31" t="s">
        <v>147</v>
      </c>
      <c r="J2532" s="31" t="s">
        <v>231</v>
      </c>
      <c r="L2532" s="31" t="s">
        <v>67</v>
      </c>
      <c r="M2532" s="31" t="s">
        <v>26</v>
      </c>
      <c r="N2532" s="1" t="s">
        <v>28</v>
      </c>
      <c r="P2532" s="31" t="s">
        <v>23</v>
      </c>
      <c r="Q2532" s="39">
        <f>'I_Pt II_FX Turnover (M)'!R13</f>
        <v>0</v>
      </c>
    </row>
    <row r="2533" spans="1:17">
      <c r="A2533" s="34">
        <v>2532</v>
      </c>
      <c r="B2533" s="1" t="s">
        <v>136</v>
      </c>
      <c r="C2533" s="35" t="s">
        <v>77</v>
      </c>
      <c r="D2533" s="1" t="s">
        <v>18</v>
      </c>
      <c r="E2533" s="1" t="s">
        <v>146</v>
      </c>
      <c r="F2533" s="31" t="s">
        <v>30</v>
      </c>
      <c r="G2533" s="31" t="s">
        <v>21</v>
      </c>
      <c r="H2533" s="31" t="s">
        <v>144</v>
      </c>
      <c r="I2533" s="31" t="s">
        <v>147</v>
      </c>
      <c r="J2533" s="31" t="s">
        <v>231</v>
      </c>
      <c r="L2533" s="31" t="s">
        <v>67</v>
      </c>
      <c r="M2533" s="31" t="s">
        <v>26</v>
      </c>
      <c r="N2533" s="1" t="s">
        <v>30</v>
      </c>
      <c r="P2533" s="31" t="s">
        <v>23</v>
      </c>
      <c r="Q2533" s="39">
        <f>'I_Pt II_FX Turnover (M)'!R14</f>
        <v>0</v>
      </c>
    </row>
    <row r="2534" spans="1:17">
      <c r="A2534" s="34">
        <v>2533</v>
      </c>
      <c r="B2534" s="1" t="s">
        <v>136</v>
      </c>
      <c r="C2534" s="35" t="s">
        <v>77</v>
      </c>
      <c r="D2534" s="1" t="s">
        <v>18</v>
      </c>
      <c r="E2534" s="1" t="s">
        <v>146</v>
      </c>
      <c r="F2534" s="31" t="s">
        <v>32</v>
      </c>
      <c r="G2534" s="31" t="s">
        <v>21</v>
      </c>
      <c r="H2534" s="31" t="s">
        <v>144</v>
      </c>
      <c r="I2534" s="31" t="s">
        <v>147</v>
      </c>
      <c r="J2534" s="31" t="s">
        <v>231</v>
      </c>
      <c r="L2534" s="31" t="s">
        <v>67</v>
      </c>
      <c r="M2534" s="31" t="s">
        <v>26</v>
      </c>
      <c r="N2534" s="1" t="s">
        <v>32</v>
      </c>
      <c r="P2534" s="31" t="s">
        <v>23</v>
      </c>
      <c r="Q2534" s="38"/>
    </row>
    <row r="2535" spans="1:17">
      <c r="A2535" s="34">
        <v>2534</v>
      </c>
      <c r="B2535" s="1" t="s">
        <v>136</v>
      </c>
      <c r="C2535" s="35" t="s">
        <v>77</v>
      </c>
      <c r="D2535" s="1" t="s">
        <v>18</v>
      </c>
      <c r="E2535" s="1" t="s">
        <v>146</v>
      </c>
      <c r="F2535" s="31" t="s">
        <v>34</v>
      </c>
      <c r="G2535" s="31" t="s">
        <v>21</v>
      </c>
      <c r="H2535" s="31" t="s">
        <v>144</v>
      </c>
      <c r="I2535" s="31" t="s">
        <v>147</v>
      </c>
      <c r="J2535" s="31" t="s">
        <v>231</v>
      </c>
      <c r="L2535" s="31" t="s">
        <v>67</v>
      </c>
      <c r="M2535" s="31" t="s">
        <v>26</v>
      </c>
      <c r="N2535" s="1" t="s">
        <v>139</v>
      </c>
      <c r="P2535" s="31" t="s">
        <v>23</v>
      </c>
      <c r="Q2535" s="39">
        <f>'I_Pt II_FX Turnover (M)'!R16</f>
        <v>0</v>
      </c>
    </row>
    <row r="2536" spans="1:17">
      <c r="A2536" s="34">
        <v>2535</v>
      </c>
      <c r="B2536" s="1" t="s">
        <v>136</v>
      </c>
      <c r="C2536" s="35" t="s">
        <v>77</v>
      </c>
      <c r="D2536" s="1" t="s">
        <v>18</v>
      </c>
      <c r="E2536" s="1" t="s">
        <v>146</v>
      </c>
      <c r="F2536" s="31" t="s">
        <v>140</v>
      </c>
      <c r="G2536" s="31" t="s">
        <v>21</v>
      </c>
      <c r="H2536" s="31" t="s">
        <v>144</v>
      </c>
      <c r="I2536" s="31" t="s">
        <v>147</v>
      </c>
      <c r="J2536" s="31" t="s">
        <v>231</v>
      </c>
      <c r="L2536" s="31" t="s">
        <v>67</v>
      </c>
      <c r="M2536" s="31" t="s">
        <v>26</v>
      </c>
      <c r="N2536" s="1" t="s">
        <v>141</v>
      </c>
      <c r="P2536" s="31" t="s">
        <v>23</v>
      </c>
      <c r="Q2536" s="39">
        <f>'I_Pt II_FX Turnover (M)'!R17</f>
        <v>0</v>
      </c>
    </row>
    <row r="2537" spans="1:17">
      <c r="A2537" s="34">
        <v>2536</v>
      </c>
      <c r="B2537" s="1" t="s">
        <v>136</v>
      </c>
      <c r="C2537" s="35" t="s">
        <v>77</v>
      </c>
      <c r="D2537" s="1" t="s">
        <v>18</v>
      </c>
      <c r="E2537" s="1" t="s">
        <v>146</v>
      </c>
      <c r="F2537" s="31" t="s">
        <v>38</v>
      </c>
      <c r="G2537" s="31" t="s">
        <v>21</v>
      </c>
      <c r="H2537" s="31" t="s">
        <v>144</v>
      </c>
      <c r="I2537" s="31" t="s">
        <v>147</v>
      </c>
      <c r="J2537" s="31" t="s">
        <v>231</v>
      </c>
      <c r="L2537" s="31" t="s">
        <v>67</v>
      </c>
      <c r="M2537" s="31" t="s">
        <v>26</v>
      </c>
      <c r="N2537" s="1" t="s">
        <v>38</v>
      </c>
      <c r="P2537" s="31" t="s">
        <v>23</v>
      </c>
      <c r="Q2537" s="39">
        <f>'I_Pt II_FX Turnover (M)'!R18</f>
        <v>323720</v>
      </c>
    </row>
    <row r="2538" spans="1:17">
      <c r="A2538" s="34">
        <v>2537</v>
      </c>
      <c r="B2538" s="1" t="s">
        <v>136</v>
      </c>
      <c r="C2538" s="35" t="s">
        <v>77</v>
      </c>
      <c r="D2538" s="1" t="s">
        <v>18</v>
      </c>
      <c r="E2538" s="1" t="s">
        <v>146</v>
      </c>
      <c r="F2538" s="31" t="s">
        <v>40</v>
      </c>
      <c r="G2538" s="31" t="s">
        <v>21</v>
      </c>
      <c r="H2538" s="31" t="s">
        <v>144</v>
      </c>
      <c r="I2538" s="31" t="s">
        <v>147</v>
      </c>
      <c r="J2538" s="31" t="s">
        <v>231</v>
      </c>
      <c r="L2538" s="31" t="s">
        <v>67</v>
      </c>
      <c r="M2538" s="31" t="s">
        <v>26</v>
      </c>
      <c r="N2538" s="1" t="s">
        <v>40</v>
      </c>
      <c r="P2538" s="31" t="s">
        <v>23</v>
      </c>
      <c r="Q2538" s="39">
        <f>'I_Pt II_FX Turnover (M)'!R19</f>
        <v>0</v>
      </c>
    </row>
    <row r="2539" spans="1:17">
      <c r="A2539" s="34">
        <v>2538</v>
      </c>
      <c r="B2539" s="1" t="s">
        <v>136</v>
      </c>
      <c r="C2539" s="35" t="s">
        <v>77</v>
      </c>
      <c r="D2539" s="1" t="s">
        <v>18</v>
      </c>
      <c r="E2539" s="1" t="s">
        <v>146</v>
      </c>
      <c r="F2539" s="31" t="s">
        <v>42</v>
      </c>
      <c r="G2539" s="31" t="s">
        <v>21</v>
      </c>
      <c r="H2539" s="31" t="s">
        <v>144</v>
      </c>
      <c r="I2539" s="31" t="s">
        <v>147</v>
      </c>
      <c r="J2539" s="31" t="s">
        <v>231</v>
      </c>
      <c r="L2539" s="31" t="s">
        <v>67</v>
      </c>
      <c r="M2539" s="31" t="s">
        <v>26</v>
      </c>
      <c r="N2539" s="1" t="s">
        <v>42</v>
      </c>
      <c r="P2539" s="31" t="s">
        <v>23</v>
      </c>
      <c r="Q2539" s="39">
        <f>'I_Pt II_FX Turnover (M)'!R20</f>
        <v>0</v>
      </c>
    </row>
    <row r="2540" spans="1:17">
      <c r="A2540" s="34">
        <v>2539</v>
      </c>
      <c r="B2540" s="1" t="s">
        <v>136</v>
      </c>
      <c r="C2540" s="35" t="s">
        <v>77</v>
      </c>
      <c r="D2540" s="1" t="s">
        <v>18</v>
      </c>
      <c r="E2540" s="1" t="s">
        <v>146</v>
      </c>
      <c r="F2540" s="31" t="s">
        <v>44</v>
      </c>
      <c r="G2540" s="31" t="s">
        <v>21</v>
      </c>
      <c r="H2540" s="31" t="s">
        <v>144</v>
      </c>
      <c r="I2540" s="31" t="s">
        <v>147</v>
      </c>
      <c r="J2540" s="31" t="s">
        <v>231</v>
      </c>
      <c r="L2540" s="31" t="s">
        <v>67</v>
      </c>
      <c r="M2540" s="31" t="s">
        <v>26</v>
      </c>
      <c r="N2540" s="1" t="s">
        <v>44</v>
      </c>
      <c r="P2540" s="31" t="s">
        <v>23</v>
      </c>
      <c r="Q2540" s="39">
        <f>'I_Pt II_FX Turnover (M)'!R21</f>
        <v>0</v>
      </c>
    </row>
    <row r="2541" spans="1:17">
      <c r="A2541" s="34">
        <v>2540</v>
      </c>
      <c r="B2541" s="1" t="s">
        <v>136</v>
      </c>
      <c r="C2541" s="35" t="s">
        <v>77</v>
      </c>
      <c r="D2541" s="1" t="s">
        <v>18</v>
      </c>
      <c r="E2541" s="1" t="s">
        <v>146</v>
      </c>
      <c r="F2541" s="31" t="s">
        <v>87</v>
      </c>
      <c r="G2541" s="31" t="s">
        <v>21</v>
      </c>
      <c r="H2541" s="31" t="s">
        <v>144</v>
      </c>
      <c r="I2541" s="31" t="s">
        <v>147</v>
      </c>
      <c r="J2541" s="31" t="s">
        <v>231</v>
      </c>
      <c r="L2541" s="31" t="s">
        <v>67</v>
      </c>
      <c r="M2541" s="31" t="s">
        <v>26</v>
      </c>
      <c r="N2541" s="1" t="s">
        <v>87</v>
      </c>
      <c r="P2541" s="31" t="s">
        <v>23</v>
      </c>
      <c r="Q2541" s="39">
        <f>'I_Pt II_FX Turnover (M)'!R22</f>
        <v>0</v>
      </c>
    </row>
    <row r="2542" spans="1:17">
      <c r="A2542" s="34">
        <v>2541</v>
      </c>
      <c r="B2542" s="1" t="s">
        <v>136</v>
      </c>
      <c r="C2542" s="35" t="s">
        <v>77</v>
      </c>
      <c r="D2542" s="1" t="s">
        <v>18</v>
      </c>
      <c r="E2542" s="1" t="s">
        <v>146</v>
      </c>
      <c r="F2542" s="31" t="s">
        <v>89</v>
      </c>
      <c r="G2542" s="31" t="s">
        <v>21</v>
      </c>
      <c r="H2542" s="31" t="s">
        <v>144</v>
      </c>
      <c r="I2542" s="31" t="s">
        <v>147</v>
      </c>
      <c r="J2542" s="31" t="s">
        <v>231</v>
      </c>
      <c r="L2542" s="31" t="s">
        <v>67</v>
      </c>
      <c r="M2542" s="31" t="s">
        <v>26</v>
      </c>
      <c r="N2542" s="1" t="s">
        <v>89</v>
      </c>
      <c r="P2542" s="31" t="s">
        <v>23</v>
      </c>
      <c r="Q2542" s="39">
        <f>'I_Pt II_FX Turnover (M)'!R23</f>
        <v>0</v>
      </c>
    </row>
    <row r="2543" spans="1:17">
      <c r="A2543" s="34">
        <v>2542</v>
      </c>
      <c r="B2543" s="1" t="s">
        <v>136</v>
      </c>
      <c r="C2543" s="35" t="s">
        <v>77</v>
      </c>
      <c r="D2543" s="1" t="s">
        <v>18</v>
      </c>
      <c r="E2543" s="1" t="s">
        <v>146</v>
      </c>
      <c r="F2543" s="31" t="s">
        <v>91</v>
      </c>
      <c r="G2543" s="31" t="s">
        <v>21</v>
      </c>
      <c r="H2543" s="31" t="s">
        <v>144</v>
      </c>
      <c r="I2543" s="31" t="s">
        <v>147</v>
      </c>
      <c r="J2543" s="31" t="s">
        <v>231</v>
      </c>
      <c r="L2543" s="31" t="s">
        <v>67</v>
      </c>
      <c r="M2543" s="31" t="s">
        <v>26</v>
      </c>
      <c r="N2543" s="1" t="s">
        <v>91</v>
      </c>
      <c r="P2543" s="31" t="s">
        <v>23</v>
      </c>
      <c r="Q2543" s="39">
        <f>'I_Pt II_FX Turnover (M)'!R24</f>
        <v>181732</v>
      </c>
    </row>
    <row r="2544" spans="1:17">
      <c r="A2544" s="34">
        <v>2543</v>
      </c>
      <c r="B2544" s="1" t="s">
        <v>136</v>
      </c>
      <c r="C2544" s="35" t="s">
        <v>77</v>
      </c>
      <c r="D2544" s="1" t="s">
        <v>18</v>
      </c>
      <c r="E2544" s="1" t="s">
        <v>146</v>
      </c>
      <c r="F2544" s="31" t="s">
        <v>46</v>
      </c>
      <c r="G2544" s="31" t="s">
        <v>21</v>
      </c>
      <c r="H2544" s="31" t="s">
        <v>144</v>
      </c>
      <c r="I2544" s="31" t="s">
        <v>147</v>
      </c>
      <c r="J2544" s="31" t="s">
        <v>231</v>
      </c>
      <c r="L2544" s="31" t="s">
        <v>67</v>
      </c>
      <c r="M2544" s="31" t="s">
        <v>26</v>
      </c>
      <c r="N2544" s="1" t="s">
        <v>46</v>
      </c>
      <c r="P2544" s="31" t="s">
        <v>23</v>
      </c>
      <c r="Q2544" s="39">
        <f>'I_Pt II_FX Turnover (M)'!R25</f>
        <v>659231</v>
      </c>
    </row>
    <row r="2545" spans="1:17">
      <c r="A2545" s="34">
        <v>2544</v>
      </c>
      <c r="B2545" s="1" t="s">
        <v>136</v>
      </c>
      <c r="C2545" s="35" t="s">
        <v>77</v>
      </c>
      <c r="D2545" s="1" t="s">
        <v>18</v>
      </c>
      <c r="E2545" s="1" t="s">
        <v>146</v>
      </c>
      <c r="F2545" s="31" t="s">
        <v>48</v>
      </c>
      <c r="G2545" s="31" t="s">
        <v>21</v>
      </c>
      <c r="H2545" s="31" t="s">
        <v>144</v>
      </c>
      <c r="I2545" s="31" t="s">
        <v>147</v>
      </c>
      <c r="J2545" s="31" t="s">
        <v>231</v>
      </c>
      <c r="L2545" s="31" t="s">
        <v>67</v>
      </c>
      <c r="M2545" s="31" t="s">
        <v>26</v>
      </c>
      <c r="N2545" s="1" t="s">
        <v>48</v>
      </c>
      <c r="P2545" s="31" t="s">
        <v>23</v>
      </c>
      <c r="Q2545" s="39">
        <f>'I_Pt II_FX Turnover (M)'!R26</f>
        <v>0</v>
      </c>
    </row>
    <row r="2546" spans="1:17">
      <c r="A2546" s="34">
        <v>2545</v>
      </c>
      <c r="B2546" s="1" t="s">
        <v>136</v>
      </c>
      <c r="C2546" s="35" t="s">
        <v>77</v>
      </c>
      <c r="D2546" s="1" t="s">
        <v>18</v>
      </c>
      <c r="E2546" s="1" t="s">
        <v>146</v>
      </c>
      <c r="F2546" s="31" t="s">
        <v>50</v>
      </c>
      <c r="G2546" s="31" t="s">
        <v>21</v>
      </c>
      <c r="H2546" s="31" t="s">
        <v>144</v>
      </c>
      <c r="I2546" s="31" t="s">
        <v>147</v>
      </c>
      <c r="J2546" s="31" t="s">
        <v>231</v>
      </c>
      <c r="L2546" s="31" t="s">
        <v>67</v>
      </c>
      <c r="M2546" s="31" t="s">
        <v>26</v>
      </c>
      <c r="N2546" s="1" t="s">
        <v>50</v>
      </c>
      <c r="P2546" s="31" t="s">
        <v>23</v>
      </c>
      <c r="Q2546" s="39">
        <f>'I_Pt II_FX Turnover (M)'!R27</f>
        <v>0</v>
      </c>
    </row>
    <row r="2547" spans="1:17">
      <c r="A2547" s="34">
        <v>2546</v>
      </c>
      <c r="B2547" s="1" t="s">
        <v>136</v>
      </c>
      <c r="C2547" s="35" t="s">
        <v>77</v>
      </c>
      <c r="D2547" s="1" t="s">
        <v>18</v>
      </c>
      <c r="E2547" s="1" t="s">
        <v>146</v>
      </c>
      <c r="F2547" s="31" t="s">
        <v>52</v>
      </c>
      <c r="G2547" s="31" t="s">
        <v>21</v>
      </c>
      <c r="H2547" s="31" t="s">
        <v>144</v>
      </c>
      <c r="I2547" s="31" t="s">
        <v>147</v>
      </c>
      <c r="J2547" s="31" t="s">
        <v>231</v>
      </c>
      <c r="L2547" s="31" t="s">
        <v>67</v>
      </c>
      <c r="M2547" s="31" t="s">
        <v>26</v>
      </c>
      <c r="N2547" s="1" t="s">
        <v>52</v>
      </c>
      <c r="P2547" s="31" t="s">
        <v>23</v>
      </c>
      <c r="Q2547" s="39">
        <f>'I_Pt II_FX Turnover (M)'!R28</f>
        <v>0</v>
      </c>
    </row>
    <row r="2548" spans="1:17">
      <c r="A2548" s="34">
        <v>2547</v>
      </c>
      <c r="B2548" s="1" t="s">
        <v>136</v>
      </c>
      <c r="C2548" s="35" t="s">
        <v>77</v>
      </c>
      <c r="D2548" s="1" t="s">
        <v>18</v>
      </c>
      <c r="E2548" s="1" t="s">
        <v>146</v>
      </c>
      <c r="F2548" s="31" t="s">
        <v>54</v>
      </c>
      <c r="G2548" s="31" t="s">
        <v>21</v>
      </c>
      <c r="H2548" s="31" t="s">
        <v>144</v>
      </c>
      <c r="I2548" s="31" t="s">
        <v>147</v>
      </c>
      <c r="J2548" s="31" t="s">
        <v>231</v>
      </c>
      <c r="L2548" s="31" t="s">
        <v>67</v>
      </c>
      <c r="M2548" s="31" t="s">
        <v>26</v>
      </c>
      <c r="N2548" s="1" t="s">
        <v>54</v>
      </c>
      <c r="P2548" s="31" t="s">
        <v>23</v>
      </c>
      <c r="Q2548" s="39">
        <f>'I_Pt II_FX Turnover (M)'!R29</f>
        <v>0</v>
      </c>
    </row>
    <row r="2549" spans="1:17">
      <c r="A2549" s="34">
        <v>2548</v>
      </c>
      <c r="B2549" s="1" t="s">
        <v>136</v>
      </c>
      <c r="C2549" s="35" t="s">
        <v>77</v>
      </c>
      <c r="D2549" s="1" t="s">
        <v>18</v>
      </c>
      <c r="E2549" s="1" t="s">
        <v>146</v>
      </c>
      <c r="F2549" s="31" t="s">
        <v>56</v>
      </c>
      <c r="G2549" s="31" t="s">
        <v>21</v>
      </c>
      <c r="H2549" s="31" t="s">
        <v>144</v>
      </c>
      <c r="I2549" s="31" t="s">
        <v>147</v>
      </c>
      <c r="J2549" s="31" t="s">
        <v>231</v>
      </c>
      <c r="L2549" s="31" t="s">
        <v>67</v>
      </c>
      <c r="M2549" s="31" t="s">
        <v>26</v>
      </c>
      <c r="N2549" s="1" t="s">
        <v>56</v>
      </c>
      <c r="P2549" s="31" t="s">
        <v>23</v>
      </c>
      <c r="Q2549" s="39">
        <f>'I_Pt II_FX Turnover (M)'!R30</f>
        <v>0</v>
      </c>
    </row>
    <row r="2550" spans="1:17">
      <c r="A2550" s="34">
        <v>2549</v>
      </c>
      <c r="B2550" s="1" t="s">
        <v>136</v>
      </c>
      <c r="C2550" s="35" t="s">
        <v>77</v>
      </c>
      <c r="D2550" s="1" t="s">
        <v>18</v>
      </c>
      <c r="E2550" s="1" t="s">
        <v>146</v>
      </c>
      <c r="F2550" s="31" t="s">
        <v>58</v>
      </c>
      <c r="G2550" s="31" t="s">
        <v>21</v>
      </c>
      <c r="H2550" s="31" t="s">
        <v>144</v>
      </c>
      <c r="I2550" s="31" t="s">
        <v>147</v>
      </c>
      <c r="J2550" s="31" t="s">
        <v>231</v>
      </c>
      <c r="L2550" s="31" t="s">
        <v>67</v>
      </c>
      <c r="M2550" s="31" t="s">
        <v>26</v>
      </c>
      <c r="N2550" s="1" t="s">
        <v>58</v>
      </c>
      <c r="P2550" s="31" t="s">
        <v>23</v>
      </c>
      <c r="Q2550" s="39">
        <f>'I_Pt II_FX Turnover (M)'!R31</f>
        <v>0</v>
      </c>
    </row>
    <row r="2551" spans="1:17">
      <c r="A2551" s="34">
        <v>2550</v>
      </c>
      <c r="B2551" s="1" t="s">
        <v>136</v>
      </c>
      <c r="C2551" s="35" t="s">
        <v>77</v>
      </c>
      <c r="D2551" s="1" t="s">
        <v>18</v>
      </c>
      <c r="E2551" s="1" t="s">
        <v>146</v>
      </c>
      <c r="F2551" s="31" t="s">
        <v>60</v>
      </c>
      <c r="G2551" s="31" t="s">
        <v>21</v>
      </c>
      <c r="H2551" s="31" t="s">
        <v>144</v>
      </c>
      <c r="I2551" s="31" t="s">
        <v>147</v>
      </c>
      <c r="J2551" s="31" t="s">
        <v>231</v>
      </c>
      <c r="L2551" s="31" t="s">
        <v>67</v>
      </c>
      <c r="M2551" s="31" t="s">
        <v>26</v>
      </c>
      <c r="N2551" s="1" t="s">
        <v>60</v>
      </c>
      <c r="P2551" s="31" t="s">
        <v>23</v>
      </c>
      <c r="Q2551" s="39">
        <f>'I_Pt II_FX Turnover (M)'!R32</f>
        <v>0</v>
      </c>
    </row>
    <row r="2552" spans="1:17">
      <c r="A2552" s="34">
        <v>2551</v>
      </c>
      <c r="B2552" s="1" t="s">
        <v>136</v>
      </c>
      <c r="C2552" s="35" t="s">
        <v>77</v>
      </c>
      <c r="D2552" s="1" t="s">
        <v>18</v>
      </c>
      <c r="E2552" s="1" t="s">
        <v>146</v>
      </c>
      <c r="F2552" s="31" t="s">
        <v>101</v>
      </c>
      <c r="G2552" s="31" t="s">
        <v>21</v>
      </c>
      <c r="H2552" s="31" t="s">
        <v>144</v>
      </c>
      <c r="I2552" s="31" t="s">
        <v>147</v>
      </c>
      <c r="J2552" s="31" t="s">
        <v>231</v>
      </c>
      <c r="L2552" s="31" t="s">
        <v>67</v>
      </c>
      <c r="M2552" s="31" t="s">
        <v>26</v>
      </c>
      <c r="N2552" s="1" t="s">
        <v>101</v>
      </c>
      <c r="P2552" s="31" t="s">
        <v>23</v>
      </c>
      <c r="Q2552" s="39">
        <f>'I_Pt II_FX Turnover (M)'!R33</f>
        <v>0</v>
      </c>
    </row>
    <row r="2553" spans="1:17">
      <c r="A2553" s="34">
        <v>2552</v>
      </c>
      <c r="B2553" s="1" t="s">
        <v>136</v>
      </c>
      <c r="C2553" s="35" t="s">
        <v>77</v>
      </c>
      <c r="D2553" s="1" t="s">
        <v>18</v>
      </c>
      <c r="E2553" s="1" t="s">
        <v>146</v>
      </c>
      <c r="F2553" s="31" t="s">
        <v>103</v>
      </c>
      <c r="G2553" s="31" t="s">
        <v>21</v>
      </c>
      <c r="H2553" s="31" t="s">
        <v>144</v>
      </c>
      <c r="I2553" s="31" t="s">
        <v>147</v>
      </c>
      <c r="J2553" s="31" t="s">
        <v>231</v>
      </c>
      <c r="L2553" s="31" t="s">
        <v>67</v>
      </c>
      <c r="M2553" s="31" t="s">
        <v>26</v>
      </c>
      <c r="N2553" s="1" t="s">
        <v>103</v>
      </c>
      <c r="P2553" s="31" t="s">
        <v>23</v>
      </c>
      <c r="Q2553" s="39">
        <f>'I_Pt II_FX Turnover (M)'!R34</f>
        <v>0</v>
      </c>
    </row>
    <row r="2554" spans="1:17">
      <c r="A2554" s="34">
        <v>2553</v>
      </c>
      <c r="B2554" s="1" t="s">
        <v>136</v>
      </c>
      <c r="C2554" s="35" t="s">
        <v>77</v>
      </c>
      <c r="D2554" s="1" t="s">
        <v>18</v>
      </c>
      <c r="E2554" s="1" t="s">
        <v>146</v>
      </c>
      <c r="F2554" s="31" t="s">
        <v>105</v>
      </c>
      <c r="G2554" s="31" t="s">
        <v>21</v>
      </c>
      <c r="H2554" s="31" t="s">
        <v>144</v>
      </c>
      <c r="I2554" s="31" t="s">
        <v>147</v>
      </c>
      <c r="J2554" s="31" t="s">
        <v>231</v>
      </c>
      <c r="L2554" s="31" t="s">
        <v>67</v>
      </c>
      <c r="M2554" s="31" t="s">
        <v>26</v>
      </c>
      <c r="N2554" s="1" t="s">
        <v>105</v>
      </c>
      <c r="P2554" s="31" t="s">
        <v>23</v>
      </c>
      <c r="Q2554" s="39">
        <f>'I_Pt II_FX Turnover (M)'!R35</f>
        <v>0</v>
      </c>
    </row>
    <row r="2555" spans="1:17">
      <c r="A2555" s="34">
        <v>2554</v>
      </c>
      <c r="B2555" s="1" t="s">
        <v>136</v>
      </c>
      <c r="C2555" s="35" t="s">
        <v>77</v>
      </c>
      <c r="D2555" s="1" t="s">
        <v>18</v>
      </c>
      <c r="E2555" s="1" t="s">
        <v>146</v>
      </c>
      <c r="F2555" s="31" t="s">
        <v>107</v>
      </c>
      <c r="G2555" s="31" t="s">
        <v>21</v>
      </c>
      <c r="H2555" s="31" t="s">
        <v>144</v>
      </c>
      <c r="I2555" s="31" t="s">
        <v>147</v>
      </c>
      <c r="J2555" s="31" t="s">
        <v>231</v>
      </c>
      <c r="L2555" s="31" t="s">
        <v>67</v>
      </c>
      <c r="M2555" s="31" t="s">
        <v>26</v>
      </c>
      <c r="N2555" s="1" t="s">
        <v>107</v>
      </c>
      <c r="P2555" s="31" t="s">
        <v>23</v>
      </c>
      <c r="Q2555" s="39">
        <f>'I_Pt II_FX Turnover (M)'!R36</f>
        <v>0</v>
      </c>
    </row>
    <row r="2556" spans="1:17">
      <c r="A2556" s="34">
        <v>2555</v>
      </c>
      <c r="B2556" s="1" t="s">
        <v>136</v>
      </c>
      <c r="C2556" s="35" t="s">
        <v>77</v>
      </c>
      <c r="D2556" s="1" t="s">
        <v>18</v>
      </c>
      <c r="E2556" s="1" t="s">
        <v>146</v>
      </c>
      <c r="F2556" s="31" t="s">
        <v>109</v>
      </c>
      <c r="G2556" s="31" t="s">
        <v>21</v>
      </c>
      <c r="H2556" s="31" t="s">
        <v>144</v>
      </c>
      <c r="I2556" s="31" t="s">
        <v>147</v>
      </c>
      <c r="J2556" s="31" t="s">
        <v>231</v>
      </c>
      <c r="L2556" s="31" t="s">
        <v>67</v>
      </c>
      <c r="M2556" s="31" t="s">
        <v>26</v>
      </c>
      <c r="N2556" s="1" t="s">
        <v>109</v>
      </c>
      <c r="P2556" s="31" t="s">
        <v>23</v>
      </c>
      <c r="Q2556" s="39">
        <f>'I_Pt II_FX Turnover (M)'!R37</f>
        <v>0</v>
      </c>
    </row>
    <row r="2557" spans="1:17">
      <c r="A2557" s="34">
        <v>2556</v>
      </c>
      <c r="B2557" s="1" t="s">
        <v>136</v>
      </c>
      <c r="C2557" s="35" t="s">
        <v>77</v>
      </c>
      <c r="D2557" s="1" t="s">
        <v>18</v>
      </c>
      <c r="E2557" s="1" t="s">
        <v>146</v>
      </c>
      <c r="F2557" s="31" t="s">
        <v>62</v>
      </c>
      <c r="G2557" s="31" t="s">
        <v>21</v>
      </c>
      <c r="H2557" s="31" t="s">
        <v>144</v>
      </c>
      <c r="I2557" s="31" t="s">
        <v>147</v>
      </c>
      <c r="J2557" s="31" t="s">
        <v>231</v>
      </c>
      <c r="L2557" s="31" t="s">
        <v>67</v>
      </c>
      <c r="M2557" s="31" t="s">
        <v>26</v>
      </c>
      <c r="N2557" s="1" t="s">
        <v>142</v>
      </c>
      <c r="P2557" s="31" t="s">
        <v>23</v>
      </c>
      <c r="Q2557" s="39">
        <f>'I_Pt II_FX Turnover (M)'!R38</f>
        <v>0</v>
      </c>
    </row>
    <row r="2558" spans="1:17">
      <c r="A2558" s="34">
        <v>2557</v>
      </c>
      <c r="B2558" s="1" t="s">
        <v>136</v>
      </c>
      <c r="C2558" s="35" t="s">
        <v>77</v>
      </c>
      <c r="D2558" s="1" t="s">
        <v>18</v>
      </c>
      <c r="E2558" s="1" t="s">
        <v>70</v>
      </c>
      <c r="F2558" s="31" t="s">
        <v>20</v>
      </c>
      <c r="G2558" s="31" t="s">
        <v>21</v>
      </c>
      <c r="H2558" s="31" t="s">
        <v>144</v>
      </c>
      <c r="J2558" s="31" t="s">
        <v>231</v>
      </c>
      <c r="L2558" s="31" t="s">
        <v>71</v>
      </c>
      <c r="M2558" s="31" t="s">
        <v>26</v>
      </c>
      <c r="N2558" s="1" t="s">
        <v>20</v>
      </c>
      <c r="O2558" s="31" t="s">
        <v>72</v>
      </c>
      <c r="P2558" s="31" t="s">
        <v>23</v>
      </c>
      <c r="Q2558" s="39">
        <f>'I_Pt II_FX Turnover (M)'!S11</f>
        <v>0</v>
      </c>
    </row>
    <row r="2559" spans="1:17">
      <c r="A2559" s="34">
        <v>2558</v>
      </c>
      <c r="B2559" s="1" t="s">
        <v>136</v>
      </c>
      <c r="C2559" s="35" t="s">
        <v>77</v>
      </c>
      <c r="D2559" s="1" t="s">
        <v>18</v>
      </c>
      <c r="E2559" s="1" t="s">
        <v>70</v>
      </c>
      <c r="F2559" s="31" t="s">
        <v>63</v>
      </c>
      <c r="G2559" s="31" t="s">
        <v>21</v>
      </c>
      <c r="H2559" s="31" t="s">
        <v>144</v>
      </c>
      <c r="J2559" s="31" t="s">
        <v>231</v>
      </c>
      <c r="L2559" s="31" t="s">
        <v>71</v>
      </c>
      <c r="M2559" s="31" t="s">
        <v>26</v>
      </c>
      <c r="N2559" s="1" t="s">
        <v>63</v>
      </c>
      <c r="O2559" s="31" t="s">
        <v>72</v>
      </c>
      <c r="P2559" s="31" t="s">
        <v>23</v>
      </c>
      <c r="Q2559" s="39">
        <f>'I_Pt II_FX Turnover (M)'!S12</f>
        <v>0</v>
      </c>
    </row>
    <row r="2560" spans="1:17">
      <c r="A2560" s="34">
        <v>2559</v>
      </c>
      <c r="B2560" s="1" t="s">
        <v>136</v>
      </c>
      <c r="C2560" s="35" t="s">
        <v>77</v>
      </c>
      <c r="D2560" s="1" t="s">
        <v>18</v>
      </c>
      <c r="E2560" s="1" t="s">
        <v>70</v>
      </c>
      <c r="F2560" s="31" t="s">
        <v>28</v>
      </c>
      <c r="G2560" s="31" t="s">
        <v>21</v>
      </c>
      <c r="H2560" s="31" t="s">
        <v>144</v>
      </c>
      <c r="J2560" s="31" t="s">
        <v>231</v>
      </c>
      <c r="L2560" s="31" t="s">
        <v>71</v>
      </c>
      <c r="M2560" s="31" t="s">
        <v>26</v>
      </c>
      <c r="N2560" s="1" t="s">
        <v>28</v>
      </c>
      <c r="O2560" s="31" t="s">
        <v>72</v>
      </c>
      <c r="P2560" s="31" t="s">
        <v>23</v>
      </c>
      <c r="Q2560" s="39">
        <f>'I_Pt II_FX Turnover (M)'!S13</f>
        <v>0</v>
      </c>
    </row>
    <row r="2561" spans="1:17">
      <c r="A2561" s="34">
        <v>2560</v>
      </c>
      <c r="B2561" s="1" t="s">
        <v>136</v>
      </c>
      <c r="C2561" s="35" t="s">
        <v>77</v>
      </c>
      <c r="D2561" s="1" t="s">
        <v>18</v>
      </c>
      <c r="E2561" s="1" t="s">
        <v>70</v>
      </c>
      <c r="F2561" s="31" t="s">
        <v>30</v>
      </c>
      <c r="G2561" s="31" t="s">
        <v>21</v>
      </c>
      <c r="H2561" s="31" t="s">
        <v>144</v>
      </c>
      <c r="J2561" s="31" t="s">
        <v>231</v>
      </c>
      <c r="L2561" s="31" t="s">
        <v>71</v>
      </c>
      <c r="M2561" s="31" t="s">
        <v>26</v>
      </c>
      <c r="N2561" s="1" t="s">
        <v>30</v>
      </c>
      <c r="O2561" s="31" t="s">
        <v>72</v>
      </c>
      <c r="P2561" s="31" t="s">
        <v>23</v>
      </c>
      <c r="Q2561" s="39">
        <f>'I_Pt II_FX Turnover (M)'!S14</f>
        <v>0</v>
      </c>
    </row>
    <row r="2562" spans="1:17">
      <c r="A2562" s="34">
        <v>2561</v>
      </c>
      <c r="B2562" s="1" t="s">
        <v>136</v>
      </c>
      <c r="C2562" s="35" t="s">
        <v>77</v>
      </c>
      <c r="D2562" s="1" t="s">
        <v>18</v>
      </c>
      <c r="E2562" s="1" t="s">
        <v>70</v>
      </c>
      <c r="F2562" s="31" t="s">
        <v>32</v>
      </c>
      <c r="G2562" s="31" t="s">
        <v>21</v>
      </c>
      <c r="H2562" s="31" t="s">
        <v>144</v>
      </c>
      <c r="J2562" s="31" t="s">
        <v>231</v>
      </c>
      <c r="L2562" s="31" t="s">
        <v>71</v>
      </c>
      <c r="M2562" s="31" t="s">
        <v>26</v>
      </c>
      <c r="N2562" s="1" t="s">
        <v>32</v>
      </c>
      <c r="O2562" s="31" t="s">
        <v>72</v>
      </c>
      <c r="P2562" s="31" t="s">
        <v>23</v>
      </c>
      <c r="Q2562" s="38"/>
    </row>
    <row r="2563" spans="1:17">
      <c r="A2563" s="34">
        <v>2562</v>
      </c>
      <c r="B2563" s="1" t="s">
        <v>136</v>
      </c>
      <c r="C2563" s="35" t="s">
        <v>77</v>
      </c>
      <c r="D2563" s="1" t="s">
        <v>18</v>
      </c>
      <c r="E2563" s="1" t="s">
        <v>70</v>
      </c>
      <c r="F2563" s="31" t="s">
        <v>34</v>
      </c>
      <c r="G2563" s="31" t="s">
        <v>21</v>
      </c>
      <c r="H2563" s="31" t="s">
        <v>144</v>
      </c>
      <c r="J2563" s="31" t="s">
        <v>231</v>
      </c>
      <c r="L2563" s="31" t="s">
        <v>71</v>
      </c>
      <c r="M2563" s="31" t="s">
        <v>26</v>
      </c>
      <c r="N2563" s="1" t="s">
        <v>139</v>
      </c>
      <c r="O2563" s="31" t="s">
        <v>72</v>
      </c>
      <c r="P2563" s="31" t="s">
        <v>23</v>
      </c>
      <c r="Q2563" s="39">
        <f>'I_Pt II_FX Turnover (M)'!S16</f>
        <v>0</v>
      </c>
    </row>
    <row r="2564" spans="1:17">
      <c r="A2564" s="34">
        <v>2563</v>
      </c>
      <c r="B2564" s="1" t="s">
        <v>136</v>
      </c>
      <c r="C2564" s="35" t="s">
        <v>77</v>
      </c>
      <c r="D2564" s="1" t="s">
        <v>18</v>
      </c>
      <c r="E2564" s="1" t="s">
        <v>70</v>
      </c>
      <c r="F2564" s="31" t="s">
        <v>140</v>
      </c>
      <c r="G2564" s="31" t="s">
        <v>21</v>
      </c>
      <c r="H2564" s="31" t="s">
        <v>144</v>
      </c>
      <c r="J2564" s="31" t="s">
        <v>231</v>
      </c>
      <c r="L2564" s="31" t="s">
        <v>71</v>
      </c>
      <c r="M2564" s="31" t="s">
        <v>26</v>
      </c>
      <c r="N2564" s="1" t="s">
        <v>141</v>
      </c>
      <c r="O2564" s="31" t="s">
        <v>72</v>
      </c>
      <c r="P2564" s="31" t="s">
        <v>23</v>
      </c>
      <c r="Q2564" s="39">
        <f>'I_Pt II_FX Turnover (M)'!S17</f>
        <v>0</v>
      </c>
    </row>
    <row r="2565" spans="1:17">
      <c r="A2565" s="34">
        <v>2564</v>
      </c>
      <c r="B2565" s="1" t="s">
        <v>136</v>
      </c>
      <c r="C2565" s="35" t="s">
        <v>77</v>
      </c>
      <c r="D2565" s="1" t="s">
        <v>18</v>
      </c>
      <c r="E2565" s="1" t="s">
        <v>70</v>
      </c>
      <c r="F2565" s="31" t="s">
        <v>38</v>
      </c>
      <c r="G2565" s="31" t="s">
        <v>21</v>
      </c>
      <c r="H2565" s="31" t="s">
        <v>144</v>
      </c>
      <c r="J2565" s="31" t="s">
        <v>231</v>
      </c>
      <c r="L2565" s="31" t="s">
        <v>71</v>
      </c>
      <c r="M2565" s="31" t="s">
        <v>26</v>
      </c>
      <c r="N2565" s="1" t="s">
        <v>38</v>
      </c>
      <c r="O2565" s="31" t="s">
        <v>72</v>
      </c>
      <c r="P2565" s="31" t="s">
        <v>23</v>
      </c>
      <c r="Q2565" s="39">
        <f>'I_Pt II_FX Turnover (M)'!S18</f>
        <v>0</v>
      </c>
    </row>
    <row r="2566" spans="1:17">
      <c r="A2566" s="34">
        <v>2565</v>
      </c>
      <c r="B2566" s="1" t="s">
        <v>136</v>
      </c>
      <c r="C2566" s="35" t="s">
        <v>77</v>
      </c>
      <c r="D2566" s="1" t="s">
        <v>18</v>
      </c>
      <c r="E2566" s="1" t="s">
        <v>70</v>
      </c>
      <c r="F2566" s="31" t="s">
        <v>40</v>
      </c>
      <c r="G2566" s="31" t="s">
        <v>21</v>
      </c>
      <c r="H2566" s="31" t="s">
        <v>144</v>
      </c>
      <c r="J2566" s="31" t="s">
        <v>231</v>
      </c>
      <c r="L2566" s="31" t="s">
        <v>71</v>
      </c>
      <c r="M2566" s="31" t="s">
        <v>26</v>
      </c>
      <c r="N2566" s="1" t="s">
        <v>40</v>
      </c>
      <c r="O2566" s="31" t="s">
        <v>72</v>
      </c>
      <c r="P2566" s="31" t="s">
        <v>23</v>
      </c>
      <c r="Q2566" s="39">
        <f>'I_Pt II_FX Turnover (M)'!S19</f>
        <v>0</v>
      </c>
    </row>
    <row r="2567" spans="1:17">
      <c r="A2567" s="34">
        <v>2566</v>
      </c>
      <c r="B2567" s="1" t="s">
        <v>136</v>
      </c>
      <c r="C2567" s="35" t="s">
        <v>77</v>
      </c>
      <c r="D2567" s="1" t="s">
        <v>18</v>
      </c>
      <c r="E2567" s="1" t="s">
        <v>70</v>
      </c>
      <c r="F2567" s="31" t="s">
        <v>42</v>
      </c>
      <c r="G2567" s="31" t="s">
        <v>21</v>
      </c>
      <c r="H2567" s="31" t="s">
        <v>144</v>
      </c>
      <c r="J2567" s="31" t="s">
        <v>231</v>
      </c>
      <c r="L2567" s="31" t="s">
        <v>71</v>
      </c>
      <c r="M2567" s="31" t="s">
        <v>26</v>
      </c>
      <c r="N2567" s="1" t="s">
        <v>42</v>
      </c>
      <c r="O2567" s="31" t="s">
        <v>72</v>
      </c>
      <c r="P2567" s="31" t="s">
        <v>23</v>
      </c>
      <c r="Q2567" s="39">
        <f>'I_Pt II_FX Turnover (M)'!S20</f>
        <v>0</v>
      </c>
    </row>
    <row r="2568" spans="1:17">
      <c r="A2568" s="34">
        <v>2567</v>
      </c>
      <c r="B2568" s="1" t="s">
        <v>136</v>
      </c>
      <c r="C2568" s="35" t="s">
        <v>77</v>
      </c>
      <c r="D2568" s="1" t="s">
        <v>18</v>
      </c>
      <c r="E2568" s="1" t="s">
        <v>70</v>
      </c>
      <c r="F2568" s="31" t="s">
        <v>44</v>
      </c>
      <c r="G2568" s="31" t="s">
        <v>21</v>
      </c>
      <c r="H2568" s="31" t="s">
        <v>144</v>
      </c>
      <c r="J2568" s="31" t="s">
        <v>231</v>
      </c>
      <c r="L2568" s="31" t="s">
        <v>71</v>
      </c>
      <c r="M2568" s="31" t="s">
        <v>26</v>
      </c>
      <c r="N2568" s="1" t="s">
        <v>44</v>
      </c>
      <c r="O2568" s="31" t="s">
        <v>72</v>
      </c>
      <c r="P2568" s="31" t="s">
        <v>23</v>
      </c>
      <c r="Q2568" s="39">
        <f>'I_Pt II_FX Turnover (M)'!S21</f>
        <v>0</v>
      </c>
    </row>
    <row r="2569" spans="1:17">
      <c r="A2569" s="34">
        <v>2568</v>
      </c>
      <c r="B2569" s="1" t="s">
        <v>136</v>
      </c>
      <c r="C2569" s="35" t="s">
        <v>77</v>
      </c>
      <c r="D2569" s="1" t="s">
        <v>18</v>
      </c>
      <c r="E2569" s="1" t="s">
        <v>70</v>
      </c>
      <c r="F2569" s="31" t="s">
        <v>87</v>
      </c>
      <c r="G2569" s="31" t="s">
        <v>21</v>
      </c>
      <c r="H2569" s="31" t="s">
        <v>144</v>
      </c>
      <c r="J2569" s="31" t="s">
        <v>231</v>
      </c>
      <c r="L2569" s="31" t="s">
        <v>71</v>
      </c>
      <c r="M2569" s="31" t="s">
        <v>26</v>
      </c>
      <c r="N2569" s="1" t="s">
        <v>87</v>
      </c>
      <c r="O2569" s="31" t="s">
        <v>72</v>
      </c>
      <c r="P2569" s="31" t="s">
        <v>23</v>
      </c>
      <c r="Q2569" s="39">
        <f>'I_Pt II_FX Turnover (M)'!S22</f>
        <v>0</v>
      </c>
    </row>
    <row r="2570" spans="1:17">
      <c r="A2570" s="34">
        <v>2569</v>
      </c>
      <c r="B2570" s="1" t="s">
        <v>136</v>
      </c>
      <c r="C2570" s="35" t="s">
        <v>77</v>
      </c>
      <c r="D2570" s="1" t="s">
        <v>18</v>
      </c>
      <c r="E2570" s="1" t="s">
        <v>70</v>
      </c>
      <c r="F2570" s="31" t="s">
        <v>89</v>
      </c>
      <c r="G2570" s="31" t="s">
        <v>21</v>
      </c>
      <c r="H2570" s="31" t="s">
        <v>144</v>
      </c>
      <c r="J2570" s="31" t="s">
        <v>231</v>
      </c>
      <c r="L2570" s="31" t="s">
        <v>71</v>
      </c>
      <c r="M2570" s="31" t="s">
        <v>26</v>
      </c>
      <c r="N2570" s="1" t="s">
        <v>89</v>
      </c>
      <c r="O2570" s="31" t="s">
        <v>72</v>
      </c>
      <c r="P2570" s="31" t="s">
        <v>23</v>
      </c>
      <c r="Q2570" s="39">
        <f>'I_Pt II_FX Turnover (M)'!S23</f>
        <v>0</v>
      </c>
    </row>
    <row r="2571" spans="1:17">
      <c r="A2571" s="34">
        <v>2570</v>
      </c>
      <c r="B2571" s="1" t="s">
        <v>136</v>
      </c>
      <c r="C2571" s="35" t="s">
        <v>77</v>
      </c>
      <c r="D2571" s="1" t="s">
        <v>18</v>
      </c>
      <c r="E2571" s="1" t="s">
        <v>70</v>
      </c>
      <c r="F2571" s="31" t="s">
        <v>91</v>
      </c>
      <c r="G2571" s="31" t="s">
        <v>21</v>
      </c>
      <c r="H2571" s="31" t="s">
        <v>144</v>
      </c>
      <c r="J2571" s="31" t="s">
        <v>231</v>
      </c>
      <c r="L2571" s="31" t="s">
        <v>71</v>
      </c>
      <c r="M2571" s="31" t="s">
        <v>26</v>
      </c>
      <c r="N2571" s="1" t="s">
        <v>91</v>
      </c>
      <c r="O2571" s="31" t="s">
        <v>72</v>
      </c>
      <c r="P2571" s="31" t="s">
        <v>23</v>
      </c>
      <c r="Q2571" s="39">
        <f>'I_Pt II_FX Turnover (M)'!S24</f>
        <v>0</v>
      </c>
    </row>
    <row r="2572" spans="1:17">
      <c r="A2572" s="34">
        <v>2571</v>
      </c>
      <c r="B2572" s="1" t="s">
        <v>136</v>
      </c>
      <c r="C2572" s="35" t="s">
        <v>77</v>
      </c>
      <c r="D2572" s="1" t="s">
        <v>18</v>
      </c>
      <c r="E2572" s="1" t="s">
        <v>70</v>
      </c>
      <c r="F2572" s="31" t="s">
        <v>46</v>
      </c>
      <c r="G2572" s="31" t="s">
        <v>21</v>
      </c>
      <c r="H2572" s="31" t="s">
        <v>144</v>
      </c>
      <c r="J2572" s="31" t="s">
        <v>231</v>
      </c>
      <c r="L2572" s="31" t="s">
        <v>71</v>
      </c>
      <c r="M2572" s="31" t="s">
        <v>26</v>
      </c>
      <c r="N2572" s="1" t="s">
        <v>46</v>
      </c>
      <c r="O2572" s="31" t="s">
        <v>72</v>
      </c>
      <c r="P2572" s="31" t="s">
        <v>23</v>
      </c>
      <c r="Q2572" s="39">
        <f>'I_Pt II_FX Turnover (M)'!S25</f>
        <v>0</v>
      </c>
    </row>
    <row r="2573" spans="1:17">
      <c r="A2573" s="34">
        <v>2572</v>
      </c>
      <c r="B2573" s="1" t="s">
        <v>136</v>
      </c>
      <c r="C2573" s="35" t="s">
        <v>77</v>
      </c>
      <c r="D2573" s="1" t="s">
        <v>18</v>
      </c>
      <c r="E2573" s="1" t="s">
        <v>70</v>
      </c>
      <c r="F2573" s="31" t="s">
        <v>48</v>
      </c>
      <c r="G2573" s="31" t="s">
        <v>21</v>
      </c>
      <c r="H2573" s="31" t="s">
        <v>144</v>
      </c>
      <c r="J2573" s="31" t="s">
        <v>231</v>
      </c>
      <c r="L2573" s="31" t="s">
        <v>71</v>
      </c>
      <c r="M2573" s="31" t="s">
        <v>26</v>
      </c>
      <c r="N2573" s="1" t="s">
        <v>48</v>
      </c>
      <c r="O2573" s="31" t="s">
        <v>72</v>
      </c>
      <c r="P2573" s="31" t="s">
        <v>23</v>
      </c>
      <c r="Q2573" s="39">
        <f>'I_Pt II_FX Turnover (M)'!S26</f>
        <v>0</v>
      </c>
    </row>
    <row r="2574" spans="1:17">
      <c r="A2574" s="34">
        <v>2573</v>
      </c>
      <c r="B2574" s="1" t="s">
        <v>136</v>
      </c>
      <c r="C2574" s="35" t="s">
        <v>77</v>
      </c>
      <c r="D2574" s="1" t="s">
        <v>18</v>
      </c>
      <c r="E2574" s="1" t="s">
        <v>70</v>
      </c>
      <c r="F2574" s="31" t="s">
        <v>50</v>
      </c>
      <c r="G2574" s="31" t="s">
        <v>21</v>
      </c>
      <c r="H2574" s="31" t="s">
        <v>144</v>
      </c>
      <c r="J2574" s="31" t="s">
        <v>231</v>
      </c>
      <c r="L2574" s="31" t="s">
        <v>71</v>
      </c>
      <c r="M2574" s="31" t="s">
        <v>26</v>
      </c>
      <c r="N2574" s="1" t="s">
        <v>50</v>
      </c>
      <c r="O2574" s="31" t="s">
        <v>72</v>
      </c>
      <c r="P2574" s="31" t="s">
        <v>23</v>
      </c>
      <c r="Q2574" s="39">
        <f>'I_Pt II_FX Turnover (M)'!S27</f>
        <v>0</v>
      </c>
    </row>
    <row r="2575" spans="1:17">
      <c r="A2575" s="34">
        <v>2574</v>
      </c>
      <c r="B2575" s="1" t="s">
        <v>136</v>
      </c>
      <c r="C2575" s="35" t="s">
        <v>77</v>
      </c>
      <c r="D2575" s="1" t="s">
        <v>18</v>
      </c>
      <c r="E2575" s="1" t="s">
        <v>70</v>
      </c>
      <c r="F2575" s="31" t="s">
        <v>52</v>
      </c>
      <c r="G2575" s="31" t="s">
        <v>21</v>
      </c>
      <c r="H2575" s="31" t="s">
        <v>144</v>
      </c>
      <c r="J2575" s="31" t="s">
        <v>231</v>
      </c>
      <c r="L2575" s="31" t="s">
        <v>71</v>
      </c>
      <c r="M2575" s="31" t="s">
        <v>26</v>
      </c>
      <c r="N2575" s="1" t="s">
        <v>52</v>
      </c>
      <c r="O2575" s="31" t="s">
        <v>72</v>
      </c>
      <c r="P2575" s="31" t="s">
        <v>23</v>
      </c>
      <c r="Q2575" s="39">
        <f>'I_Pt II_FX Turnover (M)'!S28</f>
        <v>0</v>
      </c>
    </row>
    <row r="2576" spans="1:17">
      <c r="A2576" s="34">
        <v>2575</v>
      </c>
      <c r="B2576" s="1" t="s">
        <v>136</v>
      </c>
      <c r="C2576" s="35" t="s">
        <v>77</v>
      </c>
      <c r="D2576" s="1" t="s">
        <v>18</v>
      </c>
      <c r="E2576" s="1" t="s">
        <v>70</v>
      </c>
      <c r="F2576" s="31" t="s">
        <v>54</v>
      </c>
      <c r="G2576" s="31" t="s">
        <v>21</v>
      </c>
      <c r="H2576" s="31" t="s">
        <v>144</v>
      </c>
      <c r="J2576" s="31" t="s">
        <v>231</v>
      </c>
      <c r="L2576" s="31" t="s">
        <v>71</v>
      </c>
      <c r="M2576" s="31" t="s">
        <v>26</v>
      </c>
      <c r="N2576" s="1" t="s">
        <v>54</v>
      </c>
      <c r="O2576" s="31" t="s">
        <v>72</v>
      </c>
      <c r="P2576" s="31" t="s">
        <v>23</v>
      </c>
      <c r="Q2576" s="39">
        <f>'I_Pt II_FX Turnover (M)'!S29</f>
        <v>0</v>
      </c>
    </row>
    <row r="2577" spans="1:17">
      <c r="A2577" s="34">
        <v>2576</v>
      </c>
      <c r="B2577" s="1" t="s">
        <v>136</v>
      </c>
      <c r="C2577" s="35" t="s">
        <v>77</v>
      </c>
      <c r="D2577" s="1" t="s">
        <v>18</v>
      </c>
      <c r="E2577" s="1" t="s">
        <v>70</v>
      </c>
      <c r="F2577" s="31" t="s">
        <v>56</v>
      </c>
      <c r="G2577" s="31" t="s">
        <v>21</v>
      </c>
      <c r="H2577" s="31" t="s">
        <v>144</v>
      </c>
      <c r="J2577" s="31" t="s">
        <v>231</v>
      </c>
      <c r="L2577" s="31" t="s">
        <v>71</v>
      </c>
      <c r="M2577" s="31" t="s">
        <v>26</v>
      </c>
      <c r="N2577" s="1" t="s">
        <v>56</v>
      </c>
      <c r="O2577" s="31" t="s">
        <v>72</v>
      </c>
      <c r="P2577" s="31" t="s">
        <v>23</v>
      </c>
      <c r="Q2577" s="39">
        <f>'I_Pt II_FX Turnover (M)'!S30</f>
        <v>0</v>
      </c>
    </row>
    <row r="2578" spans="1:17">
      <c r="A2578" s="34">
        <v>2577</v>
      </c>
      <c r="B2578" s="1" t="s">
        <v>136</v>
      </c>
      <c r="C2578" s="35" t="s">
        <v>77</v>
      </c>
      <c r="D2578" s="1" t="s">
        <v>18</v>
      </c>
      <c r="E2578" s="1" t="s">
        <v>70</v>
      </c>
      <c r="F2578" s="31" t="s">
        <v>58</v>
      </c>
      <c r="G2578" s="31" t="s">
        <v>21</v>
      </c>
      <c r="H2578" s="31" t="s">
        <v>144</v>
      </c>
      <c r="J2578" s="31" t="s">
        <v>231</v>
      </c>
      <c r="L2578" s="31" t="s">
        <v>71</v>
      </c>
      <c r="M2578" s="31" t="s">
        <v>26</v>
      </c>
      <c r="N2578" s="1" t="s">
        <v>58</v>
      </c>
      <c r="O2578" s="31" t="s">
        <v>72</v>
      </c>
      <c r="P2578" s="31" t="s">
        <v>23</v>
      </c>
      <c r="Q2578" s="39">
        <f>'I_Pt II_FX Turnover (M)'!S31</f>
        <v>0</v>
      </c>
    </row>
    <row r="2579" spans="1:17">
      <c r="A2579" s="34">
        <v>2578</v>
      </c>
      <c r="B2579" s="1" t="s">
        <v>136</v>
      </c>
      <c r="C2579" s="35" t="s">
        <v>77</v>
      </c>
      <c r="D2579" s="1" t="s">
        <v>18</v>
      </c>
      <c r="E2579" s="1" t="s">
        <v>70</v>
      </c>
      <c r="F2579" s="31" t="s">
        <v>60</v>
      </c>
      <c r="G2579" s="31" t="s">
        <v>21</v>
      </c>
      <c r="H2579" s="31" t="s">
        <v>144</v>
      </c>
      <c r="J2579" s="31" t="s">
        <v>231</v>
      </c>
      <c r="L2579" s="31" t="s">
        <v>71</v>
      </c>
      <c r="M2579" s="31" t="s">
        <v>26</v>
      </c>
      <c r="N2579" s="1" t="s">
        <v>60</v>
      </c>
      <c r="O2579" s="31" t="s">
        <v>72</v>
      </c>
      <c r="P2579" s="31" t="s">
        <v>23</v>
      </c>
      <c r="Q2579" s="39">
        <f>'I_Pt II_FX Turnover (M)'!S32</f>
        <v>0</v>
      </c>
    </row>
    <row r="2580" spans="1:17">
      <c r="A2580" s="34">
        <v>2579</v>
      </c>
      <c r="B2580" s="1" t="s">
        <v>136</v>
      </c>
      <c r="C2580" s="35" t="s">
        <v>77</v>
      </c>
      <c r="D2580" s="1" t="s">
        <v>18</v>
      </c>
      <c r="E2580" s="1" t="s">
        <v>70</v>
      </c>
      <c r="F2580" s="31" t="s">
        <v>101</v>
      </c>
      <c r="G2580" s="31" t="s">
        <v>21</v>
      </c>
      <c r="H2580" s="31" t="s">
        <v>144</v>
      </c>
      <c r="J2580" s="31" t="s">
        <v>231</v>
      </c>
      <c r="L2580" s="31" t="s">
        <v>71</v>
      </c>
      <c r="M2580" s="31" t="s">
        <v>26</v>
      </c>
      <c r="N2580" s="1" t="s">
        <v>101</v>
      </c>
      <c r="O2580" s="31" t="s">
        <v>72</v>
      </c>
      <c r="P2580" s="31" t="s">
        <v>23</v>
      </c>
      <c r="Q2580" s="39">
        <f>'I_Pt II_FX Turnover (M)'!S33</f>
        <v>0</v>
      </c>
    </row>
    <row r="2581" spans="1:17">
      <c r="A2581" s="34">
        <v>2580</v>
      </c>
      <c r="B2581" s="1" t="s">
        <v>136</v>
      </c>
      <c r="C2581" s="35" t="s">
        <v>77</v>
      </c>
      <c r="D2581" s="1" t="s">
        <v>18</v>
      </c>
      <c r="E2581" s="1" t="s">
        <v>70</v>
      </c>
      <c r="F2581" s="31" t="s">
        <v>103</v>
      </c>
      <c r="G2581" s="31" t="s">
        <v>21</v>
      </c>
      <c r="H2581" s="31" t="s">
        <v>144</v>
      </c>
      <c r="J2581" s="31" t="s">
        <v>231</v>
      </c>
      <c r="L2581" s="31" t="s">
        <v>71</v>
      </c>
      <c r="M2581" s="31" t="s">
        <v>26</v>
      </c>
      <c r="N2581" s="1" t="s">
        <v>103</v>
      </c>
      <c r="O2581" s="31" t="s">
        <v>72</v>
      </c>
      <c r="P2581" s="31" t="s">
        <v>23</v>
      </c>
      <c r="Q2581" s="39">
        <f>'I_Pt II_FX Turnover (M)'!S34</f>
        <v>0</v>
      </c>
    </row>
    <row r="2582" spans="1:17">
      <c r="A2582" s="34">
        <v>2581</v>
      </c>
      <c r="B2582" s="1" t="s">
        <v>136</v>
      </c>
      <c r="C2582" s="35" t="s">
        <v>77</v>
      </c>
      <c r="D2582" s="1" t="s">
        <v>18</v>
      </c>
      <c r="E2582" s="1" t="s">
        <v>70</v>
      </c>
      <c r="F2582" s="31" t="s">
        <v>105</v>
      </c>
      <c r="G2582" s="31" t="s">
        <v>21</v>
      </c>
      <c r="H2582" s="31" t="s">
        <v>144</v>
      </c>
      <c r="J2582" s="31" t="s">
        <v>231</v>
      </c>
      <c r="L2582" s="31" t="s">
        <v>71</v>
      </c>
      <c r="M2582" s="31" t="s">
        <v>26</v>
      </c>
      <c r="N2582" s="1" t="s">
        <v>105</v>
      </c>
      <c r="O2582" s="31" t="s">
        <v>72</v>
      </c>
      <c r="P2582" s="31" t="s">
        <v>23</v>
      </c>
      <c r="Q2582" s="39">
        <f>'I_Pt II_FX Turnover (M)'!S35</f>
        <v>0</v>
      </c>
    </row>
    <row r="2583" spans="1:17">
      <c r="A2583" s="34">
        <v>2582</v>
      </c>
      <c r="B2583" s="1" t="s">
        <v>136</v>
      </c>
      <c r="C2583" s="35" t="s">
        <v>77</v>
      </c>
      <c r="D2583" s="1" t="s">
        <v>18</v>
      </c>
      <c r="E2583" s="1" t="s">
        <v>70</v>
      </c>
      <c r="F2583" s="31" t="s">
        <v>107</v>
      </c>
      <c r="G2583" s="31" t="s">
        <v>21</v>
      </c>
      <c r="H2583" s="31" t="s">
        <v>144</v>
      </c>
      <c r="J2583" s="31" t="s">
        <v>231</v>
      </c>
      <c r="L2583" s="31" t="s">
        <v>71</v>
      </c>
      <c r="M2583" s="31" t="s">
        <v>26</v>
      </c>
      <c r="N2583" s="1" t="s">
        <v>107</v>
      </c>
      <c r="O2583" s="31" t="s">
        <v>72</v>
      </c>
      <c r="P2583" s="31" t="s">
        <v>23</v>
      </c>
      <c r="Q2583" s="39">
        <f>'I_Pt II_FX Turnover (M)'!S36</f>
        <v>0</v>
      </c>
    </row>
    <row r="2584" spans="1:17">
      <c r="A2584" s="34">
        <v>2583</v>
      </c>
      <c r="B2584" s="1" t="s">
        <v>136</v>
      </c>
      <c r="C2584" s="35" t="s">
        <v>77</v>
      </c>
      <c r="D2584" s="1" t="s">
        <v>18</v>
      </c>
      <c r="E2584" s="1" t="s">
        <v>70</v>
      </c>
      <c r="F2584" s="31" t="s">
        <v>109</v>
      </c>
      <c r="G2584" s="31" t="s">
        <v>21</v>
      </c>
      <c r="H2584" s="31" t="s">
        <v>144</v>
      </c>
      <c r="J2584" s="31" t="s">
        <v>231</v>
      </c>
      <c r="L2584" s="31" t="s">
        <v>71</v>
      </c>
      <c r="M2584" s="31" t="s">
        <v>26</v>
      </c>
      <c r="N2584" s="1" t="s">
        <v>109</v>
      </c>
      <c r="O2584" s="31" t="s">
        <v>72</v>
      </c>
      <c r="P2584" s="31" t="s">
        <v>23</v>
      </c>
      <c r="Q2584" s="39">
        <f>'I_Pt II_FX Turnover (M)'!S37</f>
        <v>0</v>
      </c>
    </row>
    <row r="2585" spans="1:17">
      <c r="A2585" s="34">
        <v>2584</v>
      </c>
      <c r="B2585" s="1" t="s">
        <v>136</v>
      </c>
      <c r="C2585" s="35" t="s">
        <v>77</v>
      </c>
      <c r="D2585" s="1" t="s">
        <v>18</v>
      </c>
      <c r="E2585" s="1" t="s">
        <v>70</v>
      </c>
      <c r="F2585" s="31" t="s">
        <v>62</v>
      </c>
      <c r="G2585" s="31" t="s">
        <v>21</v>
      </c>
      <c r="H2585" s="31" t="s">
        <v>144</v>
      </c>
      <c r="J2585" s="31" t="s">
        <v>231</v>
      </c>
      <c r="L2585" s="31" t="s">
        <v>71</v>
      </c>
      <c r="M2585" s="31" t="s">
        <v>26</v>
      </c>
      <c r="N2585" s="1" t="s">
        <v>142</v>
      </c>
      <c r="O2585" s="31" t="s">
        <v>72</v>
      </c>
      <c r="P2585" s="31" t="s">
        <v>23</v>
      </c>
      <c r="Q2585" s="39">
        <f>'I_Pt II_FX Turnover (M)'!S38</f>
        <v>0</v>
      </c>
    </row>
    <row r="2586" spans="1:17">
      <c r="A2586" s="34">
        <v>2585</v>
      </c>
      <c r="B2586" s="1" t="s">
        <v>136</v>
      </c>
      <c r="C2586" s="35" t="s">
        <v>77</v>
      </c>
      <c r="D2586" s="1" t="s">
        <v>73</v>
      </c>
      <c r="E2586" s="1" t="s">
        <v>137</v>
      </c>
      <c r="F2586" s="31" t="s">
        <v>20</v>
      </c>
      <c r="G2586" s="31" t="s">
        <v>74</v>
      </c>
      <c r="J2586" s="31" t="s">
        <v>231</v>
      </c>
      <c r="L2586" s="31" t="s">
        <v>138</v>
      </c>
      <c r="M2586" s="31" t="s">
        <v>26</v>
      </c>
      <c r="N2586" s="1" t="s">
        <v>20</v>
      </c>
      <c r="P2586" s="31" t="s">
        <v>23</v>
      </c>
      <c r="Q2586" s="39">
        <f>'I_Pt II_FX Turnover (M)'!T11</f>
        <v>0</v>
      </c>
    </row>
    <row r="2587" spans="1:17">
      <c r="A2587" s="34">
        <v>2586</v>
      </c>
      <c r="B2587" s="1" t="s">
        <v>136</v>
      </c>
      <c r="C2587" s="35" t="s">
        <v>77</v>
      </c>
      <c r="D2587" s="1" t="s">
        <v>73</v>
      </c>
      <c r="E2587" s="1" t="s">
        <v>137</v>
      </c>
      <c r="F2587" s="31" t="s">
        <v>63</v>
      </c>
      <c r="G2587" s="31" t="s">
        <v>74</v>
      </c>
      <c r="J2587" s="31" t="s">
        <v>231</v>
      </c>
      <c r="L2587" s="31" t="s">
        <v>138</v>
      </c>
      <c r="M2587" s="31" t="s">
        <v>26</v>
      </c>
      <c r="N2587" s="1" t="s">
        <v>63</v>
      </c>
      <c r="P2587" s="31" t="s">
        <v>23</v>
      </c>
      <c r="Q2587" s="39">
        <f>'I_Pt II_FX Turnover (M)'!T12</f>
        <v>0</v>
      </c>
    </row>
    <row r="2588" spans="1:17">
      <c r="A2588" s="34">
        <v>2587</v>
      </c>
      <c r="B2588" s="1" t="s">
        <v>136</v>
      </c>
      <c r="C2588" s="35" t="s">
        <v>77</v>
      </c>
      <c r="D2588" s="1" t="s">
        <v>73</v>
      </c>
      <c r="E2588" s="1" t="s">
        <v>137</v>
      </c>
      <c r="F2588" s="31" t="s">
        <v>28</v>
      </c>
      <c r="G2588" s="31" t="s">
        <v>74</v>
      </c>
      <c r="J2588" s="31" t="s">
        <v>231</v>
      </c>
      <c r="L2588" s="31" t="s">
        <v>138</v>
      </c>
      <c r="M2588" s="31" t="s">
        <v>26</v>
      </c>
      <c r="N2588" s="1" t="s">
        <v>28</v>
      </c>
      <c r="P2588" s="31" t="s">
        <v>23</v>
      </c>
      <c r="Q2588" s="39">
        <f>'I_Pt II_FX Turnover (M)'!T13</f>
        <v>0</v>
      </c>
    </row>
    <row r="2589" spans="1:17">
      <c r="A2589" s="34">
        <v>2588</v>
      </c>
      <c r="B2589" s="1" t="s">
        <v>136</v>
      </c>
      <c r="C2589" s="35" t="s">
        <v>77</v>
      </c>
      <c r="D2589" s="1" t="s">
        <v>73</v>
      </c>
      <c r="E2589" s="1" t="s">
        <v>137</v>
      </c>
      <c r="F2589" s="31" t="s">
        <v>30</v>
      </c>
      <c r="G2589" s="31" t="s">
        <v>74</v>
      </c>
      <c r="J2589" s="31" t="s">
        <v>231</v>
      </c>
      <c r="L2589" s="31" t="s">
        <v>138</v>
      </c>
      <c r="M2589" s="31" t="s">
        <v>26</v>
      </c>
      <c r="N2589" s="1" t="s">
        <v>30</v>
      </c>
      <c r="P2589" s="31" t="s">
        <v>23</v>
      </c>
      <c r="Q2589" s="39">
        <f>'I_Pt II_FX Turnover (M)'!T14</f>
        <v>0</v>
      </c>
    </row>
    <row r="2590" spans="1:17">
      <c r="A2590" s="34">
        <v>2589</v>
      </c>
      <c r="B2590" s="1" t="s">
        <v>136</v>
      </c>
      <c r="C2590" s="35" t="s">
        <v>77</v>
      </c>
      <c r="D2590" s="1" t="s">
        <v>73</v>
      </c>
      <c r="E2590" s="1" t="s">
        <v>137</v>
      </c>
      <c r="F2590" s="31" t="s">
        <v>32</v>
      </c>
      <c r="G2590" s="31" t="s">
        <v>74</v>
      </c>
      <c r="J2590" s="31" t="s">
        <v>231</v>
      </c>
      <c r="L2590" s="31" t="s">
        <v>138</v>
      </c>
      <c r="M2590" s="31" t="s">
        <v>26</v>
      </c>
      <c r="N2590" s="1" t="s">
        <v>32</v>
      </c>
      <c r="P2590" s="31" t="s">
        <v>23</v>
      </c>
      <c r="Q2590" s="38"/>
    </row>
    <row r="2591" spans="1:17">
      <c r="A2591" s="34">
        <v>2590</v>
      </c>
      <c r="B2591" s="1" t="s">
        <v>136</v>
      </c>
      <c r="C2591" s="35" t="s">
        <v>77</v>
      </c>
      <c r="D2591" s="1" t="s">
        <v>73</v>
      </c>
      <c r="E2591" s="1" t="s">
        <v>137</v>
      </c>
      <c r="F2591" s="31" t="s">
        <v>34</v>
      </c>
      <c r="G2591" s="31" t="s">
        <v>74</v>
      </c>
      <c r="J2591" s="31" t="s">
        <v>231</v>
      </c>
      <c r="L2591" s="31" t="s">
        <v>138</v>
      </c>
      <c r="M2591" s="31" t="s">
        <v>26</v>
      </c>
      <c r="N2591" s="1" t="s">
        <v>139</v>
      </c>
      <c r="P2591" s="31" t="s">
        <v>23</v>
      </c>
      <c r="Q2591" s="39">
        <f>'I_Pt II_FX Turnover (M)'!T16</f>
        <v>0</v>
      </c>
    </row>
    <row r="2592" spans="1:17">
      <c r="A2592" s="34">
        <v>2591</v>
      </c>
      <c r="B2592" s="1" t="s">
        <v>136</v>
      </c>
      <c r="C2592" s="35" t="s">
        <v>77</v>
      </c>
      <c r="D2592" s="1" t="s">
        <v>73</v>
      </c>
      <c r="E2592" s="1" t="s">
        <v>137</v>
      </c>
      <c r="F2592" s="31" t="s">
        <v>140</v>
      </c>
      <c r="G2592" s="31" t="s">
        <v>74</v>
      </c>
      <c r="J2592" s="31" t="s">
        <v>231</v>
      </c>
      <c r="L2592" s="31" t="s">
        <v>138</v>
      </c>
      <c r="M2592" s="31" t="s">
        <v>26</v>
      </c>
      <c r="N2592" s="1" t="s">
        <v>141</v>
      </c>
      <c r="P2592" s="31" t="s">
        <v>23</v>
      </c>
      <c r="Q2592" s="39">
        <f>'I_Pt II_FX Turnover (M)'!T17</f>
        <v>0</v>
      </c>
    </row>
    <row r="2593" spans="1:17">
      <c r="A2593" s="34">
        <v>2592</v>
      </c>
      <c r="B2593" s="1" t="s">
        <v>136</v>
      </c>
      <c r="C2593" s="35" t="s">
        <v>77</v>
      </c>
      <c r="D2593" s="1" t="s">
        <v>73</v>
      </c>
      <c r="E2593" s="1" t="s">
        <v>137</v>
      </c>
      <c r="F2593" s="31" t="s">
        <v>38</v>
      </c>
      <c r="G2593" s="31" t="s">
        <v>74</v>
      </c>
      <c r="J2593" s="31" t="s">
        <v>231</v>
      </c>
      <c r="L2593" s="31" t="s">
        <v>138</v>
      </c>
      <c r="M2593" s="31" t="s">
        <v>26</v>
      </c>
      <c r="N2593" s="1" t="s">
        <v>38</v>
      </c>
      <c r="P2593" s="31" t="s">
        <v>23</v>
      </c>
      <c r="Q2593" s="39">
        <f>'I_Pt II_FX Turnover (M)'!T18</f>
        <v>0</v>
      </c>
    </row>
    <row r="2594" spans="1:17">
      <c r="A2594" s="34">
        <v>2593</v>
      </c>
      <c r="B2594" s="1" t="s">
        <v>136</v>
      </c>
      <c r="C2594" s="35" t="s">
        <v>77</v>
      </c>
      <c r="D2594" s="1" t="s">
        <v>73</v>
      </c>
      <c r="E2594" s="1" t="s">
        <v>137</v>
      </c>
      <c r="F2594" s="31" t="s">
        <v>40</v>
      </c>
      <c r="G2594" s="31" t="s">
        <v>74</v>
      </c>
      <c r="J2594" s="31" t="s">
        <v>231</v>
      </c>
      <c r="L2594" s="31" t="s">
        <v>138</v>
      </c>
      <c r="M2594" s="31" t="s">
        <v>26</v>
      </c>
      <c r="N2594" s="1" t="s">
        <v>40</v>
      </c>
      <c r="P2594" s="31" t="s">
        <v>23</v>
      </c>
      <c r="Q2594" s="39">
        <f>'I_Pt II_FX Turnover (M)'!T19</f>
        <v>0</v>
      </c>
    </row>
    <row r="2595" spans="1:17">
      <c r="A2595" s="34">
        <v>2594</v>
      </c>
      <c r="B2595" s="1" t="s">
        <v>136</v>
      </c>
      <c r="C2595" s="35" t="s">
        <v>77</v>
      </c>
      <c r="D2595" s="1" t="s">
        <v>73</v>
      </c>
      <c r="E2595" s="1" t="s">
        <v>137</v>
      </c>
      <c r="F2595" s="31" t="s">
        <v>42</v>
      </c>
      <c r="G2595" s="31" t="s">
        <v>74</v>
      </c>
      <c r="J2595" s="31" t="s">
        <v>231</v>
      </c>
      <c r="L2595" s="31" t="s">
        <v>138</v>
      </c>
      <c r="M2595" s="31" t="s">
        <v>26</v>
      </c>
      <c r="N2595" s="1" t="s">
        <v>42</v>
      </c>
      <c r="P2595" s="31" t="s">
        <v>23</v>
      </c>
      <c r="Q2595" s="39">
        <f>'I_Pt II_FX Turnover (M)'!T20</f>
        <v>0</v>
      </c>
    </row>
    <row r="2596" spans="1:17">
      <c r="A2596" s="34">
        <v>2595</v>
      </c>
      <c r="B2596" s="1" t="s">
        <v>136</v>
      </c>
      <c r="C2596" s="35" t="s">
        <v>77</v>
      </c>
      <c r="D2596" s="1" t="s">
        <v>73</v>
      </c>
      <c r="E2596" s="1" t="s">
        <v>137</v>
      </c>
      <c r="F2596" s="31" t="s">
        <v>44</v>
      </c>
      <c r="G2596" s="31" t="s">
        <v>74</v>
      </c>
      <c r="J2596" s="31" t="s">
        <v>231</v>
      </c>
      <c r="L2596" s="31" t="s">
        <v>138</v>
      </c>
      <c r="M2596" s="31" t="s">
        <v>26</v>
      </c>
      <c r="N2596" s="1" t="s">
        <v>44</v>
      </c>
      <c r="P2596" s="31" t="s">
        <v>23</v>
      </c>
      <c r="Q2596" s="39">
        <f>'I_Pt II_FX Turnover (M)'!T21</f>
        <v>0</v>
      </c>
    </row>
    <row r="2597" spans="1:17">
      <c r="A2597" s="34">
        <v>2596</v>
      </c>
      <c r="B2597" s="1" t="s">
        <v>136</v>
      </c>
      <c r="C2597" s="35" t="s">
        <v>77</v>
      </c>
      <c r="D2597" s="1" t="s">
        <v>73</v>
      </c>
      <c r="E2597" s="1" t="s">
        <v>137</v>
      </c>
      <c r="F2597" s="31" t="s">
        <v>87</v>
      </c>
      <c r="G2597" s="31" t="s">
        <v>74</v>
      </c>
      <c r="J2597" s="31" t="s">
        <v>231</v>
      </c>
      <c r="L2597" s="31" t="s">
        <v>138</v>
      </c>
      <c r="M2597" s="31" t="s">
        <v>26</v>
      </c>
      <c r="N2597" s="1" t="s">
        <v>87</v>
      </c>
      <c r="P2597" s="31" t="s">
        <v>23</v>
      </c>
      <c r="Q2597" s="39">
        <f>'I_Pt II_FX Turnover (M)'!T22</f>
        <v>0</v>
      </c>
    </row>
    <row r="2598" spans="1:17">
      <c r="A2598" s="34">
        <v>2597</v>
      </c>
      <c r="B2598" s="1" t="s">
        <v>136</v>
      </c>
      <c r="C2598" s="35" t="s">
        <v>77</v>
      </c>
      <c r="D2598" s="1" t="s">
        <v>73</v>
      </c>
      <c r="E2598" s="1" t="s">
        <v>137</v>
      </c>
      <c r="F2598" s="31" t="s">
        <v>89</v>
      </c>
      <c r="G2598" s="31" t="s">
        <v>74</v>
      </c>
      <c r="J2598" s="31" t="s">
        <v>231</v>
      </c>
      <c r="L2598" s="31" t="s">
        <v>138</v>
      </c>
      <c r="M2598" s="31" t="s">
        <v>26</v>
      </c>
      <c r="N2598" s="1" t="s">
        <v>89</v>
      </c>
      <c r="P2598" s="31" t="s">
        <v>23</v>
      </c>
      <c r="Q2598" s="39">
        <f>'I_Pt II_FX Turnover (M)'!T23</f>
        <v>0</v>
      </c>
    </row>
    <row r="2599" spans="1:17">
      <c r="A2599" s="34">
        <v>2598</v>
      </c>
      <c r="B2599" s="1" t="s">
        <v>136</v>
      </c>
      <c r="C2599" s="35" t="s">
        <v>77</v>
      </c>
      <c r="D2599" s="1" t="s">
        <v>73</v>
      </c>
      <c r="E2599" s="1" t="s">
        <v>137</v>
      </c>
      <c r="F2599" s="31" t="s">
        <v>91</v>
      </c>
      <c r="G2599" s="31" t="s">
        <v>74</v>
      </c>
      <c r="J2599" s="31" t="s">
        <v>231</v>
      </c>
      <c r="L2599" s="31" t="s">
        <v>138</v>
      </c>
      <c r="M2599" s="31" t="s">
        <v>26</v>
      </c>
      <c r="N2599" s="1" t="s">
        <v>91</v>
      </c>
      <c r="P2599" s="31" t="s">
        <v>23</v>
      </c>
      <c r="Q2599" s="39">
        <f>'I_Pt II_FX Turnover (M)'!T24</f>
        <v>0</v>
      </c>
    </row>
    <row r="2600" spans="1:17">
      <c r="A2600" s="34">
        <v>2599</v>
      </c>
      <c r="B2600" s="1" t="s">
        <v>136</v>
      </c>
      <c r="C2600" s="35" t="s">
        <v>77</v>
      </c>
      <c r="D2600" s="1" t="s">
        <v>73</v>
      </c>
      <c r="E2600" s="1" t="s">
        <v>137</v>
      </c>
      <c r="F2600" s="31" t="s">
        <v>46</v>
      </c>
      <c r="G2600" s="31" t="s">
        <v>74</v>
      </c>
      <c r="J2600" s="31" t="s">
        <v>231</v>
      </c>
      <c r="L2600" s="31" t="s">
        <v>138</v>
      </c>
      <c r="M2600" s="31" t="s">
        <v>26</v>
      </c>
      <c r="N2600" s="1" t="s">
        <v>46</v>
      </c>
      <c r="P2600" s="31" t="s">
        <v>23</v>
      </c>
      <c r="Q2600" s="39">
        <f>'I_Pt II_FX Turnover (M)'!T25</f>
        <v>0</v>
      </c>
    </row>
    <row r="2601" spans="1:17">
      <c r="A2601" s="34">
        <v>2600</v>
      </c>
      <c r="B2601" s="1" t="s">
        <v>136</v>
      </c>
      <c r="C2601" s="35" t="s">
        <v>77</v>
      </c>
      <c r="D2601" s="1" t="s">
        <v>73</v>
      </c>
      <c r="E2601" s="1" t="s">
        <v>137</v>
      </c>
      <c r="F2601" s="31" t="s">
        <v>48</v>
      </c>
      <c r="G2601" s="31" t="s">
        <v>74</v>
      </c>
      <c r="J2601" s="31" t="s">
        <v>231</v>
      </c>
      <c r="L2601" s="31" t="s">
        <v>138</v>
      </c>
      <c r="M2601" s="31" t="s">
        <v>26</v>
      </c>
      <c r="N2601" s="1" t="s">
        <v>48</v>
      </c>
      <c r="P2601" s="31" t="s">
        <v>23</v>
      </c>
      <c r="Q2601" s="39">
        <f>'I_Pt II_FX Turnover (M)'!T26</f>
        <v>0</v>
      </c>
    </row>
    <row r="2602" spans="1:17">
      <c r="A2602" s="34">
        <v>2601</v>
      </c>
      <c r="B2602" s="1" t="s">
        <v>136</v>
      </c>
      <c r="C2602" s="35" t="s">
        <v>77</v>
      </c>
      <c r="D2602" s="1" t="s">
        <v>73</v>
      </c>
      <c r="E2602" s="1" t="s">
        <v>137</v>
      </c>
      <c r="F2602" s="31" t="s">
        <v>50</v>
      </c>
      <c r="G2602" s="31" t="s">
        <v>74</v>
      </c>
      <c r="J2602" s="31" t="s">
        <v>231</v>
      </c>
      <c r="L2602" s="31" t="s">
        <v>138</v>
      </c>
      <c r="M2602" s="31" t="s">
        <v>26</v>
      </c>
      <c r="N2602" s="1" t="s">
        <v>50</v>
      </c>
      <c r="P2602" s="31" t="s">
        <v>23</v>
      </c>
      <c r="Q2602" s="39">
        <f>'I_Pt II_FX Turnover (M)'!T27</f>
        <v>0</v>
      </c>
    </row>
    <row r="2603" spans="1:17">
      <c r="A2603" s="34">
        <v>2602</v>
      </c>
      <c r="B2603" s="1" t="s">
        <v>136</v>
      </c>
      <c r="C2603" s="35" t="s">
        <v>77</v>
      </c>
      <c r="D2603" s="1" t="s">
        <v>73</v>
      </c>
      <c r="E2603" s="1" t="s">
        <v>137</v>
      </c>
      <c r="F2603" s="31" t="s">
        <v>52</v>
      </c>
      <c r="G2603" s="31" t="s">
        <v>74</v>
      </c>
      <c r="J2603" s="31" t="s">
        <v>231</v>
      </c>
      <c r="L2603" s="31" t="s">
        <v>138</v>
      </c>
      <c r="M2603" s="31" t="s">
        <v>26</v>
      </c>
      <c r="N2603" s="1" t="s">
        <v>52</v>
      </c>
      <c r="P2603" s="31" t="s">
        <v>23</v>
      </c>
      <c r="Q2603" s="39">
        <f>'I_Pt II_FX Turnover (M)'!T28</f>
        <v>0</v>
      </c>
    </row>
    <row r="2604" spans="1:17">
      <c r="A2604" s="34">
        <v>2603</v>
      </c>
      <c r="B2604" s="1" t="s">
        <v>136</v>
      </c>
      <c r="C2604" s="35" t="s">
        <v>77</v>
      </c>
      <c r="D2604" s="1" t="s">
        <v>73</v>
      </c>
      <c r="E2604" s="1" t="s">
        <v>137</v>
      </c>
      <c r="F2604" s="31" t="s">
        <v>54</v>
      </c>
      <c r="G2604" s="31" t="s">
        <v>74</v>
      </c>
      <c r="J2604" s="31" t="s">
        <v>231</v>
      </c>
      <c r="L2604" s="31" t="s">
        <v>138</v>
      </c>
      <c r="M2604" s="31" t="s">
        <v>26</v>
      </c>
      <c r="N2604" s="1" t="s">
        <v>54</v>
      </c>
      <c r="P2604" s="31" t="s">
        <v>23</v>
      </c>
      <c r="Q2604" s="39">
        <f>'I_Pt II_FX Turnover (M)'!T29</f>
        <v>0</v>
      </c>
    </row>
    <row r="2605" spans="1:17">
      <c r="A2605" s="34">
        <v>2604</v>
      </c>
      <c r="B2605" s="1" t="s">
        <v>136</v>
      </c>
      <c r="C2605" s="35" t="s">
        <v>77</v>
      </c>
      <c r="D2605" s="1" t="s">
        <v>73</v>
      </c>
      <c r="E2605" s="1" t="s">
        <v>137</v>
      </c>
      <c r="F2605" s="31" t="s">
        <v>56</v>
      </c>
      <c r="G2605" s="31" t="s">
        <v>74</v>
      </c>
      <c r="J2605" s="31" t="s">
        <v>231</v>
      </c>
      <c r="L2605" s="31" t="s">
        <v>138</v>
      </c>
      <c r="M2605" s="31" t="s">
        <v>26</v>
      </c>
      <c r="N2605" s="1" t="s">
        <v>56</v>
      </c>
      <c r="P2605" s="31" t="s">
        <v>23</v>
      </c>
      <c r="Q2605" s="39">
        <f>'I_Pt II_FX Turnover (M)'!T30</f>
        <v>0</v>
      </c>
    </row>
    <row r="2606" spans="1:17">
      <c r="A2606" s="34">
        <v>2605</v>
      </c>
      <c r="B2606" s="1" t="s">
        <v>136</v>
      </c>
      <c r="C2606" s="35" t="s">
        <v>77</v>
      </c>
      <c r="D2606" s="1" t="s">
        <v>73</v>
      </c>
      <c r="E2606" s="1" t="s">
        <v>137</v>
      </c>
      <c r="F2606" s="31" t="s">
        <v>58</v>
      </c>
      <c r="G2606" s="31" t="s">
        <v>74</v>
      </c>
      <c r="J2606" s="31" t="s">
        <v>231</v>
      </c>
      <c r="L2606" s="31" t="s">
        <v>138</v>
      </c>
      <c r="M2606" s="31" t="s">
        <v>26</v>
      </c>
      <c r="N2606" s="1" t="s">
        <v>58</v>
      </c>
      <c r="P2606" s="31" t="s">
        <v>23</v>
      </c>
      <c r="Q2606" s="39">
        <f>'I_Pt II_FX Turnover (M)'!T31</f>
        <v>0</v>
      </c>
    </row>
    <row r="2607" spans="1:17">
      <c r="A2607" s="34">
        <v>2606</v>
      </c>
      <c r="B2607" s="1" t="s">
        <v>136</v>
      </c>
      <c r="C2607" s="35" t="s">
        <v>77</v>
      </c>
      <c r="D2607" s="1" t="s">
        <v>73</v>
      </c>
      <c r="E2607" s="1" t="s">
        <v>137</v>
      </c>
      <c r="F2607" s="31" t="s">
        <v>60</v>
      </c>
      <c r="G2607" s="31" t="s">
        <v>74</v>
      </c>
      <c r="J2607" s="31" t="s">
        <v>231</v>
      </c>
      <c r="L2607" s="31" t="s">
        <v>138</v>
      </c>
      <c r="M2607" s="31" t="s">
        <v>26</v>
      </c>
      <c r="N2607" s="1" t="s">
        <v>60</v>
      </c>
      <c r="P2607" s="31" t="s">
        <v>23</v>
      </c>
      <c r="Q2607" s="39">
        <f>'I_Pt II_FX Turnover (M)'!T32</f>
        <v>0</v>
      </c>
    </row>
    <row r="2608" spans="1:17">
      <c r="A2608" s="34">
        <v>2607</v>
      </c>
      <c r="B2608" s="1" t="s">
        <v>136</v>
      </c>
      <c r="C2608" s="35" t="s">
        <v>77</v>
      </c>
      <c r="D2608" s="1" t="s">
        <v>73</v>
      </c>
      <c r="E2608" s="1" t="s">
        <v>137</v>
      </c>
      <c r="F2608" s="31" t="s">
        <v>101</v>
      </c>
      <c r="G2608" s="31" t="s">
        <v>74</v>
      </c>
      <c r="J2608" s="31" t="s">
        <v>231</v>
      </c>
      <c r="L2608" s="31" t="s">
        <v>138</v>
      </c>
      <c r="M2608" s="31" t="s">
        <v>26</v>
      </c>
      <c r="N2608" s="1" t="s">
        <v>101</v>
      </c>
      <c r="P2608" s="31" t="s">
        <v>23</v>
      </c>
      <c r="Q2608" s="39">
        <f>'I_Pt II_FX Turnover (M)'!T33</f>
        <v>0</v>
      </c>
    </row>
    <row r="2609" spans="1:17">
      <c r="A2609" s="34">
        <v>2608</v>
      </c>
      <c r="B2609" s="1" t="s">
        <v>136</v>
      </c>
      <c r="C2609" s="35" t="s">
        <v>77</v>
      </c>
      <c r="D2609" s="1" t="s">
        <v>73</v>
      </c>
      <c r="E2609" s="1" t="s">
        <v>137</v>
      </c>
      <c r="F2609" s="31" t="s">
        <v>103</v>
      </c>
      <c r="G2609" s="31" t="s">
        <v>74</v>
      </c>
      <c r="J2609" s="31" t="s">
        <v>231</v>
      </c>
      <c r="L2609" s="31" t="s">
        <v>138</v>
      </c>
      <c r="M2609" s="31" t="s">
        <v>26</v>
      </c>
      <c r="N2609" s="1" t="s">
        <v>103</v>
      </c>
      <c r="P2609" s="31" t="s">
        <v>23</v>
      </c>
      <c r="Q2609" s="39">
        <f>'I_Pt II_FX Turnover (M)'!T34</f>
        <v>0</v>
      </c>
    </row>
    <row r="2610" spans="1:17">
      <c r="A2610" s="34">
        <v>2609</v>
      </c>
      <c r="B2610" s="1" t="s">
        <v>136</v>
      </c>
      <c r="C2610" s="35" t="s">
        <v>77</v>
      </c>
      <c r="D2610" s="1" t="s">
        <v>73</v>
      </c>
      <c r="E2610" s="1" t="s">
        <v>137</v>
      </c>
      <c r="F2610" s="31" t="s">
        <v>105</v>
      </c>
      <c r="G2610" s="31" t="s">
        <v>74</v>
      </c>
      <c r="J2610" s="31" t="s">
        <v>231</v>
      </c>
      <c r="L2610" s="31" t="s">
        <v>138</v>
      </c>
      <c r="M2610" s="31" t="s">
        <v>26</v>
      </c>
      <c r="N2610" s="1" t="s">
        <v>105</v>
      </c>
      <c r="P2610" s="31" t="s">
        <v>23</v>
      </c>
      <c r="Q2610" s="39">
        <f>'I_Pt II_FX Turnover (M)'!T35</f>
        <v>0</v>
      </c>
    </row>
    <row r="2611" spans="1:17">
      <c r="A2611" s="34">
        <v>2610</v>
      </c>
      <c r="B2611" s="1" t="s">
        <v>136</v>
      </c>
      <c r="C2611" s="35" t="s">
        <v>77</v>
      </c>
      <c r="D2611" s="1" t="s">
        <v>73</v>
      </c>
      <c r="E2611" s="1" t="s">
        <v>137</v>
      </c>
      <c r="F2611" s="31" t="s">
        <v>107</v>
      </c>
      <c r="G2611" s="31" t="s">
        <v>74</v>
      </c>
      <c r="J2611" s="31" t="s">
        <v>231</v>
      </c>
      <c r="L2611" s="31" t="s">
        <v>138</v>
      </c>
      <c r="M2611" s="31" t="s">
        <v>26</v>
      </c>
      <c r="N2611" s="1" t="s">
        <v>107</v>
      </c>
      <c r="P2611" s="31" t="s">
        <v>23</v>
      </c>
      <c r="Q2611" s="39">
        <f>'I_Pt II_FX Turnover (M)'!T36</f>
        <v>0</v>
      </c>
    </row>
    <row r="2612" spans="1:17">
      <c r="A2612" s="34">
        <v>2611</v>
      </c>
      <c r="B2612" s="1" t="s">
        <v>136</v>
      </c>
      <c r="C2612" s="35" t="s">
        <v>77</v>
      </c>
      <c r="D2612" s="1" t="s">
        <v>73</v>
      </c>
      <c r="E2612" s="1" t="s">
        <v>137</v>
      </c>
      <c r="F2612" s="31" t="s">
        <v>109</v>
      </c>
      <c r="G2612" s="31" t="s">
        <v>74</v>
      </c>
      <c r="J2612" s="31" t="s">
        <v>231</v>
      </c>
      <c r="L2612" s="31" t="s">
        <v>138</v>
      </c>
      <c r="M2612" s="31" t="s">
        <v>26</v>
      </c>
      <c r="N2612" s="1" t="s">
        <v>109</v>
      </c>
      <c r="P2612" s="31" t="s">
        <v>23</v>
      </c>
      <c r="Q2612" s="39">
        <f>'I_Pt II_FX Turnover (M)'!T37</f>
        <v>0</v>
      </c>
    </row>
    <row r="2613" spans="1:17">
      <c r="A2613" s="34">
        <v>2612</v>
      </c>
      <c r="B2613" s="1" t="s">
        <v>136</v>
      </c>
      <c r="C2613" s="35" t="s">
        <v>77</v>
      </c>
      <c r="D2613" s="1" t="s">
        <v>73</v>
      </c>
      <c r="E2613" s="1" t="s">
        <v>137</v>
      </c>
      <c r="F2613" s="31" t="s">
        <v>62</v>
      </c>
      <c r="G2613" s="31" t="s">
        <v>74</v>
      </c>
      <c r="J2613" s="31" t="s">
        <v>231</v>
      </c>
      <c r="L2613" s="31" t="s">
        <v>138</v>
      </c>
      <c r="M2613" s="31" t="s">
        <v>26</v>
      </c>
      <c r="N2613" s="1" t="s">
        <v>142</v>
      </c>
      <c r="P2613" s="31" t="s">
        <v>23</v>
      </c>
      <c r="Q2613" s="39">
        <f>'I_Pt II_FX Turnover (M)'!T38</f>
        <v>0</v>
      </c>
    </row>
    <row r="2614" spans="1:17">
      <c r="A2614" s="34">
        <v>2613</v>
      </c>
      <c r="B2614" s="1" t="s">
        <v>136</v>
      </c>
      <c r="C2614" s="35" t="s">
        <v>77</v>
      </c>
      <c r="D2614" s="1" t="s">
        <v>73</v>
      </c>
      <c r="E2614" s="1" t="s">
        <v>143</v>
      </c>
      <c r="F2614" s="31" t="s">
        <v>20</v>
      </c>
      <c r="G2614" s="31" t="s">
        <v>74</v>
      </c>
      <c r="H2614" s="31" t="s">
        <v>144</v>
      </c>
      <c r="I2614" s="31" t="s">
        <v>145</v>
      </c>
      <c r="J2614" s="31" t="s">
        <v>231</v>
      </c>
      <c r="L2614" s="31" t="s">
        <v>67</v>
      </c>
      <c r="M2614" s="31" t="s">
        <v>26</v>
      </c>
      <c r="N2614" s="1" t="s">
        <v>20</v>
      </c>
      <c r="P2614" s="31" t="s">
        <v>23</v>
      </c>
      <c r="Q2614" s="39">
        <f>'I_Pt II_FX Turnover (M)'!U11</f>
        <v>2819450</v>
      </c>
    </row>
    <row r="2615" spans="1:17">
      <c r="A2615" s="34">
        <v>2614</v>
      </c>
      <c r="B2615" s="1" t="s">
        <v>136</v>
      </c>
      <c r="C2615" s="35" t="s">
        <v>77</v>
      </c>
      <c r="D2615" s="1" t="s">
        <v>73</v>
      </c>
      <c r="E2615" s="1" t="s">
        <v>143</v>
      </c>
      <c r="F2615" s="31" t="s">
        <v>63</v>
      </c>
      <c r="G2615" s="31" t="s">
        <v>74</v>
      </c>
      <c r="H2615" s="31" t="s">
        <v>144</v>
      </c>
      <c r="I2615" s="31" t="s">
        <v>145</v>
      </c>
      <c r="J2615" s="31" t="s">
        <v>231</v>
      </c>
      <c r="L2615" s="31" t="s">
        <v>67</v>
      </c>
      <c r="M2615" s="31" t="s">
        <v>26</v>
      </c>
      <c r="N2615" s="1" t="s">
        <v>63</v>
      </c>
      <c r="P2615" s="31" t="s">
        <v>23</v>
      </c>
      <c r="Q2615" s="39">
        <f>'I_Pt II_FX Turnover (M)'!U12</f>
        <v>0</v>
      </c>
    </row>
    <row r="2616" spans="1:17">
      <c r="A2616" s="34">
        <v>2615</v>
      </c>
      <c r="B2616" s="1" t="s">
        <v>136</v>
      </c>
      <c r="C2616" s="35" t="s">
        <v>77</v>
      </c>
      <c r="D2616" s="1" t="s">
        <v>73</v>
      </c>
      <c r="E2616" s="1" t="s">
        <v>143</v>
      </c>
      <c r="F2616" s="31" t="s">
        <v>28</v>
      </c>
      <c r="G2616" s="31" t="s">
        <v>74</v>
      </c>
      <c r="H2616" s="31" t="s">
        <v>144</v>
      </c>
      <c r="I2616" s="31" t="s">
        <v>145</v>
      </c>
      <c r="J2616" s="31" t="s">
        <v>231</v>
      </c>
      <c r="L2616" s="31" t="s">
        <v>67</v>
      </c>
      <c r="M2616" s="31" t="s">
        <v>26</v>
      </c>
      <c r="N2616" s="1" t="s">
        <v>28</v>
      </c>
      <c r="P2616" s="31" t="s">
        <v>23</v>
      </c>
      <c r="Q2616" s="39">
        <f>'I_Pt II_FX Turnover (M)'!U13</f>
        <v>0</v>
      </c>
    </row>
    <row r="2617" spans="1:17">
      <c r="A2617" s="34">
        <v>2616</v>
      </c>
      <c r="B2617" s="1" t="s">
        <v>136</v>
      </c>
      <c r="C2617" s="35" t="s">
        <v>77</v>
      </c>
      <c r="D2617" s="1" t="s">
        <v>73</v>
      </c>
      <c r="E2617" s="1" t="s">
        <v>143</v>
      </c>
      <c r="F2617" s="31" t="s">
        <v>30</v>
      </c>
      <c r="G2617" s="31" t="s">
        <v>74</v>
      </c>
      <c r="H2617" s="31" t="s">
        <v>144</v>
      </c>
      <c r="I2617" s="31" t="s">
        <v>145</v>
      </c>
      <c r="J2617" s="31" t="s">
        <v>231</v>
      </c>
      <c r="L2617" s="31" t="s">
        <v>67</v>
      </c>
      <c r="M2617" s="31" t="s">
        <v>26</v>
      </c>
      <c r="N2617" s="1" t="s">
        <v>30</v>
      </c>
      <c r="P2617" s="31" t="s">
        <v>23</v>
      </c>
      <c r="Q2617" s="39">
        <f>'I_Pt II_FX Turnover (M)'!U14</f>
        <v>0</v>
      </c>
    </row>
    <row r="2618" spans="1:17">
      <c r="A2618" s="34">
        <v>2617</v>
      </c>
      <c r="B2618" s="1" t="s">
        <v>136</v>
      </c>
      <c r="C2618" s="35" t="s">
        <v>77</v>
      </c>
      <c r="D2618" s="1" t="s">
        <v>73</v>
      </c>
      <c r="E2618" s="1" t="s">
        <v>143</v>
      </c>
      <c r="F2618" s="31" t="s">
        <v>32</v>
      </c>
      <c r="G2618" s="31" t="s">
        <v>74</v>
      </c>
      <c r="H2618" s="31" t="s">
        <v>144</v>
      </c>
      <c r="I2618" s="31" t="s">
        <v>145</v>
      </c>
      <c r="J2618" s="31" t="s">
        <v>231</v>
      </c>
      <c r="L2618" s="31" t="s">
        <v>67</v>
      </c>
      <c r="M2618" s="31" t="s">
        <v>26</v>
      </c>
      <c r="N2618" s="1" t="s">
        <v>32</v>
      </c>
      <c r="P2618" s="31" t="s">
        <v>23</v>
      </c>
      <c r="Q2618" s="38"/>
    </row>
    <row r="2619" spans="1:17">
      <c r="A2619" s="34">
        <v>2618</v>
      </c>
      <c r="B2619" s="1" t="s">
        <v>136</v>
      </c>
      <c r="C2619" s="35" t="s">
        <v>77</v>
      </c>
      <c r="D2619" s="1" t="s">
        <v>73</v>
      </c>
      <c r="E2619" s="1" t="s">
        <v>143</v>
      </c>
      <c r="F2619" s="31" t="s">
        <v>34</v>
      </c>
      <c r="G2619" s="31" t="s">
        <v>74</v>
      </c>
      <c r="H2619" s="31" t="s">
        <v>144</v>
      </c>
      <c r="I2619" s="31" t="s">
        <v>145</v>
      </c>
      <c r="J2619" s="31" t="s">
        <v>231</v>
      </c>
      <c r="L2619" s="31" t="s">
        <v>67</v>
      </c>
      <c r="M2619" s="31" t="s">
        <v>26</v>
      </c>
      <c r="N2619" s="1" t="s">
        <v>139</v>
      </c>
      <c r="P2619" s="31" t="s">
        <v>23</v>
      </c>
      <c r="Q2619" s="39">
        <f>'I_Pt II_FX Turnover (M)'!U16</f>
        <v>0</v>
      </c>
    </row>
    <row r="2620" spans="1:17">
      <c r="A2620" s="34">
        <v>2619</v>
      </c>
      <c r="B2620" s="1" t="s">
        <v>136</v>
      </c>
      <c r="C2620" s="35" t="s">
        <v>77</v>
      </c>
      <c r="D2620" s="1" t="s">
        <v>73</v>
      </c>
      <c r="E2620" s="1" t="s">
        <v>143</v>
      </c>
      <c r="F2620" s="31" t="s">
        <v>140</v>
      </c>
      <c r="G2620" s="31" t="s">
        <v>74</v>
      </c>
      <c r="H2620" s="31" t="s">
        <v>144</v>
      </c>
      <c r="I2620" s="31" t="s">
        <v>145</v>
      </c>
      <c r="J2620" s="31" t="s">
        <v>231</v>
      </c>
      <c r="L2620" s="31" t="s">
        <v>67</v>
      </c>
      <c r="M2620" s="31" t="s">
        <v>26</v>
      </c>
      <c r="N2620" s="1" t="s">
        <v>141</v>
      </c>
      <c r="P2620" s="31" t="s">
        <v>23</v>
      </c>
      <c r="Q2620" s="39">
        <f>'I_Pt II_FX Turnover (M)'!U17</f>
        <v>0</v>
      </c>
    </row>
    <row r="2621" spans="1:17">
      <c r="A2621" s="34">
        <v>2620</v>
      </c>
      <c r="B2621" s="1" t="s">
        <v>136</v>
      </c>
      <c r="C2621" s="35" t="s">
        <v>77</v>
      </c>
      <c r="D2621" s="1" t="s">
        <v>73</v>
      </c>
      <c r="E2621" s="1" t="s">
        <v>143</v>
      </c>
      <c r="F2621" s="31" t="s">
        <v>38</v>
      </c>
      <c r="G2621" s="31" t="s">
        <v>74</v>
      </c>
      <c r="H2621" s="31" t="s">
        <v>144</v>
      </c>
      <c r="I2621" s="31" t="s">
        <v>145</v>
      </c>
      <c r="J2621" s="31" t="s">
        <v>231</v>
      </c>
      <c r="L2621" s="31" t="s">
        <v>67</v>
      </c>
      <c r="M2621" s="31" t="s">
        <v>26</v>
      </c>
      <c r="N2621" s="1" t="s">
        <v>38</v>
      </c>
      <c r="P2621" s="31" t="s">
        <v>23</v>
      </c>
      <c r="Q2621" s="39">
        <f>'I_Pt II_FX Turnover (M)'!U18</f>
        <v>0</v>
      </c>
    </row>
    <row r="2622" spans="1:17">
      <c r="A2622" s="34">
        <v>2621</v>
      </c>
      <c r="B2622" s="1" t="s">
        <v>136</v>
      </c>
      <c r="C2622" s="35" t="s">
        <v>77</v>
      </c>
      <c r="D2622" s="1" t="s">
        <v>73</v>
      </c>
      <c r="E2622" s="1" t="s">
        <v>143</v>
      </c>
      <c r="F2622" s="31" t="s">
        <v>40</v>
      </c>
      <c r="G2622" s="31" t="s">
        <v>74</v>
      </c>
      <c r="H2622" s="31" t="s">
        <v>144</v>
      </c>
      <c r="I2622" s="31" t="s">
        <v>145</v>
      </c>
      <c r="J2622" s="31" t="s">
        <v>231</v>
      </c>
      <c r="L2622" s="31" t="s">
        <v>67</v>
      </c>
      <c r="M2622" s="31" t="s">
        <v>26</v>
      </c>
      <c r="N2622" s="1" t="s">
        <v>40</v>
      </c>
      <c r="P2622" s="31" t="s">
        <v>23</v>
      </c>
      <c r="Q2622" s="39">
        <f>'I_Pt II_FX Turnover (M)'!U19</f>
        <v>0</v>
      </c>
    </row>
    <row r="2623" spans="1:17">
      <c r="A2623" s="34">
        <v>2622</v>
      </c>
      <c r="B2623" s="1" t="s">
        <v>136</v>
      </c>
      <c r="C2623" s="35" t="s">
        <v>77</v>
      </c>
      <c r="D2623" s="1" t="s">
        <v>73</v>
      </c>
      <c r="E2623" s="1" t="s">
        <v>143</v>
      </c>
      <c r="F2623" s="31" t="s">
        <v>42</v>
      </c>
      <c r="G2623" s="31" t="s">
        <v>74</v>
      </c>
      <c r="H2623" s="31" t="s">
        <v>144</v>
      </c>
      <c r="I2623" s="31" t="s">
        <v>145</v>
      </c>
      <c r="J2623" s="31" t="s">
        <v>231</v>
      </c>
      <c r="L2623" s="31" t="s">
        <v>67</v>
      </c>
      <c r="M2623" s="31" t="s">
        <v>26</v>
      </c>
      <c r="N2623" s="1" t="s">
        <v>42</v>
      </c>
      <c r="P2623" s="31" t="s">
        <v>23</v>
      </c>
      <c r="Q2623" s="39">
        <f>'I_Pt II_FX Turnover (M)'!U20</f>
        <v>0</v>
      </c>
    </row>
    <row r="2624" spans="1:17">
      <c r="A2624" s="34">
        <v>2623</v>
      </c>
      <c r="B2624" s="1" t="s">
        <v>136</v>
      </c>
      <c r="C2624" s="35" t="s">
        <v>77</v>
      </c>
      <c r="D2624" s="1" t="s">
        <v>73</v>
      </c>
      <c r="E2624" s="1" t="s">
        <v>143</v>
      </c>
      <c r="F2624" s="31" t="s">
        <v>44</v>
      </c>
      <c r="G2624" s="31" t="s">
        <v>74</v>
      </c>
      <c r="H2624" s="31" t="s">
        <v>144</v>
      </c>
      <c r="I2624" s="31" t="s">
        <v>145</v>
      </c>
      <c r="J2624" s="31" t="s">
        <v>231</v>
      </c>
      <c r="L2624" s="31" t="s">
        <v>67</v>
      </c>
      <c r="M2624" s="31" t="s">
        <v>26</v>
      </c>
      <c r="N2624" s="1" t="s">
        <v>44</v>
      </c>
      <c r="P2624" s="31" t="s">
        <v>23</v>
      </c>
      <c r="Q2624" s="39">
        <f>'I_Pt II_FX Turnover (M)'!U21</f>
        <v>0</v>
      </c>
    </row>
    <row r="2625" spans="1:17">
      <c r="A2625" s="34">
        <v>2624</v>
      </c>
      <c r="B2625" s="1" t="s">
        <v>136</v>
      </c>
      <c r="C2625" s="35" t="s">
        <v>77</v>
      </c>
      <c r="D2625" s="1" t="s">
        <v>73</v>
      </c>
      <c r="E2625" s="1" t="s">
        <v>143</v>
      </c>
      <c r="F2625" s="31" t="s">
        <v>87</v>
      </c>
      <c r="G2625" s="31" t="s">
        <v>74</v>
      </c>
      <c r="H2625" s="31" t="s">
        <v>144</v>
      </c>
      <c r="I2625" s="31" t="s">
        <v>145</v>
      </c>
      <c r="J2625" s="31" t="s">
        <v>231</v>
      </c>
      <c r="L2625" s="31" t="s">
        <v>67</v>
      </c>
      <c r="M2625" s="31" t="s">
        <v>26</v>
      </c>
      <c r="N2625" s="1" t="s">
        <v>87</v>
      </c>
      <c r="P2625" s="31" t="s">
        <v>23</v>
      </c>
      <c r="Q2625" s="39">
        <f>'I_Pt II_FX Turnover (M)'!U22</f>
        <v>0</v>
      </c>
    </row>
    <row r="2626" spans="1:17">
      <c r="A2626" s="34">
        <v>2625</v>
      </c>
      <c r="B2626" s="1" t="s">
        <v>136</v>
      </c>
      <c r="C2626" s="35" t="s">
        <v>77</v>
      </c>
      <c r="D2626" s="1" t="s">
        <v>73</v>
      </c>
      <c r="E2626" s="1" t="s">
        <v>143</v>
      </c>
      <c r="F2626" s="31" t="s">
        <v>89</v>
      </c>
      <c r="G2626" s="31" t="s">
        <v>74</v>
      </c>
      <c r="H2626" s="31" t="s">
        <v>144</v>
      </c>
      <c r="I2626" s="31" t="s">
        <v>145</v>
      </c>
      <c r="J2626" s="31" t="s">
        <v>231</v>
      </c>
      <c r="L2626" s="31" t="s">
        <v>67</v>
      </c>
      <c r="M2626" s="31" t="s">
        <v>26</v>
      </c>
      <c r="N2626" s="1" t="s">
        <v>89</v>
      </c>
      <c r="P2626" s="31" t="s">
        <v>23</v>
      </c>
      <c r="Q2626" s="39">
        <f>'I_Pt II_FX Turnover (M)'!U23</f>
        <v>0</v>
      </c>
    </row>
    <row r="2627" spans="1:17">
      <c r="A2627" s="34">
        <v>2626</v>
      </c>
      <c r="B2627" s="1" t="s">
        <v>136</v>
      </c>
      <c r="C2627" s="35" t="s">
        <v>77</v>
      </c>
      <c r="D2627" s="1" t="s">
        <v>73</v>
      </c>
      <c r="E2627" s="1" t="s">
        <v>143</v>
      </c>
      <c r="F2627" s="31" t="s">
        <v>91</v>
      </c>
      <c r="G2627" s="31" t="s">
        <v>74</v>
      </c>
      <c r="H2627" s="31" t="s">
        <v>144</v>
      </c>
      <c r="I2627" s="31" t="s">
        <v>145</v>
      </c>
      <c r="J2627" s="31" t="s">
        <v>231</v>
      </c>
      <c r="L2627" s="31" t="s">
        <v>67</v>
      </c>
      <c r="M2627" s="31" t="s">
        <v>26</v>
      </c>
      <c r="N2627" s="1" t="s">
        <v>91</v>
      </c>
      <c r="P2627" s="31" t="s">
        <v>23</v>
      </c>
      <c r="Q2627" s="39">
        <f>'I_Pt II_FX Turnover (M)'!U24</f>
        <v>0</v>
      </c>
    </row>
    <row r="2628" spans="1:17">
      <c r="A2628" s="34">
        <v>2627</v>
      </c>
      <c r="B2628" s="1" t="s">
        <v>136</v>
      </c>
      <c r="C2628" s="35" t="s">
        <v>77</v>
      </c>
      <c r="D2628" s="1" t="s">
        <v>73</v>
      </c>
      <c r="E2628" s="1" t="s">
        <v>143</v>
      </c>
      <c r="F2628" s="31" t="s">
        <v>46</v>
      </c>
      <c r="G2628" s="31" t="s">
        <v>74</v>
      </c>
      <c r="H2628" s="31" t="s">
        <v>144</v>
      </c>
      <c r="I2628" s="31" t="s">
        <v>145</v>
      </c>
      <c r="J2628" s="31" t="s">
        <v>231</v>
      </c>
      <c r="L2628" s="31" t="s">
        <v>67</v>
      </c>
      <c r="M2628" s="31" t="s">
        <v>26</v>
      </c>
      <c r="N2628" s="1" t="s">
        <v>46</v>
      </c>
      <c r="P2628" s="31" t="s">
        <v>23</v>
      </c>
      <c r="Q2628" s="39">
        <f>'I_Pt II_FX Turnover (M)'!U25</f>
        <v>0</v>
      </c>
    </row>
    <row r="2629" spans="1:17">
      <c r="A2629" s="34">
        <v>2628</v>
      </c>
      <c r="B2629" s="1" t="s">
        <v>136</v>
      </c>
      <c r="C2629" s="35" t="s">
        <v>77</v>
      </c>
      <c r="D2629" s="1" t="s">
        <v>73</v>
      </c>
      <c r="E2629" s="1" t="s">
        <v>143</v>
      </c>
      <c r="F2629" s="31" t="s">
        <v>48</v>
      </c>
      <c r="G2629" s="31" t="s">
        <v>74</v>
      </c>
      <c r="H2629" s="31" t="s">
        <v>144</v>
      </c>
      <c r="I2629" s="31" t="s">
        <v>145</v>
      </c>
      <c r="J2629" s="31" t="s">
        <v>231</v>
      </c>
      <c r="L2629" s="31" t="s">
        <v>67</v>
      </c>
      <c r="M2629" s="31" t="s">
        <v>26</v>
      </c>
      <c r="N2629" s="1" t="s">
        <v>48</v>
      </c>
      <c r="P2629" s="31" t="s">
        <v>23</v>
      </c>
      <c r="Q2629" s="39">
        <f>'I_Pt II_FX Turnover (M)'!U26</f>
        <v>0</v>
      </c>
    </row>
    <row r="2630" spans="1:17">
      <c r="A2630" s="34">
        <v>2629</v>
      </c>
      <c r="B2630" s="1" t="s">
        <v>136</v>
      </c>
      <c r="C2630" s="35" t="s">
        <v>77</v>
      </c>
      <c r="D2630" s="1" t="s">
        <v>73</v>
      </c>
      <c r="E2630" s="1" t="s">
        <v>143</v>
      </c>
      <c r="F2630" s="31" t="s">
        <v>50</v>
      </c>
      <c r="G2630" s="31" t="s">
        <v>74</v>
      </c>
      <c r="H2630" s="31" t="s">
        <v>144</v>
      </c>
      <c r="I2630" s="31" t="s">
        <v>145</v>
      </c>
      <c r="J2630" s="31" t="s">
        <v>231</v>
      </c>
      <c r="L2630" s="31" t="s">
        <v>67</v>
      </c>
      <c r="M2630" s="31" t="s">
        <v>26</v>
      </c>
      <c r="N2630" s="1" t="s">
        <v>50</v>
      </c>
      <c r="P2630" s="31" t="s">
        <v>23</v>
      </c>
      <c r="Q2630" s="39">
        <f>'I_Pt II_FX Turnover (M)'!U27</f>
        <v>0</v>
      </c>
    </row>
    <row r="2631" spans="1:17">
      <c r="A2631" s="34">
        <v>2630</v>
      </c>
      <c r="B2631" s="1" t="s">
        <v>136</v>
      </c>
      <c r="C2631" s="35" t="s">
        <v>77</v>
      </c>
      <c r="D2631" s="1" t="s">
        <v>73</v>
      </c>
      <c r="E2631" s="1" t="s">
        <v>143</v>
      </c>
      <c r="F2631" s="31" t="s">
        <v>52</v>
      </c>
      <c r="G2631" s="31" t="s">
        <v>74</v>
      </c>
      <c r="H2631" s="31" t="s">
        <v>144</v>
      </c>
      <c r="I2631" s="31" t="s">
        <v>145</v>
      </c>
      <c r="J2631" s="31" t="s">
        <v>231</v>
      </c>
      <c r="L2631" s="31" t="s">
        <v>67</v>
      </c>
      <c r="M2631" s="31" t="s">
        <v>26</v>
      </c>
      <c r="N2631" s="1" t="s">
        <v>52</v>
      </c>
      <c r="P2631" s="31" t="s">
        <v>23</v>
      </c>
      <c r="Q2631" s="39">
        <f>'I_Pt II_FX Turnover (M)'!U28</f>
        <v>0</v>
      </c>
    </row>
    <row r="2632" spans="1:17">
      <c r="A2632" s="34">
        <v>2631</v>
      </c>
      <c r="B2632" s="1" t="s">
        <v>136</v>
      </c>
      <c r="C2632" s="35" t="s">
        <v>77</v>
      </c>
      <c r="D2632" s="1" t="s">
        <v>73</v>
      </c>
      <c r="E2632" s="1" t="s">
        <v>143</v>
      </c>
      <c r="F2632" s="31" t="s">
        <v>54</v>
      </c>
      <c r="G2632" s="31" t="s">
        <v>74</v>
      </c>
      <c r="H2632" s="31" t="s">
        <v>144</v>
      </c>
      <c r="I2632" s="31" t="s">
        <v>145</v>
      </c>
      <c r="J2632" s="31" t="s">
        <v>231</v>
      </c>
      <c r="L2632" s="31" t="s">
        <v>67</v>
      </c>
      <c r="M2632" s="31" t="s">
        <v>26</v>
      </c>
      <c r="N2632" s="1" t="s">
        <v>54</v>
      </c>
      <c r="P2632" s="31" t="s">
        <v>23</v>
      </c>
      <c r="Q2632" s="39">
        <f>'I_Pt II_FX Turnover (M)'!U29</f>
        <v>0</v>
      </c>
    </row>
    <row r="2633" spans="1:17">
      <c r="A2633" s="34">
        <v>2632</v>
      </c>
      <c r="B2633" s="1" t="s">
        <v>136</v>
      </c>
      <c r="C2633" s="35" t="s">
        <v>77</v>
      </c>
      <c r="D2633" s="1" t="s">
        <v>73</v>
      </c>
      <c r="E2633" s="1" t="s">
        <v>143</v>
      </c>
      <c r="F2633" s="31" t="s">
        <v>56</v>
      </c>
      <c r="G2633" s="31" t="s">
        <v>74</v>
      </c>
      <c r="H2633" s="31" t="s">
        <v>144</v>
      </c>
      <c r="I2633" s="31" t="s">
        <v>145</v>
      </c>
      <c r="J2633" s="31" t="s">
        <v>231</v>
      </c>
      <c r="L2633" s="31" t="s">
        <v>67</v>
      </c>
      <c r="M2633" s="31" t="s">
        <v>26</v>
      </c>
      <c r="N2633" s="1" t="s">
        <v>56</v>
      </c>
      <c r="P2633" s="31" t="s">
        <v>23</v>
      </c>
      <c r="Q2633" s="39">
        <f>'I_Pt II_FX Turnover (M)'!U30</f>
        <v>0</v>
      </c>
    </row>
    <row r="2634" spans="1:17">
      <c r="A2634" s="34">
        <v>2633</v>
      </c>
      <c r="B2634" s="1" t="s">
        <v>136</v>
      </c>
      <c r="C2634" s="35" t="s">
        <v>77</v>
      </c>
      <c r="D2634" s="1" t="s">
        <v>73</v>
      </c>
      <c r="E2634" s="1" t="s">
        <v>143</v>
      </c>
      <c r="F2634" s="31" t="s">
        <v>58</v>
      </c>
      <c r="G2634" s="31" t="s">
        <v>74</v>
      </c>
      <c r="H2634" s="31" t="s">
        <v>144</v>
      </c>
      <c r="I2634" s="31" t="s">
        <v>145</v>
      </c>
      <c r="J2634" s="31" t="s">
        <v>231</v>
      </c>
      <c r="L2634" s="31" t="s">
        <v>67</v>
      </c>
      <c r="M2634" s="31" t="s">
        <v>26</v>
      </c>
      <c r="N2634" s="1" t="s">
        <v>58</v>
      </c>
      <c r="P2634" s="31" t="s">
        <v>23</v>
      </c>
      <c r="Q2634" s="39">
        <f>'I_Pt II_FX Turnover (M)'!U31</f>
        <v>0</v>
      </c>
    </row>
    <row r="2635" spans="1:17">
      <c r="A2635" s="34">
        <v>2634</v>
      </c>
      <c r="B2635" s="1" t="s">
        <v>136</v>
      </c>
      <c r="C2635" s="35" t="s">
        <v>77</v>
      </c>
      <c r="D2635" s="1" t="s">
        <v>73</v>
      </c>
      <c r="E2635" s="1" t="s">
        <v>143</v>
      </c>
      <c r="F2635" s="31" t="s">
        <v>60</v>
      </c>
      <c r="G2635" s="31" t="s">
        <v>74</v>
      </c>
      <c r="H2635" s="31" t="s">
        <v>144</v>
      </c>
      <c r="I2635" s="31" t="s">
        <v>145</v>
      </c>
      <c r="J2635" s="31" t="s">
        <v>231</v>
      </c>
      <c r="L2635" s="31" t="s">
        <v>67</v>
      </c>
      <c r="M2635" s="31" t="s">
        <v>26</v>
      </c>
      <c r="N2635" s="1" t="s">
        <v>60</v>
      </c>
      <c r="P2635" s="31" t="s">
        <v>23</v>
      </c>
      <c r="Q2635" s="39">
        <f>'I_Pt II_FX Turnover (M)'!U32</f>
        <v>0</v>
      </c>
    </row>
    <row r="2636" spans="1:17">
      <c r="A2636" s="34">
        <v>2635</v>
      </c>
      <c r="B2636" s="1" t="s">
        <v>136</v>
      </c>
      <c r="C2636" s="35" t="s">
        <v>77</v>
      </c>
      <c r="D2636" s="1" t="s">
        <v>73</v>
      </c>
      <c r="E2636" s="1" t="s">
        <v>143</v>
      </c>
      <c r="F2636" s="31" t="s">
        <v>101</v>
      </c>
      <c r="G2636" s="31" t="s">
        <v>74</v>
      </c>
      <c r="H2636" s="31" t="s">
        <v>144</v>
      </c>
      <c r="I2636" s="31" t="s">
        <v>145</v>
      </c>
      <c r="J2636" s="31" t="s">
        <v>231</v>
      </c>
      <c r="L2636" s="31" t="s">
        <v>67</v>
      </c>
      <c r="M2636" s="31" t="s">
        <v>26</v>
      </c>
      <c r="N2636" s="1" t="s">
        <v>101</v>
      </c>
      <c r="P2636" s="31" t="s">
        <v>23</v>
      </c>
      <c r="Q2636" s="39">
        <f>'I_Pt II_FX Turnover (M)'!U33</f>
        <v>0</v>
      </c>
    </row>
    <row r="2637" spans="1:17">
      <c r="A2637" s="34">
        <v>2636</v>
      </c>
      <c r="B2637" s="1" t="s">
        <v>136</v>
      </c>
      <c r="C2637" s="35" t="s">
        <v>77</v>
      </c>
      <c r="D2637" s="1" t="s">
        <v>73</v>
      </c>
      <c r="E2637" s="1" t="s">
        <v>143</v>
      </c>
      <c r="F2637" s="31" t="s">
        <v>103</v>
      </c>
      <c r="G2637" s="31" t="s">
        <v>74</v>
      </c>
      <c r="H2637" s="31" t="s">
        <v>144</v>
      </c>
      <c r="I2637" s="31" t="s">
        <v>145</v>
      </c>
      <c r="J2637" s="31" t="s">
        <v>231</v>
      </c>
      <c r="L2637" s="31" t="s">
        <v>67</v>
      </c>
      <c r="M2637" s="31" t="s">
        <v>26</v>
      </c>
      <c r="N2637" s="1" t="s">
        <v>103</v>
      </c>
      <c r="P2637" s="31" t="s">
        <v>23</v>
      </c>
      <c r="Q2637" s="39">
        <f>'I_Pt II_FX Turnover (M)'!U34</f>
        <v>0</v>
      </c>
    </row>
    <row r="2638" spans="1:17">
      <c r="A2638" s="34">
        <v>2637</v>
      </c>
      <c r="B2638" s="1" t="s">
        <v>136</v>
      </c>
      <c r="C2638" s="35" t="s">
        <v>77</v>
      </c>
      <c r="D2638" s="1" t="s">
        <v>73</v>
      </c>
      <c r="E2638" s="1" t="s">
        <v>143</v>
      </c>
      <c r="F2638" s="31" t="s">
        <v>105</v>
      </c>
      <c r="G2638" s="31" t="s">
        <v>74</v>
      </c>
      <c r="H2638" s="31" t="s">
        <v>144</v>
      </c>
      <c r="I2638" s="31" t="s">
        <v>145</v>
      </c>
      <c r="J2638" s="31" t="s">
        <v>231</v>
      </c>
      <c r="L2638" s="31" t="s">
        <v>67</v>
      </c>
      <c r="M2638" s="31" t="s">
        <v>26</v>
      </c>
      <c r="N2638" s="1" t="s">
        <v>105</v>
      </c>
      <c r="P2638" s="31" t="s">
        <v>23</v>
      </c>
      <c r="Q2638" s="39">
        <f>'I_Pt II_FX Turnover (M)'!U35</f>
        <v>0</v>
      </c>
    </row>
    <row r="2639" spans="1:17">
      <c r="A2639" s="34">
        <v>2638</v>
      </c>
      <c r="B2639" s="1" t="s">
        <v>136</v>
      </c>
      <c r="C2639" s="35" t="s">
        <v>77</v>
      </c>
      <c r="D2639" s="1" t="s">
        <v>73</v>
      </c>
      <c r="E2639" s="1" t="s">
        <v>143</v>
      </c>
      <c r="F2639" s="31" t="s">
        <v>107</v>
      </c>
      <c r="G2639" s="31" t="s">
        <v>74</v>
      </c>
      <c r="H2639" s="31" t="s">
        <v>144</v>
      </c>
      <c r="I2639" s="31" t="s">
        <v>145</v>
      </c>
      <c r="J2639" s="31" t="s">
        <v>231</v>
      </c>
      <c r="L2639" s="31" t="s">
        <v>67</v>
      </c>
      <c r="M2639" s="31" t="s">
        <v>26</v>
      </c>
      <c r="N2639" s="1" t="s">
        <v>107</v>
      </c>
      <c r="P2639" s="31" t="s">
        <v>23</v>
      </c>
      <c r="Q2639" s="39">
        <f>'I_Pt II_FX Turnover (M)'!U36</f>
        <v>0</v>
      </c>
    </row>
    <row r="2640" spans="1:17">
      <c r="A2640" s="34">
        <v>2639</v>
      </c>
      <c r="B2640" s="1" t="s">
        <v>136</v>
      </c>
      <c r="C2640" s="35" t="s">
        <v>77</v>
      </c>
      <c r="D2640" s="1" t="s">
        <v>73</v>
      </c>
      <c r="E2640" s="1" t="s">
        <v>143</v>
      </c>
      <c r="F2640" s="31" t="s">
        <v>109</v>
      </c>
      <c r="G2640" s="31" t="s">
        <v>74</v>
      </c>
      <c r="H2640" s="31" t="s">
        <v>144</v>
      </c>
      <c r="I2640" s="31" t="s">
        <v>145</v>
      </c>
      <c r="J2640" s="31" t="s">
        <v>231</v>
      </c>
      <c r="L2640" s="31" t="s">
        <v>67</v>
      </c>
      <c r="M2640" s="31" t="s">
        <v>26</v>
      </c>
      <c r="N2640" s="1" t="s">
        <v>109</v>
      </c>
      <c r="P2640" s="31" t="s">
        <v>23</v>
      </c>
      <c r="Q2640" s="39">
        <f>'I_Pt II_FX Turnover (M)'!U37</f>
        <v>0</v>
      </c>
    </row>
    <row r="2641" spans="1:17">
      <c r="A2641" s="34">
        <v>2640</v>
      </c>
      <c r="B2641" s="1" t="s">
        <v>136</v>
      </c>
      <c r="C2641" s="35" t="s">
        <v>77</v>
      </c>
      <c r="D2641" s="1" t="s">
        <v>73</v>
      </c>
      <c r="E2641" s="1" t="s">
        <v>143</v>
      </c>
      <c r="F2641" s="31" t="s">
        <v>62</v>
      </c>
      <c r="G2641" s="31" t="s">
        <v>74</v>
      </c>
      <c r="H2641" s="31" t="s">
        <v>144</v>
      </c>
      <c r="I2641" s="31" t="s">
        <v>145</v>
      </c>
      <c r="J2641" s="31" t="s">
        <v>231</v>
      </c>
      <c r="L2641" s="31" t="s">
        <v>67</v>
      </c>
      <c r="M2641" s="31" t="s">
        <v>26</v>
      </c>
      <c r="N2641" s="1" t="s">
        <v>142</v>
      </c>
      <c r="P2641" s="31" t="s">
        <v>23</v>
      </c>
      <c r="Q2641" s="39">
        <f>'I_Pt II_FX Turnover (M)'!U38</f>
        <v>0</v>
      </c>
    </row>
    <row r="2642" spans="1:17">
      <c r="A2642" s="34">
        <v>2641</v>
      </c>
      <c r="B2642" s="1" t="s">
        <v>136</v>
      </c>
      <c r="C2642" s="35" t="s">
        <v>77</v>
      </c>
      <c r="D2642" s="1" t="s">
        <v>73</v>
      </c>
      <c r="E2642" s="1" t="s">
        <v>146</v>
      </c>
      <c r="F2642" s="31" t="s">
        <v>20</v>
      </c>
      <c r="G2642" s="31" t="s">
        <v>74</v>
      </c>
      <c r="H2642" s="31" t="s">
        <v>144</v>
      </c>
      <c r="I2642" s="31" t="s">
        <v>147</v>
      </c>
      <c r="J2642" s="31" t="s">
        <v>231</v>
      </c>
      <c r="L2642" s="31" t="s">
        <v>67</v>
      </c>
      <c r="M2642" s="31" t="s">
        <v>26</v>
      </c>
      <c r="N2642" s="1" t="s">
        <v>20</v>
      </c>
      <c r="P2642" s="31" t="s">
        <v>23</v>
      </c>
      <c r="Q2642" s="39">
        <f>'I_Pt II_FX Turnover (M)'!V11</f>
        <v>0</v>
      </c>
    </row>
    <row r="2643" spans="1:17">
      <c r="A2643" s="34">
        <v>2642</v>
      </c>
      <c r="B2643" s="1" t="s">
        <v>136</v>
      </c>
      <c r="C2643" s="35" t="s">
        <v>77</v>
      </c>
      <c r="D2643" s="1" t="s">
        <v>73</v>
      </c>
      <c r="E2643" s="1" t="s">
        <v>146</v>
      </c>
      <c r="F2643" s="31" t="s">
        <v>63</v>
      </c>
      <c r="G2643" s="31" t="s">
        <v>74</v>
      </c>
      <c r="H2643" s="31" t="s">
        <v>144</v>
      </c>
      <c r="I2643" s="31" t="s">
        <v>147</v>
      </c>
      <c r="J2643" s="31" t="s">
        <v>231</v>
      </c>
      <c r="L2643" s="31" t="s">
        <v>67</v>
      </c>
      <c r="M2643" s="31" t="s">
        <v>26</v>
      </c>
      <c r="N2643" s="1" t="s">
        <v>63</v>
      </c>
      <c r="P2643" s="31" t="s">
        <v>23</v>
      </c>
      <c r="Q2643" s="39">
        <f>'I_Pt II_FX Turnover (M)'!V12</f>
        <v>0</v>
      </c>
    </row>
    <row r="2644" spans="1:17">
      <c r="A2644" s="34">
        <v>2643</v>
      </c>
      <c r="B2644" s="1" t="s">
        <v>136</v>
      </c>
      <c r="C2644" s="35" t="s">
        <v>77</v>
      </c>
      <c r="D2644" s="1" t="s">
        <v>73</v>
      </c>
      <c r="E2644" s="1" t="s">
        <v>146</v>
      </c>
      <c r="F2644" s="31" t="s">
        <v>28</v>
      </c>
      <c r="G2644" s="31" t="s">
        <v>74</v>
      </c>
      <c r="H2644" s="31" t="s">
        <v>144</v>
      </c>
      <c r="I2644" s="31" t="s">
        <v>147</v>
      </c>
      <c r="J2644" s="31" t="s">
        <v>231</v>
      </c>
      <c r="L2644" s="31" t="s">
        <v>67</v>
      </c>
      <c r="M2644" s="31" t="s">
        <v>26</v>
      </c>
      <c r="N2644" s="1" t="s">
        <v>28</v>
      </c>
      <c r="P2644" s="31" t="s">
        <v>23</v>
      </c>
      <c r="Q2644" s="39">
        <f>'I_Pt II_FX Turnover (M)'!V13</f>
        <v>0</v>
      </c>
    </row>
    <row r="2645" spans="1:17">
      <c r="A2645" s="34">
        <v>2644</v>
      </c>
      <c r="B2645" s="1" t="s">
        <v>136</v>
      </c>
      <c r="C2645" s="35" t="s">
        <v>77</v>
      </c>
      <c r="D2645" s="1" t="s">
        <v>73</v>
      </c>
      <c r="E2645" s="1" t="s">
        <v>146</v>
      </c>
      <c r="F2645" s="31" t="s">
        <v>30</v>
      </c>
      <c r="G2645" s="31" t="s">
        <v>74</v>
      </c>
      <c r="H2645" s="31" t="s">
        <v>144</v>
      </c>
      <c r="I2645" s="31" t="s">
        <v>147</v>
      </c>
      <c r="J2645" s="31" t="s">
        <v>231</v>
      </c>
      <c r="L2645" s="31" t="s">
        <v>67</v>
      </c>
      <c r="M2645" s="31" t="s">
        <v>26</v>
      </c>
      <c r="N2645" s="1" t="s">
        <v>30</v>
      </c>
      <c r="P2645" s="31" t="s">
        <v>23</v>
      </c>
      <c r="Q2645" s="39">
        <f>'I_Pt II_FX Turnover (M)'!V14</f>
        <v>0</v>
      </c>
    </row>
    <row r="2646" spans="1:17">
      <c r="A2646" s="34">
        <v>2645</v>
      </c>
      <c r="B2646" s="1" t="s">
        <v>136</v>
      </c>
      <c r="C2646" s="35" t="s">
        <v>77</v>
      </c>
      <c r="D2646" s="1" t="s">
        <v>73</v>
      </c>
      <c r="E2646" s="1" t="s">
        <v>146</v>
      </c>
      <c r="F2646" s="31" t="s">
        <v>32</v>
      </c>
      <c r="G2646" s="31" t="s">
        <v>74</v>
      </c>
      <c r="H2646" s="31" t="s">
        <v>144</v>
      </c>
      <c r="I2646" s="31" t="s">
        <v>147</v>
      </c>
      <c r="J2646" s="31" t="s">
        <v>231</v>
      </c>
      <c r="L2646" s="31" t="s">
        <v>67</v>
      </c>
      <c r="M2646" s="31" t="s">
        <v>26</v>
      </c>
      <c r="N2646" s="1" t="s">
        <v>32</v>
      </c>
      <c r="P2646" s="31" t="s">
        <v>23</v>
      </c>
      <c r="Q2646" s="38"/>
    </row>
    <row r="2647" spans="1:17">
      <c r="A2647" s="34">
        <v>2646</v>
      </c>
      <c r="B2647" s="1" t="s">
        <v>136</v>
      </c>
      <c r="C2647" s="35" t="s">
        <v>77</v>
      </c>
      <c r="D2647" s="1" t="s">
        <v>73</v>
      </c>
      <c r="E2647" s="1" t="s">
        <v>146</v>
      </c>
      <c r="F2647" s="31" t="s">
        <v>34</v>
      </c>
      <c r="G2647" s="31" t="s">
        <v>74</v>
      </c>
      <c r="H2647" s="31" t="s">
        <v>144</v>
      </c>
      <c r="I2647" s="31" t="s">
        <v>147</v>
      </c>
      <c r="J2647" s="31" t="s">
        <v>231</v>
      </c>
      <c r="L2647" s="31" t="s">
        <v>67</v>
      </c>
      <c r="M2647" s="31" t="s">
        <v>26</v>
      </c>
      <c r="N2647" s="1" t="s">
        <v>139</v>
      </c>
      <c r="P2647" s="31" t="s">
        <v>23</v>
      </c>
      <c r="Q2647" s="39">
        <f>'I_Pt II_FX Turnover (M)'!V16</f>
        <v>0</v>
      </c>
    </row>
    <row r="2648" spans="1:17">
      <c r="A2648" s="34">
        <v>2647</v>
      </c>
      <c r="B2648" s="1" t="s">
        <v>136</v>
      </c>
      <c r="C2648" s="35" t="s">
        <v>77</v>
      </c>
      <c r="D2648" s="1" t="s">
        <v>73</v>
      </c>
      <c r="E2648" s="1" t="s">
        <v>146</v>
      </c>
      <c r="F2648" s="31" t="s">
        <v>140</v>
      </c>
      <c r="G2648" s="31" t="s">
        <v>74</v>
      </c>
      <c r="H2648" s="31" t="s">
        <v>144</v>
      </c>
      <c r="I2648" s="31" t="s">
        <v>147</v>
      </c>
      <c r="J2648" s="31" t="s">
        <v>231</v>
      </c>
      <c r="L2648" s="31" t="s">
        <v>67</v>
      </c>
      <c r="M2648" s="31" t="s">
        <v>26</v>
      </c>
      <c r="N2648" s="1" t="s">
        <v>141</v>
      </c>
      <c r="P2648" s="31" t="s">
        <v>23</v>
      </c>
      <c r="Q2648" s="39">
        <f>'I_Pt II_FX Turnover (M)'!V17</f>
        <v>0</v>
      </c>
    </row>
    <row r="2649" spans="1:17">
      <c r="A2649" s="34">
        <v>2648</v>
      </c>
      <c r="B2649" s="1" t="s">
        <v>136</v>
      </c>
      <c r="C2649" s="35" t="s">
        <v>77</v>
      </c>
      <c r="D2649" s="1" t="s">
        <v>73</v>
      </c>
      <c r="E2649" s="1" t="s">
        <v>146</v>
      </c>
      <c r="F2649" s="31" t="s">
        <v>38</v>
      </c>
      <c r="G2649" s="31" t="s">
        <v>74</v>
      </c>
      <c r="H2649" s="31" t="s">
        <v>144</v>
      </c>
      <c r="I2649" s="31" t="s">
        <v>147</v>
      </c>
      <c r="J2649" s="31" t="s">
        <v>231</v>
      </c>
      <c r="L2649" s="31" t="s">
        <v>67</v>
      </c>
      <c r="M2649" s="31" t="s">
        <v>26</v>
      </c>
      <c r="N2649" s="1" t="s">
        <v>38</v>
      </c>
      <c r="P2649" s="31" t="s">
        <v>23</v>
      </c>
      <c r="Q2649" s="39">
        <f>'I_Pt II_FX Turnover (M)'!V18</f>
        <v>0</v>
      </c>
    </row>
    <row r="2650" spans="1:17">
      <c r="A2650" s="34">
        <v>2649</v>
      </c>
      <c r="B2650" s="1" t="s">
        <v>136</v>
      </c>
      <c r="C2650" s="35" t="s">
        <v>77</v>
      </c>
      <c r="D2650" s="1" t="s">
        <v>73</v>
      </c>
      <c r="E2650" s="1" t="s">
        <v>146</v>
      </c>
      <c r="F2650" s="31" t="s">
        <v>40</v>
      </c>
      <c r="G2650" s="31" t="s">
        <v>74</v>
      </c>
      <c r="H2650" s="31" t="s">
        <v>144</v>
      </c>
      <c r="I2650" s="31" t="s">
        <v>147</v>
      </c>
      <c r="J2650" s="31" t="s">
        <v>231</v>
      </c>
      <c r="L2650" s="31" t="s">
        <v>67</v>
      </c>
      <c r="M2650" s="31" t="s">
        <v>26</v>
      </c>
      <c r="N2650" s="1" t="s">
        <v>40</v>
      </c>
      <c r="P2650" s="31" t="s">
        <v>23</v>
      </c>
      <c r="Q2650" s="39">
        <f>'I_Pt II_FX Turnover (M)'!V19</f>
        <v>0</v>
      </c>
    </row>
    <row r="2651" spans="1:17">
      <c r="A2651" s="34">
        <v>2650</v>
      </c>
      <c r="B2651" s="1" t="s">
        <v>136</v>
      </c>
      <c r="C2651" s="35" t="s">
        <v>77</v>
      </c>
      <c r="D2651" s="1" t="s">
        <v>73</v>
      </c>
      <c r="E2651" s="1" t="s">
        <v>146</v>
      </c>
      <c r="F2651" s="31" t="s">
        <v>42</v>
      </c>
      <c r="G2651" s="31" t="s">
        <v>74</v>
      </c>
      <c r="H2651" s="31" t="s">
        <v>144</v>
      </c>
      <c r="I2651" s="31" t="s">
        <v>147</v>
      </c>
      <c r="J2651" s="31" t="s">
        <v>231</v>
      </c>
      <c r="L2651" s="31" t="s">
        <v>67</v>
      </c>
      <c r="M2651" s="31" t="s">
        <v>26</v>
      </c>
      <c r="N2651" s="1" t="s">
        <v>42</v>
      </c>
      <c r="P2651" s="31" t="s">
        <v>23</v>
      </c>
      <c r="Q2651" s="39">
        <f>'I_Pt II_FX Turnover (M)'!V20</f>
        <v>0</v>
      </c>
    </row>
    <row r="2652" spans="1:17">
      <c r="A2652" s="34">
        <v>2651</v>
      </c>
      <c r="B2652" s="1" t="s">
        <v>136</v>
      </c>
      <c r="C2652" s="35" t="s">
        <v>77</v>
      </c>
      <c r="D2652" s="1" t="s">
        <v>73</v>
      </c>
      <c r="E2652" s="1" t="s">
        <v>146</v>
      </c>
      <c r="F2652" s="31" t="s">
        <v>44</v>
      </c>
      <c r="G2652" s="31" t="s">
        <v>74</v>
      </c>
      <c r="H2652" s="31" t="s">
        <v>144</v>
      </c>
      <c r="I2652" s="31" t="s">
        <v>147</v>
      </c>
      <c r="J2652" s="31" t="s">
        <v>231</v>
      </c>
      <c r="L2652" s="31" t="s">
        <v>67</v>
      </c>
      <c r="M2652" s="31" t="s">
        <v>26</v>
      </c>
      <c r="N2652" s="1" t="s">
        <v>44</v>
      </c>
      <c r="P2652" s="31" t="s">
        <v>23</v>
      </c>
      <c r="Q2652" s="39">
        <f>'I_Pt II_FX Turnover (M)'!V21</f>
        <v>0</v>
      </c>
    </row>
    <row r="2653" spans="1:17">
      <c r="A2653" s="34">
        <v>2652</v>
      </c>
      <c r="B2653" s="1" t="s">
        <v>136</v>
      </c>
      <c r="C2653" s="35" t="s">
        <v>77</v>
      </c>
      <c r="D2653" s="1" t="s">
        <v>73</v>
      </c>
      <c r="E2653" s="1" t="s">
        <v>146</v>
      </c>
      <c r="F2653" s="31" t="s">
        <v>87</v>
      </c>
      <c r="G2653" s="31" t="s">
        <v>74</v>
      </c>
      <c r="H2653" s="31" t="s">
        <v>144</v>
      </c>
      <c r="I2653" s="31" t="s">
        <v>147</v>
      </c>
      <c r="J2653" s="31" t="s">
        <v>231</v>
      </c>
      <c r="L2653" s="31" t="s">
        <v>67</v>
      </c>
      <c r="M2653" s="31" t="s">
        <v>26</v>
      </c>
      <c r="N2653" s="1" t="s">
        <v>87</v>
      </c>
      <c r="P2653" s="31" t="s">
        <v>23</v>
      </c>
      <c r="Q2653" s="39">
        <f>'I_Pt II_FX Turnover (M)'!V22</f>
        <v>0</v>
      </c>
    </row>
    <row r="2654" spans="1:17">
      <c r="A2654" s="34">
        <v>2653</v>
      </c>
      <c r="B2654" s="1" t="s">
        <v>136</v>
      </c>
      <c r="C2654" s="35" t="s">
        <v>77</v>
      </c>
      <c r="D2654" s="1" t="s">
        <v>73</v>
      </c>
      <c r="E2654" s="1" t="s">
        <v>146</v>
      </c>
      <c r="F2654" s="31" t="s">
        <v>89</v>
      </c>
      <c r="G2654" s="31" t="s">
        <v>74</v>
      </c>
      <c r="H2654" s="31" t="s">
        <v>144</v>
      </c>
      <c r="I2654" s="31" t="s">
        <v>147</v>
      </c>
      <c r="J2654" s="31" t="s">
        <v>231</v>
      </c>
      <c r="L2654" s="31" t="s">
        <v>67</v>
      </c>
      <c r="M2654" s="31" t="s">
        <v>26</v>
      </c>
      <c r="N2654" s="1" t="s">
        <v>89</v>
      </c>
      <c r="P2654" s="31" t="s">
        <v>23</v>
      </c>
      <c r="Q2654" s="39">
        <f>'I_Pt II_FX Turnover (M)'!V23</f>
        <v>0</v>
      </c>
    </row>
    <row r="2655" spans="1:17">
      <c r="A2655" s="34">
        <v>2654</v>
      </c>
      <c r="B2655" s="1" t="s">
        <v>136</v>
      </c>
      <c r="C2655" s="35" t="s">
        <v>77</v>
      </c>
      <c r="D2655" s="1" t="s">
        <v>73</v>
      </c>
      <c r="E2655" s="1" t="s">
        <v>146</v>
      </c>
      <c r="F2655" s="31" t="s">
        <v>91</v>
      </c>
      <c r="G2655" s="31" t="s">
        <v>74</v>
      </c>
      <c r="H2655" s="31" t="s">
        <v>144</v>
      </c>
      <c r="I2655" s="31" t="s">
        <v>147</v>
      </c>
      <c r="J2655" s="31" t="s">
        <v>231</v>
      </c>
      <c r="L2655" s="31" t="s">
        <v>67</v>
      </c>
      <c r="M2655" s="31" t="s">
        <v>26</v>
      </c>
      <c r="N2655" s="1" t="s">
        <v>91</v>
      </c>
      <c r="P2655" s="31" t="s">
        <v>23</v>
      </c>
      <c r="Q2655" s="39">
        <f>'I_Pt II_FX Turnover (M)'!V24</f>
        <v>0</v>
      </c>
    </row>
    <row r="2656" spans="1:17">
      <c r="A2656" s="34">
        <v>2655</v>
      </c>
      <c r="B2656" s="1" t="s">
        <v>136</v>
      </c>
      <c r="C2656" s="35" t="s">
        <v>77</v>
      </c>
      <c r="D2656" s="1" t="s">
        <v>73</v>
      </c>
      <c r="E2656" s="1" t="s">
        <v>146</v>
      </c>
      <c r="F2656" s="31" t="s">
        <v>46</v>
      </c>
      <c r="G2656" s="31" t="s">
        <v>74</v>
      </c>
      <c r="H2656" s="31" t="s">
        <v>144</v>
      </c>
      <c r="I2656" s="31" t="s">
        <v>147</v>
      </c>
      <c r="J2656" s="31" t="s">
        <v>231</v>
      </c>
      <c r="L2656" s="31" t="s">
        <v>67</v>
      </c>
      <c r="M2656" s="31" t="s">
        <v>26</v>
      </c>
      <c r="N2656" s="1" t="s">
        <v>46</v>
      </c>
      <c r="P2656" s="31" t="s">
        <v>23</v>
      </c>
      <c r="Q2656" s="39">
        <f>'I_Pt II_FX Turnover (M)'!V25</f>
        <v>39651</v>
      </c>
    </row>
    <row r="2657" spans="1:17">
      <c r="A2657" s="34">
        <v>2656</v>
      </c>
      <c r="B2657" s="1" t="s">
        <v>136</v>
      </c>
      <c r="C2657" s="35" t="s">
        <v>77</v>
      </c>
      <c r="D2657" s="1" t="s">
        <v>73</v>
      </c>
      <c r="E2657" s="1" t="s">
        <v>146</v>
      </c>
      <c r="F2657" s="31" t="s">
        <v>48</v>
      </c>
      <c r="G2657" s="31" t="s">
        <v>74</v>
      </c>
      <c r="H2657" s="31" t="s">
        <v>144</v>
      </c>
      <c r="I2657" s="31" t="s">
        <v>147</v>
      </c>
      <c r="J2657" s="31" t="s">
        <v>231</v>
      </c>
      <c r="L2657" s="31" t="s">
        <v>67</v>
      </c>
      <c r="M2657" s="31" t="s">
        <v>26</v>
      </c>
      <c r="N2657" s="1" t="s">
        <v>48</v>
      </c>
      <c r="P2657" s="31" t="s">
        <v>23</v>
      </c>
      <c r="Q2657" s="39">
        <f>'I_Pt II_FX Turnover (M)'!V26</f>
        <v>0</v>
      </c>
    </row>
    <row r="2658" spans="1:17">
      <c r="A2658" s="34">
        <v>2657</v>
      </c>
      <c r="B2658" s="1" t="s">
        <v>136</v>
      </c>
      <c r="C2658" s="35" t="s">
        <v>77</v>
      </c>
      <c r="D2658" s="1" t="s">
        <v>73</v>
      </c>
      <c r="E2658" s="1" t="s">
        <v>146</v>
      </c>
      <c r="F2658" s="31" t="s">
        <v>50</v>
      </c>
      <c r="G2658" s="31" t="s">
        <v>74</v>
      </c>
      <c r="H2658" s="31" t="s">
        <v>144</v>
      </c>
      <c r="I2658" s="31" t="s">
        <v>147</v>
      </c>
      <c r="J2658" s="31" t="s">
        <v>231</v>
      </c>
      <c r="L2658" s="31" t="s">
        <v>67</v>
      </c>
      <c r="M2658" s="31" t="s">
        <v>26</v>
      </c>
      <c r="N2658" s="1" t="s">
        <v>50</v>
      </c>
      <c r="P2658" s="31" t="s">
        <v>23</v>
      </c>
      <c r="Q2658" s="39">
        <f>'I_Pt II_FX Turnover (M)'!V27</f>
        <v>0</v>
      </c>
    </row>
    <row r="2659" spans="1:17">
      <c r="A2659" s="34">
        <v>2658</v>
      </c>
      <c r="B2659" s="1" t="s">
        <v>136</v>
      </c>
      <c r="C2659" s="35" t="s">
        <v>77</v>
      </c>
      <c r="D2659" s="1" t="s">
        <v>73</v>
      </c>
      <c r="E2659" s="1" t="s">
        <v>146</v>
      </c>
      <c r="F2659" s="31" t="s">
        <v>52</v>
      </c>
      <c r="G2659" s="31" t="s">
        <v>74</v>
      </c>
      <c r="H2659" s="31" t="s">
        <v>144</v>
      </c>
      <c r="I2659" s="31" t="s">
        <v>147</v>
      </c>
      <c r="J2659" s="31" t="s">
        <v>231</v>
      </c>
      <c r="L2659" s="31" t="s">
        <v>67</v>
      </c>
      <c r="M2659" s="31" t="s">
        <v>26</v>
      </c>
      <c r="N2659" s="1" t="s">
        <v>52</v>
      </c>
      <c r="P2659" s="31" t="s">
        <v>23</v>
      </c>
      <c r="Q2659" s="39">
        <f>'I_Pt II_FX Turnover (M)'!V28</f>
        <v>0</v>
      </c>
    </row>
    <row r="2660" spans="1:17">
      <c r="A2660" s="34">
        <v>2659</v>
      </c>
      <c r="B2660" s="1" t="s">
        <v>136</v>
      </c>
      <c r="C2660" s="35" t="s">
        <v>77</v>
      </c>
      <c r="D2660" s="1" t="s">
        <v>73</v>
      </c>
      <c r="E2660" s="1" t="s">
        <v>146</v>
      </c>
      <c r="F2660" s="31" t="s">
        <v>54</v>
      </c>
      <c r="G2660" s="31" t="s">
        <v>74</v>
      </c>
      <c r="H2660" s="31" t="s">
        <v>144</v>
      </c>
      <c r="I2660" s="31" t="s">
        <v>147</v>
      </c>
      <c r="J2660" s="31" t="s">
        <v>231</v>
      </c>
      <c r="L2660" s="31" t="s">
        <v>67</v>
      </c>
      <c r="M2660" s="31" t="s">
        <v>26</v>
      </c>
      <c r="N2660" s="1" t="s">
        <v>54</v>
      </c>
      <c r="P2660" s="31" t="s">
        <v>23</v>
      </c>
      <c r="Q2660" s="39">
        <f>'I_Pt II_FX Turnover (M)'!V29</f>
        <v>0</v>
      </c>
    </row>
    <row r="2661" spans="1:17">
      <c r="A2661" s="34">
        <v>2660</v>
      </c>
      <c r="B2661" s="1" t="s">
        <v>136</v>
      </c>
      <c r="C2661" s="35" t="s">
        <v>77</v>
      </c>
      <c r="D2661" s="1" t="s">
        <v>73</v>
      </c>
      <c r="E2661" s="1" t="s">
        <v>146</v>
      </c>
      <c r="F2661" s="31" t="s">
        <v>56</v>
      </c>
      <c r="G2661" s="31" t="s">
        <v>74</v>
      </c>
      <c r="H2661" s="31" t="s">
        <v>144</v>
      </c>
      <c r="I2661" s="31" t="s">
        <v>147</v>
      </c>
      <c r="J2661" s="31" t="s">
        <v>231</v>
      </c>
      <c r="L2661" s="31" t="s">
        <v>67</v>
      </c>
      <c r="M2661" s="31" t="s">
        <v>26</v>
      </c>
      <c r="N2661" s="1" t="s">
        <v>56</v>
      </c>
      <c r="P2661" s="31" t="s">
        <v>23</v>
      </c>
      <c r="Q2661" s="39">
        <f>'I_Pt II_FX Turnover (M)'!V30</f>
        <v>0</v>
      </c>
    </row>
    <row r="2662" spans="1:17">
      <c r="A2662" s="34">
        <v>2661</v>
      </c>
      <c r="B2662" s="1" t="s">
        <v>136</v>
      </c>
      <c r="C2662" s="35" t="s">
        <v>77</v>
      </c>
      <c r="D2662" s="1" t="s">
        <v>73</v>
      </c>
      <c r="E2662" s="1" t="s">
        <v>146</v>
      </c>
      <c r="F2662" s="31" t="s">
        <v>58</v>
      </c>
      <c r="G2662" s="31" t="s">
        <v>74</v>
      </c>
      <c r="H2662" s="31" t="s">
        <v>144</v>
      </c>
      <c r="I2662" s="31" t="s">
        <v>147</v>
      </c>
      <c r="J2662" s="31" t="s">
        <v>231</v>
      </c>
      <c r="L2662" s="31" t="s">
        <v>67</v>
      </c>
      <c r="M2662" s="31" t="s">
        <v>26</v>
      </c>
      <c r="N2662" s="1" t="s">
        <v>58</v>
      </c>
      <c r="P2662" s="31" t="s">
        <v>23</v>
      </c>
      <c r="Q2662" s="39">
        <f>'I_Pt II_FX Turnover (M)'!V31</f>
        <v>0</v>
      </c>
    </row>
    <row r="2663" spans="1:17">
      <c r="A2663" s="34">
        <v>2662</v>
      </c>
      <c r="B2663" s="1" t="s">
        <v>136</v>
      </c>
      <c r="C2663" s="35" t="s">
        <v>77</v>
      </c>
      <c r="D2663" s="1" t="s">
        <v>73</v>
      </c>
      <c r="E2663" s="1" t="s">
        <v>146</v>
      </c>
      <c r="F2663" s="31" t="s">
        <v>60</v>
      </c>
      <c r="G2663" s="31" t="s">
        <v>74</v>
      </c>
      <c r="H2663" s="31" t="s">
        <v>144</v>
      </c>
      <c r="I2663" s="31" t="s">
        <v>147</v>
      </c>
      <c r="J2663" s="31" t="s">
        <v>231</v>
      </c>
      <c r="L2663" s="31" t="s">
        <v>67</v>
      </c>
      <c r="M2663" s="31" t="s">
        <v>26</v>
      </c>
      <c r="N2663" s="1" t="s">
        <v>60</v>
      </c>
      <c r="P2663" s="31" t="s">
        <v>23</v>
      </c>
      <c r="Q2663" s="39">
        <f>'I_Pt II_FX Turnover (M)'!V32</f>
        <v>0</v>
      </c>
    </row>
    <row r="2664" spans="1:17">
      <c r="A2664" s="34">
        <v>2663</v>
      </c>
      <c r="B2664" s="1" t="s">
        <v>136</v>
      </c>
      <c r="C2664" s="35" t="s">
        <v>77</v>
      </c>
      <c r="D2664" s="1" t="s">
        <v>73</v>
      </c>
      <c r="E2664" s="1" t="s">
        <v>146</v>
      </c>
      <c r="F2664" s="31" t="s">
        <v>101</v>
      </c>
      <c r="G2664" s="31" t="s">
        <v>74</v>
      </c>
      <c r="H2664" s="31" t="s">
        <v>144</v>
      </c>
      <c r="I2664" s="31" t="s">
        <v>147</v>
      </c>
      <c r="J2664" s="31" t="s">
        <v>231</v>
      </c>
      <c r="L2664" s="31" t="s">
        <v>67</v>
      </c>
      <c r="M2664" s="31" t="s">
        <v>26</v>
      </c>
      <c r="N2664" s="1" t="s">
        <v>101</v>
      </c>
      <c r="P2664" s="31" t="s">
        <v>23</v>
      </c>
      <c r="Q2664" s="39">
        <f>'I_Pt II_FX Turnover (M)'!V33</f>
        <v>0</v>
      </c>
    </row>
    <row r="2665" spans="1:17">
      <c r="A2665" s="34">
        <v>2664</v>
      </c>
      <c r="B2665" s="1" t="s">
        <v>136</v>
      </c>
      <c r="C2665" s="35" t="s">
        <v>77</v>
      </c>
      <c r="D2665" s="1" t="s">
        <v>73</v>
      </c>
      <c r="E2665" s="1" t="s">
        <v>146</v>
      </c>
      <c r="F2665" s="31" t="s">
        <v>103</v>
      </c>
      <c r="G2665" s="31" t="s">
        <v>74</v>
      </c>
      <c r="H2665" s="31" t="s">
        <v>144</v>
      </c>
      <c r="I2665" s="31" t="s">
        <v>147</v>
      </c>
      <c r="J2665" s="31" t="s">
        <v>231</v>
      </c>
      <c r="L2665" s="31" t="s">
        <v>67</v>
      </c>
      <c r="M2665" s="31" t="s">
        <v>26</v>
      </c>
      <c r="N2665" s="1" t="s">
        <v>103</v>
      </c>
      <c r="P2665" s="31" t="s">
        <v>23</v>
      </c>
      <c r="Q2665" s="39">
        <f>'I_Pt II_FX Turnover (M)'!V34</f>
        <v>0</v>
      </c>
    </row>
    <row r="2666" spans="1:17">
      <c r="A2666" s="34">
        <v>2665</v>
      </c>
      <c r="B2666" s="1" t="s">
        <v>136</v>
      </c>
      <c r="C2666" s="35" t="s">
        <v>77</v>
      </c>
      <c r="D2666" s="1" t="s">
        <v>73</v>
      </c>
      <c r="E2666" s="1" t="s">
        <v>146</v>
      </c>
      <c r="F2666" s="31" t="s">
        <v>105</v>
      </c>
      <c r="G2666" s="31" t="s">
        <v>74</v>
      </c>
      <c r="H2666" s="31" t="s">
        <v>144</v>
      </c>
      <c r="I2666" s="31" t="s">
        <v>147</v>
      </c>
      <c r="J2666" s="31" t="s">
        <v>231</v>
      </c>
      <c r="L2666" s="31" t="s">
        <v>67</v>
      </c>
      <c r="M2666" s="31" t="s">
        <v>26</v>
      </c>
      <c r="N2666" s="1" t="s">
        <v>105</v>
      </c>
      <c r="P2666" s="31" t="s">
        <v>23</v>
      </c>
      <c r="Q2666" s="39">
        <f>'I_Pt II_FX Turnover (M)'!V35</f>
        <v>0</v>
      </c>
    </row>
    <row r="2667" spans="1:17">
      <c r="A2667" s="34">
        <v>2666</v>
      </c>
      <c r="B2667" s="1" t="s">
        <v>136</v>
      </c>
      <c r="C2667" s="35" t="s">
        <v>77</v>
      </c>
      <c r="D2667" s="1" t="s">
        <v>73</v>
      </c>
      <c r="E2667" s="1" t="s">
        <v>146</v>
      </c>
      <c r="F2667" s="31" t="s">
        <v>107</v>
      </c>
      <c r="G2667" s="31" t="s">
        <v>74</v>
      </c>
      <c r="H2667" s="31" t="s">
        <v>144</v>
      </c>
      <c r="I2667" s="31" t="s">
        <v>147</v>
      </c>
      <c r="J2667" s="31" t="s">
        <v>231</v>
      </c>
      <c r="L2667" s="31" t="s">
        <v>67</v>
      </c>
      <c r="M2667" s="31" t="s">
        <v>26</v>
      </c>
      <c r="N2667" s="1" t="s">
        <v>107</v>
      </c>
      <c r="P2667" s="31" t="s">
        <v>23</v>
      </c>
      <c r="Q2667" s="39">
        <f>'I_Pt II_FX Turnover (M)'!V36</f>
        <v>0</v>
      </c>
    </row>
    <row r="2668" spans="1:17">
      <c r="A2668" s="34">
        <v>2667</v>
      </c>
      <c r="B2668" s="1" t="s">
        <v>136</v>
      </c>
      <c r="C2668" s="35" t="s">
        <v>77</v>
      </c>
      <c r="D2668" s="1" t="s">
        <v>73</v>
      </c>
      <c r="E2668" s="1" t="s">
        <v>146</v>
      </c>
      <c r="F2668" s="31" t="s">
        <v>109</v>
      </c>
      <c r="G2668" s="31" t="s">
        <v>74</v>
      </c>
      <c r="H2668" s="31" t="s">
        <v>144</v>
      </c>
      <c r="I2668" s="31" t="s">
        <v>147</v>
      </c>
      <c r="J2668" s="31" t="s">
        <v>231</v>
      </c>
      <c r="L2668" s="31" t="s">
        <v>67</v>
      </c>
      <c r="M2668" s="31" t="s">
        <v>26</v>
      </c>
      <c r="N2668" s="1" t="s">
        <v>109</v>
      </c>
      <c r="P2668" s="31" t="s">
        <v>23</v>
      </c>
      <c r="Q2668" s="39">
        <f>'I_Pt II_FX Turnover (M)'!V37</f>
        <v>0</v>
      </c>
    </row>
    <row r="2669" spans="1:17">
      <c r="A2669" s="34">
        <v>2668</v>
      </c>
      <c r="B2669" s="1" t="s">
        <v>136</v>
      </c>
      <c r="C2669" s="35" t="s">
        <v>77</v>
      </c>
      <c r="D2669" s="1" t="s">
        <v>73</v>
      </c>
      <c r="E2669" s="1" t="s">
        <v>146</v>
      </c>
      <c r="F2669" s="31" t="s">
        <v>62</v>
      </c>
      <c r="G2669" s="31" t="s">
        <v>74</v>
      </c>
      <c r="H2669" s="31" t="s">
        <v>144</v>
      </c>
      <c r="I2669" s="31" t="s">
        <v>147</v>
      </c>
      <c r="J2669" s="31" t="s">
        <v>231</v>
      </c>
      <c r="L2669" s="31" t="s">
        <v>67</v>
      </c>
      <c r="M2669" s="31" t="s">
        <v>26</v>
      </c>
      <c r="N2669" s="1" t="s">
        <v>142</v>
      </c>
      <c r="P2669" s="31" t="s">
        <v>23</v>
      </c>
      <c r="Q2669" s="39">
        <f>'I_Pt II_FX Turnover (M)'!V38</f>
        <v>0</v>
      </c>
    </row>
    <row r="2670" spans="1:17">
      <c r="A2670" s="34">
        <v>2669</v>
      </c>
      <c r="B2670" s="1" t="s">
        <v>136</v>
      </c>
      <c r="C2670" s="35" t="s">
        <v>77</v>
      </c>
      <c r="D2670" s="1" t="s">
        <v>73</v>
      </c>
      <c r="E2670" s="1" t="s">
        <v>70</v>
      </c>
      <c r="F2670" s="31" t="s">
        <v>20</v>
      </c>
      <c r="G2670" s="31" t="s">
        <v>74</v>
      </c>
      <c r="H2670" s="31" t="s">
        <v>144</v>
      </c>
      <c r="J2670" s="31" t="s">
        <v>231</v>
      </c>
      <c r="L2670" s="31" t="s">
        <v>71</v>
      </c>
      <c r="M2670" s="31" t="s">
        <v>26</v>
      </c>
      <c r="N2670" s="1" t="s">
        <v>20</v>
      </c>
      <c r="O2670" s="31" t="s">
        <v>72</v>
      </c>
      <c r="P2670" s="31" t="s">
        <v>23</v>
      </c>
      <c r="Q2670" s="39">
        <f>'I_Pt II_FX Turnover (M)'!W11</f>
        <v>111500</v>
      </c>
    </row>
    <row r="2671" spans="1:17">
      <c r="A2671" s="34">
        <v>2670</v>
      </c>
      <c r="B2671" s="1" t="s">
        <v>136</v>
      </c>
      <c r="C2671" s="35" t="s">
        <v>77</v>
      </c>
      <c r="D2671" s="1" t="s">
        <v>73</v>
      </c>
      <c r="E2671" s="1" t="s">
        <v>70</v>
      </c>
      <c r="F2671" s="31" t="s">
        <v>63</v>
      </c>
      <c r="G2671" s="31" t="s">
        <v>74</v>
      </c>
      <c r="H2671" s="31" t="s">
        <v>144</v>
      </c>
      <c r="J2671" s="31" t="s">
        <v>231</v>
      </c>
      <c r="L2671" s="31" t="s">
        <v>71</v>
      </c>
      <c r="M2671" s="31" t="s">
        <v>26</v>
      </c>
      <c r="N2671" s="1" t="s">
        <v>63</v>
      </c>
      <c r="O2671" s="31" t="s">
        <v>72</v>
      </c>
      <c r="P2671" s="31" t="s">
        <v>23</v>
      </c>
      <c r="Q2671" s="39">
        <f>'I_Pt II_FX Turnover (M)'!W12</f>
        <v>0</v>
      </c>
    </row>
    <row r="2672" spans="1:17">
      <c r="A2672" s="34">
        <v>2671</v>
      </c>
      <c r="B2672" s="1" t="s">
        <v>136</v>
      </c>
      <c r="C2672" s="35" t="s">
        <v>77</v>
      </c>
      <c r="D2672" s="1" t="s">
        <v>73</v>
      </c>
      <c r="E2672" s="1" t="s">
        <v>70</v>
      </c>
      <c r="F2672" s="31" t="s">
        <v>28</v>
      </c>
      <c r="G2672" s="31" t="s">
        <v>74</v>
      </c>
      <c r="H2672" s="31" t="s">
        <v>144</v>
      </c>
      <c r="J2672" s="31" t="s">
        <v>231</v>
      </c>
      <c r="L2672" s="31" t="s">
        <v>71</v>
      </c>
      <c r="M2672" s="31" t="s">
        <v>26</v>
      </c>
      <c r="N2672" s="1" t="s">
        <v>28</v>
      </c>
      <c r="O2672" s="31" t="s">
        <v>72</v>
      </c>
      <c r="P2672" s="31" t="s">
        <v>23</v>
      </c>
      <c r="Q2672" s="39">
        <f>'I_Pt II_FX Turnover (M)'!W13</f>
        <v>0</v>
      </c>
    </row>
    <row r="2673" spans="1:17">
      <c r="A2673" s="34">
        <v>2672</v>
      </c>
      <c r="B2673" s="1" t="s">
        <v>136</v>
      </c>
      <c r="C2673" s="35" t="s">
        <v>77</v>
      </c>
      <c r="D2673" s="1" t="s">
        <v>73</v>
      </c>
      <c r="E2673" s="1" t="s">
        <v>70</v>
      </c>
      <c r="F2673" s="31" t="s">
        <v>30</v>
      </c>
      <c r="G2673" s="31" t="s">
        <v>74</v>
      </c>
      <c r="H2673" s="31" t="s">
        <v>144</v>
      </c>
      <c r="J2673" s="31" t="s">
        <v>231</v>
      </c>
      <c r="L2673" s="31" t="s">
        <v>71</v>
      </c>
      <c r="M2673" s="31" t="s">
        <v>26</v>
      </c>
      <c r="N2673" s="1" t="s">
        <v>30</v>
      </c>
      <c r="O2673" s="31" t="s">
        <v>72</v>
      </c>
      <c r="P2673" s="31" t="s">
        <v>23</v>
      </c>
      <c r="Q2673" s="39">
        <f>'I_Pt II_FX Turnover (M)'!W14</f>
        <v>0</v>
      </c>
    </row>
    <row r="2674" spans="1:17">
      <c r="A2674" s="34">
        <v>2673</v>
      </c>
      <c r="B2674" s="1" t="s">
        <v>136</v>
      </c>
      <c r="C2674" s="35" t="s">
        <v>77</v>
      </c>
      <c r="D2674" s="1" t="s">
        <v>73</v>
      </c>
      <c r="E2674" s="1" t="s">
        <v>70</v>
      </c>
      <c r="F2674" s="31" t="s">
        <v>32</v>
      </c>
      <c r="G2674" s="31" t="s">
        <v>74</v>
      </c>
      <c r="H2674" s="31" t="s">
        <v>144</v>
      </c>
      <c r="J2674" s="31" t="s">
        <v>231</v>
      </c>
      <c r="L2674" s="31" t="s">
        <v>71</v>
      </c>
      <c r="M2674" s="31" t="s">
        <v>26</v>
      </c>
      <c r="N2674" s="1" t="s">
        <v>32</v>
      </c>
      <c r="O2674" s="31" t="s">
        <v>72</v>
      </c>
      <c r="P2674" s="31" t="s">
        <v>23</v>
      </c>
      <c r="Q2674" s="38"/>
    </row>
    <row r="2675" spans="1:17">
      <c r="A2675" s="34">
        <v>2674</v>
      </c>
      <c r="B2675" s="1" t="s">
        <v>136</v>
      </c>
      <c r="C2675" s="35" t="s">
        <v>77</v>
      </c>
      <c r="D2675" s="1" t="s">
        <v>73</v>
      </c>
      <c r="E2675" s="1" t="s">
        <v>70</v>
      </c>
      <c r="F2675" s="31" t="s">
        <v>34</v>
      </c>
      <c r="G2675" s="31" t="s">
        <v>74</v>
      </c>
      <c r="H2675" s="31" t="s">
        <v>144</v>
      </c>
      <c r="J2675" s="31" t="s">
        <v>231</v>
      </c>
      <c r="L2675" s="31" t="s">
        <v>71</v>
      </c>
      <c r="M2675" s="31" t="s">
        <v>26</v>
      </c>
      <c r="N2675" s="1" t="s">
        <v>139</v>
      </c>
      <c r="O2675" s="31" t="s">
        <v>72</v>
      </c>
      <c r="P2675" s="31" t="s">
        <v>23</v>
      </c>
      <c r="Q2675" s="39">
        <f>'I_Pt II_FX Turnover (M)'!W16</f>
        <v>0</v>
      </c>
    </row>
    <row r="2676" spans="1:17">
      <c r="A2676" s="34">
        <v>2675</v>
      </c>
      <c r="B2676" s="1" t="s">
        <v>136</v>
      </c>
      <c r="C2676" s="35" t="s">
        <v>77</v>
      </c>
      <c r="D2676" s="1" t="s">
        <v>73</v>
      </c>
      <c r="E2676" s="1" t="s">
        <v>70</v>
      </c>
      <c r="F2676" s="31" t="s">
        <v>140</v>
      </c>
      <c r="G2676" s="31" t="s">
        <v>74</v>
      </c>
      <c r="H2676" s="31" t="s">
        <v>144</v>
      </c>
      <c r="J2676" s="31" t="s">
        <v>231</v>
      </c>
      <c r="L2676" s="31" t="s">
        <v>71</v>
      </c>
      <c r="M2676" s="31" t="s">
        <v>26</v>
      </c>
      <c r="N2676" s="1" t="s">
        <v>141</v>
      </c>
      <c r="O2676" s="31" t="s">
        <v>72</v>
      </c>
      <c r="P2676" s="31" t="s">
        <v>23</v>
      </c>
      <c r="Q2676" s="39">
        <f>'I_Pt II_FX Turnover (M)'!W17</f>
        <v>0</v>
      </c>
    </row>
    <row r="2677" spans="1:17">
      <c r="A2677" s="34">
        <v>2676</v>
      </c>
      <c r="B2677" s="1" t="s">
        <v>136</v>
      </c>
      <c r="C2677" s="35" t="s">
        <v>77</v>
      </c>
      <c r="D2677" s="1" t="s">
        <v>73</v>
      </c>
      <c r="E2677" s="1" t="s">
        <v>70</v>
      </c>
      <c r="F2677" s="31" t="s">
        <v>38</v>
      </c>
      <c r="G2677" s="31" t="s">
        <v>74</v>
      </c>
      <c r="H2677" s="31" t="s">
        <v>144</v>
      </c>
      <c r="J2677" s="31" t="s">
        <v>231</v>
      </c>
      <c r="L2677" s="31" t="s">
        <v>71</v>
      </c>
      <c r="M2677" s="31" t="s">
        <v>26</v>
      </c>
      <c r="N2677" s="1" t="s">
        <v>38</v>
      </c>
      <c r="O2677" s="31" t="s">
        <v>72</v>
      </c>
      <c r="P2677" s="31" t="s">
        <v>23</v>
      </c>
      <c r="Q2677" s="39">
        <f>'I_Pt II_FX Turnover (M)'!W18</f>
        <v>0</v>
      </c>
    </row>
    <row r="2678" spans="1:17">
      <c r="A2678" s="34">
        <v>2677</v>
      </c>
      <c r="B2678" s="1" t="s">
        <v>136</v>
      </c>
      <c r="C2678" s="35" t="s">
        <v>77</v>
      </c>
      <c r="D2678" s="1" t="s">
        <v>73</v>
      </c>
      <c r="E2678" s="1" t="s">
        <v>70</v>
      </c>
      <c r="F2678" s="31" t="s">
        <v>40</v>
      </c>
      <c r="G2678" s="31" t="s">
        <v>74</v>
      </c>
      <c r="H2678" s="31" t="s">
        <v>144</v>
      </c>
      <c r="J2678" s="31" t="s">
        <v>231</v>
      </c>
      <c r="L2678" s="31" t="s">
        <v>71</v>
      </c>
      <c r="M2678" s="31" t="s">
        <v>26</v>
      </c>
      <c r="N2678" s="1" t="s">
        <v>40</v>
      </c>
      <c r="O2678" s="31" t="s">
        <v>72</v>
      </c>
      <c r="P2678" s="31" t="s">
        <v>23</v>
      </c>
      <c r="Q2678" s="39">
        <f>'I_Pt II_FX Turnover (M)'!W19</f>
        <v>0</v>
      </c>
    </row>
    <row r="2679" spans="1:17">
      <c r="A2679" s="34">
        <v>2678</v>
      </c>
      <c r="B2679" s="1" t="s">
        <v>136</v>
      </c>
      <c r="C2679" s="35" t="s">
        <v>77</v>
      </c>
      <c r="D2679" s="1" t="s">
        <v>73</v>
      </c>
      <c r="E2679" s="1" t="s">
        <v>70</v>
      </c>
      <c r="F2679" s="31" t="s">
        <v>42</v>
      </c>
      <c r="G2679" s="31" t="s">
        <v>74</v>
      </c>
      <c r="H2679" s="31" t="s">
        <v>144</v>
      </c>
      <c r="J2679" s="31" t="s">
        <v>231</v>
      </c>
      <c r="L2679" s="31" t="s">
        <v>71</v>
      </c>
      <c r="M2679" s="31" t="s">
        <v>26</v>
      </c>
      <c r="N2679" s="1" t="s">
        <v>42</v>
      </c>
      <c r="O2679" s="31" t="s">
        <v>72</v>
      </c>
      <c r="P2679" s="31" t="s">
        <v>23</v>
      </c>
      <c r="Q2679" s="39">
        <f>'I_Pt II_FX Turnover (M)'!W20</f>
        <v>0</v>
      </c>
    </row>
    <row r="2680" spans="1:17">
      <c r="A2680" s="34">
        <v>2679</v>
      </c>
      <c r="B2680" s="1" t="s">
        <v>136</v>
      </c>
      <c r="C2680" s="35" t="s">
        <v>77</v>
      </c>
      <c r="D2680" s="1" t="s">
        <v>73</v>
      </c>
      <c r="E2680" s="1" t="s">
        <v>70</v>
      </c>
      <c r="F2680" s="31" t="s">
        <v>44</v>
      </c>
      <c r="G2680" s="31" t="s">
        <v>74</v>
      </c>
      <c r="H2680" s="31" t="s">
        <v>144</v>
      </c>
      <c r="J2680" s="31" t="s">
        <v>231</v>
      </c>
      <c r="L2680" s="31" t="s">
        <v>71</v>
      </c>
      <c r="M2680" s="31" t="s">
        <v>26</v>
      </c>
      <c r="N2680" s="1" t="s">
        <v>44</v>
      </c>
      <c r="O2680" s="31" t="s">
        <v>72</v>
      </c>
      <c r="P2680" s="31" t="s">
        <v>23</v>
      </c>
      <c r="Q2680" s="39">
        <f>'I_Pt II_FX Turnover (M)'!W21</f>
        <v>0</v>
      </c>
    </row>
    <row r="2681" spans="1:17">
      <c r="A2681" s="34">
        <v>2680</v>
      </c>
      <c r="B2681" s="1" t="s">
        <v>136</v>
      </c>
      <c r="C2681" s="35" t="s">
        <v>77</v>
      </c>
      <c r="D2681" s="1" t="s">
        <v>73</v>
      </c>
      <c r="E2681" s="1" t="s">
        <v>70</v>
      </c>
      <c r="F2681" s="31" t="s">
        <v>87</v>
      </c>
      <c r="G2681" s="31" t="s">
        <v>74</v>
      </c>
      <c r="H2681" s="31" t="s">
        <v>144</v>
      </c>
      <c r="J2681" s="31" t="s">
        <v>231</v>
      </c>
      <c r="L2681" s="31" t="s">
        <v>71</v>
      </c>
      <c r="M2681" s="31" t="s">
        <v>26</v>
      </c>
      <c r="N2681" s="1" t="s">
        <v>87</v>
      </c>
      <c r="O2681" s="31" t="s">
        <v>72</v>
      </c>
      <c r="P2681" s="31" t="s">
        <v>23</v>
      </c>
      <c r="Q2681" s="39">
        <f>'I_Pt II_FX Turnover (M)'!W22</f>
        <v>0</v>
      </c>
    </row>
    <row r="2682" spans="1:17">
      <c r="A2682" s="34">
        <v>2681</v>
      </c>
      <c r="B2682" s="1" t="s">
        <v>136</v>
      </c>
      <c r="C2682" s="35" t="s">
        <v>77</v>
      </c>
      <c r="D2682" s="1" t="s">
        <v>73</v>
      </c>
      <c r="E2682" s="1" t="s">
        <v>70</v>
      </c>
      <c r="F2682" s="31" t="s">
        <v>89</v>
      </c>
      <c r="G2682" s="31" t="s">
        <v>74</v>
      </c>
      <c r="H2682" s="31" t="s">
        <v>144</v>
      </c>
      <c r="J2682" s="31" t="s">
        <v>231</v>
      </c>
      <c r="L2682" s="31" t="s">
        <v>71</v>
      </c>
      <c r="M2682" s="31" t="s">
        <v>26</v>
      </c>
      <c r="N2682" s="1" t="s">
        <v>89</v>
      </c>
      <c r="O2682" s="31" t="s">
        <v>72</v>
      </c>
      <c r="P2682" s="31" t="s">
        <v>23</v>
      </c>
      <c r="Q2682" s="39">
        <f>'I_Pt II_FX Turnover (M)'!W23</f>
        <v>0</v>
      </c>
    </row>
    <row r="2683" spans="1:17">
      <c r="A2683" s="34">
        <v>2682</v>
      </c>
      <c r="B2683" s="1" t="s">
        <v>136</v>
      </c>
      <c r="C2683" s="35" t="s">
        <v>77</v>
      </c>
      <c r="D2683" s="1" t="s">
        <v>73</v>
      </c>
      <c r="E2683" s="1" t="s">
        <v>70</v>
      </c>
      <c r="F2683" s="31" t="s">
        <v>91</v>
      </c>
      <c r="G2683" s="31" t="s">
        <v>74</v>
      </c>
      <c r="H2683" s="31" t="s">
        <v>144</v>
      </c>
      <c r="J2683" s="31" t="s">
        <v>231</v>
      </c>
      <c r="L2683" s="31" t="s">
        <v>71</v>
      </c>
      <c r="M2683" s="31" t="s">
        <v>26</v>
      </c>
      <c r="N2683" s="1" t="s">
        <v>91</v>
      </c>
      <c r="O2683" s="31" t="s">
        <v>72</v>
      </c>
      <c r="P2683" s="31" t="s">
        <v>23</v>
      </c>
      <c r="Q2683" s="39">
        <f>'I_Pt II_FX Turnover (M)'!W24</f>
        <v>0</v>
      </c>
    </row>
    <row r="2684" spans="1:17">
      <c r="A2684" s="34">
        <v>2683</v>
      </c>
      <c r="B2684" s="1" t="s">
        <v>136</v>
      </c>
      <c r="C2684" s="35" t="s">
        <v>77</v>
      </c>
      <c r="D2684" s="1" t="s">
        <v>73</v>
      </c>
      <c r="E2684" s="1" t="s">
        <v>70</v>
      </c>
      <c r="F2684" s="31" t="s">
        <v>46</v>
      </c>
      <c r="G2684" s="31" t="s">
        <v>74</v>
      </c>
      <c r="H2684" s="31" t="s">
        <v>144</v>
      </c>
      <c r="J2684" s="31" t="s">
        <v>231</v>
      </c>
      <c r="L2684" s="31" t="s">
        <v>71</v>
      </c>
      <c r="M2684" s="31" t="s">
        <v>26</v>
      </c>
      <c r="N2684" s="1" t="s">
        <v>46</v>
      </c>
      <c r="O2684" s="31" t="s">
        <v>72</v>
      </c>
      <c r="P2684" s="31" t="s">
        <v>23</v>
      </c>
      <c r="Q2684" s="39">
        <f>'I_Pt II_FX Turnover (M)'!W25</f>
        <v>0</v>
      </c>
    </row>
    <row r="2685" spans="1:17">
      <c r="A2685" s="34">
        <v>2684</v>
      </c>
      <c r="B2685" s="1" t="s">
        <v>136</v>
      </c>
      <c r="C2685" s="35" t="s">
        <v>77</v>
      </c>
      <c r="D2685" s="1" t="s">
        <v>73</v>
      </c>
      <c r="E2685" s="1" t="s">
        <v>70</v>
      </c>
      <c r="F2685" s="31" t="s">
        <v>48</v>
      </c>
      <c r="G2685" s="31" t="s">
        <v>74</v>
      </c>
      <c r="H2685" s="31" t="s">
        <v>144</v>
      </c>
      <c r="J2685" s="31" t="s">
        <v>231</v>
      </c>
      <c r="L2685" s="31" t="s">
        <v>71</v>
      </c>
      <c r="M2685" s="31" t="s">
        <v>26</v>
      </c>
      <c r="N2685" s="1" t="s">
        <v>48</v>
      </c>
      <c r="O2685" s="31" t="s">
        <v>72</v>
      </c>
      <c r="P2685" s="31" t="s">
        <v>23</v>
      </c>
      <c r="Q2685" s="39">
        <f>'I_Pt II_FX Turnover (M)'!W26</f>
        <v>0</v>
      </c>
    </row>
    <row r="2686" spans="1:17">
      <c r="A2686" s="34">
        <v>2685</v>
      </c>
      <c r="B2686" s="1" t="s">
        <v>136</v>
      </c>
      <c r="C2686" s="35" t="s">
        <v>77</v>
      </c>
      <c r="D2686" s="1" t="s">
        <v>73</v>
      </c>
      <c r="E2686" s="1" t="s">
        <v>70</v>
      </c>
      <c r="F2686" s="31" t="s">
        <v>50</v>
      </c>
      <c r="G2686" s="31" t="s">
        <v>74</v>
      </c>
      <c r="H2686" s="31" t="s">
        <v>144</v>
      </c>
      <c r="J2686" s="31" t="s">
        <v>231</v>
      </c>
      <c r="L2686" s="31" t="s">
        <v>71</v>
      </c>
      <c r="M2686" s="31" t="s">
        <v>26</v>
      </c>
      <c r="N2686" s="1" t="s">
        <v>50</v>
      </c>
      <c r="O2686" s="31" t="s">
        <v>72</v>
      </c>
      <c r="P2686" s="31" t="s">
        <v>23</v>
      </c>
      <c r="Q2686" s="39">
        <f>'I_Pt II_FX Turnover (M)'!W27</f>
        <v>0</v>
      </c>
    </row>
    <row r="2687" spans="1:17">
      <c r="A2687" s="34">
        <v>2686</v>
      </c>
      <c r="B2687" s="1" t="s">
        <v>136</v>
      </c>
      <c r="C2687" s="35" t="s">
        <v>77</v>
      </c>
      <c r="D2687" s="1" t="s">
        <v>73</v>
      </c>
      <c r="E2687" s="1" t="s">
        <v>70</v>
      </c>
      <c r="F2687" s="31" t="s">
        <v>52</v>
      </c>
      <c r="G2687" s="31" t="s">
        <v>74</v>
      </c>
      <c r="H2687" s="31" t="s">
        <v>144</v>
      </c>
      <c r="J2687" s="31" t="s">
        <v>231</v>
      </c>
      <c r="L2687" s="31" t="s">
        <v>71</v>
      </c>
      <c r="M2687" s="31" t="s">
        <v>26</v>
      </c>
      <c r="N2687" s="1" t="s">
        <v>52</v>
      </c>
      <c r="O2687" s="31" t="s">
        <v>72</v>
      </c>
      <c r="P2687" s="31" t="s">
        <v>23</v>
      </c>
      <c r="Q2687" s="39">
        <f>'I_Pt II_FX Turnover (M)'!W28</f>
        <v>0</v>
      </c>
    </row>
    <row r="2688" spans="1:17">
      <c r="A2688" s="34">
        <v>2687</v>
      </c>
      <c r="B2688" s="1" t="s">
        <v>136</v>
      </c>
      <c r="C2688" s="35" t="s">
        <v>77</v>
      </c>
      <c r="D2688" s="1" t="s">
        <v>73</v>
      </c>
      <c r="E2688" s="1" t="s">
        <v>70</v>
      </c>
      <c r="F2688" s="31" t="s">
        <v>54</v>
      </c>
      <c r="G2688" s="31" t="s">
        <v>74</v>
      </c>
      <c r="H2688" s="31" t="s">
        <v>144</v>
      </c>
      <c r="J2688" s="31" t="s">
        <v>231</v>
      </c>
      <c r="L2688" s="31" t="s">
        <v>71</v>
      </c>
      <c r="M2688" s="31" t="s">
        <v>26</v>
      </c>
      <c r="N2688" s="1" t="s">
        <v>54</v>
      </c>
      <c r="O2688" s="31" t="s">
        <v>72</v>
      </c>
      <c r="P2688" s="31" t="s">
        <v>23</v>
      </c>
      <c r="Q2688" s="39">
        <f>'I_Pt II_FX Turnover (M)'!W29</f>
        <v>0</v>
      </c>
    </row>
    <row r="2689" spans="1:17">
      <c r="A2689" s="34">
        <v>2688</v>
      </c>
      <c r="B2689" s="1" t="s">
        <v>136</v>
      </c>
      <c r="C2689" s="35" t="s">
        <v>77</v>
      </c>
      <c r="D2689" s="1" t="s">
        <v>73</v>
      </c>
      <c r="E2689" s="1" t="s">
        <v>70</v>
      </c>
      <c r="F2689" s="31" t="s">
        <v>56</v>
      </c>
      <c r="G2689" s="31" t="s">
        <v>74</v>
      </c>
      <c r="H2689" s="31" t="s">
        <v>144</v>
      </c>
      <c r="J2689" s="31" t="s">
        <v>231</v>
      </c>
      <c r="L2689" s="31" t="s">
        <v>71</v>
      </c>
      <c r="M2689" s="31" t="s">
        <v>26</v>
      </c>
      <c r="N2689" s="1" t="s">
        <v>56</v>
      </c>
      <c r="O2689" s="31" t="s">
        <v>72</v>
      </c>
      <c r="P2689" s="31" t="s">
        <v>23</v>
      </c>
      <c r="Q2689" s="39">
        <f>'I_Pt II_FX Turnover (M)'!W30</f>
        <v>0</v>
      </c>
    </row>
    <row r="2690" spans="1:17">
      <c r="A2690" s="34">
        <v>2689</v>
      </c>
      <c r="B2690" s="1" t="s">
        <v>136</v>
      </c>
      <c r="C2690" s="35" t="s">
        <v>77</v>
      </c>
      <c r="D2690" s="1" t="s">
        <v>73</v>
      </c>
      <c r="E2690" s="1" t="s">
        <v>70</v>
      </c>
      <c r="F2690" s="31" t="s">
        <v>58</v>
      </c>
      <c r="G2690" s="31" t="s">
        <v>74</v>
      </c>
      <c r="H2690" s="31" t="s">
        <v>144</v>
      </c>
      <c r="J2690" s="31" t="s">
        <v>231</v>
      </c>
      <c r="L2690" s="31" t="s">
        <v>71</v>
      </c>
      <c r="M2690" s="31" t="s">
        <v>26</v>
      </c>
      <c r="N2690" s="1" t="s">
        <v>58</v>
      </c>
      <c r="O2690" s="31" t="s">
        <v>72</v>
      </c>
      <c r="P2690" s="31" t="s">
        <v>23</v>
      </c>
      <c r="Q2690" s="39">
        <f>'I_Pt II_FX Turnover (M)'!W31</f>
        <v>0</v>
      </c>
    </row>
    <row r="2691" spans="1:17">
      <c r="A2691" s="34">
        <v>2690</v>
      </c>
      <c r="B2691" s="1" t="s">
        <v>136</v>
      </c>
      <c r="C2691" s="35" t="s">
        <v>77</v>
      </c>
      <c r="D2691" s="1" t="s">
        <v>73</v>
      </c>
      <c r="E2691" s="1" t="s">
        <v>70</v>
      </c>
      <c r="F2691" s="31" t="s">
        <v>60</v>
      </c>
      <c r="G2691" s="31" t="s">
        <v>74</v>
      </c>
      <c r="H2691" s="31" t="s">
        <v>144</v>
      </c>
      <c r="J2691" s="31" t="s">
        <v>231</v>
      </c>
      <c r="L2691" s="31" t="s">
        <v>71</v>
      </c>
      <c r="M2691" s="31" t="s">
        <v>26</v>
      </c>
      <c r="N2691" s="1" t="s">
        <v>60</v>
      </c>
      <c r="O2691" s="31" t="s">
        <v>72</v>
      </c>
      <c r="P2691" s="31" t="s">
        <v>23</v>
      </c>
      <c r="Q2691" s="39">
        <f>'I_Pt II_FX Turnover (M)'!W32</f>
        <v>0</v>
      </c>
    </row>
    <row r="2692" spans="1:17">
      <c r="A2692" s="34">
        <v>2691</v>
      </c>
      <c r="B2692" s="1" t="s">
        <v>136</v>
      </c>
      <c r="C2692" s="35" t="s">
        <v>77</v>
      </c>
      <c r="D2692" s="1" t="s">
        <v>73</v>
      </c>
      <c r="E2692" s="1" t="s">
        <v>70</v>
      </c>
      <c r="F2692" s="31" t="s">
        <v>101</v>
      </c>
      <c r="G2692" s="31" t="s">
        <v>74</v>
      </c>
      <c r="H2692" s="31" t="s">
        <v>144</v>
      </c>
      <c r="J2692" s="31" t="s">
        <v>231</v>
      </c>
      <c r="L2692" s="31" t="s">
        <v>71</v>
      </c>
      <c r="M2692" s="31" t="s">
        <v>26</v>
      </c>
      <c r="N2692" s="1" t="s">
        <v>101</v>
      </c>
      <c r="O2692" s="31" t="s">
        <v>72</v>
      </c>
      <c r="P2692" s="31" t="s">
        <v>23</v>
      </c>
      <c r="Q2692" s="39">
        <f>'I_Pt II_FX Turnover (M)'!W33</f>
        <v>0</v>
      </c>
    </row>
    <row r="2693" spans="1:17">
      <c r="A2693" s="34">
        <v>2692</v>
      </c>
      <c r="B2693" s="1" t="s">
        <v>136</v>
      </c>
      <c r="C2693" s="35" t="s">
        <v>77</v>
      </c>
      <c r="D2693" s="1" t="s">
        <v>73</v>
      </c>
      <c r="E2693" s="1" t="s">
        <v>70</v>
      </c>
      <c r="F2693" s="31" t="s">
        <v>103</v>
      </c>
      <c r="G2693" s="31" t="s">
        <v>74</v>
      </c>
      <c r="H2693" s="31" t="s">
        <v>144</v>
      </c>
      <c r="J2693" s="31" t="s">
        <v>231</v>
      </c>
      <c r="L2693" s="31" t="s">
        <v>71</v>
      </c>
      <c r="M2693" s="31" t="s">
        <v>26</v>
      </c>
      <c r="N2693" s="1" t="s">
        <v>103</v>
      </c>
      <c r="O2693" s="31" t="s">
        <v>72</v>
      </c>
      <c r="P2693" s="31" t="s">
        <v>23</v>
      </c>
      <c r="Q2693" s="39">
        <f>'I_Pt II_FX Turnover (M)'!W34</f>
        <v>0</v>
      </c>
    </row>
    <row r="2694" spans="1:17">
      <c r="A2694" s="34">
        <v>2693</v>
      </c>
      <c r="B2694" s="1" t="s">
        <v>136</v>
      </c>
      <c r="C2694" s="35" t="s">
        <v>77</v>
      </c>
      <c r="D2694" s="1" t="s">
        <v>73</v>
      </c>
      <c r="E2694" s="1" t="s">
        <v>70</v>
      </c>
      <c r="F2694" s="31" t="s">
        <v>105</v>
      </c>
      <c r="G2694" s="31" t="s">
        <v>74</v>
      </c>
      <c r="H2694" s="31" t="s">
        <v>144</v>
      </c>
      <c r="J2694" s="31" t="s">
        <v>231</v>
      </c>
      <c r="L2694" s="31" t="s">
        <v>71</v>
      </c>
      <c r="M2694" s="31" t="s">
        <v>26</v>
      </c>
      <c r="N2694" s="1" t="s">
        <v>105</v>
      </c>
      <c r="O2694" s="31" t="s">
        <v>72</v>
      </c>
      <c r="P2694" s="31" t="s">
        <v>23</v>
      </c>
      <c r="Q2694" s="39">
        <f>'I_Pt II_FX Turnover (M)'!W35</f>
        <v>0</v>
      </c>
    </row>
    <row r="2695" spans="1:17">
      <c r="A2695" s="34">
        <v>2694</v>
      </c>
      <c r="B2695" s="1" t="s">
        <v>136</v>
      </c>
      <c r="C2695" s="35" t="s">
        <v>77</v>
      </c>
      <c r="D2695" s="1" t="s">
        <v>73</v>
      </c>
      <c r="E2695" s="1" t="s">
        <v>70</v>
      </c>
      <c r="F2695" s="31" t="s">
        <v>107</v>
      </c>
      <c r="G2695" s="31" t="s">
        <v>74</v>
      </c>
      <c r="H2695" s="31" t="s">
        <v>144</v>
      </c>
      <c r="J2695" s="31" t="s">
        <v>231</v>
      </c>
      <c r="L2695" s="31" t="s">
        <v>71</v>
      </c>
      <c r="M2695" s="31" t="s">
        <v>26</v>
      </c>
      <c r="N2695" s="1" t="s">
        <v>107</v>
      </c>
      <c r="O2695" s="31" t="s">
        <v>72</v>
      </c>
      <c r="P2695" s="31" t="s">
        <v>23</v>
      </c>
      <c r="Q2695" s="39">
        <f>'I_Pt II_FX Turnover (M)'!W36</f>
        <v>0</v>
      </c>
    </row>
    <row r="2696" spans="1:17">
      <c r="A2696" s="34">
        <v>2695</v>
      </c>
      <c r="B2696" s="1" t="s">
        <v>136</v>
      </c>
      <c r="C2696" s="35" t="s">
        <v>77</v>
      </c>
      <c r="D2696" s="1" t="s">
        <v>73</v>
      </c>
      <c r="E2696" s="1" t="s">
        <v>70</v>
      </c>
      <c r="F2696" s="31" t="s">
        <v>109</v>
      </c>
      <c r="G2696" s="31" t="s">
        <v>74</v>
      </c>
      <c r="H2696" s="31" t="s">
        <v>144</v>
      </c>
      <c r="J2696" s="31" t="s">
        <v>231</v>
      </c>
      <c r="L2696" s="31" t="s">
        <v>71</v>
      </c>
      <c r="M2696" s="31" t="s">
        <v>26</v>
      </c>
      <c r="N2696" s="1" t="s">
        <v>109</v>
      </c>
      <c r="O2696" s="31" t="s">
        <v>72</v>
      </c>
      <c r="P2696" s="31" t="s">
        <v>23</v>
      </c>
      <c r="Q2696" s="39">
        <f>'I_Pt II_FX Turnover (M)'!W37</f>
        <v>0</v>
      </c>
    </row>
    <row r="2697" spans="1:17">
      <c r="A2697" s="34">
        <v>2696</v>
      </c>
      <c r="B2697" s="1" t="s">
        <v>136</v>
      </c>
      <c r="C2697" s="35" t="s">
        <v>77</v>
      </c>
      <c r="D2697" s="1" t="s">
        <v>73</v>
      </c>
      <c r="E2697" s="1" t="s">
        <v>70</v>
      </c>
      <c r="F2697" s="31" t="s">
        <v>62</v>
      </c>
      <c r="G2697" s="31" t="s">
        <v>74</v>
      </c>
      <c r="H2697" s="31" t="s">
        <v>144</v>
      </c>
      <c r="J2697" s="31" t="s">
        <v>231</v>
      </c>
      <c r="L2697" s="31" t="s">
        <v>71</v>
      </c>
      <c r="M2697" s="31" t="s">
        <v>26</v>
      </c>
      <c r="N2697" s="1" t="s">
        <v>142</v>
      </c>
      <c r="O2697" s="31" t="s">
        <v>72</v>
      </c>
      <c r="P2697" s="31" t="s">
        <v>23</v>
      </c>
      <c r="Q2697" s="39">
        <f>'I_Pt II_FX Turnover (M)'!W38</f>
        <v>0</v>
      </c>
    </row>
    <row r="2698" spans="1:17">
      <c r="A2698" s="34">
        <v>2697</v>
      </c>
      <c r="B2698" s="1" t="s">
        <v>136</v>
      </c>
      <c r="C2698" s="35" t="s">
        <v>77</v>
      </c>
      <c r="D2698" s="1" t="s">
        <v>75</v>
      </c>
      <c r="E2698" s="1" t="s">
        <v>137</v>
      </c>
      <c r="F2698" s="31" t="s">
        <v>20</v>
      </c>
      <c r="G2698" s="31" t="s">
        <v>76</v>
      </c>
      <c r="J2698" s="31" t="s">
        <v>78</v>
      </c>
      <c r="L2698" s="31" t="s">
        <v>138</v>
      </c>
      <c r="M2698" s="31" t="s">
        <v>26</v>
      </c>
      <c r="N2698" s="1" t="s">
        <v>20</v>
      </c>
      <c r="P2698" s="31" t="s">
        <v>23</v>
      </c>
      <c r="Q2698" s="39">
        <f>'I_Pt II_FX Turnover (M)'!X11</f>
        <v>0</v>
      </c>
    </row>
    <row r="2699" spans="1:17">
      <c r="A2699" s="34">
        <v>2698</v>
      </c>
      <c r="B2699" s="1" t="s">
        <v>136</v>
      </c>
      <c r="C2699" s="35" t="s">
        <v>77</v>
      </c>
      <c r="D2699" s="1" t="s">
        <v>75</v>
      </c>
      <c r="E2699" s="1" t="s">
        <v>137</v>
      </c>
      <c r="F2699" s="31" t="s">
        <v>63</v>
      </c>
      <c r="G2699" s="31" t="s">
        <v>76</v>
      </c>
      <c r="J2699" s="31" t="s">
        <v>78</v>
      </c>
      <c r="L2699" s="31" t="s">
        <v>138</v>
      </c>
      <c r="M2699" s="31" t="s">
        <v>26</v>
      </c>
      <c r="N2699" s="1" t="s">
        <v>63</v>
      </c>
      <c r="P2699" s="31" t="s">
        <v>23</v>
      </c>
      <c r="Q2699" s="39">
        <f>'I_Pt II_FX Turnover (M)'!X12</f>
        <v>0</v>
      </c>
    </row>
    <row r="2700" spans="1:17">
      <c r="A2700" s="34">
        <v>2699</v>
      </c>
      <c r="B2700" s="1" t="s">
        <v>136</v>
      </c>
      <c r="C2700" s="35" t="s">
        <v>77</v>
      </c>
      <c r="D2700" s="1" t="s">
        <v>75</v>
      </c>
      <c r="E2700" s="1" t="s">
        <v>137</v>
      </c>
      <c r="F2700" s="31" t="s">
        <v>28</v>
      </c>
      <c r="G2700" s="31" t="s">
        <v>76</v>
      </c>
      <c r="J2700" s="31" t="s">
        <v>78</v>
      </c>
      <c r="L2700" s="31" t="s">
        <v>138</v>
      </c>
      <c r="M2700" s="31" t="s">
        <v>26</v>
      </c>
      <c r="N2700" s="1" t="s">
        <v>28</v>
      </c>
      <c r="P2700" s="31" t="s">
        <v>23</v>
      </c>
      <c r="Q2700" s="39">
        <f>'I_Pt II_FX Turnover (M)'!X13</f>
        <v>0</v>
      </c>
    </row>
    <row r="2701" spans="1:17">
      <c r="A2701" s="34">
        <v>2700</v>
      </c>
      <c r="B2701" s="1" t="s">
        <v>136</v>
      </c>
      <c r="C2701" s="35" t="s">
        <v>77</v>
      </c>
      <c r="D2701" s="1" t="s">
        <v>75</v>
      </c>
      <c r="E2701" s="1" t="s">
        <v>137</v>
      </c>
      <c r="F2701" s="31" t="s">
        <v>30</v>
      </c>
      <c r="G2701" s="31" t="s">
        <v>76</v>
      </c>
      <c r="J2701" s="31" t="s">
        <v>78</v>
      </c>
      <c r="L2701" s="31" t="s">
        <v>138</v>
      </c>
      <c r="M2701" s="31" t="s">
        <v>26</v>
      </c>
      <c r="N2701" s="1" t="s">
        <v>30</v>
      </c>
      <c r="P2701" s="31" t="s">
        <v>23</v>
      </c>
      <c r="Q2701" s="39">
        <f>'I_Pt II_FX Turnover (M)'!X14</f>
        <v>0</v>
      </c>
    </row>
    <row r="2702" spans="1:17">
      <c r="A2702" s="34">
        <v>2701</v>
      </c>
      <c r="B2702" s="1" t="s">
        <v>136</v>
      </c>
      <c r="C2702" s="35" t="s">
        <v>77</v>
      </c>
      <c r="D2702" s="1" t="s">
        <v>75</v>
      </c>
      <c r="E2702" s="1" t="s">
        <v>137</v>
      </c>
      <c r="F2702" s="31" t="s">
        <v>32</v>
      </c>
      <c r="G2702" s="31" t="s">
        <v>76</v>
      </c>
      <c r="J2702" s="31" t="s">
        <v>78</v>
      </c>
      <c r="L2702" s="31" t="s">
        <v>138</v>
      </c>
      <c r="M2702" s="31" t="s">
        <v>26</v>
      </c>
      <c r="N2702" s="1" t="s">
        <v>32</v>
      </c>
      <c r="P2702" s="31" t="s">
        <v>23</v>
      </c>
      <c r="Q2702" s="38"/>
    </row>
    <row r="2703" spans="1:17">
      <c r="A2703" s="34">
        <v>2702</v>
      </c>
      <c r="B2703" s="1" t="s">
        <v>136</v>
      </c>
      <c r="C2703" s="35" t="s">
        <v>77</v>
      </c>
      <c r="D2703" s="1" t="s">
        <v>75</v>
      </c>
      <c r="E2703" s="1" t="s">
        <v>137</v>
      </c>
      <c r="F2703" s="31" t="s">
        <v>34</v>
      </c>
      <c r="G2703" s="31" t="s">
        <v>76</v>
      </c>
      <c r="J2703" s="31" t="s">
        <v>78</v>
      </c>
      <c r="L2703" s="31" t="s">
        <v>138</v>
      </c>
      <c r="M2703" s="31" t="s">
        <v>26</v>
      </c>
      <c r="N2703" s="1" t="s">
        <v>139</v>
      </c>
      <c r="P2703" s="31" t="s">
        <v>23</v>
      </c>
      <c r="Q2703" s="39">
        <f>'I_Pt II_FX Turnover (M)'!X16</f>
        <v>0</v>
      </c>
    </row>
    <row r="2704" spans="1:17">
      <c r="A2704" s="34">
        <v>2703</v>
      </c>
      <c r="B2704" s="1" t="s">
        <v>136</v>
      </c>
      <c r="C2704" s="35" t="s">
        <v>77</v>
      </c>
      <c r="D2704" s="1" t="s">
        <v>75</v>
      </c>
      <c r="E2704" s="1" t="s">
        <v>137</v>
      </c>
      <c r="F2704" s="31" t="s">
        <v>140</v>
      </c>
      <c r="G2704" s="31" t="s">
        <v>76</v>
      </c>
      <c r="J2704" s="31" t="s">
        <v>78</v>
      </c>
      <c r="L2704" s="31" t="s">
        <v>138</v>
      </c>
      <c r="M2704" s="31" t="s">
        <v>26</v>
      </c>
      <c r="N2704" s="1" t="s">
        <v>141</v>
      </c>
      <c r="P2704" s="31" t="s">
        <v>23</v>
      </c>
      <c r="Q2704" s="39">
        <f>'I_Pt II_FX Turnover (M)'!X17</f>
        <v>0</v>
      </c>
    </row>
    <row r="2705" spans="1:17">
      <c r="A2705" s="34">
        <v>2704</v>
      </c>
      <c r="B2705" s="1" t="s">
        <v>136</v>
      </c>
      <c r="C2705" s="35" t="s">
        <v>77</v>
      </c>
      <c r="D2705" s="1" t="s">
        <v>75</v>
      </c>
      <c r="E2705" s="1" t="s">
        <v>137</v>
      </c>
      <c r="F2705" s="31" t="s">
        <v>38</v>
      </c>
      <c r="G2705" s="31" t="s">
        <v>76</v>
      </c>
      <c r="J2705" s="31" t="s">
        <v>78</v>
      </c>
      <c r="L2705" s="31" t="s">
        <v>138</v>
      </c>
      <c r="M2705" s="31" t="s">
        <v>26</v>
      </c>
      <c r="N2705" s="1" t="s">
        <v>38</v>
      </c>
      <c r="P2705" s="31" t="s">
        <v>23</v>
      </c>
      <c r="Q2705" s="39">
        <f>'I_Pt II_FX Turnover (M)'!X18</f>
        <v>0</v>
      </c>
    </row>
    <row r="2706" spans="1:17">
      <c r="A2706" s="34">
        <v>2705</v>
      </c>
      <c r="B2706" s="1" t="s">
        <v>136</v>
      </c>
      <c r="C2706" s="35" t="s">
        <v>77</v>
      </c>
      <c r="D2706" s="1" t="s">
        <v>75</v>
      </c>
      <c r="E2706" s="1" t="s">
        <v>137</v>
      </c>
      <c r="F2706" s="31" t="s">
        <v>40</v>
      </c>
      <c r="G2706" s="31" t="s">
        <v>76</v>
      </c>
      <c r="J2706" s="31" t="s">
        <v>78</v>
      </c>
      <c r="L2706" s="31" t="s">
        <v>138</v>
      </c>
      <c r="M2706" s="31" t="s">
        <v>26</v>
      </c>
      <c r="N2706" s="1" t="s">
        <v>40</v>
      </c>
      <c r="P2706" s="31" t="s">
        <v>23</v>
      </c>
      <c r="Q2706" s="39">
        <f>'I_Pt II_FX Turnover (M)'!X19</f>
        <v>0</v>
      </c>
    </row>
    <row r="2707" spans="1:17">
      <c r="A2707" s="34">
        <v>2706</v>
      </c>
      <c r="B2707" s="1" t="s">
        <v>136</v>
      </c>
      <c r="C2707" s="35" t="s">
        <v>77</v>
      </c>
      <c r="D2707" s="1" t="s">
        <v>75</v>
      </c>
      <c r="E2707" s="1" t="s">
        <v>137</v>
      </c>
      <c r="F2707" s="31" t="s">
        <v>42</v>
      </c>
      <c r="G2707" s="31" t="s">
        <v>76</v>
      </c>
      <c r="J2707" s="31" t="s">
        <v>78</v>
      </c>
      <c r="L2707" s="31" t="s">
        <v>138</v>
      </c>
      <c r="M2707" s="31" t="s">
        <v>26</v>
      </c>
      <c r="N2707" s="1" t="s">
        <v>42</v>
      </c>
      <c r="P2707" s="31" t="s">
        <v>23</v>
      </c>
      <c r="Q2707" s="39">
        <f>'I_Pt II_FX Turnover (M)'!X20</f>
        <v>0</v>
      </c>
    </row>
    <row r="2708" spans="1:17">
      <c r="A2708" s="34">
        <v>2707</v>
      </c>
      <c r="B2708" s="1" t="s">
        <v>136</v>
      </c>
      <c r="C2708" s="35" t="s">
        <v>77</v>
      </c>
      <c r="D2708" s="1" t="s">
        <v>75</v>
      </c>
      <c r="E2708" s="1" t="s">
        <v>137</v>
      </c>
      <c r="F2708" s="31" t="s">
        <v>44</v>
      </c>
      <c r="G2708" s="31" t="s">
        <v>76</v>
      </c>
      <c r="J2708" s="31" t="s">
        <v>78</v>
      </c>
      <c r="L2708" s="31" t="s">
        <v>138</v>
      </c>
      <c r="M2708" s="31" t="s">
        <v>26</v>
      </c>
      <c r="N2708" s="1" t="s">
        <v>44</v>
      </c>
      <c r="P2708" s="31" t="s">
        <v>23</v>
      </c>
      <c r="Q2708" s="39">
        <f>'I_Pt II_FX Turnover (M)'!X21</f>
        <v>0</v>
      </c>
    </row>
    <row r="2709" spans="1:17">
      <c r="A2709" s="34">
        <v>2708</v>
      </c>
      <c r="B2709" s="1" t="s">
        <v>136</v>
      </c>
      <c r="C2709" s="35" t="s">
        <v>77</v>
      </c>
      <c r="D2709" s="1" t="s">
        <v>75</v>
      </c>
      <c r="E2709" s="1" t="s">
        <v>137</v>
      </c>
      <c r="F2709" s="31" t="s">
        <v>87</v>
      </c>
      <c r="G2709" s="31" t="s">
        <v>76</v>
      </c>
      <c r="J2709" s="31" t="s">
        <v>78</v>
      </c>
      <c r="L2709" s="31" t="s">
        <v>138</v>
      </c>
      <c r="M2709" s="31" t="s">
        <v>26</v>
      </c>
      <c r="N2709" s="1" t="s">
        <v>87</v>
      </c>
      <c r="P2709" s="31" t="s">
        <v>23</v>
      </c>
      <c r="Q2709" s="39">
        <f>'I_Pt II_FX Turnover (M)'!X22</f>
        <v>0</v>
      </c>
    </row>
    <row r="2710" spans="1:17">
      <c r="A2710" s="34">
        <v>2709</v>
      </c>
      <c r="B2710" s="1" t="s">
        <v>136</v>
      </c>
      <c r="C2710" s="35" t="s">
        <v>77</v>
      </c>
      <c r="D2710" s="1" t="s">
        <v>75</v>
      </c>
      <c r="E2710" s="1" t="s">
        <v>137</v>
      </c>
      <c r="F2710" s="31" t="s">
        <v>89</v>
      </c>
      <c r="G2710" s="31" t="s">
        <v>76</v>
      </c>
      <c r="J2710" s="31" t="s">
        <v>78</v>
      </c>
      <c r="L2710" s="31" t="s">
        <v>138</v>
      </c>
      <c r="M2710" s="31" t="s">
        <v>26</v>
      </c>
      <c r="N2710" s="1" t="s">
        <v>89</v>
      </c>
      <c r="P2710" s="31" t="s">
        <v>23</v>
      </c>
      <c r="Q2710" s="39">
        <f>'I_Pt II_FX Turnover (M)'!X23</f>
        <v>0</v>
      </c>
    </row>
    <row r="2711" spans="1:17">
      <c r="A2711" s="34">
        <v>2710</v>
      </c>
      <c r="B2711" s="1" t="s">
        <v>136</v>
      </c>
      <c r="C2711" s="35" t="s">
        <v>77</v>
      </c>
      <c r="D2711" s="1" t="s">
        <v>75</v>
      </c>
      <c r="E2711" s="1" t="s">
        <v>137</v>
      </c>
      <c r="F2711" s="31" t="s">
        <v>91</v>
      </c>
      <c r="G2711" s="31" t="s">
        <v>76</v>
      </c>
      <c r="J2711" s="31" t="s">
        <v>78</v>
      </c>
      <c r="L2711" s="31" t="s">
        <v>138</v>
      </c>
      <c r="M2711" s="31" t="s">
        <v>26</v>
      </c>
      <c r="N2711" s="1" t="s">
        <v>91</v>
      </c>
      <c r="P2711" s="31" t="s">
        <v>23</v>
      </c>
      <c r="Q2711" s="39">
        <f>'I_Pt II_FX Turnover (M)'!X24</f>
        <v>0</v>
      </c>
    </row>
    <row r="2712" spans="1:17">
      <c r="A2712" s="34">
        <v>2711</v>
      </c>
      <c r="B2712" s="1" t="s">
        <v>136</v>
      </c>
      <c r="C2712" s="35" t="s">
        <v>77</v>
      </c>
      <c r="D2712" s="1" t="s">
        <v>75</v>
      </c>
      <c r="E2712" s="1" t="s">
        <v>137</v>
      </c>
      <c r="F2712" s="31" t="s">
        <v>46</v>
      </c>
      <c r="G2712" s="31" t="s">
        <v>76</v>
      </c>
      <c r="J2712" s="31" t="s">
        <v>78</v>
      </c>
      <c r="L2712" s="31" t="s">
        <v>138</v>
      </c>
      <c r="M2712" s="31" t="s">
        <v>26</v>
      </c>
      <c r="N2712" s="1" t="s">
        <v>46</v>
      </c>
      <c r="P2712" s="31" t="s">
        <v>23</v>
      </c>
      <c r="Q2712" s="39">
        <f>'I_Pt II_FX Turnover (M)'!X25</f>
        <v>0</v>
      </c>
    </row>
    <row r="2713" spans="1:17">
      <c r="A2713" s="34">
        <v>2712</v>
      </c>
      <c r="B2713" s="1" t="s">
        <v>136</v>
      </c>
      <c r="C2713" s="35" t="s">
        <v>77</v>
      </c>
      <c r="D2713" s="1" t="s">
        <v>75</v>
      </c>
      <c r="E2713" s="1" t="s">
        <v>137</v>
      </c>
      <c r="F2713" s="31" t="s">
        <v>48</v>
      </c>
      <c r="G2713" s="31" t="s">
        <v>76</v>
      </c>
      <c r="J2713" s="31" t="s">
        <v>78</v>
      </c>
      <c r="L2713" s="31" t="s">
        <v>138</v>
      </c>
      <c r="M2713" s="31" t="s">
        <v>26</v>
      </c>
      <c r="N2713" s="1" t="s">
        <v>48</v>
      </c>
      <c r="P2713" s="31" t="s">
        <v>23</v>
      </c>
      <c r="Q2713" s="39">
        <f>'I_Pt II_FX Turnover (M)'!X26</f>
        <v>0</v>
      </c>
    </row>
    <row r="2714" spans="1:17">
      <c r="A2714" s="34">
        <v>2713</v>
      </c>
      <c r="B2714" s="1" t="s">
        <v>136</v>
      </c>
      <c r="C2714" s="35" t="s">
        <v>77</v>
      </c>
      <c r="D2714" s="1" t="s">
        <v>75</v>
      </c>
      <c r="E2714" s="1" t="s">
        <v>137</v>
      </c>
      <c r="F2714" s="31" t="s">
        <v>50</v>
      </c>
      <c r="G2714" s="31" t="s">
        <v>76</v>
      </c>
      <c r="J2714" s="31" t="s">
        <v>78</v>
      </c>
      <c r="L2714" s="31" t="s">
        <v>138</v>
      </c>
      <c r="M2714" s="31" t="s">
        <v>26</v>
      </c>
      <c r="N2714" s="1" t="s">
        <v>50</v>
      </c>
      <c r="P2714" s="31" t="s">
        <v>23</v>
      </c>
      <c r="Q2714" s="39">
        <f>'I_Pt II_FX Turnover (M)'!X27</f>
        <v>0</v>
      </c>
    </row>
    <row r="2715" spans="1:17">
      <c r="A2715" s="34">
        <v>2714</v>
      </c>
      <c r="B2715" s="1" t="s">
        <v>136</v>
      </c>
      <c r="C2715" s="35" t="s">
        <v>77</v>
      </c>
      <c r="D2715" s="1" t="s">
        <v>75</v>
      </c>
      <c r="E2715" s="1" t="s">
        <v>137</v>
      </c>
      <c r="F2715" s="31" t="s">
        <v>52</v>
      </c>
      <c r="G2715" s="31" t="s">
        <v>76</v>
      </c>
      <c r="J2715" s="31" t="s">
        <v>78</v>
      </c>
      <c r="L2715" s="31" t="s">
        <v>138</v>
      </c>
      <c r="M2715" s="31" t="s">
        <v>26</v>
      </c>
      <c r="N2715" s="1" t="s">
        <v>52</v>
      </c>
      <c r="P2715" s="31" t="s">
        <v>23</v>
      </c>
      <c r="Q2715" s="39">
        <f>'I_Pt II_FX Turnover (M)'!X28</f>
        <v>0</v>
      </c>
    </row>
    <row r="2716" spans="1:17">
      <c r="A2716" s="34">
        <v>2715</v>
      </c>
      <c r="B2716" s="1" t="s">
        <v>136</v>
      </c>
      <c r="C2716" s="35" t="s">
        <v>77</v>
      </c>
      <c r="D2716" s="1" t="s">
        <v>75</v>
      </c>
      <c r="E2716" s="1" t="s">
        <v>137</v>
      </c>
      <c r="F2716" s="31" t="s">
        <v>54</v>
      </c>
      <c r="G2716" s="31" t="s">
        <v>76</v>
      </c>
      <c r="J2716" s="31" t="s">
        <v>78</v>
      </c>
      <c r="L2716" s="31" t="s">
        <v>138</v>
      </c>
      <c r="M2716" s="31" t="s">
        <v>26</v>
      </c>
      <c r="N2716" s="1" t="s">
        <v>54</v>
      </c>
      <c r="P2716" s="31" t="s">
        <v>23</v>
      </c>
      <c r="Q2716" s="39">
        <f>'I_Pt II_FX Turnover (M)'!X29</f>
        <v>0</v>
      </c>
    </row>
    <row r="2717" spans="1:17">
      <c r="A2717" s="34">
        <v>2716</v>
      </c>
      <c r="B2717" s="1" t="s">
        <v>136</v>
      </c>
      <c r="C2717" s="35" t="s">
        <v>77</v>
      </c>
      <c r="D2717" s="1" t="s">
        <v>75</v>
      </c>
      <c r="E2717" s="1" t="s">
        <v>137</v>
      </c>
      <c r="F2717" s="31" t="s">
        <v>56</v>
      </c>
      <c r="G2717" s="31" t="s">
        <v>76</v>
      </c>
      <c r="J2717" s="31" t="s">
        <v>78</v>
      </c>
      <c r="L2717" s="31" t="s">
        <v>138</v>
      </c>
      <c r="M2717" s="31" t="s">
        <v>26</v>
      </c>
      <c r="N2717" s="1" t="s">
        <v>56</v>
      </c>
      <c r="P2717" s="31" t="s">
        <v>23</v>
      </c>
      <c r="Q2717" s="39">
        <f>'I_Pt II_FX Turnover (M)'!X30</f>
        <v>0</v>
      </c>
    </row>
    <row r="2718" spans="1:17">
      <c r="A2718" s="34">
        <v>2717</v>
      </c>
      <c r="B2718" s="1" t="s">
        <v>136</v>
      </c>
      <c r="C2718" s="35" t="s">
        <v>77</v>
      </c>
      <c r="D2718" s="1" t="s">
        <v>75</v>
      </c>
      <c r="E2718" s="1" t="s">
        <v>137</v>
      </c>
      <c r="F2718" s="31" t="s">
        <v>58</v>
      </c>
      <c r="G2718" s="31" t="s">
        <v>76</v>
      </c>
      <c r="J2718" s="31" t="s">
        <v>78</v>
      </c>
      <c r="L2718" s="31" t="s">
        <v>138</v>
      </c>
      <c r="M2718" s="31" t="s">
        <v>26</v>
      </c>
      <c r="N2718" s="1" t="s">
        <v>58</v>
      </c>
      <c r="P2718" s="31" t="s">
        <v>23</v>
      </c>
      <c r="Q2718" s="39">
        <f>'I_Pt II_FX Turnover (M)'!X31</f>
        <v>0</v>
      </c>
    </row>
    <row r="2719" spans="1:17">
      <c r="A2719" s="34">
        <v>2718</v>
      </c>
      <c r="B2719" s="1" t="s">
        <v>136</v>
      </c>
      <c r="C2719" s="35" t="s">
        <v>77</v>
      </c>
      <c r="D2719" s="1" t="s">
        <v>75</v>
      </c>
      <c r="E2719" s="1" t="s">
        <v>137</v>
      </c>
      <c r="F2719" s="31" t="s">
        <v>60</v>
      </c>
      <c r="G2719" s="31" t="s">
        <v>76</v>
      </c>
      <c r="J2719" s="31" t="s">
        <v>78</v>
      </c>
      <c r="L2719" s="31" t="s">
        <v>138</v>
      </c>
      <c r="M2719" s="31" t="s">
        <v>26</v>
      </c>
      <c r="N2719" s="1" t="s">
        <v>60</v>
      </c>
      <c r="P2719" s="31" t="s">
        <v>23</v>
      </c>
      <c r="Q2719" s="39">
        <f>'I_Pt II_FX Turnover (M)'!X32</f>
        <v>0</v>
      </c>
    </row>
    <row r="2720" spans="1:17">
      <c r="A2720" s="34">
        <v>2719</v>
      </c>
      <c r="B2720" s="1" t="s">
        <v>136</v>
      </c>
      <c r="C2720" s="35" t="s">
        <v>77</v>
      </c>
      <c r="D2720" s="1" t="s">
        <v>75</v>
      </c>
      <c r="E2720" s="1" t="s">
        <v>137</v>
      </c>
      <c r="F2720" s="31" t="s">
        <v>101</v>
      </c>
      <c r="G2720" s="31" t="s">
        <v>76</v>
      </c>
      <c r="J2720" s="31" t="s">
        <v>78</v>
      </c>
      <c r="L2720" s="31" t="s">
        <v>138</v>
      </c>
      <c r="M2720" s="31" t="s">
        <v>26</v>
      </c>
      <c r="N2720" s="1" t="s">
        <v>101</v>
      </c>
      <c r="P2720" s="31" t="s">
        <v>23</v>
      </c>
      <c r="Q2720" s="39">
        <f>'I_Pt II_FX Turnover (M)'!X33</f>
        <v>0</v>
      </c>
    </row>
    <row r="2721" spans="1:17">
      <c r="A2721" s="34">
        <v>2720</v>
      </c>
      <c r="B2721" s="1" t="s">
        <v>136</v>
      </c>
      <c r="C2721" s="35" t="s">
        <v>77</v>
      </c>
      <c r="D2721" s="1" t="s">
        <v>75</v>
      </c>
      <c r="E2721" s="1" t="s">
        <v>137</v>
      </c>
      <c r="F2721" s="31" t="s">
        <v>103</v>
      </c>
      <c r="G2721" s="31" t="s">
        <v>76</v>
      </c>
      <c r="J2721" s="31" t="s">
        <v>78</v>
      </c>
      <c r="L2721" s="31" t="s">
        <v>138</v>
      </c>
      <c r="M2721" s="31" t="s">
        <v>26</v>
      </c>
      <c r="N2721" s="1" t="s">
        <v>103</v>
      </c>
      <c r="P2721" s="31" t="s">
        <v>23</v>
      </c>
      <c r="Q2721" s="39">
        <f>'I_Pt II_FX Turnover (M)'!X34</f>
        <v>0</v>
      </c>
    </row>
    <row r="2722" spans="1:17">
      <c r="A2722" s="34">
        <v>2721</v>
      </c>
      <c r="B2722" s="1" t="s">
        <v>136</v>
      </c>
      <c r="C2722" s="35" t="s">
        <v>77</v>
      </c>
      <c r="D2722" s="1" t="s">
        <v>75</v>
      </c>
      <c r="E2722" s="1" t="s">
        <v>137</v>
      </c>
      <c r="F2722" s="31" t="s">
        <v>105</v>
      </c>
      <c r="G2722" s="31" t="s">
        <v>76</v>
      </c>
      <c r="J2722" s="31" t="s">
        <v>78</v>
      </c>
      <c r="L2722" s="31" t="s">
        <v>138</v>
      </c>
      <c r="M2722" s="31" t="s">
        <v>26</v>
      </c>
      <c r="N2722" s="1" t="s">
        <v>105</v>
      </c>
      <c r="P2722" s="31" t="s">
        <v>23</v>
      </c>
      <c r="Q2722" s="39">
        <f>'I_Pt II_FX Turnover (M)'!X35</f>
        <v>0</v>
      </c>
    </row>
    <row r="2723" spans="1:17">
      <c r="A2723" s="34">
        <v>2722</v>
      </c>
      <c r="B2723" s="1" t="s">
        <v>136</v>
      </c>
      <c r="C2723" s="35" t="s">
        <v>77</v>
      </c>
      <c r="D2723" s="1" t="s">
        <v>75</v>
      </c>
      <c r="E2723" s="1" t="s">
        <v>137</v>
      </c>
      <c r="F2723" s="31" t="s">
        <v>107</v>
      </c>
      <c r="G2723" s="31" t="s">
        <v>76</v>
      </c>
      <c r="J2723" s="31" t="s">
        <v>78</v>
      </c>
      <c r="L2723" s="31" t="s">
        <v>138</v>
      </c>
      <c r="M2723" s="31" t="s">
        <v>26</v>
      </c>
      <c r="N2723" s="1" t="s">
        <v>107</v>
      </c>
      <c r="P2723" s="31" t="s">
        <v>23</v>
      </c>
      <c r="Q2723" s="39">
        <f>'I_Pt II_FX Turnover (M)'!X36</f>
        <v>0</v>
      </c>
    </row>
    <row r="2724" spans="1:17">
      <c r="A2724" s="34">
        <v>2723</v>
      </c>
      <c r="B2724" s="1" t="s">
        <v>136</v>
      </c>
      <c r="C2724" s="35" t="s">
        <v>77</v>
      </c>
      <c r="D2724" s="1" t="s">
        <v>75</v>
      </c>
      <c r="E2724" s="1" t="s">
        <v>137</v>
      </c>
      <c r="F2724" s="31" t="s">
        <v>109</v>
      </c>
      <c r="G2724" s="31" t="s">
        <v>76</v>
      </c>
      <c r="J2724" s="31" t="s">
        <v>78</v>
      </c>
      <c r="L2724" s="31" t="s">
        <v>138</v>
      </c>
      <c r="M2724" s="31" t="s">
        <v>26</v>
      </c>
      <c r="N2724" s="1" t="s">
        <v>109</v>
      </c>
      <c r="P2724" s="31" t="s">
        <v>23</v>
      </c>
      <c r="Q2724" s="39">
        <f>'I_Pt II_FX Turnover (M)'!X37</f>
        <v>0</v>
      </c>
    </row>
    <row r="2725" spans="1:17">
      <c r="A2725" s="34">
        <v>2724</v>
      </c>
      <c r="B2725" s="1" t="s">
        <v>136</v>
      </c>
      <c r="C2725" s="35" t="s">
        <v>77</v>
      </c>
      <c r="D2725" s="1" t="s">
        <v>75</v>
      </c>
      <c r="E2725" s="1" t="s">
        <v>137</v>
      </c>
      <c r="F2725" s="31" t="s">
        <v>62</v>
      </c>
      <c r="G2725" s="31" t="s">
        <v>76</v>
      </c>
      <c r="J2725" s="31" t="s">
        <v>78</v>
      </c>
      <c r="L2725" s="31" t="s">
        <v>138</v>
      </c>
      <c r="M2725" s="31" t="s">
        <v>26</v>
      </c>
      <c r="N2725" s="1" t="s">
        <v>142</v>
      </c>
      <c r="P2725" s="31" t="s">
        <v>23</v>
      </c>
      <c r="Q2725" s="39">
        <f>'I_Pt II_FX Turnover (M)'!X38</f>
        <v>0</v>
      </c>
    </row>
    <row r="2726" spans="1:17">
      <c r="A2726" s="34">
        <v>2725</v>
      </c>
      <c r="B2726" s="1" t="s">
        <v>136</v>
      </c>
      <c r="C2726" s="35" t="s">
        <v>77</v>
      </c>
      <c r="D2726" s="1" t="s">
        <v>75</v>
      </c>
      <c r="E2726" s="1" t="s">
        <v>143</v>
      </c>
      <c r="F2726" s="31" t="s">
        <v>20</v>
      </c>
      <c r="G2726" s="31" t="s">
        <v>76</v>
      </c>
      <c r="H2726" s="31" t="s">
        <v>144</v>
      </c>
      <c r="I2726" s="31" t="s">
        <v>145</v>
      </c>
      <c r="J2726" s="31" t="s">
        <v>78</v>
      </c>
      <c r="L2726" s="31" t="s">
        <v>67</v>
      </c>
      <c r="M2726" s="31" t="s">
        <v>26</v>
      </c>
      <c r="N2726" s="1" t="s">
        <v>20</v>
      </c>
      <c r="P2726" s="31" t="s">
        <v>23</v>
      </c>
      <c r="Q2726" s="39">
        <f>'I_Pt II_FX Turnover (M)'!Y11</f>
        <v>2065500</v>
      </c>
    </row>
    <row r="2727" spans="1:17">
      <c r="A2727" s="34">
        <v>2726</v>
      </c>
      <c r="B2727" s="1" t="s">
        <v>136</v>
      </c>
      <c r="C2727" s="35" t="s">
        <v>77</v>
      </c>
      <c r="D2727" s="1" t="s">
        <v>75</v>
      </c>
      <c r="E2727" s="1" t="s">
        <v>143</v>
      </c>
      <c r="F2727" s="31" t="s">
        <v>63</v>
      </c>
      <c r="G2727" s="31" t="s">
        <v>76</v>
      </c>
      <c r="H2727" s="31" t="s">
        <v>144</v>
      </c>
      <c r="I2727" s="31" t="s">
        <v>145</v>
      </c>
      <c r="J2727" s="31" t="s">
        <v>78</v>
      </c>
      <c r="L2727" s="31" t="s">
        <v>67</v>
      </c>
      <c r="M2727" s="31" t="s">
        <v>26</v>
      </c>
      <c r="N2727" s="1" t="s">
        <v>63</v>
      </c>
      <c r="P2727" s="31" t="s">
        <v>23</v>
      </c>
      <c r="Q2727" s="39">
        <f>'I_Pt II_FX Turnover (M)'!Y12</f>
        <v>0</v>
      </c>
    </row>
    <row r="2728" spans="1:17">
      <c r="A2728" s="34">
        <v>2727</v>
      </c>
      <c r="B2728" s="1" t="s">
        <v>136</v>
      </c>
      <c r="C2728" s="35" t="s">
        <v>77</v>
      </c>
      <c r="D2728" s="1" t="s">
        <v>75</v>
      </c>
      <c r="E2728" s="1" t="s">
        <v>143</v>
      </c>
      <c r="F2728" s="31" t="s">
        <v>28</v>
      </c>
      <c r="G2728" s="31" t="s">
        <v>76</v>
      </c>
      <c r="H2728" s="31" t="s">
        <v>144</v>
      </c>
      <c r="I2728" s="31" t="s">
        <v>145</v>
      </c>
      <c r="J2728" s="31" t="s">
        <v>78</v>
      </c>
      <c r="L2728" s="31" t="s">
        <v>67</v>
      </c>
      <c r="M2728" s="31" t="s">
        <v>26</v>
      </c>
      <c r="N2728" s="1" t="s">
        <v>28</v>
      </c>
      <c r="P2728" s="31" t="s">
        <v>23</v>
      </c>
      <c r="Q2728" s="39">
        <f>'I_Pt II_FX Turnover (M)'!Y13</f>
        <v>0</v>
      </c>
    </row>
    <row r="2729" spans="1:17">
      <c r="A2729" s="34">
        <v>2728</v>
      </c>
      <c r="B2729" s="1" t="s">
        <v>136</v>
      </c>
      <c r="C2729" s="35" t="s">
        <v>77</v>
      </c>
      <c r="D2729" s="1" t="s">
        <v>75</v>
      </c>
      <c r="E2729" s="1" t="s">
        <v>143</v>
      </c>
      <c r="F2729" s="31" t="s">
        <v>30</v>
      </c>
      <c r="G2729" s="31" t="s">
        <v>76</v>
      </c>
      <c r="H2729" s="31" t="s">
        <v>144</v>
      </c>
      <c r="I2729" s="31" t="s">
        <v>145</v>
      </c>
      <c r="J2729" s="31" t="s">
        <v>78</v>
      </c>
      <c r="L2729" s="31" t="s">
        <v>67</v>
      </c>
      <c r="M2729" s="31" t="s">
        <v>26</v>
      </c>
      <c r="N2729" s="1" t="s">
        <v>30</v>
      </c>
      <c r="P2729" s="31" t="s">
        <v>23</v>
      </c>
      <c r="Q2729" s="39">
        <f>'I_Pt II_FX Turnover (M)'!Y14</f>
        <v>0</v>
      </c>
    </row>
    <row r="2730" spans="1:17">
      <c r="A2730" s="34">
        <v>2729</v>
      </c>
      <c r="B2730" s="1" t="s">
        <v>136</v>
      </c>
      <c r="C2730" s="35" t="s">
        <v>77</v>
      </c>
      <c r="D2730" s="1" t="s">
        <v>75</v>
      </c>
      <c r="E2730" s="1" t="s">
        <v>143</v>
      </c>
      <c r="F2730" s="31" t="s">
        <v>32</v>
      </c>
      <c r="G2730" s="31" t="s">
        <v>76</v>
      </c>
      <c r="H2730" s="31" t="s">
        <v>144</v>
      </c>
      <c r="I2730" s="31" t="s">
        <v>145</v>
      </c>
      <c r="J2730" s="31" t="s">
        <v>78</v>
      </c>
      <c r="L2730" s="31" t="s">
        <v>67</v>
      </c>
      <c r="M2730" s="31" t="s">
        <v>26</v>
      </c>
      <c r="N2730" s="1" t="s">
        <v>32</v>
      </c>
      <c r="P2730" s="31" t="s">
        <v>23</v>
      </c>
      <c r="Q2730" s="38"/>
    </row>
    <row r="2731" spans="1:17">
      <c r="A2731" s="34">
        <v>2730</v>
      </c>
      <c r="B2731" s="1" t="s">
        <v>136</v>
      </c>
      <c r="C2731" s="35" t="s">
        <v>77</v>
      </c>
      <c r="D2731" s="1" t="s">
        <v>75</v>
      </c>
      <c r="E2731" s="1" t="s">
        <v>143</v>
      </c>
      <c r="F2731" s="31" t="s">
        <v>34</v>
      </c>
      <c r="G2731" s="31" t="s">
        <v>76</v>
      </c>
      <c r="H2731" s="31" t="s">
        <v>144</v>
      </c>
      <c r="I2731" s="31" t="s">
        <v>145</v>
      </c>
      <c r="J2731" s="31" t="s">
        <v>78</v>
      </c>
      <c r="L2731" s="31" t="s">
        <v>67</v>
      </c>
      <c r="M2731" s="31" t="s">
        <v>26</v>
      </c>
      <c r="N2731" s="1" t="s">
        <v>139</v>
      </c>
      <c r="P2731" s="31" t="s">
        <v>23</v>
      </c>
      <c r="Q2731" s="39">
        <f>'I_Pt II_FX Turnover (M)'!Y16</f>
        <v>0</v>
      </c>
    </row>
    <row r="2732" spans="1:17">
      <c r="A2732" s="34">
        <v>2731</v>
      </c>
      <c r="B2732" s="1" t="s">
        <v>136</v>
      </c>
      <c r="C2732" s="35" t="s">
        <v>77</v>
      </c>
      <c r="D2732" s="1" t="s">
        <v>75</v>
      </c>
      <c r="E2732" s="1" t="s">
        <v>143</v>
      </c>
      <c r="F2732" s="31" t="s">
        <v>140</v>
      </c>
      <c r="G2732" s="31" t="s">
        <v>76</v>
      </c>
      <c r="H2732" s="31" t="s">
        <v>144</v>
      </c>
      <c r="I2732" s="31" t="s">
        <v>145</v>
      </c>
      <c r="J2732" s="31" t="s">
        <v>78</v>
      </c>
      <c r="L2732" s="31" t="s">
        <v>67</v>
      </c>
      <c r="M2732" s="31" t="s">
        <v>26</v>
      </c>
      <c r="N2732" s="1" t="s">
        <v>141</v>
      </c>
      <c r="P2732" s="31" t="s">
        <v>23</v>
      </c>
      <c r="Q2732" s="39">
        <f>'I_Pt II_FX Turnover (M)'!Y17</f>
        <v>0</v>
      </c>
    </row>
    <row r="2733" spans="1:17">
      <c r="A2733" s="34">
        <v>2732</v>
      </c>
      <c r="B2733" s="1" t="s">
        <v>136</v>
      </c>
      <c r="C2733" s="35" t="s">
        <v>77</v>
      </c>
      <c r="D2733" s="1" t="s">
        <v>75</v>
      </c>
      <c r="E2733" s="1" t="s">
        <v>143</v>
      </c>
      <c r="F2733" s="31" t="s">
        <v>38</v>
      </c>
      <c r="G2733" s="31" t="s">
        <v>76</v>
      </c>
      <c r="H2733" s="31" t="s">
        <v>144</v>
      </c>
      <c r="I2733" s="31" t="s">
        <v>145</v>
      </c>
      <c r="J2733" s="31" t="s">
        <v>78</v>
      </c>
      <c r="L2733" s="31" t="s">
        <v>67</v>
      </c>
      <c r="M2733" s="31" t="s">
        <v>26</v>
      </c>
      <c r="N2733" s="1" t="s">
        <v>38</v>
      </c>
      <c r="P2733" s="31" t="s">
        <v>23</v>
      </c>
      <c r="Q2733" s="39">
        <f>'I_Pt II_FX Turnover (M)'!Y18</f>
        <v>690165</v>
      </c>
    </row>
    <row r="2734" spans="1:17">
      <c r="A2734" s="34">
        <v>2733</v>
      </c>
      <c r="B2734" s="1" t="s">
        <v>136</v>
      </c>
      <c r="C2734" s="35" t="s">
        <v>77</v>
      </c>
      <c r="D2734" s="1" t="s">
        <v>75</v>
      </c>
      <c r="E2734" s="1" t="s">
        <v>143</v>
      </c>
      <c r="F2734" s="31" t="s">
        <v>40</v>
      </c>
      <c r="G2734" s="31" t="s">
        <v>76</v>
      </c>
      <c r="H2734" s="31" t="s">
        <v>144</v>
      </c>
      <c r="I2734" s="31" t="s">
        <v>145</v>
      </c>
      <c r="J2734" s="31" t="s">
        <v>78</v>
      </c>
      <c r="L2734" s="31" t="s">
        <v>67</v>
      </c>
      <c r="M2734" s="31" t="s">
        <v>26</v>
      </c>
      <c r="N2734" s="1" t="s">
        <v>40</v>
      </c>
      <c r="P2734" s="31" t="s">
        <v>23</v>
      </c>
      <c r="Q2734" s="39">
        <f>'I_Pt II_FX Turnover (M)'!Y19</f>
        <v>0</v>
      </c>
    </row>
    <row r="2735" spans="1:17">
      <c r="A2735" s="34">
        <v>2734</v>
      </c>
      <c r="B2735" s="1" t="s">
        <v>136</v>
      </c>
      <c r="C2735" s="35" t="s">
        <v>77</v>
      </c>
      <c r="D2735" s="1" t="s">
        <v>75</v>
      </c>
      <c r="E2735" s="1" t="s">
        <v>143</v>
      </c>
      <c r="F2735" s="31" t="s">
        <v>42</v>
      </c>
      <c r="G2735" s="31" t="s">
        <v>76</v>
      </c>
      <c r="H2735" s="31" t="s">
        <v>144</v>
      </c>
      <c r="I2735" s="31" t="s">
        <v>145</v>
      </c>
      <c r="J2735" s="31" t="s">
        <v>78</v>
      </c>
      <c r="L2735" s="31" t="s">
        <v>67</v>
      </c>
      <c r="M2735" s="31" t="s">
        <v>26</v>
      </c>
      <c r="N2735" s="1" t="s">
        <v>42</v>
      </c>
      <c r="P2735" s="31" t="s">
        <v>23</v>
      </c>
      <c r="Q2735" s="39">
        <f>'I_Pt II_FX Turnover (M)'!Y20</f>
        <v>0</v>
      </c>
    </row>
    <row r="2736" spans="1:17">
      <c r="A2736" s="34">
        <v>2735</v>
      </c>
      <c r="B2736" s="1" t="s">
        <v>136</v>
      </c>
      <c r="C2736" s="35" t="s">
        <v>77</v>
      </c>
      <c r="D2736" s="1" t="s">
        <v>75</v>
      </c>
      <c r="E2736" s="1" t="s">
        <v>143</v>
      </c>
      <c r="F2736" s="31" t="s">
        <v>44</v>
      </c>
      <c r="G2736" s="31" t="s">
        <v>76</v>
      </c>
      <c r="H2736" s="31" t="s">
        <v>144</v>
      </c>
      <c r="I2736" s="31" t="s">
        <v>145</v>
      </c>
      <c r="J2736" s="31" t="s">
        <v>78</v>
      </c>
      <c r="L2736" s="31" t="s">
        <v>67</v>
      </c>
      <c r="M2736" s="31" t="s">
        <v>26</v>
      </c>
      <c r="N2736" s="1" t="s">
        <v>44</v>
      </c>
      <c r="P2736" s="31" t="s">
        <v>23</v>
      </c>
      <c r="Q2736" s="39">
        <f>'I_Pt II_FX Turnover (M)'!Y21</f>
        <v>0</v>
      </c>
    </row>
    <row r="2737" spans="1:17">
      <c r="A2737" s="34">
        <v>2736</v>
      </c>
      <c r="B2737" s="1" t="s">
        <v>136</v>
      </c>
      <c r="C2737" s="35" t="s">
        <v>77</v>
      </c>
      <c r="D2737" s="1" t="s">
        <v>75</v>
      </c>
      <c r="E2737" s="1" t="s">
        <v>143</v>
      </c>
      <c r="F2737" s="31" t="s">
        <v>87</v>
      </c>
      <c r="G2737" s="31" t="s">
        <v>76</v>
      </c>
      <c r="H2737" s="31" t="s">
        <v>144</v>
      </c>
      <c r="I2737" s="31" t="s">
        <v>145</v>
      </c>
      <c r="J2737" s="31" t="s">
        <v>78</v>
      </c>
      <c r="L2737" s="31" t="s">
        <v>67</v>
      </c>
      <c r="M2737" s="31" t="s">
        <v>26</v>
      </c>
      <c r="N2737" s="1" t="s">
        <v>87</v>
      </c>
      <c r="P2737" s="31" t="s">
        <v>23</v>
      </c>
      <c r="Q2737" s="39">
        <f>'I_Pt II_FX Turnover (M)'!Y22</f>
        <v>0</v>
      </c>
    </row>
    <row r="2738" spans="1:17">
      <c r="A2738" s="34">
        <v>2737</v>
      </c>
      <c r="B2738" s="1" t="s">
        <v>136</v>
      </c>
      <c r="C2738" s="35" t="s">
        <v>77</v>
      </c>
      <c r="D2738" s="1" t="s">
        <v>75</v>
      </c>
      <c r="E2738" s="1" t="s">
        <v>143</v>
      </c>
      <c r="F2738" s="31" t="s">
        <v>89</v>
      </c>
      <c r="G2738" s="31" t="s">
        <v>76</v>
      </c>
      <c r="H2738" s="31" t="s">
        <v>144</v>
      </c>
      <c r="I2738" s="31" t="s">
        <v>145</v>
      </c>
      <c r="J2738" s="31" t="s">
        <v>78</v>
      </c>
      <c r="L2738" s="31" t="s">
        <v>67</v>
      </c>
      <c r="M2738" s="31" t="s">
        <v>26</v>
      </c>
      <c r="N2738" s="1" t="s">
        <v>89</v>
      </c>
      <c r="P2738" s="31" t="s">
        <v>23</v>
      </c>
      <c r="Q2738" s="39">
        <f>'I_Pt II_FX Turnover (M)'!Y23</f>
        <v>0</v>
      </c>
    </row>
    <row r="2739" spans="1:17">
      <c r="A2739" s="34">
        <v>2738</v>
      </c>
      <c r="B2739" s="1" t="s">
        <v>136</v>
      </c>
      <c r="C2739" s="35" t="s">
        <v>77</v>
      </c>
      <c r="D2739" s="1" t="s">
        <v>75</v>
      </c>
      <c r="E2739" s="1" t="s">
        <v>143</v>
      </c>
      <c r="F2739" s="31" t="s">
        <v>91</v>
      </c>
      <c r="G2739" s="31" t="s">
        <v>76</v>
      </c>
      <c r="H2739" s="31" t="s">
        <v>144</v>
      </c>
      <c r="I2739" s="31" t="s">
        <v>145</v>
      </c>
      <c r="J2739" s="31" t="s">
        <v>78</v>
      </c>
      <c r="L2739" s="31" t="s">
        <v>67</v>
      </c>
      <c r="M2739" s="31" t="s">
        <v>26</v>
      </c>
      <c r="N2739" s="1" t="s">
        <v>91</v>
      </c>
      <c r="P2739" s="31" t="s">
        <v>23</v>
      </c>
      <c r="Q2739" s="39">
        <f>'I_Pt II_FX Turnover (M)'!Y24</f>
        <v>0</v>
      </c>
    </row>
    <row r="2740" spans="1:17">
      <c r="A2740" s="34">
        <v>2739</v>
      </c>
      <c r="B2740" s="1" t="s">
        <v>136</v>
      </c>
      <c r="C2740" s="35" t="s">
        <v>77</v>
      </c>
      <c r="D2740" s="1" t="s">
        <v>75</v>
      </c>
      <c r="E2740" s="1" t="s">
        <v>143</v>
      </c>
      <c r="F2740" s="31" t="s">
        <v>46</v>
      </c>
      <c r="G2740" s="31" t="s">
        <v>76</v>
      </c>
      <c r="H2740" s="31" t="s">
        <v>144</v>
      </c>
      <c r="I2740" s="31" t="s">
        <v>145</v>
      </c>
      <c r="J2740" s="31" t="s">
        <v>78</v>
      </c>
      <c r="L2740" s="31" t="s">
        <v>67</v>
      </c>
      <c r="M2740" s="31" t="s">
        <v>26</v>
      </c>
      <c r="N2740" s="1" t="s">
        <v>46</v>
      </c>
      <c r="P2740" s="31" t="s">
        <v>23</v>
      </c>
      <c r="Q2740" s="39">
        <f>'I_Pt II_FX Turnover (M)'!Y25</f>
        <v>0</v>
      </c>
    </row>
    <row r="2741" spans="1:17">
      <c r="A2741" s="34">
        <v>2740</v>
      </c>
      <c r="B2741" s="1" t="s">
        <v>136</v>
      </c>
      <c r="C2741" s="35" t="s">
        <v>77</v>
      </c>
      <c r="D2741" s="1" t="s">
        <v>75</v>
      </c>
      <c r="E2741" s="1" t="s">
        <v>143</v>
      </c>
      <c r="F2741" s="31" t="s">
        <v>48</v>
      </c>
      <c r="G2741" s="31" t="s">
        <v>76</v>
      </c>
      <c r="H2741" s="31" t="s">
        <v>144</v>
      </c>
      <c r="I2741" s="31" t="s">
        <v>145</v>
      </c>
      <c r="J2741" s="31" t="s">
        <v>78</v>
      </c>
      <c r="L2741" s="31" t="s">
        <v>67</v>
      </c>
      <c r="M2741" s="31" t="s">
        <v>26</v>
      </c>
      <c r="N2741" s="1" t="s">
        <v>48</v>
      </c>
      <c r="P2741" s="31" t="s">
        <v>23</v>
      </c>
      <c r="Q2741" s="39">
        <f>'I_Pt II_FX Turnover (M)'!Y26</f>
        <v>0</v>
      </c>
    </row>
    <row r="2742" spans="1:17">
      <c r="A2742" s="34">
        <v>2741</v>
      </c>
      <c r="B2742" s="1" t="s">
        <v>136</v>
      </c>
      <c r="C2742" s="35" t="s">
        <v>77</v>
      </c>
      <c r="D2742" s="1" t="s">
        <v>75</v>
      </c>
      <c r="E2742" s="1" t="s">
        <v>143</v>
      </c>
      <c r="F2742" s="31" t="s">
        <v>50</v>
      </c>
      <c r="G2742" s="31" t="s">
        <v>76</v>
      </c>
      <c r="H2742" s="31" t="s">
        <v>144</v>
      </c>
      <c r="I2742" s="31" t="s">
        <v>145</v>
      </c>
      <c r="J2742" s="31" t="s">
        <v>78</v>
      </c>
      <c r="L2742" s="31" t="s">
        <v>67</v>
      </c>
      <c r="M2742" s="31" t="s">
        <v>26</v>
      </c>
      <c r="N2742" s="1" t="s">
        <v>50</v>
      </c>
      <c r="P2742" s="31" t="s">
        <v>23</v>
      </c>
      <c r="Q2742" s="39">
        <f>'I_Pt II_FX Turnover (M)'!Y27</f>
        <v>0</v>
      </c>
    </row>
    <row r="2743" spans="1:17">
      <c r="A2743" s="34">
        <v>2742</v>
      </c>
      <c r="B2743" s="1" t="s">
        <v>136</v>
      </c>
      <c r="C2743" s="35" t="s">
        <v>77</v>
      </c>
      <c r="D2743" s="1" t="s">
        <v>75</v>
      </c>
      <c r="E2743" s="1" t="s">
        <v>143</v>
      </c>
      <c r="F2743" s="31" t="s">
        <v>52</v>
      </c>
      <c r="G2743" s="31" t="s">
        <v>76</v>
      </c>
      <c r="H2743" s="31" t="s">
        <v>144</v>
      </c>
      <c r="I2743" s="31" t="s">
        <v>145</v>
      </c>
      <c r="J2743" s="31" t="s">
        <v>78</v>
      </c>
      <c r="L2743" s="31" t="s">
        <v>67</v>
      </c>
      <c r="M2743" s="31" t="s">
        <v>26</v>
      </c>
      <c r="N2743" s="1" t="s">
        <v>52</v>
      </c>
      <c r="P2743" s="31" t="s">
        <v>23</v>
      </c>
      <c r="Q2743" s="39">
        <f>'I_Pt II_FX Turnover (M)'!Y28</f>
        <v>0</v>
      </c>
    </row>
    <row r="2744" spans="1:17">
      <c r="A2744" s="34">
        <v>2743</v>
      </c>
      <c r="B2744" s="1" t="s">
        <v>136</v>
      </c>
      <c r="C2744" s="35" t="s">
        <v>77</v>
      </c>
      <c r="D2744" s="1" t="s">
        <v>75</v>
      </c>
      <c r="E2744" s="1" t="s">
        <v>143</v>
      </c>
      <c r="F2744" s="31" t="s">
        <v>54</v>
      </c>
      <c r="G2744" s="31" t="s">
        <v>76</v>
      </c>
      <c r="H2744" s="31" t="s">
        <v>144</v>
      </c>
      <c r="I2744" s="31" t="s">
        <v>145</v>
      </c>
      <c r="J2744" s="31" t="s">
        <v>78</v>
      </c>
      <c r="L2744" s="31" t="s">
        <v>67</v>
      </c>
      <c r="M2744" s="31" t="s">
        <v>26</v>
      </c>
      <c r="N2744" s="1" t="s">
        <v>54</v>
      </c>
      <c r="P2744" s="31" t="s">
        <v>23</v>
      </c>
      <c r="Q2744" s="39">
        <f>'I_Pt II_FX Turnover (M)'!Y29</f>
        <v>121621</v>
      </c>
    </row>
    <row r="2745" spans="1:17">
      <c r="A2745" s="34">
        <v>2744</v>
      </c>
      <c r="B2745" s="1" t="s">
        <v>136</v>
      </c>
      <c r="C2745" s="35" t="s">
        <v>77</v>
      </c>
      <c r="D2745" s="1" t="s">
        <v>75</v>
      </c>
      <c r="E2745" s="1" t="s">
        <v>143</v>
      </c>
      <c r="F2745" s="31" t="s">
        <v>56</v>
      </c>
      <c r="G2745" s="31" t="s">
        <v>76</v>
      </c>
      <c r="H2745" s="31" t="s">
        <v>144</v>
      </c>
      <c r="I2745" s="31" t="s">
        <v>145</v>
      </c>
      <c r="J2745" s="31" t="s">
        <v>78</v>
      </c>
      <c r="L2745" s="31" t="s">
        <v>67</v>
      </c>
      <c r="M2745" s="31" t="s">
        <v>26</v>
      </c>
      <c r="N2745" s="1" t="s">
        <v>56</v>
      </c>
      <c r="P2745" s="31" t="s">
        <v>23</v>
      </c>
      <c r="Q2745" s="39">
        <f>'I_Pt II_FX Turnover (M)'!Y30</f>
        <v>0</v>
      </c>
    </row>
    <row r="2746" spans="1:17">
      <c r="A2746" s="34">
        <v>2745</v>
      </c>
      <c r="B2746" s="1" t="s">
        <v>136</v>
      </c>
      <c r="C2746" s="35" t="s">
        <v>77</v>
      </c>
      <c r="D2746" s="1" t="s">
        <v>75</v>
      </c>
      <c r="E2746" s="1" t="s">
        <v>143</v>
      </c>
      <c r="F2746" s="31" t="s">
        <v>58</v>
      </c>
      <c r="G2746" s="31" t="s">
        <v>76</v>
      </c>
      <c r="H2746" s="31" t="s">
        <v>144</v>
      </c>
      <c r="I2746" s="31" t="s">
        <v>145</v>
      </c>
      <c r="J2746" s="31" t="s">
        <v>78</v>
      </c>
      <c r="L2746" s="31" t="s">
        <v>67</v>
      </c>
      <c r="M2746" s="31" t="s">
        <v>26</v>
      </c>
      <c r="N2746" s="1" t="s">
        <v>58</v>
      </c>
      <c r="P2746" s="31" t="s">
        <v>23</v>
      </c>
      <c r="Q2746" s="39">
        <f>'I_Pt II_FX Turnover (M)'!Y31</f>
        <v>0</v>
      </c>
    </row>
    <row r="2747" spans="1:17">
      <c r="A2747" s="34">
        <v>2746</v>
      </c>
      <c r="B2747" s="1" t="s">
        <v>136</v>
      </c>
      <c r="C2747" s="35" t="s">
        <v>77</v>
      </c>
      <c r="D2747" s="1" t="s">
        <v>75</v>
      </c>
      <c r="E2747" s="1" t="s">
        <v>143</v>
      </c>
      <c r="F2747" s="31" t="s">
        <v>60</v>
      </c>
      <c r="G2747" s="31" t="s">
        <v>76</v>
      </c>
      <c r="H2747" s="31" t="s">
        <v>144</v>
      </c>
      <c r="I2747" s="31" t="s">
        <v>145</v>
      </c>
      <c r="J2747" s="31" t="s">
        <v>78</v>
      </c>
      <c r="L2747" s="31" t="s">
        <v>67</v>
      </c>
      <c r="M2747" s="31" t="s">
        <v>26</v>
      </c>
      <c r="N2747" s="1" t="s">
        <v>60</v>
      </c>
      <c r="P2747" s="31" t="s">
        <v>23</v>
      </c>
      <c r="Q2747" s="39">
        <f>'I_Pt II_FX Turnover (M)'!Y32</f>
        <v>0</v>
      </c>
    </row>
    <row r="2748" spans="1:17">
      <c r="A2748" s="34">
        <v>2747</v>
      </c>
      <c r="B2748" s="1" t="s">
        <v>136</v>
      </c>
      <c r="C2748" s="35" t="s">
        <v>77</v>
      </c>
      <c r="D2748" s="1" t="s">
        <v>75</v>
      </c>
      <c r="E2748" s="1" t="s">
        <v>143</v>
      </c>
      <c r="F2748" s="31" t="s">
        <v>101</v>
      </c>
      <c r="G2748" s="31" t="s">
        <v>76</v>
      </c>
      <c r="H2748" s="31" t="s">
        <v>144</v>
      </c>
      <c r="I2748" s="31" t="s">
        <v>145</v>
      </c>
      <c r="J2748" s="31" t="s">
        <v>78</v>
      </c>
      <c r="L2748" s="31" t="s">
        <v>67</v>
      </c>
      <c r="M2748" s="31" t="s">
        <v>26</v>
      </c>
      <c r="N2748" s="1" t="s">
        <v>101</v>
      </c>
      <c r="P2748" s="31" t="s">
        <v>23</v>
      </c>
      <c r="Q2748" s="39">
        <f>'I_Pt II_FX Turnover (M)'!Y33</f>
        <v>0</v>
      </c>
    </row>
    <row r="2749" spans="1:17">
      <c r="A2749" s="34">
        <v>2748</v>
      </c>
      <c r="B2749" s="1" t="s">
        <v>136</v>
      </c>
      <c r="C2749" s="35" t="s">
        <v>77</v>
      </c>
      <c r="D2749" s="1" t="s">
        <v>75</v>
      </c>
      <c r="E2749" s="1" t="s">
        <v>143</v>
      </c>
      <c r="F2749" s="31" t="s">
        <v>103</v>
      </c>
      <c r="G2749" s="31" t="s">
        <v>76</v>
      </c>
      <c r="H2749" s="31" t="s">
        <v>144</v>
      </c>
      <c r="I2749" s="31" t="s">
        <v>145</v>
      </c>
      <c r="J2749" s="31" t="s">
        <v>78</v>
      </c>
      <c r="L2749" s="31" t="s">
        <v>67</v>
      </c>
      <c r="M2749" s="31" t="s">
        <v>26</v>
      </c>
      <c r="N2749" s="1" t="s">
        <v>103</v>
      </c>
      <c r="P2749" s="31" t="s">
        <v>23</v>
      </c>
      <c r="Q2749" s="39">
        <f>'I_Pt II_FX Turnover (M)'!Y34</f>
        <v>0</v>
      </c>
    </row>
    <row r="2750" spans="1:17">
      <c r="A2750" s="34">
        <v>2749</v>
      </c>
      <c r="B2750" s="1" t="s">
        <v>136</v>
      </c>
      <c r="C2750" s="35" t="s">
        <v>77</v>
      </c>
      <c r="D2750" s="1" t="s">
        <v>75</v>
      </c>
      <c r="E2750" s="1" t="s">
        <v>143</v>
      </c>
      <c r="F2750" s="31" t="s">
        <v>105</v>
      </c>
      <c r="G2750" s="31" t="s">
        <v>76</v>
      </c>
      <c r="H2750" s="31" t="s">
        <v>144</v>
      </c>
      <c r="I2750" s="31" t="s">
        <v>145</v>
      </c>
      <c r="J2750" s="31" t="s">
        <v>78</v>
      </c>
      <c r="L2750" s="31" t="s">
        <v>67</v>
      </c>
      <c r="M2750" s="31" t="s">
        <v>26</v>
      </c>
      <c r="N2750" s="1" t="s">
        <v>105</v>
      </c>
      <c r="P2750" s="31" t="s">
        <v>23</v>
      </c>
      <c r="Q2750" s="39">
        <f>'I_Pt II_FX Turnover (M)'!Y35</f>
        <v>0</v>
      </c>
    </row>
    <row r="2751" spans="1:17">
      <c r="A2751" s="34">
        <v>2750</v>
      </c>
      <c r="B2751" s="1" t="s">
        <v>136</v>
      </c>
      <c r="C2751" s="35" t="s">
        <v>77</v>
      </c>
      <c r="D2751" s="1" t="s">
        <v>75</v>
      </c>
      <c r="E2751" s="1" t="s">
        <v>143</v>
      </c>
      <c r="F2751" s="31" t="s">
        <v>107</v>
      </c>
      <c r="G2751" s="31" t="s">
        <v>76</v>
      </c>
      <c r="H2751" s="31" t="s">
        <v>144</v>
      </c>
      <c r="I2751" s="31" t="s">
        <v>145</v>
      </c>
      <c r="J2751" s="31" t="s">
        <v>78</v>
      </c>
      <c r="L2751" s="31" t="s">
        <v>67</v>
      </c>
      <c r="M2751" s="31" t="s">
        <v>26</v>
      </c>
      <c r="N2751" s="1" t="s">
        <v>107</v>
      </c>
      <c r="P2751" s="31" t="s">
        <v>23</v>
      </c>
      <c r="Q2751" s="39">
        <f>'I_Pt II_FX Turnover (M)'!Y36</f>
        <v>0</v>
      </c>
    </row>
    <row r="2752" spans="1:17">
      <c r="A2752" s="34">
        <v>2751</v>
      </c>
      <c r="B2752" s="1" t="s">
        <v>136</v>
      </c>
      <c r="C2752" s="35" t="s">
        <v>77</v>
      </c>
      <c r="D2752" s="1" t="s">
        <v>75</v>
      </c>
      <c r="E2752" s="1" t="s">
        <v>143</v>
      </c>
      <c r="F2752" s="31" t="s">
        <v>109</v>
      </c>
      <c r="G2752" s="31" t="s">
        <v>76</v>
      </c>
      <c r="H2752" s="31" t="s">
        <v>144</v>
      </c>
      <c r="I2752" s="31" t="s">
        <v>145</v>
      </c>
      <c r="J2752" s="31" t="s">
        <v>78</v>
      </c>
      <c r="L2752" s="31" t="s">
        <v>67</v>
      </c>
      <c r="M2752" s="31" t="s">
        <v>26</v>
      </c>
      <c r="N2752" s="1" t="s">
        <v>109</v>
      </c>
      <c r="P2752" s="31" t="s">
        <v>23</v>
      </c>
      <c r="Q2752" s="39">
        <f>'I_Pt II_FX Turnover (M)'!Y37</f>
        <v>0</v>
      </c>
    </row>
    <row r="2753" spans="1:17">
      <c r="A2753" s="34">
        <v>2752</v>
      </c>
      <c r="B2753" s="1" t="s">
        <v>136</v>
      </c>
      <c r="C2753" s="35" t="s">
        <v>77</v>
      </c>
      <c r="D2753" s="1" t="s">
        <v>75</v>
      </c>
      <c r="E2753" s="1" t="s">
        <v>143</v>
      </c>
      <c r="F2753" s="31" t="s">
        <v>62</v>
      </c>
      <c r="G2753" s="31" t="s">
        <v>76</v>
      </c>
      <c r="H2753" s="31" t="s">
        <v>144</v>
      </c>
      <c r="I2753" s="31" t="s">
        <v>145</v>
      </c>
      <c r="J2753" s="31" t="s">
        <v>78</v>
      </c>
      <c r="L2753" s="31" t="s">
        <v>67</v>
      </c>
      <c r="M2753" s="31" t="s">
        <v>26</v>
      </c>
      <c r="N2753" s="1" t="s">
        <v>142</v>
      </c>
      <c r="P2753" s="31" t="s">
        <v>23</v>
      </c>
      <c r="Q2753" s="39">
        <f>'I_Pt II_FX Turnover (M)'!Y38</f>
        <v>0</v>
      </c>
    </row>
    <row r="2754" spans="1:17">
      <c r="A2754" s="34">
        <v>2753</v>
      </c>
      <c r="B2754" s="1" t="s">
        <v>136</v>
      </c>
      <c r="C2754" s="35" t="s">
        <v>77</v>
      </c>
      <c r="D2754" s="1" t="s">
        <v>75</v>
      </c>
      <c r="E2754" s="1" t="s">
        <v>146</v>
      </c>
      <c r="F2754" s="31" t="s">
        <v>20</v>
      </c>
      <c r="G2754" s="31" t="s">
        <v>76</v>
      </c>
      <c r="H2754" s="31" t="s">
        <v>144</v>
      </c>
      <c r="I2754" s="31" t="s">
        <v>147</v>
      </c>
      <c r="J2754" s="31" t="s">
        <v>78</v>
      </c>
      <c r="L2754" s="31" t="s">
        <v>67</v>
      </c>
      <c r="M2754" s="31" t="s">
        <v>26</v>
      </c>
      <c r="N2754" s="1" t="s">
        <v>20</v>
      </c>
      <c r="P2754" s="31" t="s">
        <v>23</v>
      </c>
      <c r="Q2754" s="39">
        <f>'I_Pt II_FX Turnover (M)'!Z11</f>
        <v>400000</v>
      </c>
    </row>
    <row r="2755" spans="1:17">
      <c r="A2755" s="34">
        <v>2754</v>
      </c>
      <c r="B2755" s="1" t="s">
        <v>136</v>
      </c>
      <c r="C2755" s="35" t="s">
        <v>77</v>
      </c>
      <c r="D2755" s="1" t="s">
        <v>75</v>
      </c>
      <c r="E2755" s="1" t="s">
        <v>146</v>
      </c>
      <c r="F2755" s="31" t="s">
        <v>63</v>
      </c>
      <c r="G2755" s="31" t="s">
        <v>76</v>
      </c>
      <c r="H2755" s="31" t="s">
        <v>144</v>
      </c>
      <c r="I2755" s="31" t="s">
        <v>147</v>
      </c>
      <c r="J2755" s="31" t="s">
        <v>78</v>
      </c>
      <c r="L2755" s="31" t="s">
        <v>67</v>
      </c>
      <c r="M2755" s="31" t="s">
        <v>26</v>
      </c>
      <c r="N2755" s="1" t="s">
        <v>63</v>
      </c>
      <c r="P2755" s="31" t="s">
        <v>23</v>
      </c>
      <c r="Q2755" s="39">
        <f>'I_Pt II_FX Turnover (M)'!Z12</f>
        <v>0</v>
      </c>
    </row>
    <row r="2756" spans="1:17">
      <c r="A2756" s="34">
        <v>2755</v>
      </c>
      <c r="B2756" s="1" t="s">
        <v>136</v>
      </c>
      <c r="C2756" s="35" t="s">
        <v>77</v>
      </c>
      <c r="D2756" s="1" t="s">
        <v>75</v>
      </c>
      <c r="E2756" s="1" t="s">
        <v>146</v>
      </c>
      <c r="F2756" s="31" t="s">
        <v>28</v>
      </c>
      <c r="G2756" s="31" t="s">
        <v>76</v>
      </c>
      <c r="H2756" s="31" t="s">
        <v>144</v>
      </c>
      <c r="I2756" s="31" t="s">
        <v>147</v>
      </c>
      <c r="J2756" s="31" t="s">
        <v>78</v>
      </c>
      <c r="L2756" s="31" t="s">
        <v>67</v>
      </c>
      <c r="M2756" s="31" t="s">
        <v>26</v>
      </c>
      <c r="N2756" s="1" t="s">
        <v>28</v>
      </c>
      <c r="P2756" s="31" t="s">
        <v>23</v>
      </c>
      <c r="Q2756" s="39">
        <f>'I_Pt II_FX Turnover (M)'!Z13</f>
        <v>0</v>
      </c>
    </row>
    <row r="2757" spans="1:17">
      <c r="A2757" s="34">
        <v>2756</v>
      </c>
      <c r="B2757" s="1" t="s">
        <v>136</v>
      </c>
      <c r="C2757" s="35" t="s">
        <v>77</v>
      </c>
      <c r="D2757" s="1" t="s">
        <v>75</v>
      </c>
      <c r="E2757" s="1" t="s">
        <v>146</v>
      </c>
      <c r="F2757" s="31" t="s">
        <v>30</v>
      </c>
      <c r="G2757" s="31" t="s">
        <v>76</v>
      </c>
      <c r="H2757" s="31" t="s">
        <v>144</v>
      </c>
      <c r="I2757" s="31" t="s">
        <v>147</v>
      </c>
      <c r="J2757" s="31" t="s">
        <v>78</v>
      </c>
      <c r="L2757" s="31" t="s">
        <v>67</v>
      </c>
      <c r="M2757" s="31" t="s">
        <v>26</v>
      </c>
      <c r="N2757" s="1" t="s">
        <v>30</v>
      </c>
      <c r="P2757" s="31" t="s">
        <v>23</v>
      </c>
      <c r="Q2757" s="39">
        <f>'I_Pt II_FX Turnover (M)'!Z14</f>
        <v>0</v>
      </c>
    </row>
    <row r="2758" spans="1:17">
      <c r="A2758" s="34">
        <v>2757</v>
      </c>
      <c r="B2758" s="1" t="s">
        <v>136</v>
      </c>
      <c r="C2758" s="35" t="s">
        <v>77</v>
      </c>
      <c r="D2758" s="1" t="s">
        <v>75</v>
      </c>
      <c r="E2758" s="1" t="s">
        <v>146</v>
      </c>
      <c r="F2758" s="31" t="s">
        <v>32</v>
      </c>
      <c r="G2758" s="31" t="s">
        <v>76</v>
      </c>
      <c r="H2758" s="31" t="s">
        <v>144</v>
      </c>
      <c r="I2758" s="31" t="s">
        <v>147</v>
      </c>
      <c r="J2758" s="31" t="s">
        <v>78</v>
      </c>
      <c r="L2758" s="31" t="s">
        <v>67</v>
      </c>
      <c r="M2758" s="31" t="s">
        <v>26</v>
      </c>
      <c r="N2758" s="1" t="s">
        <v>32</v>
      </c>
      <c r="P2758" s="31" t="s">
        <v>23</v>
      </c>
      <c r="Q2758" s="38"/>
    </row>
    <row r="2759" spans="1:17">
      <c r="A2759" s="34">
        <v>2758</v>
      </c>
      <c r="B2759" s="1" t="s">
        <v>136</v>
      </c>
      <c r="C2759" s="35" t="s">
        <v>77</v>
      </c>
      <c r="D2759" s="1" t="s">
        <v>75</v>
      </c>
      <c r="E2759" s="1" t="s">
        <v>146</v>
      </c>
      <c r="F2759" s="31" t="s">
        <v>34</v>
      </c>
      <c r="G2759" s="31" t="s">
        <v>76</v>
      </c>
      <c r="H2759" s="31" t="s">
        <v>144</v>
      </c>
      <c r="I2759" s="31" t="s">
        <v>147</v>
      </c>
      <c r="J2759" s="31" t="s">
        <v>78</v>
      </c>
      <c r="L2759" s="31" t="s">
        <v>67</v>
      </c>
      <c r="M2759" s="31" t="s">
        <v>26</v>
      </c>
      <c r="N2759" s="1" t="s">
        <v>139</v>
      </c>
      <c r="P2759" s="31" t="s">
        <v>23</v>
      </c>
      <c r="Q2759" s="39">
        <f>'I_Pt II_FX Turnover (M)'!Z16</f>
        <v>0</v>
      </c>
    </row>
    <row r="2760" spans="1:17">
      <c r="A2760" s="34">
        <v>2759</v>
      </c>
      <c r="B2760" s="1" t="s">
        <v>136</v>
      </c>
      <c r="C2760" s="35" t="s">
        <v>77</v>
      </c>
      <c r="D2760" s="1" t="s">
        <v>75</v>
      </c>
      <c r="E2760" s="1" t="s">
        <v>146</v>
      </c>
      <c r="F2760" s="31" t="s">
        <v>140</v>
      </c>
      <c r="G2760" s="31" t="s">
        <v>76</v>
      </c>
      <c r="H2760" s="31" t="s">
        <v>144</v>
      </c>
      <c r="I2760" s="31" t="s">
        <v>147</v>
      </c>
      <c r="J2760" s="31" t="s">
        <v>78</v>
      </c>
      <c r="L2760" s="31" t="s">
        <v>67</v>
      </c>
      <c r="M2760" s="31" t="s">
        <v>26</v>
      </c>
      <c r="N2760" s="1" t="s">
        <v>141</v>
      </c>
      <c r="P2760" s="31" t="s">
        <v>23</v>
      </c>
      <c r="Q2760" s="39">
        <f>'I_Pt II_FX Turnover (M)'!Z17</f>
        <v>0</v>
      </c>
    </row>
    <row r="2761" spans="1:17">
      <c r="A2761" s="34">
        <v>2760</v>
      </c>
      <c r="B2761" s="1" t="s">
        <v>136</v>
      </c>
      <c r="C2761" s="35" t="s">
        <v>77</v>
      </c>
      <c r="D2761" s="1" t="s">
        <v>75</v>
      </c>
      <c r="E2761" s="1" t="s">
        <v>146</v>
      </c>
      <c r="F2761" s="31" t="s">
        <v>38</v>
      </c>
      <c r="G2761" s="31" t="s">
        <v>76</v>
      </c>
      <c r="H2761" s="31" t="s">
        <v>144</v>
      </c>
      <c r="I2761" s="31" t="s">
        <v>147</v>
      </c>
      <c r="J2761" s="31" t="s">
        <v>78</v>
      </c>
      <c r="L2761" s="31" t="s">
        <v>67</v>
      </c>
      <c r="M2761" s="31" t="s">
        <v>26</v>
      </c>
      <c r="N2761" s="1" t="s">
        <v>38</v>
      </c>
      <c r="P2761" s="31" t="s">
        <v>23</v>
      </c>
      <c r="Q2761" s="39">
        <f>'I_Pt II_FX Turnover (M)'!Z18</f>
        <v>307945</v>
      </c>
    </row>
    <row r="2762" spans="1:17">
      <c r="A2762" s="34">
        <v>2761</v>
      </c>
      <c r="B2762" s="1" t="s">
        <v>136</v>
      </c>
      <c r="C2762" s="35" t="s">
        <v>77</v>
      </c>
      <c r="D2762" s="1" t="s">
        <v>75</v>
      </c>
      <c r="E2762" s="1" t="s">
        <v>146</v>
      </c>
      <c r="F2762" s="31" t="s">
        <v>40</v>
      </c>
      <c r="G2762" s="31" t="s">
        <v>76</v>
      </c>
      <c r="H2762" s="31" t="s">
        <v>144</v>
      </c>
      <c r="I2762" s="31" t="s">
        <v>147</v>
      </c>
      <c r="J2762" s="31" t="s">
        <v>78</v>
      </c>
      <c r="L2762" s="31" t="s">
        <v>67</v>
      </c>
      <c r="M2762" s="31" t="s">
        <v>26</v>
      </c>
      <c r="N2762" s="1" t="s">
        <v>40</v>
      </c>
      <c r="P2762" s="31" t="s">
        <v>23</v>
      </c>
      <c r="Q2762" s="39">
        <f>'I_Pt II_FX Turnover (M)'!Z19</f>
        <v>0</v>
      </c>
    </row>
    <row r="2763" spans="1:17">
      <c r="A2763" s="34">
        <v>2762</v>
      </c>
      <c r="B2763" s="1" t="s">
        <v>136</v>
      </c>
      <c r="C2763" s="35" t="s">
        <v>77</v>
      </c>
      <c r="D2763" s="1" t="s">
        <v>75</v>
      </c>
      <c r="E2763" s="1" t="s">
        <v>146</v>
      </c>
      <c r="F2763" s="31" t="s">
        <v>42</v>
      </c>
      <c r="G2763" s="31" t="s">
        <v>76</v>
      </c>
      <c r="H2763" s="31" t="s">
        <v>144</v>
      </c>
      <c r="I2763" s="31" t="s">
        <v>147</v>
      </c>
      <c r="J2763" s="31" t="s">
        <v>78</v>
      </c>
      <c r="L2763" s="31" t="s">
        <v>67</v>
      </c>
      <c r="M2763" s="31" t="s">
        <v>26</v>
      </c>
      <c r="N2763" s="1" t="s">
        <v>42</v>
      </c>
      <c r="P2763" s="31" t="s">
        <v>23</v>
      </c>
      <c r="Q2763" s="39">
        <f>'I_Pt II_FX Turnover (M)'!Z20</f>
        <v>0</v>
      </c>
    </row>
    <row r="2764" spans="1:17">
      <c r="A2764" s="34">
        <v>2763</v>
      </c>
      <c r="B2764" s="1" t="s">
        <v>136</v>
      </c>
      <c r="C2764" s="35" t="s">
        <v>77</v>
      </c>
      <c r="D2764" s="1" t="s">
        <v>75</v>
      </c>
      <c r="E2764" s="1" t="s">
        <v>146</v>
      </c>
      <c r="F2764" s="31" t="s">
        <v>44</v>
      </c>
      <c r="G2764" s="31" t="s">
        <v>76</v>
      </c>
      <c r="H2764" s="31" t="s">
        <v>144</v>
      </c>
      <c r="I2764" s="31" t="s">
        <v>147</v>
      </c>
      <c r="J2764" s="31" t="s">
        <v>78</v>
      </c>
      <c r="L2764" s="31" t="s">
        <v>67</v>
      </c>
      <c r="M2764" s="31" t="s">
        <v>26</v>
      </c>
      <c r="N2764" s="1" t="s">
        <v>44</v>
      </c>
      <c r="P2764" s="31" t="s">
        <v>23</v>
      </c>
      <c r="Q2764" s="39">
        <f>'I_Pt II_FX Turnover (M)'!Z21</f>
        <v>0</v>
      </c>
    </row>
    <row r="2765" spans="1:17">
      <c r="A2765" s="34">
        <v>2764</v>
      </c>
      <c r="B2765" s="1" t="s">
        <v>136</v>
      </c>
      <c r="C2765" s="35" t="s">
        <v>77</v>
      </c>
      <c r="D2765" s="1" t="s">
        <v>75</v>
      </c>
      <c r="E2765" s="1" t="s">
        <v>146</v>
      </c>
      <c r="F2765" s="31" t="s">
        <v>87</v>
      </c>
      <c r="G2765" s="31" t="s">
        <v>76</v>
      </c>
      <c r="H2765" s="31" t="s">
        <v>144</v>
      </c>
      <c r="I2765" s="31" t="s">
        <v>147</v>
      </c>
      <c r="J2765" s="31" t="s">
        <v>78</v>
      </c>
      <c r="L2765" s="31" t="s">
        <v>67</v>
      </c>
      <c r="M2765" s="31" t="s">
        <v>26</v>
      </c>
      <c r="N2765" s="1" t="s">
        <v>87</v>
      </c>
      <c r="P2765" s="31" t="s">
        <v>23</v>
      </c>
      <c r="Q2765" s="39">
        <f>'I_Pt II_FX Turnover (M)'!Z22</f>
        <v>0</v>
      </c>
    </row>
    <row r="2766" spans="1:17">
      <c r="A2766" s="34">
        <v>2765</v>
      </c>
      <c r="B2766" s="1" t="s">
        <v>136</v>
      </c>
      <c r="C2766" s="35" t="s">
        <v>77</v>
      </c>
      <c r="D2766" s="1" t="s">
        <v>75</v>
      </c>
      <c r="E2766" s="1" t="s">
        <v>146</v>
      </c>
      <c r="F2766" s="31" t="s">
        <v>89</v>
      </c>
      <c r="G2766" s="31" t="s">
        <v>76</v>
      </c>
      <c r="H2766" s="31" t="s">
        <v>144</v>
      </c>
      <c r="I2766" s="31" t="s">
        <v>147</v>
      </c>
      <c r="J2766" s="31" t="s">
        <v>78</v>
      </c>
      <c r="L2766" s="31" t="s">
        <v>67</v>
      </c>
      <c r="M2766" s="31" t="s">
        <v>26</v>
      </c>
      <c r="N2766" s="1" t="s">
        <v>89</v>
      </c>
      <c r="P2766" s="31" t="s">
        <v>23</v>
      </c>
      <c r="Q2766" s="39">
        <f>'I_Pt II_FX Turnover (M)'!Z23</f>
        <v>0</v>
      </c>
    </row>
    <row r="2767" spans="1:17">
      <c r="A2767" s="34">
        <v>2766</v>
      </c>
      <c r="B2767" s="1" t="s">
        <v>136</v>
      </c>
      <c r="C2767" s="35" t="s">
        <v>77</v>
      </c>
      <c r="D2767" s="1" t="s">
        <v>75</v>
      </c>
      <c r="E2767" s="1" t="s">
        <v>146</v>
      </c>
      <c r="F2767" s="31" t="s">
        <v>91</v>
      </c>
      <c r="G2767" s="31" t="s">
        <v>76</v>
      </c>
      <c r="H2767" s="31" t="s">
        <v>144</v>
      </c>
      <c r="I2767" s="31" t="s">
        <v>147</v>
      </c>
      <c r="J2767" s="31" t="s">
        <v>78</v>
      </c>
      <c r="L2767" s="31" t="s">
        <v>67</v>
      </c>
      <c r="M2767" s="31" t="s">
        <v>26</v>
      </c>
      <c r="N2767" s="1" t="s">
        <v>91</v>
      </c>
      <c r="P2767" s="31" t="s">
        <v>23</v>
      </c>
      <c r="Q2767" s="39">
        <f>'I_Pt II_FX Turnover (M)'!Z24</f>
        <v>329542</v>
      </c>
    </row>
    <row r="2768" spans="1:17">
      <c r="A2768" s="34">
        <v>2767</v>
      </c>
      <c r="B2768" s="1" t="s">
        <v>136</v>
      </c>
      <c r="C2768" s="35" t="s">
        <v>77</v>
      </c>
      <c r="D2768" s="1" t="s">
        <v>75</v>
      </c>
      <c r="E2768" s="1" t="s">
        <v>146</v>
      </c>
      <c r="F2768" s="31" t="s">
        <v>46</v>
      </c>
      <c r="G2768" s="31" t="s">
        <v>76</v>
      </c>
      <c r="H2768" s="31" t="s">
        <v>144</v>
      </c>
      <c r="I2768" s="31" t="s">
        <v>147</v>
      </c>
      <c r="J2768" s="31" t="s">
        <v>78</v>
      </c>
      <c r="L2768" s="31" t="s">
        <v>67</v>
      </c>
      <c r="M2768" s="31" t="s">
        <v>26</v>
      </c>
      <c r="N2768" s="1" t="s">
        <v>46</v>
      </c>
      <c r="P2768" s="31" t="s">
        <v>23</v>
      </c>
      <c r="Q2768" s="39">
        <f>'I_Pt II_FX Turnover (M)'!Z25</f>
        <v>79558</v>
      </c>
    </row>
    <row r="2769" spans="1:17">
      <c r="A2769" s="34">
        <v>2768</v>
      </c>
      <c r="B2769" s="1" t="s">
        <v>136</v>
      </c>
      <c r="C2769" s="35" t="s">
        <v>77</v>
      </c>
      <c r="D2769" s="1" t="s">
        <v>75</v>
      </c>
      <c r="E2769" s="1" t="s">
        <v>146</v>
      </c>
      <c r="F2769" s="31" t="s">
        <v>48</v>
      </c>
      <c r="G2769" s="31" t="s">
        <v>76</v>
      </c>
      <c r="H2769" s="31" t="s">
        <v>144</v>
      </c>
      <c r="I2769" s="31" t="s">
        <v>147</v>
      </c>
      <c r="J2769" s="31" t="s">
        <v>78</v>
      </c>
      <c r="L2769" s="31" t="s">
        <v>67</v>
      </c>
      <c r="M2769" s="31" t="s">
        <v>26</v>
      </c>
      <c r="N2769" s="1" t="s">
        <v>48</v>
      </c>
      <c r="P2769" s="31" t="s">
        <v>23</v>
      </c>
      <c r="Q2769" s="39">
        <f>'I_Pt II_FX Turnover (M)'!Z26</f>
        <v>0</v>
      </c>
    </row>
    <row r="2770" spans="1:17">
      <c r="A2770" s="34">
        <v>2769</v>
      </c>
      <c r="B2770" s="1" t="s">
        <v>136</v>
      </c>
      <c r="C2770" s="35" t="s">
        <v>77</v>
      </c>
      <c r="D2770" s="1" t="s">
        <v>75</v>
      </c>
      <c r="E2770" s="1" t="s">
        <v>146</v>
      </c>
      <c r="F2770" s="31" t="s">
        <v>50</v>
      </c>
      <c r="G2770" s="31" t="s">
        <v>76</v>
      </c>
      <c r="H2770" s="31" t="s">
        <v>144</v>
      </c>
      <c r="I2770" s="31" t="s">
        <v>147</v>
      </c>
      <c r="J2770" s="31" t="s">
        <v>78</v>
      </c>
      <c r="L2770" s="31" t="s">
        <v>67</v>
      </c>
      <c r="M2770" s="31" t="s">
        <v>26</v>
      </c>
      <c r="N2770" s="1" t="s">
        <v>50</v>
      </c>
      <c r="P2770" s="31" t="s">
        <v>23</v>
      </c>
      <c r="Q2770" s="39">
        <f>'I_Pt II_FX Turnover (M)'!Z27</f>
        <v>0</v>
      </c>
    </row>
    <row r="2771" spans="1:17">
      <c r="A2771" s="34">
        <v>2770</v>
      </c>
      <c r="B2771" s="1" t="s">
        <v>136</v>
      </c>
      <c r="C2771" s="35" t="s">
        <v>77</v>
      </c>
      <c r="D2771" s="1" t="s">
        <v>75</v>
      </c>
      <c r="E2771" s="1" t="s">
        <v>146</v>
      </c>
      <c r="F2771" s="31" t="s">
        <v>52</v>
      </c>
      <c r="G2771" s="31" t="s">
        <v>76</v>
      </c>
      <c r="H2771" s="31" t="s">
        <v>144</v>
      </c>
      <c r="I2771" s="31" t="s">
        <v>147</v>
      </c>
      <c r="J2771" s="31" t="s">
        <v>78</v>
      </c>
      <c r="L2771" s="31" t="s">
        <v>67</v>
      </c>
      <c r="M2771" s="31" t="s">
        <v>26</v>
      </c>
      <c r="N2771" s="1" t="s">
        <v>52</v>
      </c>
      <c r="P2771" s="31" t="s">
        <v>23</v>
      </c>
      <c r="Q2771" s="39">
        <f>'I_Pt II_FX Turnover (M)'!Z28</f>
        <v>0</v>
      </c>
    </row>
    <row r="2772" spans="1:17">
      <c r="A2772" s="34">
        <v>2771</v>
      </c>
      <c r="B2772" s="1" t="s">
        <v>136</v>
      </c>
      <c r="C2772" s="35" t="s">
        <v>77</v>
      </c>
      <c r="D2772" s="1" t="s">
        <v>75</v>
      </c>
      <c r="E2772" s="1" t="s">
        <v>146</v>
      </c>
      <c r="F2772" s="31" t="s">
        <v>54</v>
      </c>
      <c r="G2772" s="31" t="s">
        <v>76</v>
      </c>
      <c r="H2772" s="31" t="s">
        <v>144</v>
      </c>
      <c r="I2772" s="31" t="s">
        <v>147</v>
      </c>
      <c r="J2772" s="31" t="s">
        <v>78</v>
      </c>
      <c r="L2772" s="31" t="s">
        <v>67</v>
      </c>
      <c r="M2772" s="31" t="s">
        <v>26</v>
      </c>
      <c r="N2772" s="1" t="s">
        <v>54</v>
      </c>
      <c r="P2772" s="31" t="s">
        <v>23</v>
      </c>
      <c r="Q2772" s="39">
        <f>'I_Pt II_FX Turnover (M)'!Z29</f>
        <v>0</v>
      </c>
    </row>
    <row r="2773" spans="1:17">
      <c r="A2773" s="34">
        <v>2772</v>
      </c>
      <c r="B2773" s="1" t="s">
        <v>136</v>
      </c>
      <c r="C2773" s="35" t="s">
        <v>77</v>
      </c>
      <c r="D2773" s="1" t="s">
        <v>75</v>
      </c>
      <c r="E2773" s="1" t="s">
        <v>146</v>
      </c>
      <c r="F2773" s="31" t="s">
        <v>56</v>
      </c>
      <c r="G2773" s="31" t="s">
        <v>76</v>
      </c>
      <c r="H2773" s="31" t="s">
        <v>144</v>
      </c>
      <c r="I2773" s="31" t="s">
        <v>147</v>
      </c>
      <c r="J2773" s="31" t="s">
        <v>78</v>
      </c>
      <c r="L2773" s="31" t="s">
        <v>67</v>
      </c>
      <c r="M2773" s="31" t="s">
        <v>26</v>
      </c>
      <c r="N2773" s="1" t="s">
        <v>56</v>
      </c>
      <c r="P2773" s="31" t="s">
        <v>23</v>
      </c>
      <c r="Q2773" s="39">
        <f>'I_Pt II_FX Turnover (M)'!Z30</f>
        <v>0</v>
      </c>
    </row>
    <row r="2774" spans="1:17">
      <c r="A2774" s="34">
        <v>2773</v>
      </c>
      <c r="B2774" s="1" t="s">
        <v>136</v>
      </c>
      <c r="C2774" s="35" t="s">
        <v>77</v>
      </c>
      <c r="D2774" s="1" t="s">
        <v>75</v>
      </c>
      <c r="E2774" s="1" t="s">
        <v>146</v>
      </c>
      <c r="F2774" s="31" t="s">
        <v>58</v>
      </c>
      <c r="G2774" s="31" t="s">
        <v>76</v>
      </c>
      <c r="H2774" s="31" t="s">
        <v>144</v>
      </c>
      <c r="I2774" s="31" t="s">
        <v>147</v>
      </c>
      <c r="J2774" s="31" t="s">
        <v>78</v>
      </c>
      <c r="L2774" s="31" t="s">
        <v>67</v>
      </c>
      <c r="M2774" s="31" t="s">
        <v>26</v>
      </c>
      <c r="N2774" s="1" t="s">
        <v>58</v>
      </c>
      <c r="P2774" s="31" t="s">
        <v>23</v>
      </c>
      <c r="Q2774" s="39">
        <f>'I_Pt II_FX Turnover (M)'!Z31</f>
        <v>0</v>
      </c>
    </row>
    <row r="2775" spans="1:17">
      <c r="A2775" s="34">
        <v>2774</v>
      </c>
      <c r="B2775" s="1" t="s">
        <v>136</v>
      </c>
      <c r="C2775" s="35" t="s">
        <v>77</v>
      </c>
      <c r="D2775" s="1" t="s">
        <v>75</v>
      </c>
      <c r="E2775" s="1" t="s">
        <v>146</v>
      </c>
      <c r="F2775" s="31" t="s">
        <v>60</v>
      </c>
      <c r="G2775" s="31" t="s">
        <v>76</v>
      </c>
      <c r="H2775" s="31" t="s">
        <v>144</v>
      </c>
      <c r="I2775" s="31" t="s">
        <v>147</v>
      </c>
      <c r="J2775" s="31" t="s">
        <v>78</v>
      </c>
      <c r="L2775" s="31" t="s">
        <v>67</v>
      </c>
      <c r="M2775" s="31" t="s">
        <v>26</v>
      </c>
      <c r="N2775" s="1" t="s">
        <v>60</v>
      </c>
      <c r="P2775" s="31" t="s">
        <v>23</v>
      </c>
      <c r="Q2775" s="39">
        <f>'I_Pt II_FX Turnover (M)'!Z32</f>
        <v>0</v>
      </c>
    </row>
    <row r="2776" spans="1:17">
      <c r="A2776" s="34">
        <v>2775</v>
      </c>
      <c r="B2776" s="1" t="s">
        <v>136</v>
      </c>
      <c r="C2776" s="35" t="s">
        <v>77</v>
      </c>
      <c r="D2776" s="1" t="s">
        <v>75</v>
      </c>
      <c r="E2776" s="1" t="s">
        <v>146</v>
      </c>
      <c r="F2776" s="31" t="s">
        <v>101</v>
      </c>
      <c r="G2776" s="31" t="s">
        <v>76</v>
      </c>
      <c r="H2776" s="31" t="s">
        <v>144</v>
      </c>
      <c r="I2776" s="31" t="s">
        <v>147</v>
      </c>
      <c r="J2776" s="31" t="s">
        <v>78</v>
      </c>
      <c r="L2776" s="31" t="s">
        <v>67</v>
      </c>
      <c r="M2776" s="31" t="s">
        <v>26</v>
      </c>
      <c r="N2776" s="1" t="s">
        <v>101</v>
      </c>
      <c r="P2776" s="31" t="s">
        <v>23</v>
      </c>
      <c r="Q2776" s="39">
        <f>'I_Pt II_FX Turnover (M)'!Z33</f>
        <v>0</v>
      </c>
    </row>
    <row r="2777" spans="1:17">
      <c r="A2777" s="34">
        <v>2776</v>
      </c>
      <c r="B2777" s="1" t="s">
        <v>136</v>
      </c>
      <c r="C2777" s="35" t="s">
        <v>77</v>
      </c>
      <c r="D2777" s="1" t="s">
        <v>75</v>
      </c>
      <c r="E2777" s="1" t="s">
        <v>146</v>
      </c>
      <c r="F2777" s="31" t="s">
        <v>103</v>
      </c>
      <c r="G2777" s="31" t="s">
        <v>76</v>
      </c>
      <c r="H2777" s="31" t="s">
        <v>144</v>
      </c>
      <c r="I2777" s="31" t="s">
        <v>147</v>
      </c>
      <c r="J2777" s="31" t="s">
        <v>78</v>
      </c>
      <c r="L2777" s="31" t="s">
        <v>67</v>
      </c>
      <c r="M2777" s="31" t="s">
        <v>26</v>
      </c>
      <c r="N2777" s="1" t="s">
        <v>103</v>
      </c>
      <c r="P2777" s="31" t="s">
        <v>23</v>
      </c>
      <c r="Q2777" s="39">
        <f>'I_Pt II_FX Turnover (M)'!Z34</f>
        <v>0</v>
      </c>
    </row>
    <row r="2778" spans="1:17">
      <c r="A2778" s="34">
        <v>2777</v>
      </c>
      <c r="B2778" s="1" t="s">
        <v>136</v>
      </c>
      <c r="C2778" s="35" t="s">
        <v>77</v>
      </c>
      <c r="D2778" s="1" t="s">
        <v>75</v>
      </c>
      <c r="E2778" s="1" t="s">
        <v>146</v>
      </c>
      <c r="F2778" s="31" t="s">
        <v>105</v>
      </c>
      <c r="G2778" s="31" t="s">
        <v>76</v>
      </c>
      <c r="H2778" s="31" t="s">
        <v>144</v>
      </c>
      <c r="I2778" s="31" t="s">
        <v>147</v>
      </c>
      <c r="J2778" s="31" t="s">
        <v>78</v>
      </c>
      <c r="L2778" s="31" t="s">
        <v>67</v>
      </c>
      <c r="M2778" s="31" t="s">
        <v>26</v>
      </c>
      <c r="N2778" s="1" t="s">
        <v>105</v>
      </c>
      <c r="P2778" s="31" t="s">
        <v>23</v>
      </c>
      <c r="Q2778" s="39">
        <f>'I_Pt II_FX Turnover (M)'!Z35</f>
        <v>0</v>
      </c>
    </row>
    <row r="2779" spans="1:17">
      <c r="A2779" s="34">
        <v>2778</v>
      </c>
      <c r="B2779" s="1" t="s">
        <v>136</v>
      </c>
      <c r="C2779" s="35" t="s">
        <v>77</v>
      </c>
      <c r="D2779" s="1" t="s">
        <v>75</v>
      </c>
      <c r="E2779" s="1" t="s">
        <v>146</v>
      </c>
      <c r="F2779" s="31" t="s">
        <v>107</v>
      </c>
      <c r="G2779" s="31" t="s">
        <v>76</v>
      </c>
      <c r="H2779" s="31" t="s">
        <v>144</v>
      </c>
      <c r="I2779" s="31" t="s">
        <v>147</v>
      </c>
      <c r="J2779" s="31" t="s">
        <v>78</v>
      </c>
      <c r="L2779" s="31" t="s">
        <v>67</v>
      </c>
      <c r="M2779" s="31" t="s">
        <v>26</v>
      </c>
      <c r="N2779" s="1" t="s">
        <v>107</v>
      </c>
      <c r="P2779" s="31" t="s">
        <v>23</v>
      </c>
      <c r="Q2779" s="39">
        <f>'I_Pt II_FX Turnover (M)'!Z36</f>
        <v>0</v>
      </c>
    </row>
    <row r="2780" spans="1:17">
      <c r="A2780" s="34">
        <v>2779</v>
      </c>
      <c r="B2780" s="1" t="s">
        <v>136</v>
      </c>
      <c r="C2780" s="35" t="s">
        <v>77</v>
      </c>
      <c r="D2780" s="1" t="s">
        <v>75</v>
      </c>
      <c r="E2780" s="1" t="s">
        <v>146</v>
      </c>
      <c r="F2780" s="31" t="s">
        <v>109</v>
      </c>
      <c r="G2780" s="31" t="s">
        <v>76</v>
      </c>
      <c r="H2780" s="31" t="s">
        <v>144</v>
      </c>
      <c r="I2780" s="31" t="s">
        <v>147</v>
      </c>
      <c r="J2780" s="31" t="s">
        <v>78</v>
      </c>
      <c r="L2780" s="31" t="s">
        <v>67</v>
      </c>
      <c r="M2780" s="31" t="s">
        <v>26</v>
      </c>
      <c r="N2780" s="1" t="s">
        <v>109</v>
      </c>
      <c r="P2780" s="31" t="s">
        <v>23</v>
      </c>
      <c r="Q2780" s="39">
        <f>'I_Pt II_FX Turnover (M)'!Z37</f>
        <v>0</v>
      </c>
    </row>
    <row r="2781" spans="1:17">
      <c r="A2781" s="34">
        <v>2780</v>
      </c>
      <c r="B2781" s="1" t="s">
        <v>136</v>
      </c>
      <c r="C2781" s="35" t="s">
        <v>77</v>
      </c>
      <c r="D2781" s="1" t="s">
        <v>75</v>
      </c>
      <c r="E2781" s="1" t="s">
        <v>146</v>
      </c>
      <c r="F2781" s="31" t="s">
        <v>62</v>
      </c>
      <c r="G2781" s="31" t="s">
        <v>76</v>
      </c>
      <c r="H2781" s="31" t="s">
        <v>144</v>
      </c>
      <c r="I2781" s="31" t="s">
        <v>147</v>
      </c>
      <c r="J2781" s="31" t="s">
        <v>78</v>
      </c>
      <c r="L2781" s="31" t="s">
        <v>67</v>
      </c>
      <c r="M2781" s="31" t="s">
        <v>26</v>
      </c>
      <c r="N2781" s="1" t="s">
        <v>142</v>
      </c>
      <c r="P2781" s="31" t="s">
        <v>23</v>
      </c>
      <c r="Q2781" s="39">
        <f>'I_Pt II_FX Turnover (M)'!Z38</f>
        <v>0</v>
      </c>
    </row>
    <row r="2782" spans="1:17">
      <c r="A2782" s="34">
        <v>2781</v>
      </c>
      <c r="B2782" s="1" t="s">
        <v>136</v>
      </c>
      <c r="C2782" s="35" t="s">
        <v>77</v>
      </c>
      <c r="D2782" s="1" t="s">
        <v>75</v>
      </c>
      <c r="E2782" s="1" t="s">
        <v>70</v>
      </c>
      <c r="F2782" s="31" t="s">
        <v>20</v>
      </c>
      <c r="G2782" s="31" t="s">
        <v>76</v>
      </c>
      <c r="H2782" s="31" t="s">
        <v>144</v>
      </c>
      <c r="J2782" s="31" t="s">
        <v>78</v>
      </c>
      <c r="L2782" s="31" t="s">
        <v>71</v>
      </c>
      <c r="M2782" s="31" t="s">
        <v>26</v>
      </c>
      <c r="N2782" s="1" t="s">
        <v>20</v>
      </c>
      <c r="O2782" s="31" t="s">
        <v>72</v>
      </c>
      <c r="P2782" s="31" t="s">
        <v>23</v>
      </c>
      <c r="Q2782" s="39">
        <f>'I_Pt II_FX Turnover (M)'!AA11</f>
        <v>466600</v>
      </c>
    </row>
    <row r="2783" spans="1:17">
      <c r="A2783" s="34">
        <v>2782</v>
      </c>
      <c r="B2783" s="1" t="s">
        <v>136</v>
      </c>
      <c r="C2783" s="35" t="s">
        <v>77</v>
      </c>
      <c r="D2783" s="1" t="s">
        <v>75</v>
      </c>
      <c r="E2783" s="1" t="s">
        <v>70</v>
      </c>
      <c r="F2783" s="31" t="s">
        <v>63</v>
      </c>
      <c r="G2783" s="31" t="s">
        <v>76</v>
      </c>
      <c r="H2783" s="31" t="s">
        <v>144</v>
      </c>
      <c r="J2783" s="31" t="s">
        <v>78</v>
      </c>
      <c r="L2783" s="31" t="s">
        <v>71</v>
      </c>
      <c r="M2783" s="31" t="s">
        <v>26</v>
      </c>
      <c r="N2783" s="1" t="s">
        <v>63</v>
      </c>
      <c r="O2783" s="31" t="s">
        <v>72</v>
      </c>
      <c r="P2783" s="31" t="s">
        <v>23</v>
      </c>
      <c r="Q2783" s="39">
        <f>'I_Pt II_FX Turnover (M)'!AA12</f>
        <v>0</v>
      </c>
    </row>
    <row r="2784" spans="1:17">
      <c r="A2784" s="34">
        <v>2783</v>
      </c>
      <c r="B2784" s="1" t="s">
        <v>136</v>
      </c>
      <c r="C2784" s="35" t="s">
        <v>77</v>
      </c>
      <c r="D2784" s="1" t="s">
        <v>75</v>
      </c>
      <c r="E2784" s="1" t="s">
        <v>70</v>
      </c>
      <c r="F2784" s="31" t="s">
        <v>28</v>
      </c>
      <c r="G2784" s="31" t="s">
        <v>76</v>
      </c>
      <c r="H2784" s="31" t="s">
        <v>144</v>
      </c>
      <c r="J2784" s="31" t="s">
        <v>78</v>
      </c>
      <c r="L2784" s="31" t="s">
        <v>71</v>
      </c>
      <c r="M2784" s="31" t="s">
        <v>26</v>
      </c>
      <c r="N2784" s="1" t="s">
        <v>28</v>
      </c>
      <c r="O2784" s="31" t="s">
        <v>72</v>
      </c>
      <c r="P2784" s="31" t="s">
        <v>23</v>
      </c>
      <c r="Q2784" s="39">
        <f>'I_Pt II_FX Turnover (M)'!AA13</f>
        <v>0</v>
      </c>
    </row>
    <row r="2785" spans="1:17">
      <c r="A2785" s="34">
        <v>2784</v>
      </c>
      <c r="B2785" s="1" t="s">
        <v>136</v>
      </c>
      <c r="C2785" s="35" t="s">
        <v>77</v>
      </c>
      <c r="D2785" s="1" t="s">
        <v>75</v>
      </c>
      <c r="E2785" s="1" t="s">
        <v>70</v>
      </c>
      <c r="F2785" s="31" t="s">
        <v>30</v>
      </c>
      <c r="G2785" s="31" t="s">
        <v>76</v>
      </c>
      <c r="H2785" s="31" t="s">
        <v>144</v>
      </c>
      <c r="J2785" s="31" t="s">
        <v>78</v>
      </c>
      <c r="L2785" s="31" t="s">
        <v>71</v>
      </c>
      <c r="M2785" s="31" t="s">
        <v>26</v>
      </c>
      <c r="N2785" s="1" t="s">
        <v>30</v>
      </c>
      <c r="O2785" s="31" t="s">
        <v>72</v>
      </c>
      <c r="P2785" s="31" t="s">
        <v>23</v>
      </c>
      <c r="Q2785" s="39">
        <f>'I_Pt II_FX Turnover (M)'!AA14</f>
        <v>0</v>
      </c>
    </row>
    <row r="2786" spans="1:17">
      <c r="A2786" s="34">
        <v>2785</v>
      </c>
      <c r="B2786" s="1" t="s">
        <v>136</v>
      </c>
      <c r="C2786" s="35" t="s">
        <v>77</v>
      </c>
      <c r="D2786" s="1" t="s">
        <v>75</v>
      </c>
      <c r="E2786" s="1" t="s">
        <v>70</v>
      </c>
      <c r="F2786" s="31" t="s">
        <v>32</v>
      </c>
      <c r="G2786" s="31" t="s">
        <v>76</v>
      </c>
      <c r="H2786" s="31" t="s">
        <v>144</v>
      </c>
      <c r="J2786" s="31" t="s">
        <v>78</v>
      </c>
      <c r="L2786" s="31" t="s">
        <v>71</v>
      </c>
      <c r="M2786" s="31" t="s">
        <v>26</v>
      </c>
      <c r="N2786" s="1" t="s">
        <v>32</v>
      </c>
      <c r="O2786" s="31" t="s">
        <v>72</v>
      </c>
      <c r="P2786" s="31" t="s">
        <v>23</v>
      </c>
      <c r="Q2786" s="38"/>
    </row>
    <row r="2787" spans="1:17">
      <c r="A2787" s="34">
        <v>2786</v>
      </c>
      <c r="B2787" s="1" t="s">
        <v>136</v>
      </c>
      <c r="C2787" s="35" t="s">
        <v>77</v>
      </c>
      <c r="D2787" s="1" t="s">
        <v>75</v>
      </c>
      <c r="E2787" s="1" t="s">
        <v>70</v>
      </c>
      <c r="F2787" s="31" t="s">
        <v>34</v>
      </c>
      <c r="G2787" s="31" t="s">
        <v>76</v>
      </c>
      <c r="H2787" s="31" t="s">
        <v>144</v>
      </c>
      <c r="J2787" s="31" t="s">
        <v>78</v>
      </c>
      <c r="L2787" s="31" t="s">
        <v>71</v>
      </c>
      <c r="M2787" s="31" t="s">
        <v>26</v>
      </c>
      <c r="N2787" s="1" t="s">
        <v>139</v>
      </c>
      <c r="O2787" s="31" t="s">
        <v>72</v>
      </c>
      <c r="P2787" s="31" t="s">
        <v>23</v>
      </c>
      <c r="Q2787" s="39">
        <f>'I_Pt II_FX Turnover (M)'!AA16</f>
        <v>0</v>
      </c>
    </row>
    <row r="2788" spans="1:17">
      <c r="A2788" s="34">
        <v>2787</v>
      </c>
      <c r="B2788" s="1" t="s">
        <v>136</v>
      </c>
      <c r="C2788" s="35" t="s">
        <v>77</v>
      </c>
      <c r="D2788" s="1" t="s">
        <v>75</v>
      </c>
      <c r="E2788" s="1" t="s">
        <v>70</v>
      </c>
      <c r="F2788" s="31" t="s">
        <v>140</v>
      </c>
      <c r="G2788" s="31" t="s">
        <v>76</v>
      </c>
      <c r="H2788" s="31" t="s">
        <v>144</v>
      </c>
      <c r="J2788" s="31" t="s">
        <v>78</v>
      </c>
      <c r="L2788" s="31" t="s">
        <v>71</v>
      </c>
      <c r="M2788" s="31" t="s">
        <v>26</v>
      </c>
      <c r="N2788" s="1" t="s">
        <v>141</v>
      </c>
      <c r="O2788" s="31" t="s">
        <v>72</v>
      </c>
      <c r="P2788" s="31" t="s">
        <v>23</v>
      </c>
      <c r="Q2788" s="39">
        <f>'I_Pt II_FX Turnover (M)'!AA17</f>
        <v>0</v>
      </c>
    </row>
    <row r="2789" spans="1:17">
      <c r="A2789" s="34">
        <v>2788</v>
      </c>
      <c r="B2789" s="1" t="s">
        <v>136</v>
      </c>
      <c r="C2789" s="35" t="s">
        <v>77</v>
      </c>
      <c r="D2789" s="1" t="s">
        <v>75</v>
      </c>
      <c r="E2789" s="1" t="s">
        <v>70</v>
      </c>
      <c r="F2789" s="31" t="s">
        <v>38</v>
      </c>
      <c r="G2789" s="31" t="s">
        <v>76</v>
      </c>
      <c r="H2789" s="31" t="s">
        <v>144</v>
      </c>
      <c r="J2789" s="31" t="s">
        <v>78</v>
      </c>
      <c r="L2789" s="31" t="s">
        <v>71</v>
      </c>
      <c r="M2789" s="31" t="s">
        <v>26</v>
      </c>
      <c r="N2789" s="1" t="s">
        <v>38</v>
      </c>
      <c r="O2789" s="31" t="s">
        <v>72</v>
      </c>
      <c r="P2789" s="31" t="s">
        <v>23</v>
      </c>
      <c r="Q2789" s="39">
        <f>'I_Pt II_FX Turnover (M)'!AA18</f>
        <v>0</v>
      </c>
    </row>
    <row r="2790" spans="1:17">
      <c r="A2790" s="34">
        <v>2789</v>
      </c>
      <c r="B2790" s="1" t="s">
        <v>136</v>
      </c>
      <c r="C2790" s="35" t="s">
        <v>77</v>
      </c>
      <c r="D2790" s="1" t="s">
        <v>75</v>
      </c>
      <c r="E2790" s="1" t="s">
        <v>70</v>
      </c>
      <c r="F2790" s="31" t="s">
        <v>40</v>
      </c>
      <c r="G2790" s="31" t="s">
        <v>76</v>
      </c>
      <c r="H2790" s="31" t="s">
        <v>144</v>
      </c>
      <c r="J2790" s="31" t="s">
        <v>78</v>
      </c>
      <c r="L2790" s="31" t="s">
        <v>71</v>
      </c>
      <c r="M2790" s="31" t="s">
        <v>26</v>
      </c>
      <c r="N2790" s="1" t="s">
        <v>40</v>
      </c>
      <c r="O2790" s="31" t="s">
        <v>72</v>
      </c>
      <c r="P2790" s="31" t="s">
        <v>23</v>
      </c>
      <c r="Q2790" s="39">
        <f>'I_Pt II_FX Turnover (M)'!AA19</f>
        <v>0</v>
      </c>
    </row>
    <row r="2791" spans="1:17">
      <c r="A2791" s="34">
        <v>2790</v>
      </c>
      <c r="B2791" s="1" t="s">
        <v>136</v>
      </c>
      <c r="C2791" s="35" t="s">
        <v>77</v>
      </c>
      <c r="D2791" s="1" t="s">
        <v>75</v>
      </c>
      <c r="E2791" s="1" t="s">
        <v>70</v>
      </c>
      <c r="F2791" s="31" t="s">
        <v>42</v>
      </c>
      <c r="G2791" s="31" t="s">
        <v>76</v>
      </c>
      <c r="H2791" s="31" t="s">
        <v>144</v>
      </c>
      <c r="J2791" s="31" t="s">
        <v>78</v>
      </c>
      <c r="L2791" s="31" t="s">
        <v>71</v>
      </c>
      <c r="M2791" s="31" t="s">
        <v>26</v>
      </c>
      <c r="N2791" s="1" t="s">
        <v>42</v>
      </c>
      <c r="O2791" s="31" t="s">
        <v>72</v>
      </c>
      <c r="P2791" s="31" t="s">
        <v>23</v>
      </c>
      <c r="Q2791" s="39">
        <f>'I_Pt II_FX Turnover (M)'!AA20</f>
        <v>0</v>
      </c>
    </row>
    <row r="2792" spans="1:17">
      <c r="A2792" s="34">
        <v>2791</v>
      </c>
      <c r="B2792" s="1" t="s">
        <v>136</v>
      </c>
      <c r="C2792" s="35" t="s">
        <v>77</v>
      </c>
      <c r="D2792" s="1" t="s">
        <v>75</v>
      </c>
      <c r="E2792" s="1" t="s">
        <v>70</v>
      </c>
      <c r="F2792" s="31" t="s">
        <v>44</v>
      </c>
      <c r="G2792" s="31" t="s">
        <v>76</v>
      </c>
      <c r="H2792" s="31" t="s">
        <v>144</v>
      </c>
      <c r="J2792" s="31" t="s">
        <v>78</v>
      </c>
      <c r="L2792" s="31" t="s">
        <v>71</v>
      </c>
      <c r="M2792" s="31" t="s">
        <v>26</v>
      </c>
      <c r="N2792" s="1" t="s">
        <v>44</v>
      </c>
      <c r="O2792" s="31" t="s">
        <v>72</v>
      </c>
      <c r="P2792" s="31" t="s">
        <v>23</v>
      </c>
      <c r="Q2792" s="39">
        <f>'I_Pt II_FX Turnover (M)'!AA21</f>
        <v>0</v>
      </c>
    </row>
    <row r="2793" spans="1:17">
      <c r="A2793" s="34">
        <v>2792</v>
      </c>
      <c r="B2793" s="1" t="s">
        <v>136</v>
      </c>
      <c r="C2793" s="35" t="s">
        <v>77</v>
      </c>
      <c r="D2793" s="1" t="s">
        <v>75</v>
      </c>
      <c r="E2793" s="1" t="s">
        <v>70</v>
      </c>
      <c r="F2793" s="31" t="s">
        <v>87</v>
      </c>
      <c r="G2793" s="31" t="s">
        <v>76</v>
      </c>
      <c r="H2793" s="31" t="s">
        <v>144</v>
      </c>
      <c r="J2793" s="31" t="s">
        <v>78</v>
      </c>
      <c r="L2793" s="31" t="s">
        <v>71</v>
      </c>
      <c r="M2793" s="31" t="s">
        <v>26</v>
      </c>
      <c r="N2793" s="1" t="s">
        <v>87</v>
      </c>
      <c r="O2793" s="31" t="s">
        <v>72</v>
      </c>
      <c r="P2793" s="31" t="s">
        <v>23</v>
      </c>
      <c r="Q2793" s="39">
        <f>'I_Pt II_FX Turnover (M)'!AA22</f>
        <v>0</v>
      </c>
    </row>
    <row r="2794" spans="1:17">
      <c r="A2794" s="34">
        <v>2793</v>
      </c>
      <c r="B2794" s="1" t="s">
        <v>136</v>
      </c>
      <c r="C2794" s="35" t="s">
        <v>77</v>
      </c>
      <c r="D2794" s="1" t="s">
        <v>75</v>
      </c>
      <c r="E2794" s="1" t="s">
        <v>70</v>
      </c>
      <c r="F2794" s="31" t="s">
        <v>89</v>
      </c>
      <c r="G2794" s="31" t="s">
        <v>76</v>
      </c>
      <c r="H2794" s="31" t="s">
        <v>144</v>
      </c>
      <c r="J2794" s="31" t="s">
        <v>78</v>
      </c>
      <c r="L2794" s="31" t="s">
        <v>71</v>
      </c>
      <c r="M2794" s="31" t="s">
        <v>26</v>
      </c>
      <c r="N2794" s="1" t="s">
        <v>89</v>
      </c>
      <c r="O2794" s="31" t="s">
        <v>72</v>
      </c>
      <c r="P2794" s="31" t="s">
        <v>23</v>
      </c>
      <c r="Q2794" s="39">
        <f>'I_Pt II_FX Turnover (M)'!AA23</f>
        <v>0</v>
      </c>
    </row>
    <row r="2795" spans="1:17">
      <c r="A2795" s="34">
        <v>2794</v>
      </c>
      <c r="B2795" s="1" t="s">
        <v>136</v>
      </c>
      <c r="C2795" s="35" t="s">
        <v>77</v>
      </c>
      <c r="D2795" s="1" t="s">
        <v>75</v>
      </c>
      <c r="E2795" s="1" t="s">
        <v>70</v>
      </c>
      <c r="F2795" s="31" t="s">
        <v>91</v>
      </c>
      <c r="G2795" s="31" t="s">
        <v>76</v>
      </c>
      <c r="H2795" s="31" t="s">
        <v>144</v>
      </c>
      <c r="J2795" s="31" t="s">
        <v>78</v>
      </c>
      <c r="L2795" s="31" t="s">
        <v>71</v>
      </c>
      <c r="M2795" s="31" t="s">
        <v>26</v>
      </c>
      <c r="N2795" s="1" t="s">
        <v>91</v>
      </c>
      <c r="O2795" s="31" t="s">
        <v>72</v>
      </c>
      <c r="P2795" s="31" t="s">
        <v>23</v>
      </c>
      <c r="Q2795" s="39">
        <f>'I_Pt II_FX Turnover (M)'!AA24</f>
        <v>0</v>
      </c>
    </row>
    <row r="2796" spans="1:17">
      <c r="A2796" s="34">
        <v>2795</v>
      </c>
      <c r="B2796" s="1" t="s">
        <v>136</v>
      </c>
      <c r="C2796" s="35" t="s">
        <v>77</v>
      </c>
      <c r="D2796" s="1" t="s">
        <v>75</v>
      </c>
      <c r="E2796" s="1" t="s">
        <v>70</v>
      </c>
      <c r="F2796" s="31" t="s">
        <v>46</v>
      </c>
      <c r="G2796" s="31" t="s">
        <v>76</v>
      </c>
      <c r="H2796" s="31" t="s">
        <v>144</v>
      </c>
      <c r="J2796" s="31" t="s">
        <v>78</v>
      </c>
      <c r="L2796" s="31" t="s">
        <v>71</v>
      </c>
      <c r="M2796" s="31" t="s">
        <v>26</v>
      </c>
      <c r="N2796" s="1" t="s">
        <v>46</v>
      </c>
      <c r="O2796" s="31" t="s">
        <v>72</v>
      </c>
      <c r="P2796" s="31" t="s">
        <v>23</v>
      </c>
      <c r="Q2796" s="39">
        <f>'I_Pt II_FX Turnover (M)'!AA25</f>
        <v>0</v>
      </c>
    </row>
    <row r="2797" spans="1:17">
      <c r="A2797" s="34">
        <v>2796</v>
      </c>
      <c r="B2797" s="1" t="s">
        <v>136</v>
      </c>
      <c r="C2797" s="35" t="s">
        <v>77</v>
      </c>
      <c r="D2797" s="1" t="s">
        <v>75</v>
      </c>
      <c r="E2797" s="1" t="s">
        <v>70</v>
      </c>
      <c r="F2797" s="31" t="s">
        <v>48</v>
      </c>
      <c r="G2797" s="31" t="s">
        <v>76</v>
      </c>
      <c r="H2797" s="31" t="s">
        <v>144</v>
      </c>
      <c r="J2797" s="31" t="s">
        <v>78</v>
      </c>
      <c r="L2797" s="31" t="s">
        <v>71</v>
      </c>
      <c r="M2797" s="31" t="s">
        <v>26</v>
      </c>
      <c r="N2797" s="1" t="s">
        <v>48</v>
      </c>
      <c r="O2797" s="31" t="s">
        <v>72</v>
      </c>
      <c r="P2797" s="31" t="s">
        <v>23</v>
      </c>
      <c r="Q2797" s="39">
        <f>'I_Pt II_FX Turnover (M)'!AA26</f>
        <v>0</v>
      </c>
    </row>
    <row r="2798" spans="1:17">
      <c r="A2798" s="34">
        <v>2797</v>
      </c>
      <c r="B2798" s="1" t="s">
        <v>136</v>
      </c>
      <c r="C2798" s="35" t="s">
        <v>77</v>
      </c>
      <c r="D2798" s="1" t="s">
        <v>75</v>
      </c>
      <c r="E2798" s="1" t="s">
        <v>70</v>
      </c>
      <c r="F2798" s="31" t="s">
        <v>50</v>
      </c>
      <c r="G2798" s="31" t="s">
        <v>76</v>
      </c>
      <c r="H2798" s="31" t="s">
        <v>144</v>
      </c>
      <c r="J2798" s="31" t="s">
        <v>78</v>
      </c>
      <c r="L2798" s="31" t="s">
        <v>71</v>
      </c>
      <c r="M2798" s="31" t="s">
        <v>26</v>
      </c>
      <c r="N2798" s="1" t="s">
        <v>50</v>
      </c>
      <c r="O2798" s="31" t="s">
        <v>72</v>
      </c>
      <c r="P2798" s="31" t="s">
        <v>23</v>
      </c>
      <c r="Q2798" s="39">
        <f>'I_Pt II_FX Turnover (M)'!AA27</f>
        <v>0</v>
      </c>
    </row>
    <row r="2799" spans="1:17">
      <c r="A2799" s="34">
        <v>2798</v>
      </c>
      <c r="B2799" s="1" t="s">
        <v>136</v>
      </c>
      <c r="C2799" s="35" t="s">
        <v>77</v>
      </c>
      <c r="D2799" s="1" t="s">
        <v>75</v>
      </c>
      <c r="E2799" s="1" t="s">
        <v>70</v>
      </c>
      <c r="F2799" s="31" t="s">
        <v>52</v>
      </c>
      <c r="G2799" s="31" t="s">
        <v>76</v>
      </c>
      <c r="H2799" s="31" t="s">
        <v>144</v>
      </c>
      <c r="J2799" s="31" t="s">
        <v>78</v>
      </c>
      <c r="L2799" s="31" t="s">
        <v>71</v>
      </c>
      <c r="M2799" s="31" t="s">
        <v>26</v>
      </c>
      <c r="N2799" s="1" t="s">
        <v>52</v>
      </c>
      <c r="O2799" s="31" t="s">
        <v>72</v>
      </c>
      <c r="P2799" s="31" t="s">
        <v>23</v>
      </c>
      <c r="Q2799" s="39">
        <f>'I_Pt II_FX Turnover (M)'!AA28</f>
        <v>0</v>
      </c>
    </row>
    <row r="2800" spans="1:17">
      <c r="A2800" s="34">
        <v>2799</v>
      </c>
      <c r="B2800" s="1" t="s">
        <v>136</v>
      </c>
      <c r="C2800" s="35" t="s">
        <v>77</v>
      </c>
      <c r="D2800" s="1" t="s">
        <v>75</v>
      </c>
      <c r="E2800" s="1" t="s">
        <v>70</v>
      </c>
      <c r="F2800" s="31" t="s">
        <v>54</v>
      </c>
      <c r="G2800" s="31" t="s">
        <v>76</v>
      </c>
      <c r="H2800" s="31" t="s">
        <v>144</v>
      </c>
      <c r="J2800" s="31" t="s">
        <v>78</v>
      </c>
      <c r="L2800" s="31" t="s">
        <v>71</v>
      </c>
      <c r="M2800" s="31" t="s">
        <v>26</v>
      </c>
      <c r="N2800" s="1" t="s">
        <v>54</v>
      </c>
      <c r="O2800" s="31" t="s">
        <v>72</v>
      </c>
      <c r="P2800" s="31" t="s">
        <v>23</v>
      </c>
      <c r="Q2800" s="39">
        <f>'I_Pt II_FX Turnover (M)'!AA29</f>
        <v>0</v>
      </c>
    </row>
    <row r="2801" spans="1:17">
      <c r="A2801" s="34">
        <v>2800</v>
      </c>
      <c r="B2801" s="1" t="s">
        <v>136</v>
      </c>
      <c r="C2801" s="35" t="s">
        <v>77</v>
      </c>
      <c r="D2801" s="1" t="s">
        <v>75</v>
      </c>
      <c r="E2801" s="1" t="s">
        <v>70</v>
      </c>
      <c r="F2801" s="31" t="s">
        <v>56</v>
      </c>
      <c r="G2801" s="31" t="s">
        <v>76</v>
      </c>
      <c r="H2801" s="31" t="s">
        <v>144</v>
      </c>
      <c r="J2801" s="31" t="s">
        <v>78</v>
      </c>
      <c r="L2801" s="31" t="s">
        <v>71</v>
      </c>
      <c r="M2801" s="31" t="s">
        <v>26</v>
      </c>
      <c r="N2801" s="1" t="s">
        <v>56</v>
      </c>
      <c r="O2801" s="31" t="s">
        <v>72</v>
      </c>
      <c r="P2801" s="31" t="s">
        <v>23</v>
      </c>
      <c r="Q2801" s="39">
        <f>'I_Pt II_FX Turnover (M)'!AA30</f>
        <v>0</v>
      </c>
    </row>
    <row r="2802" spans="1:17">
      <c r="A2802" s="34">
        <v>2801</v>
      </c>
      <c r="B2802" s="1" t="s">
        <v>136</v>
      </c>
      <c r="C2802" s="35" t="s">
        <v>77</v>
      </c>
      <c r="D2802" s="1" t="s">
        <v>75</v>
      </c>
      <c r="E2802" s="1" t="s">
        <v>70</v>
      </c>
      <c r="F2802" s="31" t="s">
        <v>58</v>
      </c>
      <c r="G2802" s="31" t="s">
        <v>76</v>
      </c>
      <c r="H2802" s="31" t="s">
        <v>144</v>
      </c>
      <c r="J2802" s="31" t="s">
        <v>78</v>
      </c>
      <c r="L2802" s="31" t="s">
        <v>71</v>
      </c>
      <c r="M2802" s="31" t="s">
        <v>26</v>
      </c>
      <c r="N2802" s="1" t="s">
        <v>58</v>
      </c>
      <c r="O2802" s="31" t="s">
        <v>72</v>
      </c>
      <c r="P2802" s="31" t="s">
        <v>23</v>
      </c>
      <c r="Q2802" s="39">
        <f>'I_Pt II_FX Turnover (M)'!AA31</f>
        <v>0</v>
      </c>
    </row>
    <row r="2803" spans="1:17">
      <c r="A2803" s="34">
        <v>2802</v>
      </c>
      <c r="B2803" s="1" t="s">
        <v>136</v>
      </c>
      <c r="C2803" s="35" t="s">
        <v>77</v>
      </c>
      <c r="D2803" s="1" t="s">
        <v>75</v>
      </c>
      <c r="E2803" s="1" t="s">
        <v>70</v>
      </c>
      <c r="F2803" s="31" t="s">
        <v>60</v>
      </c>
      <c r="G2803" s="31" t="s">
        <v>76</v>
      </c>
      <c r="H2803" s="31" t="s">
        <v>144</v>
      </c>
      <c r="J2803" s="31" t="s">
        <v>78</v>
      </c>
      <c r="L2803" s="31" t="s">
        <v>71</v>
      </c>
      <c r="M2803" s="31" t="s">
        <v>26</v>
      </c>
      <c r="N2803" s="1" t="s">
        <v>60</v>
      </c>
      <c r="O2803" s="31" t="s">
        <v>72</v>
      </c>
      <c r="P2803" s="31" t="s">
        <v>23</v>
      </c>
      <c r="Q2803" s="39">
        <f>'I_Pt II_FX Turnover (M)'!AA32</f>
        <v>0</v>
      </c>
    </row>
    <row r="2804" spans="1:17">
      <c r="A2804" s="34">
        <v>2803</v>
      </c>
      <c r="B2804" s="1" t="s">
        <v>136</v>
      </c>
      <c r="C2804" s="35" t="s">
        <v>77</v>
      </c>
      <c r="D2804" s="1" t="s">
        <v>75</v>
      </c>
      <c r="E2804" s="1" t="s">
        <v>70</v>
      </c>
      <c r="F2804" s="31" t="s">
        <v>101</v>
      </c>
      <c r="G2804" s="31" t="s">
        <v>76</v>
      </c>
      <c r="H2804" s="31" t="s">
        <v>144</v>
      </c>
      <c r="J2804" s="31" t="s">
        <v>78</v>
      </c>
      <c r="L2804" s="31" t="s">
        <v>71</v>
      </c>
      <c r="M2804" s="31" t="s">
        <v>26</v>
      </c>
      <c r="N2804" s="1" t="s">
        <v>101</v>
      </c>
      <c r="O2804" s="31" t="s">
        <v>72</v>
      </c>
      <c r="P2804" s="31" t="s">
        <v>23</v>
      </c>
      <c r="Q2804" s="39">
        <f>'I_Pt II_FX Turnover (M)'!AA33</f>
        <v>0</v>
      </c>
    </row>
    <row r="2805" spans="1:17">
      <c r="A2805" s="34">
        <v>2804</v>
      </c>
      <c r="B2805" s="1" t="s">
        <v>136</v>
      </c>
      <c r="C2805" s="35" t="s">
        <v>77</v>
      </c>
      <c r="D2805" s="1" t="s">
        <v>75</v>
      </c>
      <c r="E2805" s="1" t="s">
        <v>70</v>
      </c>
      <c r="F2805" s="31" t="s">
        <v>103</v>
      </c>
      <c r="G2805" s="31" t="s">
        <v>76</v>
      </c>
      <c r="H2805" s="31" t="s">
        <v>144</v>
      </c>
      <c r="J2805" s="31" t="s">
        <v>78</v>
      </c>
      <c r="L2805" s="31" t="s">
        <v>71</v>
      </c>
      <c r="M2805" s="31" t="s">
        <v>26</v>
      </c>
      <c r="N2805" s="1" t="s">
        <v>103</v>
      </c>
      <c r="O2805" s="31" t="s">
        <v>72</v>
      </c>
      <c r="P2805" s="31" t="s">
        <v>23</v>
      </c>
      <c r="Q2805" s="39">
        <f>'I_Pt II_FX Turnover (M)'!AA34</f>
        <v>0</v>
      </c>
    </row>
    <row r="2806" spans="1:17">
      <c r="A2806" s="34">
        <v>2805</v>
      </c>
      <c r="B2806" s="1" t="s">
        <v>136</v>
      </c>
      <c r="C2806" s="35" t="s">
        <v>77</v>
      </c>
      <c r="D2806" s="1" t="s">
        <v>75</v>
      </c>
      <c r="E2806" s="1" t="s">
        <v>70</v>
      </c>
      <c r="F2806" s="31" t="s">
        <v>105</v>
      </c>
      <c r="G2806" s="31" t="s">
        <v>76</v>
      </c>
      <c r="H2806" s="31" t="s">
        <v>144</v>
      </c>
      <c r="J2806" s="31" t="s">
        <v>78</v>
      </c>
      <c r="L2806" s="31" t="s">
        <v>71</v>
      </c>
      <c r="M2806" s="31" t="s">
        <v>26</v>
      </c>
      <c r="N2806" s="1" t="s">
        <v>105</v>
      </c>
      <c r="O2806" s="31" t="s">
        <v>72</v>
      </c>
      <c r="P2806" s="31" t="s">
        <v>23</v>
      </c>
      <c r="Q2806" s="39">
        <f>'I_Pt II_FX Turnover (M)'!AA35</f>
        <v>0</v>
      </c>
    </row>
    <row r="2807" spans="1:17">
      <c r="A2807" s="34">
        <v>2806</v>
      </c>
      <c r="B2807" s="1" t="s">
        <v>136</v>
      </c>
      <c r="C2807" s="35" t="s">
        <v>77</v>
      </c>
      <c r="D2807" s="1" t="s">
        <v>75</v>
      </c>
      <c r="E2807" s="1" t="s">
        <v>70</v>
      </c>
      <c r="F2807" s="31" t="s">
        <v>107</v>
      </c>
      <c r="G2807" s="31" t="s">
        <v>76</v>
      </c>
      <c r="H2807" s="31" t="s">
        <v>144</v>
      </c>
      <c r="J2807" s="31" t="s">
        <v>78</v>
      </c>
      <c r="L2807" s="31" t="s">
        <v>71</v>
      </c>
      <c r="M2807" s="31" t="s">
        <v>26</v>
      </c>
      <c r="N2807" s="1" t="s">
        <v>107</v>
      </c>
      <c r="O2807" s="31" t="s">
        <v>72</v>
      </c>
      <c r="P2807" s="31" t="s">
        <v>23</v>
      </c>
      <c r="Q2807" s="39">
        <f>'I_Pt II_FX Turnover (M)'!AA36</f>
        <v>0</v>
      </c>
    </row>
    <row r="2808" spans="1:17">
      <c r="A2808" s="34">
        <v>2807</v>
      </c>
      <c r="B2808" s="1" t="s">
        <v>136</v>
      </c>
      <c r="C2808" s="35" t="s">
        <v>77</v>
      </c>
      <c r="D2808" s="1" t="s">
        <v>75</v>
      </c>
      <c r="E2808" s="1" t="s">
        <v>70</v>
      </c>
      <c r="F2808" s="31" t="s">
        <v>109</v>
      </c>
      <c r="G2808" s="31" t="s">
        <v>76</v>
      </c>
      <c r="H2808" s="31" t="s">
        <v>144</v>
      </c>
      <c r="J2808" s="31" t="s">
        <v>78</v>
      </c>
      <c r="L2808" s="31" t="s">
        <v>71</v>
      </c>
      <c r="M2808" s="31" t="s">
        <v>26</v>
      </c>
      <c r="N2808" s="1" t="s">
        <v>109</v>
      </c>
      <c r="O2808" s="31" t="s">
        <v>72</v>
      </c>
      <c r="P2808" s="31" t="s">
        <v>23</v>
      </c>
      <c r="Q2808" s="39">
        <f>'I_Pt II_FX Turnover (M)'!AA37</f>
        <v>0</v>
      </c>
    </row>
    <row r="2809" spans="1:17">
      <c r="A2809" s="34">
        <v>2808</v>
      </c>
      <c r="B2809" s="1" t="s">
        <v>136</v>
      </c>
      <c r="C2809" s="35" t="s">
        <v>77</v>
      </c>
      <c r="D2809" s="1" t="s">
        <v>75</v>
      </c>
      <c r="E2809" s="1" t="s">
        <v>70</v>
      </c>
      <c r="F2809" s="31" t="s">
        <v>62</v>
      </c>
      <c r="G2809" s="31" t="s">
        <v>76</v>
      </c>
      <c r="H2809" s="31" t="s">
        <v>144</v>
      </c>
      <c r="J2809" s="31" t="s">
        <v>78</v>
      </c>
      <c r="L2809" s="31" t="s">
        <v>71</v>
      </c>
      <c r="M2809" s="31" t="s">
        <v>26</v>
      </c>
      <c r="N2809" s="1" t="s">
        <v>142</v>
      </c>
      <c r="O2809" s="31" t="s">
        <v>72</v>
      </c>
      <c r="P2809" s="31" t="s">
        <v>23</v>
      </c>
      <c r="Q2809" s="39">
        <f>'I_Pt II_FX Turnover (M)'!AA38</f>
        <v>0</v>
      </c>
    </row>
  </sheetData>
  <autoFilter ref="A1:S2809"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1"/>
  <dimension ref="A1:BA129"/>
  <sheetViews>
    <sheetView zoomScaleNormal="100" workbookViewId="0">
      <pane xSplit="3" ySplit="10" topLeftCell="D53" activePane="bottomRight" state="frozen"/>
      <selection activeCell="W20" sqref="W20"/>
      <selection pane="topRight" activeCell="W20" sqref="W20"/>
      <selection pane="bottomLeft" activeCell="W20" sqref="W20"/>
      <selection pane="bottomRight" activeCell="L92" sqref="L92"/>
    </sheetView>
  </sheetViews>
  <sheetFormatPr defaultColWidth="8.7109375" defaultRowHeight="12.75"/>
  <cols>
    <col min="1" max="1" width="2.5703125" style="5" customWidth="1"/>
    <col min="2" max="2" width="10.5703125" style="5" customWidth="1"/>
    <col min="3" max="3" width="11.85546875" style="5" customWidth="1"/>
    <col min="4" max="50" width="10.5703125" style="29" customWidth="1"/>
    <col min="51" max="52" width="10.5703125" style="75" customWidth="1"/>
    <col min="53" max="53" width="1.7109375" style="5" customWidth="1"/>
    <col min="54" max="16384" width="8.7109375" style="5"/>
  </cols>
  <sheetData>
    <row r="1" spans="1:53">
      <c r="A1" s="2"/>
      <c r="B1" s="2"/>
      <c r="C1" s="2"/>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4" t="s">
        <v>149</v>
      </c>
      <c r="AY1" s="66"/>
      <c r="AZ1" s="66"/>
      <c r="BA1" s="2"/>
    </row>
    <row r="2" spans="1:53">
      <c r="A2" s="2"/>
      <c r="B2" s="2"/>
      <c r="C2" s="2"/>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4" t="s">
        <v>150</v>
      </c>
      <c r="AY2" s="66"/>
      <c r="AZ2" s="66"/>
      <c r="BA2" s="2"/>
    </row>
    <row r="3" spans="1:53">
      <c r="A3" s="2"/>
      <c r="B3" s="2"/>
      <c r="C3" s="2"/>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66"/>
      <c r="AZ3" s="66"/>
      <c r="BA3" s="2"/>
    </row>
    <row r="4" spans="1:53">
      <c r="A4" s="6" t="s">
        <v>151</v>
      </c>
      <c r="B4" s="2"/>
      <c r="C4" s="2"/>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66"/>
      <c r="AZ4" s="66"/>
      <c r="BA4" s="2"/>
    </row>
    <row r="5" spans="1:53" ht="13.5" thickBot="1">
      <c r="A5" s="7"/>
      <c r="B5" s="7"/>
      <c r="C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67"/>
      <c r="AZ5" s="68" t="s">
        <v>152</v>
      </c>
      <c r="BA5" s="2"/>
    </row>
    <row r="6" spans="1:53" ht="13.5" thickTop="1">
      <c r="A6" s="2"/>
      <c r="B6" s="2"/>
      <c r="C6" s="2"/>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66"/>
      <c r="AZ6" s="66"/>
      <c r="BA6" s="2"/>
    </row>
    <row r="7" spans="1:53">
      <c r="A7" s="6" t="s">
        <v>153</v>
      </c>
      <c r="B7" s="2"/>
      <c r="C7" s="2"/>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66"/>
      <c r="AZ7" s="66"/>
      <c r="BA7" s="2"/>
    </row>
    <row r="8" spans="1:53">
      <c r="A8" s="2"/>
      <c r="B8" s="2"/>
      <c r="C8" s="2"/>
      <c r="D8" s="10" t="s">
        <v>154</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2"/>
      <c r="AT8" s="88" t="s">
        <v>19</v>
      </c>
      <c r="AU8" s="88" t="s">
        <v>155</v>
      </c>
      <c r="AV8" s="88" t="s">
        <v>66</v>
      </c>
      <c r="AW8" s="88" t="s">
        <v>68</v>
      </c>
      <c r="AX8" s="88" t="s">
        <v>70</v>
      </c>
      <c r="AY8" s="88" t="s">
        <v>156</v>
      </c>
      <c r="AZ8" s="88" t="s">
        <v>122</v>
      </c>
      <c r="BA8" s="2"/>
    </row>
    <row r="9" spans="1:53">
      <c r="A9" s="2"/>
      <c r="B9" s="2"/>
      <c r="C9" s="2"/>
      <c r="D9" s="10" t="s">
        <v>157</v>
      </c>
      <c r="E9" s="11"/>
      <c r="F9" s="11"/>
      <c r="G9" s="11"/>
      <c r="H9" s="11"/>
      <c r="I9" s="11"/>
      <c r="J9" s="12"/>
      <c r="K9" s="10" t="s">
        <v>158</v>
      </c>
      <c r="L9" s="11"/>
      <c r="M9" s="11"/>
      <c r="N9" s="11"/>
      <c r="O9" s="11"/>
      <c r="P9" s="11"/>
      <c r="Q9" s="12"/>
      <c r="R9" s="10" t="s">
        <v>159</v>
      </c>
      <c r="S9" s="11"/>
      <c r="T9" s="11"/>
      <c r="U9" s="11"/>
      <c r="V9" s="11"/>
      <c r="W9" s="11"/>
      <c r="X9" s="12"/>
      <c r="Y9" s="10" t="s">
        <v>160</v>
      </c>
      <c r="Z9" s="11"/>
      <c r="AA9" s="11"/>
      <c r="AB9" s="11"/>
      <c r="AC9" s="11"/>
      <c r="AD9" s="11"/>
      <c r="AE9" s="12"/>
      <c r="AF9" s="10" t="s">
        <v>161</v>
      </c>
      <c r="AG9" s="11"/>
      <c r="AH9" s="11"/>
      <c r="AI9" s="11"/>
      <c r="AJ9" s="11"/>
      <c r="AK9" s="11"/>
      <c r="AL9" s="12"/>
      <c r="AM9" s="10" t="s">
        <v>162</v>
      </c>
      <c r="AN9" s="11"/>
      <c r="AO9" s="11"/>
      <c r="AP9" s="11"/>
      <c r="AQ9" s="11"/>
      <c r="AR9" s="11"/>
      <c r="AS9" s="11"/>
      <c r="AT9" s="91"/>
      <c r="AU9" s="91"/>
      <c r="AV9" s="91"/>
      <c r="AW9" s="91"/>
      <c r="AX9" s="91"/>
      <c r="AY9" s="89"/>
      <c r="AZ9" s="89"/>
      <c r="BA9" s="2"/>
    </row>
    <row r="10" spans="1:53" ht="38.25">
      <c r="A10" s="2"/>
      <c r="B10" s="2"/>
      <c r="C10" s="2"/>
      <c r="D10" s="13" t="s">
        <v>19</v>
      </c>
      <c r="E10" s="13" t="s">
        <v>155</v>
      </c>
      <c r="F10" s="13" t="s">
        <v>66</v>
      </c>
      <c r="G10" s="13" t="s">
        <v>68</v>
      </c>
      <c r="H10" s="13" t="s">
        <v>70</v>
      </c>
      <c r="I10" s="13" t="s">
        <v>156</v>
      </c>
      <c r="J10" s="13" t="s">
        <v>122</v>
      </c>
      <c r="K10" s="13" t="s">
        <v>19</v>
      </c>
      <c r="L10" s="13" t="s">
        <v>155</v>
      </c>
      <c r="M10" s="13" t="s">
        <v>66</v>
      </c>
      <c r="N10" s="13" t="s">
        <v>68</v>
      </c>
      <c r="O10" s="13" t="s">
        <v>70</v>
      </c>
      <c r="P10" s="13" t="s">
        <v>156</v>
      </c>
      <c r="Q10" s="13" t="s">
        <v>122</v>
      </c>
      <c r="R10" s="13" t="s">
        <v>19</v>
      </c>
      <c r="S10" s="13" t="s">
        <v>155</v>
      </c>
      <c r="T10" s="13" t="s">
        <v>66</v>
      </c>
      <c r="U10" s="13" t="s">
        <v>68</v>
      </c>
      <c r="V10" s="13" t="s">
        <v>70</v>
      </c>
      <c r="W10" s="13" t="s">
        <v>156</v>
      </c>
      <c r="X10" s="13" t="s">
        <v>122</v>
      </c>
      <c r="Y10" s="13" t="s">
        <v>19</v>
      </c>
      <c r="Z10" s="13" t="s">
        <v>155</v>
      </c>
      <c r="AA10" s="13" t="s">
        <v>66</v>
      </c>
      <c r="AB10" s="13" t="s">
        <v>68</v>
      </c>
      <c r="AC10" s="13" t="s">
        <v>70</v>
      </c>
      <c r="AD10" s="13" t="s">
        <v>156</v>
      </c>
      <c r="AE10" s="13" t="s">
        <v>122</v>
      </c>
      <c r="AF10" s="13" t="s">
        <v>19</v>
      </c>
      <c r="AG10" s="13" t="s">
        <v>155</v>
      </c>
      <c r="AH10" s="13" t="s">
        <v>66</v>
      </c>
      <c r="AI10" s="13" t="s">
        <v>68</v>
      </c>
      <c r="AJ10" s="13" t="s">
        <v>70</v>
      </c>
      <c r="AK10" s="13" t="s">
        <v>156</v>
      </c>
      <c r="AL10" s="13" t="s">
        <v>122</v>
      </c>
      <c r="AM10" s="13" t="s">
        <v>19</v>
      </c>
      <c r="AN10" s="13" t="s">
        <v>155</v>
      </c>
      <c r="AO10" s="13" t="s">
        <v>66</v>
      </c>
      <c r="AP10" s="13" t="s">
        <v>68</v>
      </c>
      <c r="AQ10" s="13" t="s">
        <v>70</v>
      </c>
      <c r="AR10" s="13" t="s">
        <v>156</v>
      </c>
      <c r="AS10" s="13" t="s">
        <v>122</v>
      </c>
      <c r="AT10" s="92"/>
      <c r="AU10" s="92"/>
      <c r="AV10" s="92"/>
      <c r="AW10" s="92"/>
      <c r="AX10" s="92"/>
      <c r="AY10" s="90"/>
      <c r="AZ10" s="90"/>
      <c r="BA10" s="2"/>
    </row>
    <row r="11" spans="1:53">
      <c r="A11" s="14" t="s">
        <v>163</v>
      </c>
      <c r="B11" s="15"/>
      <c r="C11" s="16"/>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1"/>
      <c r="AU11" s="42"/>
      <c r="AV11" s="42"/>
      <c r="AW11" s="42"/>
      <c r="AX11" s="42"/>
      <c r="AY11" s="78"/>
      <c r="AZ11" s="80"/>
      <c r="BA11" s="2"/>
    </row>
    <row r="12" spans="1:53">
      <c r="A12" s="18"/>
      <c r="B12" s="15" t="s">
        <v>20</v>
      </c>
      <c r="C12" s="16"/>
      <c r="D12" s="58">
        <f>'[3]I_Pt I_FX Turnover (M)'!D13</f>
        <v>23220</v>
      </c>
      <c r="E12" s="58">
        <f>'[3]I_Pt I_FX Turnover (M)'!E13</f>
        <v>441</v>
      </c>
      <c r="F12" s="58">
        <f>'[3]I_Pt I_FX Turnover (M)'!F13</f>
        <v>2924753</v>
      </c>
      <c r="G12" s="58">
        <f>'[1]I_Pt I_FX Turnover (M)'!G13</f>
        <v>0</v>
      </c>
      <c r="H12" s="58">
        <f>'[2]I_Pt I_FX Turnover (M)'!H13</f>
        <v>55636</v>
      </c>
      <c r="I12" s="43"/>
      <c r="J12" s="43"/>
      <c r="K12" s="58">
        <f>'[3]I_Pt I_FX Turnover (M)'!K13</f>
        <v>0</v>
      </c>
      <c r="L12" s="58">
        <f>'[3]I_Pt I_FX Turnover (M)'!L13</f>
        <v>0</v>
      </c>
      <c r="M12" s="58">
        <f>'[3]I_Pt I_FX Turnover (M)'!M13</f>
        <v>0</v>
      </c>
      <c r="N12" s="58">
        <f>'[1]I_Pt I_FX Turnover (M)'!N13</f>
        <v>0</v>
      </c>
      <c r="O12" s="58">
        <f>'[2]I_Pt I_FX Turnover (M)'!O13</f>
        <v>0</v>
      </c>
      <c r="P12" s="43"/>
      <c r="Q12" s="43"/>
      <c r="R12" s="58">
        <f>'[3]I_Pt I_FX Turnover (M)'!R13</f>
        <v>1000</v>
      </c>
      <c r="S12" s="58">
        <f>'[3]I_Pt I_FX Turnover (M)'!S13</f>
        <v>0</v>
      </c>
      <c r="T12" s="58">
        <f>'[3]I_Pt I_FX Turnover (M)'!T13</f>
        <v>0</v>
      </c>
      <c r="U12" s="58">
        <f>'[1]I_Pt I_FX Turnover (M)'!U13</f>
        <v>0</v>
      </c>
      <c r="V12" s="58">
        <f>'[2]I_Pt I_FX Turnover (M)'!V13</f>
        <v>0</v>
      </c>
      <c r="W12" s="43"/>
      <c r="X12" s="43"/>
      <c r="Y12" s="58">
        <f>'[3]I_Pt I_FX Turnover (M)'!Y13</f>
        <v>1540143</v>
      </c>
      <c r="Z12" s="58">
        <f>'[3]I_Pt I_FX Turnover (M)'!Z13</f>
        <v>530323</v>
      </c>
      <c r="AA12" s="58">
        <f>'[3]I_Pt I_FX Turnover (M)'!AA13</f>
        <v>12583870</v>
      </c>
      <c r="AB12" s="58">
        <f>'[1]I_Pt I_FX Turnover (M)'!AB13</f>
        <v>0</v>
      </c>
      <c r="AC12" s="58">
        <f>'[2]I_Pt I_FX Turnover (M)'!AC13</f>
        <v>324507</v>
      </c>
      <c r="AD12" s="43"/>
      <c r="AE12" s="43"/>
      <c r="AF12" s="58">
        <f>'[3]I_Pt I_FX Turnover (M)'!AF13</f>
        <v>12974</v>
      </c>
      <c r="AG12" s="58">
        <f>'[3]I_Pt I_FX Turnover (M)'!AG13</f>
        <v>0</v>
      </c>
      <c r="AH12" s="58">
        <f>'[3]I_Pt I_FX Turnover (M)'!AH13</f>
        <v>111890</v>
      </c>
      <c r="AI12" s="58">
        <f>'[1]I_Pt I_FX Turnover (M)'!AI13</f>
        <v>0</v>
      </c>
      <c r="AJ12" s="58">
        <f>'[2]I_Pt I_FX Turnover (M)'!AJ13</f>
        <v>0</v>
      </c>
      <c r="AK12" s="43"/>
      <c r="AL12" s="43"/>
      <c r="AM12" s="58">
        <f>'[3]I_Pt I_FX Turnover (M)'!AM13</f>
        <v>151157</v>
      </c>
      <c r="AN12" s="58">
        <f>'[3]I_Pt I_FX Turnover (M)'!AN13</f>
        <v>33985</v>
      </c>
      <c r="AO12" s="58">
        <f>'[3]I_Pt I_FX Turnover (M)'!AO13</f>
        <v>1176086</v>
      </c>
      <c r="AP12" s="58">
        <f>'[1]I_Pt I_FX Turnover (M)'!AP13</f>
        <v>0</v>
      </c>
      <c r="AQ12" s="58">
        <f>'[2]I_Pt I_FX Turnover (M)'!AQ13</f>
        <v>9000</v>
      </c>
      <c r="AR12" s="43"/>
      <c r="AS12" s="43"/>
      <c r="AT12" s="17">
        <f t="shared" ref="AT12:AZ27" si="0">SUMIFS(12:12,$10:$10,AT$8)</f>
        <v>1728494</v>
      </c>
      <c r="AU12" s="17">
        <f t="shared" si="0"/>
        <v>564749</v>
      </c>
      <c r="AV12" s="17">
        <f t="shared" si="0"/>
        <v>16796599</v>
      </c>
      <c r="AW12" s="17">
        <f t="shared" si="0"/>
        <v>0</v>
      </c>
      <c r="AX12" s="17">
        <f t="shared" si="0"/>
        <v>389143</v>
      </c>
      <c r="AY12" s="69"/>
      <c r="AZ12" s="81"/>
      <c r="BA12" s="2"/>
    </row>
    <row r="13" spans="1:53">
      <c r="A13" s="18"/>
      <c r="B13" s="15" t="s">
        <v>28</v>
      </c>
      <c r="C13" s="16"/>
      <c r="D13" s="58">
        <f>'[3]I_Pt I_FX Turnover (M)'!D14</f>
        <v>0</v>
      </c>
      <c r="E13" s="58">
        <f>'[3]I_Pt I_FX Turnover (M)'!E14</f>
        <v>0</v>
      </c>
      <c r="F13" s="58">
        <f>'[3]I_Pt I_FX Turnover (M)'!F14</f>
        <v>0</v>
      </c>
      <c r="G13" s="58">
        <f>'[1]I_Pt I_FX Turnover (M)'!G14</f>
        <v>0</v>
      </c>
      <c r="H13" s="58">
        <f>'[2]I_Pt I_FX Turnover (M)'!H14</f>
        <v>0</v>
      </c>
      <c r="I13" s="43"/>
      <c r="J13" s="43"/>
      <c r="K13" s="58">
        <f>'[3]I_Pt I_FX Turnover (M)'!K14</f>
        <v>0</v>
      </c>
      <c r="L13" s="58">
        <f>'[3]I_Pt I_FX Turnover (M)'!L14</f>
        <v>0</v>
      </c>
      <c r="M13" s="58">
        <f>'[3]I_Pt I_FX Turnover (M)'!M14</f>
        <v>0</v>
      </c>
      <c r="N13" s="58">
        <f>'[1]I_Pt I_FX Turnover (M)'!N14</f>
        <v>0</v>
      </c>
      <c r="O13" s="58">
        <f>'[2]I_Pt I_FX Turnover (M)'!O14</f>
        <v>0</v>
      </c>
      <c r="P13" s="43"/>
      <c r="Q13" s="43"/>
      <c r="R13" s="58">
        <f>'[3]I_Pt I_FX Turnover (M)'!R14</f>
        <v>0</v>
      </c>
      <c r="S13" s="58">
        <f>'[3]I_Pt I_FX Turnover (M)'!S14</f>
        <v>0</v>
      </c>
      <c r="T13" s="58">
        <f>'[3]I_Pt I_FX Turnover (M)'!T14</f>
        <v>0</v>
      </c>
      <c r="U13" s="58">
        <f>'[1]I_Pt I_FX Turnover (M)'!U14</f>
        <v>0</v>
      </c>
      <c r="V13" s="58">
        <f>'[2]I_Pt I_FX Turnover (M)'!V14</f>
        <v>0</v>
      </c>
      <c r="W13" s="43"/>
      <c r="X13" s="43"/>
      <c r="Y13" s="58">
        <f>'[3]I_Pt I_FX Turnover (M)'!Y14</f>
        <v>0</v>
      </c>
      <c r="Z13" s="58">
        <f>'[3]I_Pt I_FX Turnover (M)'!Z14</f>
        <v>0</v>
      </c>
      <c r="AA13" s="58">
        <f>'[3]I_Pt I_FX Turnover (M)'!AA14</f>
        <v>0</v>
      </c>
      <c r="AB13" s="58">
        <f>'[1]I_Pt I_FX Turnover (M)'!AB14</f>
        <v>0</v>
      </c>
      <c r="AC13" s="58">
        <f>'[2]I_Pt I_FX Turnover (M)'!AC14</f>
        <v>1267</v>
      </c>
      <c r="AD13" s="43"/>
      <c r="AE13" s="43"/>
      <c r="AF13" s="58">
        <f>'[3]I_Pt I_FX Turnover (M)'!AF14</f>
        <v>0</v>
      </c>
      <c r="AG13" s="58">
        <f>'[3]I_Pt I_FX Turnover (M)'!AG14</f>
        <v>0</v>
      </c>
      <c r="AH13" s="58">
        <f>'[3]I_Pt I_FX Turnover (M)'!AH14</f>
        <v>0</v>
      </c>
      <c r="AI13" s="58">
        <f>'[1]I_Pt I_FX Turnover (M)'!AI14</f>
        <v>0</v>
      </c>
      <c r="AJ13" s="58">
        <f>'[2]I_Pt I_FX Turnover (M)'!AJ14</f>
        <v>0</v>
      </c>
      <c r="AK13" s="43"/>
      <c r="AL13" s="43"/>
      <c r="AM13" s="58">
        <f>'[3]I_Pt I_FX Turnover (M)'!AM14</f>
        <v>0</v>
      </c>
      <c r="AN13" s="58">
        <f>'[3]I_Pt I_FX Turnover (M)'!AN14</f>
        <v>0</v>
      </c>
      <c r="AO13" s="58">
        <f>'[3]I_Pt I_FX Turnover (M)'!AO14</f>
        <v>0</v>
      </c>
      <c r="AP13" s="58">
        <f>'[1]I_Pt I_FX Turnover (M)'!AP14</f>
        <v>0</v>
      </c>
      <c r="AQ13" s="58">
        <f>'[2]I_Pt I_FX Turnover (M)'!AQ14</f>
        <v>5408</v>
      </c>
      <c r="AR13" s="43"/>
      <c r="AS13" s="43"/>
      <c r="AT13" s="17">
        <f t="shared" si="0"/>
        <v>0</v>
      </c>
      <c r="AU13" s="17">
        <f t="shared" si="0"/>
        <v>0</v>
      </c>
      <c r="AV13" s="17">
        <f t="shared" si="0"/>
        <v>0</v>
      </c>
      <c r="AW13" s="17">
        <f t="shared" si="0"/>
        <v>0</v>
      </c>
      <c r="AX13" s="17">
        <f t="shared" si="0"/>
        <v>6675</v>
      </c>
      <c r="AY13" s="69"/>
      <c r="AZ13" s="81"/>
      <c r="BA13" s="2"/>
    </row>
    <row r="14" spans="1:53">
      <c r="A14" s="18"/>
      <c r="B14" s="15" t="s">
        <v>30</v>
      </c>
      <c r="C14" s="16"/>
      <c r="D14" s="58">
        <f>'[3]I_Pt I_FX Turnover (M)'!D15</f>
        <v>0</v>
      </c>
      <c r="E14" s="58">
        <f>'[3]I_Pt I_FX Turnover (M)'!E15</f>
        <v>0</v>
      </c>
      <c r="F14" s="58">
        <f>'[3]I_Pt I_FX Turnover (M)'!F15</f>
        <v>52358</v>
      </c>
      <c r="G14" s="58">
        <f>'[1]I_Pt I_FX Turnover (M)'!G15</f>
        <v>0</v>
      </c>
      <c r="H14" s="58">
        <f>'[2]I_Pt I_FX Turnover (M)'!H15</f>
        <v>361</v>
      </c>
      <c r="I14" s="43"/>
      <c r="J14" s="43"/>
      <c r="K14" s="58">
        <f>'[3]I_Pt I_FX Turnover (M)'!K15</f>
        <v>0</v>
      </c>
      <c r="L14" s="58">
        <f>'[3]I_Pt I_FX Turnover (M)'!L15</f>
        <v>0</v>
      </c>
      <c r="M14" s="58">
        <f>'[3]I_Pt I_FX Turnover (M)'!M15</f>
        <v>0</v>
      </c>
      <c r="N14" s="58">
        <f>'[1]I_Pt I_FX Turnover (M)'!N15</f>
        <v>0</v>
      </c>
      <c r="O14" s="58">
        <f>'[2]I_Pt I_FX Turnover (M)'!O15</f>
        <v>0</v>
      </c>
      <c r="P14" s="43"/>
      <c r="Q14" s="43"/>
      <c r="R14" s="58">
        <f>'[3]I_Pt I_FX Turnover (M)'!R15</f>
        <v>0</v>
      </c>
      <c r="S14" s="58">
        <f>'[3]I_Pt I_FX Turnover (M)'!S15</f>
        <v>0</v>
      </c>
      <c r="T14" s="58">
        <f>'[3]I_Pt I_FX Turnover (M)'!T15</f>
        <v>0</v>
      </c>
      <c r="U14" s="58">
        <f>'[1]I_Pt I_FX Turnover (M)'!U15</f>
        <v>0</v>
      </c>
      <c r="V14" s="58">
        <f>'[2]I_Pt I_FX Turnover (M)'!V15</f>
        <v>0</v>
      </c>
      <c r="W14" s="65"/>
      <c r="X14" s="65"/>
      <c r="Y14" s="58">
        <f>'[3]I_Pt I_FX Turnover (M)'!Y15</f>
        <v>239</v>
      </c>
      <c r="Z14" s="58">
        <f>'[3]I_Pt I_FX Turnover (M)'!Z15</f>
        <v>22</v>
      </c>
      <c r="AA14" s="58">
        <f>'[3]I_Pt I_FX Turnover (M)'!AA15</f>
        <v>217</v>
      </c>
      <c r="AB14" s="58">
        <f>'[1]I_Pt I_FX Turnover (M)'!AB15</f>
        <v>0</v>
      </c>
      <c r="AC14" s="58">
        <f>'[2]I_Pt I_FX Turnover (M)'!AC15</f>
        <v>0</v>
      </c>
      <c r="AD14" s="65"/>
      <c r="AE14" s="65"/>
      <c r="AF14" s="58">
        <f>'[3]I_Pt I_FX Turnover (M)'!AF15</f>
        <v>0</v>
      </c>
      <c r="AG14" s="58">
        <f>'[3]I_Pt I_FX Turnover (M)'!AG15</f>
        <v>0</v>
      </c>
      <c r="AH14" s="58">
        <f>'[3]I_Pt I_FX Turnover (M)'!AH15</f>
        <v>0</v>
      </c>
      <c r="AI14" s="58">
        <f>'[1]I_Pt I_FX Turnover (M)'!AI15</f>
        <v>0</v>
      </c>
      <c r="AJ14" s="58">
        <f>'[2]I_Pt I_FX Turnover (M)'!AJ15</f>
        <v>0</v>
      </c>
      <c r="AK14" s="65"/>
      <c r="AL14" s="65"/>
      <c r="AM14" s="58">
        <f>'[3]I_Pt I_FX Turnover (M)'!AM15</f>
        <v>0</v>
      </c>
      <c r="AN14" s="58">
        <f>'[3]I_Pt I_FX Turnover (M)'!AN15</f>
        <v>0</v>
      </c>
      <c r="AO14" s="58">
        <f>'[3]I_Pt I_FX Turnover (M)'!AO15</f>
        <v>0</v>
      </c>
      <c r="AP14" s="58">
        <f>'[1]I_Pt I_FX Turnover (M)'!AP15</f>
        <v>0</v>
      </c>
      <c r="AQ14" s="58">
        <f>'[2]I_Pt I_FX Turnover (M)'!AQ15</f>
        <v>0</v>
      </c>
      <c r="AR14" s="65"/>
      <c r="AS14" s="65"/>
      <c r="AT14" s="17">
        <f t="shared" si="0"/>
        <v>239</v>
      </c>
      <c r="AU14" s="17">
        <f t="shared" si="0"/>
        <v>22</v>
      </c>
      <c r="AV14" s="17">
        <f t="shared" si="0"/>
        <v>52575</v>
      </c>
      <c r="AW14" s="17">
        <f t="shared" si="0"/>
        <v>0</v>
      </c>
      <c r="AX14" s="17">
        <f t="shared" si="0"/>
        <v>361</v>
      </c>
      <c r="AY14" s="79"/>
      <c r="AZ14" s="82"/>
      <c r="BA14" s="2"/>
    </row>
    <row r="15" spans="1:53">
      <c r="A15" s="18"/>
      <c r="B15" s="15" t="s">
        <v>32</v>
      </c>
      <c r="C15" s="16"/>
      <c r="D15" s="76">
        <f t="shared" ref="D15:Q15" si="1">SUM(D16:D17)</f>
        <v>0</v>
      </c>
      <c r="E15" s="76">
        <f t="shared" si="1"/>
        <v>0</v>
      </c>
      <c r="F15" s="76">
        <f t="shared" si="1"/>
        <v>0</v>
      </c>
      <c r="G15" s="76">
        <f t="shared" si="1"/>
        <v>0</v>
      </c>
      <c r="H15" s="76">
        <f t="shared" si="1"/>
        <v>0</v>
      </c>
      <c r="I15" s="76">
        <f t="shared" si="1"/>
        <v>0</v>
      </c>
      <c r="J15" s="76">
        <f t="shared" si="1"/>
        <v>0</v>
      </c>
      <c r="K15" s="76">
        <f t="shared" si="1"/>
        <v>0</v>
      </c>
      <c r="L15" s="76">
        <f t="shared" si="1"/>
        <v>0</v>
      </c>
      <c r="M15" s="76">
        <f t="shared" si="1"/>
        <v>0</v>
      </c>
      <c r="N15" s="76">
        <f t="shared" si="1"/>
        <v>0</v>
      </c>
      <c r="O15" s="76">
        <f t="shared" si="1"/>
        <v>0</v>
      </c>
      <c r="P15" s="76">
        <f t="shared" si="1"/>
        <v>0</v>
      </c>
      <c r="Q15" s="76">
        <f t="shared" si="1"/>
        <v>0</v>
      </c>
      <c r="R15" s="76">
        <f t="shared" ref="R15:V15" si="2">SUM(R16:R17)</f>
        <v>0</v>
      </c>
      <c r="S15" s="76">
        <f t="shared" si="2"/>
        <v>0</v>
      </c>
      <c r="T15" s="76">
        <f t="shared" si="2"/>
        <v>0</v>
      </c>
      <c r="U15" s="76">
        <f t="shared" si="2"/>
        <v>0</v>
      </c>
      <c r="V15" s="76">
        <f t="shared" si="2"/>
        <v>0</v>
      </c>
      <c r="W15" s="77">
        <f t="shared" ref="W15:AC15" si="3">SUM(W16:W17)</f>
        <v>0</v>
      </c>
      <c r="X15" s="77">
        <f t="shared" si="3"/>
        <v>0</v>
      </c>
      <c r="Y15" s="76">
        <f t="shared" si="3"/>
        <v>0</v>
      </c>
      <c r="Z15" s="76">
        <f t="shared" si="3"/>
        <v>7460</v>
      </c>
      <c r="AA15" s="76">
        <f t="shared" si="3"/>
        <v>37297</v>
      </c>
      <c r="AB15" s="76">
        <f t="shared" si="3"/>
        <v>0</v>
      </c>
      <c r="AC15" s="76">
        <f t="shared" si="3"/>
        <v>0</v>
      </c>
      <c r="AD15" s="77">
        <f t="shared" ref="AD15:AJ15" si="4">SUM(AD16:AD17)</f>
        <v>0</v>
      </c>
      <c r="AE15" s="77">
        <f t="shared" si="4"/>
        <v>0</v>
      </c>
      <c r="AF15" s="76">
        <f t="shared" si="4"/>
        <v>0</v>
      </c>
      <c r="AG15" s="76">
        <f t="shared" si="4"/>
        <v>0</v>
      </c>
      <c r="AH15" s="76">
        <f t="shared" si="4"/>
        <v>0</v>
      </c>
      <c r="AI15" s="76">
        <f t="shared" si="4"/>
        <v>0</v>
      </c>
      <c r="AJ15" s="76">
        <f t="shared" si="4"/>
        <v>0</v>
      </c>
      <c r="AK15" s="77">
        <f t="shared" ref="AK15:AQ15" si="5">SUM(AK16:AK17)</f>
        <v>0</v>
      </c>
      <c r="AL15" s="77">
        <f t="shared" si="5"/>
        <v>0</v>
      </c>
      <c r="AM15" s="76">
        <f t="shared" si="5"/>
        <v>0</v>
      </c>
      <c r="AN15" s="76">
        <f t="shared" si="5"/>
        <v>0</v>
      </c>
      <c r="AO15" s="76">
        <f t="shared" si="5"/>
        <v>0</v>
      </c>
      <c r="AP15" s="76">
        <f t="shared" si="5"/>
        <v>0</v>
      </c>
      <c r="AQ15" s="76">
        <f t="shared" si="5"/>
        <v>0</v>
      </c>
      <c r="AR15" s="77">
        <f t="shared" ref="AR15:AS15" si="6">SUM(AR16:AR17)</f>
        <v>0</v>
      </c>
      <c r="AS15" s="77">
        <f t="shared" si="6"/>
        <v>0</v>
      </c>
      <c r="AT15" s="76">
        <f t="shared" si="0"/>
        <v>0</v>
      </c>
      <c r="AU15" s="76">
        <f t="shared" si="0"/>
        <v>7460</v>
      </c>
      <c r="AV15" s="76">
        <f t="shared" si="0"/>
        <v>37297</v>
      </c>
      <c r="AW15" s="76">
        <f t="shared" si="0"/>
        <v>0</v>
      </c>
      <c r="AX15" s="76">
        <f t="shared" si="0"/>
        <v>0</v>
      </c>
      <c r="AY15" s="76">
        <f t="shared" si="0"/>
        <v>0</v>
      </c>
      <c r="AZ15" s="76">
        <f t="shared" si="0"/>
        <v>0</v>
      </c>
      <c r="BA15" s="2"/>
    </row>
    <row r="16" spans="1:53">
      <c r="A16" s="18"/>
      <c r="B16" s="15" t="s">
        <v>164</v>
      </c>
      <c r="C16" s="16" t="s">
        <v>139</v>
      </c>
      <c r="D16" s="58">
        <f>'[3]I_Pt I_FX Turnover (M)'!D17</f>
        <v>0</v>
      </c>
      <c r="E16" s="58">
        <f>'[3]I_Pt I_FX Turnover (M)'!E17</f>
        <v>0</v>
      </c>
      <c r="F16" s="58">
        <f>'[3]I_Pt I_FX Turnover (M)'!F17</f>
        <v>0</v>
      </c>
      <c r="G16" s="58">
        <f>'[1]I_Pt I_FX Turnover (M)'!G17</f>
        <v>0</v>
      </c>
      <c r="H16" s="58">
        <f>'[2]I_Pt I_FX Turnover (M)'!H17</f>
        <v>0</v>
      </c>
      <c r="I16" s="64"/>
      <c r="J16" s="64"/>
      <c r="K16" s="58">
        <f>'[3]I_Pt I_FX Turnover (M)'!K17</f>
        <v>0</v>
      </c>
      <c r="L16" s="58">
        <f>'[3]I_Pt I_FX Turnover (M)'!L17</f>
        <v>0</v>
      </c>
      <c r="M16" s="58">
        <f>'[3]I_Pt I_FX Turnover (M)'!M17</f>
        <v>0</v>
      </c>
      <c r="N16" s="58">
        <f>'[1]I_Pt I_FX Turnover (M)'!N17</f>
        <v>0</v>
      </c>
      <c r="O16" s="58">
        <f>'[2]I_Pt I_FX Turnover (M)'!O17</f>
        <v>0</v>
      </c>
      <c r="P16" s="64"/>
      <c r="Q16" s="64"/>
      <c r="R16" s="58">
        <f>'[3]I_Pt I_FX Turnover (M)'!R17</f>
        <v>0</v>
      </c>
      <c r="S16" s="58">
        <f>'[3]I_Pt I_FX Turnover (M)'!S17</f>
        <v>0</v>
      </c>
      <c r="T16" s="58">
        <f>'[3]I_Pt I_FX Turnover (M)'!T17</f>
        <v>0</v>
      </c>
      <c r="U16" s="58">
        <f>'[1]I_Pt I_FX Turnover (M)'!U17</f>
        <v>0</v>
      </c>
      <c r="V16" s="58">
        <f>'[2]I_Pt I_FX Turnover (M)'!V17</f>
        <v>0</v>
      </c>
      <c r="W16" s="64"/>
      <c r="X16" s="64"/>
      <c r="Y16" s="58">
        <f>'[3]I_Pt I_FX Turnover (M)'!Y17</f>
        <v>0</v>
      </c>
      <c r="Z16" s="58">
        <f>'[3]I_Pt I_FX Turnover (M)'!Z17</f>
        <v>7460</v>
      </c>
      <c r="AA16" s="58">
        <f>'[3]I_Pt I_FX Turnover (M)'!AA17</f>
        <v>37297</v>
      </c>
      <c r="AB16" s="58">
        <f>'[1]I_Pt I_FX Turnover (M)'!AB17</f>
        <v>0</v>
      </c>
      <c r="AC16" s="58">
        <f>'[2]I_Pt I_FX Turnover (M)'!AC17</f>
        <v>0</v>
      </c>
      <c r="AD16" s="58"/>
      <c r="AE16" s="58"/>
      <c r="AF16" s="58">
        <f>'[3]I_Pt I_FX Turnover (M)'!AF17</f>
        <v>0</v>
      </c>
      <c r="AG16" s="58">
        <f>'[3]I_Pt I_FX Turnover (M)'!AG17</f>
        <v>0</v>
      </c>
      <c r="AH16" s="58">
        <f>'[3]I_Pt I_FX Turnover (M)'!AH17</f>
        <v>0</v>
      </c>
      <c r="AI16" s="58">
        <f>'[1]I_Pt I_FX Turnover (M)'!AI17</f>
        <v>0</v>
      </c>
      <c r="AJ16" s="58">
        <f>'[2]I_Pt I_FX Turnover (M)'!AJ17</f>
        <v>0</v>
      </c>
      <c r="AK16" s="58"/>
      <c r="AL16" s="58"/>
      <c r="AM16" s="58">
        <f>'[3]I_Pt I_FX Turnover (M)'!AM17</f>
        <v>0</v>
      </c>
      <c r="AN16" s="58">
        <f>'[3]I_Pt I_FX Turnover (M)'!AN17</f>
        <v>0</v>
      </c>
      <c r="AO16" s="58">
        <f>'[3]I_Pt I_FX Turnover (M)'!AO17</f>
        <v>0</v>
      </c>
      <c r="AP16" s="58">
        <f>'[1]I_Pt I_FX Turnover (M)'!AP17</f>
        <v>0</v>
      </c>
      <c r="AQ16" s="58">
        <f>'[2]I_Pt I_FX Turnover (M)'!AQ17</f>
        <v>0</v>
      </c>
      <c r="AR16" s="58"/>
      <c r="AS16" s="58"/>
      <c r="AT16" s="17">
        <f t="shared" si="0"/>
        <v>0</v>
      </c>
      <c r="AU16" s="17">
        <f t="shared" si="0"/>
        <v>7460</v>
      </c>
      <c r="AV16" s="17">
        <f t="shared" si="0"/>
        <v>37297</v>
      </c>
      <c r="AW16" s="17">
        <f t="shared" si="0"/>
        <v>0</v>
      </c>
      <c r="AX16" s="17">
        <f t="shared" si="0"/>
        <v>0</v>
      </c>
      <c r="AY16" s="17">
        <f t="shared" si="0"/>
        <v>0</v>
      </c>
      <c r="AZ16" s="17">
        <f t="shared" si="0"/>
        <v>0</v>
      </c>
      <c r="BA16" s="2"/>
    </row>
    <row r="17" spans="1:53">
      <c r="A17" s="18"/>
      <c r="B17" s="15"/>
      <c r="C17" s="16" t="s">
        <v>141</v>
      </c>
      <c r="D17" s="58">
        <f>'[3]I_Pt I_FX Turnover (M)'!D18</f>
        <v>0</v>
      </c>
      <c r="E17" s="58">
        <f>'[3]I_Pt I_FX Turnover (M)'!E18</f>
        <v>0</v>
      </c>
      <c r="F17" s="58">
        <f>'[3]I_Pt I_FX Turnover (M)'!F18</f>
        <v>0</v>
      </c>
      <c r="G17" s="58">
        <f>'[1]I_Pt I_FX Turnover (M)'!G18</f>
        <v>0</v>
      </c>
      <c r="H17" s="58">
        <f>'[2]I_Pt I_FX Turnover (M)'!H18</f>
        <v>0</v>
      </c>
      <c r="I17" s="64"/>
      <c r="J17" s="64"/>
      <c r="K17" s="58">
        <f>'[3]I_Pt I_FX Turnover (M)'!K18</f>
        <v>0</v>
      </c>
      <c r="L17" s="58">
        <f>'[3]I_Pt I_FX Turnover (M)'!L18</f>
        <v>0</v>
      </c>
      <c r="M17" s="58">
        <f>'[3]I_Pt I_FX Turnover (M)'!M18</f>
        <v>0</v>
      </c>
      <c r="N17" s="58">
        <f>'[1]I_Pt I_FX Turnover (M)'!N18</f>
        <v>0</v>
      </c>
      <c r="O17" s="58">
        <f>'[2]I_Pt I_FX Turnover (M)'!O18</f>
        <v>0</v>
      </c>
      <c r="P17" s="64"/>
      <c r="Q17" s="64"/>
      <c r="R17" s="58">
        <f>'[3]I_Pt I_FX Turnover (M)'!R18</f>
        <v>0</v>
      </c>
      <c r="S17" s="58">
        <f>'[3]I_Pt I_FX Turnover (M)'!S18</f>
        <v>0</v>
      </c>
      <c r="T17" s="58">
        <f>'[3]I_Pt I_FX Turnover (M)'!T18</f>
        <v>0</v>
      </c>
      <c r="U17" s="58">
        <f>'[1]I_Pt I_FX Turnover (M)'!U18</f>
        <v>0</v>
      </c>
      <c r="V17" s="58">
        <f>'[2]I_Pt I_FX Turnover (M)'!V18</f>
        <v>0</v>
      </c>
      <c r="W17" s="64"/>
      <c r="X17" s="64"/>
      <c r="Y17" s="58">
        <f>'[3]I_Pt I_FX Turnover (M)'!Y18</f>
        <v>0</v>
      </c>
      <c r="Z17" s="58">
        <f>'[3]I_Pt I_FX Turnover (M)'!Z18</f>
        <v>0</v>
      </c>
      <c r="AA17" s="58">
        <f>'[3]I_Pt I_FX Turnover (M)'!AA18</f>
        <v>0</v>
      </c>
      <c r="AB17" s="58">
        <f>'[1]I_Pt I_FX Turnover (M)'!AB18</f>
        <v>0</v>
      </c>
      <c r="AC17" s="58">
        <f>'[2]I_Pt I_FX Turnover (M)'!AC18</f>
        <v>0</v>
      </c>
      <c r="AD17" s="58"/>
      <c r="AE17" s="58"/>
      <c r="AF17" s="58">
        <f>'[3]I_Pt I_FX Turnover (M)'!AF18</f>
        <v>0</v>
      </c>
      <c r="AG17" s="58">
        <f>'[3]I_Pt I_FX Turnover (M)'!AG18</f>
        <v>0</v>
      </c>
      <c r="AH17" s="58">
        <f>'[3]I_Pt I_FX Turnover (M)'!AH18</f>
        <v>0</v>
      </c>
      <c r="AI17" s="58">
        <f>'[1]I_Pt I_FX Turnover (M)'!AI18</f>
        <v>0</v>
      </c>
      <c r="AJ17" s="58">
        <f>'[2]I_Pt I_FX Turnover (M)'!AJ18</f>
        <v>0</v>
      </c>
      <c r="AK17" s="58"/>
      <c r="AL17" s="58"/>
      <c r="AM17" s="58">
        <f>'[3]I_Pt I_FX Turnover (M)'!AM18</f>
        <v>0</v>
      </c>
      <c r="AN17" s="58">
        <f>'[3]I_Pt I_FX Turnover (M)'!AN18</f>
        <v>0</v>
      </c>
      <c r="AO17" s="58">
        <f>'[3]I_Pt I_FX Turnover (M)'!AO18</f>
        <v>0</v>
      </c>
      <c r="AP17" s="58">
        <f>'[1]I_Pt I_FX Turnover (M)'!AP18</f>
        <v>0</v>
      </c>
      <c r="AQ17" s="58">
        <f>'[2]I_Pt I_FX Turnover (M)'!AQ18</f>
        <v>0</v>
      </c>
      <c r="AR17" s="58"/>
      <c r="AS17" s="58"/>
      <c r="AT17" s="17">
        <f t="shared" si="0"/>
        <v>0</v>
      </c>
      <c r="AU17" s="17">
        <f t="shared" si="0"/>
        <v>0</v>
      </c>
      <c r="AV17" s="17">
        <f t="shared" si="0"/>
        <v>0</v>
      </c>
      <c r="AW17" s="17">
        <f t="shared" si="0"/>
        <v>0</v>
      </c>
      <c r="AX17" s="17">
        <f t="shared" si="0"/>
        <v>0</v>
      </c>
      <c r="AY17" s="17">
        <f t="shared" si="0"/>
        <v>0</v>
      </c>
      <c r="AZ17" s="17">
        <f t="shared" si="0"/>
        <v>0</v>
      </c>
      <c r="BA17" s="2"/>
    </row>
    <row r="18" spans="1:53">
      <c r="A18" s="18"/>
      <c r="B18" s="15" t="s">
        <v>38</v>
      </c>
      <c r="C18" s="16"/>
      <c r="D18" s="58">
        <f>'[3]I_Pt I_FX Turnover (M)'!D19</f>
        <v>0</v>
      </c>
      <c r="E18" s="58">
        <f>'[3]I_Pt I_FX Turnover (M)'!E19</f>
        <v>0</v>
      </c>
      <c r="F18" s="58">
        <f>'[3]I_Pt I_FX Turnover (M)'!F19</f>
        <v>0</v>
      </c>
      <c r="G18" s="58">
        <f>'[1]I_Pt I_FX Turnover (M)'!G19</f>
        <v>0</v>
      </c>
      <c r="H18" s="58">
        <f>'[2]I_Pt I_FX Turnover (M)'!H19</f>
        <v>2169</v>
      </c>
      <c r="I18" s="43"/>
      <c r="J18" s="43"/>
      <c r="K18" s="58">
        <f>'[3]I_Pt I_FX Turnover (M)'!K19</f>
        <v>0</v>
      </c>
      <c r="L18" s="58">
        <f>'[3]I_Pt I_FX Turnover (M)'!L19</f>
        <v>0</v>
      </c>
      <c r="M18" s="58">
        <f>'[3]I_Pt I_FX Turnover (M)'!M19</f>
        <v>0</v>
      </c>
      <c r="N18" s="58">
        <f>'[1]I_Pt I_FX Turnover (M)'!N19</f>
        <v>0</v>
      </c>
      <c r="O18" s="58">
        <f>'[2]I_Pt I_FX Turnover (M)'!O19</f>
        <v>0</v>
      </c>
      <c r="P18" s="43"/>
      <c r="Q18" s="43"/>
      <c r="R18" s="58">
        <f>'[3]I_Pt I_FX Turnover (M)'!R19</f>
        <v>0</v>
      </c>
      <c r="S18" s="58">
        <f>'[3]I_Pt I_FX Turnover (M)'!S19</f>
        <v>0</v>
      </c>
      <c r="T18" s="58">
        <f>'[3]I_Pt I_FX Turnover (M)'!T19</f>
        <v>0</v>
      </c>
      <c r="U18" s="58">
        <f>'[1]I_Pt I_FX Turnover (M)'!U19</f>
        <v>0</v>
      </c>
      <c r="V18" s="58">
        <f>'[2]I_Pt I_FX Turnover (M)'!V19</f>
        <v>0</v>
      </c>
      <c r="W18" s="43"/>
      <c r="X18" s="43"/>
      <c r="Y18" s="58">
        <f>'[3]I_Pt I_FX Turnover (M)'!Y19</f>
        <v>0</v>
      </c>
      <c r="Z18" s="58">
        <f>'[3]I_Pt I_FX Turnover (M)'!Z19</f>
        <v>0</v>
      </c>
      <c r="AA18" s="58">
        <f>'[3]I_Pt I_FX Turnover (M)'!AA19</f>
        <v>4676</v>
      </c>
      <c r="AB18" s="58">
        <f>'[1]I_Pt I_FX Turnover (M)'!AB19</f>
        <v>0</v>
      </c>
      <c r="AC18" s="58">
        <f>'[2]I_Pt I_FX Turnover (M)'!AC19</f>
        <v>4804</v>
      </c>
      <c r="AD18" s="43"/>
      <c r="AE18" s="43"/>
      <c r="AF18" s="58">
        <f>'[3]I_Pt I_FX Turnover (M)'!AF19</f>
        <v>0</v>
      </c>
      <c r="AG18" s="58">
        <f>'[3]I_Pt I_FX Turnover (M)'!AG19</f>
        <v>0</v>
      </c>
      <c r="AH18" s="58">
        <f>'[3]I_Pt I_FX Turnover (M)'!AH19</f>
        <v>0</v>
      </c>
      <c r="AI18" s="58">
        <f>'[1]I_Pt I_FX Turnover (M)'!AI19</f>
        <v>0</v>
      </c>
      <c r="AJ18" s="58">
        <f>'[2]I_Pt I_FX Turnover (M)'!AJ19</f>
        <v>0</v>
      </c>
      <c r="AK18" s="43"/>
      <c r="AL18" s="43"/>
      <c r="AM18" s="58">
        <f>'[3]I_Pt I_FX Turnover (M)'!AM19</f>
        <v>3901</v>
      </c>
      <c r="AN18" s="58">
        <f>'[3]I_Pt I_FX Turnover (M)'!AN19</f>
        <v>526</v>
      </c>
      <c r="AO18" s="58">
        <f>'[3]I_Pt I_FX Turnover (M)'!AO19</f>
        <v>0</v>
      </c>
      <c r="AP18" s="58">
        <f>'[1]I_Pt I_FX Turnover (M)'!AP19</f>
        <v>0</v>
      </c>
      <c r="AQ18" s="58">
        <f>'[2]I_Pt I_FX Turnover (M)'!AQ19</f>
        <v>29579</v>
      </c>
      <c r="AR18" s="43"/>
      <c r="AS18" s="43"/>
      <c r="AT18" s="17">
        <f t="shared" si="0"/>
        <v>3901</v>
      </c>
      <c r="AU18" s="17">
        <f t="shared" si="0"/>
        <v>526</v>
      </c>
      <c r="AV18" s="17">
        <f t="shared" si="0"/>
        <v>4676</v>
      </c>
      <c r="AW18" s="17">
        <f t="shared" si="0"/>
        <v>0</v>
      </c>
      <c r="AX18" s="17">
        <f t="shared" si="0"/>
        <v>36552</v>
      </c>
      <c r="AY18" s="43"/>
      <c r="AZ18" s="43"/>
      <c r="BA18" s="2"/>
    </row>
    <row r="19" spans="1:53">
      <c r="A19" s="18"/>
      <c r="B19" s="15" t="s">
        <v>40</v>
      </c>
      <c r="C19" s="16"/>
      <c r="D19" s="58">
        <f>'[3]I_Pt I_FX Turnover (M)'!D20</f>
        <v>10142</v>
      </c>
      <c r="E19" s="58">
        <f>'[3]I_Pt I_FX Turnover (M)'!E20</f>
        <v>0</v>
      </c>
      <c r="F19" s="58">
        <f>'[3]I_Pt I_FX Turnover (M)'!F20</f>
        <v>0</v>
      </c>
      <c r="G19" s="58">
        <f>'[1]I_Pt I_FX Turnover (M)'!G20</f>
        <v>0</v>
      </c>
      <c r="H19" s="58">
        <f>'[2]I_Pt I_FX Turnover (M)'!H20</f>
        <v>6338</v>
      </c>
      <c r="I19" s="43"/>
      <c r="J19" s="43"/>
      <c r="K19" s="58">
        <f>'[3]I_Pt I_FX Turnover (M)'!K20</f>
        <v>0</v>
      </c>
      <c r="L19" s="58">
        <f>'[3]I_Pt I_FX Turnover (M)'!L20</f>
        <v>0</v>
      </c>
      <c r="M19" s="58">
        <f>'[3]I_Pt I_FX Turnover (M)'!M20</f>
        <v>0</v>
      </c>
      <c r="N19" s="58">
        <f>'[1]I_Pt I_FX Turnover (M)'!N20</f>
        <v>0</v>
      </c>
      <c r="O19" s="58">
        <f>'[2]I_Pt I_FX Turnover (M)'!O20</f>
        <v>0</v>
      </c>
      <c r="P19" s="43"/>
      <c r="Q19" s="43"/>
      <c r="R19" s="58">
        <f>'[3]I_Pt I_FX Turnover (M)'!R20</f>
        <v>0</v>
      </c>
      <c r="S19" s="58">
        <f>'[3]I_Pt I_FX Turnover (M)'!S20</f>
        <v>0</v>
      </c>
      <c r="T19" s="58">
        <f>'[3]I_Pt I_FX Turnover (M)'!T20</f>
        <v>0</v>
      </c>
      <c r="U19" s="58">
        <f>'[1]I_Pt I_FX Turnover (M)'!U20</f>
        <v>0</v>
      </c>
      <c r="V19" s="58">
        <f>'[2]I_Pt I_FX Turnover (M)'!V20</f>
        <v>0</v>
      </c>
      <c r="W19" s="43"/>
      <c r="X19" s="43"/>
      <c r="Y19" s="58">
        <f>'[3]I_Pt I_FX Turnover (M)'!Y20</f>
        <v>657</v>
      </c>
      <c r="Z19" s="58">
        <f>'[3]I_Pt I_FX Turnover (M)'!Z20</f>
        <v>0</v>
      </c>
      <c r="AA19" s="58">
        <f>'[3]I_Pt I_FX Turnover (M)'!AA20</f>
        <v>0</v>
      </c>
      <c r="AB19" s="58">
        <f>'[1]I_Pt I_FX Turnover (M)'!AB20</f>
        <v>0</v>
      </c>
      <c r="AC19" s="58">
        <f>'[2]I_Pt I_FX Turnover (M)'!AC20</f>
        <v>0</v>
      </c>
      <c r="AD19" s="43"/>
      <c r="AE19" s="43"/>
      <c r="AF19" s="58">
        <f>'[3]I_Pt I_FX Turnover (M)'!AF20</f>
        <v>0</v>
      </c>
      <c r="AG19" s="58">
        <f>'[3]I_Pt I_FX Turnover (M)'!AG20</f>
        <v>0</v>
      </c>
      <c r="AH19" s="58">
        <f>'[3]I_Pt I_FX Turnover (M)'!AH20</f>
        <v>0</v>
      </c>
      <c r="AI19" s="58">
        <f>'[1]I_Pt I_FX Turnover (M)'!AI20</f>
        <v>0</v>
      </c>
      <c r="AJ19" s="58">
        <f>'[2]I_Pt I_FX Turnover (M)'!AJ20</f>
        <v>0</v>
      </c>
      <c r="AK19" s="43"/>
      <c r="AL19" s="43"/>
      <c r="AM19" s="58">
        <f>'[3]I_Pt I_FX Turnover (M)'!AM20</f>
        <v>2614</v>
      </c>
      <c r="AN19" s="58">
        <f>'[3]I_Pt I_FX Turnover (M)'!AN20</f>
        <v>2</v>
      </c>
      <c r="AO19" s="58">
        <f>'[3]I_Pt I_FX Turnover (M)'!AO20</f>
        <v>0</v>
      </c>
      <c r="AP19" s="58">
        <f>'[1]I_Pt I_FX Turnover (M)'!AP20</f>
        <v>0</v>
      </c>
      <c r="AQ19" s="58">
        <f>'[2]I_Pt I_FX Turnover (M)'!AQ20</f>
        <v>0</v>
      </c>
      <c r="AR19" s="43"/>
      <c r="AS19" s="43"/>
      <c r="AT19" s="17">
        <f t="shared" si="0"/>
        <v>13413</v>
      </c>
      <c r="AU19" s="17">
        <f t="shared" si="0"/>
        <v>2</v>
      </c>
      <c r="AV19" s="17">
        <f t="shared" si="0"/>
        <v>0</v>
      </c>
      <c r="AW19" s="17">
        <f t="shared" si="0"/>
        <v>0</v>
      </c>
      <c r="AX19" s="17">
        <f t="shared" si="0"/>
        <v>6338</v>
      </c>
      <c r="AY19" s="43"/>
      <c r="AZ19" s="43"/>
      <c r="BA19" s="2"/>
    </row>
    <row r="20" spans="1:53">
      <c r="A20" s="18"/>
      <c r="B20" s="15" t="s">
        <v>42</v>
      </c>
      <c r="C20" s="16"/>
      <c r="D20" s="58">
        <f>'[3]I_Pt I_FX Turnover (M)'!D21</f>
        <v>0</v>
      </c>
      <c r="E20" s="58">
        <f>'[3]I_Pt I_FX Turnover (M)'!E21</f>
        <v>0</v>
      </c>
      <c r="F20" s="58">
        <f>'[3]I_Pt I_FX Turnover (M)'!F21</f>
        <v>0</v>
      </c>
      <c r="G20" s="58">
        <f>'[1]I_Pt I_FX Turnover (M)'!G21</f>
        <v>0</v>
      </c>
      <c r="H20" s="58">
        <f>'[2]I_Pt I_FX Turnover (M)'!H21</f>
        <v>3727</v>
      </c>
      <c r="I20" s="43"/>
      <c r="J20" s="43"/>
      <c r="K20" s="58">
        <f>'[3]I_Pt I_FX Turnover (M)'!K21</f>
        <v>0</v>
      </c>
      <c r="L20" s="58">
        <f>'[3]I_Pt I_FX Turnover (M)'!L21</f>
        <v>0</v>
      </c>
      <c r="M20" s="58">
        <f>'[3]I_Pt I_FX Turnover (M)'!M21</f>
        <v>0</v>
      </c>
      <c r="N20" s="58">
        <f>'[1]I_Pt I_FX Turnover (M)'!N21</f>
        <v>0</v>
      </c>
      <c r="O20" s="58">
        <f>'[2]I_Pt I_FX Turnover (M)'!O21</f>
        <v>0</v>
      </c>
      <c r="P20" s="43"/>
      <c r="Q20" s="43"/>
      <c r="R20" s="58">
        <f>'[3]I_Pt I_FX Turnover (M)'!R21</f>
        <v>0</v>
      </c>
      <c r="S20" s="58">
        <f>'[3]I_Pt I_FX Turnover (M)'!S21</f>
        <v>0</v>
      </c>
      <c r="T20" s="58">
        <f>'[3]I_Pt I_FX Turnover (M)'!T21</f>
        <v>0</v>
      </c>
      <c r="U20" s="58">
        <f>'[1]I_Pt I_FX Turnover (M)'!U21</f>
        <v>0</v>
      </c>
      <c r="V20" s="58">
        <f>'[2]I_Pt I_FX Turnover (M)'!V21</f>
        <v>0</v>
      </c>
      <c r="W20" s="43"/>
      <c r="X20" s="43"/>
      <c r="Y20" s="58">
        <f>'[3]I_Pt I_FX Turnover (M)'!Y21</f>
        <v>0</v>
      </c>
      <c r="Z20" s="58">
        <f>'[3]I_Pt I_FX Turnover (M)'!Z21</f>
        <v>0</v>
      </c>
      <c r="AA20" s="58">
        <f>'[3]I_Pt I_FX Turnover (M)'!AA21</f>
        <v>0</v>
      </c>
      <c r="AB20" s="58">
        <f>'[1]I_Pt I_FX Turnover (M)'!AB21</f>
        <v>0</v>
      </c>
      <c r="AC20" s="58">
        <f>'[2]I_Pt I_FX Turnover (M)'!AC21</f>
        <v>0</v>
      </c>
      <c r="AD20" s="43"/>
      <c r="AE20" s="43"/>
      <c r="AF20" s="58">
        <f>'[3]I_Pt I_FX Turnover (M)'!AF21</f>
        <v>0</v>
      </c>
      <c r="AG20" s="58">
        <f>'[3]I_Pt I_FX Turnover (M)'!AG21</f>
        <v>0</v>
      </c>
      <c r="AH20" s="58">
        <f>'[3]I_Pt I_FX Turnover (M)'!AH21</f>
        <v>0</v>
      </c>
      <c r="AI20" s="58">
        <f>'[1]I_Pt I_FX Turnover (M)'!AI21</f>
        <v>0</v>
      </c>
      <c r="AJ20" s="58">
        <f>'[2]I_Pt I_FX Turnover (M)'!AJ21</f>
        <v>0</v>
      </c>
      <c r="AK20" s="43"/>
      <c r="AL20" s="43"/>
      <c r="AM20" s="58">
        <f>'[3]I_Pt I_FX Turnover (M)'!AM21</f>
        <v>0</v>
      </c>
      <c r="AN20" s="58">
        <f>'[3]I_Pt I_FX Turnover (M)'!AN21</f>
        <v>0</v>
      </c>
      <c r="AO20" s="58">
        <f>'[3]I_Pt I_FX Turnover (M)'!AO21</f>
        <v>0</v>
      </c>
      <c r="AP20" s="58">
        <f>'[1]I_Pt I_FX Turnover (M)'!AP21</f>
        <v>0</v>
      </c>
      <c r="AQ20" s="58">
        <f>'[2]I_Pt I_FX Turnover (M)'!AQ21</f>
        <v>0</v>
      </c>
      <c r="AR20" s="43"/>
      <c r="AS20" s="43"/>
      <c r="AT20" s="17">
        <f t="shared" si="0"/>
        <v>0</v>
      </c>
      <c r="AU20" s="17">
        <f t="shared" si="0"/>
        <v>0</v>
      </c>
      <c r="AV20" s="17">
        <f t="shared" si="0"/>
        <v>0</v>
      </c>
      <c r="AW20" s="17">
        <f t="shared" si="0"/>
        <v>0</v>
      </c>
      <c r="AX20" s="17">
        <f t="shared" si="0"/>
        <v>3727</v>
      </c>
      <c r="AY20" s="43"/>
      <c r="AZ20" s="43"/>
      <c r="BA20" s="2"/>
    </row>
    <row r="21" spans="1:53">
      <c r="A21" s="18"/>
      <c r="B21" s="15" t="s">
        <v>44</v>
      </c>
      <c r="C21" s="16"/>
      <c r="D21" s="58">
        <f>'[3]I_Pt I_FX Turnover (M)'!D22</f>
        <v>11578</v>
      </c>
      <c r="E21" s="58">
        <f>'[3]I_Pt I_FX Turnover (M)'!E22</f>
        <v>0</v>
      </c>
      <c r="F21" s="58">
        <f>'[3]I_Pt I_FX Turnover (M)'!F22</f>
        <v>0</v>
      </c>
      <c r="G21" s="58">
        <f>'[1]I_Pt I_FX Turnover (M)'!G22</f>
        <v>0</v>
      </c>
      <c r="H21" s="58">
        <f>'[2]I_Pt I_FX Turnover (M)'!H22</f>
        <v>5789</v>
      </c>
      <c r="I21" s="43"/>
      <c r="J21" s="43"/>
      <c r="K21" s="58">
        <f>'[3]I_Pt I_FX Turnover (M)'!K22</f>
        <v>0</v>
      </c>
      <c r="L21" s="58">
        <f>'[3]I_Pt I_FX Turnover (M)'!L22</f>
        <v>0</v>
      </c>
      <c r="M21" s="58">
        <f>'[3]I_Pt I_FX Turnover (M)'!M22</f>
        <v>0</v>
      </c>
      <c r="N21" s="58">
        <f>'[1]I_Pt I_FX Turnover (M)'!N22</f>
        <v>0</v>
      </c>
      <c r="O21" s="58">
        <f>'[2]I_Pt I_FX Turnover (M)'!O22</f>
        <v>0</v>
      </c>
      <c r="P21" s="43"/>
      <c r="Q21" s="43"/>
      <c r="R21" s="58">
        <f>'[3]I_Pt I_FX Turnover (M)'!R22</f>
        <v>0</v>
      </c>
      <c r="S21" s="58">
        <f>'[3]I_Pt I_FX Turnover (M)'!S22</f>
        <v>0</v>
      </c>
      <c r="T21" s="58">
        <f>'[3]I_Pt I_FX Turnover (M)'!T22</f>
        <v>0</v>
      </c>
      <c r="U21" s="58">
        <f>'[1]I_Pt I_FX Turnover (M)'!U22</f>
        <v>0</v>
      </c>
      <c r="V21" s="58">
        <f>'[2]I_Pt I_FX Turnover (M)'!V22</f>
        <v>0</v>
      </c>
      <c r="W21" s="43"/>
      <c r="X21" s="43"/>
      <c r="Y21" s="58">
        <f>'[3]I_Pt I_FX Turnover (M)'!Y22</f>
        <v>0</v>
      </c>
      <c r="Z21" s="58">
        <f>'[3]I_Pt I_FX Turnover (M)'!Z22</f>
        <v>0</v>
      </c>
      <c r="AA21" s="58">
        <f>'[3]I_Pt I_FX Turnover (M)'!AA22</f>
        <v>4625</v>
      </c>
      <c r="AB21" s="58">
        <f>'[1]I_Pt I_FX Turnover (M)'!AB22</f>
        <v>0</v>
      </c>
      <c r="AC21" s="58">
        <f>'[2]I_Pt I_FX Turnover (M)'!AC22</f>
        <v>0</v>
      </c>
      <c r="AD21" s="43"/>
      <c r="AE21" s="43"/>
      <c r="AF21" s="58">
        <f>'[3]I_Pt I_FX Turnover (M)'!AF22</f>
        <v>0</v>
      </c>
      <c r="AG21" s="58">
        <f>'[3]I_Pt I_FX Turnover (M)'!AG22</f>
        <v>0</v>
      </c>
      <c r="AH21" s="58">
        <f>'[3]I_Pt I_FX Turnover (M)'!AH22</f>
        <v>0</v>
      </c>
      <c r="AI21" s="58">
        <f>'[1]I_Pt I_FX Turnover (M)'!AI22</f>
        <v>0</v>
      </c>
      <c r="AJ21" s="58">
        <f>'[2]I_Pt I_FX Turnover (M)'!AJ22</f>
        <v>0</v>
      </c>
      <c r="AK21" s="43"/>
      <c r="AL21" s="43"/>
      <c r="AM21" s="58">
        <f>'[3]I_Pt I_FX Turnover (M)'!AM22</f>
        <v>0</v>
      </c>
      <c r="AN21" s="58">
        <f>'[3]I_Pt I_FX Turnover (M)'!AN22</f>
        <v>0</v>
      </c>
      <c r="AO21" s="58">
        <f>'[3]I_Pt I_FX Turnover (M)'!AO22</f>
        <v>0</v>
      </c>
      <c r="AP21" s="58">
        <f>'[1]I_Pt I_FX Turnover (M)'!AP22</f>
        <v>0</v>
      </c>
      <c r="AQ21" s="58">
        <f>'[2]I_Pt I_FX Turnover (M)'!AQ22</f>
        <v>0</v>
      </c>
      <c r="AR21" s="43"/>
      <c r="AS21" s="43"/>
      <c r="AT21" s="17">
        <f t="shared" si="0"/>
        <v>11578</v>
      </c>
      <c r="AU21" s="17">
        <f t="shared" si="0"/>
        <v>0</v>
      </c>
      <c r="AV21" s="17">
        <f t="shared" si="0"/>
        <v>4625</v>
      </c>
      <c r="AW21" s="17">
        <f t="shared" si="0"/>
        <v>0</v>
      </c>
      <c r="AX21" s="17">
        <f t="shared" si="0"/>
        <v>5789</v>
      </c>
      <c r="AY21" s="43"/>
      <c r="AZ21" s="43"/>
      <c r="BA21" s="2"/>
    </row>
    <row r="22" spans="1:53">
      <c r="A22" s="18"/>
      <c r="B22" s="15" t="s">
        <v>46</v>
      </c>
      <c r="C22" s="16"/>
      <c r="D22" s="58">
        <f>'[3]I_Pt I_FX Turnover (M)'!D23</f>
        <v>0</v>
      </c>
      <c r="E22" s="58">
        <f>'[3]I_Pt I_FX Turnover (M)'!E23</f>
        <v>0</v>
      </c>
      <c r="F22" s="58">
        <f>'[3]I_Pt I_FX Turnover (M)'!F23</f>
        <v>0</v>
      </c>
      <c r="G22" s="58">
        <f>'[1]I_Pt I_FX Turnover (M)'!G23</f>
        <v>0</v>
      </c>
      <c r="H22" s="58">
        <f>'[2]I_Pt I_FX Turnover (M)'!H23</f>
        <v>0</v>
      </c>
      <c r="I22" s="43"/>
      <c r="J22" s="43"/>
      <c r="K22" s="58">
        <f>'[3]I_Pt I_FX Turnover (M)'!K23</f>
        <v>0</v>
      </c>
      <c r="L22" s="58">
        <f>'[3]I_Pt I_FX Turnover (M)'!L23</f>
        <v>0</v>
      </c>
      <c r="M22" s="58">
        <f>'[3]I_Pt I_FX Turnover (M)'!M23</f>
        <v>0</v>
      </c>
      <c r="N22" s="58">
        <f>'[1]I_Pt I_FX Turnover (M)'!N23</f>
        <v>0</v>
      </c>
      <c r="O22" s="58">
        <f>'[2]I_Pt I_FX Turnover (M)'!O23</f>
        <v>0</v>
      </c>
      <c r="P22" s="43"/>
      <c r="Q22" s="43"/>
      <c r="R22" s="58">
        <f>'[3]I_Pt I_FX Turnover (M)'!R23</f>
        <v>0</v>
      </c>
      <c r="S22" s="58">
        <f>'[3]I_Pt I_FX Turnover (M)'!S23</f>
        <v>0</v>
      </c>
      <c r="T22" s="58">
        <f>'[3]I_Pt I_FX Turnover (M)'!T23</f>
        <v>0</v>
      </c>
      <c r="U22" s="58">
        <f>'[1]I_Pt I_FX Turnover (M)'!U23</f>
        <v>0</v>
      </c>
      <c r="V22" s="58">
        <f>'[2]I_Pt I_FX Turnover (M)'!V23</f>
        <v>0</v>
      </c>
      <c r="W22" s="43"/>
      <c r="X22" s="43"/>
      <c r="Y22" s="58">
        <f>'[3]I_Pt I_FX Turnover (M)'!Y23</f>
        <v>0</v>
      </c>
      <c r="Z22" s="58">
        <f>'[3]I_Pt I_FX Turnover (M)'!Z23</f>
        <v>0</v>
      </c>
      <c r="AA22" s="58">
        <f>'[3]I_Pt I_FX Turnover (M)'!AA23</f>
        <v>0</v>
      </c>
      <c r="AB22" s="58">
        <f>'[1]I_Pt I_FX Turnover (M)'!AB23</f>
        <v>0</v>
      </c>
      <c r="AC22" s="58">
        <f>'[2]I_Pt I_FX Turnover (M)'!AC23</f>
        <v>0</v>
      </c>
      <c r="AD22" s="43"/>
      <c r="AE22" s="43"/>
      <c r="AF22" s="58">
        <f>'[3]I_Pt I_FX Turnover (M)'!AF23</f>
        <v>0</v>
      </c>
      <c r="AG22" s="58">
        <f>'[3]I_Pt I_FX Turnover (M)'!AG23</f>
        <v>0</v>
      </c>
      <c r="AH22" s="58">
        <f>'[3]I_Pt I_FX Turnover (M)'!AH23</f>
        <v>0</v>
      </c>
      <c r="AI22" s="58">
        <f>'[1]I_Pt I_FX Turnover (M)'!AI23</f>
        <v>0</v>
      </c>
      <c r="AJ22" s="58">
        <f>'[2]I_Pt I_FX Turnover (M)'!AJ23</f>
        <v>0</v>
      </c>
      <c r="AK22" s="43"/>
      <c r="AL22" s="43"/>
      <c r="AM22" s="58">
        <f>'[3]I_Pt I_FX Turnover (M)'!AM23</f>
        <v>0</v>
      </c>
      <c r="AN22" s="58">
        <f>'[3]I_Pt I_FX Turnover (M)'!AN23</f>
        <v>0</v>
      </c>
      <c r="AO22" s="58">
        <f>'[3]I_Pt I_FX Turnover (M)'!AO23</f>
        <v>0</v>
      </c>
      <c r="AP22" s="58">
        <f>'[1]I_Pt I_FX Turnover (M)'!AP23</f>
        <v>0</v>
      </c>
      <c r="AQ22" s="58">
        <f>'[2]I_Pt I_FX Turnover (M)'!AQ23</f>
        <v>0</v>
      </c>
      <c r="AR22" s="43"/>
      <c r="AS22" s="43"/>
      <c r="AT22" s="17">
        <f t="shared" si="0"/>
        <v>0</v>
      </c>
      <c r="AU22" s="17">
        <f t="shared" si="0"/>
        <v>0</v>
      </c>
      <c r="AV22" s="17">
        <f t="shared" si="0"/>
        <v>0</v>
      </c>
      <c r="AW22" s="17">
        <f t="shared" si="0"/>
        <v>0</v>
      </c>
      <c r="AX22" s="17">
        <f t="shared" si="0"/>
        <v>0</v>
      </c>
      <c r="AY22" s="43"/>
      <c r="AZ22" s="43"/>
      <c r="BA22" s="2"/>
    </row>
    <row r="23" spans="1:53">
      <c r="A23" s="18"/>
      <c r="B23" s="15" t="s">
        <v>48</v>
      </c>
      <c r="C23" s="16"/>
      <c r="D23" s="58">
        <f>'[3]I_Pt I_FX Turnover (M)'!D24</f>
        <v>0</v>
      </c>
      <c r="E23" s="58">
        <f>'[3]I_Pt I_FX Turnover (M)'!E24</f>
        <v>0</v>
      </c>
      <c r="F23" s="58">
        <f>'[3]I_Pt I_FX Turnover (M)'!F24</f>
        <v>0</v>
      </c>
      <c r="G23" s="58">
        <f>'[1]I_Pt I_FX Turnover (M)'!G24</f>
        <v>0</v>
      </c>
      <c r="H23" s="58">
        <f>'[2]I_Pt I_FX Turnover (M)'!H24</f>
        <v>0</v>
      </c>
      <c r="I23" s="43"/>
      <c r="J23" s="43"/>
      <c r="K23" s="58">
        <f>'[3]I_Pt I_FX Turnover (M)'!K24</f>
        <v>0</v>
      </c>
      <c r="L23" s="58">
        <f>'[3]I_Pt I_FX Turnover (M)'!L24</f>
        <v>0</v>
      </c>
      <c r="M23" s="58">
        <f>'[3]I_Pt I_FX Turnover (M)'!M24</f>
        <v>0</v>
      </c>
      <c r="N23" s="58">
        <f>'[1]I_Pt I_FX Turnover (M)'!N24</f>
        <v>0</v>
      </c>
      <c r="O23" s="58">
        <f>'[2]I_Pt I_FX Turnover (M)'!O24</f>
        <v>0</v>
      </c>
      <c r="P23" s="43"/>
      <c r="Q23" s="43"/>
      <c r="R23" s="58">
        <f>'[3]I_Pt I_FX Turnover (M)'!R24</f>
        <v>0</v>
      </c>
      <c r="S23" s="58">
        <f>'[3]I_Pt I_FX Turnover (M)'!S24</f>
        <v>0</v>
      </c>
      <c r="T23" s="58">
        <f>'[3]I_Pt I_FX Turnover (M)'!T24</f>
        <v>0</v>
      </c>
      <c r="U23" s="58">
        <f>'[1]I_Pt I_FX Turnover (M)'!U24</f>
        <v>0</v>
      </c>
      <c r="V23" s="58">
        <f>'[2]I_Pt I_FX Turnover (M)'!V24</f>
        <v>0</v>
      </c>
      <c r="W23" s="43"/>
      <c r="X23" s="43"/>
      <c r="Y23" s="58">
        <f>'[3]I_Pt I_FX Turnover (M)'!Y24</f>
        <v>0</v>
      </c>
      <c r="Z23" s="58">
        <f>'[3]I_Pt I_FX Turnover (M)'!Z24</f>
        <v>0</v>
      </c>
      <c r="AA23" s="58">
        <f>'[3]I_Pt I_FX Turnover (M)'!AA24</f>
        <v>0</v>
      </c>
      <c r="AB23" s="58">
        <f>'[1]I_Pt I_FX Turnover (M)'!AB24</f>
        <v>0</v>
      </c>
      <c r="AC23" s="58">
        <f>'[2]I_Pt I_FX Turnover (M)'!AC24</f>
        <v>0</v>
      </c>
      <c r="AD23" s="43"/>
      <c r="AE23" s="43"/>
      <c r="AF23" s="58">
        <f>'[3]I_Pt I_FX Turnover (M)'!AF24</f>
        <v>0</v>
      </c>
      <c r="AG23" s="58">
        <f>'[3]I_Pt I_FX Turnover (M)'!AG24</f>
        <v>0</v>
      </c>
      <c r="AH23" s="58">
        <f>'[3]I_Pt I_FX Turnover (M)'!AH24</f>
        <v>0</v>
      </c>
      <c r="AI23" s="58">
        <f>'[1]I_Pt I_FX Turnover (M)'!AI24</f>
        <v>0</v>
      </c>
      <c r="AJ23" s="58">
        <f>'[2]I_Pt I_FX Turnover (M)'!AJ24</f>
        <v>0</v>
      </c>
      <c r="AK23" s="43"/>
      <c r="AL23" s="43"/>
      <c r="AM23" s="58">
        <f>'[3]I_Pt I_FX Turnover (M)'!AM24</f>
        <v>0</v>
      </c>
      <c r="AN23" s="58">
        <f>'[3]I_Pt I_FX Turnover (M)'!AN24</f>
        <v>0</v>
      </c>
      <c r="AO23" s="58">
        <f>'[3]I_Pt I_FX Turnover (M)'!AO24</f>
        <v>0</v>
      </c>
      <c r="AP23" s="58">
        <f>'[1]I_Pt I_FX Turnover (M)'!AP24</f>
        <v>0</v>
      </c>
      <c r="AQ23" s="58">
        <f>'[2]I_Pt I_FX Turnover (M)'!AQ24</f>
        <v>0</v>
      </c>
      <c r="AR23" s="43"/>
      <c r="AS23" s="43"/>
      <c r="AT23" s="17">
        <f t="shared" si="0"/>
        <v>0</v>
      </c>
      <c r="AU23" s="17">
        <f t="shared" si="0"/>
        <v>0</v>
      </c>
      <c r="AV23" s="17">
        <f t="shared" si="0"/>
        <v>0</v>
      </c>
      <c r="AW23" s="17">
        <f t="shared" si="0"/>
        <v>0</v>
      </c>
      <c r="AX23" s="17">
        <f t="shared" si="0"/>
        <v>0</v>
      </c>
      <c r="AY23" s="43"/>
      <c r="AZ23" s="43"/>
      <c r="BA23" s="2"/>
    </row>
    <row r="24" spans="1:53">
      <c r="A24" s="18"/>
      <c r="B24" s="15" t="s">
        <v>50</v>
      </c>
      <c r="C24" s="16"/>
      <c r="D24" s="58">
        <f>'[3]I_Pt I_FX Turnover (M)'!D25</f>
        <v>0</v>
      </c>
      <c r="E24" s="58">
        <f>'[3]I_Pt I_FX Turnover (M)'!E25</f>
        <v>0</v>
      </c>
      <c r="F24" s="58">
        <f>'[3]I_Pt I_FX Turnover (M)'!F25</f>
        <v>0</v>
      </c>
      <c r="G24" s="58">
        <f>'[1]I_Pt I_FX Turnover (M)'!G25</f>
        <v>0</v>
      </c>
      <c r="H24" s="58">
        <f>'[2]I_Pt I_FX Turnover (M)'!H25</f>
        <v>0</v>
      </c>
      <c r="I24" s="43"/>
      <c r="J24" s="43"/>
      <c r="K24" s="58">
        <f>'[3]I_Pt I_FX Turnover (M)'!K25</f>
        <v>0</v>
      </c>
      <c r="L24" s="58">
        <f>'[3]I_Pt I_FX Turnover (M)'!L25</f>
        <v>0</v>
      </c>
      <c r="M24" s="58">
        <f>'[3]I_Pt I_FX Turnover (M)'!M25</f>
        <v>0</v>
      </c>
      <c r="N24" s="58">
        <f>'[1]I_Pt I_FX Turnover (M)'!N25</f>
        <v>0</v>
      </c>
      <c r="O24" s="58">
        <f>'[2]I_Pt I_FX Turnover (M)'!O25</f>
        <v>0</v>
      </c>
      <c r="P24" s="43"/>
      <c r="Q24" s="43"/>
      <c r="R24" s="58">
        <f>'[3]I_Pt I_FX Turnover (M)'!R25</f>
        <v>0</v>
      </c>
      <c r="S24" s="58">
        <f>'[3]I_Pt I_FX Turnover (M)'!S25</f>
        <v>0</v>
      </c>
      <c r="T24" s="58">
        <f>'[3]I_Pt I_FX Turnover (M)'!T25</f>
        <v>0</v>
      </c>
      <c r="U24" s="58">
        <f>'[1]I_Pt I_FX Turnover (M)'!U25</f>
        <v>0</v>
      </c>
      <c r="V24" s="58">
        <f>'[2]I_Pt I_FX Turnover (M)'!V25</f>
        <v>0</v>
      </c>
      <c r="W24" s="43"/>
      <c r="X24" s="43"/>
      <c r="Y24" s="58">
        <f>'[3]I_Pt I_FX Turnover (M)'!Y25</f>
        <v>0</v>
      </c>
      <c r="Z24" s="58">
        <f>'[3]I_Pt I_FX Turnover (M)'!Z25</f>
        <v>0</v>
      </c>
      <c r="AA24" s="58">
        <f>'[3]I_Pt I_FX Turnover (M)'!AA25</f>
        <v>0</v>
      </c>
      <c r="AB24" s="58">
        <f>'[1]I_Pt I_FX Turnover (M)'!AB25</f>
        <v>0</v>
      </c>
      <c r="AC24" s="58">
        <f>'[2]I_Pt I_FX Turnover (M)'!AC25</f>
        <v>0</v>
      </c>
      <c r="AD24" s="43"/>
      <c r="AE24" s="43"/>
      <c r="AF24" s="58">
        <f>'[3]I_Pt I_FX Turnover (M)'!AF25</f>
        <v>0</v>
      </c>
      <c r="AG24" s="58">
        <f>'[3]I_Pt I_FX Turnover (M)'!AG25</f>
        <v>0</v>
      </c>
      <c r="AH24" s="58">
        <f>'[3]I_Pt I_FX Turnover (M)'!AH25</f>
        <v>0</v>
      </c>
      <c r="AI24" s="58">
        <f>'[1]I_Pt I_FX Turnover (M)'!AI25</f>
        <v>0</v>
      </c>
      <c r="AJ24" s="58">
        <f>'[2]I_Pt I_FX Turnover (M)'!AJ25</f>
        <v>0</v>
      </c>
      <c r="AK24" s="43"/>
      <c r="AL24" s="43"/>
      <c r="AM24" s="58">
        <f>'[3]I_Pt I_FX Turnover (M)'!AM25</f>
        <v>0</v>
      </c>
      <c r="AN24" s="58">
        <f>'[3]I_Pt I_FX Turnover (M)'!AN25</f>
        <v>0</v>
      </c>
      <c r="AO24" s="58">
        <f>'[3]I_Pt I_FX Turnover (M)'!AO25</f>
        <v>0</v>
      </c>
      <c r="AP24" s="58">
        <f>'[1]I_Pt I_FX Turnover (M)'!AP25</f>
        <v>0</v>
      </c>
      <c r="AQ24" s="58">
        <f>'[2]I_Pt I_FX Turnover (M)'!AQ25</f>
        <v>0</v>
      </c>
      <c r="AR24" s="43"/>
      <c r="AS24" s="43"/>
      <c r="AT24" s="17">
        <f t="shared" si="0"/>
        <v>0</v>
      </c>
      <c r="AU24" s="17">
        <f t="shared" si="0"/>
        <v>0</v>
      </c>
      <c r="AV24" s="17">
        <f t="shared" si="0"/>
        <v>0</v>
      </c>
      <c r="AW24" s="17">
        <f t="shared" si="0"/>
        <v>0</v>
      </c>
      <c r="AX24" s="17">
        <f t="shared" si="0"/>
        <v>0</v>
      </c>
      <c r="AY24" s="43"/>
      <c r="AZ24" s="43"/>
      <c r="BA24" s="2"/>
    </row>
    <row r="25" spans="1:53">
      <c r="A25" s="18"/>
      <c r="B25" s="15" t="s">
        <v>52</v>
      </c>
      <c r="C25" s="16"/>
      <c r="D25" s="58">
        <f>'[3]I_Pt I_FX Turnover (M)'!D26</f>
        <v>0</v>
      </c>
      <c r="E25" s="58">
        <f>'[3]I_Pt I_FX Turnover (M)'!E26</f>
        <v>0</v>
      </c>
      <c r="F25" s="58">
        <f>'[3]I_Pt I_FX Turnover (M)'!F26</f>
        <v>0</v>
      </c>
      <c r="G25" s="58">
        <f>'[1]I_Pt I_FX Turnover (M)'!G26</f>
        <v>0</v>
      </c>
      <c r="H25" s="58">
        <f>'[2]I_Pt I_FX Turnover (M)'!H26</f>
        <v>0</v>
      </c>
      <c r="I25" s="43"/>
      <c r="J25" s="43"/>
      <c r="K25" s="58">
        <f>'[3]I_Pt I_FX Turnover (M)'!K26</f>
        <v>0</v>
      </c>
      <c r="L25" s="58">
        <f>'[3]I_Pt I_FX Turnover (M)'!L26</f>
        <v>0</v>
      </c>
      <c r="M25" s="58">
        <f>'[3]I_Pt I_FX Turnover (M)'!M26</f>
        <v>0</v>
      </c>
      <c r="N25" s="58">
        <f>'[1]I_Pt I_FX Turnover (M)'!N26</f>
        <v>0</v>
      </c>
      <c r="O25" s="58">
        <f>'[2]I_Pt I_FX Turnover (M)'!O26</f>
        <v>0</v>
      </c>
      <c r="P25" s="43"/>
      <c r="Q25" s="43"/>
      <c r="R25" s="58">
        <f>'[3]I_Pt I_FX Turnover (M)'!R26</f>
        <v>0</v>
      </c>
      <c r="S25" s="58">
        <f>'[3]I_Pt I_FX Turnover (M)'!S26</f>
        <v>0</v>
      </c>
      <c r="T25" s="58">
        <f>'[3]I_Pt I_FX Turnover (M)'!T26</f>
        <v>0</v>
      </c>
      <c r="U25" s="58">
        <f>'[1]I_Pt I_FX Turnover (M)'!U26</f>
        <v>0</v>
      </c>
      <c r="V25" s="58">
        <f>'[2]I_Pt I_FX Turnover (M)'!V26</f>
        <v>0</v>
      </c>
      <c r="W25" s="43"/>
      <c r="X25" s="43"/>
      <c r="Y25" s="58">
        <f>'[3]I_Pt I_FX Turnover (M)'!Y26</f>
        <v>0</v>
      </c>
      <c r="Z25" s="58">
        <f>'[3]I_Pt I_FX Turnover (M)'!Z26</f>
        <v>0</v>
      </c>
      <c r="AA25" s="58">
        <f>'[3]I_Pt I_FX Turnover (M)'!AA26</f>
        <v>0</v>
      </c>
      <c r="AB25" s="58">
        <f>'[1]I_Pt I_FX Turnover (M)'!AB26</f>
        <v>0</v>
      </c>
      <c r="AC25" s="58">
        <f>'[2]I_Pt I_FX Turnover (M)'!AC26</f>
        <v>0</v>
      </c>
      <c r="AD25" s="43"/>
      <c r="AE25" s="43"/>
      <c r="AF25" s="58">
        <f>'[3]I_Pt I_FX Turnover (M)'!AF26</f>
        <v>0</v>
      </c>
      <c r="AG25" s="58">
        <f>'[3]I_Pt I_FX Turnover (M)'!AG26</f>
        <v>0</v>
      </c>
      <c r="AH25" s="58">
        <f>'[3]I_Pt I_FX Turnover (M)'!AH26</f>
        <v>0</v>
      </c>
      <c r="AI25" s="58">
        <f>'[1]I_Pt I_FX Turnover (M)'!AI26</f>
        <v>0</v>
      </c>
      <c r="AJ25" s="58">
        <f>'[2]I_Pt I_FX Turnover (M)'!AJ26</f>
        <v>0</v>
      </c>
      <c r="AK25" s="43"/>
      <c r="AL25" s="43"/>
      <c r="AM25" s="58">
        <f>'[3]I_Pt I_FX Turnover (M)'!AM26</f>
        <v>0</v>
      </c>
      <c r="AN25" s="58">
        <f>'[3]I_Pt I_FX Turnover (M)'!AN26</f>
        <v>0</v>
      </c>
      <c r="AO25" s="58">
        <f>'[3]I_Pt I_FX Turnover (M)'!AO26</f>
        <v>0</v>
      </c>
      <c r="AP25" s="58">
        <f>'[1]I_Pt I_FX Turnover (M)'!AP26</f>
        <v>0</v>
      </c>
      <c r="AQ25" s="58">
        <f>'[2]I_Pt I_FX Turnover (M)'!AQ26</f>
        <v>0</v>
      </c>
      <c r="AR25" s="43"/>
      <c r="AS25" s="43"/>
      <c r="AT25" s="17">
        <f t="shared" si="0"/>
        <v>0</v>
      </c>
      <c r="AU25" s="17">
        <f t="shared" si="0"/>
        <v>0</v>
      </c>
      <c r="AV25" s="17">
        <f t="shared" si="0"/>
        <v>0</v>
      </c>
      <c r="AW25" s="17">
        <f t="shared" si="0"/>
        <v>0</v>
      </c>
      <c r="AX25" s="17">
        <f t="shared" si="0"/>
        <v>0</v>
      </c>
      <c r="AY25" s="43"/>
      <c r="AZ25" s="43"/>
      <c r="BA25" s="2"/>
    </row>
    <row r="26" spans="1:53">
      <c r="A26" s="18"/>
      <c r="B26" s="15" t="s">
        <v>54</v>
      </c>
      <c r="C26" s="16"/>
      <c r="D26" s="58">
        <f>'[3]I_Pt I_FX Turnover (M)'!D27</f>
        <v>0</v>
      </c>
      <c r="E26" s="58">
        <f>'[3]I_Pt I_FX Turnover (M)'!E27</f>
        <v>0</v>
      </c>
      <c r="F26" s="58">
        <f>'[3]I_Pt I_FX Turnover (M)'!F27</f>
        <v>0</v>
      </c>
      <c r="G26" s="58">
        <f>'[1]I_Pt I_FX Turnover (M)'!G27</f>
        <v>0</v>
      </c>
      <c r="H26" s="58">
        <f>'[2]I_Pt I_FX Turnover (M)'!H27</f>
        <v>0</v>
      </c>
      <c r="I26" s="43"/>
      <c r="J26" s="43"/>
      <c r="K26" s="58">
        <f>'[3]I_Pt I_FX Turnover (M)'!K27</f>
        <v>0</v>
      </c>
      <c r="L26" s="58">
        <f>'[3]I_Pt I_FX Turnover (M)'!L27</f>
        <v>0</v>
      </c>
      <c r="M26" s="58">
        <f>'[3]I_Pt I_FX Turnover (M)'!M27</f>
        <v>0</v>
      </c>
      <c r="N26" s="58">
        <f>'[1]I_Pt I_FX Turnover (M)'!N27</f>
        <v>0</v>
      </c>
      <c r="O26" s="58">
        <f>'[2]I_Pt I_FX Turnover (M)'!O27</f>
        <v>0</v>
      </c>
      <c r="P26" s="43"/>
      <c r="Q26" s="43"/>
      <c r="R26" s="58">
        <f>'[3]I_Pt I_FX Turnover (M)'!R27</f>
        <v>0</v>
      </c>
      <c r="S26" s="58">
        <f>'[3]I_Pt I_FX Turnover (M)'!S27</f>
        <v>0</v>
      </c>
      <c r="T26" s="58">
        <f>'[3]I_Pt I_FX Turnover (M)'!T27</f>
        <v>0</v>
      </c>
      <c r="U26" s="58">
        <f>'[1]I_Pt I_FX Turnover (M)'!U27</f>
        <v>0</v>
      </c>
      <c r="V26" s="58">
        <f>'[2]I_Pt I_FX Turnover (M)'!V27</f>
        <v>0</v>
      </c>
      <c r="W26" s="43"/>
      <c r="X26" s="43"/>
      <c r="Y26" s="58">
        <f>'[3]I_Pt I_FX Turnover (M)'!Y27</f>
        <v>0</v>
      </c>
      <c r="Z26" s="58">
        <f>'[3]I_Pt I_FX Turnover (M)'!Z27</f>
        <v>0</v>
      </c>
      <c r="AA26" s="58">
        <f>'[3]I_Pt I_FX Turnover (M)'!AA27</f>
        <v>0</v>
      </c>
      <c r="AB26" s="58">
        <f>'[1]I_Pt I_FX Turnover (M)'!AB27</f>
        <v>0</v>
      </c>
      <c r="AC26" s="58">
        <f>'[2]I_Pt I_FX Turnover (M)'!AC27</f>
        <v>0</v>
      </c>
      <c r="AD26" s="43"/>
      <c r="AE26" s="43"/>
      <c r="AF26" s="58">
        <f>'[3]I_Pt I_FX Turnover (M)'!AF27</f>
        <v>0</v>
      </c>
      <c r="AG26" s="58">
        <f>'[3]I_Pt I_FX Turnover (M)'!AG27</f>
        <v>0</v>
      </c>
      <c r="AH26" s="58">
        <f>'[3]I_Pt I_FX Turnover (M)'!AH27</f>
        <v>0</v>
      </c>
      <c r="AI26" s="58">
        <f>'[1]I_Pt I_FX Turnover (M)'!AI27</f>
        <v>0</v>
      </c>
      <c r="AJ26" s="58">
        <f>'[2]I_Pt I_FX Turnover (M)'!AJ27</f>
        <v>0</v>
      </c>
      <c r="AK26" s="43"/>
      <c r="AL26" s="43"/>
      <c r="AM26" s="58">
        <f>'[3]I_Pt I_FX Turnover (M)'!AM27</f>
        <v>0</v>
      </c>
      <c r="AN26" s="58">
        <f>'[3]I_Pt I_FX Turnover (M)'!AN27</f>
        <v>0</v>
      </c>
      <c r="AO26" s="58">
        <f>'[3]I_Pt I_FX Turnover (M)'!AO27</f>
        <v>0</v>
      </c>
      <c r="AP26" s="58">
        <f>'[1]I_Pt I_FX Turnover (M)'!AP27</f>
        <v>0</v>
      </c>
      <c r="AQ26" s="58">
        <f>'[2]I_Pt I_FX Turnover (M)'!AQ27</f>
        <v>0</v>
      </c>
      <c r="AR26" s="43"/>
      <c r="AS26" s="43"/>
      <c r="AT26" s="17">
        <f t="shared" si="0"/>
        <v>0</v>
      </c>
      <c r="AU26" s="17">
        <f t="shared" si="0"/>
        <v>0</v>
      </c>
      <c r="AV26" s="17">
        <f t="shared" si="0"/>
        <v>0</v>
      </c>
      <c r="AW26" s="17">
        <f t="shared" si="0"/>
        <v>0</v>
      </c>
      <c r="AX26" s="17">
        <f t="shared" si="0"/>
        <v>0</v>
      </c>
      <c r="AY26" s="43"/>
      <c r="AZ26" s="43"/>
      <c r="BA26" s="2"/>
    </row>
    <row r="27" spans="1:53">
      <c r="A27" s="18"/>
      <c r="B27" s="15" t="s">
        <v>56</v>
      </c>
      <c r="C27" s="16"/>
      <c r="D27" s="58">
        <f>'[3]I_Pt I_FX Turnover (M)'!D28</f>
        <v>0</v>
      </c>
      <c r="E27" s="58">
        <f>'[3]I_Pt I_FX Turnover (M)'!E28</f>
        <v>0</v>
      </c>
      <c r="F27" s="58">
        <f>'[3]I_Pt I_FX Turnover (M)'!F28</f>
        <v>0</v>
      </c>
      <c r="G27" s="58">
        <f>'[1]I_Pt I_FX Turnover (M)'!G28</f>
        <v>0</v>
      </c>
      <c r="H27" s="58">
        <f>'[2]I_Pt I_FX Turnover (M)'!H28</f>
        <v>0</v>
      </c>
      <c r="I27" s="43"/>
      <c r="J27" s="43"/>
      <c r="K27" s="58">
        <f>'[3]I_Pt I_FX Turnover (M)'!K28</f>
        <v>0</v>
      </c>
      <c r="L27" s="58">
        <f>'[3]I_Pt I_FX Turnover (M)'!L28</f>
        <v>0</v>
      </c>
      <c r="M27" s="58">
        <f>'[3]I_Pt I_FX Turnover (M)'!M28</f>
        <v>0</v>
      </c>
      <c r="N27" s="58">
        <f>'[1]I_Pt I_FX Turnover (M)'!N28</f>
        <v>0</v>
      </c>
      <c r="O27" s="58">
        <f>'[2]I_Pt I_FX Turnover (M)'!O28</f>
        <v>0</v>
      </c>
      <c r="P27" s="43"/>
      <c r="Q27" s="43"/>
      <c r="R27" s="58">
        <f>'[3]I_Pt I_FX Turnover (M)'!R28</f>
        <v>0</v>
      </c>
      <c r="S27" s="58">
        <f>'[3]I_Pt I_FX Turnover (M)'!S28</f>
        <v>0</v>
      </c>
      <c r="T27" s="58">
        <f>'[3]I_Pt I_FX Turnover (M)'!T28</f>
        <v>0</v>
      </c>
      <c r="U27" s="58">
        <f>'[1]I_Pt I_FX Turnover (M)'!U28</f>
        <v>0</v>
      </c>
      <c r="V27" s="58">
        <f>'[2]I_Pt I_FX Turnover (M)'!V28</f>
        <v>0</v>
      </c>
      <c r="W27" s="43"/>
      <c r="X27" s="43"/>
      <c r="Y27" s="58">
        <f>'[3]I_Pt I_FX Turnover (M)'!Y28</f>
        <v>0</v>
      </c>
      <c r="Z27" s="58">
        <f>'[3]I_Pt I_FX Turnover (M)'!Z28</f>
        <v>0</v>
      </c>
      <c r="AA27" s="58">
        <f>'[3]I_Pt I_FX Turnover (M)'!AA28</f>
        <v>0</v>
      </c>
      <c r="AB27" s="58">
        <f>'[1]I_Pt I_FX Turnover (M)'!AB28</f>
        <v>0</v>
      </c>
      <c r="AC27" s="58">
        <f>'[2]I_Pt I_FX Turnover (M)'!AC28</f>
        <v>0</v>
      </c>
      <c r="AD27" s="43"/>
      <c r="AE27" s="43"/>
      <c r="AF27" s="58">
        <f>'[3]I_Pt I_FX Turnover (M)'!AF28</f>
        <v>0</v>
      </c>
      <c r="AG27" s="58">
        <f>'[3]I_Pt I_FX Turnover (M)'!AG28</f>
        <v>0</v>
      </c>
      <c r="AH27" s="58">
        <f>'[3]I_Pt I_FX Turnover (M)'!AH28</f>
        <v>0</v>
      </c>
      <c r="AI27" s="58">
        <f>'[1]I_Pt I_FX Turnover (M)'!AI28</f>
        <v>0</v>
      </c>
      <c r="AJ27" s="58">
        <f>'[2]I_Pt I_FX Turnover (M)'!AJ28</f>
        <v>0</v>
      </c>
      <c r="AK27" s="43"/>
      <c r="AL27" s="43"/>
      <c r="AM27" s="58">
        <f>'[3]I_Pt I_FX Turnover (M)'!AM28</f>
        <v>0</v>
      </c>
      <c r="AN27" s="58">
        <f>'[3]I_Pt I_FX Turnover (M)'!AN28</f>
        <v>0</v>
      </c>
      <c r="AO27" s="58">
        <f>'[3]I_Pt I_FX Turnover (M)'!AO28</f>
        <v>0</v>
      </c>
      <c r="AP27" s="58">
        <f>'[1]I_Pt I_FX Turnover (M)'!AP28</f>
        <v>0</v>
      </c>
      <c r="AQ27" s="58">
        <f>'[2]I_Pt I_FX Turnover (M)'!AQ28</f>
        <v>0</v>
      </c>
      <c r="AR27" s="43"/>
      <c r="AS27" s="43"/>
      <c r="AT27" s="17">
        <f t="shared" si="0"/>
        <v>0</v>
      </c>
      <c r="AU27" s="17">
        <f t="shared" si="0"/>
        <v>0</v>
      </c>
      <c r="AV27" s="17">
        <f t="shared" si="0"/>
        <v>0</v>
      </c>
      <c r="AW27" s="17">
        <f t="shared" si="0"/>
        <v>0</v>
      </c>
      <c r="AX27" s="17">
        <f t="shared" si="0"/>
        <v>0</v>
      </c>
      <c r="AY27" s="43"/>
      <c r="AZ27" s="43"/>
      <c r="BA27" s="2"/>
    </row>
    <row r="28" spans="1:53">
      <c r="A28" s="18"/>
      <c r="B28" s="15" t="s">
        <v>58</v>
      </c>
      <c r="C28" s="16"/>
      <c r="D28" s="58">
        <f>'[3]I_Pt I_FX Turnover (M)'!D29</f>
        <v>0</v>
      </c>
      <c r="E28" s="58">
        <f>'[3]I_Pt I_FX Turnover (M)'!E29</f>
        <v>0</v>
      </c>
      <c r="F28" s="58">
        <f>'[3]I_Pt I_FX Turnover (M)'!F29</f>
        <v>0</v>
      </c>
      <c r="G28" s="58">
        <f>'[1]I_Pt I_FX Turnover (M)'!G29</f>
        <v>0</v>
      </c>
      <c r="H28" s="58">
        <f>'[2]I_Pt I_FX Turnover (M)'!H29</f>
        <v>0</v>
      </c>
      <c r="I28" s="43"/>
      <c r="J28" s="43"/>
      <c r="K28" s="58">
        <f>'[3]I_Pt I_FX Turnover (M)'!K29</f>
        <v>0</v>
      </c>
      <c r="L28" s="58">
        <f>'[3]I_Pt I_FX Turnover (M)'!L29</f>
        <v>0</v>
      </c>
      <c r="M28" s="58">
        <f>'[3]I_Pt I_FX Turnover (M)'!M29</f>
        <v>0</v>
      </c>
      <c r="N28" s="58">
        <f>'[1]I_Pt I_FX Turnover (M)'!N29</f>
        <v>0</v>
      </c>
      <c r="O28" s="58">
        <f>'[2]I_Pt I_FX Turnover (M)'!O29</f>
        <v>0</v>
      </c>
      <c r="P28" s="43"/>
      <c r="Q28" s="43"/>
      <c r="R28" s="58">
        <f>'[3]I_Pt I_FX Turnover (M)'!R29</f>
        <v>0</v>
      </c>
      <c r="S28" s="58">
        <f>'[3]I_Pt I_FX Turnover (M)'!S29</f>
        <v>0</v>
      </c>
      <c r="T28" s="58">
        <f>'[3]I_Pt I_FX Turnover (M)'!T29</f>
        <v>0</v>
      </c>
      <c r="U28" s="58">
        <f>'[1]I_Pt I_FX Turnover (M)'!U29</f>
        <v>0</v>
      </c>
      <c r="V28" s="58">
        <f>'[2]I_Pt I_FX Turnover (M)'!V29</f>
        <v>0</v>
      </c>
      <c r="W28" s="43"/>
      <c r="X28" s="43"/>
      <c r="Y28" s="58">
        <f>'[3]I_Pt I_FX Turnover (M)'!Y29</f>
        <v>0</v>
      </c>
      <c r="Z28" s="58">
        <f>'[3]I_Pt I_FX Turnover (M)'!Z29</f>
        <v>0</v>
      </c>
      <c r="AA28" s="58">
        <f>'[3]I_Pt I_FX Turnover (M)'!AA29</f>
        <v>0</v>
      </c>
      <c r="AB28" s="58">
        <f>'[1]I_Pt I_FX Turnover (M)'!AB29</f>
        <v>0</v>
      </c>
      <c r="AC28" s="58">
        <f>'[2]I_Pt I_FX Turnover (M)'!AC29</f>
        <v>0</v>
      </c>
      <c r="AD28" s="43"/>
      <c r="AE28" s="43"/>
      <c r="AF28" s="58">
        <f>'[3]I_Pt I_FX Turnover (M)'!AF29</f>
        <v>0</v>
      </c>
      <c r="AG28" s="58">
        <f>'[3]I_Pt I_FX Turnover (M)'!AG29</f>
        <v>0</v>
      </c>
      <c r="AH28" s="58">
        <f>'[3]I_Pt I_FX Turnover (M)'!AH29</f>
        <v>0</v>
      </c>
      <c r="AI28" s="58">
        <f>'[1]I_Pt I_FX Turnover (M)'!AI29</f>
        <v>0</v>
      </c>
      <c r="AJ28" s="58">
        <f>'[2]I_Pt I_FX Turnover (M)'!AJ29</f>
        <v>0</v>
      </c>
      <c r="AK28" s="43"/>
      <c r="AL28" s="43"/>
      <c r="AM28" s="58">
        <f>'[3]I_Pt I_FX Turnover (M)'!AM29</f>
        <v>0</v>
      </c>
      <c r="AN28" s="58">
        <f>'[3]I_Pt I_FX Turnover (M)'!AN29</f>
        <v>0</v>
      </c>
      <c r="AO28" s="58">
        <f>'[3]I_Pt I_FX Turnover (M)'!AO29</f>
        <v>0</v>
      </c>
      <c r="AP28" s="58">
        <f>'[1]I_Pt I_FX Turnover (M)'!AP29</f>
        <v>0</v>
      </c>
      <c r="AQ28" s="58">
        <f>'[2]I_Pt I_FX Turnover (M)'!AQ29</f>
        <v>0</v>
      </c>
      <c r="AR28" s="43"/>
      <c r="AS28" s="43"/>
      <c r="AT28" s="17">
        <f t="shared" ref="AT28:AX30" si="7">SUMIFS(28:28,$10:$10,AT$8)</f>
        <v>0</v>
      </c>
      <c r="AU28" s="17">
        <f t="shared" si="7"/>
        <v>0</v>
      </c>
      <c r="AV28" s="17">
        <f t="shared" si="7"/>
        <v>0</v>
      </c>
      <c r="AW28" s="17">
        <f t="shared" si="7"/>
        <v>0</v>
      </c>
      <c r="AX28" s="17">
        <f t="shared" si="7"/>
        <v>0</v>
      </c>
      <c r="AY28" s="43"/>
      <c r="AZ28" s="43"/>
      <c r="BA28" s="2"/>
    </row>
    <row r="29" spans="1:53">
      <c r="A29" s="18"/>
      <c r="B29" s="15" t="s">
        <v>60</v>
      </c>
      <c r="C29" s="16"/>
      <c r="D29" s="58">
        <f>'[3]I_Pt I_FX Turnover (M)'!D30</f>
        <v>0</v>
      </c>
      <c r="E29" s="58">
        <f>'[3]I_Pt I_FX Turnover (M)'!E30</f>
        <v>0</v>
      </c>
      <c r="F29" s="58">
        <f>'[3]I_Pt I_FX Turnover (M)'!F30</f>
        <v>0</v>
      </c>
      <c r="G29" s="58">
        <f>'[1]I_Pt I_FX Turnover (M)'!G30</f>
        <v>0</v>
      </c>
      <c r="H29" s="58">
        <f>'[2]I_Pt I_FX Turnover (M)'!H30</f>
        <v>0</v>
      </c>
      <c r="I29" s="43"/>
      <c r="J29" s="43"/>
      <c r="K29" s="58">
        <f>'[3]I_Pt I_FX Turnover (M)'!K30</f>
        <v>0</v>
      </c>
      <c r="L29" s="58">
        <f>'[3]I_Pt I_FX Turnover (M)'!L30</f>
        <v>0</v>
      </c>
      <c r="M29" s="58">
        <f>'[3]I_Pt I_FX Turnover (M)'!M30</f>
        <v>0</v>
      </c>
      <c r="N29" s="58">
        <f>'[1]I_Pt I_FX Turnover (M)'!N30</f>
        <v>0</v>
      </c>
      <c r="O29" s="58">
        <f>'[2]I_Pt I_FX Turnover (M)'!O30</f>
        <v>0</v>
      </c>
      <c r="P29" s="43"/>
      <c r="Q29" s="43"/>
      <c r="R29" s="58">
        <f>'[3]I_Pt I_FX Turnover (M)'!R30</f>
        <v>0</v>
      </c>
      <c r="S29" s="58">
        <f>'[3]I_Pt I_FX Turnover (M)'!S30</f>
        <v>0</v>
      </c>
      <c r="T29" s="58">
        <f>'[3]I_Pt I_FX Turnover (M)'!T30</f>
        <v>0</v>
      </c>
      <c r="U29" s="58">
        <f>'[1]I_Pt I_FX Turnover (M)'!U30</f>
        <v>0</v>
      </c>
      <c r="V29" s="58">
        <f>'[2]I_Pt I_FX Turnover (M)'!V30</f>
        <v>0</v>
      </c>
      <c r="W29" s="43"/>
      <c r="X29" s="43"/>
      <c r="Y29" s="58">
        <f>'[3]I_Pt I_FX Turnover (M)'!Y30</f>
        <v>0</v>
      </c>
      <c r="Z29" s="58">
        <f>'[3]I_Pt I_FX Turnover (M)'!Z30</f>
        <v>0</v>
      </c>
      <c r="AA29" s="58">
        <f>'[3]I_Pt I_FX Turnover (M)'!AA30</f>
        <v>0</v>
      </c>
      <c r="AB29" s="58">
        <f>'[1]I_Pt I_FX Turnover (M)'!AB30</f>
        <v>0</v>
      </c>
      <c r="AC29" s="58">
        <f>'[2]I_Pt I_FX Turnover (M)'!AC30</f>
        <v>0</v>
      </c>
      <c r="AD29" s="43"/>
      <c r="AE29" s="43"/>
      <c r="AF29" s="58">
        <f>'[3]I_Pt I_FX Turnover (M)'!AF30</f>
        <v>0</v>
      </c>
      <c r="AG29" s="58">
        <f>'[3]I_Pt I_FX Turnover (M)'!AG30</f>
        <v>0</v>
      </c>
      <c r="AH29" s="58">
        <f>'[3]I_Pt I_FX Turnover (M)'!AH30</f>
        <v>0</v>
      </c>
      <c r="AI29" s="58">
        <f>'[1]I_Pt I_FX Turnover (M)'!AI30</f>
        <v>0</v>
      </c>
      <c r="AJ29" s="58">
        <f>'[2]I_Pt I_FX Turnover (M)'!AJ30</f>
        <v>0</v>
      </c>
      <c r="AK29" s="43"/>
      <c r="AL29" s="43"/>
      <c r="AM29" s="58">
        <f>'[3]I_Pt I_FX Turnover (M)'!AM30</f>
        <v>0</v>
      </c>
      <c r="AN29" s="58">
        <f>'[3]I_Pt I_FX Turnover (M)'!AN30</f>
        <v>0</v>
      </c>
      <c r="AO29" s="58">
        <f>'[3]I_Pt I_FX Turnover (M)'!AO30</f>
        <v>0</v>
      </c>
      <c r="AP29" s="58">
        <f>'[1]I_Pt I_FX Turnover (M)'!AP30</f>
        <v>0</v>
      </c>
      <c r="AQ29" s="58">
        <f>'[2]I_Pt I_FX Turnover (M)'!AQ30</f>
        <v>0</v>
      </c>
      <c r="AR29" s="43"/>
      <c r="AS29" s="43"/>
      <c r="AT29" s="17">
        <f t="shared" si="7"/>
        <v>0</v>
      </c>
      <c r="AU29" s="17">
        <f t="shared" si="7"/>
        <v>0</v>
      </c>
      <c r="AV29" s="17">
        <f t="shared" si="7"/>
        <v>0</v>
      </c>
      <c r="AW29" s="17">
        <f t="shared" si="7"/>
        <v>0</v>
      </c>
      <c r="AX29" s="17">
        <f t="shared" si="7"/>
        <v>0</v>
      </c>
      <c r="AY29" s="43"/>
      <c r="AZ29" s="43"/>
      <c r="BA29" s="2"/>
    </row>
    <row r="30" spans="1:53">
      <c r="A30" s="18"/>
      <c r="B30" s="15" t="s">
        <v>62</v>
      </c>
      <c r="C30" s="16"/>
      <c r="D30" s="58">
        <f>'[3]I_Pt I_FX Turnover (M)'!D31</f>
        <v>0</v>
      </c>
      <c r="E30" s="58">
        <f>'[3]I_Pt I_FX Turnover (M)'!E31</f>
        <v>0</v>
      </c>
      <c r="F30" s="58">
        <f>'[3]I_Pt I_FX Turnover (M)'!F31</f>
        <v>0</v>
      </c>
      <c r="G30" s="58">
        <f>'[1]I_Pt I_FX Turnover (M)'!G31</f>
        <v>0</v>
      </c>
      <c r="H30" s="58">
        <f>'[2]I_Pt I_FX Turnover (M)'!H31</f>
        <v>0</v>
      </c>
      <c r="I30" s="43"/>
      <c r="J30" s="43"/>
      <c r="K30" s="58">
        <f>'[3]I_Pt I_FX Turnover (M)'!K31</f>
        <v>0</v>
      </c>
      <c r="L30" s="58">
        <f>'[3]I_Pt I_FX Turnover (M)'!L31</f>
        <v>0</v>
      </c>
      <c r="M30" s="58">
        <f>'[3]I_Pt I_FX Turnover (M)'!M31</f>
        <v>0</v>
      </c>
      <c r="N30" s="58">
        <f>'[1]I_Pt I_FX Turnover (M)'!N31</f>
        <v>0</v>
      </c>
      <c r="O30" s="58">
        <f>'[2]I_Pt I_FX Turnover (M)'!O31</f>
        <v>0</v>
      </c>
      <c r="P30" s="43"/>
      <c r="Q30" s="43"/>
      <c r="R30" s="58">
        <f>'[3]I_Pt I_FX Turnover (M)'!R31</f>
        <v>0</v>
      </c>
      <c r="S30" s="58">
        <f>'[3]I_Pt I_FX Turnover (M)'!S31</f>
        <v>0</v>
      </c>
      <c r="T30" s="58">
        <f>'[3]I_Pt I_FX Turnover (M)'!T31</f>
        <v>0</v>
      </c>
      <c r="U30" s="58">
        <f>'[1]I_Pt I_FX Turnover (M)'!U31</f>
        <v>0</v>
      </c>
      <c r="V30" s="58">
        <f>'[2]I_Pt I_FX Turnover (M)'!V31</f>
        <v>0</v>
      </c>
      <c r="W30" s="43"/>
      <c r="X30" s="43"/>
      <c r="Y30" s="58">
        <f>'[3]I_Pt I_FX Turnover (M)'!Y31</f>
        <v>0</v>
      </c>
      <c r="Z30" s="58">
        <f>'[3]I_Pt I_FX Turnover (M)'!Z31</f>
        <v>0</v>
      </c>
      <c r="AA30" s="58">
        <f>'[3]I_Pt I_FX Turnover (M)'!AA31</f>
        <v>0</v>
      </c>
      <c r="AB30" s="58">
        <f>'[1]I_Pt I_FX Turnover (M)'!AB31</f>
        <v>0</v>
      </c>
      <c r="AC30" s="58">
        <f>'[2]I_Pt I_FX Turnover (M)'!AC31</f>
        <v>0</v>
      </c>
      <c r="AD30" s="43"/>
      <c r="AE30" s="43"/>
      <c r="AF30" s="58">
        <f>'[3]I_Pt I_FX Turnover (M)'!AF31</f>
        <v>0</v>
      </c>
      <c r="AG30" s="58">
        <f>'[3]I_Pt I_FX Turnover (M)'!AG31</f>
        <v>0</v>
      </c>
      <c r="AH30" s="58">
        <f>'[3]I_Pt I_FX Turnover (M)'!AH31</f>
        <v>0</v>
      </c>
      <c r="AI30" s="58">
        <f>'[1]I_Pt I_FX Turnover (M)'!AI31</f>
        <v>0</v>
      </c>
      <c r="AJ30" s="58">
        <f>'[2]I_Pt I_FX Turnover (M)'!AJ31</f>
        <v>0</v>
      </c>
      <c r="AK30" s="43"/>
      <c r="AL30" s="43"/>
      <c r="AM30" s="58">
        <f>'[3]I_Pt I_FX Turnover (M)'!AM31</f>
        <v>746</v>
      </c>
      <c r="AN30" s="58">
        <f>'[3]I_Pt I_FX Turnover (M)'!AN31</f>
        <v>0</v>
      </c>
      <c r="AO30" s="58">
        <f>'[3]I_Pt I_FX Turnover (M)'!AO31</f>
        <v>0</v>
      </c>
      <c r="AP30" s="58">
        <f>'[1]I_Pt I_FX Turnover (M)'!AP31</f>
        <v>0</v>
      </c>
      <c r="AQ30" s="58">
        <f>'[2]I_Pt I_FX Turnover (M)'!AQ31</f>
        <v>0</v>
      </c>
      <c r="AR30" s="43"/>
      <c r="AS30" s="43"/>
      <c r="AT30" s="17">
        <f t="shared" si="7"/>
        <v>746</v>
      </c>
      <c r="AU30" s="17">
        <f t="shared" si="7"/>
        <v>0</v>
      </c>
      <c r="AV30" s="17">
        <f t="shared" si="7"/>
        <v>0</v>
      </c>
      <c r="AW30" s="17">
        <f t="shared" si="7"/>
        <v>0</v>
      </c>
      <c r="AX30" s="17">
        <f t="shared" si="7"/>
        <v>0</v>
      </c>
      <c r="AY30" s="43"/>
      <c r="AZ30" s="43"/>
      <c r="BA30" s="2"/>
    </row>
    <row r="31" spans="1:53">
      <c r="A31" s="18" t="s">
        <v>165</v>
      </c>
      <c r="B31" s="15"/>
      <c r="C31" s="16"/>
      <c r="D31" s="17">
        <f t="shared" ref="D31:AS31" si="8">SUM(D11:D30)-D15</f>
        <v>44940</v>
      </c>
      <c r="E31" s="17">
        <f t="shared" si="8"/>
        <v>441</v>
      </c>
      <c r="F31" s="17">
        <f t="shared" si="8"/>
        <v>2977111</v>
      </c>
      <c r="G31" s="17">
        <f t="shared" si="8"/>
        <v>0</v>
      </c>
      <c r="H31" s="17">
        <f t="shared" si="8"/>
        <v>74020</v>
      </c>
      <c r="I31" s="17">
        <f t="shared" si="8"/>
        <v>0</v>
      </c>
      <c r="J31" s="17">
        <f t="shared" si="8"/>
        <v>0</v>
      </c>
      <c r="K31" s="17">
        <f t="shared" si="8"/>
        <v>0</v>
      </c>
      <c r="L31" s="17">
        <f t="shared" si="8"/>
        <v>0</v>
      </c>
      <c r="M31" s="17">
        <f t="shared" si="8"/>
        <v>0</v>
      </c>
      <c r="N31" s="17">
        <f t="shared" si="8"/>
        <v>0</v>
      </c>
      <c r="O31" s="17">
        <f t="shared" si="8"/>
        <v>0</v>
      </c>
      <c r="P31" s="17">
        <f t="shared" si="8"/>
        <v>0</v>
      </c>
      <c r="Q31" s="17">
        <f t="shared" si="8"/>
        <v>0</v>
      </c>
      <c r="R31" s="17">
        <f t="shared" si="8"/>
        <v>1000</v>
      </c>
      <c r="S31" s="17">
        <f t="shared" si="8"/>
        <v>0</v>
      </c>
      <c r="T31" s="17">
        <f t="shared" si="8"/>
        <v>0</v>
      </c>
      <c r="U31" s="17">
        <f t="shared" si="8"/>
        <v>0</v>
      </c>
      <c r="V31" s="17">
        <f t="shared" si="8"/>
        <v>0</v>
      </c>
      <c r="W31" s="17">
        <f t="shared" si="8"/>
        <v>0</v>
      </c>
      <c r="X31" s="17">
        <f t="shared" si="8"/>
        <v>0</v>
      </c>
      <c r="Y31" s="17">
        <f t="shared" si="8"/>
        <v>1541039</v>
      </c>
      <c r="Z31" s="17">
        <f t="shared" si="8"/>
        <v>537805</v>
      </c>
      <c r="AA31" s="17">
        <f t="shared" si="8"/>
        <v>12630685</v>
      </c>
      <c r="AB31" s="17">
        <f t="shared" si="8"/>
        <v>0</v>
      </c>
      <c r="AC31" s="17">
        <f t="shared" si="8"/>
        <v>330578</v>
      </c>
      <c r="AD31" s="17">
        <f t="shared" si="8"/>
        <v>0</v>
      </c>
      <c r="AE31" s="17">
        <f t="shared" si="8"/>
        <v>0</v>
      </c>
      <c r="AF31" s="17">
        <f t="shared" si="8"/>
        <v>12974</v>
      </c>
      <c r="AG31" s="17">
        <f t="shared" si="8"/>
        <v>0</v>
      </c>
      <c r="AH31" s="17">
        <f t="shared" si="8"/>
        <v>111890</v>
      </c>
      <c r="AI31" s="17">
        <f t="shared" si="8"/>
        <v>0</v>
      </c>
      <c r="AJ31" s="17">
        <f t="shared" si="8"/>
        <v>0</v>
      </c>
      <c r="AK31" s="17">
        <f t="shared" si="8"/>
        <v>0</v>
      </c>
      <c r="AL31" s="17">
        <f t="shared" si="8"/>
        <v>0</v>
      </c>
      <c r="AM31" s="17">
        <f t="shared" si="8"/>
        <v>158418</v>
      </c>
      <c r="AN31" s="17">
        <f t="shared" si="8"/>
        <v>34513</v>
      </c>
      <c r="AO31" s="17">
        <f t="shared" si="8"/>
        <v>1176086</v>
      </c>
      <c r="AP31" s="17">
        <f t="shared" si="8"/>
        <v>0</v>
      </c>
      <c r="AQ31" s="17">
        <f t="shared" si="8"/>
        <v>43987</v>
      </c>
      <c r="AR31" s="17">
        <f t="shared" si="8"/>
        <v>0</v>
      </c>
      <c r="AS31" s="17">
        <f t="shared" si="8"/>
        <v>0</v>
      </c>
      <c r="AT31" s="17">
        <f t="shared" ref="AT31:AZ31" si="9">SUM(AT11:AT30)-AT15</f>
        <v>1758371</v>
      </c>
      <c r="AU31" s="17">
        <f t="shared" si="9"/>
        <v>572759</v>
      </c>
      <c r="AV31" s="17">
        <f t="shared" si="9"/>
        <v>16895772</v>
      </c>
      <c r="AW31" s="17">
        <f t="shared" si="9"/>
        <v>0</v>
      </c>
      <c r="AX31" s="17">
        <f t="shared" si="9"/>
        <v>448585</v>
      </c>
      <c r="AY31" s="17">
        <f t="shared" si="9"/>
        <v>0</v>
      </c>
      <c r="AZ31" s="17">
        <f t="shared" si="9"/>
        <v>0</v>
      </c>
      <c r="BA31" s="2"/>
    </row>
    <row r="32" spans="1:53">
      <c r="A32" s="14" t="s">
        <v>166</v>
      </c>
      <c r="B32" s="15"/>
      <c r="C32" s="16"/>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17"/>
      <c r="AU32" s="17"/>
      <c r="AV32" s="17"/>
      <c r="AW32" s="17"/>
      <c r="AX32" s="17"/>
      <c r="AY32" s="70"/>
      <c r="AZ32" s="83"/>
      <c r="BA32" s="2"/>
    </row>
    <row r="33" spans="1:53">
      <c r="A33" s="18"/>
      <c r="B33" s="15" t="s">
        <v>28</v>
      </c>
      <c r="C33" s="16"/>
      <c r="D33" s="58">
        <f>'[3]I_Pt I_FX Turnover (M)'!D34</f>
        <v>52875</v>
      </c>
      <c r="E33" s="58">
        <f>'[3]I_Pt I_FX Turnover (M)'!E34</f>
        <v>0</v>
      </c>
      <c r="F33" s="58">
        <f>'[3]I_Pt I_FX Turnover (M)'!F34</f>
        <v>15839</v>
      </c>
      <c r="G33" s="58">
        <f>'[1]I_Pt I_FX Turnover (M)'!G34</f>
        <v>0</v>
      </c>
      <c r="H33" s="58">
        <f>'[2]I_Pt I_FX Turnover (M)'!H34</f>
        <v>0</v>
      </c>
      <c r="I33" s="43"/>
      <c r="J33" s="43"/>
      <c r="K33" s="58">
        <f>'[3]I_Pt I_FX Turnover (M)'!K34</f>
        <v>0</v>
      </c>
      <c r="L33" s="58">
        <f>'[3]I_Pt I_FX Turnover (M)'!L34</f>
        <v>0</v>
      </c>
      <c r="M33" s="58">
        <f>'[3]I_Pt I_FX Turnover (M)'!M34</f>
        <v>0</v>
      </c>
      <c r="N33" s="58">
        <f>'[1]I_Pt I_FX Turnover (M)'!N34</f>
        <v>0</v>
      </c>
      <c r="O33" s="58">
        <f>'[2]I_Pt I_FX Turnover (M)'!O34</f>
        <v>0</v>
      </c>
      <c r="P33" s="43"/>
      <c r="Q33" s="43"/>
      <c r="R33" s="58">
        <f>'[3]I_Pt I_FX Turnover (M)'!R34</f>
        <v>1082</v>
      </c>
      <c r="S33" s="58">
        <f>'[3]I_Pt I_FX Turnover (M)'!S34</f>
        <v>0</v>
      </c>
      <c r="T33" s="58">
        <f>'[3]I_Pt I_FX Turnover (M)'!T34</f>
        <v>0</v>
      </c>
      <c r="U33" s="58">
        <f>'[1]I_Pt I_FX Turnover (M)'!U34</f>
        <v>0</v>
      </c>
      <c r="V33" s="58">
        <f>'[2]I_Pt I_FX Turnover (M)'!V34</f>
        <v>0</v>
      </c>
      <c r="W33" s="43"/>
      <c r="X33" s="43"/>
      <c r="Y33" s="58">
        <f>'[3]I_Pt I_FX Turnover (M)'!Y34</f>
        <v>5718962</v>
      </c>
      <c r="Z33" s="58">
        <f>'[3]I_Pt I_FX Turnover (M)'!Z34</f>
        <v>164010</v>
      </c>
      <c r="AA33" s="58">
        <f>'[3]I_Pt I_FX Turnover (M)'!AA34</f>
        <v>675582</v>
      </c>
      <c r="AB33" s="58">
        <f>'[1]I_Pt I_FX Turnover (M)'!AB34</f>
        <v>0</v>
      </c>
      <c r="AC33" s="58">
        <f>'[2]I_Pt I_FX Turnover (M)'!AC34</f>
        <v>0</v>
      </c>
      <c r="AD33" s="43"/>
      <c r="AE33" s="43"/>
      <c r="AF33" s="58">
        <f>'[3]I_Pt I_FX Turnover (M)'!AF34</f>
        <v>70396</v>
      </c>
      <c r="AG33" s="58">
        <f>'[3]I_Pt I_FX Turnover (M)'!AG34</f>
        <v>0</v>
      </c>
      <c r="AH33" s="58">
        <f>'[3]I_Pt I_FX Turnover (M)'!AH34</f>
        <v>0</v>
      </c>
      <c r="AI33" s="58">
        <f>'[1]I_Pt I_FX Turnover (M)'!AI34</f>
        <v>0</v>
      </c>
      <c r="AJ33" s="58">
        <f>'[2]I_Pt I_FX Turnover (M)'!AJ34</f>
        <v>0</v>
      </c>
      <c r="AK33" s="43"/>
      <c r="AL33" s="43"/>
      <c r="AM33" s="58">
        <f>'[3]I_Pt I_FX Turnover (M)'!AM34</f>
        <v>1508675</v>
      </c>
      <c r="AN33" s="58">
        <f>'[3]I_Pt I_FX Turnover (M)'!AN34</f>
        <v>41857</v>
      </c>
      <c r="AO33" s="58">
        <f>'[3]I_Pt I_FX Turnover (M)'!AO34</f>
        <v>893722</v>
      </c>
      <c r="AP33" s="58">
        <f>'[1]I_Pt I_FX Turnover (M)'!AP34</f>
        <v>0</v>
      </c>
      <c r="AQ33" s="58">
        <f>'[2]I_Pt I_FX Turnover (M)'!AQ34</f>
        <v>0</v>
      </c>
      <c r="AR33" s="43"/>
      <c r="AS33" s="43"/>
      <c r="AT33" s="17">
        <f t="shared" ref="AT33:AX48" si="10">SUMIFS(33:33,$10:$10,AT$8)</f>
        <v>7351990</v>
      </c>
      <c r="AU33" s="17">
        <f t="shared" si="10"/>
        <v>205867</v>
      </c>
      <c r="AV33" s="17">
        <f t="shared" si="10"/>
        <v>1585143</v>
      </c>
      <c r="AW33" s="17">
        <f t="shared" si="10"/>
        <v>0</v>
      </c>
      <c r="AX33" s="17">
        <f t="shared" si="10"/>
        <v>0</v>
      </c>
      <c r="AY33" s="70"/>
      <c r="AZ33" s="83"/>
      <c r="BA33" s="2"/>
    </row>
    <row r="34" spans="1:53">
      <c r="A34" s="18"/>
      <c r="B34" s="15" t="s">
        <v>30</v>
      </c>
      <c r="C34" s="16"/>
      <c r="D34" s="58">
        <f>'[3]I_Pt I_FX Turnover (M)'!D35</f>
        <v>126646</v>
      </c>
      <c r="E34" s="58">
        <f>'[3]I_Pt I_FX Turnover (M)'!E35</f>
        <v>0</v>
      </c>
      <c r="F34" s="58">
        <f>'[3]I_Pt I_FX Turnover (M)'!F35</f>
        <v>625249</v>
      </c>
      <c r="G34" s="58">
        <f>'[1]I_Pt I_FX Turnover (M)'!G35</f>
        <v>0</v>
      </c>
      <c r="H34" s="58">
        <f>'[2]I_Pt I_FX Turnover (M)'!H35</f>
        <v>54713</v>
      </c>
      <c r="I34" s="43"/>
      <c r="J34" s="43"/>
      <c r="K34" s="58">
        <f>'[3]I_Pt I_FX Turnover (M)'!K35</f>
        <v>0</v>
      </c>
      <c r="L34" s="58">
        <f>'[3]I_Pt I_FX Turnover (M)'!L35</f>
        <v>0</v>
      </c>
      <c r="M34" s="58">
        <f>'[3]I_Pt I_FX Turnover (M)'!M35</f>
        <v>0</v>
      </c>
      <c r="N34" s="58">
        <f>'[1]I_Pt I_FX Turnover (M)'!N35</f>
        <v>0</v>
      </c>
      <c r="O34" s="58">
        <f>'[2]I_Pt I_FX Turnover (M)'!O35</f>
        <v>0</v>
      </c>
      <c r="P34" s="43"/>
      <c r="Q34" s="43"/>
      <c r="R34" s="58">
        <f>'[3]I_Pt I_FX Turnover (M)'!R35</f>
        <v>979</v>
      </c>
      <c r="S34" s="58">
        <f>'[3]I_Pt I_FX Turnover (M)'!S35</f>
        <v>52</v>
      </c>
      <c r="T34" s="58">
        <f>'[3]I_Pt I_FX Turnover (M)'!T35</f>
        <v>0</v>
      </c>
      <c r="U34" s="58">
        <f>'[1]I_Pt I_FX Turnover (M)'!U35</f>
        <v>0</v>
      </c>
      <c r="V34" s="58">
        <f>'[2]I_Pt I_FX Turnover (M)'!V35</f>
        <v>0</v>
      </c>
      <c r="W34" s="43"/>
      <c r="X34" s="43"/>
      <c r="Y34" s="58">
        <f>'[3]I_Pt I_FX Turnover (M)'!Y35</f>
        <v>9417838</v>
      </c>
      <c r="Z34" s="58">
        <f>'[3]I_Pt I_FX Turnover (M)'!Z35</f>
        <v>212763</v>
      </c>
      <c r="AA34" s="58">
        <f>'[3]I_Pt I_FX Turnover (M)'!AA35</f>
        <v>5722683</v>
      </c>
      <c r="AB34" s="58">
        <f>'[1]I_Pt I_FX Turnover (M)'!AB35</f>
        <v>0</v>
      </c>
      <c r="AC34" s="58">
        <f>'[2]I_Pt I_FX Turnover (M)'!AC35</f>
        <v>1201311</v>
      </c>
      <c r="AD34" s="43"/>
      <c r="AE34" s="43"/>
      <c r="AF34" s="58">
        <f>'[3]I_Pt I_FX Turnover (M)'!AF35</f>
        <v>162460</v>
      </c>
      <c r="AG34" s="58">
        <f>'[3]I_Pt I_FX Turnover (M)'!AG35</f>
        <v>0</v>
      </c>
      <c r="AH34" s="58">
        <f>'[3]I_Pt I_FX Turnover (M)'!AH35</f>
        <v>0</v>
      </c>
      <c r="AI34" s="58">
        <f>'[1]I_Pt I_FX Turnover (M)'!AI35</f>
        <v>0</v>
      </c>
      <c r="AJ34" s="58">
        <f>'[2]I_Pt I_FX Turnover (M)'!AJ35</f>
        <v>0</v>
      </c>
      <c r="AK34" s="43"/>
      <c r="AL34" s="43"/>
      <c r="AM34" s="58">
        <f>'[3]I_Pt I_FX Turnover (M)'!AM35</f>
        <v>2013187</v>
      </c>
      <c r="AN34" s="58">
        <f>'[3]I_Pt I_FX Turnover (M)'!AN35</f>
        <v>64722</v>
      </c>
      <c r="AO34" s="58">
        <f>'[3]I_Pt I_FX Turnover (M)'!AO35</f>
        <v>205748</v>
      </c>
      <c r="AP34" s="58">
        <f>'[1]I_Pt I_FX Turnover (M)'!AP35</f>
        <v>0</v>
      </c>
      <c r="AQ34" s="58">
        <f>'[2]I_Pt I_FX Turnover (M)'!AQ35</f>
        <v>145000</v>
      </c>
      <c r="AR34" s="43"/>
      <c r="AS34" s="43"/>
      <c r="AT34" s="17">
        <f t="shared" si="10"/>
        <v>11721110</v>
      </c>
      <c r="AU34" s="17">
        <f t="shared" si="10"/>
        <v>277537</v>
      </c>
      <c r="AV34" s="17">
        <f t="shared" si="10"/>
        <v>6553680</v>
      </c>
      <c r="AW34" s="17">
        <f t="shared" si="10"/>
        <v>0</v>
      </c>
      <c r="AX34" s="17">
        <f t="shared" si="10"/>
        <v>1401024</v>
      </c>
      <c r="AY34" s="70"/>
      <c r="AZ34" s="83"/>
      <c r="BA34" s="2"/>
    </row>
    <row r="35" spans="1:53">
      <c r="A35" s="18"/>
      <c r="B35" s="15" t="s">
        <v>32</v>
      </c>
      <c r="C35" s="16"/>
      <c r="D35" s="76">
        <f t="shared" ref="D35:AS35" si="11">SUM(D36:D37)</f>
        <v>723483</v>
      </c>
      <c r="E35" s="76">
        <f t="shared" si="11"/>
        <v>78528</v>
      </c>
      <c r="F35" s="76">
        <f t="shared" si="11"/>
        <v>436265</v>
      </c>
      <c r="G35" s="76">
        <f t="shared" si="11"/>
        <v>0</v>
      </c>
      <c r="H35" s="76">
        <f t="shared" si="11"/>
        <v>289502</v>
      </c>
      <c r="I35" s="77">
        <f t="shared" si="11"/>
        <v>0</v>
      </c>
      <c r="J35" s="77">
        <f t="shared" si="11"/>
        <v>0</v>
      </c>
      <c r="K35" s="76">
        <f t="shared" si="11"/>
        <v>0</v>
      </c>
      <c r="L35" s="76">
        <f t="shared" si="11"/>
        <v>0</v>
      </c>
      <c r="M35" s="76">
        <f t="shared" si="11"/>
        <v>8772</v>
      </c>
      <c r="N35" s="76">
        <f t="shared" si="11"/>
        <v>0</v>
      </c>
      <c r="O35" s="76">
        <f t="shared" si="11"/>
        <v>0</v>
      </c>
      <c r="P35" s="77">
        <f t="shared" si="11"/>
        <v>0</v>
      </c>
      <c r="Q35" s="77">
        <f t="shared" si="11"/>
        <v>0</v>
      </c>
      <c r="R35" s="76">
        <f t="shared" si="11"/>
        <v>0</v>
      </c>
      <c r="S35" s="76">
        <f t="shared" si="11"/>
        <v>6000</v>
      </c>
      <c r="T35" s="76">
        <f t="shared" si="11"/>
        <v>285063</v>
      </c>
      <c r="U35" s="76">
        <f t="shared" si="11"/>
        <v>0</v>
      </c>
      <c r="V35" s="76">
        <f t="shared" si="11"/>
        <v>0</v>
      </c>
      <c r="W35" s="77">
        <f t="shared" si="11"/>
        <v>0</v>
      </c>
      <c r="X35" s="77">
        <f t="shared" si="11"/>
        <v>0</v>
      </c>
      <c r="Y35" s="76">
        <f t="shared" si="11"/>
        <v>11601768</v>
      </c>
      <c r="Z35" s="76">
        <f t="shared" si="11"/>
        <v>1960470</v>
      </c>
      <c r="AA35" s="76">
        <f t="shared" si="11"/>
        <v>6735096</v>
      </c>
      <c r="AB35" s="76">
        <f t="shared" si="11"/>
        <v>0</v>
      </c>
      <c r="AC35" s="76">
        <f t="shared" si="11"/>
        <v>2640500</v>
      </c>
      <c r="AD35" s="77">
        <f t="shared" si="11"/>
        <v>0</v>
      </c>
      <c r="AE35" s="77">
        <f t="shared" si="11"/>
        <v>0</v>
      </c>
      <c r="AF35" s="76">
        <f t="shared" si="11"/>
        <v>1661845</v>
      </c>
      <c r="AG35" s="76">
        <f t="shared" si="11"/>
        <v>0</v>
      </c>
      <c r="AH35" s="76">
        <f t="shared" si="11"/>
        <v>42753</v>
      </c>
      <c r="AI35" s="76">
        <f t="shared" si="11"/>
        <v>0</v>
      </c>
      <c r="AJ35" s="76">
        <f t="shared" si="11"/>
        <v>0</v>
      </c>
      <c r="AK35" s="77">
        <f t="shared" si="11"/>
        <v>0</v>
      </c>
      <c r="AL35" s="77">
        <f t="shared" si="11"/>
        <v>0</v>
      </c>
      <c r="AM35" s="76">
        <f t="shared" si="11"/>
        <v>865857</v>
      </c>
      <c r="AN35" s="76">
        <f t="shared" si="11"/>
        <v>238614</v>
      </c>
      <c r="AO35" s="76">
        <f t="shared" si="11"/>
        <v>483286</v>
      </c>
      <c r="AP35" s="76">
        <f t="shared" si="11"/>
        <v>0</v>
      </c>
      <c r="AQ35" s="76">
        <f t="shared" si="11"/>
        <v>331250</v>
      </c>
      <c r="AR35" s="77">
        <f t="shared" si="11"/>
        <v>0</v>
      </c>
      <c r="AS35" s="77">
        <f t="shared" si="11"/>
        <v>0</v>
      </c>
      <c r="AT35" s="76">
        <f t="shared" si="10"/>
        <v>14852953</v>
      </c>
      <c r="AU35" s="76">
        <f t="shared" si="10"/>
        <v>2283612</v>
      </c>
      <c r="AV35" s="76">
        <f t="shared" si="10"/>
        <v>7991235</v>
      </c>
      <c r="AW35" s="76">
        <f t="shared" si="10"/>
        <v>0</v>
      </c>
      <c r="AX35" s="76">
        <f t="shared" si="10"/>
        <v>3261252</v>
      </c>
      <c r="AY35" s="76">
        <f t="shared" ref="AY35:AZ37" si="12">SUMIFS(35:35,$10:$10,AY$8)</f>
        <v>0</v>
      </c>
      <c r="AZ35" s="76">
        <f t="shared" si="12"/>
        <v>0</v>
      </c>
      <c r="BA35" s="2"/>
    </row>
    <row r="36" spans="1:53">
      <c r="A36" s="18"/>
      <c r="B36" s="15" t="s">
        <v>164</v>
      </c>
      <c r="C36" s="16" t="s">
        <v>139</v>
      </c>
      <c r="D36" s="58">
        <f>'[3]I_Pt I_FX Turnover (M)'!D37</f>
        <v>723483</v>
      </c>
      <c r="E36" s="58">
        <f>'[3]I_Pt I_FX Turnover (M)'!E37</f>
        <v>36878</v>
      </c>
      <c r="F36" s="58">
        <f>'[3]I_Pt I_FX Turnover (M)'!F37</f>
        <v>436265</v>
      </c>
      <c r="G36" s="58">
        <f>'[1]I_Pt I_FX Turnover (M)'!G37</f>
        <v>0</v>
      </c>
      <c r="H36" s="58">
        <f>'[2]I_Pt I_FX Turnover (M)'!H37</f>
        <v>289502</v>
      </c>
      <c r="I36" s="58"/>
      <c r="J36" s="58"/>
      <c r="K36" s="58">
        <f>'[3]I_Pt I_FX Turnover (M)'!K37</f>
        <v>0</v>
      </c>
      <c r="L36" s="58">
        <f>'[3]I_Pt I_FX Turnover (M)'!L37</f>
        <v>0</v>
      </c>
      <c r="M36" s="58">
        <f>'[3]I_Pt I_FX Turnover (M)'!M37</f>
        <v>8772</v>
      </c>
      <c r="N36" s="58">
        <f>'[1]I_Pt I_FX Turnover (M)'!N37</f>
        <v>0</v>
      </c>
      <c r="O36" s="58">
        <f>'[2]I_Pt I_FX Turnover (M)'!O37</f>
        <v>0</v>
      </c>
      <c r="P36" s="58"/>
      <c r="Q36" s="58"/>
      <c r="R36" s="58">
        <f>'[3]I_Pt I_FX Turnover (M)'!R37</f>
        <v>0</v>
      </c>
      <c r="S36" s="58">
        <f>'[3]I_Pt I_FX Turnover (M)'!S37</f>
        <v>6000</v>
      </c>
      <c r="T36" s="58">
        <f>'[3]I_Pt I_FX Turnover (M)'!T37</f>
        <v>285063</v>
      </c>
      <c r="U36" s="58">
        <f>'[1]I_Pt I_FX Turnover (M)'!U37</f>
        <v>0</v>
      </c>
      <c r="V36" s="58">
        <f>'[2]I_Pt I_FX Turnover (M)'!V37</f>
        <v>0</v>
      </c>
      <c r="W36" s="58"/>
      <c r="X36" s="58"/>
      <c r="Y36" s="58">
        <f>'[3]I_Pt I_FX Turnover (M)'!Y37</f>
        <v>6838971</v>
      </c>
      <c r="Z36" s="58">
        <f>'[3]I_Pt I_FX Turnover (M)'!Z37</f>
        <v>1842242</v>
      </c>
      <c r="AA36" s="58">
        <f>'[3]I_Pt I_FX Turnover (M)'!AA37</f>
        <v>6735096</v>
      </c>
      <c r="AB36" s="58">
        <f>'[1]I_Pt I_FX Turnover (M)'!AB37</f>
        <v>0</v>
      </c>
      <c r="AC36" s="58">
        <f>'[2]I_Pt I_FX Turnover (M)'!AC37</f>
        <v>2640500</v>
      </c>
      <c r="AD36" s="58"/>
      <c r="AE36" s="58"/>
      <c r="AF36" s="58">
        <f>'[3]I_Pt I_FX Turnover (M)'!AF37</f>
        <v>66497</v>
      </c>
      <c r="AG36" s="58">
        <f>'[3]I_Pt I_FX Turnover (M)'!AG37</f>
        <v>0</v>
      </c>
      <c r="AH36" s="58">
        <f>'[3]I_Pt I_FX Turnover (M)'!AH37</f>
        <v>42753</v>
      </c>
      <c r="AI36" s="58">
        <f>'[1]I_Pt I_FX Turnover (M)'!AI37</f>
        <v>0</v>
      </c>
      <c r="AJ36" s="58">
        <f>'[2]I_Pt I_FX Turnover (M)'!AJ37</f>
        <v>0</v>
      </c>
      <c r="AK36" s="58"/>
      <c r="AL36" s="58"/>
      <c r="AM36" s="58">
        <f>'[3]I_Pt I_FX Turnover (M)'!AM37</f>
        <v>543041</v>
      </c>
      <c r="AN36" s="58">
        <f>'[3]I_Pt I_FX Turnover (M)'!AN37</f>
        <v>225716</v>
      </c>
      <c r="AO36" s="58">
        <f>'[3]I_Pt I_FX Turnover (M)'!AO37</f>
        <v>483286</v>
      </c>
      <c r="AP36" s="58">
        <f>'[1]I_Pt I_FX Turnover (M)'!AP37</f>
        <v>0</v>
      </c>
      <c r="AQ36" s="58">
        <f>'[2]I_Pt I_FX Turnover (M)'!AQ37</f>
        <v>331250</v>
      </c>
      <c r="AR36" s="58"/>
      <c r="AS36" s="58"/>
      <c r="AT36" s="17">
        <f t="shared" si="10"/>
        <v>8171992</v>
      </c>
      <c r="AU36" s="17">
        <f t="shared" si="10"/>
        <v>2110836</v>
      </c>
      <c r="AV36" s="17">
        <f t="shared" si="10"/>
        <v>7991235</v>
      </c>
      <c r="AW36" s="17">
        <f t="shared" si="10"/>
        <v>0</v>
      </c>
      <c r="AX36" s="17">
        <f t="shared" si="10"/>
        <v>3261252</v>
      </c>
      <c r="AY36" s="17">
        <f t="shared" si="12"/>
        <v>0</v>
      </c>
      <c r="AZ36" s="17">
        <f t="shared" si="12"/>
        <v>0</v>
      </c>
      <c r="BA36" s="2"/>
    </row>
    <row r="37" spans="1:53">
      <c r="A37" s="18"/>
      <c r="B37" s="15"/>
      <c r="C37" s="16" t="s">
        <v>141</v>
      </c>
      <c r="D37" s="58">
        <f>'[3]I_Pt I_FX Turnover (M)'!D38</f>
        <v>0</v>
      </c>
      <c r="E37" s="58">
        <f>'[3]I_Pt I_FX Turnover (M)'!E38</f>
        <v>41650</v>
      </c>
      <c r="F37" s="58">
        <f>'[3]I_Pt I_FX Turnover (M)'!F38</f>
        <v>0</v>
      </c>
      <c r="G37" s="58">
        <f>'[1]I_Pt I_FX Turnover (M)'!G38</f>
        <v>0</v>
      </c>
      <c r="H37" s="58">
        <f>'[2]I_Pt I_FX Turnover (M)'!H38</f>
        <v>0</v>
      </c>
      <c r="I37" s="58"/>
      <c r="J37" s="58"/>
      <c r="K37" s="58">
        <f>'[3]I_Pt I_FX Turnover (M)'!K38</f>
        <v>0</v>
      </c>
      <c r="L37" s="58">
        <f>'[3]I_Pt I_FX Turnover (M)'!L38</f>
        <v>0</v>
      </c>
      <c r="M37" s="58">
        <f>'[3]I_Pt I_FX Turnover (M)'!M38</f>
        <v>0</v>
      </c>
      <c r="N37" s="58">
        <f>'[1]I_Pt I_FX Turnover (M)'!N38</f>
        <v>0</v>
      </c>
      <c r="O37" s="58">
        <f>'[2]I_Pt I_FX Turnover (M)'!O38</f>
        <v>0</v>
      </c>
      <c r="P37" s="58"/>
      <c r="Q37" s="58"/>
      <c r="R37" s="58">
        <f>'[3]I_Pt I_FX Turnover (M)'!R38</f>
        <v>0</v>
      </c>
      <c r="S37" s="58">
        <f>'[3]I_Pt I_FX Turnover (M)'!S38</f>
        <v>0</v>
      </c>
      <c r="T37" s="58">
        <f>'[3]I_Pt I_FX Turnover (M)'!T38</f>
        <v>0</v>
      </c>
      <c r="U37" s="58">
        <f>'[1]I_Pt I_FX Turnover (M)'!U38</f>
        <v>0</v>
      </c>
      <c r="V37" s="58">
        <f>'[2]I_Pt I_FX Turnover (M)'!V38</f>
        <v>0</v>
      </c>
      <c r="W37" s="58"/>
      <c r="X37" s="58"/>
      <c r="Y37" s="58">
        <f>'[3]I_Pt I_FX Turnover (M)'!Y38</f>
        <v>4762797</v>
      </c>
      <c r="Z37" s="58">
        <f>'[3]I_Pt I_FX Turnover (M)'!Z38</f>
        <v>118228</v>
      </c>
      <c r="AA37" s="58">
        <f>'[3]I_Pt I_FX Turnover (M)'!AA38</f>
        <v>0</v>
      </c>
      <c r="AB37" s="58">
        <f>'[1]I_Pt I_FX Turnover (M)'!AB38</f>
        <v>0</v>
      </c>
      <c r="AC37" s="58">
        <f>'[2]I_Pt I_FX Turnover (M)'!AC38</f>
        <v>0</v>
      </c>
      <c r="AD37" s="58"/>
      <c r="AE37" s="58"/>
      <c r="AF37" s="58">
        <f>'[3]I_Pt I_FX Turnover (M)'!AF38</f>
        <v>1595348</v>
      </c>
      <c r="AG37" s="58">
        <f>'[3]I_Pt I_FX Turnover (M)'!AG38</f>
        <v>0</v>
      </c>
      <c r="AH37" s="58">
        <f>'[3]I_Pt I_FX Turnover (M)'!AH38</f>
        <v>0</v>
      </c>
      <c r="AI37" s="58">
        <f>'[1]I_Pt I_FX Turnover (M)'!AI38</f>
        <v>0</v>
      </c>
      <c r="AJ37" s="58">
        <f>'[2]I_Pt I_FX Turnover (M)'!AJ38</f>
        <v>0</v>
      </c>
      <c r="AK37" s="58"/>
      <c r="AL37" s="58"/>
      <c r="AM37" s="58">
        <f>'[3]I_Pt I_FX Turnover (M)'!AM38</f>
        <v>322816</v>
      </c>
      <c r="AN37" s="58">
        <f>'[3]I_Pt I_FX Turnover (M)'!AN38</f>
        <v>12898</v>
      </c>
      <c r="AO37" s="58">
        <f>'[3]I_Pt I_FX Turnover (M)'!AO38</f>
        <v>0</v>
      </c>
      <c r="AP37" s="58">
        <f>'[1]I_Pt I_FX Turnover (M)'!AP38</f>
        <v>0</v>
      </c>
      <c r="AQ37" s="58">
        <f>'[2]I_Pt I_FX Turnover (M)'!AQ38</f>
        <v>0</v>
      </c>
      <c r="AR37" s="58"/>
      <c r="AS37" s="58"/>
      <c r="AT37" s="17">
        <f t="shared" si="10"/>
        <v>6680961</v>
      </c>
      <c r="AU37" s="17">
        <f t="shared" si="10"/>
        <v>172776</v>
      </c>
      <c r="AV37" s="17">
        <f t="shared" si="10"/>
        <v>0</v>
      </c>
      <c r="AW37" s="17">
        <f t="shared" si="10"/>
        <v>0</v>
      </c>
      <c r="AX37" s="17">
        <f t="shared" si="10"/>
        <v>0</v>
      </c>
      <c r="AY37" s="17">
        <f t="shared" si="12"/>
        <v>0</v>
      </c>
      <c r="AZ37" s="17">
        <f t="shared" si="12"/>
        <v>0</v>
      </c>
      <c r="BA37" s="2"/>
    </row>
    <row r="38" spans="1:53">
      <c r="A38" s="18"/>
      <c r="B38" s="15" t="s">
        <v>38</v>
      </c>
      <c r="C38" s="16"/>
      <c r="D38" s="58">
        <f>'[3]I_Pt I_FX Turnover (M)'!D39</f>
        <v>21987</v>
      </c>
      <c r="E38" s="58">
        <f>'[3]I_Pt I_FX Turnover (M)'!E39</f>
        <v>0</v>
      </c>
      <c r="F38" s="58">
        <f>'[3]I_Pt I_FX Turnover (M)'!F39</f>
        <v>1074449</v>
      </c>
      <c r="G38" s="58">
        <f>'[1]I_Pt I_FX Turnover (M)'!G39</f>
        <v>0</v>
      </c>
      <c r="H38" s="58">
        <f>'[2]I_Pt I_FX Turnover (M)'!H39</f>
        <v>5634</v>
      </c>
      <c r="I38" s="43"/>
      <c r="J38" s="43"/>
      <c r="K38" s="58">
        <f>'[3]I_Pt I_FX Turnover (M)'!K39</f>
        <v>0</v>
      </c>
      <c r="L38" s="58">
        <f>'[3]I_Pt I_FX Turnover (M)'!L39</f>
        <v>0</v>
      </c>
      <c r="M38" s="58">
        <f>'[3]I_Pt I_FX Turnover (M)'!M39</f>
        <v>8955</v>
      </c>
      <c r="N38" s="58">
        <f>'[1]I_Pt I_FX Turnover (M)'!N39</f>
        <v>0</v>
      </c>
      <c r="O38" s="58">
        <f>'[2]I_Pt I_FX Turnover (M)'!O39</f>
        <v>0</v>
      </c>
      <c r="P38" s="43"/>
      <c r="Q38" s="43"/>
      <c r="R38" s="58">
        <f>'[3]I_Pt I_FX Turnover (M)'!R39</f>
        <v>24399</v>
      </c>
      <c r="S38" s="58">
        <f>'[3]I_Pt I_FX Turnover (M)'!S39</f>
        <v>0</v>
      </c>
      <c r="T38" s="58">
        <f>'[3]I_Pt I_FX Turnover (M)'!T39</f>
        <v>0</v>
      </c>
      <c r="U38" s="58">
        <f>'[1]I_Pt I_FX Turnover (M)'!U39</f>
        <v>0</v>
      </c>
      <c r="V38" s="58">
        <f>'[2]I_Pt I_FX Turnover (M)'!V39</f>
        <v>0</v>
      </c>
      <c r="W38" s="43"/>
      <c r="X38" s="43"/>
      <c r="Y38" s="58">
        <f>'[3]I_Pt I_FX Turnover (M)'!Y39</f>
        <v>1877816</v>
      </c>
      <c r="Z38" s="58">
        <f>'[3]I_Pt I_FX Turnover (M)'!Z39</f>
        <v>168942</v>
      </c>
      <c r="AA38" s="58">
        <f>'[3]I_Pt I_FX Turnover (M)'!AA39</f>
        <v>8730937</v>
      </c>
      <c r="AB38" s="58">
        <f>'[1]I_Pt I_FX Turnover (M)'!AB39</f>
        <v>0</v>
      </c>
      <c r="AC38" s="58">
        <f>'[2]I_Pt I_FX Turnover (M)'!AC39</f>
        <v>1029676</v>
      </c>
      <c r="AD38" s="43"/>
      <c r="AE38" s="43"/>
      <c r="AF38" s="58">
        <f>'[3]I_Pt I_FX Turnover (M)'!AF39</f>
        <v>44908</v>
      </c>
      <c r="AG38" s="58">
        <f>'[3]I_Pt I_FX Turnover (M)'!AG39</f>
        <v>0</v>
      </c>
      <c r="AH38" s="58">
        <f>'[3]I_Pt I_FX Turnover (M)'!AH39</f>
        <v>91653</v>
      </c>
      <c r="AI38" s="58">
        <f>'[1]I_Pt I_FX Turnover (M)'!AI39</f>
        <v>0</v>
      </c>
      <c r="AJ38" s="58">
        <f>'[2]I_Pt I_FX Turnover (M)'!AJ39</f>
        <v>0</v>
      </c>
      <c r="AK38" s="43"/>
      <c r="AL38" s="43"/>
      <c r="AM38" s="58">
        <f>'[3]I_Pt I_FX Turnover (M)'!AM39</f>
        <v>259520</v>
      </c>
      <c r="AN38" s="58">
        <f>'[3]I_Pt I_FX Turnover (M)'!AN39</f>
        <v>109837</v>
      </c>
      <c r="AO38" s="58">
        <f>'[3]I_Pt I_FX Turnover (M)'!AO39</f>
        <v>479371</v>
      </c>
      <c r="AP38" s="58">
        <f>'[1]I_Pt I_FX Turnover (M)'!AP39</f>
        <v>0</v>
      </c>
      <c r="AQ38" s="58">
        <f>'[2]I_Pt I_FX Turnover (M)'!AQ39</f>
        <v>135404</v>
      </c>
      <c r="AR38" s="43"/>
      <c r="AS38" s="43"/>
      <c r="AT38" s="17">
        <f t="shared" si="10"/>
        <v>2228630</v>
      </c>
      <c r="AU38" s="17">
        <f t="shared" si="10"/>
        <v>278779</v>
      </c>
      <c r="AV38" s="17">
        <f t="shared" si="10"/>
        <v>10385365</v>
      </c>
      <c r="AW38" s="17">
        <f t="shared" si="10"/>
        <v>0</v>
      </c>
      <c r="AX38" s="17">
        <f t="shared" si="10"/>
        <v>1170714</v>
      </c>
      <c r="AY38" s="69"/>
      <c r="AZ38" s="81"/>
      <c r="BA38" s="2"/>
    </row>
    <row r="39" spans="1:53">
      <c r="A39" s="18"/>
      <c r="B39" s="15" t="s">
        <v>40</v>
      </c>
      <c r="C39" s="16"/>
      <c r="D39" s="58">
        <f>'[3]I_Pt I_FX Turnover (M)'!D40</f>
        <v>25367</v>
      </c>
      <c r="E39" s="58">
        <f>'[3]I_Pt I_FX Turnover (M)'!E40</f>
        <v>0</v>
      </c>
      <c r="F39" s="58">
        <f>'[3]I_Pt I_FX Turnover (M)'!F40</f>
        <v>147664</v>
      </c>
      <c r="G39" s="58">
        <f>'[1]I_Pt I_FX Turnover (M)'!G40</f>
        <v>0</v>
      </c>
      <c r="H39" s="58">
        <f>'[2]I_Pt I_FX Turnover (M)'!H40</f>
        <v>7030</v>
      </c>
      <c r="I39" s="43"/>
      <c r="J39" s="43"/>
      <c r="K39" s="58">
        <f>'[3]I_Pt I_FX Turnover (M)'!K40</f>
        <v>0</v>
      </c>
      <c r="L39" s="58">
        <f>'[3]I_Pt I_FX Turnover (M)'!L40</f>
        <v>0</v>
      </c>
      <c r="M39" s="58">
        <f>'[3]I_Pt I_FX Turnover (M)'!M40</f>
        <v>0</v>
      </c>
      <c r="N39" s="58">
        <f>'[1]I_Pt I_FX Turnover (M)'!N40</f>
        <v>0</v>
      </c>
      <c r="O39" s="58">
        <f>'[2]I_Pt I_FX Turnover (M)'!O40</f>
        <v>0</v>
      </c>
      <c r="P39" s="43"/>
      <c r="Q39" s="43"/>
      <c r="R39" s="58">
        <f>'[3]I_Pt I_FX Turnover (M)'!R40</f>
        <v>0</v>
      </c>
      <c r="S39" s="58">
        <f>'[3]I_Pt I_FX Turnover (M)'!S40</f>
        <v>9</v>
      </c>
      <c r="T39" s="58">
        <f>'[3]I_Pt I_FX Turnover (M)'!T40</f>
        <v>1270</v>
      </c>
      <c r="U39" s="58">
        <f>'[1]I_Pt I_FX Turnover (M)'!U40</f>
        <v>0</v>
      </c>
      <c r="V39" s="58">
        <f>'[2]I_Pt I_FX Turnover (M)'!V40</f>
        <v>0</v>
      </c>
      <c r="W39" s="43"/>
      <c r="X39" s="43"/>
      <c r="Y39" s="58">
        <f>'[3]I_Pt I_FX Turnover (M)'!Y40</f>
        <v>2498723</v>
      </c>
      <c r="Z39" s="58">
        <f>'[3]I_Pt I_FX Turnover (M)'!Z40</f>
        <v>11339</v>
      </c>
      <c r="AA39" s="58">
        <f>'[3]I_Pt I_FX Turnover (M)'!AA40</f>
        <v>328637</v>
      </c>
      <c r="AB39" s="58">
        <f>'[1]I_Pt I_FX Turnover (M)'!AB40</f>
        <v>0</v>
      </c>
      <c r="AC39" s="58">
        <f>'[2]I_Pt I_FX Turnover (M)'!AC40</f>
        <v>257139</v>
      </c>
      <c r="AD39" s="43"/>
      <c r="AE39" s="43"/>
      <c r="AF39" s="58">
        <f>'[3]I_Pt I_FX Turnover (M)'!AF40</f>
        <v>96828</v>
      </c>
      <c r="AG39" s="58">
        <f>'[3]I_Pt I_FX Turnover (M)'!AG40</f>
        <v>0</v>
      </c>
      <c r="AH39" s="58">
        <f>'[3]I_Pt I_FX Turnover (M)'!AH40</f>
        <v>0</v>
      </c>
      <c r="AI39" s="58">
        <f>'[1]I_Pt I_FX Turnover (M)'!AI40</f>
        <v>0</v>
      </c>
      <c r="AJ39" s="58">
        <f>'[2]I_Pt I_FX Turnover (M)'!AJ40</f>
        <v>0</v>
      </c>
      <c r="AK39" s="43"/>
      <c r="AL39" s="43"/>
      <c r="AM39" s="58">
        <f>'[3]I_Pt I_FX Turnover (M)'!AM40</f>
        <v>683811</v>
      </c>
      <c r="AN39" s="58">
        <f>'[3]I_Pt I_FX Turnover (M)'!AN40</f>
        <v>5825</v>
      </c>
      <c r="AO39" s="58">
        <f>'[3]I_Pt I_FX Turnover (M)'!AO40</f>
        <v>9478</v>
      </c>
      <c r="AP39" s="58">
        <f>'[1]I_Pt I_FX Turnover (M)'!AP40</f>
        <v>0</v>
      </c>
      <c r="AQ39" s="58">
        <f>'[2]I_Pt I_FX Turnover (M)'!AQ40</f>
        <v>67451</v>
      </c>
      <c r="AR39" s="43"/>
      <c r="AS39" s="43"/>
      <c r="AT39" s="17">
        <f t="shared" si="10"/>
        <v>3304729</v>
      </c>
      <c r="AU39" s="17">
        <f t="shared" si="10"/>
        <v>17173</v>
      </c>
      <c r="AV39" s="17">
        <f t="shared" si="10"/>
        <v>487049</v>
      </c>
      <c r="AW39" s="17">
        <f t="shared" si="10"/>
        <v>0</v>
      </c>
      <c r="AX39" s="17">
        <f t="shared" si="10"/>
        <v>331620</v>
      </c>
      <c r="AY39" s="69"/>
      <c r="AZ39" s="81"/>
      <c r="BA39" s="2"/>
    </row>
    <row r="40" spans="1:53">
      <c r="A40" s="18"/>
      <c r="B40" s="15" t="s">
        <v>42</v>
      </c>
      <c r="C40" s="16"/>
      <c r="D40" s="58">
        <f>'[3]I_Pt I_FX Turnover (M)'!D41</f>
        <v>999</v>
      </c>
      <c r="E40" s="58">
        <f>'[3]I_Pt I_FX Turnover (M)'!E41</f>
        <v>0</v>
      </c>
      <c r="F40" s="58">
        <f>'[3]I_Pt I_FX Turnover (M)'!F41</f>
        <v>8800</v>
      </c>
      <c r="G40" s="58">
        <f>'[1]I_Pt I_FX Turnover (M)'!G41</f>
        <v>0</v>
      </c>
      <c r="H40" s="58">
        <f>'[2]I_Pt I_FX Turnover (M)'!H41</f>
        <v>5000</v>
      </c>
      <c r="I40" s="43"/>
      <c r="J40" s="43"/>
      <c r="K40" s="58">
        <f>'[3]I_Pt I_FX Turnover (M)'!K41</f>
        <v>0</v>
      </c>
      <c r="L40" s="58">
        <f>'[3]I_Pt I_FX Turnover (M)'!L41</f>
        <v>0</v>
      </c>
      <c r="M40" s="58">
        <f>'[3]I_Pt I_FX Turnover (M)'!M41</f>
        <v>0</v>
      </c>
      <c r="N40" s="58">
        <f>'[1]I_Pt I_FX Turnover (M)'!N41</f>
        <v>0</v>
      </c>
      <c r="O40" s="58">
        <f>'[2]I_Pt I_FX Turnover (M)'!O41</f>
        <v>0</v>
      </c>
      <c r="P40" s="43"/>
      <c r="Q40" s="43"/>
      <c r="R40" s="58">
        <f>'[3]I_Pt I_FX Turnover (M)'!R41</f>
        <v>0</v>
      </c>
      <c r="S40" s="58">
        <f>'[3]I_Pt I_FX Turnover (M)'!S41</f>
        <v>4</v>
      </c>
      <c r="T40" s="58">
        <f>'[3]I_Pt I_FX Turnover (M)'!T41</f>
        <v>0</v>
      </c>
      <c r="U40" s="58">
        <f>'[1]I_Pt I_FX Turnover (M)'!U41</f>
        <v>0</v>
      </c>
      <c r="V40" s="58">
        <f>'[2]I_Pt I_FX Turnover (M)'!V41</f>
        <v>0</v>
      </c>
      <c r="W40" s="43"/>
      <c r="X40" s="43"/>
      <c r="Y40" s="58">
        <f>'[3]I_Pt I_FX Turnover (M)'!Y41</f>
        <v>951247</v>
      </c>
      <c r="Z40" s="58">
        <f>'[3]I_Pt I_FX Turnover (M)'!Z41</f>
        <v>14000</v>
      </c>
      <c r="AA40" s="58">
        <f>'[3]I_Pt I_FX Turnover (M)'!AA41</f>
        <v>207067</v>
      </c>
      <c r="AB40" s="58">
        <f>'[1]I_Pt I_FX Turnover (M)'!AB41</f>
        <v>0</v>
      </c>
      <c r="AC40" s="58">
        <f>'[2]I_Pt I_FX Turnover (M)'!AC41</f>
        <v>44537</v>
      </c>
      <c r="AD40" s="43"/>
      <c r="AE40" s="43"/>
      <c r="AF40" s="58">
        <f>'[3]I_Pt I_FX Turnover (M)'!AF41</f>
        <v>16524</v>
      </c>
      <c r="AG40" s="58">
        <f>'[3]I_Pt I_FX Turnover (M)'!AG41</f>
        <v>0</v>
      </c>
      <c r="AH40" s="58">
        <f>'[3]I_Pt I_FX Turnover (M)'!AH41</f>
        <v>0</v>
      </c>
      <c r="AI40" s="58">
        <f>'[1]I_Pt I_FX Turnover (M)'!AI41</f>
        <v>0</v>
      </c>
      <c r="AJ40" s="58">
        <f>'[2]I_Pt I_FX Turnover (M)'!AJ41</f>
        <v>0</v>
      </c>
      <c r="AK40" s="43"/>
      <c r="AL40" s="43"/>
      <c r="AM40" s="58">
        <f>'[3]I_Pt I_FX Turnover (M)'!AM41</f>
        <v>55091</v>
      </c>
      <c r="AN40" s="58">
        <f>'[3]I_Pt I_FX Turnover (M)'!AN41</f>
        <v>4000</v>
      </c>
      <c r="AO40" s="58">
        <f>'[3]I_Pt I_FX Turnover (M)'!AO41</f>
        <v>8990</v>
      </c>
      <c r="AP40" s="58">
        <f>'[1]I_Pt I_FX Turnover (M)'!AP41</f>
        <v>0</v>
      </c>
      <c r="AQ40" s="58">
        <f>'[2]I_Pt I_FX Turnover (M)'!AQ41</f>
        <v>10000</v>
      </c>
      <c r="AR40" s="43"/>
      <c r="AS40" s="43"/>
      <c r="AT40" s="17">
        <f t="shared" si="10"/>
        <v>1023861</v>
      </c>
      <c r="AU40" s="17">
        <f t="shared" si="10"/>
        <v>18004</v>
      </c>
      <c r="AV40" s="17">
        <f t="shared" si="10"/>
        <v>224857</v>
      </c>
      <c r="AW40" s="17">
        <f t="shared" si="10"/>
        <v>0</v>
      </c>
      <c r="AX40" s="17">
        <f t="shared" si="10"/>
        <v>59537</v>
      </c>
      <c r="AY40" s="69"/>
      <c r="AZ40" s="81"/>
      <c r="BA40" s="2"/>
    </row>
    <row r="41" spans="1:53">
      <c r="A41" s="18"/>
      <c r="B41" s="15" t="s">
        <v>44</v>
      </c>
      <c r="C41" s="16"/>
      <c r="D41" s="58">
        <f>'[3]I_Pt I_FX Turnover (M)'!D42</f>
        <v>13956</v>
      </c>
      <c r="E41" s="58">
        <f>'[3]I_Pt I_FX Turnover (M)'!E42</f>
        <v>0</v>
      </c>
      <c r="F41" s="58">
        <f>'[3]I_Pt I_FX Turnover (M)'!F42</f>
        <v>0</v>
      </c>
      <c r="G41" s="58">
        <f>'[1]I_Pt I_FX Turnover (M)'!G42</f>
        <v>0</v>
      </c>
      <c r="H41" s="58">
        <f>'[2]I_Pt I_FX Turnover (M)'!H42</f>
        <v>27050</v>
      </c>
      <c r="I41" s="43"/>
      <c r="J41" s="43"/>
      <c r="K41" s="58">
        <f>'[3]I_Pt I_FX Turnover (M)'!K42</f>
        <v>0</v>
      </c>
      <c r="L41" s="58">
        <f>'[3]I_Pt I_FX Turnover (M)'!L42</f>
        <v>0</v>
      </c>
      <c r="M41" s="58">
        <f>'[3]I_Pt I_FX Turnover (M)'!M42</f>
        <v>0</v>
      </c>
      <c r="N41" s="58">
        <f>'[1]I_Pt I_FX Turnover (M)'!N42</f>
        <v>0</v>
      </c>
      <c r="O41" s="58">
        <f>'[2]I_Pt I_FX Turnover (M)'!O42</f>
        <v>0</v>
      </c>
      <c r="P41" s="43"/>
      <c r="Q41" s="43"/>
      <c r="R41" s="58">
        <f>'[3]I_Pt I_FX Turnover (M)'!R42</f>
        <v>0</v>
      </c>
      <c r="S41" s="58">
        <f>'[3]I_Pt I_FX Turnover (M)'!S42</f>
        <v>2</v>
      </c>
      <c r="T41" s="58">
        <f>'[3]I_Pt I_FX Turnover (M)'!T42</f>
        <v>0</v>
      </c>
      <c r="U41" s="58">
        <f>'[1]I_Pt I_FX Turnover (M)'!U42</f>
        <v>0</v>
      </c>
      <c r="V41" s="58">
        <f>'[2]I_Pt I_FX Turnover (M)'!V42</f>
        <v>0</v>
      </c>
      <c r="W41" s="43"/>
      <c r="X41" s="43"/>
      <c r="Y41" s="58">
        <f>'[3]I_Pt I_FX Turnover (M)'!Y42</f>
        <v>616087</v>
      </c>
      <c r="Z41" s="58">
        <f>'[3]I_Pt I_FX Turnover (M)'!Z42</f>
        <v>25984</v>
      </c>
      <c r="AA41" s="58">
        <f>'[3]I_Pt I_FX Turnover (M)'!AA42</f>
        <v>45374</v>
      </c>
      <c r="AB41" s="58">
        <f>'[1]I_Pt I_FX Turnover (M)'!AB42</f>
        <v>0</v>
      </c>
      <c r="AC41" s="58">
        <f>'[2]I_Pt I_FX Turnover (M)'!AC42</f>
        <v>102515</v>
      </c>
      <c r="AD41" s="43"/>
      <c r="AE41" s="43"/>
      <c r="AF41" s="58">
        <f>'[3]I_Pt I_FX Turnover (M)'!AF42</f>
        <v>11889</v>
      </c>
      <c r="AG41" s="58">
        <f>'[3]I_Pt I_FX Turnover (M)'!AG42</f>
        <v>0</v>
      </c>
      <c r="AH41" s="58">
        <f>'[3]I_Pt I_FX Turnover (M)'!AH42</f>
        <v>0</v>
      </c>
      <c r="AI41" s="58">
        <f>'[1]I_Pt I_FX Turnover (M)'!AI42</f>
        <v>0</v>
      </c>
      <c r="AJ41" s="58">
        <f>'[2]I_Pt I_FX Turnover (M)'!AJ42</f>
        <v>0</v>
      </c>
      <c r="AK41" s="43"/>
      <c r="AL41" s="43"/>
      <c r="AM41" s="58">
        <f>'[3]I_Pt I_FX Turnover (M)'!AM42</f>
        <v>116501</v>
      </c>
      <c r="AN41" s="58">
        <f>'[3]I_Pt I_FX Turnover (M)'!AN42</f>
        <v>65</v>
      </c>
      <c r="AO41" s="58">
        <f>'[3]I_Pt I_FX Turnover (M)'!AO42</f>
        <v>12086</v>
      </c>
      <c r="AP41" s="58">
        <f>'[1]I_Pt I_FX Turnover (M)'!AP42</f>
        <v>0</v>
      </c>
      <c r="AQ41" s="58">
        <f>'[2]I_Pt I_FX Turnover (M)'!AQ42</f>
        <v>9000</v>
      </c>
      <c r="AR41" s="43"/>
      <c r="AS41" s="43"/>
      <c r="AT41" s="17">
        <f t="shared" si="10"/>
        <v>758433</v>
      </c>
      <c r="AU41" s="17">
        <f t="shared" si="10"/>
        <v>26051</v>
      </c>
      <c r="AV41" s="17">
        <f t="shared" si="10"/>
        <v>57460</v>
      </c>
      <c r="AW41" s="17">
        <f t="shared" si="10"/>
        <v>0</v>
      </c>
      <c r="AX41" s="17">
        <f t="shared" si="10"/>
        <v>138565</v>
      </c>
      <c r="AY41" s="69"/>
      <c r="AZ41" s="81"/>
      <c r="BA41" s="2"/>
    </row>
    <row r="42" spans="1:53">
      <c r="A42" s="18"/>
      <c r="B42" s="15" t="s">
        <v>87</v>
      </c>
      <c r="C42" s="16"/>
      <c r="D42" s="58">
        <f>'[3]I_Pt I_FX Turnover (M)'!D43</f>
        <v>0</v>
      </c>
      <c r="E42" s="58">
        <f>'[3]I_Pt I_FX Turnover (M)'!E43</f>
        <v>0</v>
      </c>
      <c r="F42" s="58">
        <f>'[3]I_Pt I_FX Turnover (M)'!F43</f>
        <v>0</v>
      </c>
      <c r="G42" s="58">
        <f>'[1]I_Pt I_FX Turnover (M)'!G43</f>
        <v>0</v>
      </c>
      <c r="H42" s="58">
        <f>'[2]I_Pt I_FX Turnover (M)'!H43</f>
        <v>0</v>
      </c>
      <c r="I42" s="43"/>
      <c r="J42" s="43"/>
      <c r="K42" s="58">
        <f>'[3]I_Pt I_FX Turnover (M)'!K43</f>
        <v>0</v>
      </c>
      <c r="L42" s="58">
        <f>'[3]I_Pt I_FX Turnover (M)'!L43</f>
        <v>0</v>
      </c>
      <c r="M42" s="58">
        <f>'[3]I_Pt I_FX Turnover (M)'!M43</f>
        <v>0</v>
      </c>
      <c r="N42" s="58">
        <f>'[1]I_Pt I_FX Turnover (M)'!N43</f>
        <v>0</v>
      </c>
      <c r="O42" s="58">
        <f>'[2]I_Pt I_FX Turnover (M)'!O43</f>
        <v>0</v>
      </c>
      <c r="P42" s="43"/>
      <c r="Q42" s="43"/>
      <c r="R42" s="58">
        <f>'[3]I_Pt I_FX Turnover (M)'!R43</f>
        <v>0</v>
      </c>
      <c r="S42" s="58">
        <f>'[3]I_Pt I_FX Turnover (M)'!S43</f>
        <v>34</v>
      </c>
      <c r="T42" s="58">
        <f>'[3]I_Pt I_FX Turnover (M)'!T43</f>
        <v>0</v>
      </c>
      <c r="U42" s="58">
        <f>'[1]I_Pt I_FX Turnover (M)'!U43</f>
        <v>0</v>
      </c>
      <c r="V42" s="58">
        <f>'[2]I_Pt I_FX Turnover (M)'!V43</f>
        <v>0</v>
      </c>
      <c r="W42" s="43"/>
      <c r="X42" s="43"/>
      <c r="Y42" s="58">
        <f>'[3]I_Pt I_FX Turnover (M)'!Y43</f>
        <v>101652</v>
      </c>
      <c r="Z42" s="58">
        <f>'[3]I_Pt I_FX Turnover (M)'!Z43</f>
        <v>0</v>
      </c>
      <c r="AA42" s="58">
        <f>'[3]I_Pt I_FX Turnover (M)'!AA43</f>
        <v>750</v>
      </c>
      <c r="AB42" s="58">
        <f>'[1]I_Pt I_FX Turnover (M)'!AB43</f>
        <v>0</v>
      </c>
      <c r="AC42" s="58">
        <f>'[2]I_Pt I_FX Turnover (M)'!AC43</f>
        <v>0</v>
      </c>
      <c r="AD42" s="43"/>
      <c r="AE42" s="43"/>
      <c r="AF42" s="58">
        <f>'[3]I_Pt I_FX Turnover (M)'!AF43</f>
        <v>0</v>
      </c>
      <c r="AG42" s="58">
        <f>'[3]I_Pt I_FX Turnover (M)'!AG43</f>
        <v>0</v>
      </c>
      <c r="AH42" s="58">
        <f>'[3]I_Pt I_FX Turnover (M)'!AH43</f>
        <v>0</v>
      </c>
      <c r="AI42" s="58">
        <f>'[1]I_Pt I_FX Turnover (M)'!AI43</f>
        <v>0</v>
      </c>
      <c r="AJ42" s="58">
        <f>'[2]I_Pt I_FX Turnover (M)'!AJ43</f>
        <v>0</v>
      </c>
      <c r="AK42" s="43"/>
      <c r="AL42" s="43"/>
      <c r="AM42" s="58">
        <f>'[3]I_Pt I_FX Turnover (M)'!AM43</f>
        <v>5310</v>
      </c>
      <c r="AN42" s="58">
        <f>'[3]I_Pt I_FX Turnover (M)'!AN43</f>
        <v>0</v>
      </c>
      <c r="AO42" s="58">
        <f>'[3]I_Pt I_FX Turnover (M)'!AO43</f>
        <v>0</v>
      </c>
      <c r="AP42" s="58">
        <f>'[1]I_Pt I_FX Turnover (M)'!AP43</f>
        <v>0</v>
      </c>
      <c r="AQ42" s="58">
        <f>'[2]I_Pt I_FX Turnover (M)'!AQ43</f>
        <v>0</v>
      </c>
      <c r="AR42" s="43"/>
      <c r="AS42" s="43"/>
      <c r="AT42" s="17">
        <f t="shared" si="10"/>
        <v>106962</v>
      </c>
      <c r="AU42" s="17">
        <f t="shared" si="10"/>
        <v>34</v>
      </c>
      <c r="AV42" s="17">
        <f t="shared" si="10"/>
        <v>750</v>
      </c>
      <c r="AW42" s="17">
        <f t="shared" si="10"/>
        <v>0</v>
      </c>
      <c r="AX42" s="17">
        <f t="shared" si="10"/>
        <v>0</v>
      </c>
      <c r="AY42" s="69"/>
      <c r="AZ42" s="81"/>
      <c r="BA42" s="2"/>
    </row>
    <row r="43" spans="1:53">
      <c r="A43" s="18"/>
      <c r="B43" s="15" t="s">
        <v>89</v>
      </c>
      <c r="C43" s="16"/>
      <c r="D43" s="58">
        <f>'[3]I_Pt I_FX Turnover (M)'!D44</f>
        <v>0</v>
      </c>
      <c r="E43" s="58">
        <f>'[3]I_Pt I_FX Turnover (M)'!E44</f>
        <v>0</v>
      </c>
      <c r="F43" s="58">
        <f>'[3]I_Pt I_FX Turnover (M)'!F44</f>
        <v>0</v>
      </c>
      <c r="G43" s="58">
        <f>'[1]I_Pt I_FX Turnover (M)'!G44</f>
        <v>0</v>
      </c>
      <c r="H43" s="58">
        <f>'[2]I_Pt I_FX Turnover (M)'!H44</f>
        <v>0</v>
      </c>
      <c r="I43" s="43"/>
      <c r="J43" s="43"/>
      <c r="K43" s="58">
        <f>'[3]I_Pt I_FX Turnover (M)'!K44</f>
        <v>0</v>
      </c>
      <c r="L43" s="58">
        <f>'[3]I_Pt I_FX Turnover (M)'!L44</f>
        <v>0</v>
      </c>
      <c r="M43" s="58">
        <f>'[3]I_Pt I_FX Turnover (M)'!M44</f>
        <v>0</v>
      </c>
      <c r="N43" s="58">
        <f>'[1]I_Pt I_FX Turnover (M)'!N44</f>
        <v>0</v>
      </c>
      <c r="O43" s="58">
        <f>'[2]I_Pt I_FX Turnover (M)'!O44</f>
        <v>0</v>
      </c>
      <c r="P43" s="43"/>
      <c r="Q43" s="43"/>
      <c r="R43" s="58">
        <f>'[3]I_Pt I_FX Turnover (M)'!R44</f>
        <v>0</v>
      </c>
      <c r="S43" s="58">
        <f>'[3]I_Pt I_FX Turnover (M)'!S44</f>
        <v>18</v>
      </c>
      <c r="T43" s="58">
        <f>'[3]I_Pt I_FX Turnover (M)'!T44</f>
        <v>0</v>
      </c>
      <c r="U43" s="58">
        <f>'[1]I_Pt I_FX Turnover (M)'!U44</f>
        <v>0</v>
      </c>
      <c r="V43" s="58">
        <f>'[2]I_Pt I_FX Turnover (M)'!V44</f>
        <v>0</v>
      </c>
      <c r="W43" s="43"/>
      <c r="X43" s="43"/>
      <c r="Y43" s="58">
        <f>'[3]I_Pt I_FX Turnover (M)'!Y44</f>
        <v>86848</v>
      </c>
      <c r="Z43" s="58">
        <f>'[3]I_Pt I_FX Turnover (M)'!Z44</f>
        <v>0</v>
      </c>
      <c r="AA43" s="58">
        <f>'[3]I_Pt I_FX Turnover (M)'!AA44</f>
        <v>1438</v>
      </c>
      <c r="AB43" s="58">
        <f>'[1]I_Pt I_FX Turnover (M)'!AB44</f>
        <v>0</v>
      </c>
      <c r="AC43" s="58">
        <f>'[2]I_Pt I_FX Turnover (M)'!AC44</f>
        <v>0</v>
      </c>
      <c r="AD43" s="43"/>
      <c r="AE43" s="43"/>
      <c r="AF43" s="58">
        <f>'[3]I_Pt I_FX Turnover (M)'!AF44</f>
        <v>0</v>
      </c>
      <c r="AG43" s="58">
        <f>'[3]I_Pt I_FX Turnover (M)'!AG44</f>
        <v>0</v>
      </c>
      <c r="AH43" s="58">
        <f>'[3]I_Pt I_FX Turnover (M)'!AH44</f>
        <v>0</v>
      </c>
      <c r="AI43" s="58">
        <f>'[1]I_Pt I_FX Turnover (M)'!AI44</f>
        <v>0</v>
      </c>
      <c r="AJ43" s="58">
        <f>'[2]I_Pt I_FX Turnover (M)'!AJ44</f>
        <v>0</v>
      </c>
      <c r="AK43" s="43"/>
      <c r="AL43" s="43"/>
      <c r="AM43" s="58">
        <f>'[3]I_Pt I_FX Turnover (M)'!AM44</f>
        <v>7356</v>
      </c>
      <c r="AN43" s="58">
        <f>'[3]I_Pt I_FX Turnover (M)'!AN44</f>
        <v>0</v>
      </c>
      <c r="AO43" s="58">
        <f>'[3]I_Pt I_FX Turnover (M)'!AO44</f>
        <v>0</v>
      </c>
      <c r="AP43" s="58">
        <f>'[1]I_Pt I_FX Turnover (M)'!AP44</f>
        <v>0</v>
      </c>
      <c r="AQ43" s="58">
        <f>'[2]I_Pt I_FX Turnover (M)'!AQ44</f>
        <v>8000</v>
      </c>
      <c r="AR43" s="43"/>
      <c r="AS43" s="43"/>
      <c r="AT43" s="17">
        <f t="shared" si="10"/>
        <v>94204</v>
      </c>
      <c r="AU43" s="17">
        <f t="shared" si="10"/>
        <v>18</v>
      </c>
      <c r="AV43" s="17">
        <f t="shared" si="10"/>
        <v>1438</v>
      </c>
      <c r="AW43" s="17">
        <f t="shared" si="10"/>
        <v>0</v>
      </c>
      <c r="AX43" s="17">
        <f t="shared" si="10"/>
        <v>8000</v>
      </c>
      <c r="AY43" s="69"/>
      <c r="AZ43" s="81"/>
      <c r="BA43" s="2"/>
    </row>
    <row r="44" spans="1:53">
      <c r="A44" s="18"/>
      <c r="B44" s="15" t="s">
        <v>91</v>
      </c>
      <c r="C44" s="16"/>
      <c r="D44" s="58">
        <f>'[3]I_Pt I_FX Turnover (M)'!D45</f>
        <v>15125</v>
      </c>
      <c r="E44" s="58">
        <f>'[3]I_Pt I_FX Turnover (M)'!E45</f>
        <v>0</v>
      </c>
      <c r="F44" s="58">
        <f>'[3]I_Pt I_FX Turnover (M)'!F45</f>
        <v>392734</v>
      </c>
      <c r="G44" s="58">
        <f>'[1]I_Pt I_FX Turnover (M)'!G45</f>
        <v>0</v>
      </c>
      <c r="H44" s="58">
        <f>'[2]I_Pt I_FX Turnover (M)'!H45</f>
        <v>21316</v>
      </c>
      <c r="I44" s="43"/>
      <c r="J44" s="43"/>
      <c r="K44" s="58">
        <f>'[3]I_Pt I_FX Turnover (M)'!K45</f>
        <v>0</v>
      </c>
      <c r="L44" s="58">
        <f>'[3]I_Pt I_FX Turnover (M)'!L45</f>
        <v>0</v>
      </c>
      <c r="M44" s="58">
        <f>'[3]I_Pt I_FX Turnover (M)'!M45</f>
        <v>99923</v>
      </c>
      <c r="N44" s="58">
        <f>'[1]I_Pt I_FX Turnover (M)'!N45</f>
        <v>0</v>
      </c>
      <c r="O44" s="58">
        <f>'[2]I_Pt I_FX Turnover (M)'!O45</f>
        <v>0</v>
      </c>
      <c r="P44" s="43"/>
      <c r="Q44" s="43"/>
      <c r="R44" s="58">
        <f>'[3]I_Pt I_FX Turnover (M)'!R45</f>
        <v>0</v>
      </c>
      <c r="S44" s="58">
        <f>'[3]I_Pt I_FX Turnover (M)'!S45</f>
        <v>0</v>
      </c>
      <c r="T44" s="58">
        <f>'[3]I_Pt I_FX Turnover (M)'!T45</f>
        <v>0</v>
      </c>
      <c r="U44" s="58">
        <f>'[1]I_Pt I_FX Turnover (M)'!U45</f>
        <v>0</v>
      </c>
      <c r="V44" s="58">
        <f>'[2]I_Pt I_FX Turnover (M)'!V45</f>
        <v>0</v>
      </c>
      <c r="W44" s="43"/>
      <c r="X44" s="43"/>
      <c r="Y44" s="58">
        <f>'[3]I_Pt I_FX Turnover (M)'!Y45</f>
        <v>536630</v>
      </c>
      <c r="Z44" s="58">
        <f>'[3]I_Pt I_FX Turnover (M)'!Z45</f>
        <v>45952</v>
      </c>
      <c r="AA44" s="58">
        <f>'[3]I_Pt I_FX Turnover (M)'!AA45</f>
        <v>5715874</v>
      </c>
      <c r="AB44" s="58">
        <f>'[1]I_Pt I_FX Turnover (M)'!AB45</f>
        <v>0</v>
      </c>
      <c r="AC44" s="58">
        <f>'[2]I_Pt I_FX Turnover (M)'!AC45</f>
        <v>146995</v>
      </c>
      <c r="AD44" s="43"/>
      <c r="AE44" s="43"/>
      <c r="AF44" s="58">
        <f>'[3]I_Pt I_FX Turnover (M)'!AF45</f>
        <v>25104</v>
      </c>
      <c r="AG44" s="58">
        <f>'[3]I_Pt I_FX Turnover (M)'!AG45</f>
        <v>0</v>
      </c>
      <c r="AH44" s="58">
        <f>'[3]I_Pt I_FX Turnover (M)'!AH45</f>
        <v>61836</v>
      </c>
      <c r="AI44" s="58">
        <f>'[1]I_Pt I_FX Turnover (M)'!AI45</f>
        <v>24492</v>
      </c>
      <c r="AJ44" s="58">
        <f>'[2]I_Pt I_FX Turnover (M)'!AJ45</f>
        <v>0</v>
      </c>
      <c r="AK44" s="43"/>
      <c r="AL44" s="43"/>
      <c r="AM44" s="58">
        <f>'[3]I_Pt I_FX Turnover (M)'!AM45</f>
        <v>330952</v>
      </c>
      <c r="AN44" s="58">
        <f>'[3]I_Pt I_FX Turnover (M)'!AN45</f>
        <v>17893</v>
      </c>
      <c r="AO44" s="58">
        <f>'[3]I_Pt I_FX Turnover (M)'!AO45</f>
        <v>39183</v>
      </c>
      <c r="AP44" s="58">
        <f>'[1]I_Pt I_FX Turnover (M)'!AP45</f>
        <v>0</v>
      </c>
      <c r="AQ44" s="58">
        <f>'[2]I_Pt I_FX Turnover (M)'!AQ45</f>
        <v>65516</v>
      </c>
      <c r="AR44" s="43"/>
      <c r="AS44" s="43"/>
      <c r="AT44" s="17">
        <f t="shared" si="10"/>
        <v>907811</v>
      </c>
      <c r="AU44" s="17">
        <f t="shared" si="10"/>
        <v>63845</v>
      </c>
      <c r="AV44" s="17">
        <f t="shared" si="10"/>
        <v>6309550</v>
      </c>
      <c r="AW44" s="17">
        <f t="shared" si="10"/>
        <v>24492</v>
      </c>
      <c r="AX44" s="17">
        <f t="shared" si="10"/>
        <v>233827</v>
      </c>
      <c r="AY44" s="69"/>
      <c r="AZ44" s="81"/>
      <c r="BA44" s="2"/>
    </row>
    <row r="45" spans="1:53">
      <c r="A45" s="18"/>
      <c r="B45" s="15" t="s">
        <v>46</v>
      </c>
      <c r="C45" s="16"/>
      <c r="D45" s="58">
        <f>'[3]I_Pt I_FX Turnover (M)'!D46</f>
        <v>100</v>
      </c>
      <c r="E45" s="58">
        <f>'[3]I_Pt I_FX Turnover (M)'!E46</f>
        <v>102951</v>
      </c>
      <c r="F45" s="58">
        <f>'[3]I_Pt I_FX Turnover (M)'!F46</f>
        <v>800</v>
      </c>
      <c r="G45" s="58">
        <f>'[1]I_Pt I_FX Turnover (M)'!G46</f>
        <v>0</v>
      </c>
      <c r="H45" s="58">
        <f>'[2]I_Pt I_FX Turnover (M)'!H46</f>
        <v>1801000</v>
      </c>
      <c r="I45" s="43"/>
      <c r="J45" s="43"/>
      <c r="K45" s="58">
        <f>'[3]I_Pt I_FX Turnover (M)'!K46</f>
        <v>0</v>
      </c>
      <c r="L45" s="58">
        <f>'[3]I_Pt I_FX Turnover (M)'!L46</f>
        <v>0</v>
      </c>
      <c r="M45" s="58">
        <f>'[3]I_Pt I_FX Turnover (M)'!M46</f>
        <v>0</v>
      </c>
      <c r="N45" s="58">
        <f>'[1]I_Pt I_FX Turnover (M)'!N46</f>
        <v>0</v>
      </c>
      <c r="O45" s="58">
        <f>'[2]I_Pt I_FX Turnover (M)'!O46</f>
        <v>0</v>
      </c>
      <c r="P45" s="43"/>
      <c r="Q45" s="43"/>
      <c r="R45" s="58">
        <f>'[3]I_Pt I_FX Turnover (M)'!R46</f>
        <v>0</v>
      </c>
      <c r="S45" s="58">
        <f>'[3]I_Pt I_FX Turnover (M)'!S46</f>
        <v>1</v>
      </c>
      <c r="T45" s="58">
        <f>'[3]I_Pt I_FX Turnover (M)'!T46</f>
        <v>0</v>
      </c>
      <c r="U45" s="58">
        <f>'[1]I_Pt I_FX Turnover (M)'!U46</f>
        <v>0</v>
      </c>
      <c r="V45" s="58">
        <f>'[2]I_Pt I_FX Turnover (M)'!V46</f>
        <v>0</v>
      </c>
      <c r="W45" s="43"/>
      <c r="X45" s="43"/>
      <c r="Y45" s="58">
        <f>'[3]I_Pt I_FX Turnover (M)'!Y46</f>
        <v>180326</v>
      </c>
      <c r="Z45" s="58">
        <f>'[3]I_Pt I_FX Turnover (M)'!Z46</f>
        <v>103584</v>
      </c>
      <c r="AA45" s="58">
        <f>'[3]I_Pt I_FX Turnover (M)'!AA46</f>
        <v>849227</v>
      </c>
      <c r="AB45" s="58">
        <f>'[1]I_Pt I_FX Turnover (M)'!AB46</f>
        <v>0</v>
      </c>
      <c r="AC45" s="58">
        <f>'[2]I_Pt I_FX Turnover (M)'!AC46</f>
        <v>1801000</v>
      </c>
      <c r="AD45" s="43"/>
      <c r="AE45" s="43"/>
      <c r="AF45" s="58">
        <f>'[3]I_Pt I_FX Turnover (M)'!AF46</f>
        <v>0</v>
      </c>
      <c r="AG45" s="58">
        <f>'[3]I_Pt I_FX Turnover (M)'!AG46</f>
        <v>0</v>
      </c>
      <c r="AH45" s="58">
        <f>'[3]I_Pt I_FX Turnover (M)'!AH46</f>
        <v>0</v>
      </c>
      <c r="AI45" s="58">
        <f>'[1]I_Pt I_FX Turnover (M)'!AI46</f>
        <v>0</v>
      </c>
      <c r="AJ45" s="58">
        <f>'[2]I_Pt I_FX Turnover (M)'!AJ46</f>
        <v>0</v>
      </c>
      <c r="AK45" s="43"/>
      <c r="AL45" s="43"/>
      <c r="AM45" s="58">
        <f>'[3]I_Pt I_FX Turnover (M)'!AM46</f>
        <v>3000</v>
      </c>
      <c r="AN45" s="58">
        <f>'[3]I_Pt I_FX Turnover (M)'!AN46</f>
        <v>563</v>
      </c>
      <c r="AO45" s="58">
        <f>'[3]I_Pt I_FX Turnover (M)'!AO46</f>
        <v>23329</v>
      </c>
      <c r="AP45" s="58">
        <f>'[1]I_Pt I_FX Turnover (M)'!AP46</f>
        <v>0</v>
      </c>
      <c r="AQ45" s="58">
        <f>'[2]I_Pt I_FX Turnover (M)'!AQ46</f>
        <v>0</v>
      </c>
      <c r="AR45" s="43"/>
      <c r="AS45" s="43"/>
      <c r="AT45" s="17">
        <f t="shared" si="10"/>
        <v>183426</v>
      </c>
      <c r="AU45" s="17">
        <f t="shared" si="10"/>
        <v>207099</v>
      </c>
      <c r="AV45" s="17">
        <f t="shared" si="10"/>
        <v>873356</v>
      </c>
      <c r="AW45" s="17">
        <f t="shared" si="10"/>
        <v>0</v>
      </c>
      <c r="AX45" s="17">
        <f t="shared" si="10"/>
        <v>3602000</v>
      </c>
      <c r="AY45" s="69"/>
      <c r="AZ45" s="81"/>
      <c r="BA45" s="2"/>
    </row>
    <row r="46" spans="1:53">
      <c r="A46" s="18"/>
      <c r="B46" s="15" t="s">
        <v>48</v>
      </c>
      <c r="C46" s="16"/>
      <c r="D46" s="58">
        <f>'[3]I_Pt I_FX Turnover (M)'!D47</f>
        <v>6825</v>
      </c>
      <c r="E46" s="58">
        <f>'[3]I_Pt I_FX Turnover (M)'!E47</f>
        <v>355900</v>
      </c>
      <c r="F46" s="58">
        <f>'[3]I_Pt I_FX Turnover (M)'!F47</f>
        <v>0</v>
      </c>
      <c r="G46" s="58">
        <f>'[1]I_Pt I_FX Turnover (M)'!G47</f>
        <v>0</v>
      </c>
      <c r="H46" s="58">
        <f>'[2]I_Pt I_FX Turnover (M)'!H47</f>
        <v>0</v>
      </c>
      <c r="I46" s="43"/>
      <c r="J46" s="43"/>
      <c r="K46" s="58">
        <f>'[3]I_Pt I_FX Turnover (M)'!K47</f>
        <v>0</v>
      </c>
      <c r="L46" s="58">
        <f>'[3]I_Pt I_FX Turnover (M)'!L47</f>
        <v>0</v>
      </c>
      <c r="M46" s="58">
        <f>'[3]I_Pt I_FX Turnover (M)'!M47</f>
        <v>0</v>
      </c>
      <c r="N46" s="58">
        <f>'[1]I_Pt I_FX Turnover (M)'!N47</f>
        <v>0</v>
      </c>
      <c r="O46" s="58">
        <f>'[2]I_Pt I_FX Turnover (M)'!O47</f>
        <v>0</v>
      </c>
      <c r="P46" s="43"/>
      <c r="Q46" s="43"/>
      <c r="R46" s="58">
        <f>'[3]I_Pt I_FX Turnover (M)'!R47</f>
        <v>0</v>
      </c>
      <c r="S46" s="58">
        <f>'[3]I_Pt I_FX Turnover (M)'!S47</f>
        <v>4841</v>
      </c>
      <c r="T46" s="58">
        <f>'[3]I_Pt I_FX Turnover (M)'!T47</f>
        <v>0</v>
      </c>
      <c r="U46" s="58">
        <f>'[1]I_Pt I_FX Turnover (M)'!U47</f>
        <v>0</v>
      </c>
      <c r="V46" s="58">
        <f>'[2]I_Pt I_FX Turnover (M)'!V47</f>
        <v>0</v>
      </c>
      <c r="W46" s="43"/>
      <c r="X46" s="43"/>
      <c r="Y46" s="58">
        <f>'[3]I_Pt I_FX Turnover (M)'!Y47</f>
        <v>957658</v>
      </c>
      <c r="Z46" s="58">
        <f>'[3]I_Pt I_FX Turnover (M)'!Z47</f>
        <v>2549299</v>
      </c>
      <c r="AA46" s="58">
        <f>'[3]I_Pt I_FX Turnover (M)'!AA47</f>
        <v>45713</v>
      </c>
      <c r="AB46" s="58">
        <f>'[1]I_Pt I_FX Turnover (M)'!AB47</f>
        <v>0</v>
      </c>
      <c r="AC46" s="58">
        <f>'[2]I_Pt I_FX Turnover (M)'!AC47</f>
        <v>0</v>
      </c>
      <c r="AD46" s="43"/>
      <c r="AE46" s="43"/>
      <c r="AF46" s="58">
        <f>'[3]I_Pt I_FX Turnover (M)'!AF47</f>
        <v>77085</v>
      </c>
      <c r="AG46" s="58">
        <f>'[3]I_Pt I_FX Turnover (M)'!AG47</f>
        <v>43721</v>
      </c>
      <c r="AH46" s="58">
        <f>'[3]I_Pt I_FX Turnover (M)'!AH47</f>
        <v>0</v>
      </c>
      <c r="AI46" s="58">
        <f>'[1]I_Pt I_FX Turnover (M)'!AI47</f>
        <v>0</v>
      </c>
      <c r="AJ46" s="58">
        <f>'[2]I_Pt I_FX Turnover (M)'!AJ47</f>
        <v>0</v>
      </c>
      <c r="AK46" s="43"/>
      <c r="AL46" s="43"/>
      <c r="AM46" s="58">
        <f>'[3]I_Pt I_FX Turnover (M)'!AM47</f>
        <v>10773</v>
      </c>
      <c r="AN46" s="58">
        <f>'[3]I_Pt I_FX Turnover (M)'!AN47</f>
        <v>906139</v>
      </c>
      <c r="AO46" s="58">
        <f>'[3]I_Pt I_FX Turnover (M)'!AO47</f>
        <v>0</v>
      </c>
      <c r="AP46" s="58">
        <f>'[1]I_Pt I_FX Turnover (M)'!AP47</f>
        <v>0</v>
      </c>
      <c r="AQ46" s="58">
        <f>'[2]I_Pt I_FX Turnover (M)'!AQ47</f>
        <v>0</v>
      </c>
      <c r="AR46" s="43"/>
      <c r="AS46" s="43"/>
      <c r="AT46" s="17">
        <f t="shared" si="10"/>
        <v>1052341</v>
      </c>
      <c r="AU46" s="17">
        <f t="shared" si="10"/>
        <v>3859900</v>
      </c>
      <c r="AV46" s="17">
        <f t="shared" si="10"/>
        <v>45713</v>
      </c>
      <c r="AW46" s="17">
        <f t="shared" si="10"/>
        <v>0</v>
      </c>
      <c r="AX46" s="17">
        <f t="shared" si="10"/>
        <v>0</v>
      </c>
      <c r="AY46" s="69"/>
      <c r="AZ46" s="81"/>
      <c r="BA46" s="2"/>
    </row>
    <row r="47" spans="1:53">
      <c r="A47" s="18"/>
      <c r="B47" s="15" t="s">
        <v>50</v>
      </c>
      <c r="C47" s="16"/>
      <c r="D47" s="58">
        <f>'[3]I_Pt I_FX Turnover (M)'!D48</f>
        <v>659872</v>
      </c>
      <c r="E47" s="58">
        <f>'[3]I_Pt I_FX Turnover (M)'!E48</f>
        <v>506620</v>
      </c>
      <c r="F47" s="58">
        <f>'[3]I_Pt I_FX Turnover (M)'!F48</f>
        <v>0</v>
      </c>
      <c r="G47" s="58">
        <f>'[1]I_Pt I_FX Turnover (M)'!G48</f>
        <v>0</v>
      </c>
      <c r="H47" s="58">
        <f>'[2]I_Pt I_FX Turnover (M)'!H48</f>
        <v>0</v>
      </c>
      <c r="I47" s="43"/>
      <c r="J47" s="43"/>
      <c r="K47" s="58">
        <f>'[3]I_Pt I_FX Turnover (M)'!K48</f>
        <v>0</v>
      </c>
      <c r="L47" s="58">
        <f>'[3]I_Pt I_FX Turnover (M)'!L48</f>
        <v>0</v>
      </c>
      <c r="M47" s="58">
        <f>'[3]I_Pt I_FX Turnover (M)'!M48</f>
        <v>0</v>
      </c>
      <c r="N47" s="58">
        <f>'[1]I_Pt I_FX Turnover (M)'!N48</f>
        <v>0</v>
      </c>
      <c r="O47" s="58">
        <f>'[2]I_Pt I_FX Turnover (M)'!O48</f>
        <v>0</v>
      </c>
      <c r="P47" s="43"/>
      <c r="Q47" s="43"/>
      <c r="R47" s="58">
        <f>'[3]I_Pt I_FX Turnover (M)'!R48</f>
        <v>0</v>
      </c>
      <c r="S47" s="58">
        <f>'[3]I_Pt I_FX Turnover (M)'!S48</f>
        <v>0</v>
      </c>
      <c r="T47" s="58">
        <f>'[3]I_Pt I_FX Turnover (M)'!T48</f>
        <v>0</v>
      </c>
      <c r="U47" s="58">
        <f>'[1]I_Pt I_FX Turnover (M)'!U48</f>
        <v>0</v>
      </c>
      <c r="V47" s="58">
        <f>'[2]I_Pt I_FX Turnover (M)'!V48</f>
        <v>0</v>
      </c>
      <c r="W47" s="43"/>
      <c r="X47" s="43"/>
      <c r="Y47" s="58">
        <f>'[3]I_Pt I_FX Turnover (M)'!Y48</f>
        <v>10106776</v>
      </c>
      <c r="Z47" s="58">
        <f>'[3]I_Pt I_FX Turnover (M)'!Z48</f>
        <v>1902946</v>
      </c>
      <c r="AA47" s="58">
        <f>'[3]I_Pt I_FX Turnover (M)'!AA48</f>
        <v>92953</v>
      </c>
      <c r="AB47" s="58">
        <f>'[1]I_Pt I_FX Turnover (M)'!AB48</f>
        <v>0</v>
      </c>
      <c r="AC47" s="58">
        <f>'[2]I_Pt I_FX Turnover (M)'!AC48</f>
        <v>0</v>
      </c>
      <c r="AD47" s="43"/>
      <c r="AE47" s="43"/>
      <c r="AF47" s="58">
        <f>'[3]I_Pt I_FX Turnover (M)'!AF48</f>
        <v>1738566</v>
      </c>
      <c r="AG47" s="58">
        <f>'[3]I_Pt I_FX Turnover (M)'!AG48</f>
        <v>381088</v>
      </c>
      <c r="AH47" s="58">
        <f>'[3]I_Pt I_FX Turnover (M)'!AH48</f>
        <v>0</v>
      </c>
      <c r="AI47" s="58">
        <f>'[1]I_Pt I_FX Turnover (M)'!AI48</f>
        <v>0</v>
      </c>
      <c r="AJ47" s="58">
        <f>'[2]I_Pt I_FX Turnover (M)'!AJ48</f>
        <v>0</v>
      </c>
      <c r="AK47" s="43"/>
      <c r="AL47" s="43"/>
      <c r="AM47" s="58">
        <f>'[3]I_Pt I_FX Turnover (M)'!AM48</f>
        <v>1859917</v>
      </c>
      <c r="AN47" s="58">
        <f>'[3]I_Pt I_FX Turnover (M)'!AN48</f>
        <v>446063</v>
      </c>
      <c r="AO47" s="58">
        <f>'[3]I_Pt I_FX Turnover (M)'!AO48</f>
        <v>400000</v>
      </c>
      <c r="AP47" s="58">
        <f>'[1]I_Pt I_FX Turnover (M)'!AP48</f>
        <v>0</v>
      </c>
      <c r="AQ47" s="58">
        <f>'[2]I_Pt I_FX Turnover (M)'!AQ48</f>
        <v>0</v>
      </c>
      <c r="AR47" s="43"/>
      <c r="AS47" s="43"/>
      <c r="AT47" s="17">
        <f t="shared" si="10"/>
        <v>14365131</v>
      </c>
      <c r="AU47" s="17">
        <f t="shared" si="10"/>
        <v>3236717</v>
      </c>
      <c r="AV47" s="17">
        <f t="shared" si="10"/>
        <v>492953</v>
      </c>
      <c r="AW47" s="17">
        <f t="shared" si="10"/>
        <v>0</v>
      </c>
      <c r="AX47" s="17">
        <f t="shared" si="10"/>
        <v>0</v>
      </c>
      <c r="AY47" s="69"/>
      <c r="AZ47" s="81"/>
      <c r="BA47" s="2"/>
    </row>
    <row r="48" spans="1:53">
      <c r="A48" s="18"/>
      <c r="B48" s="15" t="s">
        <v>52</v>
      </c>
      <c r="C48" s="16"/>
      <c r="D48" s="58">
        <f>'[3]I_Pt I_FX Turnover (M)'!D49</f>
        <v>19187</v>
      </c>
      <c r="E48" s="58">
        <f>'[3]I_Pt I_FX Turnover (M)'!E49</f>
        <v>15008</v>
      </c>
      <c r="F48" s="58">
        <f>'[3]I_Pt I_FX Turnover (M)'!F49</f>
        <v>0</v>
      </c>
      <c r="G48" s="58">
        <f>'[1]I_Pt I_FX Turnover (M)'!G49</f>
        <v>0</v>
      </c>
      <c r="H48" s="58">
        <f>'[2]I_Pt I_FX Turnover (M)'!H49</f>
        <v>0</v>
      </c>
      <c r="I48" s="43"/>
      <c r="J48" s="43"/>
      <c r="K48" s="58">
        <f>'[3]I_Pt I_FX Turnover (M)'!K49</f>
        <v>0</v>
      </c>
      <c r="L48" s="58">
        <f>'[3]I_Pt I_FX Turnover (M)'!L49</f>
        <v>0</v>
      </c>
      <c r="M48" s="58">
        <f>'[3]I_Pt I_FX Turnover (M)'!M49</f>
        <v>0</v>
      </c>
      <c r="N48" s="58">
        <f>'[1]I_Pt I_FX Turnover (M)'!N49</f>
        <v>0</v>
      </c>
      <c r="O48" s="58">
        <f>'[2]I_Pt I_FX Turnover (M)'!O49</f>
        <v>0</v>
      </c>
      <c r="P48" s="43"/>
      <c r="Q48" s="43"/>
      <c r="R48" s="58">
        <f>'[3]I_Pt I_FX Turnover (M)'!R49</f>
        <v>0</v>
      </c>
      <c r="S48" s="58">
        <f>'[3]I_Pt I_FX Turnover (M)'!S49</f>
        <v>0</v>
      </c>
      <c r="T48" s="58">
        <f>'[3]I_Pt I_FX Turnover (M)'!T49</f>
        <v>0</v>
      </c>
      <c r="U48" s="58">
        <f>'[1]I_Pt I_FX Turnover (M)'!U49</f>
        <v>0</v>
      </c>
      <c r="V48" s="58">
        <f>'[2]I_Pt I_FX Turnover (M)'!V49</f>
        <v>0</v>
      </c>
      <c r="W48" s="43"/>
      <c r="X48" s="43"/>
      <c r="Y48" s="58">
        <f>'[3]I_Pt I_FX Turnover (M)'!Y49</f>
        <v>369649</v>
      </c>
      <c r="Z48" s="58">
        <f>'[3]I_Pt I_FX Turnover (M)'!Z49</f>
        <v>323667</v>
      </c>
      <c r="AA48" s="58">
        <f>'[3]I_Pt I_FX Turnover (M)'!AA49</f>
        <v>2198</v>
      </c>
      <c r="AB48" s="58">
        <f>'[1]I_Pt I_FX Turnover (M)'!AB49</f>
        <v>0</v>
      </c>
      <c r="AC48" s="58">
        <f>'[2]I_Pt I_FX Turnover (M)'!AC49</f>
        <v>0</v>
      </c>
      <c r="AD48" s="43"/>
      <c r="AE48" s="43"/>
      <c r="AF48" s="58">
        <f>'[3]I_Pt I_FX Turnover (M)'!AF49</f>
        <v>32544</v>
      </c>
      <c r="AG48" s="58">
        <f>'[3]I_Pt I_FX Turnover (M)'!AG49</f>
        <v>1060</v>
      </c>
      <c r="AH48" s="58">
        <f>'[3]I_Pt I_FX Turnover (M)'!AH49</f>
        <v>0</v>
      </c>
      <c r="AI48" s="58">
        <f>'[1]I_Pt I_FX Turnover (M)'!AI49</f>
        <v>0</v>
      </c>
      <c r="AJ48" s="58">
        <f>'[2]I_Pt I_FX Turnover (M)'!AJ49</f>
        <v>0</v>
      </c>
      <c r="AK48" s="43"/>
      <c r="AL48" s="43"/>
      <c r="AM48" s="58">
        <f>'[3]I_Pt I_FX Turnover (M)'!AM49</f>
        <v>12801</v>
      </c>
      <c r="AN48" s="58">
        <f>'[3]I_Pt I_FX Turnover (M)'!AN49</f>
        <v>37489</v>
      </c>
      <c r="AO48" s="58">
        <f>'[3]I_Pt I_FX Turnover (M)'!AO49</f>
        <v>36657</v>
      </c>
      <c r="AP48" s="58">
        <f>'[1]I_Pt I_FX Turnover (M)'!AP49</f>
        <v>0</v>
      </c>
      <c r="AQ48" s="58">
        <f>'[2]I_Pt I_FX Turnover (M)'!AQ49</f>
        <v>0</v>
      </c>
      <c r="AR48" s="43"/>
      <c r="AS48" s="43"/>
      <c r="AT48" s="17">
        <f t="shared" si="10"/>
        <v>434181</v>
      </c>
      <c r="AU48" s="17">
        <f t="shared" si="10"/>
        <v>377224</v>
      </c>
      <c r="AV48" s="17">
        <f t="shared" si="10"/>
        <v>38855</v>
      </c>
      <c r="AW48" s="17">
        <f t="shared" si="10"/>
        <v>0</v>
      </c>
      <c r="AX48" s="17">
        <f t="shared" si="10"/>
        <v>0</v>
      </c>
      <c r="AY48" s="69"/>
      <c r="AZ48" s="81"/>
      <c r="BA48" s="2"/>
    </row>
    <row r="49" spans="1:53">
      <c r="A49" s="18"/>
      <c r="B49" s="15" t="s">
        <v>54</v>
      </c>
      <c r="C49" s="16"/>
      <c r="D49" s="58">
        <f>'[3]I_Pt I_FX Turnover (M)'!D50</f>
        <v>23062</v>
      </c>
      <c r="E49" s="58">
        <f>'[3]I_Pt I_FX Turnover (M)'!E50</f>
        <v>270522</v>
      </c>
      <c r="F49" s="58">
        <f>'[3]I_Pt I_FX Turnover (M)'!F50</f>
        <v>0</v>
      </c>
      <c r="G49" s="58">
        <f>'[1]I_Pt I_FX Turnover (M)'!G50</f>
        <v>0</v>
      </c>
      <c r="H49" s="58">
        <f>'[2]I_Pt I_FX Turnover (M)'!H50</f>
        <v>0</v>
      </c>
      <c r="I49" s="43"/>
      <c r="J49" s="43"/>
      <c r="K49" s="58">
        <f>'[3]I_Pt I_FX Turnover (M)'!K50</f>
        <v>0</v>
      </c>
      <c r="L49" s="58">
        <f>'[3]I_Pt I_FX Turnover (M)'!L50</f>
        <v>0</v>
      </c>
      <c r="M49" s="58">
        <f>'[3]I_Pt I_FX Turnover (M)'!M50</f>
        <v>0</v>
      </c>
      <c r="N49" s="58">
        <f>'[1]I_Pt I_FX Turnover (M)'!N50</f>
        <v>0</v>
      </c>
      <c r="O49" s="58">
        <f>'[2]I_Pt I_FX Turnover (M)'!O50</f>
        <v>0</v>
      </c>
      <c r="P49" s="43"/>
      <c r="Q49" s="43"/>
      <c r="R49" s="58">
        <f>'[3]I_Pt I_FX Turnover (M)'!R50</f>
        <v>0</v>
      </c>
      <c r="S49" s="58">
        <f>'[3]I_Pt I_FX Turnover (M)'!S50</f>
        <v>0</v>
      </c>
      <c r="T49" s="58">
        <f>'[3]I_Pt I_FX Turnover (M)'!T50</f>
        <v>64083</v>
      </c>
      <c r="U49" s="58">
        <f>'[1]I_Pt I_FX Turnover (M)'!U50</f>
        <v>0</v>
      </c>
      <c r="V49" s="58">
        <f>'[2]I_Pt I_FX Turnover (M)'!V50</f>
        <v>0</v>
      </c>
      <c r="W49" s="43"/>
      <c r="X49" s="43"/>
      <c r="Y49" s="58">
        <f>'[3]I_Pt I_FX Turnover (M)'!Y50</f>
        <v>1080643</v>
      </c>
      <c r="Z49" s="58">
        <f>'[3]I_Pt I_FX Turnover (M)'!Z50</f>
        <v>840608</v>
      </c>
      <c r="AA49" s="58">
        <f>'[3]I_Pt I_FX Turnover (M)'!AA50</f>
        <v>93903</v>
      </c>
      <c r="AB49" s="58">
        <f>'[1]I_Pt I_FX Turnover (M)'!AB50</f>
        <v>0</v>
      </c>
      <c r="AC49" s="58">
        <f>'[2]I_Pt I_FX Turnover (M)'!AC50</f>
        <v>0</v>
      </c>
      <c r="AD49" s="43"/>
      <c r="AE49" s="43"/>
      <c r="AF49" s="58">
        <f>'[3]I_Pt I_FX Turnover (M)'!AF50</f>
        <v>182614</v>
      </c>
      <c r="AG49" s="58">
        <f>'[3]I_Pt I_FX Turnover (M)'!AG50</f>
        <v>230</v>
      </c>
      <c r="AH49" s="58">
        <f>'[3]I_Pt I_FX Turnover (M)'!AH50</f>
        <v>0</v>
      </c>
      <c r="AI49" s="58">
        <f>'[1]I_Pt I_FX Turnover (M)'!AI50</f>
        <v>0</v>
      </c>
      <c r="AJ49" s="58">
        <f>'[2]I_Pt I_FX Turnover (M)'!AJ50</f>
        <v>0</v>
      </c>
      <c r="AK49" s="43"/>
      <c r="AL49" s="43"/>
      <c r="AM49" s="58">
        <f>'[3]I_Pt I_FX Turnover (M)'!AM50</f>
        <v>120934</v>
      </c>
      <c r="AN49" s="58">
        <f>'[3]I_Pt I_FX Turnover (M)'!AN50</f>
        <v>255652</v>
      </c>
      <c r="AO49" s="58">
        <f>'[3]I_Pt I_FX Turnover (M)'!AO50</f>
        <v>0</v>
      </c>
      <c r="AP49" s="58">
        <f>'[1]I_Pt I_FX Turnover (M)'!AP50</f>
        <v>0</v>
      </c>
      <c r="AQ49" s="58">
        <f>'[2]I_Pt I_FX Turnover (M)'!AQ50</f>
        <v>0</v>
      </c>
      <c r="AR49" s="44"/>
      <c r="AS49" s="44"/>
      <c r="AT49" s="17">
        <f t="shared" ref="AT49:AX58" si="13">SUMIFS(49:49,$10:$10,AT$8)</f>
        <v>1407253</v>
      </c>
      <c r="AU49" s="17">
        <f t="shared" si="13"/>
        <v>1367012</v>
      </c>
      <c r="AV49" s="17">
        <f t="shared" si="13"/>
        <v>157986</v>
      </c>
      <c r="AW49" s="17">
        <f t="shared" si="13"/>
        <v>0</v>
      </c>
      <c r="AX49" s="17">
        <f t="shared" si="13"/>
        <v>0</v>
      </c>
      <c r="AY49" s="69"/>
      <c r="AZ49" s="81"/>
      <c r="BA49" s="2"/>
    </row>
    <row r="50" spans="1:53">
      <c r="A50" s="18"/>
      <c r="B50" s="15" t="s">
        <v>56</v>
      </c>
      <c r="C50" s="16"/>
      <c r="D50" s="58">
        <f>'[3]I_Pt I_FX Turnover (M)'!D51</f>
        <v>56581</v>
      </c>
      <c r="E50" s="58">
        <f>'[3]I_Pt I_FX Turnover (M)'!E51</f>
        <v>70844</v>
      </c>
      <c r="F50" s="58">
        <f>'[3]I_Pt I_FX Turnover (M)'!F51</f>
        <v>0</v>
      </c>
      <c r="G50" s="58">
        <f>'[1]I_Pt I_FX Turnover (M)'!G51</f>
        <v>0</v>
      </c>
      <c r="H50" s="58">
        <f>'[2]I_Pt I_FX Turnover (M)'!H51</f>
        <v>0</v>
      </c>
      <c r="I50" s="43"/>
      <c r="J50" s="43"/>
      <c r="K50" s="58">
        <f>'[3]I_Pt I_FX Turnover (M)'!K51</f>
        <v>0</v>
      </c>
      <c r="L50" s="58">
        <f>'[3]I_Pt I_FX Turnover (M)'!L51</f>
        <v>0</v>
      </c>
      <c r="M50" s="58">
        <f>'[3]I_Pt I_FX Turnover (M)'!M51</f>
        <v>0</v>
      </c>
      <c r="N50" s="58">
        <f>'[1]I_Pt I_FX Turnover (M)'!N51</f>
        <v>0</v>
      </c>
      <c r="O50" s="58">
        <f>'[2]I_Pt I_FX Turnover (M)'!O51</f>
        <v>0</v>
      </c>
      <c r="P50" s="43"/>
      <c r="Q50" s="43"/>
      <c r="R50" s="58">
        <f>'[3]I_Pt I_FX Turnover (M)'!R51</f>
        <v>0</v>
      </c>
      <c r="S50" s="58">
        <f>'[3]I_Pt I_FX Turnover (M)'!S51</f>
        <v>0</v>
      </c>
      <c r="T50" s="58">
        <f>'[3]I_Pt I_FX Turnover (M)'!T51</f>
        <v>0</v>
      </c>
      <c r="U50" s="58">
        <f>'[1]I_Pt I_FX Turnover (M)'!U51</f>
        <v>0</v>
      </c>
      <c r="V50" s="58">
        <f>'[2]I_Pt I_FX Turnover (M)'!V51</f>
        <v>0</v>
      </c>
      <c r="W50" s="43"/>
      <c r="X50" s="43"/>
      <c r="Y50" s="58">
        <f>'[3]I_Pt I_FX Turnover (M)'!Y51</f>
        <v>3221445</v>
      </c>
      <c r="Z50" s="58">
        <f>'[3]I_Pt I_FX Turnover (M)'!Z51</f>
        <v>558449</v>
      </c>
      <c r="AA50" s="58">
        <f>'[3]I_Pt I_FX Turnover (M)'!AA51</f>
        <v>1587</v>
      </c>
      <c r="AB50" s="58">
        <f>'[1]I_Pt I_FX Turnover (M)'!AB51</f>
        <v>0</v>
      </c>
      <c r="AC50" s="58">
        <f>'[2]I_Pt I_FX Turnover (M)'!AC51</f>
        <v>0</v>
      </c>
      <c r="AD50" s="43"/>
      <c r="AE50" s="43"/>
      <c r="AF50" s="58">
        <f>'[3]I_Pt I_FX Turnover (M)'!AF51</f>
        <v>161898</v>
      </c>
      <c r="AG50" s="58">
        <f>'[3]I_Pt I_FX Turnover (M)'!AG51</f>
        <v>0</v>
      </c>
      <c r="AH50" s="58">
        <f>'[3]I_Pt I_FX Turnover (M)'!AH51</f>
        <v>0</v>
      </c>
      <c r="AI50" s="58">
        <f>'[1]I_Pt I_FX Turnover (M)'!AI51</f>
        <v>0</v>
      </c>
      <c r="AJ50" s="58">
        <f>'[2]I_Pt I_FX Turnover (M)'!AJ51</f>
        <v>0</v>
      </c>
      <c r="AK50" s="43"/>
      <c r="AL50" s="43"/>
      <c r="AM50" s="58">
        <f>'[3]I_Pt I_FX Turnover (M)'!AM51</f>
        <v>187790</v>
      </c>
      <c r="AN50" s="58">
        <f>'[3]I_Pt I_FX Turnover (M)'!AN51</f>
        <v>105721</v>
      </c>
      <c r="AO50" s="58">
        <f>'[3]I_Pt I_FX Turnover (M)'!AO51</f>
        <v>31331</v>
      </c>
      <c r="AP50" s="58">
        <f>'[1]I_Pt I_FX Turnover (M)'!AP51</f>
        <v>0</v>
      </c>
      <c r="AQ50" s="58">
        <f>'[2]I_Pt I_FX Turnover (M)'!AQ51</f>
        <v>0</v>
      </c>
      <c r="AR50" s="44"/>
      <c r="AS50" s="44"/>
      <c r="AT50" s="17">
        <f t="shared" si="13"/>
        <v>3627714</v>
      </c>
      <c r="AU50" s="17">
        <f t="shared" si="13"/>
        <v>735014</v>
      </c>
      <c r="AV50" s="17">
        <f t="shared" si="13"/>
        <v>32918</v>
      </c>
      <c r="AW50" s="17">
        <f t="shared" si="13"/>
        <v>0</v>
      </c>
      <c r="AX50" s="17">
        <f t="shared" si="13"/>
        <v>0</v>
      </c>
      <c r="AY50" s="69"/>
      <c r="AZ50" s="81"/>
      <c r="BA50" s="2"/>
    </row>
    <row r="51" spans="1:53">
      <c r="A51" s="18"/>
      <c r="B51" s="15" t="s">
        <v>58</v>
      </c>
      <c r="C51" s="16"/>
      <c r="D51" s="58">
        <f>'[3]I_Pt I_FX Turnover (M)'!D52</f>
        <v>0</v>
      </c>
      <c r="E51" s="58">
        <f>'[3]I_Pt I_FX Turnover (M)'!E52</f>
        <v>0</v>
      </c>
      <c r="F51" s="58">
        <f>'[3]I_Pt I_FX Turnover (M)'!F52</f>
        <v>0</v>
      </c>
      <c r="G51" s="58">
        <f>'[1]I_Pt I_FX Turnover (M)'!G52</f>
        <v>0</v>
      </c>
      <c r="H51" s="58">
        <f>'[2]I_Pt I_FX Turnover (M)'!H52</f>
        <v>0</v>
      </c>
      <c r="I51" s="43"/>
      <c r="J51" s="43"/>
      <c r="K51" s="58">
        <f>'[3]I_Pt I_FX Turnover (M)'!K52</f>
        <v>0</v>
      </c>
      <c r="L51" s="58">
        <f>'[3]I_Pt I_FX Turnover (M)'!L52</f>
        <v>0</v>
      </c>
      <c r="M51" s="58">
        <f>'[3]I_Pt I_FX Turnover (M)'!M52</f>
        <v>0</v>
      </c>
      <c r="N51" s="58">
        <f>'[1]I_Pt I_FX Turnover (M)'!N52</f>
        <v>0</v>
      </c>
      <c r="O51" s="58">
        <f>'[2]I_Pt I_FX Turnover (M)'!O52</f>
        <v>0</v>
      </c>
      <c r="P51" s="43"/>
      <c r="Q51" s="43"/>
      <c r="R51" s="58">
        <f>'[3]I_Pt I_FX Turnover (M)'!R52</f>
        <v>0</v>
      </c>
      <c r="S51" s="58">
        <f>'[3]I_Pt I_FX Turnover (M)'!S52</f>
        <v>0</v>
      </c>
      <c r="T51" s="58">
        <f>'[3]I_Pt I_FX Turnover (M)'!T52</f>
        <v>0</v>
      </c>
      <c r="U51" s="58">
        <f>'[1]I_Pt I_FX Turnover (M)'!U52</f>
        <v>0</v>
      </c>
      <c r="V51" s="58">
        <f>'[2]I_Pt I_FX Turnover (M)'!V52</f>
        <v>0</v>
      </c>
      <c r="W51" s="43"/>
      <c r="X51" s="43"/>
      <c r="Y51" s="58">
        <f>'[3]I_Pt I_FX Turnover (M)'!Y52</f>
        <v>28625</v>
      </c>
      <c r="Z51" s="58">
        <f>'[3]I_Pt I_FX Turnover (M)'!Z52</f>
        <v>129928</v>
      </c>
      <c r="AA51" s="58">
        <f>'[3]I_Pt I_FX Turnover (M)'!AA52</f>
        <v>4789</v>
      </c>
      <c r="AB51" s="58">
        <f>'[1]I_Pt I_FX Turnover (M)'!AB52</f>
        <v>0</v>
      </c>
      <c r="AC51" s="58">
        <f>'[2]I_Pt I_FX Turnover (M)'!AC52</f>
        <v>0</v>
      </c>
      <c r="AD51" s="43"/>
      <c r="AE51" s="43"/>
      <c r="AF51" s="58">
        <f>'[3]I_Pt I_FX Turnover (M)'!AF52</f>
        <v>15732</v>
      </c>
      <c r="AG51" s="58">
        <f>'[3]I_Pt I_FX Turnover (M)'!AG52</f>
        <v>0</v>
      </c>
      <c r="AH51" s="58">
        <f>'[3]I_Pt I_FX Turnover (M)'!AH52</f>
        <v>0</v>
      </c>
      <c r="AI51" s="58">
        <f>'[1]I_Pt I_FX Turnover (M)'!AI52</f>
        <v>0</v>
      </c>
      <c r="AJ51" s="58">
        <f>'[2]I_Pt I_FX Turnover (M)'!AJ52</f>
        <v>0</v>
      </c>
      <c r="AK51" s="43"/>
      <c r="AL51" s="43"/>
      <c r="AM51" s="58">
        <f>'[3]I_Pt I_FX Turnover (M)'!AM52</f>
        <v>4906</v>
      </c>
      <c r="AN51" s="58">
        <f>'[3]I_Pt I_FX Turnover (M)'!AN52</f>
        <v>6226</v>
      </c>
      <c r="AO51" s="58">
        <f>'[3]I_Pt I_FX Turnover (M)'!AO52</f>
        <v>0</v>
      </c>
      <c r="AP51" s="58">
        <f>'[1]I_Pt I_FX Turnover (M)'!AP52</f>
        <v>0</v>
      </c>
      <c r="AQ51" s="58">
        <f>'[2]I_Pt I_FX Turnover (M)'!AQ52</f>
        <v>0</v>
      </c>
      <c r="AR51" s="44"/>
      <c r="AS51" s="44"/>
      <c r="AT51" s="17">
        <f t="shared" si="13"/>
        <v>49263</v>
      </c>
      <c r="AU51" s="17">
        <f t="shared" si="13"/>
        <v>136154</v>
      </c>
      <c r="AV51" s="17">
        <f t="shared" si="13"/>
        <v>4789</v>
      </c>
      <c r="AW51" s="17">
        <f t="shared" si="13"/>
        <v>0</v>
      </c>
      <c r="AX51" s="17">
        <f t="shared" si="13"/>
        <v>0</v>
      </c>
      <c r="AY51" s="69"/>
      <c r="AZ51" s="81"/>
      <c r="BA51" s="2"/>
    </row>
    <row r="52" spans="1:53">
      <c r="A52" s="18"/>
      <c r="B52" s="15" t="s">
        <v>60</v>
      </c>
      <c r="C52" s="16"/>
      <c r="D52" s="58">
        <f>'[3]I_Pt I_FX Turnover (M)'!D53</f>
        <v>0</v>
      </c>
      <c r="E52" s="58">
        <f>'[3]I_Pt I_FX Turnover (M)'!E53</f>
        <v>0</v>
      </c>
      <c r="F52" s="58">
        <f>'[3]I_Pt I_FX Turnover (M)'!F53</f>
        <v>296669</v>
      </c>
      <c r="G52" s="58">
        <f>'[1]I_Pt I_FX Turnover (M)'!G53</f>
        <v>0</v>
      </c>
      <c r="H52" s="58">
        <f>'[2]I_Pt I_FX Turnover (M)'!H53</f>
        <v>0</v>
      </c>
      <c r="I52" s="43"/>
      <c r="J52" s="43"/>
      <c r="K52" s="58">
        <f>'[3]I_Pt I_FX Turnover (M)'!K53</f>
        <v>0</v>
      </c>
      <c r="L52" s="58">
        <f>'[3]I_Pt I_FX Turnover (M)'!L53</f>
        <v>0</v>
      </c>
      <c r="M52" s="58">
        <f>'[3]I_Pt I_FX Turnover (M)'!M53</f>
        <v>5700</v>
      </c>
      <c r="N52" s="58">
        <f>'[1]I_Pt I_FX Turnover (M)'!N53</f>
        <v>0</v>
      </c>
      <c r="O52" s="58">
        <f>'[2]I_Pt I_FX Turnover (M)'!O53</f>
        <v>0</v>
      </c>
      <c r="P52" s="43"/>
      <c r="Q52" s="43"/>
      <c r="R52" s="58">
        <f>'[3]I_Pt I_FX Turnover (M)'!R53</f>
        <v>0</v>
      </c>
      <c r="S52" s="58">
        <f>'[3]I_Pt I_FX Turnover (M)'!S53</f>
        <v>44</v>
      </c>
      <c r="T52" s="58">
        <f>'[3]I_Pt I_FX Turnover (M)'!T53</f>
        <v>0</v>
      </c>
      <c r="U52" s="58">
        <f>'[1]I_Pt I_FX Turnover (M)'!U53</f>
        <v>0</v>
      </c>
      <c r="V52" s="58">
        <f>'[2]I_Pt I_FX Turnover (M)'!V53</f>
        <v>0</v>
      </c>
      <c r="W52" s="43"/>
      <c r="X52" s="43"/>
      <c r="Y52" s="58">
        <f>'[3]I_Pt I_FX Turnover (M)'!Y53</f>
        <v>676499</v>
      </c>
      <c r="Z52" s="58">
        <f>'[3]I_Pt I_FX Turnover (M)'!Z53</f>
        <v>182320</v>
      </c>
      <c r="AA52" s="58">
        <f>'[3]I_Pt I_FX Turnover (M)'!AA53</f>
        <v>763187</v>
      </c>
      <c r="AB52" s="58">
        <f>'[1]I_Pt I_FX Turnover (M)'!AB53</f>
        <v>0</v>
      </c>
      <c r="AC52" s="58">
        <f>'[2]I_Pt I_FX Turnover (M)'!AC53</f>
        <v>0</v>
      </c>
      <c r="AD52" s="43"/>
      <c r="AE52" s="43"/>
      <c r="AF52" s="58">
        <f>'[3]I_Pt I_FX Turnover (M)'!AF53</f>
        <v>193</v>
      </c>
      <c r="AG52" s="58">
        <f>'[3]I_Pt I_FX Turnover (M)'!AG53</f>
        <v>0</v>
      </c>
      <c r="AH52" s="58">
        <f>'[3]I_Pt I_FX Turnover (M)'!AH53</f>
        <v>0</v>
      </c>
      <c r="AI52" s="58">
        <f>'[1]I_Pt I_FX Turnover (M)'!AI53</f>
        <v>0</v>
      </c>
      <c r="AJ52" s="58">
        <f>'[2]I_Pt I_FX Turnover (M)'!AJ53</f>
        <v>0</v>
      </c>
      <c r="AK52" s="43"/>
      <c r="AL52" s="43"/>
      <c r="AM52" s="58">
        <f>'[3]I_Pt I_FX Turnover (M)'!AM53</f>
        <v>59651</v>
      </c>
      <c r="AN52" s="58">
        <f>'[3]I_Pt I_FX Turnover (M)'!AN53</f>
        <v>54627</v>
      </c>
      <c r="AO52" s="58">
        <f>'[3]I_Pt I_FX Turnover (M)'!AO53</f>
        <v>40513</v>
      </c>
      <c r="AP52" s="58">
        <f>'[1]I_Pt I_FX Turnover (M)'!AP53</f>
        <v>0</v>
      </c>
      <c r="AQ52" s="58">
        <f>'[2]I_Pt I_FX Turnover (M)'!AQ53</f>
        <v>0</v>
      </c>
      <c r="AR52" s="44"/>
      <c r="AS52" s="44"/>
      <c r="AT52" s="17">
        <f t="shared" si="13"/>
        <v>736343</v>
      </c>
      <c r="AU52" s="17">
        <f t="shared" si="13"/>
        <v>236991</v>
      </c>
      <c r="AV52" s="17">
        <f t="shared" si="13"/>
        <v>1106069</v>
      </c>
      <c r="AW52" s="17">
        <f t="shared" si="13"/>
        <v>0</v>
      </c>
      <c r="AX52" s="17">
        <f t="shared" si="13"/>
        <v>0</v>
      </c>
      <c r="AY52" s="69"/>
      <c r="AZ52" s="81"/>
      <c r="BA52" s="2"/>
    </row>
    <row r="53" spans="1:53">
      <c r="A53" s="18"/>
      <c r="B53" s="15" t="s">
        <v>101</v>
      </c>
      <c r="C53" s="16"/>
      <c r="D53" s="58">
        <f>'[3]I_Pt I_FX Turnover (M)'!D54</f>
        <v>0</v>
      </c>
      <c r="E53" s="58">
        <f>'[3]I_Pt I_FX Turnover (M)'!E54</f>
        <v>0</v>
      </c>
      <c r="F53" s="58">
        <f>'[3]I_Pt I_FX Turnover (M)'!F54</f>
        <v>0</v>
      </c>
      <c r="G53" s="58">
        <f>'[1]I_Pt I_FX Turnover (M)'!G54</f>
        <v>0</v>
      </c>
      <c r="H53" s="58">
        <f>'[2]I_Pt I_FX Turnover (M)'!H54</f>
        <v>0</v>
      </c>
      <c r="I53" s="43"/>
      <c r="J53" s="43"/>
      <c r="K53" s="58">
        <f>'[3]I_Pt I_FX Turnover (M)'!K54</f>
        <v>0</v>
      </c>
      <c r="L53" s="58">
        <f>'[3]I_Pt I_FX Turnover (M)'!L54</f>
        <v>0</v>
      </c>
      <c r="M53" s="58">
        <f>'[3]I_Pt I_FX Turnover (M)'!M54</f>
        <v>0</v>
      </c>
      <c r="N53" s="58">
        <f>'[1]I_Pt I_FX Turnover (M)'!N54</f>
        <v>0</v>
      </c>
      <c r="O53" s="58">
        <f>'[2]I_Pt I_FX Turnover (M)'!O54</f>
        <v>0</v>
      </c>
      <c r="P53" s="43"/>
      <c r="Q53" s="43"/>
      <c r="R53" s="58">
        <f>'[3]I_Pt I_FX Turnover (M)'!R54</f>
        <v>0</v>
      </c>
      <c r="S53" s="58">
        <f>'[3]I_Pt I_FX Turnover (M)'!S54</f>
        <v>0</v>
      </c>
      <c r="T53" s="58">
        <f>'[3]I_Pt I_FX Turnover (M)'!T54</f>
        <v>0</v>
      </c>
      <c r="U53" s="58">
        <f>'[1]I_Pt I_FX Turnover (M)'!U54</f>
        <v>0</v>
      </c>
      <c r="V53" s="58">
        <f>'[2]I_Pt I_FX Turnover (M)'!V54</f>
        <v>0</v>
      </c>
      <c r="W53" s="43"/>
      <c r="X53" s="43"/>
      <c r="Y53" s="58">
        <f>'[3]I_Pt I_FX Turnover (M)'!Y54</f>
        <v>119513</v>
      </c>
      <c r="Z53" s="58">
        <f>'[3]I_Pt I_FX Turnover (M)'!Z54</f>
        <v>0</v>
      </c>
      <c r="AA53" s="58">
        <f>'[3]I_Pt I_FX Turnover (M)'!AA54</f>
        <v>0</v>
      </c>
      <c r="AB53" s="58">
        <f>'[1]I_Pt I_FX Turnover (M)'!AB54</f>
        <v>0</v>
      </c>
      <c r="AC53" s="58">
        <f>'[2]I_Pt I_FX Turnover (M)'!AC54</f>
        <v>0</v>
      </c>
      <c r="AD53" s="43"/>
      <c r="AE53" s="43"/>
      <c r="AF53" s="58">
        <f>'[3]I_Pt I_FX Turnover (M)'!AF54</f>
        <v>2319</v>
      </c>
      <c r="AG53" s="58">
        <f>'[3]I_Pt I_FX Turnover (M)'!AG54</f>
        <v>0</v>
      </c>
      <c r="AH53" s="58">
        <f>'[3]I_Pt I_FX Turnover (M)'!AH54</f>
        <v>0</v>
      </c>
      <c r="AI53" s="58">
        <f>'[1]I_Pt I_FX Turnover (M)'!AI54</f>
        <v>0</v>
      </c>
      <c r="AJ53" s="58">
        <f>'[2]I_Pt I_FX Turnover (M)'!AJ54</f>
        <v>0</v>
      </c>
      <c r="AK53" s="43"/>
      <c r="AL53" s="43"/>
      <c r="AM53" s="58">
        <f>'[3]I_Pt I_FX Turnover (M)'!AM54</f>
        <v>38298</v>
      </c>
      <c r="AN53" s="58">
        <f>'[3]I_Pt I_FX Turnover (M)'!AN54</f>
        <v>0</v>
      </c>
      <c r="AO53" s="58">
        <f>'[3]I_Pt I_FX Turnover (M)'!AO54</f>
        <v>0</v>
      </c>
      <c r="AP53" s="58">
        <f>'[1]I_Pt I_FX Turnover (M)'!AP54</f>
        <v>0</v>
      </c>
      <c r="AQ53" s="58">
        <f>'[2]I_Pt I_FX Turnover (M)'!AQ54</f>
        <v>0</v>
      </c>
      <c r="AR53" s="44"/>
      <c r="AS53" s="44"/>
      <c r="AT53" s="17">
        <f t="shared" si="13"/>
        <v>160130</v>
      </c>
      <c r="AU53" s="17">
        <f t="shared" si="13"/>
        <v>0</v>
      </c>
      <c r="AV53" s="17">
        <f t="shared" si="13"/>
        <v>0</v>
      </c>
      <c r="AW53" s="17">
        <f t="shared" si="13"/>
        <v>0</v>
      </c>
      <c r="AX53" s="17">
        <f t="shared" si="13"/>
        <v>0</v>
      </c>
      <c r="AY53" s="69"/>
      <c r="AZ53" s="81"/>
      <c r="BA53" s="2"/>
    </row>
    <row r="54" spans="1:53">
      <c r="A54" s="18"/>
      <c r="B54" s="15" t="s">
        <v>103</v>
      </c>
      <c r="C54" s="16"/>
      <c r="D54" s="58">
        <f>'[3]I_Pt I_FX Turnover (M)'!D55</f>
        <v>0</v>
      </c>
      <c r="E54" s="58">
        <f>'[3]I_Pt I_FX Turnover (M)'!E55</f>
        <v>0</v>
      </c>
      <c r="F54" s="58">
        <f>'[3]I_Pt I_FX Turnover (M)'!F55</f>
        <v>0</v>
      </c>
      <c r="G54" s="58">
        <f>'[1]I_Pt I_FX Turnover (M)'!G55</f>
        <v>0</v>
      </c>
      <c r="H54" s="58">
        <f>'[2]I_Pt I_FX Turnover (M)'!H55</f>
        <v>0</v>
      </c>
      <c r="I54" s="43"/>
      <c r="J54" s="43"/>
      <c r="K54" s="58">
        <f>'[3]I_Pt I_FX Turnover (M)'!K55</f>
        <v>0</v>
      </c>
      <c r="L54" s="58">
        <f>'[3]I_Pt I_FX Turnover (M)'!L55</f>
        <v>0</v>
      </c>
      <c r="M54" s="58">
        <f>'[3]I_Pt I_FX Turnover (M)'!M55</f>
        <v>0</v>
      </c>
      <c r="N54" s="58">
        <f>'[1]I_Pt I_FX Turnover (M)'!N55</f>
        <v>0</v>
      </c>
      <c r="O54" s="58">
        <f>'[2]I_Pt I_FX Turnover (M)'!O55</f>
        <v>0</v>
      </c>
      <c r="P54" s="43"/>
      <c r="Q54" s="43"/>
      <c r="R54" s="58">
        <f>'[3]I_Pt I_FX Turnover (M)'!R55</f>
        <v>0</v>
      </c>
      <c r="S54" s="58">
        <f>'[3]I_Pt I_FX Turnover (M)'!S55</f>
        <v>0</v>
      </c>
      <c r="T54" s="58">
        <f>'[3]I_Pt I_FX Turnover (M)'!T55</f>
        <v>0</v>
      </c>
      <c r="U54" s="58">
        <f>'[1]I_Pt I_FX Turnover (M)'!U55</f>
        <v>0</v>
      </c>
      <c r="V54" s="58">
        <f>'[2]I_Pt I_FX Turnover (M)'!V55</f>
        <v>0</v>
      </c>
      <c r="W54" s="43"/>
      <c r="X54" s="43"/>
      <c r="Y54" s="58">
        <f>'[3]I_Pt I_FX Turnover (M)'!Y55</f>
        <v>0</v>
      </c>
      <c r="Z54" s="58">
        <f>'[3]I_Pt I_FX Turnover (M)'!Z55</f>
        <v>0</v>
      </c>
      <c r="AA54" s="58">
        <f>'[3]I_Pt I_FX Turnover (M)'!AA55</f>
        <v>0</v>
      </c>
      <c r="AB54" s="58">
        <f>'[1]I_Pt I_FX Turnover (M)'!AB55</f>
        <v>0</v>
      </c>
      <c r="AC54" s="58">
        <f>'[2]I_Pt I_FX Turnover (M)'!AC55</f>
        <v>0</v>
      </c>
      <c r="AD54" s="43"/>
      <c r="AE54" s="43"/>
      <c r="AF54" s="58">
        <f>'[3]I_Pt I_FX Turnover (M)'!AF55</f>
        <v>0</v>
      </c>
      <c r="AG54" s="58">
        <f>'[3]I_Pt I_FX Turnover (M)'!AG55</f>
        <v>0</v>
      </c>
      <c r="AH54" s="58">
        <f>'[3]I_Pt I_FX Turnover (M)'!AH55</f>
        <v>0</v>
      </c>
      <c r="AI54" s="58">
        <f>'[1]I_Pt I_FX Turnover (M)'!AI55</f>
        <v>0</v>
      </c>
      <c r="AJ54" s="58">
        <f>'[2]I_Pt I_FX Turnover (M)'!AJ55</f>
        <v>0</v>
      </c>
      <c r="AK54" s="43"/>
      <c r="AL54" s="43"/>
      <c r="AM54" s="58">
        <f>'[3]I_Pt I_FX Turnover (M)'!AM55</f>
        <v>0</v>
      </c>
      <c r="AN54" s="58">
        <f>'[3]I_Pt I_FX Turnover (M)'!AN55</f>
        <v>0</v>
      </c>
      <c r="AO54" s="58">
        <f>'[3]I_Pt I_FX Turnover (M)'!AO55</f>
        <v>0</v>
      </c>
      <c r="AP54" s="58">
        <f>'[1]I_Pt I_FX Turnover (M)'!AP55</f>
        <v>0</v>
      </c>
      <c r="AQ54" s="58">
        <f>'[2]I_Pt I_FX Turnover (M)'!AQ55</f>
        <v>0</v>
      </c>
      <c r="AR54" s="44"/>
      <c r="AS54" s="44"/>
      <c r="AT54" s="17">
        <f t="shared" si="13"/>
        <v>0</v>
      </c>
      <c r="AU54" s="17">
        <f t="shared" si="13"/>
        <v>0</v>
      </c>
      <c r="AV54" s="17">
        <f t="shared" si="13"/>
        <v>0</v>
      </c>
      <c r="AW54" s="17">
        <f t="shared" si="13"/>
        <v>0</v>
      </c>
      <c r="AX54" s="17">
        <f t="shared" si="13"/>
        <v>0</v>
      </c>
      <c r="AY54" s="69"/>
      <c r="AZ54" s="81"/>
      <c r="BA54" s="2"/>
    </row>
    <row r="55" spans="1:53">
      <c r="A55" s="18"/>
      <c r="B55" s="15" t="s">
        <v>105</v>
      </c>
      <c r="C55" s="16"/>
      <c r="D55" s="58">
        <f>'[3]I_Pt I_FX Turnover (M)'!D56</f>
        <v>0</v>
      </c>
      <c r="E55" s="58">
        <f>'[3]I_Pt I_FX Turnover (M)'!E56</f>
        <v>0</v>
      </c>
      <c r="F55" s="58">
        <f>'[3]I_Pt I_FX Turnover (M)'!F56</f>
        <v>0</v>
      </c>
      <c r="G55" s="58">
        <f>'[1]I_Pt I_FX Turnover (M)'!G56</f>
        <v>0</v>
      </c>
      <c r="H55" s="58">
        <f>'[2]I_Pt I_FX Turnover (M)'!H56</f>
        <v>0</v>
      </c>
      <c r="I55" s="43"/>
      <c r="J55" s="43"/>
      <c r="K55" s="58">
        <f>'[3]I_Pt I_FX Turnover (M)'!K56</f>
        <v>0</v>
      </c>
      <c r="L55" s="58">
        <f>'[3]I_Pt I_FX Turnover (M)'!L56</f>
        <v>0</v>
      </c>
      <c r="M55" s="58">
        <f>'[3]I_Pt I_FX Turnover (M)'!M56</f>
        <v>0</v>
      </c>
      <c r="N55" s="58">
        <f>'[1]I_Pt I_FX Turnover (M)'!N56</f>
        <v>0</v>
      </c>
      <c r="O55" s="58">
        <f>'[2]I_Pt I_FX Turnover (M)'!O56</f>
        <v>0</v>
      </c>
      <c r="P55" s="43"/>
      <c r="Q55" s="43"/>
      <c r="R55" s="58">
        <f>'[3]I_Pt I_FX Turnover (M)'!R56</f>
        <v>0</v>
      </c>
      <c r="S55" s="58">
        <f>'[3]I_Pt I_FX Turnover (M)'!S56</f>
        <v>0</v>
      </c>
      <c r="T55" s="58">
        <f>'[3]I_Pt I_FX Turnover (M)'!T56</f>
        <v>0</v>
      </c>
      <c r="U55" s="58">
        <f>'[1]I_Pt I_FX Turnover (M)'!U56</f>
        <v>0</v>
      </c>
      <c r="V55" s="58">
        <f>'[2]I_Pt I_FX Turnover (M)'!V56</f>
        <v>0</v>
      </c>
      <c r="W55" s="43"/>
      <c r="X55" s="43"/>
      <c r="Y55" s="58">
        <f>'[3]I_Pt I_FX Turnover (M)'!Y56</f>
        <v>0</v>
      </c>
      <c r="Z55" s="58">
        <f>'[3]I_Pt I_FX Turnover (M)'!Z56</f>
        <v>0</v>
      </c>
      <c r="AA55" s="58">
        <f>'[3]I_Pt I_FX Turnover (M)'!AA56</f>
        <v>0</v>
      </c>
      <c r="AB55" s="58">
        <f>'[1]I_Pt I_FX Turnover (M)'!AB56</f>
        <v>0</v>
      </c>
      <c r="AC55" s="58">
        <f>'[2]I_Pt I_FX Turnover (M)'!AC56</f>
        <v>0</v>
      </c>
      <c r="AD55" s="43"/>
      <c r="AE55" s="43"/>
      <c r="AF55" s="58">
        <f>'[3]I_Pt I_FX Turnover (M)'!AF56</f>
        <v>0</v>
      </c>
      <c r="AG55" s="58">
        <f>'[3]I_Pt I_FX Turnover (M)'!AG56</f>
        <v>0</v>
      </c>
      <c r="AH55" s="58">
        <f>'[3]I_Pt I_FX Turnover (M)'!AH56</f>
        <v>0</v>
      </c>
      <c r="AI55" s="58">
        <f>'[1]I_Pt I_FX Turnover (M)'!AI56</f>
        <v>0</v>
      </c>
      <c r="AJ55" s="58">
        <f>'[2]I_Pt I_FX Turnover (M)'!AJ56</f>
        <v>0</v>
      </c>
      <c r="AK55" s="43"/>
      <c r="AL55" s="43"/>
      <c r="AM55" s="58">
        <f>'[3]I_Pt I_FX Turnover (M)'!AM56</f>
        <v>0</v>
      </c>
      <c r="AN55" s="58">
        <f>'[3]I_Pt I_FX Turnover (M)'!AN56</f>
        <v>0</v>
      </c>
      <c r="AO55" s="58">
        <f>'[3]I_Pt I_FX Turnover (M)'!AO56</f>
        <v>0</v>
      </c>
      <c r="AP55" s="58">
        <f>'[1]I_Pt I_FX Turnover (M)'!AP56</f>
        <v>0</v>
      </c>
      <c r="AQ55" s="58">
        <f>'[2]I_Pt I_FX Turnover (M)'!AQ56</f>
        <v>0</v>
      </c>
      <c r="AR55" s="44"/>
      <c r="AS55" s="44"/>
      <c r="AT55" s="17">
        <f t="shared" si="13"/>
        <v>0</v>
      </c>
      <c r="AU55" s="17">
        <f t="shared" si="13"/>
        <v>0</v>
      </c>
      <c r="AV55" s="17">
        <f t="shared" si="13"/>
        <v>0</v>
      </c>
      <c r="AW55" s="17">
        <f t="shared" si="13"/>
        <v>0</v>
      </c>
      <c r="AX55" s="17">
        <f t="shared" si="13"/>
        <v>0</v>
      </c>
      <c r="AY55" s="69"/>
      <c r="AZ55" s="81"/>
      <c r="BA55" s="2"/>
    </row>
    <row r="56" spans="1:53">
      <c r="A56" s="18"/>
      <c r="B56" s="15" t="s">
        <v>107</v>
      </c>
      <c r="C56" s="16"/>
      <c r="D56" s="58">
        <f>'[3]I_Pt I_FX Turnover (M)'!D57</f>
        <v>0</v>
      </c>
      <c r="E56" s="58">
        <f>'[3]I_Pt I_FX Turnover (M)'!E57</f>
        <v>0</v>
      </c>
      <c r="F56" s="58">
        <f>'[3]I_Pt I_FX Turnover (M)'!F57</f>
        <v>0</v>
      </c>
      <c r="G56" s="58">
        <f>'[1]I_Pt I_FX Turnover (M)'!G57</f>
        <v>0</v>
      </c>
      <c r="H56" s="58">
        <f>'[2]I_Pt I_FX Turnover (M)'!H57</f>
        <v>0</v>
      </c>
      <c r="I56" s="43"/>
      <c r="J56" s="43"/>
      <c r="K56" s="58">
        <f>'[3]I_Pt I_FX Turnover (M)'!K57</f>
        <v>0</v>
      </c>
      <c r="L56" s="58">
        <f>'[3]I_Pt I_FX Turnover (M)'!L57</f>
        <v>0</v>
      </c>
      <c r="M56" s="58">
        <f>'[3]I_Pt I_FX Turnover (M)'!M57</f>
        <v>0</v>
      </c>
      <c r="N56" s="58">
        <f>'[1]I_Pt I_FX Turnover (M)'!N57</f>
        <v>0</v>
      </c>
      <c r="O56" s="58">
        <f>'[2]I_Pt I_FX Turnover (M)'!O57</f>
        <v>0</v>
      </c>
      <c r="P56" s="43"/>
      <c r="Q56" s="43"/>
      <c r="R56" s="58">
        <f>'[3]I_Pt I_FX Turnover (M)'!R57</f>
        <v>0</v>
      </c>
      <c r="S56" s="58">
        <f>'[3]I_Pt I_FX Turnover (M)'!S57</f>
        <v>0</v>
      </c>
      <c r="T56" s="58">
        <f>'[3]I_Pt I_FX Turnover (M)'!T57</f>
        <v>0</v>
      </c>
      <c r="U56" s="58">
        <f>'[1]I_Pt I_FX Turnover (M)'!U57</f>
        <v>0</v>
      </c>
      <c r="V56" s="58">
        <f>'[2]I_Pt I_FX Turnover (M)'!V57</f>
        <v>0</v>
      </c>
      <c r="W56" s="43"/>
      <c r="X56" s="43"/>
      <c r="Y56" s="58">
        <f>'[3]I_Pt I_FX Turnover (M)'!Y57</f>
        <v>16520</v>
      </c>
      <c r="Z56" s="58">
        <f>'[3]I_Pt I_FX Turnover (M)'!Z57</f>
        <v>0</v>
      </c>
      <c r="AA56" s="58">
        <f>'[3]I_Pt I_FX Turnover (M)'!AA57</f>
        <v>0</v>
      </c>
      <c r="AB56" s="58">
        <f>'[1]I_Pt I_FX Turnover (M)'!AB57</f>
        <v>0</v>
      </c>
      <c r="AC56" s="58">
        <f>'[2]I_Pt I_FX Turnover (M)'!AC57</f>
        <v>0</v>
      </c>
      <c r="AD56" s="43"/>
      <c r="AE56" s="43"/>
      <c r="AF56" s="58">
        <f>'[3]I_Pt I_FX Turnover (M)'!AF57</f>
        <v>1000</v>
      </c>
      <c r="AG56" s="58">
        <f>'[3]I_Pt I_FX Turnover (M)'!AG57</f>
        <v>0</v>
      </c>
      <c r="AH56" s="58">
        <f>'[3]I_Pt I_FX Turnover (M)'!AH57</f>
        <v>0</v>
      </c>
      <c r="AI56" s="58">
        <f>'[1]I_Pt I_FX Turnover (M)'!AI57</f>
        <v>0</v>
      </c>
      <c r="AJ56" s="58">
        <f>'[2]I_Pt I_FX Turnover (M)'!AJ57</f>
        <v>0</v>
      </c>
      <c r="AK56" s="43"/>
      <c r="AL56" s="43"/>
      <c r="AM56" s="58">
        <f>'[3]I_Pt I_FX Turnover (M)'!AM57</f>
        <v>0</v>
      </c>
      <c r="AN56" s="58">
        <f>'[3]I_Pt I_FX Turnover (M)'!AN57</f>
        <v>0</v>
      </c>
      <c r="AO56" s="58">
        <f>'[3]I_Pt I_FX Turnover (M)'!AO57</f>
        <v>0</v>
      </c>
      <c r="AP56" s="58">
        <f>'[1]I_Pt I_FX Turnover (M)'!AP57</f>
        <v>0</v>
      </c>
      <c r="AQ56" s="58">
        <f>'[2]I_Pt I_FX Turnover (M)'!AQ57</f>
        <v>0</v>
      </c>
      <c r="AR56" s="44"/>
      <c r="AS56" s="44"/>
      <c r="AT56" s="17">
        <f t="shared" si="13"/>
        <v>17520</v>
      </c>
      <c r="AU56" s="17">
        <f t="shared" si="13"/>
        <v>0</v>
      </c>
      <c r="AV56" s="17">
        <f t="shared" si="13"/>
        <v>0</v>
      </c>
      <c r="AW56" s="17">
        <f t="shared" si="13"/>
        <v>0</v>
      </c>
      <c r="AX56" s="17">
        <f t="shared" si="13"/>
        <v>0</v>
      </c>
      <c r="AY56" s="69"/>
      <c r="AZ56" s="81"/>
      <c r="BA56" s="2"/>
    </row>
    <row r="57" spans="1:53">
      <c r="A57" s="18"/>
      <c r="B57" s="15" t="s">
        <v>109</v>
      </c>
      <c r="C57" s="16"/>
      <c r="D57" s="58">
        <f>'[3]I_Pt I_FX Turnover (M)'!D58</f>
        <v>0</v>
      </c>
      <c r="E57" s="58">
        <f>'[3]I_Pt I_FX Turnover (M)'!E58</f>
        <v>0</v>
      </c>
      <c r="F57" s="58">
        <f>'[3]I_Pt I_FX Turnover (M)'!F58</f>
        <v>0</v>
      </c>
      <c r="G57" s="58">
        <f>'[1]I_Pt I_FX Turnover (M)'!G58</f>
        <v>0</v>
      </c>
      <c r="H57" s="58">
        <f>'[2]I_Pt I_FX Turnover (M)'!H58</f>
        <v>0</v>
      </c>
      <c r="I57" s="43"/>
      <c r="J57" s="43"/>
      <c r="K57" s="58">
        <f>'[3]I_Pt I_FX Turnover (M)'!K58</f>
        <v>0</v>
      </c>
      <c r="L57" s="58">
        <f>'[3]I_Pt I_FX Turnover (M)'!L58</f>
        <v>0</v>
      </c>
      <c r="M57" s="58">
        <f>'[3]I_Pt I_FX Turnover (M)'!M58</f>
        <v>0</v>
      </c>
      <c r="N57" s="58">
        <f>'[1]I_Pt I_FX Turnover (M)'!N58</f>
        <v>0</v>
      </c>
      <c r="O57" s="58">
        <f>'[2]I_Pt I_FX Turnover (M)'!O58</f>
        <v>0</v>
      </c>
      <c r="P57" s="43"/>
      <c r="Q57" s="43"/>
      <c r="R57" s="58">
        <f>'[3]I_Pt I_FX Turnover (M)'!R58</f>
        <v>0</v>
      </c>
      <c r="S57" s="58">
        <f>'[3]I_Pt I_FX Turnover (M)'!S58</f>
        <v>0</v>
      </c>
      <c r="T57" s="58">
        <f>'[3]I_Pt I_FX Turnover (M)'!T58</f>
        <v>0</v>
      </c>
      <c r="U57" s="58">
        <f>'[1]I_Pt I_FX Turnover (M)'!U58</f>
        <v>0</v>
      </c>
      <c r="V57" s="58">
        <f>'[2]I_Pt I_FX Turnover (M)'!V58</f>
        <v>0</v>
      </c>
      <c r="W57" s="43"/>
      <c r="X57" s="43"/>
      <c r="Y57" s="58">
        <f>'[3]I_Pt I_FX Turnover (M)'!Y58</f>
        <v>193453</v>
      </c>
      <c r="Z57" s="58">
        <f>'[3]I_Pt I_FX Turnover (M)'!Z58</f>
        <v>0</v>
      </c>
      <c r="AA57" s="58">
        <f>'[3]I_Pt I_FX Turnover (M)'!AA58</f>
        <v>4018</v>
      </c>
      <c r="AB57" s="58">
        <f>'[1]I_Pt I_FX Turnover (M)'!AB58</f>
        <v>0</v>
      </c>
      <c r="AC57" s="58">
        <f>'[2]I_Pt I_FX Turnover (M)'!AC58</f>
        <v>0</v>
      </c>
      <c r="AD57" s="43"/>
      <c r="AE57" s="43"/>
      <c r="AF57" s="58">
        <f>'[3]I_Pt I_FX Turnover (M)'!AF58</f>
        <v>1506</v>
      </c>
      <c r="AG57" s="58">
        <f>'[3]I_Pt I_FX Turnover (M)'!AG58</f>
        <v>0</v>
      </c>
      <c r="AH57" s="58">
        <f>'[3]I_Pt I_FX Turnover (M)'!AH58</f>
        <v>0</v>
      </c>
      <c r="AI57" s="58">
        <f>'[1]I_Pt I_FX Turnover (M)'!AI58</f>
        <v>0</v>
      </c>
      <c r="AJ57" s="58">
        <f>'[2]I_Pt I_FX Turnover (M)'!AJ58</f>
        <v>0</v>
      </c>
      <c r="AK57" s="43"/>
      <c r="AL57" s="43"/>
      <c r="AM57" s="58">
        <f>'[3]I_Pt I_FX Turnover (M)'!AM58</f>
        <v>43114</v>
      </c>
      <c r="AN57" s="58">
        <f>'[3]I_Pt I_FX Turnover (M)'!AN58</f>
        <v>0</v>
      </c>
      <c r="AO57" s="58">
        <f>'[3]I_Pt I_FX Turnover (M)'!AO58</f>
        <v>0</v>
      </c>
      <c r="AP57" s="58">
        <f>'[1]I_Pt I_FX Turnover (M)'!AP58</f>
        <v>0</v>
      </c>
      <c r="AQ57" s="58">
        <f>'[2]I_Pt I_FX Turnover (M)'!AQ58</f>
        <v>0</v>
      </c>
      <c r="AR57" s="44"/>
      <c r="AS57" s="44"/>
      <c r="AT57" s="17">
        <f t="shared" si="13"/>
        <v>238073</v>
      </c>
      <c r="AU57" s="17">
        <f t="shared" si="13"/>
        <v>0</v>
      </c>
      <c r="AV57" s="17">
        <f t="shared" si="13"/>
        <v>4018</v>
      </c>
      <c r="AW57" s="17">
        <f t="shared" si="13"/>
        <v>0</v>
      </c>
      <c r="AX57" s="17">
        <f t="shared" si="13"/>
        <v>0</v>
      </c>
      <c r="AY57" s="69"/>
      <c r="AZ57" s="81"/>
      <c r="BA57" s="2"/>
    </row>
    <row r="58" spans="1:53">
      <c r="A58" s="18"/>
      <c r="B58" s="15" t="s">
        <v>167</v>
      </c>
      <c r="C58" s="16"/>
      <c r="D58" s="58">
        <f>'[3]I_Pt I_FX Turnover (M)'!D59</f>
        <v>0</v>
      </c>
      <c r="E58" s="58">
        <f>'[3]I_Pt I_FX Turnover (M)'!E59</f>
        <v>0</v>
      </c>
      <c r="F58" s="58">
        <f>'[3]I_Pt I_FX Turnover (M)'!F59</f>
        <v>0</v>
      </c>
      <c r="G58" s="58">
        <f>'[1]I_Pt I_FX Turnover (M)'!G59</f>
        <v>0</v>
      </c>
      <c r="H58" s="58">
        <f>'[2]I_Pt I_FX Turnover (M)'!H59</f>
        <v>0</v>
      </c>
      <c r="I58" s="43"/>
      <c r="J58" s="43"/>
      <c r="K58" s="58">
        <f>'[3]I_Pt I_FX Turnover (M)'!K59</f>
        <v>0</v>
      </c>
      <c r="L58" s="58">
        <f>'[3]I_Pt I_FX Turnover (M)'!L59</f>
        <v>0</v>
      </c>
      <c r="M58" s="58">
        <f>'[3]I_Pt I_FX Turnover (M)'!M59</f>
        <v>0</v>
      </c>
      <c r="N58" s="58">
        <f>'[1]I_Pt I_FX Turnover (M)'!N59</f>
        <v>0</v>
      </c>
      <c r="O58" s="58">
        <f>'[2]I_Pt I_FX Turnover (M)'!O59</f>
        <v>0</v>
      </c>
      <c r="P58" s="43"/>
      <c r="Q58" s="43"/>
      <c r="R58" s="58">
        <f>'[3]I_Pt I_FX Turnover (M)'!R59</f>
        <v>0</v>
      </c>
      <c r="S58" s="58">
        <f>'[3]I_Pt I_FX Turnover (M)'!S59</f>
        <v>0</v>
      </c>
      <c r="T58" s="58">
        <f>'[3]I_Pt I_FX Turnover (M)'!T59</f>
        <v>0</v>
      </c>
      <c r="U58" s="58">
        <f>'[1]I_Pt I_FX Turnover (M)'!U59</f>
        <v>0</v>
      </c>
      <c r="V58" s="58">
        <f>'[2]I_Pt I_FX Turnover (M)'!V59</f>
        <v>0</v>
      </c>
      <c r="W58" s="43"/>
      <c r="X58" s="43"/>
      <c r="Y58" s="58">
        <f>'[3]I_Pt I_FX Turnover (M)'!Y59</f>
        <v>130390</v>
      </c>
      <c r="Z58" s="58">
        <f>'[3]I_Pt I_FX Turnover (M)'!Z59</f>
        <v>3645244</v>
      </c>
      <c r="AA58" s="58">
        <f>'[3]I_Pt I_FX Turnover (M)'!AA59</f>
        <v>92718</v>
      </c>
      <c r="AB58" s="58">
        <f>'[1]I_Pt I_FX Turnover (M)'!AB59</f>
        <v>0</v>
      </c>
      <c r="AC58" s="58">
        <f>'[2]I_Pt I_FX Turnover (M)'!AC59</f>
        <v>0</v>
      </c>
      <c r="AD58" s="43"/>
      <c r="AE58" s="43"/>
      <c r="AF58" s="58">
        <f>'[3]I_Pt I_FX Turnover (M)'!AF59</f>
        <v>554</v>
      </c>
      <c r="AG58" s="58">
        <f>'[3]I_Pt I_FX Turnover (M)'!AG59</f>
        <v>137210</v>
      </c>
      <c r="AH58" s="58">
        <f>'[3]I_Pt I_FX Turnover (M)'!AH59</f>
        <v>0</v>
      </c>
      <c r="AI58" s="58">
        <f>'[1]I_Pt I_FX Turnover (M)'!AI59</f>
        <v>0</v>
      </c>
      <c r="AJ58" s="58">
        <f>'[2]I_Pt I_FX Turnover (M)'!AJ59</f>
        <v>0</v>
      </c>
      <c r="AK58" s="43"/>
      <c r="AL58" s="43"/>
      <c r="AM58" s="58">
        <f>'[3]I_Pt I_FX Turnover (M)'!AM59</f>
        <v>8822</v>
      </c>
      <c r="AN58" s="58">
        <f>'[3]I_Pt I_FX Turnover (M)'!AN59</f>
        <v>187538</v>
      </c>
      <c r="AO58" s="58">
        <f>'[3]I_Pt I_FX Turnover (M)'!AO59</f>
        <v>0</v>
      </c>
      <c r="AP58" s="58">
        <f>'[1]I_Pt I_FX Turnover (M)'!AP59</f>
        <v>0</v>
      </c>
      <c r="AQ58" s="58">
        <f>'[2]I_Pt I_FX Turnover (M)'!AQ59</f>
        <v>0</v>
      </c>
      <c r="AR58" s="44"/>
      <c r="AS58" s="44"/>
      <c r="AT58" s="17">
        <f t="shared" si="13"/>
        <v>139766</v>
      </c>
      <c r="AU58" s="17">
        <f t="shared" si="13"/>
        <v>3969992</v>
      </c>
      <c r="AV58" s="17">
        <f t="shared" si="13"/>
        <v>92718</v>
      </c>
      <c r="AW58" s="17">
        <f t="shared" si="13"/>
        <v>0</v>
      </c>
      <c r="AX58" s="17">
        <f t="shared" si="13"/>
        <v>0</v>
      </c>
      <c r="AY58" s="69"/>
      <c r="AZ58" s="81"/>
      <c r="BA58" s="2"/>
    </row>
    <row r="59" spans="1:53" ht="13.5" thickBot="1">
      <c r="A59" s="18" t="s">
        <v>168</v>
      </c>
      <c r="B59" s="15"/>
      <c r="C59" s="16"/>
      <c r="D59" s="17">
        <f t="shared" ref="D59:AS59" si="14">SUM(D32:D58)-D35</f>
        <v>1746065</v>
      </c>
      <c r="E59" s="17">
        <f t="shared" si="14"/>
        <v>1400373</v>
      </c>
      <c r="F59" s="17">
        <f t="shared" si="14"/>
        <v>2998469</v>
      </c>
      <c r="G59" s="17">
        <f t="shared" si="14"/>
        <v>0</v>
      </c>
      <c r="H59" s="17">
        <f t="shared" si="14"/>
        <v>2211245</v>
      </c>
      <c r="I59" s="17">
        <f t="shared" si="14"/>
        <v>0</v>
      </c>
      <c r="J59" s="17">
        <f t="shared" si="14"/>
        <v>0</v>
      </c>
      <c r="K59" s="17">
        <f t="shared" si="14"/>
        <v>0</v>
      </c>
      <c r="L59" s="17">
        <f t="shared" si="14"/>
        <v>0</v>
      </c>
      <c r="M59" s="17">
        <f t="shared" si="14"/>
        <v>123350</v>
      </c>
      <c r="N59" s="17">
        <f t="shared" si="14"/>
        <v>0</v>
      </c>
      <c r="O59" s="17">
        <f t="shared" si="14"/>
        <v>0</v>
      </c>
      <c r="P59" s="17">
        <f t="shared" si="14"/>
        <v>0</v>
      </c>
      <c r="Q59" s="17">
        <f t="shared" si="14"/>
        <v>0</v>
      </c>
      <c r="R59" s="17">
        <f t="shared" si="14"/>
        <v>26460</v>
      </c>
      <c r="S59" s="17">
        <f t="shared" si="14"/>
        <v>11005</v>
      </c>
      <c r="T59" s="17">
        <f t="shared" si="14"/>
        <v>350416</v>
      </c>
      <c r="U59" s="17">
        <f t="shared" si="14"/>
        <v>0</v>
      </c>
      <c r="V59" s="17">
        <f t="shared" si="14"/>
        <v>0</v>
      </c>
      <c r="W59" s="17">
        <f t="shared" si="14"/>
        <v>0</v>
      </c>
      <c r="X59" s="17">
        <f t="shared" si="14"/>
        <v>0</v>
      </c>
      <c r="Y59" s="17">
        <f t="shared" si="14"/>
        <v>50489068</v>
      </c>
      <c r="Z59" s="17">
        <f t="shared" si="14"/>
        <v>12839505</v>
      </c>
      <c r="AA59" s="17">
        <f t="shared" si="14"/>
        <v>30113731</v>
      </c>
      <c r="AB59" s="17">
        <f t="shared" si="14"/>
        <v>0</v>
      </c>
      <c r="AC59" s="17">
        <f t="shared" si="14"/>
        <v>7223673</v>
      </c>
      <c r="AD59" s="17">
        <f t="shared" si="14"/>
        <v>0</v>
      </c>
      <c r="AE59" s="17">
        <f t="shared" si="14"/>
        <v>0</v>
      </c>
      <c r="AF59" s="17">
        <f t="shared" si="14"/>
        <v>4303965</v>
      </c>
      <c r="AG59" s="17">
        <f t="shared" si="14"/>
        <v>563309</v>
      </c>
      <c r="AH59" s="17">
        <f t="shared" si="14"/>
        <v>196242</v>
      </c>
      <c r="AI59" s="17">
        <f t="shared" si="14"/>
        <v>24492</v>
      </c>
      <c r="AJ59" s="17">
        <f t="shared" si="14"/>
        <v>0</v>
      </c>
      <c r="AK59" s="17">
        <f t="shared" si="14"/>
        <v>0</v>
      </c>
      <c r="AL59" s="17">
        <f t="shared" si="14"/>
        <v>0</v>
      </c>
      <c r="AM59" s="17">
        <f t="shared" si="14"/>
        <v>8196266</v>
      </c>
      <c r="AN59" s="17">
        <f t="shared" si="14"/>
        <v>2482831</v>
      </c>
      <c r="AO59" s="17">
        <f t="shared" si="14"/>
        <v>2663694</v>
      </c>
      <c r="AP59" s="17">
        <f t="shared" si="14"/>
        <v>0</v>
      </c>
      <c r="AQ59" s="17">
        <f t="shared" si="14"/>
        <v>771621</v>
      </c>
      <c r="AR59" s="17">
        <f t="shared" si="14"/>
        <v>0</v>
      </c>
      <c r="AS59" s="17">
        <f t="shared" si="14"/>
        <v>0</v>
      </c>
      <c r="AT59" s="17">
        <f t="shared" ref="AT59:AZ59" si="15">SUM(AT32:AT58)-AT35</f>
        <v>64761824</v>
      </c>
      <c r="AU59" s="17">
        <f t="shared" si="15"/>
        <v>17297023</v>
      </c>
      <c r="AV59" s="17">
        <f t="shared" si="15"/>
        <v>36445902</v>
      </c>
      <c r="AW59" s="17">
        <f t="shared" si="15"/>
        <v>24492</v>
      </c>
      <c r="AX59" s="17">
        <f t="shared" si="15"/>
        <v>10206539</v>
      </c>
      <c r="AY59" s="17">
        <f t="shared" si="15"/>
        <v>0</v>
      </c>
      <c r="AZ59" s="17">
        <f t="shared" si="15"/>
        <v>0</v>
      </c>
      <c r="BA59" s="2"/>
    </row>
    <row r="60" spans="1:53">
      <c r="A60" s="14" t="s">
        <v>169</v>
      </c>
      <c r="B60" s="15"/>
      <c r="C60" s="16"/>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71"/>
      <c r="AZ60" s="84"/>
      <c r="BA60" s="2"/>
    </row>
    <row r="61" spans="1:53">
      <c r="A61" s="18"/>
      <c r="B61" s="15" t="s">
        <v>40</v>
      </c>
      <c r="C61" s="16"/>
      <c r="D61" s="58">
        <f>'[3]I_Pt I_FX Turnover (M)'!D62</f>
        <v>0</v>
      </c>
      <c r="E61" s="58">
        <f>'[3]I_Pt I_FX Turnover (M)'!E62</f>
        <v>0</v>
      </c>
      <c r="F61" s="58">
        <f>'[3]I_Pt I_FX Turnover (M)'!F62</f>
        <v>0</v>
      </c>
      <c r="G61" s="58">
        <f>'[1]I_Pt I_FX Turnover (M)'!G62</f>
        <v>0</v>
      </c>
      <c r="H61" s="58">
        <f>'[2]I_Pt I_FX Turnover (M)'!H62</f>
        <v>0</v>
      </c>
      <c r="I61" s="43"/>
      <c r="J61" s="43"/>
      <c r="K61" s="58">
        <f>'[3]I_Pt I_FX Turnover (M)'!K62</f>
        <v>0</v>
      </c>
      <c r="L61" s="58">
        <f>'[3]I_Pt I_FX Turnover (M)'!L62</f>
        <v>0</v>
      </c>
      <c r="M61" s="58">
        <f>'[3]I_Pt I_FX Turnover (M)'!M62</f>
        <v>0</v>
      </c>
      <c r="N61" s="58">
        <f>'[1]I_Pt I_FX Turnover (M)'!N62</f>
        <v>0</v>
      </c>
      <c r="O61" s="58">
        <f>'[2]I_Pt I_FX Turnover (M)'!O62</f>
        <v>0</v>
      </c>
      <c r="P61" s="43"/>
      <c r="Q61" s="43"/>
      <c r="R61" s="58">
        <f>'[3]I_Pt I_FX Turnover (M)'!R62</f>
        <v>0</v>
      </c>
      <c r="S61" s="58">
        <f>'[3]I_Pt I_FX Turnover (M)'!S62</f>
        <v>0</v>
      </c>
      <c r="T61" s="58">
        <f>'[3]I_Pt I_FX Turnover (M)'!T62</f>
        <v>0</v>
      </c>
      <c r="U61" s="58">
        <f>'[1]I_Pt I_FX Turnover (M)'!U62</f>
        <v>0</v>
      </c>
      <c r="V61" s="58">
        <f>'[2]I_Pt I_FX Turnover (M)'!V62</f>
        <v>0</v>
      </c>
      <c r="W61" s="43"/>
      <c r="X61" s="43"/>
      <c r="Y61" s="58">
        <f>'[3]I_Pt I_FX Turnover (M)'!Y62</f>
        <v>707741</v>
      </c>
      <c r="Z61" s="58">
        <f>'[3]I_Pt I_FX Turnover (M)'!Z62</f>
        <v>0</v>
      </c>
      <c r="AA61" s="58">
        <f>'[3]I_Pt I_FX Turnover (M)'!AA62</f>
        <v>1082</v>
      </c>
      <c r="AB61" s="58">
        <f>'[1]I_Pt I_FX Turnover (M)'!AB62</f>
        <v>0</v>
      </c>
      <c r="AC61" s="58">
        <f>'[2]I_Pt I_FX Turnover (M)'!AC62</f>
        <v>28122</v>
      </c>
      <c r="AD61" s="58"/>
      <c r="AE61" s="58"/>
      <c r="AF61" s="58">
        <f>'[3]I_Pt I_FX Turnover (M)'!AF62</f>
        <v>18197</v>
      </c>
      <c r="AG61" s="58">
        <f>'[3]I_Pt I_FX Turnover (M)'!AG62</f>
        <v>0</v>
      </c>
      <c r="AH61" s="58">
        <f>'[3]I_Pt I_FX Turnover (M)'!AH62</f>
        <v>0</v>
      </c>
      <c r="AI61" s="58">
        <f>'[1]I_Pt I_FX Turnover (M)'!AI62</f>
        <v>0</v>
      </c>
      <c r="AJ61" s="58">
        <f>'[2]I_Pt I_FX Turnover (M)'!AJ62</f>
        <v>0</v>
      </c>
      <c r="AK61" s="58"/>
      <c r="AL61" s="58"/>
      <c r="AM61" s="58">
        <f>'[3]I_Pt I_FX Turnover (M)'!AM62</f>
        <v>95821</v>
      </c>
      <c r="AN61" s="58">
        <f>'[3]I_Pt I_FX Turnover (M)'!AN62</f>
        <v>4451</v>
      </c>
      <c r="AO61" s="58">
        <f>'[3]I_Pt I_FX Turnover (M)'!AO62</f>
        <v>11656</v>
      </c>
      <c r="AP61" s="58">
        <f>'[1]I_Pt I_FX Turnover (M)'!AP62</f>
        <v>0</v>
      </c>
      <c r="AQ61" s="58">
        <f>'[2]I_Pt I_FX Turnover (M)'!AQ62</f>
        <v>30284</v>
      </c>
      <c r="AR61" s="19"/>
      <c r="AS61" s="19"/>
      <c r="AT61" s="17">
        <f t="shared" ref="AT61:AZ66" si="16">SUMIFS(61:61,$10:$10,AT$8)</f>
        <v>821759</v>
      </c>
      <c r="AU61" s="17">
        <f t="shared" si="16"/>
        <v>4451</v>
      </c>
      <c r="AV61" s="17">
        <f t="shared" si="16"/>
        <v>12738</v>
      </c>
      <c r="AW61" s="17">
        <f t="shared" si="16"/>
        <v>0</v>
      </c>
      <c r="AX61" s="17">
        <f t="shared" si="16"/>
        <v>58406</v>
      </c>
      <c r="AY61" s="17">
        <f t="shared" si="16"/>
        <v>0</v>
      </c>
      <c r="AZ61" s="17">
        <f t="shared" si="16"/>
        <v>0</v>
      </c>
      <c r="BA61" s="2"/>
    </row>
    <row r="62" spans="1:53">
      <c r="A62" s="18"/>
      <c r="B62" s="15" t="s">
        <v>30</v>
      </c>
      <c r="C62" s="16"/>
      <c r="D62" s="58">
        <f>'[3]I_Pt I_FX Turnover (M)'!D63</f>
        <v>3241</v>
      </c>
      <c r="E62" s="58">
        <f>'[3]I_Pt I_FX Turnover (M)'!E63</f>
        <v>0</v>
      </c>
      <c r="F62" s="58">
        <f>'[3]I_Pt I_FX Turnover (M)'!F63</f>
        <v>101585</v>
      </c>
      <c r="G62" s="58">
        <f>'[1]I_Pt I_FX Turnover (M)'!G63</f>
        <v>0</v>
      </c>
      <c r="H62" s="58">
        <f>'[2]I_Pt I_FX Turnover (M)'!H63</f>
        <v>3248</v>
      </c>
      <c r="I62" s="43"/>
      <c r="J62" s="43"/>
      <c r="K62" s="58">
        <f>'[3]I_Pt I_FX Turnover (M)'!K63</f>
        <v>0</v>
      </c>
      <c r="L62" s="58">
        <f>'[3]I_Pt I_FX Turnover (M)'!L63</f>
        <v>0</v>
      </c>
      <c r="M62" s="58">
        <f>'[3]I_Pt I_FX Turnover (M)'!M63</f>
        <v>0</v>
      </c>
      <c r="N62" s="58">
        <f>'[1]I_Pt I_FX Turnover (M)'!N63</f>
        <v>0</v>
      </c>
      <c r="O62" s="58">
        <f>'[2]I_Pt I_FX Turnover (M)'!O63</f>
        <v>0</v>
      </c>
      <c r="P62" s="43"/>
      <c r="Q62" s="43"/>
      <c r="R62" s="58">
        <f>'[3]I_Pt I_FX Turnover (M)'!R63</f>
        <v>0</v>
      </c>
      <c r="S62" s="58">
        <f>'[3]I_Pt I_FX Turnover (M)'!S63</f>
        <v>0</v>
      </c>
      <c r="T62" s="58">
        <f>'[3]I_Pt I_FX Turnover (M)'!T63</f>
        <v>0</v>
      </c>
      <c r="U62" s="58">
        <f>'[1]I_Pt I_FX Turnover (M)'!U63</f>
        <v>0</v>
      </c>
      <c r="V62" s="58">
        <f>'[2]I_Pt I_FX Turnover (M)'!V63</f>
        <v>0</v>
      </c>
      <c r="W62" s="43"/>
      <c r="X62" s="43"/>
      <c r="Y62" s="58">
        <f>'[3]I_Pt I_FX Turnover (M)'!Y63</f>
        <v>1823057</v>
      </c>
      <c r="Z62" s="58">
        <f>'[3]I_Pt I_FX Turnover (M)'!Z63</f>
        <v>5164</v>
      </c>
      <c r="AA62" s="58">
        <f>'[3]I_Pt I_FX Turnover (M)'!AA63</f>
        <v>4079</v>
      </c>
      <c r="AB62" s="58">
        <f>'[1]I_Pt I_FX Turnover (M)'!AB63</f>
        <v>0</v>
      </c>
      <c r="AC62" s="58">
        <f>'[2]I_Pt I_FX Turnover (M)'!AC63</f>
        <v>173085</v>
      </c>
      <c r="AD62" s="58"/>
      <c r="AE62" s="58"/>
      <c r="AF62" s="58">
        <f>'[3]I_Pt I_FX Turnover (M)'!AF63</f>
        <v>62597</v>
      </c>
      <c r="AG62" s="58">
        <f>'[3]I_Pt I_FX Turnover (M)'!AG63</f>
        <v>0</v>
      </c>
      <c r="AH62" s="58">
        <f>'[3]I_Pt I_FX Turnover (M)'!AH63</f>
        <v>0</v>
      </c>
      <c r="AI62" s="58">
        <f>'[1]I_Pt I_FX Turnover (M)'!AI63</f>
        <v>0</v>
      </c>
      <c r="AJ62" s="58">
        <f>'[2]I_Pt I_FX Turnover (M)'!AJ63</f>
        <v>0</v>
      </c>
      <c r="AK62" s="58"/>
      <c r="AL62" s="58"/>
      <c r="AM62" s="58">
        <f>'[3]I_Pt I_FX Turnover (M)'!AM63</f>
        <v>410829</v>
      </c>
      <c r="AN62" s="58">
        <f>'[3]I_Pt I_FX Turnover (M)'!AN63</f>
        <v>40985</v>
      </c>
      <c r="AO62" s="58">
        <f>'[3]I_Pt I_FX Turnover (M)'!AO63</f>
        <v>0</v>
      </c>
      <c r="AP62" s="58">
        <f>'[1]I_Pt I_FX Turnover (M)'!AP63</f>
        <v>0</v>
      </c>
      <c r="AQ62" s="58">
        <f>'[2]I_Pt I_FX Turnover (M)'!AQ63</f>
        <v>87561</v>
      </c>
      <c r="AR62" s="19"/>
      <c r="AS62" s="19"/>
      <c r="AT62" s="17">
        <f t="shared" si="16"/>
        <v>2299724</v>
      </c>
      <c r="AU62" s="17">
        <f t="shared" si="16"/>
        <v>46149</v>
      </c>
      <c r="AV62" s="17">
        <f t="shared" si="16"/>
        <v>105664</v>
      </c>
      <c r="AW62" s="17">
        <f t="shared" si="16"/>
        <v>0</v>
      </c>
      <c r="AX62" s="17">
        <f t="shared" si="16"/>
        <v>263894</v>
      </c>
      <c r="AY62" s="17">
        <f t="shared" si="16"/>
        <v>0</v>
      </c>
      <c r="AZ62" s="17">
        <f t="shared" si="16"/>
        <v>0</v>
      </c>
      <c r="BA62" s="2"/>
    </row>
    <row r="63" spans="1:53">
      <c r="A63" s="18"/>
      <c r="B63" s="15" t="s">
        <v>32</v>
      </c>
      <c r="C63" s="16"/>
      <c r="D63" s="76">
        <f t="shared" ref="D63:AS63" si="17">SUM(D64:D65)</f>
        <v>13445</v>
      </c>
      <c r="E63" s="76">
        <f t="shared" si="17"/>
        <v>0</v>
      </c>
      <c r="F63" s="76">
        <f t="shared" si="17"/>
        <v>0</v>
      </c>
      <c r="G63" s="76">
        <f t="shared" si="17"/>
        <v>0</v>
      </c>
      <c r="H63" s="76">
        <f t="shared" si="17"/>
        <v>0</v>
      </c>
      <c r="I63" s="77">
        <f t="shared" si="17"/>
        <v>0</v>
      </c>
      <c r="J63" s="77">
        <f t="shared" si="17"/>
        <v>0</v>
      </c>
      <c r="K63" s="76">
        <f t="shared" si="17"/>
        <v>0</v>
      </c>
      <c r="L63" s="76">
        <f t="shared" si="17"/>
        <v>0</v>
      </c>
      <c r="M63" s="76">
        <f t="shared" si="17"/>
        <v>0</v>
      </c>
      <c r="N63" s="76">
        <f t="shared" si="17"/>
        <v>0</v>
      </c>
      <c r="O63" s="76">
        <f t="shared" si="17"/>
        <v>0</v>
      </c>
      <c r="P63" s="77">
        <f t="shared" si="17"/>
        <v>0</v>
      </c>
      <c r="Q63" s="77">
        <f t="shared" si="17"/>
        <v>0</v>
      </c>
      <c r="R63" s="76">
        <f t="shared" si="17"/>
        <v>0</v>
      </c>
      <c r="S63" s="76">
        <f t="shared" si="17"/>
        <v>0</v>
      </c>
      <c r="T63" s="76">
        <f t="shared" si="17"/>
        <v>0</v>
      </c>
      <c r="U63" s="76">
        <f t="shared" si="17"/>
        <v>0</v>
      </c>
      <c r="V63" s="76">
        <f t="shared" si="17"/>
        <v>0</v>
      </c>
      <c r="W63" s="77">
        <f t="shared" si="17"/>
        <v>0</v>
      </c>
      <c r="X63" s="77">
        <f t="shared" si="17"/>
        <v>0</v>
      </c>
      <c r="Y63" s="76">
        <f t="shared" si="17"/>
        <v>181587</v>
      </c>
      <c r="Z63" s="76">
        <f t="shared" si="17"/>
        <v>9195</v>
      </c>
      <c r="AA63" s="76">
        <f t="shared" si="17"/>
        <v>0</v>
      </c>
      <c r="AB63" s="76">
        <f t="shared" si="17"/>
        <v>0</v>
      </c>
      <c r="AC63" s="76">
        <f t="shared" si="17"/>
        <v>82202</v>
      </c>
      <c r="AD63" s="77">
        <f t="shared" si="17"/>
        <v>0</v>
      </c>
      <c r="AE63" s="77">
        <f t="shared" si="17"/>
        <v>0</v>
      </c>
      <c r="AF63" s="76">
        <f t="shared" si="17"/>
        <v>0</v>
      </c>
      <c r="AG63" s="76">
        <f t="shared" si="17"/>
        <v>0</v>
      </c>
      <c r="AH63" s="76">
        <f t="shared" si="17"/>
        <v>0</v>
      </c>
      <c r="AI63" s="76">
        <f t="shared" si="17"/>
        <v>0</v>
      </c>
      <c r="AJ63" s="76">
        <f t="shared" si="17"/>
        <v>0</v>
      </c>
      <c r="AK63" s="77">
        <f t="shared" si="17"/>
        <v>0</v>
      </c>
      <c r="AL63" s="77">
        <f t="shared" si="17"/>
        <v>0</v>
      </c>
      <c r="AM63" s="76">
        <f t="shared" si="17"/>
        <v>1057</v>
      </c>
      <c r="AN63" s="76">
        <f t="shared" si="17"/>
        <v>6851</v>
      </c>
      <c r="AO63" s="76">
        <f t="shared" si="17"/>
        <v>0</v>
      </c>
      <c r="AP63" s="76">
        <f t="shared" si="17"/>
        <v>0</v>
      </c>
      <c r="AQ63" s="76">
        <f t="shared" si="17"/>
        <v>32448</v>
      </c>
      <c r="AR63" s="77">
        <f t="shared" si="17"/>
        <v>0</v>
      </c>
      <c r="AS63" s="77">
        <f t="shared" si="17"/>
        <v>0</v>
      </c>
      <c r="AT63" s="76">
        <f t="shared" si="16"/>
        <v>196089</v>
      </c>
      <c r="AU63" s="76">
        <f t="shared" si="16"/>
        <v>16046</v>
      </c>
      <c r="AV63" s="76">
        <f t="shared" si="16"/>
        <v>0</v>
      </c>
      <c r="AW63" s="76">
        <f t="shared" si="16"/>
        <v>0</v>
      </c>
      <c r="AX63" s="76">
        <f t="shared" si="16"/>
        <v>114650</v>
      </c>
      <c r="AY63" s="76">
        <f t="shared" ref="AY63:AZ67" si="18">SUMIFS(63:63,$10:$10,AY$8)</f>
        <v>0</v>
      </c>
      <c r="AZ63" s="76">
        <f t="shared" si="18"/>
        <v>0</v>
      </c>
      <c r="BA63" s="2"/>
    </row>
    <row r="64" spans="1:53" s="57" customFormat="1">
      <c r="A64" s="53"/>
      <c r="B64" s="54" t="s">
        <v>164</v>
      </c>
      <c r="C64" s="55" t="s">
        <v>139</v>
      </c>
      <c r="D64" s="58">
        <f>'[3]I_Pt I_FX Turnover (M)'!D65</f>
        <v>13445</v>
      </c>
      <c r="E64" s="58">
        <f>'[3]I_Pt I_FX Turnover (M)'!E65</f>
        <v>0</v>
      </c>
      <c r="F64" s="58">
        <f>'[3]I_Pt I_FX Turnover (M)'!F65</f>
        <v>0</v>
      </c>
      <c r="G64" s="58">
        <f>'[1]I_Pt I_FX Turnover (M)'!G65</f>
        <v>0</v>
      </c>
      <c r="H64" s="58">
        <f>'[2]I_Pt I_FX Turnover (M)'!H65</f>
        <v>0</v>
      </c>
      <c r="I64" s="58"/>
      <c r="J64" s="58"/>
      <c r="K64" s="58">
        <f>'[3]I_Pt I_FX Turnover (M)'!K65</f>
        <v>0</v>
      </c>
      <c r="L64" s="58">
        <f>'[3]I_Pt I_FX Turnover (M)'!L65</f>
        <v>0</v>
      </c>
      <c r="M64" s="58">
        <f>'[3]I_Pt I_FX Turnover (M)'!M65</f>
        <v>0</v>
      </c>
      <c r="N64" s="58">
        <f>'[1]I_Pt I_FX Turnover (M)'!N65</f>
        <v>0</v>
      </c>
      <c r="O64" s="58">
        <f>'[2]I_Pt I_FX Turnover (M)'!O65</f>
        <v>0</v>
      </c>
      <c r="P64" s="58"/>
      <c r="Q64" s="58"/>
      <c r="R64" s="58">
        <f>'[3]I_Pt I_FX Turnover (M)'!R65</f>
        <v>0</v>
      </c>
      <c r="S64" s="58">
        <f>'[3]I_Pt I_FX Turnover (M)'!S65</f>
        <v>0</v>
      </c>
      <c r="T64" s="58">
        <f>'[3]I_Pt I_FX Turnover (M)'!T65</f>
        <v>0</v>
      </c>
      <c r="U64" s="58">
        <f>'[1]I_Pt I_FX Turnover (M)'!U65</f>
        <v>0</v>
      </c>
      <c r="V64" s="58">
        <f>'[2]I_Pt I_FX Turnover (M)'!V65</f>
        <v>0</v>
      </c>
      <c r="W64" s="58"/>
      <c r="X64" s="58"/>
      <c r="Y64" s="58">
        <f>'[3]I_Pt I_FX Turnover (M)'!Y65</f>
        <v>181587</v>
      </c>
      <c r="Z64" s="58">
        <f>'[3]I_Pt I_FX Turnover (M)'!Z65</f>
        <v>9195</v>
      </c>
      <c r="AA64" s="58">
        <f>'[3]I_Pt I_FX Turnover (M)'!AA65</f>
        <v>0</v>
      </c>
      <c r="AB64" s="58">
        <f>'[1]I_Pt I_FX Turnover (M)'!AB65</f>
        <v>0</v>
      </c>
      <c r="AC64" s="58">
        <f>'[2]I_Pt I_FX Turnover (M)'!AC65</f>
        <v>82202</v>
      </c>
      <c r="AD64" s="58"/>
      <c r="AE64" s="58"/>
      <c r="AF64" s="58">
        <f>'[3]I_Pt I_FX Turnover (M)'!AF65</f>
        <v>0</v>
      </c>
      <c r="AG64" s="58">
        <f>'[3]I_Pt I_FX Turnover (M)'!AG65</f>
        <v>0</v>
      </c>
      <c r="AH64" s="58">
        <f>'[3]I_Pt I_FX Turnover (M)'!AH65</f>
        <v>0</v>
      </c>
      <c r="AI64" s="58">
        <f>'[1]I_Pt I_FX Turnover (M)'!AI65</f>
        <v>0</v>
      </c>
      <c r="AJ64" s="58">
        <f>'[2]I_Pt I_FX Turnover (M)'!AJ65</f>
        <v>0</v>
      </c>
      <c r="AK64" s="58"/>
      <c r="AL64" s="58"/>
      <c r="AM64" s="58">
        <f>'[3]I_Pt I_FX Turnover (M)'!AM65</f>
        <v>1057</v>
      </c>
      <c r="AN64" s="58">
        <f>'[3]I_Pt I_FX Turnover (M)'!AN65</f>
        <v>6851</v>
      </c>
      <c r="AO64" s="58">
        <f>'[3]I_Pt I_FX Turnover (M)'!AO65</f>
        <v>0</v>
      </c>
      <c r="AP64" s="58">
        <f>'[1]I_Pt I_FX Turnover (M)'!AP65</f>
        <v>0</v>
      </c>
      <c r="AQ64" s="58">
        <f>'[2]I_Pt I_FX Turnover (M)'!AQ65</f>
        <v>32448</v>
      </c>
      <c r="AR64" s="58"/>
      <c r="AS64" s="58"/>
      <c r="AT64" s="56">
        <f t="shared" si="16"/>
        <v>196089</v>
      </c>
      <c r="AU64" s="56">
        <f t="shared" si="16"/>
        <v>16046</v>
      </c>
      <c r="AV64" s="56">
        <f t="shared" si="16"/>
        <v>0</v>
      </c>
      <c r="AW64" s="56">
        <f t="shared" si="16"/>
        <v>0</v>
      </c>
      <c r="AX64" s="56">
        <f t="shared" si="16"/>
        <v>114650</v>
      </c>
      <c r="AY64" s="17">
        <f t="shared" si="18"/>
        <v>0</v>
      </c>
      <c r="AZ64" s="17">
        <f t="shared" si="18"/>
        <v>0</v>
      </c>
      <c r="BA64" s="2"/>
    </row>
    <row r="65" spans="1:53">
      <c r="A65" s="18"/>
      <c r="B65" s="15"/>
      <c r="C65" s="16" t="s">
        <v>141</v>
      </c>
      <c r="D65" s="58">
        <f>'[3]I_Pt I_FX Turnover (M)'!D66</f>
        <v>0</v>
      </c>
      <c r="E65" s="58">
        <f>'[3]I_Pt I_FX Turnover (M)'!E66</f>
        <v>0</v>
      </c>
      <c r="F65" s="58">
        <f>'[3]I_Pt I_FX Turnover (M)'!F66</f>
        <v>0</v>
      </c>
      <c r="G65" s="58">
        <f>'[1]I_Pt I_FX Turnover (M)'!G66</f>
        <v>0</v>
      </c>
      <c r="H65" s="58">
        <f>'[2]I_Pt I_FX Turnover (M)'!H66</f>
        <v>0</v>
      </c>
      <c r="I65" s="58"/>
      <c r="J65" s="58"/>
      <c r="K65" s="58">
        <f>'[3]I_Pt I_FX Turnover (M)'!K66</f>
        <v>0</v>
      </c>
      <c r="L65" s="58">
        <f>'[3]I_Pt I_FX Turnover (M)'!L66</f>
        <v>0</v>
      </c>
      <c r="M65" s="58">
        <f>'[3]I_Pt I_FX Turnover (M)'!M66</f>
        <v>0</v>
      </c>
      <c r="N65" s="58">
        <f>'[1]I_Pt I_FX Turnover (M)'!N66</f>
        <v>0</v>
      </c>
      <c r="O65" s="58">
        <f>'[2]I_Pt I_FX Turnover (M)'!O66</f>
        <v>0</v>
      </c>
      <c r="P65" s="58"/>
      <c r="Q65" s="58"/>
      <c r="R65" s="58">
        <f>'[3]I_Pt I_FX Turnover (M)'!R66</f>
        <v>0</v>
      </c>
      <c r="S65" s="58">
        <f>'[3]I_Pt I_FX Turnover (M)'!S66</f>
        <v>0</v>
      </c>
      <c r="T65" s="58">
        <f>'[3]I_Pt I_FX Turnover (M)'!T66</f>
        <v>0</v>
      </c>
      <c r="U65" s="58">
        <f>'[1]I_Pt I_FX Turnover (M)'!U66</f>
        <v>0</v>
      </c>
      <c r="V65" s="58">
        <f>'[2]I_Pt I_FX Turnover (M)'!V66</f>
        <v>0</v>
      </c>
      <c r="W65" s="58"/>
      <c r="X65" s="58"/>
      <c r="Y65" s="58">
        <f>'[3]I_Pt I_FX Turnover (M)'!Y66</f>
        <v>0</v>
      </c>
      <c r="Z65" s="58">
        <f>'[3]I_Pt I_FX Turnover (M)'!Z66</f>
        <v>0</v>
      </c>
      <c r="AA65" s="58">
        <f>'[3]I_Pt I_FX Turnover (M)'!AA66</f>
        <v>0</v>
      </c>
      <c r="AB65" s="58">
        <f>'[1]I_Pt I_FX Turnover (M)'!AB66</f>
        <v>0</v>
      </c>
      <c r="AC65" s="58">
        <f>'[2]I_Pt I_FX Turnover (M)'!AC66</f>
        <v>0</v>
      </c>
      <c r="AD65" s="58"/>
      <c r="AE65" s="58"/>
      <c r="AF65" s="58">
        <f>'[3]I_Pt I_FX Turnover (M)'!AF66</f>
        <v>0</v>
      </c>
      <c r="AG65" s="58">
        <f>'[3]I_Pt I_FX Turnover (M)'!AG66</f>
        <v>0</v>
      </c>
      <c r="AH65" s="58">
        <f>'[3]I_Pt I_FX Turnover (M)'!AH66</f>
        <v>0</v>
      </c>
      <c r="AI65" s="58">
        <f>'[1]I_Pt I_FX Turnover (M)'!AI66</f>
        <v>0</v>
      </c>
      <c r="AJ65" s="58">
        <f>'[2]I_Pt I_FX Turnover (M)'!AJ66</f>
        <v>0</v>
      </c>
      <c r="AK65" s="58"/>
      <c r="AL65" s="58"/>
      <c r="AM65" s="58">
        <f>'[3]I_Pt I_FX Turnover (M)'!AM66</f>
        <v>0</v>
      </c>
      <c r="AN65" s="58">
        <f>'[3]I_Pt I_FX Turnover (M)'!AN66</f>
        <v>0</v>
      </c>
      <c r="AO65" s="58">
        <f>'[3]I_Pt I_FX Turnover (M)'!AO66</f>
        <v>0</v>
      </c>
      <c r="AP65" s="58">
        <f>'[1]I_Pt I_FX Turnover (M)'!AP66</f>
        <v>0</v>
      </c>
      <c r="AQ65" s="58">
        <f>'[2]I_Pt I_FX Turnover (M)'!AQ66</f>
        <v>0</v>
      </c>
      <c r="AR65" s="58"/>
      <c r="AS65" s="58"/>
      <c r="AT65" s="17">
        <f t="shared" si="16"/>
        <v>0</v>
      </c>
      <c r="AU65" s="17">
        <f t="shared" si="16"/>
        <v>0</v>
      </c>
      <c r="AV65" s="17">
        <f t="shared" si="16"/>
        <v>0</v>
      </c>
      <c r="AW65" s="17">
        <f t="shared" si="16"/>
        <v>0</v>
      </c>
      <c r="AX65" s="17">
        <f t="shared" si="16"/>
        <v>0</v>
      </c>
      <c r="AY65" s="17">
        <f t="shared" si="18"/>
        <v>0</v>
      </c>
      <c r="AZ65" s="17">
        <f t="shared" si="18"/>
        <v>0</v>
      </c>
      <c r="BA65" s="2"/>
    </row>
    <row r="66" spans="1:53">
      <c r="A66" s="18"/>
      <c r="B66" s="15" t="s">
        <v>170</v>
      </c>
      <c r="C66" s="16"/>
      <c r="D66" s="58">
        <f>'[3]I_Pt I_FX Turnover (M)'!D67</f>
        <v>7274</v>
      </c>
      <c r="E66" s="58">
        <f>'[3]I_Pt I_FX Turnover (M)'!E67</f>
        <v>0</v>
      </c>
      <c r="F66" s="58">
        <f>'[3]I_Pt I_FX Turnover (M)'!F67</f>
        <v>0</v>
      </c>
      <c r="G66" s="58">
        <f>'[1]I_Pt I_FX Turnover (M)'!G67</f>
        <v>0</v>
      </c>
      <c r="H66" s="58">
        <f>'[2]I_Pt I_FX Turnover (M)'!H67</f>
        <v>12407</v>
      </c>
      <c r="I66" s="58"/>
      <c r="J66" s="58"/>
      <c r="K66" s="58">
        <f>'[3]I_Pt I_FX Turnover (M)'!K67</f>
        <v>0</v>
      </c>
      <c r="L66" s="58">
        <f>'[3]I_Pt I_FX Turnover (M)'!L67</f>
        <v>0</v>
      </c>
      <c r="M66" s="58">
        <f>'[3]I_Pt I_FX Turnover (M)'!M67</f>
        <v>0</v>
      </c>
      <c r="N66" s="58">
        <f>'[1]I_Pt I_FX Turnover (M)'!N67</f>
        <v>0</v>
      </c>
      <c r="O66" s="58">
        <f>'[2]I_Pt I_FX Turnover (M)'!O67</f>
        <v>0</v>
      </c>
      <c r="P66" s="58"/>
      <c r="Q66" s="58"/>
      <c r="R66" s="58">
        <f>'[3]I_Pt I_FX Turnover (M)'!R67</f>
        <v>3216</v>
      </c>
      <c r="S66" s="58">
        <f>'[3]I_Pt I_FX Turnover (M)'!S67</f>
        <v>0</v>
      </c>
      <c r="T66" s="58">
        <f>'[3]I_Pt I_FX Turnover (M)'!T67</f>
        <v>0</v>
      </c>
      <c r="U66" s="58">
        <f>'[1]I_Pt I_FX Turnover (M)'!U67</f>
        <v>0</v>
      </c>
      <c r="V66" s="58">
        <f>'[2]I_Pt I_FX Turnover (M)'!V67</f>
        <v>0</v>
      </c>
      <c r="W66" s="58"/>
      <c r="X66" s="58"/>
      <c r="Y66" s="58">
        <f>'[3]I_Pt I_FX Turnover (M)'!Y67</f>
        <v>1362437</v>
      </c>
      <c r="Z66" s="58">
        <f>'[3]I_Pt I_FX Turnover (M)'!Z67</f>
        <v>24912</v>
      </c>
      <c r="AA66" s="58">
        <f>'[3]I_Pt I_FX Turnover (M)'!AA67</f>
        <v>226944</v>
      </c>
      <c r="AB66" s="58">
        <f>'[1]I_Pt I_FX Turnover (M)'!AB67</f>
        <v>0</v>
      </c>
      <c r="AC66" s="58">
        <f>'[2]I_Pt I_FX Turnover (M)'!AC67</f>
        <v>2139884</v>
      </c>
      <c r="AD66" s="58"/>
      <c r="AE66" s="58"/>
      <c r="AF66" s="58">
        <f>'[3]I_Pt I_FX Turnover (M)'!AF67</f>
        <v>33496</v>
      </c>
      <c r="AG66" s="58">
        <f>'[3]I_Pt I_FX Turnover (M)'!AG67</f>
        <v>0</v>
      </c>
      <c r="AH66" s="58">
        <f>'[3]I_Pt I_FX Turnover (M)'!AH67</f>
        <v>0</v>
      </c>
      <c r="AI66" s="58">
        <f>'[1]I_Pt I_FX Turnover (M)'!AI67</f>
        <v>0</v>
      </c>
      <c r="AJ66" s="58">
        <f>'[2]I_Pt I_FX Turnover (M)'!AJ67</f>
        <v>0</v>
      </c>
      <c r="AK66" s="58"/>
      <c r="AL66" s="58"/>
      <c r="AM66" s="58">
        <f>'[3]I_Pt I_FX Turnover (M)'!AM67</f>
        <v>187582</v>
      </c>
      <c r="AN66" s="58">
        <f>'[3]I_Pt I_FX Turnover (M)'!AN67</f>
        <v>2428</v>
      </c>
      <c r="AO66" s="58">
        <f>'[3]I_Pt I_FX Turnover (M)'!AO67</f>
        <v>22458</v>
      </c>
      <c r="AP66" s="58">
        <f>'[1]I_Pt I_FX Turnover (M)'!AP67</f>
        <v>0</v>
      </c>
      <c r="AQ66" s="58">
        <f>'[2]I_Pt I_FX Turnover (M)'!AQ67</f>
        <v>261856</v>
      </c>
      <c r="AR66" s="19"/>
      <c r="AS66" s="19"/>
      <c r="AT66" s="17">
        <f t="shared" si="16"/>
        <v>1594005</v>
      </c>
      <c r="AU66" s="17">
        <f t="shared" si="16"/>
        <v>27340</v>
      </c>
      <c r="AV66" s="17">
        <f t="shared" si="16"/>
        <v>249402</v>
      </c>
      <c r="AW66" s="17">
        <f t="shared" si="16"/>
        <v>0</v>
      </c>
      <c r="AX66" s="17">
        <f t="shared" si="16"/>
        <v>2414147</v>
      </c>
      <c r="AY66" s="17">
        <f t="shared" si="18"/>
        <v>0</v>
      </c>
      <c r="AZ66" s="17">
        <f t="shared" si="18"/>
        <v>0</v>
      </c>
      <c r="BA66" s="2"/>
    </row>
    <row r="67" spans="1:53" ht="13.5" thickBot="1">
      <c r="A67" s="18" t="s">
        <v>171</v>
      </c>
      <c r="B67" s="15"/>
      <c r="C67" s="16"/>
      <c r="D67" s="17">
        <f t="shared" ref="D67:P67" si="19">SUM(D60:D66)-D63</f>
        <v>23960</v>
      </c>
      <c r="E67" s="17">
        <f t="shared" si="19"/>
        <v>0</v>
      </c>
      <c r="F67" s="17">
        <f t="shared" si="19"/>
        <v>101585</v>
      </c>
      <c r="G67" s="17">
        <f t="shared" si="19"/>
        <v>0</v>
      </c>
      <c r="H67" s="17">
        <f t="shared" si="19"/>
        <v>15655</v>
      </c>
      <c r="I67" s="17">
        <f t="shared" si="19"/>
        <v>0</v>
      </c>
      <c r="J67" s="17">
        <f t="shared" si="19"/>
        <v>0</v>
      </c>
      <c r="K67" s="17">
        <f t="shared" si="19"/>
        <v>0</v>
      </c>
      <c r="L67" s="17">
        <f t="shared" si="19"/>
        <v>0</v>
      </c>
      <c r="M67" s="17">
        <f t="shared" si="19"/>
        <v>0</v>
      </c>
      <c r="N67" s="17">
        <f t="shared" si="19"/>
        <v>0</v>
      </c>
      <c r="O67" s="17">
        <f t="shared" si="19"/>
        <v>0</v>
      </c>
      <c r="P67" s="17">
        <f t="shared" si="19"/>
        <v>0</v>
      </c>
      <c r="Q67" s="17">
        <f t="shared" ref="Q67" si="20">SUM(Q60:Q66)-Q63</f>
        <v>0</v>
      </c>
      <c r="R67" s="17">
        <f t="shared" ref="R67:X67" si="21">SUM(R60:R66)-R63</f>
        <v>3216</v>
      </c>
      <c r="S67" s="17">
        <f t="shared" si="21"/>
        <v>0</v>
      </c>
      <c r="T67" s="17">
        <f t="shared" si="21"/>
        <v>0</v>
      </c>
      <c r="U67" s="17">
        <f t="shared" si="21"/>
        <v>0</v>
      </c>
      <c r="V67" s="17">
        <f t="shared" si="21"/>
        <v>0</v>
      </c>
      <c r="W67" s="17">
        <f t="shared" si="21"/>
        <v>0</v>
      </c>
      <c r="X67" s="17">
        <f t="shared" si="21"/>
        <v>0</v>
      </c>
      <c r="Y67" s="17">
        <f t="shared" ref="Y67:AD67" si="22">SUM(Y60:Y66)-Y63</f>
        <v>4074822</v>
      </c>
      <c r="Z67" s="17">
        <f t="shared" si="22"/>
        <v>39271</v>
      </c>
      <c r="AA67" s="17">
        <f t="shared" si="22"/>
        <v>232105</v>
      </c>
      <c r="AB67" s="17">
        <f t="shared" si="22"/>
        <v>0</v>
      </c>
      <c r="AC67" s="17">
        <f t="shared" si="22"/>
        <v>2423293</v>
      </c>
      <c r="AD67" s="17">
        <f t="shared" si="22"/>
        <v>0</v>
      </c>
      <c r="AE67" s="17">
        <f t="shared" ref="AE67" si="23">SUM(AE60:AE66)-AE63</f>
        <v>0</v>
      </c>
      <c r="AF67" s="17">
        <f t="shared" ref="AF67:AJ67" si="24">SUM(AF60:AF66)-AF63</f>
        <v>114290</v>
      </c>
      <c r="AG67" s="17">
        <f t="shared" si="24"/>
        <v>0</v>
      </c>
      <c r="AH67" s="17">
        <f t="shared" si="24"/>
        <v>0</v>
      </c>
      <c r="AI67" s="17">
        <f t="shared" si="24"/>
        <v>0</v>
      </c>
      <c r="AJ67" s="17">
        <f t="shared" si="24"/>
        <v>0</v>
      </c>
      <c r="AK67" s="17">
        <f t="shared" ref="AK67:AL67" si="25">SUM(AK60:AK66)-AK63</f>
        <v>0</v>
      </c>
      <c r="AL67" s="17">
        <f t="shared" si="25"/>
        <v>0</v>
      </c>
      <c r="AM67" s="17">
        <f t="shared" ref="AM67:AQ67" si="26">SUM(AM60:AM66)-AM63</f>
        <v>695289</v>
      </c>
      <c r="AN67" s="17">
        <f t="shared" si="26"/>
        <v>54715</v>
      </c>
      <c r="AO67" s="17">
        <f t="shared" si="26"/>
        <v>34114</v>
      </c>
      <c r="AP67" s="17">
        <f t="shared" si="26"/>
        <v>0</v>
      </c>
      <c r="AQ67" s="17">
        <f t="shared" si="26"/>
        <v>412149</v>
      </c>
      <c r="AR67" s="17">
        <f t="shared" ref="AR67:AS67" si="27">SUM(AR60:AR66)-AR63</f>
        <v>0</v>
      </c>
      <c r="AS67" s="17">
        <f t="shared" si="27"/>
        <v>0</v>
      </c>
      <c r="AT67" s="17">
        <f t="shared" ref="AT67:AX67" si="28">SUM(AT60:AT66)-AT63</f>
        <v>4911577</v>
      </c>
      <c r="AU67" s="17">
        <f t="shared" si="28"/>
        <v>93986</v>
      </c>
      <c r="AV67" s="17">
        <f t="shared" si="28"/>
        <v>367804</v>
      </c>
      <c r="AW67" s="17">
        <f t="shared" si="28"/>
        <v>0</v>
      </c>
      <c r="AX67" s="17">
        <f t="shared" si="28"/>
        <v>2851097</v>
      </c>
      <c r="AY67" s="17">
        <f t="shared" si="18"/>
        <v>0</v>
      </c>
      <c r="AZ67" s="17">
        <f t="shared" si="18"/>
        <v>0</v>
      </c>
      <c r="BA67" s="2"/>
    </row>
    <row r="68" spans="1:53">
      <c r="A68" s="14" t="s">
        <v>172</v>
      </c>
      <c r="B68" s="15"/>
      <c r="C68" s="1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71"/>
      <c r="AZ68" s="84"/>
      <c r="BA68" s="2"/>
    </row>
    <row r="69" spans="1:53">
      <c r="A69" s="18"/>
      <c r="B69" s="15" t="s">
        <v>40</v>
      </c>
      <c r="C69" s="16"/>
      <c r="D69" s="58">
        <f>'[3]I_Pt I_FX Turnover (M)'!D70</f>
        <v>0</v>
      </c>
      <c r="E69" s="58">
        <f>'[3]I_Pt I_FX Turnover (M)'!E70</f>
        <v>0</v>
      </c>
      <c r="F69" s="58">
        <f>'[3]I_Pt I_FX Turnover (M)'!F70</f>
        <v>0</v>
      </c>
      <c r="G69" s="58">
        <f>'[1]I_Pt I_FX Turnover (M)'!G70</f>
        <v>0</v>
      </c>
      <c r="H69" s="58">
        <f>'[2]I_Pt I_FX Turnover (M)'!H70</f>
        <v>8529</v>
      </c>
      <c r="I69" s="58"/>
      <c r="J69" s="58"/>
      <c r="K69" s="58">
        <f>'[3]I_Pt I_FX Turnover (M)'!K70</f>
        <v>0</v>
      </c>
      <c r="L69" s="58">
        <f>'[3]I_Pt I_FX Turnover (M)'!L70</f>
        <v>0</v>
      </c>
      <c r="M69" s="58">
        <f>'[3]I_Pt I_FX Turnover (M)'!M70</f>
        <v>0</v>
      </c>
      <c r="N69" s="58">
        <f>'[1]I_Pt I_FX Turnover (M)'!N70</f>
        <v>0</v>
      </c>
      <c r="O69" s="58">
        <f>'[2]I_Pt I_FX Turnover (M)'!O70</f>
        <v>0</v>
      </c>
      <c r="P69" s="58"/>
      <c r="Q69" s="58"/>
      <c r="R69" s="58">
        <f>'[3]I_Pt I_FX Turnover (M)'!R70</f>
        <v>0</v>
      </c>
      <c r="S69" s="58">
        <f>'[3]I_Pt I_FX Turnover (M)'!S70</f>
        <v>0</v>
      </c>
      <c r="T69" s="58">
        <f>'[3]I_Pt I_FX Turnover (M)'!T70</f>
        <v>0</v>
      </c>
      <c r="U69" s="58">
        <f>'[1]I_Pt I_FX Turnover (M)'!U70</f>
        <v>0</v>
      </c>
      <c r="V69" s="58">
        <f>'[2]I_Pt I_FX Turnover (M)'!V70</f>
        <v>0</v>
      </c>
      <c r="W69" s="58"/>
      <c r="X69" s="58"/>
      <c r="Y69" s="58">
        <f>'[3]I_Pt I_FX Turnover (M)'!Y70</f>
        <v>332394</v>
      </c>
      <c r="Z69" s="58">
        <f>'[3]I_Pt I_FX Turnover (M)'!Z70</f>
        <v>1901</v>
      </c>
      <c r="AA69" s="58">
        <f>'[3]I_Pt I_FX Turnover (M)'!AA70</f>
        <v>19683</v>
      </c>
      <c r="AB69" s="58">
        <f>'[1]I_Pt I_FX Turnover (M)'!AB70</f>
        <v>0</v>
      </c>
      <c r="AC69" s="58">
        <f>'[2]I_Pt I_FX Turnover (M)'!AC70</f>
        <v>41374</v>
      </c>
      <c r="AD69" s="58"/>
      <c r="AE69" s="58"/>
      <c r="AF69" s="58">
        <f>'[3]I_Pt I_FX Turnover (M)'!AF70</f>
        <v>42</v>
      </c>
      <c r="AG69" s="58">
        <f>'[3]I_Pt I_FX Turnover (M)'!AG70</f>
        <v>0</v>
      </c>
      <c r="AH69" s="58">
        <f>'[3]I_Pt I_FX Turnover (M)'!AH70</f>
        <v>0</v>
      </c>
      <c r="AI69" s="58">
        <f>'[1]I_Pt I_FX Turnover (M)'!AI70</f>
        <v>0</v>
      </c>
      <c r="AJ69" s="58">
        <f>'[2]I_Pt I_FX Turnover (M)'!AJ70</f>
        <v>0</v>
      </c>
      <c r="AK69" s="58"/>
      <c r="AL69" s="58"/>
      <c r="AM69" s="58">
        <f>'[3]I_Pt I_FX Turnover (M)'!AM70</f>
        <v>126079</v>
      </c>
      <c r="AN69" s="58">
        <f>'[3]I_Pt I_FX Turnover (M)'!AN70</f>
        <v>5</v>
      </c>
      <c r="AO69" s="58">
        <f>'[3]I_Pt I_FX Turnover (M)'!AO70</f>
        <v>0</v>
      </c>
      <c r="AP69" s="58">
        <f>'[1]I_Pt I_FX Turnover (M)'!AP70</f>
        <v>0</v>
      </c>
      <c r="AQ69" s="58">
        <f>'[2]I_Pt I_FX Turnover (M)'!AQ70</f>
        <v>1736</v>
      </c>
      <c r="AR69" s="19"/>
      <c r="AS69" s="19"/>
      <c r="AT69" s="17">
        <f t="shared" ref="AT69:AZ75" si="29">SUMIFS(69:69,$10:$10,AT$8)</f>
        <v>458515</v>
      </c>
      <c r="AU69" s="17">
        <f t="shared" si="29"/>
        <v>1906</v>
      </c>
      <c r="AV69" s="17">
        <f t="shared" si="29"/>
        <v>19683</v>
      </c>
      <c r="AW69" s="17">
        <f t="shared" si="29"/>
        <v>0</v>
      </c>
      <c r="AX69" s="17">
        <f t="shared" si="29"/>
        <v>51639</v>
      </c>
      <c r="AY69" s="17">
        <f t="shared" si="29"/>
        <v>0</v>
      </c>
      <c r="AZ69" s="17">
        <f t="shared" si="29"/>
        <v>0</v>
      </c>
      <c r="BA69" s="2"/>
    </row>
    <row r="70" spans="1:53">
      <c r="A70" s="18"/>
      <c r="B70" s="15" t="s">
        <v>38</v>
      </c>
      <c r="C70" s="16"/>
      <c r="D70" s="58">
        <f>'[3]I_Pt I_FX Turnover (M)'!D71</f>
        <v>0</v>
      </c>
      <c r="E70" s="58">
        <f>'[3]I_Pt I_FX Turnover (M)'!E71</f>
        <v>773</v>
      </c>
      <c r="F70" s="58">
        <f>'[3]I_Pt I_FX Turnover (M)'!F71</f>
        <v>0</v>
      </c>
      <c r="G70" s="58">
        <f>'[1]I_Pt I_FX Turnover (M)'!G71</f>
        <v>0</v>
      </c>
      <c r="H70" s="58">
        <f>'[2]I_Pt I_FX Turnover (M)'!H71</f>
        <v>14868</v>
      </c>
      <c r="I70" s="58"/>
      <c r="J70" s="58"/>
      <c r="K70" s="58">
        <f>'[3]I_Pt I_FX Turnover (M)'!K71</f>
        <v>0</v>
      </c>
      <c r="L70" s="58">
        <f>'[3]I_Pt I_FX Turnover (M)'!L71</f>
        <v>0</v>
      </c>
      <c r="M70" s="58">
        <f>'[3]I_Pt I_FX Turnover (M)'!M71</f>
        <v>0</v>
      </c>
      <c r="N70" s="58">
        <f>'[1]I_Pt I_FX Turnover (M)'!N71</f>
        <v>0</v>
      </c>
      <c r="O70" s="58">
        <f>'[2]I_Pt I_FX Turnover (M)'!O71</f>
        <v>0</v>
      </c>
      <c r="P70" s="58"/>
      <c r="Q70" s="58"/>
      <c r="R70" s="58">
        <f>'[3]I_Pt I_FX Turnover (M)'!R71</f>
        <v>1971</v>
      </c>
      <c r="S70" s="58">
        <f>'[3]I_Pt I_FX Turnover (M)'!S71</f>
        <v>0</v>
      </c>
      <c r="T70" s="58">
        <f>'[3]I_Pt I_FX Turnover (M)'!T71</f>
        <v>0</v>
      </c>
      <c r="U70" s="58">
        <f>'[1]I_Pt I_FX Turnover (M)'!U71</f>
        <v>0</v>
      </c>
      <c r="V70" s="58">
        <f>'[2]I_Pt I_FX Turnover (M)'!V71</f>
        <v>0</v>
      </c>
      <c r="W70" s="58"/>
      <c r="X70" s="58"/>
      <c r="Y70" s="58">
        <f>'[3]I_Pt I_FX Turnover (M)'!Y71</f>
        <v>701043</v>
      </c>
      <c r="Z70" s="58">
        <f>'[3]I_Pt I_FX Turnover (M)'!Z71</f>
        <v>4957</v>
      </c>
      <c r="AA70" s="58">
        <f>'[3]I_Pt I_FX Turnover (M)'!AA71</f>
        <v>301045</v>
      </c>
      <c r="AB70" s="58">
        <f>'[1]I_Pt I_FX Turnover (M)'!AB71</f>
        <v>0</v>
      </c>
      <c r="AC70" s="58">
        <f>'[2]I_Pt I_FX Turnover (M)'!AC71</f>
        <v>99738</v>
      </c>
      <c r="AD70" s="58"/>
      <c r="AE70" s="58"/>
      <c r="AF70" s="58">
        <f>'[3]I_Pt I_FX Turnover (M)'!AF71</f>
        <v>7061</v>
      </c>
      <c r="AG70" s="58">
        <f>'[3]I_Pt I_FX Turnover (M)'!AG71</f>
        <v>0</v>
      </c>
      <c r="AH70" s="58">
        <f>'[3]I_Pt I_FX Turnover (M)'!AH71</f>
        <v>0</v>
      </c>
      <c r="AI70" s="58">
        <f>'[1]I_Pt I_FX Turnover (M)'!AI71</f>
        <v>0</v>
      </c>
      <c r="AJ70" s="58">
        <f>'[2]I_Pt I_FX Turnover (M)'!AJ71</f>
        <v>0</v>
      </c>
      <c r="AK70" s="58"/>
      <c r="AL70" s="58"/>
      <c r="AM70" s="58">
        <f>'[3]I_Pt I_FX Turnover (M)'!AM71</f>
        <v>23044</v>
      </c>
      <c r="AN70" s="58">
        <f>'[3]I_Pt I_FX Turnover (M)'!AN71</f>
        <v>29</v>
      </c>
      <c r="AO70" s="58">
        <f>'[3]I_Pt I_FX Turnover (M)'!AO71</f>
        <v>0</v>
      </c>
      <c r="AP70" s="58">
        <f>'[1]I_Pt I_FX Turnover (M)'!AP71</f>
        <v>0</v>
      </c>
      <c r="AQ70" s="58">
        <f>'[2]I_Pt I_FX Turnover (M)'!AQ71</f>
        <v>756</v>
      </c>
      <c r="AR70" s="19"/>
      <c r="AS70" s="19"/>
      <c r="AT70" s="17">
        <f t="shared" si="29"/>
        <v>733119</v>
      </c>
      <c r="AU70" s="17">
        <f t="shared" si="29"/>
        <v>5759</v>
      </c>
      <c r="AV70" s="17">
        <f t="shared" si="29"/>
        <v>301045</v>
      </c>
      <c r="AW70" s="17">
        <f t="shared" si="29"/>
        <v>0</v>
      </c>
      <c r="AX70" s="17">
        <f t="shared" si="29"/>
        <v>115362</v>
      </c>
      <c r="AY70" s="17">
        <f t="shared" si="29"/>
        <v>0</v>
      </c>
      <c r="AZ70" s="17">
        <f t="shared" si="29"/>
        <v>0</v>
      </c>
      <c r="BA70" s="2"/>
    </row>
    <row r="71" spans="1:53">
      <c r="A71" s="18"/>
      <c r="B71" s="15" t="s">
        <v>91</v>
      </c>
      <c r="C71" s="16"/>
      <c r="D71" s="58">
        <f>'[3]I_Pt I_FX Turnover (M)'!D72</f>
        <v>0</v>
      </c>
      <c r="E71" s="58">
        <f>'[3]I_Pt I_FX Turnover (M)'!E72</f>
        <v>0</v>
      </c>
      <c r="F71" s="58">
        <f>'[3]I_Pt I_FX Turnover (M)'!F72</f>
        <v>0</v>
      </c>
      <c r="G71" s="58">
        <f>'[1]I_Pt I_FX Turnover (M)'!G72</f>
        <v>0</v>
      </c>
      <c r="H71" s="58">
        <f>'[2]I_Pt I_FX Turnover (M)'!H72</f>
        <v>6123</v>
      </c>
      <c r="I71" s="58"/>
      <c r="J71" s="58"/>
      <c r="K71" s="58">
        <f>'[3]I_Pt I_FX Turnover (M)'!K72</f>
        <v>0</v>
      </c>
      <c r="L71" s="58">
        <f>'[3]I_Pt I_FX Turnover (M)'!L72</f>
        <v>0</v>
      </c>
      <c r="M71" s="58">
        <f>'[3]I_Pt I_FX Turnover (M)'!M72</f>
        <v>0</v>
      </c>
      <c r="N71" s="58">
        <f>'[1]I_Pt I_FX Turnover (M)'!N72</f>
        <v>0</v>
      </c>
      <c r="O71" s="58">
        <f>'[2]I_Pt I_FX Turnover (M)'!O72</f>
        <v>0</v>
      </c>
      <c r="P71" s="58"/>
      <c r="Q71" s="58"/>
      <c r="R71" s="58">
        <f>'[3]I_Pt I_FX Turnover (M)'!R72</f>
        <v>0</v>
      </c>
      <c r="S71" s="58">
        <f>'[3]I_Pt I_FX Turnover (M)'!S72</f>
        <v>0</v>
      </c>
      <c r="T71" s="58">
        <f>'[3]I_Pt I_FX Turnover (M)'!T72</f>
        <v>0</v>
      </c>
      <c r="U71" s="58">
        <f>'[1]I_Pt I_FX Turnover (M)'!U72</f>
        <v>0</v>
      </c>
      <c r="V71" s="58">
        <f>'[2]I_Pt I_FX Turnover (M)'!V72</f>
        <v>0</v>
      </c>
      <c r="W71" s="58"/>
      <c r="X71" s="58"/>
      <c r="Y71" s="58">
        <f>'[3]I_Pt I_FX Turnover (M)'!Y72</f>
        <v>229142</v>
      </c>
      <c r="Z71" s="58">
        <f>'[3]I_Pt I_FX Turnover (M)'!Z72</f>
        <v>0</v>
      </c>
      <c r="AA71" s="58">
        <f>'[3]I_Pt I_FX Turnover (M)'!AA72</f>
        <v>6123</v>
      </c>
      <c r="AB71" s="58">
        <f>'[1]I_Pt I_FX Turnover (M)'!AB72</f>
        <v>0</v>
      </c>
      <c r="AC71" s="58">
        <f>'[2]I_Pt I_FX Turnover (M)'!AC72</f>
        <v>24955</v>
      </c>
      <c r="AD71" s="58"/>
      <c r="AE71" s="58"/>
      <c r="AF71" s="58">
        <f>'[3]I_Pt I_FX Turnover (M)'!AF72</f>
        <v>0</v>
      </c>
      <c r="AG71" s="58">
        <f>'[3]I_Pt I_FX Turnover (M)'!AG72</f>
        <v>0</v>
      </c>
      <c r="AH71" s="58">
        <f>'[3]I_Pt I_FX Turnover (M)'!AH72</f>
        <v>0</v>
      </c>
      <c r="AI71" s="58">
        <f>'[1]I_Pt I_FX Turnover (M)'!AI72</f>
        <v>0</v>
      </c>
      <c r="AJ71" s="58">
        <f>'[2]I_Pt I_FX Turnover (M)'!AJ72</f>
        <v>0</v>
      </c>
      <c r="AK71" s="58"/>
      <c r="AL71" s="58"/>
      <c r="AM71" s="58">
        <f>'[3]I_Pt I_FX Turnover (M)'!AM72</f>
        <v>12378</v>
      </c>
      <c r="AN71" s="58">
        <f>'[3]I_Pt I_FX Turnover (M)'!AN72</f>
        <v>173</v>
      </c>
      <c r="AO71" s="58">
        <f>'[3]I_Pt I_FX Turnover (M)'!AO72</f>
        <v>0</v>
      </c>
      <c r="AP71" s="58">
        <f>'[1]I_Pt I_FX Turnover (M)'!AP72</f>
        <v>0</v>
      </c>
      <c r="AQ71" s="58">
        <f>'[2]I_Pt I_FX Turnover (M)'!AQ72</f>
        <v>0</v>
      </c>
      <c r="AR71" s="19"/>
      <c r="AS71" s="19"/>
      <c r="AT71" s="17">
        <f t="shared" si="29"/>
        <v>241520</v>
      </c>
      <c r="AU71" s="17">
        <f t="shared" si="29"/>
        <v>173</v>
      </c>
      <c r="AV71" s="17">
        <f t="shared" si="29"/>
        <v>6123</v>
      </c>
      <c r="AW71" s="17">
        <f t="shared" si="29"/>
        <v>0</v>
      </c>
      <c r="AX71" s="17">
        <f t="shared" si="29"/>
        <v>31078</v>
      </c>
      <c r="AY71" s="17">
        <f t="shared" si="29"/>
        <v>0</v>
      </c>
      <c r="AZ71" s="17">
        <f t="shared" si="29"/>
        <v>0</v>
      </c>
      <c r="BA71" s="2"/>
    </row>
    <row r="72" spans="1:53">
      <c r="A72" s="18"/>
      <c r="B72" s="15" t="s">
        <v>32</v>
      </c>
      <c r="C72" s="16"/>
      <c r="D72" s="76">
        <f t="shared" ref="D72:AS72" si="30">SUM(D73:D74)</f>
        <v>0</v>
      </c>
      <c r="E72" s="76">
        <f t="shared" si="30"/>
        <v>0</v>
      </c>
      <c r="F72" s="76">
        <f t="shared" si="30"/>
        <v>0</v>
      </c>
      <c r="G72" s="76">
        <f t="shared" si="30"/>
        <v>0</v>
      </c>
      <c r="H72" s="76">
        <f t="shared" si="30"/>
        <v>0</v>
      </c>
      <c r="I72" s="77">
        <f t="shared" si="30"/>
        <v>0</v>
      </c>
      <c r="J72" s="77">
        <f t="shared" si="30"/>
        <v>0</v>
      </c>
      <c r="K72" s="76">
        <f t="shared" si="30"/>
        <v>0</v>
      </c>
      <c r="L72" s="76">
        <f t="shared" si="30"/>
        <v>0</v>
      </c>
      <c r="M72" s="76">
        <f t="shared" si="30"/>
        <v>0</v>
      </c>
      <c r="N72" s="76">
        <f t="shared" si="30"/>
        <v>0</v>
      </c>
      <c r="O72" s="76">
        <f t="shared" si="30"/>
        <v>0</v>
      </c>
      <c r="P72" s="77">
        <f t="shared" si="30"/>
        <v>0</v>
      </c>
      <c r="Q72" s="77">
        <f t="shared" si="30"/>
        <v>0</v>
      </c>
      <c r="R72" s="76">
        <f t="shared" si="30"/>
        <v>0</v>
      </c>
      <c r="S72" s="76">
        <f t="shared" si="30"/>
        <v>0</v>
      </c>
      <c r="T72" s="76">
        <f t="shared" si="30"/>
        <v>0</v>
      </c>
      <c r="U72" s="76">
        <f t="shared" si="30"/>
        <v>0</v>
      </c>
      <c r="V72" s="76">
        <f t="shared" si="30"/>
        <v>0</v>
      </c>
      <c r="W72" s="77">
        <f t="shared" si="30"/>
        <v>0</v>
      </c>
      <c r="X72" s="77">
        <f t="shared" si="30"/>
        <v>0</v>
      </c>
      <c r="Y72" s="76">
        <f t="shared" si="30"/>
        <v>145</v>
      </c>
      <c r="Z72" s="76">
        <f t="shared" si="30"/>
        <v>0</v>
      </c>
      <c r="AA72" s="76">
        <f t="shared" si="30"/>
        <v>0</v>
      </c>
      <c r="AB72" s="76">
        <f t="shared" si="30"/>
        <v>0</v>
      </c>
      <c r="AC72" s="76">
        <f t="shared" si="30"/>
        <v>0</v>
      </c>
      <c r="AD72" s="77">
        <f t="shared" si="30"/>
        <v>0</v>
      </c>
      <c r="AE72" s="77">
        <f t="shared" si="30"/>
        <v>0</v>
      </c>
      <c r="AF72" s="76">
        <f t="shared" si="30"/>
        <v>0</v>
      </c>
      <c r="AG72" s="76">
        <f t="shared" si="30"/>
        <v>0</v>
      </c>
      <c r="AH72" s="76">
        <f t="shared" si="30"/>
        <v>0</v>
      </c>
      <c r="AI72" s="76">
        <f t="shared" si="30"/>
        <v>0</v>
      </c>
      <c r="AJ72" s="76">
        <f t="shared" si="30"/>
        <v>0</v>
      </c>
      <c r="AK72" s="77">
        <f t="shared" si="30"/>
        <v>0</v>
      </c>
      <c r="AL72" s="77">
        <f t="shared" si="30"/>
        <v>0</v>
      </c>
      <c r="AM72" s="76">
        <f t="shared" si="30"/>
        <v>1417</v>
      </c>
      <c r="AN72" s="76">
        <f t="shared" si="30"/>
        <v>0</v>
      </c>
      <c r="AO72" s="76">
        <f t="shared" si="30"/>
        <v>0</v>
      </c>
      <c r="AP72" s="76">
        <f t="shared" si="30"/>
        <v>0</v>
      </c>
      <c r="AQ72" s="76">
        <f t="shared" si="30"/>
        <v>0</v>
      </c>
      <c r="AR72" s="77">
        <f t="shared" si="30"/>
        <v>0</v>
      </c>
      <c r="AS72" s="77">
        <f t="shared" si="30"/>
        <v>0</v>
      </c>
      <c r="AT72" s="76">
        <f t="shared" si="29"/>
        <v>1562</v>
      </c>
      <c r="AU72" s="76">
        <f t="shared" si="29"/>
        <v>0</v>
      </c>
      <c r="AV72" s="76">
        <f t="shared" si="29"/>
        <v>0</v>
      </c>
      <c r="AW72" s="76">
        <f t="shared" si="29"/>
        <v>0</v>
      </c>
      <c r="AX72" s="76">
        <f t="shared" si="29"/>
        <v>0</v>
      </c>
      <c r="AY72" s="76">
        <f t="shared" ref="AY72:AZ76" si="31">SUMIFS(72:72,$10:$10,AY$8)</f>
        <v>0</v>
      </c>
      <c r="AZ72" s="76">
        <f t="shared" si="31"/>
        <v>0</v>
      </c>
      <c r="BA72" s="2"/>
    </row>
    <row r="73" spans="1:53" s="57" customFormat="1">
      <c r="A73" s="53"/>
      <c r="B73" s="54" t="s">
        <v>164</v>
      </c>
      <c r="C73" s="55" t="s">
        <v>139</v>
      </c>
      <c r="D73" s="58">
        <f>'[3]I_Pt I_FX Turnover (M)'!D74</f>
        <v>0</v>
      </c>
      <c r="E73" s="58">
        <f>'[3]I_Pt I_FX Turnover (M)'!E74</f>
        <v>0</v>
      </c>
      <c r="F73" s="58">
        <f>'[3]I_Pt I_FX Turnover (M)'!F74</f>
        <v>0</v>
      </c>
      <c r="G73" s="58">
        <f>'[1]I_Pt I_FX Turnover (M)'!G74</f>
        <v>0</v>
      </c>
      <c r="H73" s="58">
        <f>'[2]I_Pt I_FX Turnover (M)'!H74</f>
        <v>0</v>
      </c>
      <c r="I73" s="58"/>
      <c r="J73" s="58"/>
      <c r="K73" s="58">
        <f>'[3]I_Pt I_FX Turnover (M)'!K74</f>
        <v>0</v>
      </c>
      <c r="L73" s="58">
        <f>'[3]I_Pt I_FX Turnover (M)'!L74</f>
        <v>0</v>
      </c>
      <c r="M73" s="58">
        <f>'[3]I_Pt I_FX Turnover (M)'!M74</f>
        <v>0</v>
      </c>
      <c r="N73" s="58">
        <f>'[1]I_Pt I_FX Turnover (M)'!N74</f>
        <v>0</v>
      </c>
      <c r="O73" s="58">
        <f>'[2]I_Pt I_FX Turnover (M)'!O74</f>
        <v>0</v>
      </c>
      <c r="P73" s="58"/>
      <c r="Q73" s="58"/>
      <c r="R73" s="58">
        <f>'[3]I_Pt I_FX Turnover (M)'!R74</f>
        <v>0</v>
      </c>
      <c r="S73" s="58">
        <f>'[3]I_Pt I_FX Turnover (M)'!S74</f>
        <v>0</v>
      </c>
      <c r="T73" s="58">
        <f>'[3]I_Pt I_FX Turnover (M)'!T74</f>
        <v>0</v>
      </c>
      <c r="U73" s="58">
        <f>'[1]I_Pt I_FX Turnover (M)'!U74</f>
        <v>0</v>
      </c>
      <c r="V73" s="58">
        <f>'[2]I_Pt I_FX Turnover (M)'!V74</f>
        <v>0</v>
      </c>
      <c r="W73" s="58"/>
      <c r="X73" s="58"/>
      <c r="Y73" s="58">
        <f>'[3]I_Pt I_FX Turnover (M)'!Y74</f>
        <v>145</v>
      </c>
      <c r="Z73" s="58">
        <f>'[3]I_Pt I_FX Turnover (M)'!Z74</f>
        <v>0</v>
      </c>
      <c r="AA73" s="58">
        <f>'[3]I_Pt I_FX Turnover (M)'!AA74</f>
        <v>0</v>
      </c>
      <c r="AB73" s="58">
        <f>'[1]I_Pt I_FX Turnover (M)'!AB74</f>
        <v>0</v>
      </c>
      <c r="AC73" s="58">
        <f>'[2]I_Pt I_FX Turnover (M)'!AC74</f>
        <v>0</v>
      </c>
      <c r="AD73" s="58"/>
      <c r="AE73" s="58"/>
      <c r="AF73" s="58">
        <f>'[3]I_Pt I_FX Turnover (M)'!AF74</f>
        <v>0</v>
      </c>
      <c r="AG73" s="58">
        <f>'[3]I_Pt I_FX Turnover (M)'!AG74</f>
        <v>0</v>
      </c>
      <c r="AH73" s="58">
        <f>'[3]I_Pt I_FX Turnover (M)'!AH74</f>
        <v>0</v>
      </c>
      <c r="AI73" s="58">
        <f>'[1]I_Pt I_FX Turnover (M)'!AI74</f>
        <v>0</v>
      </c>
      <c r="AJ73" s="58">
        <f>'[2]I_Pt I_FX Turnover (M)'!AJ74</f>
        <v>0</v>
      </c>
      <c r="AK73" s="58"/>
      <c r="AL73" s="58"/>
      <c r="AM73" s="58">
        <f>'[3]I_Pt I_FX Turnover (M)'!AM74</f>
        <v>1417</v>
      </c>
      <c r="AN73" s="58">
        <f>'[3]I_Pt I_FX Turnover (M)'!AN74</f>
        <v>0</v>
      </c>
      <c r="AO73" s="58">
        <f>'[3]I_Pt I_FX Turnover (M)'!AO74</f>
        <v>0</v>
      </c>
      <c r="AP73" s="58">
        <f>'[1]I_Pt I_FX Turnover (M)'!AP74</f>
        <v>0</v>
      </c>
      <c r="AQ73" s="58">
        <f>'[2]I_Pt I_FX Turnover (M)'!AQ74</f>
        <v>0</v>
      </c>
      <c r="AR73" s="58"/>
      <c r="AS73" s="58"/>
      <c r="AT73" s="56">
        <f t="shared" si="29"/>
        <v>1562</v>
      </c>
      <c r="AU73" s="56">
        <f t="shared" si="29"/>
        <v>0</v>
      </c>
      <c r="AV73" s="56">
        <f t="shared" si="29"/>
        <v>0</v>
      </c>
      <c r="AW73" s="56">
        <f t="shared" si="29"/>
        <v>0</v>
      </c>
      <c r="AX73" s="56">
        <f t="shared" si="29"/>
        <v>0</v>
      </c>
      <c r="AY73" s="17">
        <f t="shared" si="31"/>
        <v>0</v>
      </c>
      <c r="AZ73" s="17">
        <f t="shared" si="31"/>
        <v>0</v>
      </c>
      <c r="BA73" s="2"/>
    </row>
    <row r="74" spans="1:53">
      <c r="A74" s="18"/>
      <c r="B74" s="15"/>
      <c r="C74" s="16" t="s">
        <v>141</v>
      </c>
      <c r="D74" s="58">
        <f>'[3]I_Pt I_FX Turnover (M)'!D75</f>
        <v>0</v>
      </c>
      <c r="E74" s="58">
        <f>'[3]I_Pt I_FX Turnover (M)'!E75</f>
        <v>0</v>
      </c>
      <c r="F74" s="58">
        <f>'[3]I_Pt I_FX Turnover (M)'!F75</f>
        <v>0</v>
      </c>
      <c r="G74" s="58">
        <f>'[1]I_Pt I_FX Turnover (M)'!G75</f>
        <v>0</v>
      </c>
      <c r="H74" s="58">
        <f>'[2]I_Pt I_FX Turnover (M)'!H75</f>
        <v>0</v>
      </c>
      <c r="I74" s="58"/>
      <c r="J74" s="58"/>
      <c r="K74" s="58">
        <f>'[3]I_Pt I_FX Turnover (M)'!K75</f>
        <v>0</v>
      </c>
      <c r="L74" s="58">
        <f>'[3]I_Pt I_FX Turnover (M)'!L75</f>
        <v>0</v>
      </c>
      <c r="M74" s="58">
        <f>'[3]I_Pt I_FX Turnover (M)'!M75</f>
        <v>0</v>
      </c>
      <c r="N74" s="58">
        <f>'[1]I_Pt I_FX Turnover (M)'!N75</f>
        <v>0</v>
      </c>
      <c r="O74" s="58">
        <f>'[2]I_Pt I_FX Turnover (M)'!O75</f>
        <v>0</v>
      </c>
      <c r="P74" s="58"/>
      <c r="Q74" s="58"/>
      <c r="R74" s="58">
        <f>'[3]I_Pt I_FX Turnover (M)'!R75</f>
        <v>0</v>
      </c>
      <c r="S74" s="58">
        <f>'[3]I_Pt I_FX Turnover (M)'!S75</f>
        <v>0</v>
      </c>
      <c r="T74" s="58">
        <f>'[3]I_Pt I_FX Turnover (M)'!T75</f>
        <v>0</v>
      </c>
      <c r="U74" s="58">
        <f>'[1]I_Pt I_FX Turnover (M)'!U75</f>
        <v>0</v>
      </c>
      <c r="V74" s="58">
        <f>'[2]I_Pt I_FX Turnover (M)'!V75</f>
        <v>0</v>
      </c>
      <c r="W74" s="58"/>
      <c r="X74" s="58"/>
      <c r="Y74" s="58">
        <f>'[3]I_Pt I_FX Turnover (M)'!Y75</f>
        <v>0</v>
      </c>
      <c r="Z74" s="58">
        <f>'[3]I_Pt I_FX Turnover (M)'!Z75</f>
        <v>0</v>
      </c>
      <c r="AA74" s="58">
        <f>'[3]I_Pt I_FX Turnover (M)'!AA75</f>
        <v>0</v>
      </c>
      <c r="AB74" s="58">
        <f>'[1]I_Pt I_FX Turnover (M)'!AB75</f>
        <v>0</v>
      </c>
      <c r="AC74" s="58">
        <f>'[2]I_Pt I_FX Turnover (M)'!AC75</f>
        <v>0</v>
      </c>
      <c r="AD74" s="58"/>
      <c r="AE74" s="58"/>
      <c r="AF74" s="58">
        <f>'[3]I_Pt I_FX Turnover (M)'!AF75</f>
        <v>0</v>
      </c>
      <c r="AG74" s="58">
        <f>'[3]I_Pt I_FX Turnover (M)'!AG75</f>
        <v>0</v>
      </c>
      <c r="AH74" s="58">
        <f>'[3]I_Pt I_FX Turnover (M)'!AH75</f>
        <v>0</v>
      </c>
      <c r="AI74" s="58">
        <f>'[1]I_Pt I_FX Turnover (M)'!AI75</f>
        <v>0</v>
      </c>
      <c r="AJ74" s="58">
        <f>'[2]I_Pt I_FX Turnover (M)'!AJ75</f>
        <v>0</v>
      </c>
      <c r="AK74" s="58"/>
      <c r="AL74" s="58"/>
      <c r="AM74" s="58">
        <f>'[3]I_Pt I_FX Turnover (M)'!AM75</f>
        <v>0</v>
      </c>
      <c r="AN74" s="58">
        <f>'[3]I_Pt I_FX Turnover (M)'!AN75</f>
        <v>0</v>
      </c>
      <c r="AO74" s="58">
        <f>'[3]I_Pt I_FX Turnover (M)'!AO75</f>
        <v>0</v>
      </c>
      <c r="AP74" s="58">
        <f>'[1]I_Pt I_FX Turnover (M)'!AP75</f>
        <v>0</v>
      </c>
      <c r="AQ74" s="58">
        <f>'[2]I_Pt I_FX Turnover (M)'!AQ75</f>
        <v>0</v>
      </c>
      <c r="AR74" s="58"/>
      <c r="AS74" s="58"/>
      <c r="AT74" s="17">
        <f t="shared" si="29"/>
        <v>0</v>
      </c>
      <c r="AU74" s="17">
        <f t="shared" si="29"/>
        <v>0</v>
      </c>
      <c r="AV74" s="17">
        <f t="shared" si="29"/>
        <v>0</v>
      </c>
      <c r="AW74" s="17">
        <f t="shared" si="29"/>
        <v>0</v>
      </c>
      <c r="AX74" s="17">
        <f t="shared" si="29"/>
        <v>0</v>
      </c>
      <c r="AY74" s="17">
        <f t="shared" si="31"/>
        <v>0</v>
      </c>
      <c r="AZ74" s="17">
        <f t="shared" si="31"/>
        <v>0</v>
      </c>
      <c r="BA74" s="2"/>
    </row>
    <row r="75" spans="1:53">
      <c r="A75" s="18"/>
      <c r="B75" s="15" t="s">
        <v>173</v>
      </c>
      <c r="C75" s="16"/>
      <c r="D75" s="58">
        <f>'[3]I_Pt I_FX Turnover (M)'!D76</f>
        <v>0</v>
      </c>
      <c r="E75" s="58">
        <f>'[3]I_Pt I_FX Turnover (M)'!E76</f>
        <v>0</v>
      </c>
      <c r="F75" s="58">
        <f>'[3]I_Pt I_FX Turnover (M)'!F76</f>
        <v>0</v>
      </c>
      <c r="G75" s="58">
        <f>'[1]I_Pt I_FX Turnover (M)'!G76</f>
        <v>0</v>
      </c>
      <c r="H75" s="58">
        <f>'[2]I_Pt I_FX Turnover (M)'!H76</f>
        <v>7072</v>
      </c>
      <c r="I75" s="58"/>
      <c r="J75" s="58"/>
      <c r="K75" s="58">
        <f>'[3]I_Pt I_FX Turnover (M)'!K76</f>
        <v>0</v>
      </c>
      <c r="L75" s="58">
        <f>'[3]I_Pt I_FX Turnover (M)'!L76</f>
        <v>0</v>
      </c>
      <c r="M75" s="58">
        <f>'[3]I_Pt I_FX Turnover (M)'!M76</f>
        <v>0</v>
      </c>
      <c r="N75" s="58">
        <f>'[1]I_Pt I_FX Turnover (M)'!N76</f>
        <v>0</v>
      </c>
      <c r="O75" s="58">
        <f>'[2]I_Pt I_FX Turnover (M)'!O76</f>
        <v>0</v>
      </c>
      <c r="P75" s="58"/>
      <c r="Q75" s="58"/>
      <c r="R75" s="58">
        <f>'[3]I_Pt I_FX Turnover (M)'!R76</f>
        <v>3469</v>
      </c>
      <c r="S75" s="58">
        <f>'[3]I_Pt I_FX Turnover (M)'!S76</f>
        <v>0</v>
      </c>
      <c r="T75" s="58">
        <f>'[3]I_Pt I_FX Turnover (M)'!T76</f>
        <v>0</v>
      </c>
      <c r="U75" s="58">
        <f>'[1]I_Pt I_FX Turnover (M)'!U76</f>
        <v>0</v>
      </c>
      <c r="V75" s="58">
        <f>'[2]I_Pt I_FX Turnover (M)'!V76</f>
        <v>0</v>
      </c>
      <c r="W75" s="58"/>
      <c r="X75" s="58"/>
      <c r="Y75" s="58">
        <f>'[3]I_Pt I_FX Turnover (M)'!Y76</f>
        <v>304808</v>
      </c>
      <c r="Z75" s="58">
        <f>'[3]I_Pt I_FX Turnover (M)'!Z76</f>
        <v>418</v>
      </c>
      <c r="AA75" s="58">
        <f>'[3]I_Pt I_FX Turnover (M)'!AA76</f>
        <v>126794</v>
      </c>
      <c r="AB75" s="58">
        <f>'[1]I_Pt I_FX Turnover (M)'!AB76</f>
        <v>0</v>
      </c>
      <c r="AC75" s="58">
        <f>'[2]I_Pt I_FX Turnover (M)'!AC76</f>
        <v>17836</v>
      </c>
      <c r="AD75" s="58"/>
      <c r="AE75" s="58"/>
      <c r="AF75" s="58">
        <f>'[3]I_Pt I_FX Turnover (M)'!AF76</f>
        <v>0</v>
      </c>
      <c r="AG75" s="58">
        <f>'[3]I_Pt I_FX Turnover (M)'!AG76</f>
        <v>0</v>
      </c>
      <c r="AH75" s="58">
        <f>'[3]I_Pt I_FX Turnover (M)'!AH76</f>
        <v>0</v>
      </c>
      <c r="AI75" s="58">
        <f>'[1]I_Pt I_FX Turnover (M)'!AI76</f>
        <v>0</v>
      </c>
      <c r="AJ75" s="58">
        <f>'[2]I_Pt I_FX Turnover (M)'!AJ76</f>
        <v>0</v>
      </c>
      <c r="AK75" s="58"/>
      <c r="AL75" s="58"/>
      <c r="AM75" s="58">
        <f>'[3]I_Pt I_FX Turnover (M)'!AM76</f>
        <v>65412</v>
      </c>
      <c r="AN75" s="58">
        <f>'[3]I_Pt I_FX Turnover (M)'!AN76</f>
        <v>2673</v>
      </c>
      <c r="AO75" s="58">
        <f>'[3]I_Pt I_FX Turnover (M)'!AO76</f>
        <v>0</v>
      </c>
      <c r="AP75" s="58">
        <f>'[1]I_Pt I_FX Turnover (M)'!AP76</f>
        <v>0</v>
      </c>
      <c r="AQ75" s="58">
        <f>'[2]I_Pt I_FX Turnover (M)'!AQ76</f>
        <v>0</v>
      </c>
      <c r="AR75" s="19"/>
      <c r="AS75" s="19"/>
      <c r="AT75" s="17">
        <f t="shared" si="29"/>
        <v>373689</v>
      </c>
      <c r="AU75" s="17">
        <f t="shared" si="29"/>
        <v>3091</v>
      </c>
      <c r="AV75" s="17">
        <f t="shared" si="29"/>
        <v>126794</v>
      </c>
      <c r="AW75" s="17">
        <f t="shared" si="29"/>
        <v>0</v>
      </c>
      <c r="AX75" s="17">
        <f t="shared" si="29"/>
        <v>24908</v>
      </c>
      <c r="AY75" s="17">
        <f t="shared" si="31"/>
        <v>0</v>
      </c>
      <c r="AZ75" s="17">
        <f t="shared" si="31"/>
        <v>0</v>
      </c>
      <c r="BA75" s="2"/>
    </row>
    <row r="76" spans="1:53" ht="13.5" thickBot="1">
      <c r="A76" s="18" t="s">
        <v>174</v>
      </c>
      <c r="B76" s="15"/>
      <c r="C76" s="16"/>
      <c r="D76" s="17">
        <f t="shared" ref="D76:P76" si="32">SUM(D68:D75)-D72</f>
        <v>0</v>
      </c>
      <c r="E76" s="17">
        <f t="shared" si="32"/>
        <v>773</v>
      </c>
      <c r="F76" s="17">
        <f t="shared" si="32"/>
        <v>0</v>
      </c>
      <c r="G76" s="17">
        <f t="shared" si="32"/>
        <v>0</v>
      </c>
      <c r="H76" s="17">
        <f t="shared" si="32"/>
        <v>36592</v>
      </c>
      <c r="I76" s="17">
        <f t="shared" si="32"/>
        <v>0</v>
      </c>
      <c r="J76" s="17">
        <f t="shared" si="32"/>
        <v>0</v>
      </c>
      <c r="K76" s="17">
        <f t="shared" si="32"/>
        <v>0</v>
      </c>
      <c r="L76" s="17">
        <f t="shared" si="32"/>
        <v>0</v>
      </c>
      <c r="M76" s="17">
        <f t="shared" si="32"/>
        <v>0</v>
      </c>
      <c r="N76" s="17">
        <f t="shared" si="32"/>
        <v>0</v>
      </c>
      <c r="O76" s="17">
        <f t="shared" si="32"/>
        <v>0</v>
      </c>
      <c r="P76" s="17">
        <f t="shared" si="32"/>
        <v>0</v>
      </c>
      <c r="Q76" s="17">
        <f t="shared" ref="Q76" si="33">SUM(Q68:Q75)-Q72</f>
        <v>0</v>
      </c>
      <c r="R76" s="17">
        <f t="shared" ref="R76:X76" si="34">SUM(R68:R75)-R72</f>
        <v>5440</v>
      </c>
      <c r="S76" s="17">
        <f t="shared" si="34"/>
        <v>0</v>
      </c>
      <c r="T76" s="17">
        <f t="shared" si="34"/>
        <v>0</v>
      </c>
      <c r="U76" s="17">
        <f t="shared" si="34"/>
        <v>0</v>
      </c>
      <c r="V76" s="17">
        <f t="shared" si="34"/>
        <v>0</v>
      </c>
      <c r="W76" s="17">
        <f t="shared" si="34"/>
        <v>0</v>
      </c>
      <c r="X76" s="17">
        <f t="shared" si="34"/>
        <v>0</v>
      </c>
      <c r="Y76" s="17">
        <f t="shared" ref="Y76:AD76" si="35">SUM(Y68:Y75)-Y72</f>
        <v>1567532</v>
      </c>
      <c r="Z76" s="17">
        <f t="shared" si="35"/>
        <v>7276</v>
      </c>
      <c r="AA76" s="17">
        <f t="shared" si="35"/>
        <v>453645</v>
      </c>
      <c r="AB76" s="17">
        <f t="shared" si="35"/>
        <v>0</v>
      </c>
      <c r="AC76" s="17">
        <f t="shared" si="35"/>
        <v>183903</v>
      </c>
      <c r="AD76" s="17">
        <f t="shared" si="35"/>
        <v>0</v>
      </c>
      <c r="AE76" s="17">
        <f t="shared" ref="AE76" si="36">SUM(AE68:AE75)-AE72</f>
        <v>0</v>
      </c>
      <c r="AF76" s="17">
        <f t="shared" ref="AF76:AJ76" si="37">SUM(AF68:AF75)-AF72</f>
        <v>7103</v>
      </c>
      <c r="AG76" s="17">
        <f t="shared" si="37"/>
        <v>0</v>
      </c>
      <c r="AH76" s="17">
        <f t="shared" si="37"/>
        <v>0</v>
      </c>
      <c r="AI76" s="17">
        <f t="shared" si="37"/>
        <v>0</v>
      </c>
      <c r="AJ76" s="17">
        <f t="shared" si="37"/>
        <v>0</v>
      </c>
      <c r="AK76" s="17">
        <f t="shared" ref="AK76:AL76" si="38">SUM(AK68:AK75)-AK72</f>
        <v>0</v>
      </c>
      <c r="AL76" s="17">
        <f t="shared" si="38"/>
        <v>0</v>
      </c>
      <c r="AM76" s="17">
        <f t="shared" ref="AM76:AQ76" si="39">SUM(AM68:AM75)-AM72</f>
        <v>228330</v>
      </c>
      <c r="AN76" s="17">
        <f t="shared" si="39"/>
        <v>2880</v>
      </c>
      <c r="AO76" s="17">
        <f t="shared" si="39"/>
        <v>0</v>
      </c>
      <c r="AP76" s="17">
        <f t="shared" si="39"/>
        <v>0</v>
      </c>
      <c r="AQ76" s="17">
        <f t="shared" si="39"/>
        <v>2492</v>
      </c>
      <c r="AR76" s="17">
        <f t="shared" ref="AR76:AS76" si="40">SUM(AR68:AR75)-AR72</f>
        <v>0</v>
      </c>
      <c r="AS76" s="17">
        <f t="shared" si="40"/>
        <v>0</v>
      </c>
      <c r="AT76" s="17">
        <f t="shared" ref="AT76:AX76" si="41">SUM(AT68:AT75)-AT72</f>
        <v>1808405</v>
      </c>
      <c r="AU76" s="17">
        <f t="shared" si="41"/>
        <v>10929</v>
      </c>
      <c r="AV76" s="17">
        <f t="shared" si="41"/>
        <v>453645</v>
      </c>
      <c r="AW76" s="17">
        <f t="shared" si="41"/>
        <v>0</v>
      </c>
      <c r="AX76" s="17">
        <f t="shared" si="41"/>
        <v>222987</v>
      </c>
      <c r="AY76" s="17">
        <f t="shared" si="31"/>
        <v>0</v>
      </c>
      <c r="AZ76" s="17">
        <f t="shared" si="31"/>
        <v>0</v>
      </c>
      <c r="BA76" s="2"/>
    </row>
    <row r="77" spans="1:53">
      <c r="A77" s="14" t="s">
        <v>175</v>
      </c>
      <c r="B77" s="15"/>
      <c r="C77" s="16"/>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71"/>
      <c r="AZ77" s="84"/>
      <c r="BA77" s="2"/>
    </row>
    <row r="78" spans="1:53">
      <c r="A78" s="18"/>
      <c r="B78" s="15" t="s">
        <v>32</v>
      </c>
      <c r="C78" s="16"/>
      <c r="D78" s="76">
        <f t="shared" ref="D78:AS78" si="42">SUM(D79:D80)</f>
        <v>0</v>
      </c>
      <c r="E78" s="76">
        <f t="shared" si="42"/>
        <v>0</v>
      </c>
      <c r="F78" s="76">
        <f t="shared" si="42"/>
        <v>0</v>
      </c>
      <c r="G78" s="76">
        <f t="shared" si="42"/>
        <v>0</v>
      </c>
      <c r="H78" s="76">
        <f t="shared" si="42"/>
        <v>4334</v>
      </c>
      <c r="I78" s="77">
        <f t="shared" si="42"/>
        <v>0</v>
      </c>
      <c r="J78" s="77">
        <f t="shared" si="42"/>
        <v>0</v>
      </c>
      <c r="K78" s="76">
        <f t="shared" si="42"/>
        <v>0</v>
      </c>
      <c r="L78" s="76">
        <f t="shared" si="42"/>
        <v>0</v>
      </c>
      <c r="M78" s="76">
        <f t="shared" si="42"/>
        <v>0</v>
      </c>
      <c r="N78" s="76">
        <f t="shared" si="42"/>
        <v>0</v>
      </c>
      <c r="O78" s="76">
        <f t="shared" si="42"/>
        <v>0</v>
      </c>
      <c r="P78" s="77">
        <f t="shared" si="42"/>
        <v>0</v>
      </c>
      <c r="Q78" s="77">
        <f t="shared" si="42"/>
        <v>0</v>
      </c>
      <c r="R78" s="76">
        <f t="shared" si="42"/>
        <v>0</v>
      </c>
      <c r="S78" s="76">
        <f t="shared" si="42"/>
        <v>0</v>
      </c>
      <c r="T78" s="76">
        <f t="shared" si="42"/>
        <v>0</v>
      </c>
      <c r="U78" s="76">
        <f t="shared" si="42"/>
        <v>0</v>
      </c>
      <c r="V78" s="76">
        <f t="shared" si="42"/>
        <v>0</v>
      </c>
      <c r="W78" s="77">
        <f t="shared" si="42"/>
        <v>0</v>
      </c>
      <c r="X78" s="77">
        <f t="shared" si="42"/>
        <v>0</v>
      </c>
      <c r="Y78" s="76">
        <f t="shared" si="42"/>
        <v>69705</v>
      </c>
      <c r="Z78" s="76">
        <f t="shared" si="42"/>
        <v>0</v>
      </c>
      <c r="AA78" s="76">
        <f t="shared" si="42"/>
        <v>0</v>
      </c>
      <c r="AB78" s="76">
        <f t="shared" si="42"/>
        <v>0</v>
      </c>
      <c r="AC78" s="76">
        <f t="shared" si="42"/>
        <v>28796</v>
      </c>
      <c r="AD78" s="77">
        <f t="shared" si="42"/>
        <v>0</v>
      </c>
      <c r="AE78" s="77">
        <f t="shared" si="42"/>
        <v>0</v>
      </c>
      <c r="AF78" s="76">
        <f t="shared" si="42"/>
        <v>0</v>
      </c>
      <c r="AG78" s="76">
        <f t="shared" si="42"/>
        <v>0</v>
      </c>
      <c r="AH78" s="76">
        <f t="shared" si="42"/>
        <v>0</v>
      </c>
      <c r="AI78" s="76">
        <f t="shared" si="42"/>
        <v>0</v>
      </c>
      <c r="AJ78" s="76">
        <f t="shared" si="42"/>
        <v>0</v>
      </c>
      <c r="AK78" s="77">
        <f t="shared" si="42"/>
        <v>0</v>
      </c>
      <c r="AL78" s="77">
        <f t="shared" si="42"/>
        <v>0</v>
      </c>
      <c r="AM78" s="76">
        <f t="shared" si="42"/>
        <v>34</v>
      </c>
      <c r="AN78" s="76">
        <f t="shared" si="42"/>
        <v>26</v>
      </c>
      <c r="AO78" s="76">
        <f t="shared" si="42"/>
        <v>0</v>
      </c>
      <c r="AP78" s="76">
        <f t="shared" si="42"/>
        <v>0</v>
      </c>
      <c r="AQ78" s="76">
        <f t="shared" si="42"/>
        <v>0</v>
      </c>
      <c r="AR78" s="77">
        <f t="shared" si="42"/>
        <v>0</v>
      </c>
      <c r="AS78" s="77">
        <f t="shared" si="42"/>
        <v>0</v>
      </c>
      <c r="AT78" s="76">
        <f t="shared" ref="AT78:AZ82" si="43">SUMIFS(78:78,$10:$10,AT$8)</f>
        <v>69739</v>
      </c>
      <c r="AU78" s="76">
        <f t="shared" si="43"/>
        <v>26</v>
      </c>
      <c r="AV78" s="76">
        <f t="shared" si="43"/>
        <v>0</v>
      </c>
      <c r="AW78" s="76">
        <f t="shared" si="43"/>
        <v>0</v>
      </c>
      <c r="AX78" s="76">
        <f t="shared" si="43"/>
        <v>33130</v>
      </c>
      <c r="AY78" s="76">
        <f t="shared" si="43"/>
        <v>0</v>
      </c>
      <c r="AZ78" s="76">
        <f t="shared" si="43"/>
        <v>0</v>
      </c>
      <c r="BA78" s="2"/>
    </row>
    <row r="79" spans="1:53" s="57" customFormat="1">
      <c r="A79" s="53"/>
      <c r="B79" s="54" t="s">
        <v>164</v>
      </c>
      <c r="C79" s="55" t="s">
        <v>139</v>
      </c>
      <c r="D79" s="58">
        <f>'[3]I_Pt I_FX Turnover (M)'!D80</f>
        <v>0</v>
      </c>
      <c r="E79" s="58">
        <f>'[3]I_Pt I_FX Turnover (M)'!E80</f>
        <v>0</v>
      </c>
      <c r="F79" s="58">
        <f>'[3]I_Pt I_FX Turnover (M)'!F80</f>
        <v>0</v>
      </c>
      <c r="G79" s="58">
        <f>'[1]I_Pt I_FX Turnover (M)'!G80</f>
        <v>0</v>
      </c>
      <c r="H79" s="58">
        <f>'[2]I_Pt I_FX Turnover (M)'!H80</f>
        <v>4334</v>
      </c>
      <c r="I79" s="58"/>
      <c r="J79" s="58"/>
      <c r="K79" s="58">
        <f>'[3]I_Pt I_FX Turnover (M)'!K80</f>
        <v>0</v>
      </c>
      <c r="L79" s="58">
        <f>'[3]I_Pt I_FX Turnover (M)'!L80</f>
        <v>0</v>
      </c>
      <c r="M79" s="58">
        <f>'[3]I_Pt I_FX Turnover (M)'!M80</f>
        <v>0</v>
      </c>
      <c r="N79" s="58">
        <f>'[1]I_Pt I_FX Turnover (M)'!N80</f>
        <v>0</v>
      </c>
      <c r="O79" s="58">
        <f>'[2]I_Pt I_FX Turnover (M)'!O80</f>
        <v>0</v>
      </c>
      <c r="P79" s="58"/>
      <c r="Q79" s="58"/>
      <c r="R79" s="58">
        <f>'[3]I_Pt I_FX Turnover (M)'!R80</f>
        <v>0</v>
      </c>
      <c r="S79" s="58">
        <f>'[3]I_Pt I_FX Turnover (M)'!S80</f>
        <v>0</v>
      </c>
      <c r="T79" s="58">
        <f>'[3]I_Pt I_FX Turnover (M)'!T80</f>
        <v>0</v>
      </c>
      <c r="U79" s="58">
        <f>'[1]I_Pt I_FX Turnover (M)'!U80</f>
        <v>0</v>
      </c>
      <c r="V79" s="58">
        <f>'[2]I_Pt I_FX Turnover (M)'!V80</f>
        <v>0</v>
      </c>
      <c r="W79" s="58"/>
      <c r="X79" s="58"/>
      <c r="Y79" s="58">
        <f>'[3]I_Pt I_FX Turnover (M)'!Y80</f>
        <v>69705</v>
      </c>
      <c r="Z79" s="58">
        <f>'[3]I_Pt I_FX Turnover (M)'!Z80</f>
        <v>0</v>
      </c>
      <c r="AA79" s="58">
        <f>'[3]I_Pt I_FX Turnover (M)'!AA80</f>
        <v>0</v>
      </c>
      <c r="AB79" s="58">
        <f>'[1]I_Pt I_FX Turnover (M)'!AB80</f>
        <v>0</v>
      </c>
      <c r="AC79" s="58">
        <f>'[2]I_Pt I_FX Turnover (M)'!AC80</f>
        <v>28796</v>
      </c>
      <c r="AD79" s="58"/>
      <c r="AE79" s="58"/>
      <c r="AF79" s="58">
        <f>'[3]I_Pt I_FX Turnover (M)'!AF80</f>
        <v>0</v>
      </c>
      <c r="AG79" s="58">
        <f>'[3]I_Pt I_FX Turnover (M)'!AG80</f>
        <v>0</v>
      </c>
      <c r="AH79" s="58">
        <f>'[3]I_Pt I_FX Turnover (M)'!AH80</f>
        <v>0</v>
      </c>
      <c r="AI79" s="58">
        <f>'[1]I_Pt I_FX Turnover (M)'!AI80</f>
        <v>0</v>
      </c>
      <c r="AJ79" s="58">
        <f>'[2]I_Pt I_FX Turnover (M)'!AJ80</f>
        <v>0</v>
      </c>
      <c r="AK79" s="58"/>
      <c r="AL79" s="58"/>
      <c r="AM79" s="58">
        <f>'[3]I_Pt I_FX Turnover (M)'!AM80</f>
        <v>34</v>
      </c>
      <c r="AN79" s="58">
        <f>'[3]I_Pt I_FX Turnover (M)'!AN80</f>
        <v>26</v>
      </c>
      <c r="AO79" s="58">
        <f>'[3]I_Pt I_FX Turnover (M)'!AO80</f>
        <v>0</v>
      </c>
      <c r="AP79" s="58">
        <f>'[1]I_Pt I_FX Turnover (M)'!AP80</f>
        <v>0</v>
      </c>
      <c r="AQ79" s="58">
        <f>'[2]I_Pt I_FX Turnover (M)'!AQ80</f>
        <v>0</v>
      </c>
      <c r="AR79" s="58"/>
      <c r="AS79" s="58"/>
      <c r="AT79" s="56">
        <f t="shared" ref="AT79:AX81" si="44">SUMIFS(79:79,$10:$10,AT$8)</f>
        <v>69739</v>
      </c>
      <c r="AU79" s="56">
        <f t="shared" si="44"/>
        <v>26</v>
      </c>
      <c r="AV79" s="56">
        <f t="shared" si="44"/>
        <v>0</v>
      </c>
      <c r="AW79" s="56">
        <f t="shared" si="44"/>
        <v>0</v>
      </c>
      <c r="AX79" s="56">
        <f t="shared" si="44"/>
        <v>33130</v>
      </c>
      <c r="AY79" s="17">
        <f t="shared" si="43"/>
        <v>0</v>
      </c>
      <c r="AZ79" s="17">
        <f t="shared" si="43"/>
        <v>0</v>
      </c>
      <c r="BA79" s="2"/>
    </row>
    <row r="80" spans="1:53">
      <c r="A80" s="18"/>
      <c r="B80" s="15"/>
      <c r="C80" s="16" t="s">
        <v>141</v>
      </c>
      <c r="D80" s="58">
        <f>'[3]I_Pt I_FX Turnover (M)'!D81</f>
        <v>0</v>
      </c>
      <c r="E80" s="58">
        <f>'[3]I_Pt I_FX Turnover (M)'!E81</f>
        <v>0</v>
      </c>
      <c r="F80" s="58">
        <f>'[3]I_Pt I_FX Turnover (M)'!F81</f>
        <v>0</v>
      </c>
      <c r="G80" s="58">
        <f>'[1]I_Pt I_FX Turnover (M)'!G81</f>
        <v>0</v>
      </c>
      <c r="H80" s="58">
        <f>'[2]I_Pt I_FX Turnover (M)'!H81</f>
        <v>0</v>
      </c>
      <c r="I80" s="58"/>
      <c r="J80" s="58"/>
      <c r="K80" s="58">
        <f>'[3]I_Pt I_FX Turnover (M)'!K81</f>
        <v>0</v>
      </c>
      <c r="L80" s="58">
        <f>'[3]I_Pt I_FX Turnover (M)'!L81</f>
        <v>0</v>
      </c>
      <c r="M80" s="58">
        <f>'[3]I_Pt I_FX Turnover (M)'!M81</f>
        <v>0</v>
      </c>
      <c r="N80" s="58">
        <f>'[1]I_Pt I_FX Turnover (M)'!N81</f>
        <v>0</v>
      </c>
      <c r="O80" s="58">
        <f>'[2]I_Pt I_FX Turnover (M)'!O81</f>
        <v>0</v>
      </c>
      <c r="P80" s="58"/>
      <c r="Q80" s="58"/>
      <c r="R80" s="58">
        <f>'[3]I_Pt I_FX Turnover (M)'!R81</f>
        <v>0</v>
      </c>
      <c r="S80" s="58">
        <f>'[3]I_Pt I_FX Turnover (M)'!S81</f>
        <v>0</v>
      </c>
      <c r="T80" s="58">
        <f>'[3]I_Pt I_FX Turnover (M)'!T81</f>
        <v>0</v>
      </c>
      <c r="U80" s="58">
        <f>'[1]I_Pt I_FX Turnover (M)'!U81</f>
        <v>0</v>
      </c>
      <c r="V80" s="58">
        <f>'[2]I_Pt I_FX Turnover (M)'!V81</f>
        <v>0</v>
      </c>
      <c r="W80" s="58"/>
      <c r="X80" s="58"/>
      <c r="Y80" s="58">
        <f>'[3]I_Pt I_FX Turnover (M)'!Y81</f>
        <v>0</v>
      </c>
      <c r="Z80" s="58">
        <f>'[3]I_Pt I_FX Turnover (M)'!Z81</f>
        <v>0</v>
      </c>
      <c r="AA80" s="58">
        <f>'[3]I_Pt I_FX Turnover (M)'!AA81</f>
        <v>0</v>
      </c>
      <c r="AB80" s="58">
        <f>'[1]I_Pt I_FX Turnover (M)'!AB81</f>
        <v>0</v>
      </c>
      <c r="AC80" s="58">
        <f>'[2]I_Pt I_FX Turnover (M)'!AC81</f>
        <v>0</v>
      </c>
      <c r="AD80" s="58"/>
      <c r="AE80" s="58"/>
      <c r="AF80" s="58">
        <f>'[3]I_Pt I_FX Turnover (M)'!AF81</f>
        <v>0</v>
      </c>
      <c r="AG80" s="58">
        <f>'[3]I_Pt I_FX Turnover (M)'!AG81</f>
        <v>0</v>
      </c>
      <c r="AH80" s="58">
        <f>'[3]I_Pt I_FX Turnover (M)'!AH81</f>
        <v>0</v>
      </c>
      <c r="AI80" s="58">
        <f>'[1]I_Pt I_FX Turnover (M)'!AI81</f>
        <v>0</v>
      </c>
      <c r="AJ80" s="58">
        <f>'[2]I_Pt I_FX Turnover (M)'!AJ81</f>
        <v>0</v>
      </c>
      <c r="AK80" s="58"/>
      <c r="AL80" s="58"/>
      <c r="AM80" s="58">
        <f>'[3]I_Pt I_FX Turnover (M)'!AM81</f>
        <v>0</v>
      </c>
      <c r="AN80" s="58">
        <f>'[3]I_Pt I_FX Turnover (M)'!AN81</f>
        <v>0</v>
      </c>
      <c r="AO80" s="58">
        <f>'[3]I_Pt I_FX Turnover (M)'!AO81</f>
        <v>0</v>
      </c>
      <c r="AP80" s="58">
        <f>'[1]I_Pt I_FX Turnover (M)'!AP81</f>
        <v>0</v>
      </c>
      <c r="AQ80" s="58">
        <f>'[2]I_Pt I_FX Turnover (M)'!AQ81</f>
        <v>0</v>
      </c>
      <c r="AR80" s="58"/>
      <c r="AS80" s="58"/>
      <c r="AT80" s="17">
        <f t="shared" si="44"/>
        <v>0</v>
      </c>
      <c r="AU80" s="17">
        <f t="shared" si="44"/>
        <v>0</v>
      </c>
      <c r="AV80" s="17">
        <f t="shared" si="44"/>
        <v>0</v>
      </c>
      <c r="AW80" s="17">
        <f t="shared" si="44"/>
        <v>0</v>
      </c>
      <c r="AX80" s="17">
        <f t="shared" si="44"/>
        <v>0</v>
      </c>
      <c r="AY80" s="17">
        <f t="shared" si="43"/>
        <v>0</v>
      </c>
      <c r="AZ80" s="17">
        <f t="shared" si="43"/>
        <v>0</v>
      </c>
      <c r="BA80" s="2"/>
    </row>
    <row r="81" spans="1:53">
      <c r="A81" s="18"/>
      <c r="B81" s="15" t="s">
        <v>176</v>
      </c>
      <c r="C81" s="16"/>
      <c r="D81" s="58">
        <f>'[3]I_Pt I_FX Turnover (M)'!D82</f>
        <v>7758</v>
      </c>
      <c r="E81" s="58">
        <f>'[3]I_Pt I_FX Turnover (M)'!E82</f>
        <v>0</v>
      </c>
      <c r="F81" s="58">
        <f>'[3]I_Pt I_FX Turnover (M)'!F82</f>
        <v>0</v>
      </c>
      <c r="G81" s="58">
        <f>'[1]I_Pt I_FX Turnover (M)'!G82</f>
        <v>0</v>
      </c>
      <c r="H81" s="58">
        <f>'[2]I_Pt I_FX Turnover (M)'!H82</f>
        <v>31207</v>
      </c>
      <c r="I81" s="58"/>
      <c r="J81" s="58"/>
      <c r="K81" s="58">
        <f>'[3]I_Pt I_FX Turnover (M)'!K82</f>
        <v>0</v>
      </c>
      <c r="L81" s="58">
        <f>'[3]I_Pt I_FX Turnover (M)'!L82</f>
        <v>0</v>
      </c>
      <c r="M81" s="58">
        <f>'[3]I_Pt I_FX Turnover (M)'!M82</f>
        <v>46144</v>
      </c>
      <c r="N81" s="58">
        <f>'[1]I_Pt I_FX Turnover (M)'!N82</f>
        <v>0</v>
      </c>
      <c r="O81" s="58">
        <f>'[2]I_Pt I_FX Turnover (M)'!O82</f>
        <v>0</v>
      </c>
      <c r="P81" s="58"/>
      <c r="Q81" s="58"/>
      <c r="R81" s="58">
        <f>'[3]I_Pt I_FX Turnover (M)'!R82</f>
        <v>2586</v>
      </c>
      <c r="S81" s="58">
        <f>'[3]I_Pt I_FX Turnover (M)'!S82</f>
        <v>0</v>
      </c>
      <c r="T81" s="58">
        <f>'[3]I_Pt I_FX Turnover (M)'!T82</f>
        <v>1225</v>
      </c>
      <c r="U81" s="58">
        <f>'[1]I_Pt I_FX Turnover (M)'!U82</f>
        <v>0</v>
      </c>
      <c r="V81" s="58">
        <f>'[2]I_Pt I_FX Turnover (M)'!V82</f>
        <v>0</v>
      </c>
      <c r="W81" s="58"/>
      <c r="X81" s="58"/>
      <c r="Y81" s="58">
        <f>'[3]I_Pt I_FX Turnover (M)'!Y82</f>
        <v>358222</v>
      </c>
      <c r="Z81" s="58">
        <f>'[3]I_Pt I_FX Turnover (M)'!Z82</f>
        <v>107772</v>
      </c>
      <c r="AA81" s="58">
        <f>'[3]I_Pt I_FX Turnover (M)'!AA82</f>
        <v>65403</v>
      </c>
      <c r="AB81" s="58">
        <f>'[1]I_Pt I_FX Turnover (M)'!AB82</f>
        <v>0</v>
      </c>
      <c r="AC81" s="58">
        <f>'[2]I_Pt I_FX Turnover (M)'!AC82</f>
        <v>390301</v>
      </c>
      <c r="AD81" s="58"/>
      <c r="AE81" s="58"/>
      <c r="AF81" s="58">
        <f>'[3]I_Pt I_FX Turnover (M)'!AF82</f>
        <v>13766</v>
      </c>
      <c r="AG81" s="58">
        <f>'[3]I_Pt I_FX Turnover (M)'!AG82</f>
        <v>0</v>
      </c>
      <c r="AH81" s="58">
        <f>'[3]I_Pt I_FX Turnover (M)'!AH82</f>
        <v>0</v>
      </c>
      <c r="AI81" s="58">
        <f>'[1]I_Pt I_FX Turnover (M)'!AI82</f>
        <v>0</v>
      </c>
      <c r="AJ81" s="58">
        <f>'[2]I_Pt I_FX Turnover (M)'!AJ82</f>
        <v>0</v>
      </c>
      <c r="AK81" s="58"/>
      <c r="AL81" s="58"/>
      <c r="AM81" s="58">
        <f>'[3]I_Pt I_FX Turnover (M)'!AM82</f>
        <v>33137</v>
      </c>
      <c r="AN81" s="58">
        <f>'[3]I_Pt I_FX Turnover (M)'!AN82</f>
        <v>17299</v>
      </c>
      <c r="AO81" s="58">
        <f>'[3]I_Pt I_FX Turnover (M)'!AO82</f>
        <v>11281</v>
      </c>
      <c r="AP81" s="58">
        <f>'[1]I_Pt I_FX Turnover (M)'!AP82</f>
        <v>0</v>
      </c>
      <c r="AQ81" s="58">
        <f>'[2]I_Pt I_FX Turnover (M)'!AQ82</f>
        <v>56901</v>
      </c>
      <c r="AR81" s="19"/>
      <c r="AS81" s="19"/>
      <c r="AT81" s="17">
        <f t="shared" si="44"/>
        <v>415469</v>
      </c>
      <c r="AU81" s="17">
        <f t="shared" si="44"/>
        <v>125071</v>
      </c>
      <c r="AV81" s="17">
        <f t="shared" si="44"/>
        <v>124053</v>
      </c>
      <c r="AW81" s="17">
        <f t="shared" si="44"/>
        <v>0</v>
      </c>
      <c r="AX81" s="17">
        <f t="shared" si="44"/>
        <v>478409</v>
      </c>
      <c r="AY81" s="17">
        <f t="shared" si="43"/>
        <v>0</v>
      </c>
      <c r="AZ81" s="17">
        <f t="shared" si="43"/>
        <v>0</v>
      </c>
      <c r="BA81" s="2"/>
    </row>
    <row r="82" spans="1:53" ht="13.5" thickBot="1">
      <c r="A82" s="18" t="s">
        <v>177</v>
      </c>
      <c r="B82" s="15"/>
      <c r="C82" s="16"/>
      <c r="D82" s="17">
        <f t="shared" ref="D82:P82" si="45">SUM(D77:D81)-D78</f>
        <v>7758</v>
      </c>
      <c r="E82" s="17">
        <f t="shared" si="45"/>
        <v>0</v>
      </c>
      <c r="F82" s="17">
        <f t="shared" si="45"/>
        <v>0</v>
      </c>
      <c r="G82" s="17">
        <f t="shared" si="45"/>
        <v>0</v>
      </c>
      <c r="H82" s="17">
        <f t="shared" si="45"/>
        <v>35541</v>
      </c>
      <c r="I82" s="17">
        <f t="shared" si="45"/>
        <v>0</v>
      </c>
      <c r="J82" s="17">
        <f t="shared" si="45"/>
        <v>0</v>
      </c>
      <c r="K82" s="17">
        <f t="shared" si="45"/>
        <v>0</v>
      </c>
      <c r="L82" s="17">
        <f t="shared" si="45"/>
        <v>0</v>
      </c>
      <c r="M82" s="17">
        <f t="shared" si="45"/>
        <v>46144</v>
      </c>
      <c r="N82" s="17">
        <f t="shared" si="45"/>
        <v>0</v>
      </c>
      <c r="O82" s="17">
        <f t="shared" si="45"/>
        <v>0</v>
      </c>
      <c r="P82" s="17">
        <f t="shared" si="45"/>
        <v>0</v>
      </c>
      <c r="Q82" s="17">
        <f t="shared" ref="Q82" si="46">SUM(Q77:Q81)-Q78</f>
        <v>0</v>
      </c>
      <c r="R82" s="17">
        <f t="shared" ref="R82:X82" si="47">SUM(R77:R81)-R78</f>
        <v>2586</v>
      </c>
      <c r="S82" s="17">
        <f t="shared" si="47"/>
        <v>0</v>
      </c>
      <c r="T82" s="17">
        <f t="shared" si="47"/>
        <v>1225</v>
      </c>
      <c r="U82" s="17">
        <f t="shared" si="47"/>
        <v>0</v>
      </c>
      <c r="V82" s="17">
        <f t="shared" si="47"/>
        <v>0</v>
      </c>
      <c r="W82" s="17">
        <f t="shared" si="47"/>
        <v>0</v>
      </c>
      <c r="X82" s="17">
        <f t="shared" si="47"/>
        <v>0</v>
      </c>
      <c r="Y82" s="17">
        <f t="shared" ref="Y82:AD82" si="48">SUM(Y77:Y81)-Y78</f>
        <v>427927</v>
      </c>
      <c r="Z82" s="17">
        <f t="shared" si="48"/>
        <v>107772</v>
      </c>
      <c r="AA82" s="17">
        <f t="shared" si="48"/>
        <v>65403</v>
      </c>
      <c r="AB82" s="17">
        <f t="shared" si="48"/>
        <v>0</v>
      </c>
      <c r="AC82" s="17">
        <f t="shared" si="48"/>
        <v>419097</v>
      </c>
      <c r="AD82" s="17">
        <f t="shared" si="48"/>
        <v>0</v>
      </c>
      <c r="AE82" s="17">
        <f t="shared" ref="AE82" si="49">SUM(AE77:AE81)-AE78</f>
        <v>0</v>
      </c>
      <c r="AF82" s="17">
        <f t="shared" ref="AF82:AJ82" si="50">SUM(AF77:AF81)-AF78</f>
        <v>13766</v>
      </c>
      <c r="AG82" s="17">
        <f t="shared" si="50"/>
        <v>0</v>
      </c>
      <c r="AH82" s="17">
        <f t="shared" si="50"/>
        <v>0</v>
      </c>
      <c r="AI82" s="17">
        <f t="shared" si="50"/>
        <v>0</v>
      </c>
      <c r="AJ82" s="17">
        <f t="shared" si="50"/>
        <v>0</v>
      </c>
      <c r="AK82" s="17">
        <f t="shared" ref="AK82:AL82" si="51">SUM(AK77:AK81)-AK78</f>
        <v>0</v>
      </c>
      <c r="AL82" s="17">
        <f t="shared" si="51"/>
        <v>0</v>
      </c>
      <c r="AM82" s="17">
        <f t="shared" ref="AM82:AQ82" si="52">SUM(AM77:AM81)-AM78</f>
        <v>33171</v>
      </c>
      <c r="AN82" s="17">
        <f t="shared" si="52"/>
        <v>17325</v>
      </c>
      <c r="AO82" s="17">
        <f t="shared" si="52"/>
        <v>11281</v>
      </c>
      <c r="AP82" s="17">
        <f t="shared" si="52"/>
        <v>0</v>
      </c>
      <c r="AQ82" s="17">
        <f t="shared" si="52"/>
        <v>56901</v>
      </c>
      <c r="AR82" s="17">
        <f t="shared" ref="AR82:AS82" si="53">SUM(AR77:AR81)-AR78</f>
        <v>0</v>
      </c>
      <c r="AS82" s="17">
        <f t="shared" si="53"/>
        <v>0</v>
      </c>
      <c r="AT82" s="17">
        <f t="shared" ref="AT82:AX82" si="54">SUM(AT77:AT81)-AT78</f>
        <v>485208</v>
      </c>
      <c r="AU82" s="17">
        <f t="shared" si="54"/>
        <v>125097</v>
      </c>
      <c r="AV82" s="17">
        <f t="shared" si="54"/>
        <v>124053</v>
      </c>
      <c r="AW82" s="17">
        <f t="shared" si="54"/>
        <v>0</v>
      </c>
      <c r="AX82" s="17">
        <f t="shared" si="54"/>
        <v>511539</v>
      </c>
      <c r="AY82" s="17">
        <f t="shared" si="43"/>
        <v>0</v>
      </c>
      <c r="AZ82" s="17">
        <f t="shared" si="43"/>
        <v>0</v>
      </c>
      <c r="BA82" s="2"/>
    </row>
    <row r="83" spans="1:53">
      <c r="A83" s="18"/>
      <c r="B83" s="15"/>
      <c r="C83" s="16"/>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71"/>
      <c r="AZ83" s="84"/>
      <c r="BA83" s="2"/>
    </row>
    <row r="84" spans="1:53" s="24" customFormat="1" ht="13.5" thickBot="1">
      <c r="A84" s="20" t="s">
        <v>178</v>
      </c>
      <c r="B84" s="21"/>
      <c r="C84" s="22"/>
      <c r="D84" s="23">
        <f>(SUM(D10:D83)-D15-D35-D63-D72-D78)/2</f>
        <v>1822723</v>
      </c>
      <c r="E84" s="23">
        <f t="shared" ref="E84:AQ84" si="55">(SUM(E10:E83)-E15-E35-E63-E72-E78)/2</f>
        <v>1401587</v>
      </c>
      <c r="F84" s="23">
        <f t="shared" si="55"/>
        <v>6077165</v>
      </c>
      <c r="G84" s="23">
        <f t="shared" si="55"/>
        <v>0</v>
      </c>
      <c r="H84" s="23">
        <f t="shared" si="55"/>
        <v>2373053</v>
      </c>
      <c r="I84" s="23">
        <f t="shared" ref="I84:J84" si="56">(SUM(I10:I83)-I15-I35-I63-I72-I78)/2</f>
        <v>0</v>
      </c>
      <c r="J84" s="23">
        <f t="shared" si="56"/>
        <v>0</v>
      </c>
      <c r="K84" s="23">
        <f t="shared" si="55"/>
        <v>0</v>
      </c>
      <c r="L84" s="23">
        <f t="shared" si="55"/>
        <v>0</v>
      </c>
      <c r="M84" s="23">
        <f t="shared" si="55"/>
        <v>169494</v>
      </c>
      <c r="N84" s="23">
        <f t="shared" si="55"/>
        <v>0</v>
      </c>
      <c r="O84" s="23">
        <f t="shared" si="55"/>
        <v>0</v>
      </c>
      <c r="P84" s="23">
        <f t="shared" ref="P84:Q84" si="57">(SUM(P10:P83)-P15-P35-P63-P72-P78)/2</f>
        <v>0</v>
      </c>
      <c r="Q84" s="23">
        <f t="shared" si="57"/>
        <v>0</v>
      </c>
      <c r="R84" s="23">
        <f t="shared" si="55"/>
        <v>38702</v>
      </c>
      <c r="S84" s="23">
        <f t="shared" si="55"/>
        <v>11005</v>
      </c>
      <c r="T84" s="23">
        <f t="shared" si="55"/>
        <v>351641</v>
      </c>
      <c r="U84" s="23">
        <f t="shared" si="55"/>
        <v>0</v>
      </c>
      <c r="V84" s="23">
        <f t="shared" si="55"/>
        <v>0</v>
      </c>
      <c r="W84" s="23">
        <f t="shared" ref="W84:X84" si="58">(SUM(W10:W83)-W15-W35-W63-W72-W78)/2</f>
        <v>0</v>
      </c>
      <c r="X84" s="23">
        <f t="shared" si="58"/>
        <v>0</v>
      </c>
      <c r="Y84" s="23">
        <f t="shared" si="55"/>
        <v>58100388</v>
      </c>
      <c r="Z84" s="23">
        <f t="shared" si="55"/>
        <v>13531629</v>
      </c>
      <c r="AA84" s="23">
        <f t="shared" si="55"/>
        <v>43495569</v>
      </c>
      <c r="AB84" s="23">
        <f t="shared" si="55"/>
        <v>0</v>
      </c>
      <c r="AC84" s="23">
        <f t="shared" si="55"/>
        <v>10580544</v>
      </c>
      <c r="AD84" s="23">
        <f t="shared" ref="AD84:AE84" si="59">(SUM(AD10:AD83)-AD15-AD35-AD63-AD72-AD78)/2</f>
        <v>0</v>
      </c>
      <c r="AE84" s="23">
        <f t="shared" si="59"/>
        <v>0</v>
      </c>
      <c r="AF84" s="23">
        <f t="shared" si="55"/>
        <v>4452098</v>
      </c>
      <c r="AG84" s="23">
        <f t="shared" si="55"/>
        <v>563309</v>
      </c>
      <c r="AH84" s="23">
        <f t="shared" si="55"/>
        <v>308132</v>
      </c>
      <c r="AI84" s="23">
        <f t="shared" si="55"/>
        <v>24492</v>
      </c>
      <c r="AJ84" s="23">
        <f t="shared" si="55"/>
        <v>0</v>
      </c>
      <c r="AK84" s="23">
        <f t="shared" ref="AK84:AL84" si="60">(SUM(AK10:AK83)-AK15-AK35-AK63-AK72-AK78)/2</f>
        <v>0</v>
      </c>
      <c r="AL84" s="23">
        <f t="shared" si="60"/>
        <v>0</v>
      </c>
      <c r="AM84" s="23">
        <f t="shared" si="55"/>
        <v>9311474</v>
      </c>
      <c r="AN84" s="23">
        <f t="shared" si="55"/>
        <v>2592264</v>
      </c>
      <c r="AO84" s="23">
        <f t="shared" si="55"/>
        <v>3885175</v>
      </c>
      <c r="AP84" s="23">
        <f t="shared" si="55"/>
        <v>0</v>
      </c>
      <c r="AQ84" s="23">
        <f t="shared" si="55"/>
        <v>1287150</v>
      </c>
      <c r="AR84" s="23">
        <f t="shared" ref="AR84:AZ84" si="61">(SUM(AR10:AR83)-AR15-AR35-AR63-AR72-AR78)/2</f>
        <v>0</v>
      </c>
      <c r="AS84" s="23">
        <f t="shared" si="61"/>
        <v>0</v>
      </c>
      <c r="AT84" s="23">
        <f t="shared" si="61"/>
        <v>73725385</v>
      </c>
      <c r="AU84" s="23">
        <f t="shared" si="61"/>
        <v>18099794</v>
      </c>
      <c r="AV84" s="23">
        <f t="shared" si="61"/>
        <v>54287176</v>
      </c>
      <c r="AW84" s="23">
        <f t="shared" si="61"/>
        <v>24492</v>
      </c>
      <c r="AX84" s="23">
        <f t="shared" si="61"/>
        <v>14240747</v>
      </c>
      <c r="AY84" s="23">
        <f t="shared" si="61"/>
        <v>0</v>
      </c>
      <c r="AZ84" s="23">
        <f t="shared" si="61"/>
        <v>0</v>
      </c>
      <c r="BA84" s="2"/>
    </row>
    <row r="85" spans="1:53" ht="13.5" thickTop="1">
      <c r="A85" s="2"/>
      <c r="B85" s="2"/>
      <c r="C85" s="2"/>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66"/>
      <c r="AZ85" s="66"/>
      <c r="BA85" s="2"/>
    </row>
    <row r="86" spans="1:53" ht="13.5" thickBot="1">
      <c r="A86" s="2"/>
      <c r="B86" s="2"/>
      <c r="C86" s="2"/>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66"/>
      <c r="AZ86" s="66"/>
      <c r="BA86" s="2"/>
    </row>
    <row r="87" spans="1:53" ht="13.5" thickTop="1">
      <c r="A87" s="25" t="s">
        <v>179</v>
      </c>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72"/>
      <c r="AZ87" s="72"/>
    </row>
    <row r="88" spans="1:53">
      <c r="A88" s="26">
        <v>1</v>
      </c>
      <c r="B88" s="26" t="s">
        <v>180</v>
      </c>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73"/>
      <c r="AZ88" s="73"/>
    </row>
    <row r="89" spans="1:53">
      <c r="A89" s="26"/>
      <c r="B89" s="26" t="s">
        <v>181</v>
      </c>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73"/>
      <c r="AZ89" s="73"/>
    </row>
    <row r="90" spans="1:53">
      <c r="A90" s="26"/>
      <c r="B90" s="26" t="s">
        <v>182</v>
      </c>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73"/>
      <c r="AZ90" s="73"/>
    </row>
    <row r="91" spans="1:53">
      <c r="A91" s="26"/>
      <c r="B91" s="26" t="s">
        <v>183</v>
      </c>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73"/>
      <c r="AZ91" s="73"/>
    </row>
    <row r="92" spans="1:53">
      <c r="A92" s="26"/>
      <c r="B92" s="26" t="s">
        <v>184</v>
      </c>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73"/>
      <c r="AZ92" s="73"/>
    </row>
    <row r="93" spans="1:53">
      <c r="A93" s="26"/>
      <c r="B93" s="26" t="s">
        <v>185</v>
      </c>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73"/>
      <c r="AZ93" s="73"/>
    </row>
    <row r="94" spans="1:53">
      <c r="A94" s="26"/>
      <c r="B94" s="26" t="s">
        <v>186</v>
      </c>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73"/>
      <c r="AZ94" s="73"/>
    </row>
    <row r="95" spans="1:53">
      <c r="A95" s="26">
        <v>2</v>
      </c>
      <c r="B95" s="27" t="s">
        <v>187</v>
      </c>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73"/>
      <c r="AZ95" s="73"/>
    </row>
    <row r="96" spans="1:53">
      <c r="A96" s="26"/>
      <c r="B96" s="26" t="s">
        <v>188</v>
      </c>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73"/>
      <c r="AZ96" s="73"/>
    </row>
    <row r="97" spans="1:52">
      <c r="A97" s="26" t="s">
        <v>189</v>
      </c>
      <c r="B97" s="26" t="s">
        <v>190</v>
      </c>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73"/>
      <c r="AZ97" s="73"/>
    </row>
    <row r="98" spans="1:52">
      <c r="A98" s="26" t="s">
        <v>191</v>
      </c>
      <c r="B98" s="26" t="s">
        <v>192</v>
      </c>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74"/>
      <c r="AZ98" s="74"/>
    </row>
    <row r="99" spans="1:52">
      <c r="A99" s="26"/>
      <c r="B99" s="26" t="s">
        <v>193</v>
      </c>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74"/>
      <c r="AZ99" s="74"/>
    </row>
    <row r="100" spans="1:52">
      <c r="A100" s="26"/>
      <c r="B100" s="26" t="s">
        <v>194</v>
      </c>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74"/>
      <c r="AZ100" s="74"/>
    </row>
    <row r="101" spans="1:52">
      <c r="A101" s="26"/>
      <c r="B101" s="26" t="s">
        <v>195</v>
      </c>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74"/>
      <c r="AZ101" s="74"/>
    </row>
    <row r="102" spans="1:52">
      <c r="A102" s="26"/>
      <c r="B102" s="26" t="s">
        <v>196</v>
      </c>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74"/>
      <c r="AZ102" s="74"/>
    </row>
    <row r="103" spans="1:52">
      <c r="A103" s="26"/>
      <c r="B103" s="26" t="s">
        <v>197</v>
      </c>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74"/>
      <c r="AZ103" s="74"/>
    </row>
    <row r="104" spans="1:52">
      <c r="A104" s="26"/>
      <c r="B104" s="26" t="s">
        <v>198</v>
      </c>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74"/>
      <c r="AZ104" s="74"/>
    </row>
    <row r="105" spans="1:52">
      <c r="A105" s="26" t="s">
        <v>199</v>
      </c>
      <c r="B105" s="26" t="s">
        <v>200</v>
      </c>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74"/>
      <c r="AZ105" s="74"/>
    </row>
    <row r="106" spans="1:52">
      <c r="A106" s="26"/>
      <c r="B106" s="26" t="s">
        <v>201</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74"/>
      <c r="AZ106" s="74"/>
    </row>
    <row r="107" spans="1:52">
      <c r="A107" s="26"/>
      <c r="B107" s="26" t="s">
        <v>202</v>
      </c>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74"/>
      <c r="AZ107" s="74"/>
    </row>
    <row r="108" spans="1:52">
      <c r="A108" s="26" t="s">
        <v>203</v>
      </c>
      <c r="B108" s="26" t="s">
        <v>204</v>
      </c>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74"/>
      <c r="AZ108" s="74"/>
    </row>
    <row r="109" spans="1:52">
      <c r="A109" s="26"/>
      <c r="B109" s="26" t="s">
        <v>205</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74"/>
      <c r="AZ109" s="74"/>
    </row>
    <row r="110" spans="1:52">
      <c r="A110" s="26"/>
      <c r="B110" s="26" t="s">
        <v>206</v>
      </c>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74"/>
      <c r="AZ110" s="74"/>
    </row>
    <row r="111" spans="1:52">
      <c r="A111" s="26"/>
      <c r="B111" s="26" t="s">
        <v>207</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74"/>
      <c r="AZ111" s="74"/>
    </row>
    <row r="112" spans="1:52">
      <c r="A112" s="26"/>
      <c r="B112" s="27" t="s">
        <v>208</v>
      </c>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74"/>
      <c r="AZ112" s="74"/>
    </row>
    <row r="113" spans="1:52">
      <c r="A113" s="26"/>
      <c r="B113" s="26" t="s">
        <v>209</v>
      </c>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74"/>
      <c r="AZ113" s="74"/>
    </row>
    <row r="114" spans="1:52">
      <c r="A114" s="26"/>
      <c r="B114" s="26" t="s">
        <v>210</v>
      </c>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74"/>
      <c r="AZ114" s="74"/>
    </row>
    <row r="115" spans="1:52">
      <c r="A115" s="26"/>
      <c r="B115" s="26" t="s">
        <v>211</v>
      </c>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74"/>
      <c r="AZ115" s="74"/>
    </row>
    <row r="116" spans="1:52">
      <c r="A116" s="26"/>
      <c r="B116" s="26" t="s">
        <v>212</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74"/>
      <c r="AZ116" s="74"/>
    </row>
    <row r="117" spans="1:52">
      <c r="A117" s="26"/>
      <c r="B117" s="26" t="s">
        <v>213</v>
      </c>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74"/>
      <c r="AZ117" s="74"/>
    </row>
    <row r="118" spans="1:52">
      <c r="A118" s="26">
        <v>3</v>
      </c>
      <c r="B118" s="26" t="s">
        <v>214</v>
      </c>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74"/>
      <c r="AZ118" s="74"/>
    </row>
    <row r="119" spans="1:52">
      <c r="A119" s="26"/>
      <c r="B119" s="26" t="s">
        <v>215</v>
      </c>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74"/>
      <c r="AZ119" s="74"/>
    </row>
    <row r="120" spans="1:52">
      <c r="A120" s="26"/>
      <c r="B120" s="26" t="s">
        <v>216</v>
      </c>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74"/>
      <c r="AZ120" s="74"/>
    </row>
    <row r="121" spans="1:52">
      <c r="A121" s="26"/>
      <c r="B121" s="26" t="s">
        <v>217</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74"/>
      <c r="AZ121" s="74"/>
    </row>
    <row r="122" spans="1:52">
      <c r="A122" s="26"/>
      <c r="B122" s="26" t="s">
        <v>218</v>
      </c>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74"/>
      <c r="AZ122" s="74"/>
    </row>
    <row r="123" spans="1:52">
      <c r="A123" s="26"/>
      <c r="B123" s="26" t="s">
        <v>219</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74"/>
      <c r="AZ123" s="74"/>
    </row>
    <row r="124" spans="1:52">
      <c r="A124" s="26"/>
      <c r="B124" s="26" t="s">
        <v>220</v>
      </c>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74"/>
      <c r="AZ124" s="74"/>
    </row>
    <row r="125" spans="1:52">
      <c r="A125" s="26">
        <v>4</v>
      </c>
      <c r="B125" s="26" t="s">
        <v>221</v>
      </c>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74"/>
      <c r="AZ125" s="74"/>
    </row>
    <row r="126" spans="1:52">
      <c r="A126" s="26" t="s">
        <v>189</v>
      </c>
      <c r="B126" s="26" t="s">
        <v>222</v>
      </c>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74"/>
      <c r="AZ126" s="74"/>
    </row>
    <row r="127" spans="1:52">
      <c r="A127" s="26" t="s">
        <v>191</v>
      </c>
      <c r="B127" s="26" t="s">
        <v>223</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74"/>
      <c r="AZ127" s="74"/>
    </row>
    <row r="128" spans="1:52">
      <c r="A128" s="26"/>
      <c r="B128" s="26" t="s">
        <v>224</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74"/>
      <c r="AZ128" s="74"/>
    </row>
    <row r="129" spans="1:52">
      <c r="A129" s="26"/>
      <c r="B129" s="26"/>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74"/>
      <c r="AZ129" s="74"/>
    </row>
  </sheetData>
  <mergeCells count="7">
    <mergeCell ref="AZ8:AZ10"/>
    <mergeCell ref="AT8:AT10"/>
    <mergeCell ref="AU8:AU10"/>
    <mergeCell ref="AV8:AV10"/>
    <mergeCell ref="AW8:AW10"/>
    <mergeCell ref="AX8:AX10"/>
    <mergeCell ref="AY8:AY10"/>
  </mergeCells>
  <printOptions horizontalCentered="1"/>
  <pageMargins left="0.19685039370078741" right="0.19685039370078741" top="0.39370078740157483" bottom="0.39370078740157483" header="0.39370078740157483" footer="0.19685039370078741"/>
  <pageSetup paperSize="9" scale="65" orientation="landscape" verticalDpi="0" r:id="rId1"/>
  <headerFooter>
    <oddFooter>&amp;L&amp;"Arial Narrow,Regular"&amp;F/&amp;A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5"/>
  <dimension ref="A1:AF40"/>
  <sheetViews>
    <sheetView zoomScale="80" zoomScaleNormal="80" workbookViewId="0">
      <pane xSplit="3" ySplit="10" topLeftCell="D15" activePane="bottomRight" state="frozen"/>
      <selection activeCell="W20" sqref="W20"/>
      <selection pane="topRight" activeCell="W20" sqref="W20"/>
      <selection pane="bottomLeft" activeCell="W20" sqref="W20"/>
      <selection pane="bottomRight" activeCell="A39" sqref="A39"/>
    </sheetView>
  </sheetViews>
  <sheetFormatPr defaultColWidth="8.7109375" defaultRowHeight="12.75"/>
  <cols>
    <col min="1" max="1" width="2.5703125" style="5" customWidth="1"/>
    <col min="2" max="2" width="8.5703125" style="5" customWidth="1"/>
    <col min="3" max="3" width="6.5703125" style="5" customWidth="1"/>
    <col min="4" max="31" width="10.5703125" style="29" customWidth="1"/>
    <col min="32" max="32" width="1.7109375" style="5" customWidth="1"/>
    <col min="33" max="16384" width="8.7109375" style="5"/>
  </cols>
  <sheetData>
    <row r="1" spans="1:32">
      <c r="A1" s="2"/>
      <c r="B1" s="2"/>
      <c r="C1" s="2"/>
      <c r="D1" s="3"/>
      <c r="E1" s="3"/>
      <c r="F1" s="3"/>
      <c r="G1" s="3"/>
      <c r="H1" s="3"/>
      <c r="I1" s="3"/>
      <c r="J1" s="3"/>
      <c r="K1" s="3"/>
      <c r="L1" s="3"/>
      <c r="M1" s="3"/>
      <c r="N1" s="3"/>
      <c r="O1" s="3"/>
      <c r="P1" s="3"/>
      <c r="Q1" s="3"/>
      <c r="R1" s="3"/>
      <c r="S1" s="3"/>
      <c r="T1" s="3"/>
      <c r="U1" s="3"/>
      <c r="V1" s="3"/>
      <c r="W1" s="3"/>
      <c r="X1" s="3"/>
      <c r="Y1" s="3"/>
      <c r="Z1" s="3"/>
      <c r="AA1" s="3"/>
      <c r="AB1" s="3"/>
      <c r="AC1" s="4" t="s">
        <v>149</v>
      </c>
      <c r="AD1" s="3"/>
      <c r="AE1" s="3"/>
      <c r="AF1" s="2"/>
    </row>
    <row r="2" spans="1:32">
      <c r="A2" s="2"/>
      <c r="B2" s="2"/>
      <c r="C2" s="2"/>
      <c r="D2" s="3"/>
      <c r="E2" s="3"/>
      <c r="F2" s="3"/>
      <c r="G2" s="3"/>
      <c r="H2" s="3"/>
      <c r="I2" s="3"/>
      <c r="J2" s="3"/>
      <c r="K2" s="3"/>
      <c r="L2" s="3"/>
      <c r="M2" s="3"/>
      <c r="N2" s="3"/>
      <c r="O2" s="3"/>
      <c r="P2" s="3"/>
      <c r="Q2" s="3"/>
      <c r="R2" s="3"/>
      <c r="S2" s="3"/>
      <c r="T2" s="3"/>
      <c r="U2" s="3"/>
      <c r="V2" s="3"/>
      <c r="W2" s="3"/>
      <c r="X2" s="3"/>
      <c r="Y2" s="3"/>
      <c r="Z2" s="3"/>
      <c r="AA2" s="3"/>
      <c r="AB2" s="3"/>
      <c r="AC2" s="4" t="s">
        <v>225</v>
      </c>
      <c r="AD2" s="3"/>
      <c r="AE2" s="3"/>
      <c r="AF2" s="2"/>
    </row>
    <row r="3" spans="1:32">
      <c r="A3" s="2"/>
      <c r="B3" s="2"/>
      <c r="C3" s="2"/>
      <c r="D3" s="30"/>
      <c r="E3" s="3"/>
      <c r="F3" s="3"/>
      <c r="G3" s="3"/>
      <c r="H3" s="3"/>
      <c r="I3" s="3"/>
      <c r="J3" s="3"/>
      <c r="K3" s="3"/>
      <c r="L3" s="3"/>
      <c r="M3" s="3"/>
      <c r="N3" s="3"/>
      <c r="O3" s="3"/>
      <c r="P3" s="3"/>
      <c r="Q3" s="3"/>
      <c r="R3" s="3"/>
      <c r="S3" s="3"/>
      <c r="T3" s="3"/>
      <c r="U3" s="3"/>
      <c r="V3" s="3"/>
      <c r="W3" s="3"/>
      <c r="X3" s="3"/>
      <c r="Y3" s="3"/>
      <c r="Z3" s="3"/>
      <c r="AA3" s="3"/>
      <c r="AB3" s="3"/>
      <c r="AC3" s="3"/>
      <c r="AD3" s="3"/>
      <c r="AE3" s="3"/>
      <c r="AF3" s="2"/>
    </row>
    <row r="4" spans="1:32">
      <c r="A4" s="6" t="s">
        <v>226</v>
      </c>
      <c r="B4" s="2"/>
      <c r="C4" s="2"/>
      <c r="D4" s="3"/>
      <c r="E4" s="3"/>
      <c r="F4" s="3"/>
      <c r="G4" s="3"/>
      <c r="H4" s="3"/>
      <c r="I4" s="3"/>
      <c r="J4" s="3"/>
      <c r="K4" s="3"/>
      <c r="L4" s="3"/>
      <c r="M4" s="3"/>
      <c r="N4" s="3"/>
      <c r="O4" s="3"/>
      <c r="P4" s="3"/>
      <c r="Q4" s="3"/>
      <c r="R4" s="3"/>
      <c r="S4" s="3"/>
      <c r="T4" s="3"/>
      <c r="U4" s="3"/>
      <c r="V4" s="3"/>
      <c r="W4" s="3"/>
      <c r="X4" s="3"/>
      <c r="Y4" s="3"/>
      <c r="Z4" s="3"/>
      <c r="AA4" s="3"/>
      <c r="AB4" s="3"/>
      <c r="AC4" s="3"/>
      <c r="AD4" s="3"/>
      <c r="AE4" s="3"/>
      <c r="AF4" s="2"/>
    </row>
    <row r="5" spans="1:32" ht="13.5" thickBot="1">
      <c r="A5" s="7"/>
      <c r="B5" s="7"/>
      <c r="C5" s="7"/>
      <c r="D5" s="8"/>
      <c r="E5" s="8"/>
      <c r="F5" s="8"/>
      <c r="G5" s="8"/>
      <c r="H5" s="8"/>
      <c r="I5" s="8"/>
      <c r="J5" s="8"/>
      <c r="K5" s="8"/>
      <c r="L5" s="8"/>
      <c r="M5" s="8"/>
      <c r="N5" s="8"/>
      <c r="O5" s="8"/>
      <c r="P5" s="8"/>
      <c r="Q5" s="8"/>
      <c r="R5" s="8"/>
      <c r="S5" s="8"/>
      <c r="T5" s="8"/>
      <c r="U5" s="8"/>
      <c r="V5" s="8"/>
      <c r="W5" s="8"/>
      <c r="X5" s="8"/>
      <c r="Y5" s="8"/>
      <c r="Z5" s="8"/>
      <c r="AA5" s="8"/>
      <c r="AB5" s="8"/>
      <c r="AC5" s="8"/>
      <c r="AD5" s="8"/>
      <c r="AE5" s="9" t="s">
        <v>152</v>
      </c>
      <c r="AF5" s="2"/>
    </row>
    <row r="6" spans="1:32" ht="13.5" thickTop="1">
      <c r="A6" s="2"/>
      <c r="B6" s="2"/>
      <c r="C6" s="2"/>
      <c r="D6" s="3"/>
      <c r="E6" s="3"/>
      <c r="F6" s="3"/>
      <c r="G6" s="3"/>
      <c r="H6" s="3"/>
      <c r="I6" s="3"/>
      <c r="J6" s="3"/>
      <c r="K6" s="3"/>
      <c r="L6" s="3"/>
      <c r="M6" s="3"/>
      <c r="N6" s="3"/>
      <c r="O6" s="3"/>
      <c r="P6" s="3"/>
      <c r="Q6" s="3"/>
      <c r="R6" s="3"/>
      <c r="S6" s="3"/>
      <c r="T6" s="3"/>
      <c r="U6" s="3"/>
      <c r="V6" s="3"/>
      <c r="W6" s="3"/>
      <c r="X6" s="3"/>
      <c r="Y6" s="3"/>
      <c r="Z6" s="3"/>
      <c r="AA6" s="3"/>
      <c r="AB6" s="3"/>
      <c r="AC6" s="3"/>
      <c r="AD6" s="3"/>
      <c r="AE6" s="3"/>
      <c r="AF6" s="2"/>
    </row>
    <row r="7" spans="1:32">
      <c r="A7" s="6" t="s">
        <v>227</v>
      </c>
      <c r="B7" s="2"/>
      <c r="C7" s="2"/>
      <c r="D7" s="3"/>
      <c r="E7" s="3"/>
      <c r="F7" s="3"/>
      <c r="G7" s="3"/>
      <c r="H7" s="3"/>
      <c r="I7" s="3"/>
      <c r="J7" s="3"/>
      <c r="K7" s="3"/>
      <c r="L7" s="3"/>
      <c r="M7" s="3"/>
      <c r="N7" s="3"/>
      <c r="O7" s="3"/>
      <c r="P7" s="3"/>
      <c r="Q7" s="3"/>
      <c r="R7" s="3"/>
      <c r="S7" s="3"/>
      <c r="T7" s="3"/>
      <c r="U7" s="3"/>
      <c r="V7" s="3"/>
      <c r="W7" s="3"/>
      <c r="X7" s="3"/>
      <c r="Y7" s="3"/>
      <c r="Z7" s="3"/>
      <c r="AA7" s="3"/>
      <c r="AB7" s="3"/>
      <c r="AC7" s="3"/>
      <c r="AD7" s="3"/>
      <c r="AE7" s="3"/>
      <c r="AF7" s="2"/>
    </row>
    <row r="8" spans="1:32" ht="12.75" customHeight="1">
      <c r="A8" s="2"/>
      <c r="B8" s="2"/>
      <c r="C8" s="2"/>
      <c r="D8" s="50" t="s">
        <v>154</v>
      </c>
      <c r="E8" s="51"/>
      <c r="F8" s="51"/>
      <c r="G8" s="51"/>
      <c r="H8" s="51"/>
      <c r="I8" s="51"/>
      <c r="J8" s="51"/>
      <c r="K8" s="51"/>
      <c r="L8" s="51"/>
      <c r="M8" s="51"/>
      <c r="N8" s="51"/>
      <c r="O8" s="51"/>
      <c r="P8" s="51"/>
      <c r="Q8" s="51"/>
      <c r="R8" s="51"/>
      <c r="S8" s="51"/>
      <c r="T8" s="51"/>
      <c r="U8" s="51"/>
      <c r="V8" s="51"/>
      <c r="W8" s="51"/>
      <c r="X8" s="51"/>
      <c r="Y8" s="51"/>
      <c r="Z8" s="51"/>
      <c r="AA8" s="52"/>
      <c r="AB8" s="47" t="s">
        <v>137</v>
      </c>
      <c r="AC8" s="47" t="s">
        <v>143</v>
      </c>
      <c r="AD8" s="47" t="s">
        <v>146</v>
      </c>
      <c r="AE8" s="47" t="s">
        <v>70</v>
      </c>
      <c r="AF8" s="2"/>
    </row>
    <row r="9" spans="1:32" ht="12.75" customHeight="1">
      <c r="A9" s="2"/>
      <c r="B9" s="2"/>
      <c r="C9" s="2"/>
      <c r="D9" s="50" t="s">
        <v>157</v>
      </c>
      <c r="E9" s="51"/>
      <c r="F9" s="51"/>
      <c r="G9" s="52"/>
      <c r="H9" s="50" t="s">
        <v>158</v>
      </c>
      <c r="I9" s="51"/>
      <c r="J9" s="51"/>
      <c r="K9" s="52"/>
      <c r="L9" s="50" t="s">
        <v>159</v>
      </c>
      <c r="M9" s="51"/>
      <c r="N9" s="51"/>
      <c r="O9" s="52"/>
      <c r="P9" s="50" t="s">
        <v>160</v>
      </c>
      <c r="Q9" s="51"/>
      <c r="R9" s="51"/>
      <c r="S9" s="52"/>
      <c r="T9" s="50" t="s">
        <v>161</v>
      </c>
      <c r="U9" s="51"/>
      <c r="V9" s="51"/>
      <c r="W9" s="52"/>
      <c r="X9" s="50" t="s">
        <v>162</v>
      </c>
      <c r="Y9" s="51"/>
      <c r="Z9" s="51"/>
      <c r="AA9" s="51"/>
      <c r="AB9" s="48"/>
      <c r="AC9" s="48"/>
      <c r="AD9" s="48"/>
      <c r="AE9" s="48"/>
      <c r="AF9" s="2"/>
    </row>
    <row r="10" spans="1:32" ht="38.25">
      <c r="A10" s="2"/>
      <c r="B10" s="2"/>
      <c r="C10" s="2"/>
      <c r="D10" s="13" t="s">
        <v>137</v>
      </c>
      <c r="E10" s="13" t="s">
        <v>143</v>
      </c>
      <c r="F10" s="13" t="s">
        <v>146</v>
      </c>
      <c r="G10" s="13" t="s">
        <v>70</v>
      </c>
      <c r="H10" s="13" t="s">
        <v>137</v>
      </c>
      <c r="I10" s="13" t="s">
        <v>143</v>
      </c>
      <c r="J10" s="13" t="s">
        <v>146</v>
      </c>
      <c r="K10" s="13" t="s">
        <v>70</v>
      </c>
      <c r="L10" s="13" t="s">
        <v>137</v>
      </c>
      <c r="M10" s="13" t="s">
        <v>143</v>
      </c>
      <c r="N10" s="13" t="s">
        <v>146</v>
      </c>
      <c r="O10" s="13" t="s">
        <v>70</v>
      </c>
      <c r="P10" s="13" t="s">
        <v>137</v>
      </c>
      <c r="Q10" s="13" t="s">
        <v>143</v>
      </c>
      <c r="R10" s="13" t="s">
        <v>146</v>
      </c>
      <c r="S10" s="13" t="s">
        <v>70</v>
      </c>
      <c r="T10" s="13" t="s">
        <v>137</v>
      </c>
      <c r="U10" s="13" t="s">
        <v>143</v>
      </c>
      <c r="V10" s="13" t="s">
        <v>146</v>
      </c>
      <c r="W10" s="13" t="s">
        <v>70</v>
      </c>
      <c r="X10" s="13" t="s">
        <v>137</v>
      </c>
      <c r="Y10" s="13" t="s">
        <v>143</v>
      </c>
      <c r="Z10" s="13" t="s">
        <v>146</v>
      </c>
      <c r="AA10" s="13" t="s">
        <v>70</v>
      </c>
      <c r="AB10" s="49"/>
      <c r="AC10" s="49"/>
      <c r="AD10" s="49"/>
      <c r="AE10" s="49"/>
      <c r="AF10" s="2"/>
    </row>
    <row r="11" spans="1:32">
      <c r="A11" s="18"/>
      <c r="B11" s="15" t="s">
        <v>20</v>
      </c>
      <c r="C11" s="16"/>
      <c r="D11" s="58">
        <f>'[1]I_Pt II_FX Turnover (M)'!D12</f>
        <v>0</v>
      </c>
      <c r="E11" s="58">
        <f>'[1]I_Pt II_FX Turnover (M)'!E12</f>
        <v>0</v>
      </c>
      <c r="F11" s="58">
        <f>'[1]I_Pt II_FX Turnover (M)'!F12</f>
        <v>374747</v>
      </c>
      <c r="G11" s="58">
        <f>'[1]I_Pt II_FX Turnover (M)'!G12</f>
        <v>0</v>
      </c>
      <c r="H11" s="58">
        <f>'[1]I_Pt II_FX Turnover (M)'!H12</f>
        <v>0</v>
      </c>
      <c r="I11" s="58">
        <f>'[1]I_Pt II_FX Turnover (M)'!I12</f>
        <v>0</v>
      </c>
      <c r="J11" s="58">
        <f>'[1]I_Pt II_FX Turnover (M)'!J12</f>
        <v>0</v>
      </c>
      <c r="K11" s="58">
        <f>'[1]I_Pt II_FX Turnover (M)'!K12</f>
        <v>0</v>
      </c>
      <c r="L11" s="58">
        <f>'[1]I_Pt II_FX Turnover (M)'!L12</f>
        <v>0</v>
      </c>
      <c r="M11" s="58">
        <f>'[1]I_Pt II_FX Turnover (M)'!M12</f>
        <v>0</v>
      </c>
      <c r="N11" s="58">
        <f>'[1]I_Pt II_FX Turnover (M)'!N12</f>
        <v>0</v>
      </c>
      <c r="O11" s="58">
        <f>'[1]I_Pt II_FX Turnover (M)'!O12</f>
        <v>0</v>
      </c>
      <c r="P11" s="58">
        <f>'[1]I_Pt II_FX Turnover (M)'!P12</f>
        <v>0</v>
      </c>
      <c r="Q11" s="58">
        <f>'[1]I_Pt II_FX Turnover (M)'!Q12</f>
        <v>2813107</v>
      </c>
      <c r="R11" s="58">
        <f>'[1]I_Pt II_FX Turnover (M)'!R12</f>
        <v>1117000</v>
      </c>
      <c r="S11" s="58">
        <f>'[1]I_Pt II_FX Turnover (M)'!S12</f>
        <v>0</v>
      </c>
      <c r="T11" s="58">
        <f>'[1]I_Pt II_FX Turnover (M)'!T12</f>
        <v>0</v>
      </c>
      <c r="U11" s="58">
        <f>'[1]I_Pt II_FX Turnover (M)'!U12</f>
        <v>2819450</v>
      </c>
      <c r="V11" s="58">
        <f>'[1]I_Pt II_FX Turnover (M)'!V12</f>
        <v>0</v>
      </c>
      <c r="W11" s="58">
        <f>'[1]I_Pt II_FX Turnover (M)'!W12</f>
        <v>111500</v>
      </c>
      <c r="X11" s="58">
        <f>'[1]I_Pt II_FX Turnover (M)'!X12</f>
        <v>0</v>
      </c>
      <c r="Y11" s="58">
        <f>'[1]I_Pt II_FX Turnover (M)'!Y12</f>
        <v>2065500</v>
      </c>
      <c r="Z11" s="58">
        <f>'[1]I_Pt II_FX Turnover (M)'!Z12</f>
        <v>400000</v>
      </c>
      <c r="AA11" s="58">
        <f>'[1]I_Pt II_FX Turnover (M)'!AA12</f>
        <v>466600</v>
      </c>
      <c r="AB11" s="17">
        <f t="shared" ref="AB11:AE38" si="0">SUMIFS(11:11,$10:$10,AB$8)</f>
        <v>0</v>
      </c>
      <c r="AC11" s="17">
        <f t="shared" si="0"/>
        <v>7698057</v>
      </c>
      <c r="AD11" s="17">
        <f t="shared" si="0"/>
        <v>1891747</v>
      </c>
      <c r="AE11" s="17">
        <f t="shared" si="0"/>
        <v>578100</v>
      </c>
      <c r="AF11" s="2"/>
    </row>
    <row r="12" spans="1:32">
      <c r="A12" s="18"/>
      <c r="B12" s="15" t="s">
        <v>63</v>
      </c>
      <c r="C12" s="16"/>
      <c r="D12" s="58">
        <f>'[1]I_Pt II_FX Turnover (M)'!D13</f>
        <v>0</v>
      </c>
      <c r="E12" s="58">
        <f>'[1]I_Pt II_FX Turnover (M)'!E13</f>
        <v>0</v>
      </c>
      <c r="F12" s="58">
        <f>'[1]I_Pt II_FX Turnover (M)'!F13</f>
        <v>0</v>
      </c>
      <c r="G12" s="58">
        <f>'[1]I_Pt II_FX Turnover (M)'!G13</f>
        <v>0</v>
      </c>
      <c r="H12" s="58">
        <f>'[1]I_Pt II_FX Turnover (M)'!H13</f>
        <v>0</v>
      </c>
      <c r="I12" s="58">
        <f>'[1]I_Pt II_FX Turnover (M)'!I13</f>
        <v>0</v>
      </c>
      <c r="J12" s="58">
        <f>'[1]I_Pt II_FX Turnover (M)'!J13</f>
        <v>0</v>
      </c>
      <c r="K12" s="58">
        <f>'[1]I_Pt II_FX Turnover (M)'!K13</f>
        <v>0</v>
      </c>
      <c r="L12" s="58">
        <f>'[1]I_Pt II_FX Turnover (M)'!L13</f>
        <v>0</v>
      </c>
      <c r="M12" s="58">
        <f>'[1]I_Pt II_FX Turnover (M)'!M13</f>
        <v>0</v>
      </c>
      <c r="N12" s="58">
        <f>'[1]I_Pt II_FX Turnover (M)'!N13</f>
        <v>0</v>
      </c>
      <c r="O12" s="58">
        <f>'[1]I_Pt II_FX Turnover (M)'!O13</f>
        <v>0</v>
      </c>
      <c r="P12" s="58">
        <f>'[1]I_Pt II_FX Turnover (M)'!P13</f>
        <v>0</v>
      </c>
      <c r="Q12" s="58">
        <f>'[1]I_Pt II_FX Turnover (M)'!Q13</f>
        <v>0</v>
      </c>
      <c r="R12" s="58">
        <f>'[1]I_Pt II_FX Turnover (M)'!R13</f>
        <v>0</v>
      </c>
      <c r="S12" s="58">
        <f>'[1]I_Pt II_FX Turnover (M)'!S13</f>
        <v>0</v>
      </c>
      <c r="T12" s="58">
        <f>'[1]I_Pt II_FX Turnover (M)'!T13</f>
        <v>0</v>
      </c>
      <c r="U12" s="58">
        <f>'[1]I_Pt II_FX Turnover (M)'!U13</f>
        <v>0</v>
      </c>
      <c r="V12" s="58">
        <f>'[1]I_Pt II_FX Turnover (M)'!V13</f>
        <v>0</v>
      </c>
      <c r="W12" s="58">
        <f>'[1]I_Pt II_FX Turnover (M)'!W13</f>
        <v>0</v>
      </c>
      <c r="X12" s="58">
        <f>'[1]I_Pt II_FX Turnover (M)'!X13</f>
        <v>0</v>
      </c>
      <c r="Y12" s="58">
        <f>'[1]I_Pt II_FX Turnover (M)'!Y13</f>
        <v>0</v>
      </c>
      <c r="Z12" s="58">
        <f>'[1]I_Pt II_FX Turnover (M)'!Z13</f>
        <v>0</v>
      </c>
      <c r="AA12" s="58">
        <f>'[1]I_Pt II_FX Turnover (M)'!AA13</f>
        <v>0</v>
      </c>
      <c r="AB12" s="17">
        <f t="shared" si="0"/>
        <v>0</v>
      </c>
      <c r="AC12" s="17">
        <f t="shared" si="0"/>
        <v>0</v>
      </c>
      <c r="AD12" s="17">
        <f t="shared" si="0"/>
        <v>0</v>
      </c>
      <c r="AE12" s="17">
        <f t="shared" si="0"/>
        <v>0</v>
      </c>
      <c r="AF12" s="2"/>
    </row>
    <row r="13" spans="1:32">
      <c r="A13" s="18"/>
      <c r="B13" s="15" t="s">
        <v>28</v>
      </c>
      <c r="C13" s="16"/>
      <c r="D13" s="58">
        <f>'[1]I_Pt II_FX Turnover (M)'!D14</f>
        <v>0</v>
      </c>
      <c r="E13" s="58">
        <f>'[1]I_Pt II_FX Turnover (M)'!E14</f>
        <v>0</v>
      </c>
      <c r="F13" s="58">
        <f>'[1]I_Pt II_FX Turnover (M)'!F14</f>
        <v>0</v>
      </c>
      <c r="G13" s="58">
        <f>'[1]I_Pt II_FX Turnover (M)'!G14</f>
        <v>0</v>
      </c>
      <c r="H13" s="58">
        <f>'[1]I_Pt II_FX Turnover (M)'!H14</f>
        <v>0</v>
      </c>
      <c r="I13" s="58">
        <f>'[1]I_Pt II_FX Turnover (M)'!I14</f>
        <v>0</v>
      </c>
      <c r="J13" s="58">
        <f>'[1]I_Pt II_FX Turnover (M)'!J14</f>
        <v>0</v>
      </c>
      <c r="K13" s="58">
        <f>'[1]I_Pt II_FX Turnover (M)'!K14</f>
        <v>0</v>
      </c>
      <c r="L13" s="58">
        <f>'[1]I_Pt II_FX Turnover (M)'!L14</f>
        <v>0</v>
      </c>
      <c r="M13" s="58">
        <f>'[1]I_Pt II_FX Turnover (M)'!M14</f>
        <v>0</v>
      </c>
      <c r="N13" s="58">
        <f>'[1]I_Pt II_FX Turnover (M)'!N14</f>
        <v>0</v>
      </c>
      <c r="O13" s="58">
        <f>'[1]I_Pt II_FX Turnover (M)'!O14</f>
        <v>0</v>
      </c>
      <c r="P13" s="58">
        <f>'[1]I_Pt II_FX Turnover (M)'!P14</f>
        <v>0</v>
      </c>
      <c r="Q13" s="58">
        <f>'[1]I_Pt II_FX Turnover (M)'!Q14</f>
        <v>0</v>
      </c>
      <c r="R13" s="58">
        <f>'[1]I_Pt II_FX Turnover (M)'!R14</f>
        <v>0</v>
      </c>
      <c r="S13" s="58">
        <f>'[1]I_Pt II_FX Turnover (M)'!S14</f>
        <v>0</v>
      </c>
      <c r="T13" s="58">
        <f>'[1]I_Pt II_FX Turnover (M)'!T14</f>
        <v>0</v>
      </c>
      <c r="U13" s="58">
        <f>'[1]I_Pt II_FX Turnover (M)'!U14</f>
        <v>0</v>
      </c>
      <c r="V13" s="58">
        <f>'[1]I_Pt II_FX Turnover (M)'!V14</f>
        <v>0</v>
      </c>
      <c r="W13" s="58">
        <f>'[1]I_Pt II_FX Turnover (M)'!W14</f>
        <v>0</v>
      </c>
      <c r="X13" s="58">
        <f>'[1]I_Pt II_FX Turnover (M)'!X14</f>
        <v>0</v>
      </c>
      <c r="Y13" s="58">
        <f>'[1]I_Pt II_FX Turnover (M)'!Y14</f>
        <v>0</v>
      </c>
      <c r="Z13" s="58">
        <f>'[1]I_Pt II_FX Turnover (M)'!Z14</f>
        <v>0</v>
      </c>
      <c r="AA13" s="58">
        <f>'[1]I_Pt II_FX Turnover (M)'!AA14</f>
        <v>0</v>
      </c>
      <c r="AB13" s="17">
        <f t="shared" si="0"/>
        <v>0</v>
      </c>
      <c r="AC13" s="17">
        <f t="shared" si="0"/>
        <v>0</v>
      </c>
      <c r="AD13" s="17">
        <f t="shared" si="0"/>
        <v>0</v>
      </c>
      <c r="AE13" s="17">
        <f t="shared" si="0"/>
        <v>0</v>
      </c>
      <c r="AF13" s="2"/>
    </row>
    <row r="14" spans="1:32">
      <c r="A14" s="18"/>
      <c r="B14" s="15" t="s">
        <v>30</v>
      </c>
      <c r="C14" s="16"/>
      <c r="D14" s="58">
        <f>'[1]I_Pt II_FX Turnover (M)'!D15</f>
        <v>0</v>
      </c>
      <c r="E14" s="58">
        <f>'[1]I_Pt II_FX Turnover (M)'!E15</f>
        <v>0</v>
      </c>
      <c r="F14" s="58">
        <f>'[1]I_Pt II_FX Turnover (M)'!F15</f>
        <v>0</v>
      </c>
      <c r="G14" s="58">
        <f>'[1]I_Pt II_FX Turnover (M)'!G15</f>
        <v>0</v>
      </c>
      <c r="H14" s="58">
        <f>'[1]I_Pt II_FX Turnover (M)'!H15</f>
        <v>0</v>
      </c>
      <c r="I14" s="58">
        <f>'[1]I_Pt II_FX Turnover (M)'!I15</f>
        <v>0</v>
      </c>
      <c r="J14" s="58">
        <f>'[1]I_Pt II_FX Turnover (M)'!J15</f>
        <v>0</v>
      </c>
      <c r="K14" s="58">
        <f>'[1]I_Pt II_FX Turnover (M)'!K15</f>
        <v>0</v>
      </c>
      <c r="L14" s="58">
        <f>'[1]I_Pt II_FX Turnover (M)'!L15</f>
        <v>0</v>
      </c>
      <c r="M14" s="58">
        <f>'[1]I_Pt II_FX Turnover (M)'!M15</f>
        <v>0</v>
      </c>
      <c r="N14" s="58">
        <f>'[1]I_Pt II_FX Turnover (M)'!N15</f>
        <v>0</v>
      </c>
      <c r="O14" s="58">
        <f>'[1]I_Pt II_FX Turnover (M)'!O15</f>
        <v>0</v>
      </c>
      <c r="P14" s="58">
        <f>'[1]I_Pt II_FX Turnover (M)'!P15</f>
        <v>0</v>
      </c>
      <c r="Q14" s="58">
        <f>'[1]I_Pt II_FX Turnover (M)'!Q15</f>
        <v>0</v>
      </c>
      <c r="R14" s="58">
        <f>'[1]I_Pt II_FX Turnover (M)'!R15</f>
        <v>0</v>
      </c>
      <c r="S14" s="58">
        <f>'[1]I_Pt II_FX Turnover (M)'!S15</f>
        <v>0</v>
      </c>
      <c r="T14" s="58">
        <f>'[1]I_Pt II_FX Turnover (M)'!T15</f>
        <v>0</v>
      </c>
      <c r="U14" s="58">
        <f>'[1]I_Pt II_FX Turnover (M)'!U15</f>
        <v>0</v>
      </c>
      <c r="V14" s="58">
        <f>'[1]I_Pt II_FX Turnover (M)'!V15</f>
        <v>0</v>
      </c>
      <c r="W14" s="58">
        <f>'[1]I_Pt II_FX Turnover (M)'!W15</f>
        <v>0</v>
      </c>
      <c r="X14" s="58">
        <f>'[1]I_Pt II_FX Turnover (M)'!X15</f>
        <v>0</v>
      </c>
      <c r="Y14" s="58">
        <f>'[1]I_Pt II_FX Turnover (M)'!Y15</f>
        <v>0</v>
      </c>
      <c r="Z14" s="58">
        <f>'[1]I_Pt II_FX Turnover (M)'!Z15</f>
        <v>0</v>
      </c>
      <c r="AA14" s="58">
        <f>'[1]I_Pt II_FX Turnover (M)'!AA15</f>
        <v>0</v>
      </c>
      <c r="AB14" s="17">
        <f t="shared" si="0"/>
        <v>0</v>
      </c>
      <c r="AC14" s="17">
        <f t="shared" si="0"/>
        <v>0</v>
      </c>
      <c r="AD14" s="17">
        <f t="shared" si="0"/>
        <v>0</v>
      </c>
      <c r="AE14" s="17">
        <f t="shared" si="0"/>
        <v>0</v>
      </c>
      <c r="AF14" s="2"/>
    </row>
    <row r="15" spans="1:32">
      <c r="A15" s="18"/>
      <c r="B15" s="15" t="s">
        <v>32</v>
      </c>
      <c r="C15" s="16"/>
      <c r="D15" s="17">
        <f t="shared" ref="D15:E15" si="1">SUM(D16:D17)</f>
        <v>0</v>
      </c>
      <c r="E15" s="17">
        <f t="shared" si="1"/>
        <v>0</v>
      </c>
      <c r="F15" s="17">
        <f t="shared" ref="F15:Q15" si="2">SUM(F16:F17)</f>
        <v>0</v>
      </c>
      <c r="G15" s="17">
        <f t="shared" si="2"/>
        <v>0</v>
      </c>
      <c r="H15" s="17">
        <f t="shared" si="2"/>
        <v>0</v>
      </c>
      <c r="I15" s="17">
        <f t="shared" si="2"/>
        <v>0</v>
      </c>
      <c r="J15" s="17">
        <f t="shared" si="2"/>
        <v>0</v>
      </c>
      <c r="K15" s="17">
        <f t="shared" si="2"/>
        <v>0</v>
      </c>
      <c r="L15" s="17">
        <f t="shared" si="2"/>
        <v>0</v>
      </c>
      <c r="M15" s="17">
        <f t="shared" si="2"/>
        <v>0</v>
      </c>
      <c r="N15" s="17">
        <f t="shared" si="2"/>
        <v>0</v>
      </c>
      <c r="O15" s="17">
        <f t="shared" si="2"/>
        <v>0</v>
      </c>
      <c r="P15" s="17">
        <f t="shared" si="2"/>
        <v>0</v>
      </c>
      <c r="Q15" s="17">
        <f t="shared" si="2"/>
        <v>0</v>
      </c>
      <c r="R15" s="17">
        <f t="shared" ref="R15:W15" si="3">SUM(R16:R17)</f>
        <v>0</v>
      </c>
      <c r="S15" s="17">
        <f t="shared" si="3"/>
        <v>0</v>
      </c>
      <c r="T15" s="17">
        <f t="shared" si="3"/>
        <v>0</v>
      </c>
      <c r="U15" s="17">
        <f t="shared" si="3"/>
        <v>0</v>
      </c>
      <c r="V15" s="17">
        <f t="shared" si="3"/>
        <v>0</v>
      </c>
      <c r="W15" s="17">
        <f t="shared" si="3"/>
        <v>0</v>
      </c>
      <c r="X15" s="17">
        <f t="shared" ref="X15:AA15" si="4">SUM(X16:X17)</f>
        <v>0</v>
      </c>
      <c r="Y15" s="17">
        <f t="shared" si="4"/>
        <v>0</v>
      </c>
      <c r="Z15" s="17">
        <f t="shared" si="4"/>
        <v>0</v>
      </c>
      <c r="AA15" s="17">
        <f t="shared" si="4"/>
        <v>0</v>
      </c>
      <c r="AB15" s="17">
        <f t="shared" si="0"/>
        <v>0</v>
      </c>
      <c r="AC15" s="17">
        <f t="shared" si="0"/>
        <v>0</v>
      </c>
      <c r="AD15" s="17">
        <f t="shared" si="0"/>
        <v>0</v>
      </c>
      <c r="AE15" s="17">
        <f t="shared" si="0"/>
        <v>0</v>
      </c>
      <c r="AF15" s="2"/>
    </row>
    <row r="16" spans="1:32">
      <c r="A16" s="18"/>
      <c r="B16" s="15" t="s">
        <v>164</v>
      </c>
      <c r="C16" s="16" t="s">
        <v>139</v>
      </c>
      <c r="D16" s="58">
        <f>'[1]I_Pt II_FX Turnover (M)'!D17</f>
        <v>0</v>
      </c>
      <c r="E16" s="58">
        <f>'[1]I_Pt II_FX Turnover (M)'!E17</f>
        <v>0</v>
      </c>
      <c r="F16" s="58">
        <f>'[1]I_Pt II_FX Turnover (M)'!F17</f>
        <v>0</v>
      </c>
      <c r="G16" s="58">
        <f>'[1]I_Pt II_FX Turnover (M)'!G17</f>
        <v>0</v>
      </c>
      <c r="H16" s="58">
        <f>'[1]I_Pt II_FX Turnover (M)'!H17</f>
        <v>0</v>
      </c>
      <c r="I16" s="58">
        <f>'[1]I_Pt II_FX Turnover (M)'!I17</f>
        <v>0</v>
      </c>
      <c r="J16" s="58">
        <f>'[1]I_Pt II_FX Turnover (M)'!J17</f>
        <v>0</v>
      </c>
      <c r="K16" s="58">
        <f>'[1]I_Pt II_FX Turnover (M)'!K17</f>
        <v>0</v>
      </c>
      <c r="L16" s="58">
        <f>'[1]I_Pt II_FX Turnover (M)'!L17</f>
        <v>0</v>
      </c>
      <c r="M16" s="58">
        <f>'[1]I_Pt II_FX Turnover (M)'!M17</f>
        <v>0</v>
      </c>
      <c r="N16" s="58">
        <f>'[1]I_Pt II_FX Turnover (M)'!N17</f>
        <v>0</v>
      </c>
      <c r="O16" s="58">
        <f>'[1]I_Pt II_FX Turnover (M)'!O17</f>
        <v>0</v>
      </c>
      <c r="P16" s="58">
        <f>'[1]I_Pt II_FX Turnover (M)'!P17</f>
        <v>0</v>
      </c>
      <c r="Q16" s="58">
        <f>'[1]I_Pt II_FX Turnover (M)'!Q17</f>
        <v>0</v>
      </c>
      <c r="R16" s="58">
        <f>'[1]I_Pt II_FX Turnover (M)'!R17</f>
        <v>0</v>
      </c>
      <c r="S16" s="58">
        <f>'[1]I_Pt II_FX Turnover (M)'!S17</f>
        <v>0</v>
      </c>
      <c r="T16" s="58">
        <f>'[1]I_Pt II_FX Turnover (M)'!T17</f>
        <v>0</v>
      </c>
      <c r="U16" s="58">
        <f>'[1]I_Pt II_FX Turnover (M)'!U17</f>
        <v>0</v>
      </c>
      <c r="V16" s="58">
        <f>'[1]I_Pt II_FX Turnover (M)'!V17</f>
        <v>0</v>
      </c>
      <c r="W16" s="58">
        <f>'[1]I_Pt II_FX Turnover (M)'!W17</f>
        <v>0</v>
      </c>
      <c r="X16" s="58">
        <f>'[1]I_Pt II_FX Turnover (M)'!X17</f>
        <v>0</v>
      </c>
      <c r="Y16" s="58">
        <f>'[1]I_Pt II_FX Turnover (M)'!Y17</f>
        <v>0</v>
      </c>
      <c r="Z16" s="58">
        <f>'[1]I_Pt II_FX Turnover (M)'!Z17</f>
        <v>0</v>
      </c>
      <c r="AA16" s="58">
        <f>'[1]I_Pt II_FX Turnover (M)'!AA17</f>
        <v>0</v>
      </c>
      <c r="AB16" s="17">
        <f t="shared" si="0"/>
        <v>0</v>
      </c>
      <c r="AC16" s="17">
        <f t="shared" si="0"/>
        <v>0</v>
      </c>
      <c r="AD16" s="17">
        <f t="shared" si="0"/>
        <v>0</v>
      </c>
      <c r="AE16" s="17">
        <f t="shared" si="0"/>
        <v>0</v>
      </c>
      <c r="AF16" s="2"/>
    </row>
    <row r="17" spans="1:32">
      <c r="A17" s="18"/>
      <c r="B17" s="15"/>
      <c r="C17" s="16" t="s">
        <v>141</v>
      </c>
      <c r="D17" s="58">
        <f>'[1]I_Pt II_FX Turnover (M)'!D18</f>
        <v>0</v>
      </c>
      <c r="E17" s="58">
        <f>'[1]I_Pt II_FX Turnover (M)'!E18</f>
        <v>0</v>
      </c>
      <c r="F17" s="58">
        <f>'[1]I_Pt II_FX Turnover (M)'!F18</f>
        <v>0</v>
      </c>
      <c r="G17" s="58">
        <f>'[1]I_Pt II_FX Turnover (M)'!G18</f>
        <v>0</v>
      </c>
      <c r="H17" s="58">
        <f>'[1]I_Pt II_FX Turnover (M)'!H18</f>
        <v>0</v>
      </c>
      <c r="I17" s="58">
        <f>'[1]I_Pt II_FX Turnover (M)'!I18</f>
        <v>0</v>
      </c>
      <c r="J17" s="58">
        <f>'[1]I_Pt II_FX Turnover (M)'!J18</f>
        <v>0</v>
      </c>
      <c r="K17" s="58">
        <f>'[1]I_Pt II_FX Turnover (M)'!K18</f>
        <v>0</v>
      </c>
      <c r="L17" s="58">
        <f>'[1]I_Pt II_FX Turnover (M)'!L18</f>
        <v>0</v>
      </c>
      <c r="M17" s="58">
        <f>'[1]I_Pt II_FX Turnover (M)'!M18</f>
        <v>0</v>
      </c>
      <c r="N17" s="58">
        <f>'[1]I_Pt II_FX Turnover (M)'!N18</f>
        <v>0</v>
      </c>
      <c r="O17" s="58">
        <f>'[1]I_Pt II_FX Turnover (M)'!O18</f>
        <v>0</v>
      </c>
      <c r="P17" s="58">
        <f>'[1]I_Pt II_FX Turnover (M)'!P18</f>
        <v>0</v>
      </c>
      <c r="Q17" s="58">
        <f>'[1]I_Pt II_FX Turnover (M)'!Q18</f>
        <v>0</v>
      </c>
      <c r="R17" s="58">
        <f>'[1]I_Pt II_FX Turnover (M)'!R18</f>
        <v>0</v>
      </c>
      <c r="S17" s="58">
        <f>'[1]I_Pt II_FX Turnover (M)'!S18</f>
        <v>0</v>
      </c>
      <c r="T17" s="58">
        <f>'[1]I_Pt II_FX Turnover (M)'!T18</f>
        <v>0</v>
      </c>
      <c r="U17" s="58">
        <f>'[1]I_Pt II_FX Turnover (M)'!U18</f>
        <v>0</v>
      </c>
      <c r="V17" s="58">
        <f>'[1]I_Pt II_FX Turnover (M)'!V18</f>
        <v>0</v>
      </c>
      <c r="W17" s="58">
        <f>'[1]I_Pt II_FX Turnover (M)'!W18</f>
        <v>0</v>
      </c>
      <c r="X17" s="58">
        <f>'[1]I_Pt II_FX Turnover (M)'!X18</f>
        <v>0</v>
      </c>
      <c r="Y17" s="58">
        <f>'[1]I_Pt II_FX Turnover (M)'!Y18</f>
        <v>0</v>
      </c>
      <c r="Z17" s="58">
        <f>'[1]I_Pt II_FX Turnover (M)'!Z18</f>
        <v>0</v>
      </c>
      <c r="AA17" s="58">
        <f>'[1]I_Pt II_FX Turnover (M)'!AA18</f>
        <v>0</v>
      </c>
      <c r="AB17" s="17">
        <f t="shared" si="0"/>
        <v>0</v>
      </c>
      <c r="AC17" s="17">
        <f t="shared" si="0"/>
        <v>0</v>
      </c>
      <c r="AD17" s="17">
        <f t="shared" si="0"/>
        <v>0</v>
      </c>
      <c r="AE17" s="17">
        <f t="shared" si="0"/>
        <v>0</v>
      </c>
      <c r="AF17" s="2"/>
    </row>
    <row r="18" spans="1:32">
      <c r="A18" s="18"/>
      <c r="B18" s="15" t="s">
        <v>38</v>
      </c>
      <c r="C18" s="16"/>
      <c r="D18" s="58">
        <f>'[1]I_Pt II_FX Turnover (M)'!D19</f>
        <v>0</v>
      </c>
      <c r="E18" s="58">
        <f>'[1]I_Pt II_FX Turnover (M)'!E19</f>
        <v>0</v>
      </c>
      <c r="F18" s="58">
        <f>'[1]I_Pt II_FX Turnover (M)'!F19</f>
        <v>0</v>
      </c>
      <c r="G18" s="58">
        <f>'[1]I_Pt II_FX Turnover (M)'!G19</f>
        <v>0</v>
      </c>
      <c r="H18" s="58">
        <f>'[1]I_Pt II_FX Turnover (M)'!H19</f>
        <v>0</v>
      </c>
      <c r="I18" s="58">
        <f>'[1]I_Pt II_FX Turnover (M)'!I19</f>
        <v>0</v>
      </c>
      <c r="J18" s="58">
        <f>'[1]I_Pt II_FX Turnover (M)'!J19</f>
        <v>0</v>
      </c>
      <c r="K18" s="58">
        <f>'[1]I_Pt II_FX Turnover (M)'!K19</f>
        <v>0</v>
      </c>
      <c r="L18" s="58">
        <f>'[1]I_Pt II_FX Turnover (M)'!L19</f>
        <v>0</v>
      </c>
      <c r="M18" s="58">
        <f>'[1]I_Pt II_FX Turnover (M)'!M19</f>
        <v>0</v>
      </c>
      <c r="N18" s="58">
        <f>'[1]I_Pt II_FX Turnover (M)'!N19</f>
        <v>0</v>
      </c>
      <c r="O18" s="58">
        <f>'[1]I_Pt II_FX Turnover (M)'!O19</f>
        <v>0</v>
      </c>
      <c r="P18" s="58">
        <f>'[1]I_Pt II_FX Turnover (M)'!P19</f>
        <v>0</v>
      </c>
      <c r="Q18" s="58">
        <f>'[1]I_Pt II_FX Turnover (M)'!Q19</f>
        <v>1166708</v>
      </c>
      <c r="R18" s="58">
        <f>'[1]I_Pt II_FX Turnover (M)'!R19</f>
        <v>323720</v>
      </c>
      <c r="S18" s="58">
        <f>'[1]I_Pt II_FX Turnover (M)'!S19</f>
        <v>0</v>
      </c>
      <c r="T18" s="58">
        <f>'[1]I_Pt II_FX Turnover (M)'!T19</f>
        <v>0</v>
      </c>
      <c r="U18" s="58">
        <f>'[1]I_Pt II_FX Turnover (M)'!U19</f>
        <v>0</v>
      </c>
      <c r="V18" s="58">
        <f>'[1]I_Pt II_FX Turnover (M)'!V19</f>
        <v>0</v>
      </c>
      <c r="W18" s="58">
        <f>'[1]I_Pt II_FX Turnover (M)'!W19</f>
        <v>0</v>
      </c>
      <c r="X18" s="58">
        <f>'[1]I_Pt II_FX Turnover (M)'!X19</f>
        <v>0</v>
      </c>
      <c r="Y18" s="58">
        <f>'[1]I_Pt II_FX Turnover (M)'!Y19</f>
        <v>690165</v>
      </c>
      <c r="Z18" s="58">
        <f>'[1]I_Pt II_FX Turnover (M)'!Z19</f>
        <v>307945</v>
      </c>
      <c r="AA18" s="58">
        <f>'[1]I_Pt II_FX Turnover (M)'!AA19</f>
        <v>0</v>
      </c>
      <c r="AB18" s="17">
        <f t="shared" si="0"/>
        <v>0</v>
      </c>
      <c r="AC18" s="17">
        <f t="shared" si="0"/>
        <v>1856873</v>
      </c>
      <c r="AD18" s="17">
        <f t="shared" si="0"/>
        <v>631665</v>
      </c>
      <c r="AE18" s="17">
        <f t="shared" si="0"/>
        <v>0</v>
      </c>
      <c r="AF18" s="2"/>
    </row>
    <row r="19" spans="1:32">
      <c r="A19" s="18"/>
      <c r="B19" s="15" t="s">
        <v>40</v>
      </c>
      <c r="C19" s="16"/>
      <c r="D19" s="58">
        <f>'[1]I_Pt II_FX Turnover (M)'!D20</f>
        <v>0</v>
      </c>
      <c r="E19" s="58">
        <f>'[1]I_Pt II_FX Turnover (M)'!E20</f>
        <v>0</v>
      </c>
      <c r="F19" s="58">
        <f>'[1]I_Pt II_FX Turnover (M)'!F20</f>
        <v>0</v>
      </c>
      <c r="G19" s="58">
        <f>'[1]I_Pt II_FX Turnover (M)'!G20</f>
        <v>0</v>
      </c>
      <c r="H19" s="58">
        <f>'[1]I_Pt II_FX Turnover (M)'!H20</f>
        <v>0</v>
      </c>
      <c r="I19" s="58">
        <f>'[1]I_Pt II_FX Turnover (M)'!I20</f>
        <v>0</v>
      </c>
      <c r="J19" s="58">
        <f>'[1]I_Pt II_FX Turnover (M)'!J20</f>
        <v>0</v>
      </c>
      <c r="K19" s="58">
        <f>'[1]I_Pt II_FX Turnover (M)'!K20</f>
        <v>0</v>
      </c>
      <c r="L19" s="58">
        <f>'[1]I_Pt II_FX Turnover (M)'!L20</f>
        <v>0</v>
      </c>
      <c r="M19" s="58">
        <f>'[1]I_Pt II_FX Turnover (M)'!M20</f>
        <v>0</v>
      </c>
      <c r="N19" s="58">
        <f>'[1]I_Pt II_FX Turnover (M)'!N20</f>
        <v>0</v>
      </c>
      <c r="O19" s="58">
        <f>'[1]I_Pt II_FX Turnover (M)'!O20</f>
        <v>0</v>
      </c>
      <c r="P19" s="58">
        <f>'[1]I_Pt II_FX Turnover (M)'!P20</f>
        <v>0</v>
      </c>
      <c r="Q19" s="58">
        <f>'[1]I_Pt II_FX Turnover (M)'!Q20</f>
        <v>3929</v>
      </c>
      <c r="R19" s="58">
        <f>'[1]I_Pt II_FX Turnover (M)'!R20</f>
        <v>0</v>
      </c>
      <c r="S19" s="58">
        <f>'[1]I_Pt II_FX Turnover (M)'!S20</f>
        <v>0</v>
      </c>
      <c r="T19" s="58">
        <f>'[1]I_Pt II_FX Turnover (M)'!T20</f>
        <v>0</v>
      </c>
      <c r="U19" s="58">
        <f>'[1]I_Pt II_FX Turnover (M)'!U20</f>
        <v>0</v>
      </c>
      <c r="V19" s="58">
        <f>'[1]I_Pt II_FX Turnover (M)'!V20</f>
        <v>0</v>
      </c>
      <c r="W19" s="58">
        <f>'[1]I_Pt II_FX Turnover (M)'!W20</f>
        <v>0</v>
      </c>
      <c r="X19" s="58">
        <f>'[1]I_Pt II_FX Turnover (M)'!X20</f>
        <v>0</v>
      </c>
      <c r="Y19" s="58">
        <f>'[1]I_Pt II_FX Turnover (M)'!Y20</f>
        <v>0</v>
      </c>
      <c r="Z19" s="58">
        <f>'[1]I_Pt II_FX Turnover (M)'!Z20</f>
        <v>0</v>
      </c>
      <c r="AA19" s="58">
        <f>'[1]I_Pt II_FX Turnover (M)'!AA20</f>
        <v>0</v>
      </c>
      <c r="AB19" s="17">
        <f t="shared" si="0"/>
        <v>0</v>
      </c>
      <c r="AC19" s="17">
        <f t="shared" si="0"/>
        <v>3929</v>
      </c>
      <c r="AD19" s="17">
        <f t="shared" si="0"/>
        <v>0</v>
      </c>
      <c r="AE19" s="17">
        <f t="shared" si="0"/>
        <v>0</v>
      </c>
      <c r="AF19" s="2"/>
    </row>
    <row r="20" spans="1:32">
      <c r="A20" s="18"/>
      <c r="B20" s="15" t="s">
        <v>42</v>
      </c>
      <c r="C20" s="16"/>
      <c r="D20" s="58">
        <f>'[1]I_Pt II_FX Turnover (M)'!D21</f>
        <v>0</v>
      </c>
      <c r="E20" s="58">
        <f>'[1]I_Pt II_FX Turnover (M)'!E21</f>
        <v>0</v>
      </c>
      <c r="F20" s="58">
        <f>'[1]I_Pt II_FX Turnover (M)'!F21</f>
        <v>0</v>
      </c>
      <c r="G20" s="58">
        <f>'[1]I_Pt II_FX Turnover (M)'!G21</f>
        <v>0</v>
      </c>
      <c r="H20" s="58">
        <f>'[1]I_Pt II_FX Turnover (M)'!H21</f>
        <v>0</v>
      </c>
      <c r="I20" s="58">
        <f>'[1]I_Pt II_FX Turnover (M)'!I21</f>
        <v>0</v>
      </c>
      <c r="J20" s="58">
        <f>'[1]I_Pt II_FX Turnover (M)'!J21</f>
        <v>0</v>
      </c>
      <c r="K20" s="58">
        <f>'[1]I_Pt II_FX Turnover (M)'!K21</f>
        <v>0</v>
      </c>
      <c r="L20" s="58">
        <f>'[1]I_Pt II_FX Turnover (M)'!L21</f>
        <v>0</v>
      </c>
      <c r="M20" s="58">
        <f>'[1]I_Pt II_FX Turnover (M)'!M21</f>
        <v>0</v>
      </c>
      <c r="N20" s="58">
        <f>'[1]I_Pt II_FX Turnover (M)'!N21</f>
        <v>0</v>
      </c>
      <c r="O20" s="58">
        <f>'[1]I_Pt II_FX Turnover (M)'!O21</f>
        <v>0</v>
      </c>
      <c r="P20" s="58">
        <f>'[1]I_Pt II_FX Turnover (M)'!P21</f>
        <v>0</v>
      </c>
      <c r="Q20" s="58">
        <f>'[1]I_Pt II_FX Turnover (M)'!Q21</f>
        <v>0</v>
      </c>
      <c r="R20" s="58">
        <f>'[1]I_Pt II_FX Turnover (M)'!R21</f>
        <v>0</v>
      </c>
      <c r="S20" s="58">
        <f>'[1]I_Pt II_FX Turnover (M)'!S21</f>
        <v>0</v>
      </c>
      <c r="T20" s="58">
        <f>'[1]I_Pt II_FX Turnover (M)'!T21</f>
        <v>0</v>
      </c>
      <c r="U20" s="58">
        <f>'[1]I_Pt II_FX Turnover (M)'!U21</f>
        <v>0</v>
      </c>
      <c r="V20" s="58">
        <f>'[1]I_Pt II_FX Turnover (M)'!V21</f>
        <v>0</v>
      </c>
      <c r="W20" s="58">
        <f>'[1]I_Pt II_FX Turnover (M)'!W21</f>
        <v>0</v>
      </c>
      <c r="X20" s="58">
        <f>'[1]I_Pt II_FX Turnover (M)'!X21</f>
        <v>0</v>
      </c>
      <c r="Y20" s="58">
        <f>'[1]I_Pt II_FX Turnover (M)'!Y21</f>
        <v>0</v>
      </c>
      <c r="Z20" s="58">
        <f>'[1]I_Pt II_FX Turnover (M)'!Z21</f>
        <v>0</v>
      </c>
      <c r="AA20" s="58">
        <f>'[1]I_Pt II_FX Turnover (M)'!AA21</f>
        <v>0</v>
      </c>
      <c r="AB20" s="17">
        <f t="shared" si="0"/>
        <v>0</v>
      </c>
      <c r="AC20" s="17">
        <f t="shared" si="0"/>
        <v>0</v>
      </c>
      <c r="AD20" s="17">
        <f t="shared" si="0"/>
        <v>0</v>
      </c>
      <c r="AE20" s="17">
        <f t="shared" si="0"/>
        <v>0</v>
      </c>
      <c r="AF20" s="2"/>
    </row>
    <row r="21" spans="1:32">
      <c r="A21" s="18"/>
      <c r="B21" s="15" t="s">
        <v>44</v>
      </c>
      <c r="C21" s="16"/>
      <c r="D21" s="58">
        <f>'[1]I_Pt II_FX Turnover (M)'!D22</f>
        <v>0</v>
      </c>
      <c r="E21" s="58">
        <f>'[1]I_Pt II_FX Turnover (M)'!E22</f>
        <v>0</v>
      </c>
      <c r="F21" s="58">
        <f>'[1]I_Pt II_FX Turnover (M)'!F22</f>
        <v>0</v>
      </c>
      <c r="G21" s="58">
        <f>'[1]I_Pt II_FX Turnover (M)'!G22</f>
        <v>0</v>
      </c>
      <c r="H21" s="58">
        <f>'[1]I_Pt II_FX Turnover (M)'!H22</f>
        <v>0</v>
      </c>
      <c r="I21" s="58">
        <f>'[1]I_Pt II_FX Turnover (M)'!I22</f>
        <v>0</v>
      </c>
      <c r="J21" s="58">
        <f>'[1]I_Pt II_FX Turnover (M)'!J22</f>
        <v>0</v>
      </c>
      <c r="K21" s="58">
        <f>'[1]I_Pt II_FX Turnover (M)'!K22</f>
        <v>0</v>
      </c>
      <c r="L21" s="58">
        <f>'[1]I_Pt II_FX Turnover (M)'!L22</f>
        <v>0</v>
      </c>
      <c r="M21" s="58">
        <f>'[1]I_Pt II_FX Turnover (M)'!M22</f>
        <v>0</v>
      </c>
      <c r="N21" s="58">
        <f>'[1]I_Pt II_FX Turnover (M)'!N22</f>
        <v>0</v>
      </c>
      <c r="O21" s="58">
        <f>'[1]I_Pt II_FX Turnover (M)'!O22</f>
        <v>0</v>
      </c>
      <c r="P21" s="58">
        <f>'[1]I_Pt II_FX Turnover (M)'!P22</f>
        <v>0</v>
      </c>
      <c r="Q21" s="58">
        <f>'[1]I_Pt II_FX Turnover (M)'!Q22</f>
        <v>0</v>
      </c>
      <c r="R21" s="58">
        <f>'[1]I_Pt II_FX Turnover (M)'!R22</f>
        <v>0</v>
      </c>
      <c r="S21" s="58">
        <f>'[1]I_Pt II_FX Turnover (M)'!S22</f>
        <v>0</v>
      </c>
      <c r="T21" s="58">
        <f>'[1]I_Pt II_FX Turnover (M)'!T22</f>
        <v>0</v>
      </c>
      <c r="U21" s="58">
        <f>'[1]I_Pt II_FX Turnover (M)'!U22</f>
        <v>0</v>
      </c>
      <c r="V21" s="58">
        <f>'[1]I_Pt II_FX Turnover (M)'!V22</f>
        <v>0</v>
      </c>
      <c r="W21" s="58">
        <f>'[1]I_Pt II_FX Turnover (M)'!W22</f>
        <v>0</v>
      </c>
      <c r="X21" s="58">
        <f>'[1]I_Pt II_FX Turnover (M)'!X22</f>
        <v>0</v>
      </c>
      <c r="Y21" s="58">
        <f>'[1]I_Pt II_FX Turnover (M)'!Y22</f>
        <v>0</v>
      </c>
      <c r="Z21" s="58">
        <f>'[1]I_Pt II_FX Turnover (M)'!Z22</f>
        <v>0</v>
      </c>
      <c r="AA21" s="58">
        <f>'[1]I_Pt II_FX Turnover (M)'!AA22</f>
        <v>0</v>
      </c>
      <c r="AB21" s="17">
        <f t="shared" si="0"/>
        <v>0</v>
      </c>
      <c r="AC21" s="17">
        <f t="shared" si="0"/>
        <v>0</v>
      </c>
      <c r="AD21" s="17">
        <f t="shared" si="0"/>
        <v>0</v>
      </c>
      <c r="AE21" s="17">
        <f t="shared" si="0"/>
        <v>0</v>
      </c>
      <c r="AF21" s="2"/>
    </row>
    <row r="22" spans="1:32">
      <c r="A22" s="18"/>
      <c r="B22" s="15" t="s">
        <v>87</v>
      </c>
      <c r="C22" s="16"/>
      <c r="D22" s="58">
        <f>'[1]I_Pt II_FX Turnover (M)'!D23</f>
        <v>0</v>
      </c>
      <c r="E22" s="58">
        <f>'[1]I_Pt II_FX Turnover (M)'!E23</f>
        <v>0</v>
      </c>
      <c r="F22" s="58">
        <f>'[1]I_Pt II_FX Turnover (M)'!F23</f>
        <v>0</v>
      </c>
      <c r="G22" s="58">
        <f>'[1]I_Pt II_FX Turnover (M)'!G23</f>
        <v>0</v>
      </c>
      <c r="H22" s="58">
        <f>'[1]I_Pt II_FX Turnover (M)'!H23</f>
        <v>0</v>
      </c>
      <c r="I22" s="58">
        <f>'[1]I_Pt II_FX Turnover (M)'!I23</f>
        <v>0</v>
      </c>
      <c r="J22" s="58">
        <f>'[1]I_Pt II_FX Turnover (M)'!J23</f>
        <v>0</v>
      </c>
      <c r="K22" s="58">
        <f>'[1]I_Pt II_FX Turnover (M)'!K23</f>
        <v>0</v>
      </c>
      <c r="L22" s="58">
        <f>'[1]I_Pt II_FX Turnover (M)'!L23</f>
        <v>0</v>
      </c>
      <c r="M22" s="58">
        <f>'[1]I_Pt II_FX Turnover (M)'!M23</f>
        <v>0</v>
      </c>
      <c r="N22" s="58">
        <f>'[1]I_Pt II_FX Turnover (M)'!N23</f>
        <v>0</v>
      </c>
      <c r="O22" s="58">
        <f>'[1]I_Pt II_FX Turnover (M)'!O23</f>
        <v>0</v>
      </c>
      <c r="P22" s="58">
        <f>'[1]I_Pt II_FX Turnover (M)'!P23</f>
        <v>0</v>
      </c>
      <c r="Q22" s="58">
        <f>'[1]I_Pt II_FX Turnover (M)'!Q23</f>
        <v>0</v>
      </c>
      <c r="R22" s="58">
        <f>'[1]I_Pt II_FX Turnover (M)'!R23</f>
        <v>0</v>
      </c>
      <c r="S22" s="58">
        <f>'[1]I_Pt II_FX Turnover (M)'!S23</f>
        <v>0</v>
      </c>
      <c r="T22" s="58">
        <f>'[1]I_Pt II_FX Turnover (M)'!T23</f>
        <v>0</v>
      </c>
      <c r="U22" s="58">
        <f>'[1]I_Pt II_FX Turnover (M)'!U23</f>
        <v>0</v>
      </c>
      <c r="V22" s="58">
        <f>'[1]I_Pt II_FX Turnover (M)'!V23</f>
        <v>0</v>
      </c>
      <c r="W22" s="58">
        <f>'[1]I_Pt II_FX Turnover (M)'!W23</f>
        <v>0</v>
      </c>
      <c r="X22" s="58">
        <f>'[1]I_Pt II_FX Turnover (M)'!X23</f>
        <v>0</v>
      </c>
      <c r="Y22" s="58">
        <f>'[1]I_Pt II_FX Turnover (M)'!Y23</f>
        <v>0</v>
      </c>
      <c r="Z22" s="58">
        <f>'[1]I_Pt II_FX Turnover (M)'!Z23</f>
        <v>0</v>
      </c>
      <c r="AA22" s="58">
        <f>'[1]I_Pt II_FX Turnover (M)'!AA23</f>
        <v>0</v>
      </c>
      <c r="AB22" s="17">
        <f t="shared" si="0"/>
        <v>0</v>
      </c>
      <c r="AC22" s="17">
        <f t="shared" si="0"/>
        <v>0</v>
      </c>
      <c r="AD22" s="17">
        <f t="shared" si="0"/>
        <v>0</v>
      </c>
      <c r="AE22" s="17">
        <f t="shared" si="0"/>
        <v>0</v>
      </c>
      <c r="AF22" s="2"/>
    </row>
    <row r="23" spans="1:32">
      <c r="A23" s="18"/>
      <c r="B23" s="15" t="s">
        <v>89</v>
      </c>
      <c r="C23" s="16"/>
      <c r="D23" s="58">
        <f>'[1]I_Pt II_FX Turnover (M)'!D24</f>
        <v>0</v>
      </c>
      <c r="E23" s="58">
        <f>'[1]I_Pt II_FX Turnover (M)'!E24</f>
        <v>0</v>
      </c>
      <c r="F23" s="58">
        <f>'[1]I_Pt II_FX Turnover (M)'!F24</f>
        <v>0</v>
      </c>
      <c r="G23" s="58">
        <f>'[1]I_Pt II_FX Turnover (M)'!G24</f>
        <v>0</v>
      </c>
      <c r="H23" s="58">
        <f>'[1]I_Pt II_FX Turnover (M)'!H24</f>
        <v>0</v>
      </c>
      <c r="I23" s="58">
        <f>'[1]I_Pt II_FX Turnover (M)'!I24</f>
        <v>0</v>
      </c>
      <c r="J23" s="58">
        <f>'[1]I_Pt II_FX Turnover (M)'!J24</f>
        <v>0</v>
      </c>
      <c r="K23" s="58">
        <f>'[1]I_Pt II_FX Turnover (M)'!K24</f>
        <v>0</v>
      </c>
      <c r="L23" s="58">
        <f>'[1]I_Pt II_FX Turnover (M)'!L24</f>
        <v>0</v>
      </c>
      <c r="M23" s="58">
        <f>'[1]I_Pt II_FX Turnover (M)'!M24</f>
        <v>0</v>
      </c>
      <c r="N23" s="58">
        <f>'[1]I_Pt II_FX Turnover (M)'!N24</f>
        <v>0</v>
      </c>
      <c r="O23" s="58">
        <f>'[1]I_Pt II_FX Turnover (M)'!O24</f>
        <v>0</v>
      </c>
      <c r="P23" s="58">
        <f>'[1]I_Pt II_FX Turnover (M)'!P24</f>
        <v>0</v>
      </c>
      <c r="Q23" s="58">
        <f>'[1]I_Pt II_FX Turnover (M)'!Q24</f>
        <v>0</v>
      </c>
      <c r="R23" s="58">
        <f>'[1]I_Pt II_FX Turnover (M)'!R24</f>
        <v>0</v>
      </c>
      <c r="S23" s="58">
        <f>'[1]I_Pt II_FX Turnover (M)'!S24</f>
        <v>0</v>
      </c>
      <c r="T23" s="58">
        <f>'[1]I_Pt II_FX Turnover (M)'!T24</f>
        <v>0</v>
      </c>
      <c r="U23" s="58">
        <f>'[1]I_Pt II_FX Turnover (M)'!U24</f>
        <v>0</v>
      </c>
      <c r="V23" s="58">
        <f>'[1]I_Pt II_FX Turnover (M)'!V24</f>
        <v>0</v>
      </c>
      <c r="W23" s="58">
        <f>'[1]I_Pt II_FX Turnover (M)'!W24</f>
        <v>0</v>
      </c>
      <c r="X23" s="58">
        <f>'[1]I_Pt II_FX Turnover (M)'!X24</f>
        <v>0</v>
      </c>
      <c r="Y23" s="58">
        <f>'[1]I_Pt II_FX Turnover (M)'!Y24</f>
        <v>0</v>
      </c>
      <c r="Z23" s="58">
        <f>'[1]I_Pt II_FX Turnover (M)'!Z24</f>
        <v>0</v>
      </c>
      <c r="AA23" s="58">
        <f>'[1]I_Pt II_FX Turnover (M)'!AA24</f>
        <v>0</v>
      </c>
      <c r="AB23" s="17">
        <f t="shared" si="0"/>
        <v>0</v>
      </c>
      <c r="AC23" s="17">
        <f t="shared" si="0"/>
        <v>0</v>
      </c>
      <c r="AD23" s="17">
        <f t="shared" si="0"/>
        <v>0</v>
      </c>
      <c r="AE23" s="17">
        <f t="shared" si="0"/>
        <v>0</v>
      </c>
      <c r="AF23" s="2"/>
    </row>
    <row r="24" spans="1:32">
      <c r="A24" s="18"/>
      <c r="B24" s="15" t="s">
        <v>91</v>
      </c>
      <c r="C24" s="16"/>
      <c r="D24" s="58">
        <f>'[1]I_Pt II_FX Turnover (M)'!D25</f>
        <v>0</v>
      </c>
      <c r="E24" s="58">
        <f>'[1]I_Pt II_FX Turnover (M)'!E25</f>
        <v>0</v>
      </c>
      <c r="F24" s="58">
        <f>'[1]I_Pt II_FX Turnover (M)'!F25</f>
        <v>0</v>
      </c>
      <c r="G24" s="58">
        <f>'[1]I_Pt II_FX Turnover (M)'!G25</f>
        <v>0</v>
      </c>
      <c r="H24" s="58">
        <f>'[1]I_Pt II_FX Turnover (M)'!H25</f>
        <v>0</v>
      </c>
      <c r="I24" s="58">
        <f>'[1]I_Pt II_FX Turnover (M)'!I25</f>
        <v>0</v>
      </c>
      <c r="J24" s="58">
        <f>'[1]I_Pt II_FX Turnover (M)'!J25</f>
        <v>0</v>
      </c>
      <c r="K24" s="58">
        <f>'[1]I_Pt II_FX Turnover (M)'!K25</f>
        <v>0</v>
      </c>
      <c r="L24" s="58">
        <f>'[1]I_Pt II_FX Turnover (M)'!L25</f>
        <v>0</v>
      </c>
      <c r="M24" s="58">
        <f>'[1]I_Pt II_FX Turnover (M)'!M25</f>
        <v>0</v>
      </c>
      <c r="N24" s="58">
        <f>'[1]I_Pt II_FX Turnover (M)'!N25</f>
        <v>0</v>
      </c>
      <c r="O24" s="58">
        <f>'[1]I_Pt II_FX Turnover (M)'!O25</f>
        <v>0</v>
      </c>
      <c r="P24" s="58">
        <f>'[1]I_Pt II_FX Turnover (M)'!P25</f>
        <v>0</v>
      </c>
      <c r="Q24" s="58">
        <f>'[1]I_Pt II_FX Turnover (M)'!Q25</f>
        <v>0</v>
      </c>
      <c r="R24" s="58">
        <f>'[1]I_Pt II_FX Turnover (M)'!R25</f>
        <v>181732</v>
      </c>
      <c r="S24" s="58">
        <f>'[1]I_Pt II_FX Turnover (M)'!S25</f>
        <v>0</v>
      </c>
      <c r="T24" s="58">
        <f>'[1]I_Pt II_FX Turnover (M)'!T25</f>
        <v>0</v>
      </c>
      <c r="U24" s="58">
        <f>'[1]I_Pt II_FX Turnover (M)'!U25</f>
        <v>0</v>
      </c>
      <c r="V24" s="58">
        <f>'[1]I_Pt II_FX Turnover (M)'!V25</f>
        <v>0</v>
      </c>
      <c r="W24" s="58">
        <f>'[1]I_Pt II_FX Turnover (M)'!W25</f>
        <v>0</v>
      </c>
      <c r="X24" s="58">
        <f>'[1]I_Pt II_FX Turnover (M)'!X25</f>
        <v>0</v>
      </c>
      <c r="Y24" s="58">
        <f>'[1]I_Pt II_FX Turnover (M)'!Y25</f>
        <v>0</v>
      </c>
      <c r="Z24" s="58">
        <f>'[1]I_Pt II_FX Turnover (M)'!Z25</f>
        <v>329542</v>
      </c>
      <c r="AA24" s="58">
        <f>'[1]I_Pt II_FX Turnover (M)'!AA25</f>
        <v>0</v>
      </c>
      <c r="AB24" s="17">
        <f t="shared" si="0"/>
        <v>0</v>
      </c>
      <c r="AC24" s="17">
        <f t="shared" si="0"/>
        <v>0</v>
      </c>
      <c r="AD24" s="17">
        <f t="shared" si="0"/>
        <v>511274</v>
      </c>
      <c r="AE24" s="17">
        <f t="shared" si="0"/>
        <v>0</v>
      </c>
      <c r="AF24" s="2"/>
    </row>
    <row r="25" spans="1:32">
      <c r="A25" s="18"/>
      <c r="B25" s="15" t="s">
        <v>46</v>
      </c>
      <c r="C25" s="16"/>
      <c r="D25" s="58">
        <f>'[1]I_Pt II_FX Turnover (M)'!D26</f>
        <v>0</v>
      </c>
      <c r="E25" s="58">
        <f>'[1]I_Pt II_FX Turnover (M)'!E26</f>
        <v>0</v>
      </c>
      <c r="F25" s="58">
        <f>'[1]I_Pt II_FX Turnover (M)'!F26</f>
        <v>0</v>
      </c>
      <c r="G25" s="58">
        <f>'[1]I_Pt II_FX Turnover (M)'!G26</f>
        <v>0</v>
      </c>
      <c r="H25" s="58">
        <f>'[1]I_Pt II_FX Turnover (M)'!H26</f>
        <v>0</v>
      </c>
      <c r="I25" s="58">
        <f>'[1]I_Pt II_FX Turnover (M)'!I26</f>
        <v>0</v>
      </c>
      <c r="J25" s="58">
        <f>'[1]I_Pt II_FX Turnover (M)'!J26</f>
        <v>0</v>
      </c>
      <c r="K25" s="58">
        <f>'[1]I_Pt II_FX Turnover (M)'!K26</f>
        <v>0</v>
      </c>
      <c r="L25" s="58">
        <f>'[1]I_Pt II_FX Turnover (M)'!L26</f>
        <v>0</v>
      </c>
      <c r="M25" s="58">
        <f>'[1]I_Pt II_FX Turnover (M)'!M26</f>
        <v>0</v>
      </c>
      <c r="N25" s="58">
        <f>'[1]I_Pt II_FX Turnover (M)'!N26</f>
        <v>0</v>
      </c>
      <c r="O25" s="58">
        <f>'[1]I_Pt II_FX Turnover (M)'!O26</f>
        <v>0</v>
      </c>
      <c r="P25" s="58">
        <f>'[1]I_Pt II_FX Turnover (M)'!P26</f>
        <v>0</v>
      </c>
      <c r="Q25" s="58">
        <f>'[1]I_Pt II_FX Turnover (M)'!Q26</f>
        <v>0</v>
      </c>
      <c r="R25" s="58">
        <f>'[1]I_Pt II_FX Turnover (M)'!R26</f>
        <v>659231</v>
      </c>
      <c r="S25" s="58">
        <f>'[1]I_Pt II_FX Turnover (M)'!S26</f>
        <v>0</v>
      </c>
      <c r="T25" s="58">
        <f>'[1]I_Pt II_FX Turnover (M)'!T26</f>
        <v>0</v>
      </c>
      <c r="U25" s="58">
        <f>'[1]I_Pt II_FX Turnover (M)'!U26</f>
        <v>0</v>
      </c>
      <c r="V25" s="58">
        <f>'[1]I_Pt II_FX Turnover (M)'!V26</f>
        <v>39651</v>
      </c>
      <c r="W25" s="58">
        <f>'[1]I_Pt II_FX Turnover (M)'!W26</f>
        <v>0</v>
      </c>
      <c r="X25" s="58">
        <f>'[1]I_Pt II_FX Turnover (M)'!X26</f>
        <v>0</v>
      </c>
      <c r="Y25" s="58">
        <f>'[1]I_Pt II_FX Turnover (M)'!Y26</f>
        <v>0</v>
      </c>
      <c r="Z25" s="58">
        <f>'[1]I_Pt II_FX Turnover (M)'!Z26</f>
        <v>79558</v>
      </c>
      <c r="AA25" s="58">
        <f>'[1]I_Pt II_FX Turnover (M)'!AA26</f>
        <v>0</v>
      </c>
      <c r="AB25" s="17">
        <f t="shared" si="0"/>
        <v>0</v>
      </c>
      <c r="AC25" s="17">
        <f t="shared" si="0"/>
        <v>0</v>
      </c>
      <c r="AD25" s="17">
        <f t="shared" si="0"/>
        <v>778440</v>
      </c>
      <c r="AE25" s="17">
        <f t="shared" si="0"/>
        <v>0</v>
      </c>
      <c r="AF25" s="2"/>
    </row>
    <row r="26" spans="1:32">
      <c r="A26" s="18"/>
      <c r="B26" s="15" t="s">
        <v>48</v>
      </c>
      <c r="C26" s="16"/>
      <c r="D26" s="58">
        <f>'[1]I_Pt II_FX Turnover (M)'!D27</f>
        <v>0</v>
      </c>
      <c r="E26" s="58">
        <f>'[1]I_Pt II_FX Turnover (M)'!E27</f>
        <v>0</v>
      </c>
      <c r="F26" s="58">
        <f>'[1]I_Pt II_FX Turnover (M)'!F27</f>
        <v>0</v>
      </c>
      <c r="G26" s="58">
        <f>'[1]I_Pt II_FX Turnover (M)'!G27</f>
        <v>0</v>
      </c>
      <c r="H26" s="58">
        <f>'[1]I_Pt II_FX Turnover (M)'!H27</f>
        <v>0</v>
      </c>
      <c r="I26" s="58">
        <f>'[1]I_Pt II_FX Turnover (M)'!I27</f>
        <v>0</v>
      </c>
      <c r="J26" s="58">
        <f>'[1]I_Pt II_FX Turnover (M)'!J27</f>
        <v>0</v>
      </c>
      <c r="K26" s="58">
        <f>'[1]I_Pt II_FX Turnover (M)'!K27</f>
        <v>0</v>
      </c>
      <c r="L26" s="58">
        <f>'[1]I_Pt II_FX Turnover (M)'!L27</f>
        <v>0</v>
      </c>
      <c r="M26" s="58">
        <f>'[1]I_Pt II_FX Turnover (M)'!M27</f>
        <v>0</v>
      </c>
      <c r="N26" s="58">
        <f>'[1]I_Pt II_FX Turnover (M)'!N27</f>
        <v>0</v>
      </c>
      <c r="O26" s="58">
        <f>'[1]I_Pt II_FX Turnover (M)'!O27</f>
        <v>0</v>
      </c>
      <c r="P26" s="58">
        <f>'[1]I_Pt II_FX Turnover (M)'!P27</f>
        <v>0</v>
      </c>
      <c r="Q26" s="58">
        <f>'[1]I_Pt II_FX Turnover (M)'!Q27</f>
        <v>0</v>
      </c>
      <c r="R26" s="58">
        <f>'[1]I_Pt II_FX Turnover (M)'!R27</f>
        <v>0</v>
      </c>
      <c r="S26" s="58">
        <f>'[1]I_Pt II_FX Turnover (M)'!S27</f>
        <v>0</v>
      </c>
      <c r="T26" s="58">
        <f>'[1]I_Pt II_FX Turnover (M)'!T27</f>
        <v>0</v>
      </c>
      <c r="U26" s="58">
        <f>'[1]I_Pt II_FX Turnover (M)'!U27</f>
        <v>0</v>
      </c>
      <c r="V26" s="58">
        <f>'[1]I_Pt II_FX Turnover (M)'!V27</f>
        <v>0</v>
      </c>
      <c r="W26" s="58">
        <f>'[1]I_Pt II_FX Turnover (M)'!W27</f>
        <v>0</v>
      </c>
      <c r="X26" s="58">
        <f>'[1]I_Pt II_FX Turnover (M)'!X27</f>
        <v>0</v>
      </c>
      <c r="Y26" s="58">
        <f>'[1]I_Pt II_FX Turnover (M)'!Y27</f>
        <v>0</v>
      </c>
      <c r="Z26" s="58">
        <f>'[1]I_Pt II_FX Turnover (M)'!Z27</f>
        <v>0</v>
      </c>
      <c r="AA26" s="58">
        <f>'[1]I_Pt II_FX Turnover (M)'!AA27</f>
        <v>0</v>
      </c>
      <c r="AB26" s="17">
        <f t="shared" si="0"/>
        <v>0</v>
      </c>
      <c r="AC26" s="17">
        <f t="shared" si="0"/>
        <v>0</v>
      </c>
      <c r="AD26" s="17">
        <f t="shared" si="0"/>
        <v>0</v>
      </c>
      <c r="AE26" s="17">
        <f t="shared" si="0"/>
        <v>0</v>
      </c>
      <c r="AF26" s="2"/>
    </row>
    <row r="27" spans="1:32">
      <c r="A27" s="18"/>
      <c r="B27" s="15" t="s">
        <v>50</v>
      </c>
      <c r="C27" s="16"/>
      <c r="D27" s="58">
        <f>'[1]I_Pt II_FX Turnover (M)'!D28</f>
        <v>0</v>
      </c>
      <c r="E27" s="58">
        <f>'[1]I_Pt II_FX Turnover (M)'!E28</f>
        <v>0</v>
      </c>
      <c r="F27" s="58">
        <f>'[1]I_Pt II_FX Turnover (M)'!F28</f>
        <v>0</v>
      </c>
      <c r="G27" s="58">
        <f>'[1]I_Pt II_FX Turnover (M)'!G28</f>
        <v>0</v>
      </c>
      <c r="H27" s="58">
        <f>'[1]I_Pt II_FX Turnover (M)'!H28</f>
        <v>0</v>
      </c>
      <c r="I27" s="58">
        <f>'[1]I_Pt II_FX Turnover (M)'!I28</f>
        <v>0</v>
      </c>
      <c r="J27" s="58">
        <f>'[1]I_Pt II_FX Turnover (M)'!J28</f>
        <v>0</v>
      </c>
      <c r="K27" s="58">
        <f>'[1]I_Pt II_FX Turnover (M)'!K28</f>
        <v>0</v>
      </c>
      <c r="L27" s="58">
        <f>'[1]I_Pt II_FX Turnover (M)'!L28</f>
        <v>0</v>
      </c>
      <c r="M27" s="58">
        <f>'[1]I_Pt II_FX Turnover (M)'!M28</f>
        <v>0</v>
      </c>
      <c r="N27" s="58">
        <f>'[1]I_Pt II_FX Turnover (M)'!N28</f>
        <v>0</v>
      </c>
      <c r="O27" s="58">
        <f>'[1]I_Pt II_FX Turnover (M)'!O28</f>
        <v>0</v>
      </c>
      <c r="P27" s="58">
        <f>'[1]I_Pt II_FX Turnover (M)'!P28</f>
        <v>0</v>
      </c>
      <c r="Q27" s="58">
        <f>'[1]I_Pt II_FX Turnover (M)'!Q28</f>
        <v>0</v>
      </c>
      <c r="R27" s="58">
        <f>'[1]I_Pt II_FX Turnover (M)'!R28</f>
        <v>0</v>
      </c>
      <c r="S27" s="58">
        <f>'[1]I_Pt II_FX Turnover (M)'!S28</f>
        <v>0</v>
      </c>
      <c r="T27" s="58">
        <f>'[1]I_Pt II_FX Turnover (M)'!T28</f>
        <v>0</v>
      </c>
      <c r="U27" s="58">
        <f>'[1]I_Pt II_FX Turnover (M)'!U28</f>
        <v>0</v>
      </c>
      <c r="V27" s="58">
        <f>'[1]I_Pt II_FX Turnover (M)'!V28</f>
        <v>0</v>
      </c>
      <c r="W27" s="58">
        <f>'[1]I_Pt II_FX Turnover (M)'!W28</f>
        <v>0</v>
      </c>
      <c r="X27" s="58">
        <f>'[1]I_Pt II_FX Turnover (M)'!X28</f>
        <v>0</v>
      </c>
      <c r="Y27" s="58">
        <f>'[1]I_Pt II_FX Turnover (M)'!Y28</f>
        <v>0</v>
      </c>
      <c r="Z27" s="58">
        <f>'[1]I_Pt II_FX Turnover (M)'!Z28</f>
        <v>0</v>
      </c>
      <c r="AA27" s="58">
        <f>'[1]I_Pt II_FX Turnover (M)'!AA28</f>
        <v>0</v>
      </c>
      <c r="AB27" s="17">
        <f t="shared" si="0"/>
        <v>0</v>
      </c>
      <c r="AC27" s="17">
        <f t="shared" si="0"/>
        <v>0</v>
      </c>
      <c r="AD27" s="17">
        <f t="shared" si="0"/>
        <v>0</v>
      </c>
      <c r="AE27" s="17">
        <f t="shared" si="0"/>
        <v>0</v>
      </c>
      <c r="AF27" s="2"/>
    </row>
    <row r="28" spans="1:32">
      <c r="A28" s="18"/>
      <c r="B28" s="15" t="s">
        <v>52</v>
      </c>
      <c r="C28" s="16"/>
      <c r="D28" s="58">
        <f>'[1]I_Pt II_FX Turnover (M)'!D29</f>
        <v>0</v>
      </c>
      <c r="E28" s="58">
        <f>'[1]I_Pt II_FX Turnover (M)'!E29</f>
        <v>0</v>
      </c>
      <c r="F28" s="58">
        <f>'[1]I_Pt II_FX Turnover (M)'!F29</f>
        <v>0</v>
      </c>
      <c r="G28" s="58">
        <f>'[1]I_Pt II_FX Turnover (M)'!G29</f>
        <v>0</v>
      </c>
      <c r="H28" s="58">
        <f>'[1]I_Pt II_FX Turnover (M)'!H29</f>
        <v>0</v>
      </c>
      <c r="I28" s="58">
        <f>'[1]I_Pt II_FX Turnover (M)'!I29</f>
        <v>0</v>
      </c>
      <c r="J28" s="58">
        <f>'[1]I_Pt II_FX Turnover (M)'!J29</f>
        <v>0</v>
      </c>
      <c r="K28" s="58">
        <f>'[1]I_Pt II_FX Turnover (M)'!K29</f>
        <v>0</v>
      </c>
      <c r="L28" s="58">
        <f>'[1]I_Pt II_FX Turnover (M)'!L29</f>
        <v>0</v>
      </c>
      <c r="M28" s="58">
        <f>'[1]I_Pt II_FX Turnover (M)'!M29</f>
        <v>0</v>
      </c>
      <c r="N28" s="58">
        <f>'[1]I_Pt II_FX Turnover (M)'!N29</f>
        <v>0</v>
      </c>
      <c r="O28" s="58">
        <f>'[1]I_Pt II_FX Turnover (M)'!O29</f>
        <v>0</v>
      </c>
      <c r="P28" s="58">
        <f>'[1]I_Pt II_FX Turnover (M)'!P29</f>
        <v>0</v>
      </c>
      <c r="Q28" s="58">
        <f>'[1]I_Pt II_FX Turnover (M)'!Q29</f>
        <v>0</v>
      </c>
      <c r="R28" s="58">
        <f>'[1]I_Pt II_FX Turnover (M)'!R29</f>
        <v>0</v>
      </c>
      <c r="S28" s="58">
        <f>'[1]I_Pt II_FX Turnover (M)'!S29</f>
        <v>0</v>
      </c>
      <c r="T28" s="58">
        <f>'[1]I_Pt II_FX Turnover (M)'!T29</f>
        <v>0</v>
      </c>
      <c r="U28" s="58">
        <f>'[1]I_Pt II_FX Turnover (M)'!U29</f>
        <v>0</v>
      </c>
      <c r="V28" s="58">
        <f>'[1]I_Pt II_FX Turnover (M)'!V29</f>
        <v>0</v>
      </c>
      <c r="W28" s="58">
        <f>'[1]I_Pt II_FX Turnover (M)'!W29</f>
        <v>0</v>
      </c>
      <c r="X28" s="58">
        <f>'[1]I_Pt II_FX Turnover (M)'!X29</f>
        <v>0</v>
      </c>
      <c r="Y28" s="58">
        <f>'[1]I_Pt II_FX Turnover (M)'!Y29</f>
        <v>0</v>
      </c>
      <c r="Z28" s="58">
        <f>'[1]I_Pt II_FX Turnover (M)'!Z29</f>
        <v>0</v>
      </c>
      <c r="AA28" s="58">
        <f>'[1]I_Pt II_FX Turnover (M)'!AA29</f>
        <v>0</v>
      </c>
      <c r="AB28" s="17">
        <f t="shared" si="0"/>
        <v>0</v>
      </c>
      <c r="AC28" s="17">
        <f t="shared" si="0"/>
        <v>0</v>
      </c>
      <c r="AD28" s="17">
        <f t="shared" si="0"/>
        <v>0</v>
      </c>
      <c r="AE28" s="17">
        <f t="shared" si="0"/>
        <v>0</v>
      </c>
      <c r="AF28" s="2"/>
    </row>
    <row r="29" spans="1:32">
      <c r="A29" s="18"/>
      <c r="B29" s="15" t="s">
        <v>54</v>
      </c>
      <c r="C29" s="16"/>
      <c r="D29" s="58">
        <f>'[1]I_Pt II_FX Turnover (M)'!D30</f>
        <v>0</v>
      </c>
      <c r="E29" s="58">
        <f>'[1]I_Pt II_FX Turnover (M)'!E30</f>
        <v>0</v>
      </c>
      <c r="F29" s="58">
        <f>'[1]I_Pt II_FX Turnover (M)'!F30</f>
        <v>0</v>
      </c>
      <c r="G29" s="58">
        <f>'[1]I_Pt II_FX Turnover (M)'!G30</f>
        <v>0</v>
      </c>
      <c r="H29" s="58">
        <f>'[1]I_Pt II_FX Turnover (M)'!H30</f>
        <v>0</v>
      </c>
      <c r="I29" s="58">
        <f>'[1]I_Pt II_FX Turnover (M)'!I30</f>
        <v>0</v>
      </c>
      <c r="J29" s="58">
        <f>'[1]I_Pt II_FX Turnover (M)'!J30</f>
        <v>0</v>
      </c>
      <c r="K29" s="58">
        <f>'[1]I_Pt II_FX Turnover (M)'!K30</f>
        <v>0</v>
      </c>
      <c r="L29" s="58">
        <f>'[1]I_Pt II_FX Turnover (M)'!L30</f>
        <v>0</v>
      </c>
      <c r="M29" s="58">
        <f>'[1]I_Pt II_FX Turnover (M)'!M30</f>
        <v>0</v>
      </c>
      <c r="N29" s="58">
        <f>'[1]I_Pt II_FX Turnover (M)'!N30</f>
        <v>0</v>
      </c>
      <c r="O29" s="58">
        <f>'[1]I_Pt II_FX Turnover (M)'!O30</f>
        <v>0</v>
      </c>
      <c r="P29" s="58">
        <f>'[1]I_Pt II_FX Turnover (M)'!P30</f>
        <v>0</v>
      </c>
      <c r="Q29" s="58">
        <f>'[1]I_Pt II_FX Turnover (M)'!Q30</f>
        <v>51779</v>
      </c>
      <c r="R29" s="58">
        <f>'[1]I_Pt II_FX Turnover (M)'!R30</f>
        <v>0</v>
      </c>
      <c r="S29" s="58">
        <f>'[1]I_Pt II_FX Turnover (M)'!S30</f>
        <v>0</v>
      </c>
      <c r="T29" s="58">
        <f>'[1]I_Pt II_FX Turnover (M)'!T30</f>
        <v>0</v>
      </c>
      <c r="U29" s="58">
        <f>'[1]I_Pt II_FX Turnover (M)'!U30</f>
        <v>0</v>
      </c>
      <c r="V29" s="58">
        <f>'[1]I_Pt II_FX Turnover (M)'!V30</f>
        <v>0</v>
      </c>
      <c r="W29" s="58">
        <f>'[1]I_Pt II_FX Turnover (M)'!W30</f>
        <v>0</v>
      </c>
      <c r="X29" s="58">
        <f>'[1]I_Pt II_FX Turnover (M)'!X30</f>
        <v>0</v>
      </c>
      <c r="Y29" s="58">
        <f>'[1]I_Pt II_FX Turnover (M)'!Y30</f>
        <v>121621</v>
      </c>
      <c r="Z29" s="58">
        <f>'[1]I_Pt II_FX Turnover (M)'!Z30</f>
        <v>0</v>
      </c>
      <c r="AA29" s="58">
        <f>'[1]I_Pt II_FX Turnover (M)'!AA30</f>
        <v>0</v>
      </c>
      <c r="AB29" s="17">
        <f t="shared" si="0"/>
        <v>0</v>
      </c>
      <c r="AC29" s="17">
        <f t="shared" si="0"/>
        <v>173400</v>
      </c>
      <c r="AD29" s="17">
        <f t="shared" si="0"/>
        <v>0</v>
      </c>
      <c r="AE29" s="17">
        <f t="shared" si="0"/>
        <v>0</v>
      </c>
      <c r="AF29" s="2"/>
    </row>
    <row r="30" spans="1:32">
      <c r="A30" s="18"/>
      <c r="B30" s="15" t="s">
        <v>56</v>
      </c>
      <c r="C30" s="16"/>
      <c r="D30" s="58">
        <f>'[1]I_Pt II_FX Turnover (M)'!D31</f>
        <v>0</v>
      </c>
      <c r="E30" s="58">
        <f>'[1]I_Pt II_FX Turnover (M)'!E31</f>
        <v>0</v>
      </c>
      <c r="F30" s="58">
        <f>'[1]I_Pt II_FX Turnover (M)'!F31</f>
        <v>0</v>
      </c>
      <c r="G30" s="58">
        <f>'[1]I_Pt II_FX Turnover (M)'!G31</f>
        <v>0</v>
      </c>
      <c r="H30" s="58">
        <f>'[1]I_Pt II_FX Turnover (M)'!H31</f>
        <v>0</v>
      </c>
      <c r="I30" s="58">
        <f>'[1]I_Pt II_FX Turnover (M)'!I31</f>
        <v>0</v>
      </c>
      <c r="J30" s="58">
        <f>'[1]I_Pt II_FX Turnover (M)'!J31</f>
        <v>0</v>
      </c>
      <c r="K30" s="58">
        <f>'[1]I_Pt II_FX Turnover (M)'!K31</f>
        <v>0</v>
      </c>
      <c r="L30" s="58">
        <f>'[1]I_Pt II_FX Turnover (M)'!L31</f>
        <v>0</v>
      </c>
      <c r="M30" s="58">
        <f>'[1]I_Pt II_FX Turnover (M)'!M31</f>
        <v>0</v>
      </c>
      <c r="N30" s="58">
        <f>'[1]I_Pt II_FX Turnover (M)'!N31</f>
        <v>0</v>
      </c>
      <c r="O30" s="58">
        <f>'[1]I_Pt II_FX Turnover (M)'!O31</f>
        <v>0</v>
      </c>
      <c r="P30" s="58">
        <f>'[1]I_Pt II_FX Turnover (M)'!P31</f>
        <v>0</v>
      </c>
      <c r="Q30" s="58">
        <f>'[1]I_Pt II_FX Turnover (M)'!Q31</f>
        <v>0</v>
      </c>
      <c r="R30" s="58">
        <f>'[1]I_Pt II_FX Turnover (M)'!R31</f>
        <v>0</v>
      </c>
      <c r="S30" s="58">
        <f>'[1]I_Pt II_FX Turnover (M)'!S31</f>
        <v>0</v>
      </c>
      <c r="T30" s="58">
        <f>'[1]I_Pt II_FX Turnover (M)'!T31</f>
        <v>0</v>
      </c>
      <c r="U30" s="58">
        <f>'[1]I_Pt II_FX Turnover (M)'!U31</f>
        <v>0</v>
      </c>
      <c r="V30" s="58">
        <f>'[1]I_Pt II_FX Turnover (M)'!V31</f>
        <v>0</v>
      </c>
      <c r="W30" s="58">
        <f>'[1]I_Pt II_FX Turnover (M)'!W31</f>
        <v>0</v>
      </c>
      <c r="X30" s="58">
        <f>'[1]I_Pt II_FX Turnover (M)'!X31</f>
        <v>0</v>
      </c>
      <c r="Y30" s="58">
        <f>'[1]I_Pt II_FX Turnover (M)'!Y31</f>
        <v>0</v>
      </c>
      <c r="Z30" s="58">
        <f>'[1]I_Pt II_FX Turnover (M)'!Z31</f>
        <v>0</v>
      </c>
      <c r="AA30" s="58">
        <f>'[1]I_Pt II_FX Turnover (M)'!AA31</f>
        <v>0</v>
      </c>
      <c r="AB30" s="17">
        <f t="shared" si="0"/>
        <v>0</v>
      </c>
      <c r="AC30" s="17">
        <f t="shared" si="0"/>
        <v>0</v>
      </c>
      <c r="AD30" s="17">
        <f t="shared" si="0"/>
        <v>0</v>
      </c>
      <c r="AE30" s="17">
        <f t="shared" si="0"/>
        <v>0</v>
      </c>
      <c r="AF30" s="2"/>
    </row>
    <row r="31" spans="1:32">
      <c r="A31" s="18"/>
      <c r="B31" s="15" t="s">
        <v>58</v>
      </c>
      <c r="C31" s="16"/>
      <c r="D31" s="58">
        <f>'[1]I_Pt II_FX Turnover (M)'!D32</f>
        <v>0</v>
      </c>
      <c r="E31" s="58">
        <f>'[1]I_Pt II_FX Turnover (M)'!E32</f>
        <v>0</v>
      </c>
      <c r="F31" s="58">
        <f>'[1]I_Pt II_FX Turnover (M)'!F32</f>
        <v>0</v>
      </c>
      <c r="G31" s="58">
        <f>'[1]I_Pt II_FX Turnover (M)'!G32</f>
        <v>0</v>
      </c>
      <c r="H31" s="58">
        <f>'[1]I_Pt II_FX Turnover (M)'!H32</f>
        <v>0</v>
      </c>
      <c r="I31" s="58">
        <f>'[1]I_Pt II_FX Turnover (M)'!I32</f>
        <v>0</v>
      </c>
      <c r="J31" s="58">
        <f>'[1]I_Pt II_FX Turnover (M)'!J32</f>
        <v>0</v>
      </c>
      <c r="K31" s="58">
        <f>'[1]I_Pt II_FX Turnover (M)'!K32</f>
        <v>0</v>
      </c>
      <c r="L31" s="58">
        <f>'[1]I_Pt II_FX Turnover (M)'!L32</f>
        <v>0</v>
      </c>
      <c r="M31" s="58">
        <f>'[1]I_Pt II_FX Turnover (M)'!M32</f>
        <v>0</v>
      </c>
      <c r="N31" s="58">
        <f>'[1]I_Pt II_FX Turnover (M)'!N32</f>
        <v>0</v>
      </c>
      <c r="O31" s="58">
        <f>'[1]I_Pt II_FX Turnover (M)'!O32</f>
        <v>0</v>
      </c>
      <c r="P31" s="58">
        <f>'[1]I_Pt II_FX Turnover (M)'!P32</f>
        <v>0</v>
      </c>
      <c r="Q31" s="58">
        <f>'[1]I_Pt II_FX Turnover (M)'!Q32</f>
        <v>0</v>
      </c>
      <c r="R31" s="58">
        <f>'[1]I_Pt II_FX Turnover (M)'!R32</f>
        <v>0</v>
      </c>
      <c r="S31" s="58">
        <f>'[1]I_Pt II_FX Turnover (M)'!S32</f>
        <v>0</v>
      </c>
      <c r="T31" s="58">
        <f>'[1]I_Pt II_FX Turnover (M)'!T32</f>
        <v>0</v>
      </c>
      <c r="U31" s="58">
        <f>'[1]I_Pt II_FX Turnover (M)'!U32</f>
        <v>0</v>
      </c>
      <c r="V31" s="58">
        <f>'[1]I_Pt II_FX Turnover (M)'!V32</f>
        <v>0</v>
      </c>
      <c r="W31" s="58">
        <f>'[1]I_Pt II_FX Turnover (M)'!W32</f>
        <v>0</v>
      </c>
      <c r="X31" s="58">
        <f>'[1]I_Pt II_FX Turnover (M)'!X32</f>
        <v>0</v>
      </c>
      <c r="Y31" s="58">
        <f>'[1]I_Pt II_FX Turnover (M)'!Y32</f>
        <v>0</v>
      </c>
      <c r="Z31" s="58">
        <f>'[1]I_Pt II_FX Turnover (M)'!Z32</f>
        <v>0</v>
      </c>
      <c r="AA31" s="58">
        <f>'[1]I_Pt II_FX Turnover (M)'!AA32</f>
        <v>0</v>
      </c>
      <c r="AB31" s="17">
        <f t="shared" si="0"/>
        <v>0</v>
      </c>
      <c r="AC31" s="17">
        <f t="shared" si="0"/>
        <v>0</v>
      </c>
      <c r="AD31" s="17">
        <f t="shared" si="0"/>
        <v>0</v>
      </c>
      <c r="AE31" s="17">
        <f t="shared" si="0"/>
        <v>0</v>
      </c>
      <c r="AF31" s="2"/>
    </row>
    <row r="32" spans="1:32">
      <c r="A32" s="18"/>
      <c r="B32" s="15" t="s">
        <v>60</v>
      </c>
      <c r="C32" s="16"/>
      <c r="D32" s="58">
        <f>'[1]I_Pt II_FX Turnover (M)'!D33</f>
        <v>0</v>
      </c>
      <c r="E32" s="58">
        <f>'[1]I_Pt II_FX Turnover (M)'!E33</f>
        <v>0</v>
      </c>
      <c r="F32" s="58">
        <f>'[1]I_Pt II_FX Turnover (M)'!F33</f>
        <v>0</v>
      </c>
      <c r="G32" s="58">
        <f>'[1]I_Pt II_FX Turnover (M)'!G33</f>
        <v>0</v>
      </c>
      <c r="H32" s="58">
        <f>'[1]I_Pt II_FX Turnover (M)'!H33</f>
        <v>0</v>
      </c>
      <c r="I32" s="58">
        <f>'[1]I_Pt II_FX Turnover (M)'!I33</f>
        <v>0</v>
      </c>
      <c r="J32" s="58">
        <f>'[1]I_Pt II_FX Turnover (M)'!J33</f>
        <v>0</v>
      </c>
      <c r="K32" s="58">
        <f>'[1]I_Pt II_FX Turnover (M)'!K33</f>
        <v>0</v>
      </c>
      <c r="L32" s="58">
        <f>'[1]I_Pt II_FX Turnover (M)'!L33</f>
        <v>0</v>
      </c>
      <c r="M32" s="58">
        <f>'[1]I_Pt II_FX Turnover (M)'!M33</f>
        <v>0</v>
      </c>
      <c r="N32" s="58">
        <f>'[1]I_Pt II_FX Turnover (M)'!N33</f>
        <v>0</v>
      </c>
      <c r="O32" s="58">
        <f>'[1]I_Pt II_FX Turnover (M)'!O33</f>
        <v>0</v>
      </c>
      <c r="P32" s="58">
        <f>'[1]I_Pt II_FX Turnover (M)'!P33</f>
        <v>0</v>
      </c>
      <c r="Q32" s="58">
        <f>'[1]I_Pt II_FX Turnover (M)'!Q33</f>
        <v>0</v>
      </c>
      <c r="R32" s="58">
        <f>'[1]I_Pt II_FX Turnover (M)'!R33</f>
        <v>0</v>
      </c>
      <c r="S32" s="58">
        <f>'[1]I_Pt II_FX Turnover (M)'!S33</f>
        <v>0</v>
      </c>
      <c r="T32" s="58">
        <f>'[1]I_Pt II_FX Turnover (M)'!T33</f>
        <v>0</v>
      </c>
      <c r="U32" s="58">
        <f>'[1]I_Pt II_FX Turnover (M)'!U33</f>
        <v>0</v>
      </c>
      <c r="V32" s="58">
        <f>'[1]I_Pt II_FX Turnover (M)'!V33</f>
        <v>0</v>
      </c>
      <c r="W32" s="58">
        <f>'[1]I_Pt II_FX Turnover (M)'!W33</f>
        <v>0</v>
      </c>
      <c r="X32" s="58">
        <f>'[1]I_Pt II_FX Turnover (M)'!X33</f>
        <v>0</v>
      </c>
      <c r="Y32" s="58">
        <f>'[1]I_Pt II_FX Turnover (M)'!Y33</f>
        <v>0</v>
      </c>
      <c r="Z32" s="58">
        <f>'[1]I_Pt II_FX Turnover (M)'!Z33</f>
        <v>0</v>
      </c>
      <c r="AA32" s="58">
        <f>'[1]I_Pt II_FX Turnover (M)'!AA33</f>
        <v>0</v>
      </c>
      <c r="AB32" s="17">
        <f t="shared" si="0"/>
        <v>0</v>
      </c>
      <c r="AC32" s="17">
        <f t="shared" si="0"/>
        <v>0</v>
      </c>
      <c r="AD32" s="17">
        <f t="shared" si="0"/>
        <v>0</v>
      </c>
      <c r="AE32" s="17">
        <f t="shared" si="0"/>
        <v>0</v>
      </c>
      <c r="AF32" s="2"/>
    </row>
    <row r="33" spans="1:32">
      <c r="A33" s="18"/>
      <c r="B33" s="15" t="s">
        <v>101</v>
      </c>
      <c r="C33" s="16"/>
      <c r="D33" s="58">
        <f>'[1]I_Pt II_FX Turnover (M)'!D34</f>
        <v>0</v>
      </c>
      <c r="E33" s="58">
        <f>'[1]I_Pt II_FX Turnover (M)'!E34</f>
        <v>0</v>
      </c>
      <c r="F33" s="58">
        <f>'[1]I_Pt II_FX Turnover (M)'!F34</f>
        <v>0</v>
      </c>
      <c r="G33" s="58">
        <f>'[1]I_Pt II_FX Turnover (M)'!G34</f>
        <v>0</v>
      </c>
      <c r="H33" s="58">
        <f>'[1]I_Pt II_FX Turnover (M)'!H34</f>
        <v>0</v>
      </c>
      <c r="I33" s="58">
        <f>'[1]I_Pt II_FX Turnover (M)'!I34</f>
        <v>0</v>
      </c>
      <c r="J33" s="58">
        <f>'[1]I_Pt II_FX Turnover (M)'!J34</f>
        <v>0</v>
      </c>
      <c r="K33" s="58">
        <f>'[1]I_Pt II_FX Turnover (M)'!K34</f>
        <v>0</v>
      </c>
      <c r="L33" s="58">
        <f>'[1]I_Pt II_FX Turnover (M)'!L34</f>
        <v>0</v>
      </c>
      <c r="M33" s="58">
        <f>'[1]I_Pt II_FX Turnover (M)'!M34</f>
        <v>0</v>
      </c>
      <c r="N33" s="58">
        <f>'[1]I_Pt II_FX Turnover (M)'!N34</f>
        <v>0</v>
      </c>
      <c r="O33" s="58">
        <f>'[1]I_Pt II_FX Turnover (M)'!O34</f>
        <v>0</v>
      </c>
      <c r="P33" s="58">
        <f>'[1]I_Pt II_FX Turnover (M)'!P34</f>
        <v>0</v>
      </c>
      <c r="Q33" s="58">
        <f>'[1]I_Pt II_FX Turnover (M)'!Q34</f>
        <v>0</v>
      </c>
      <c r="R33" s="58">
        <f>'[1]I_Pt II_FX Turnover (M)'!R34</f>
        <v>0</v>
      </c>
      <c r="S33" s="58">
        <f>'[1]I_Pt II_FX Turnover (M)'!S34</f>
        <v>0</v>
      </c>
      <c r="T33" s="58">
        <f>'[1]I_Pt II_FX Turnover (M)'!T34</f>
        <v>0</v>
      </c>
      <c r="U33" s="58">
        <f>'[1]I_Pt II_FX Turnover (M)'!U34</f>
        <v>0</v>
      </c>
      <c r="V33" s="58">
        <f>'[1]I_Pt II_FX Turnover (M)'!V34</f>
        <v>0</v>
      </c>
      <c r="W33" s="58">
        <f>'[1]I_Pt II_FX Turnover (M)'!W34</f>
        <v>0</v>
      </c>
      <c r="X33" s="58">
        <f>'[1]I_Pt II_FX Turnover (M)'!X34</f>
        <v>0</v>
      </c>
      <c r="Y33" s="58">
        <f>'[1]I_Pt II_FX Turnover (M)'!Y34</f>
        <v>0</v>
      </c>
      <c r="Z33" s="58">
        <f>'[1]I_Pt II_FX Turnover (M)'!Z34</f>
        <v>0</v>
      </c>
      <c r="AA33" s="58">
        <f>'[1]I_Pt II_FX Turnover (M)'!AA34</f>
        <v>0</v>
      </c>
      <c r="AB33" s="17">
        <f t="shared" si="0"/>
        <v>0</v>
      </c>
      <c r="AC33" s="17">
        <f t="shared" si="0"/>
        <v>0</v>
      </c>
      <c r="AD33" s="17">
        <f t="shared" si="0"/>
        <v>0</v>
      </c>
      <c r="AE33" s="17">
        <f t="shared" si="0"/>
        <v>0</v>
      </c>
      <c r="AF33" s="2"/>
    </row>
    <row r="34" spans="1:32">
      <c r="A34" s="18"/>
      <c r="B34" s="15" t="s">
        <v>103</v>
      </c>
      <c r="C34" s="16"/>
      <c r="D34" s="58">
        <f>'[1]I_Pt II_FX Turnover (M)'!D35</f>
        <v>0</v>
      </c>
      <c r="E34" s="58">
        <f>'[1]I_Pt II_FX Turnover (M)'!E35</f>
        <v>0</v>
      </c>
      <c r="F34" s="58">
        <f>'[1]I_Pt II_FX Turnover (M)'!F35</f>
        <v>0</v>
      </c>
      <c r="G34" s="58">
        <f>'[1]I_Pt II_FX Turnover (M)'!G35</f>
        <v>0</v>
      </c>
      <c r="H34" s="58">
        <f>'[1]I_Pt II_FX Turnover (M)'!H35</f>
        <v>0</v>
      </c>
      <c r="I34" s="58">
        <f>'[1]I_Pt II_FX Turnover (M)'!I35</f>
        <v>0</v>
      </c>
      <c r="J34" s="58">
        <f>'[1]I_Pt II_FX Turnover (M)'!J35</f>
        <v>0</v>
      </c>
      <c r="K34" s="58">
        <f>'[1]I_Pt II_FX Turnover (M)'!K35</f>
        <v>0</v>
      </c>
      <c r="L34" s="58">
        <f>'[1]I_Pt II_FX Turnover (M)'!L35</f>
        <v>0</v>
      </c>
      <c r="M34" s="58">
        <f>'[1]I_Pt II_FX Turnover (M)'!M35</f>
        <v>0</v>
      </c>
      <c r="N34" s="58">
        <f>'[1]I_Pt II_FX Turnover (M)'!N35</f>
        <v>0</v>
      </c>
      <c r="O34" s="58">
        <f>'[1]I_Pt II_FX Turnover (M)'!O35</f>
        <v>0</v>
      </c>
      <c r="P34" s="58">
        <f>'[1]I_Pt II_FX Turnover (M)'!P35</f>
        <v>0</v>
      </c>
      <c r="Q34" s="58">
        <f>'[1]I_Pt II_FX Turnover (M)'!Q35</f>
        <v>0</v>
      </c>
      <c r="R34" s="58">
        <f>'[1]I_Pt II_FX Turnover (M)'!R35</f>
        <v>0</v>
      </c>
      <c r="S34" s="58">
        <f>'[1]I_Pt II_FX Turnover (M)'!S35</f>
        <v>0</v>
      </c>
      <c r="T34" s="58">
        <f>'[1]I_Pt II_FX Turnover (M)'!T35</f>
        <v>0</v>
      </c>
      <c r="U34" s="58">
        <f>'[1]I_Pt II_FX Turnover (M)'!U35</f>
        <v>0</v>
      </c>
      <c r="V34" s="58">
        <f>'[1]I_Pt II_FX Turnover (M)'!V35</f>
        <v>0</v>
      </c>
      <c r="W34" s="58">
        <f>'[1]I_Pt II_FX Turnover (M)'!W35</f>
        <v>0</v>
      </c>
      <c r="X34" s="58">
        <f>'[1]I_Pt II_FX Turnover (M)'!X35</f>
        <v>0</v>
      </c>
      <c r="Y34" s="58">
        <f>'[1]I_Pt II_FX Turnover (M)'!Y35</f>
        <v>0</v>
      </c>
      <c r="Z34" s="58">
        <f>'[1]I_Pt II_FX Turnover (M)'!Z35</f>
        <v>0</v>
      </c>
      <c r="AA34" s="58">
        <f>'[1]I_Pt II_FX Turnover (M)'!AA35</f>
        <v>0</v>
      </c>
      <c r="AB34" s="17">
        <f t="shared" si="0"/>
        <v>0</v>
      </c>
      <c r="AC34" s="17">
        <f t="shared" si="0"/>
        <v>0</v>
      </c>
      <c r="AD34" s="17">
        <f t="shared" si="0"/>
        <v>0</v>
      </c>
      <c r="AE34" s="17">
        <f t="shared" si="0"/>
        <v>0</v>
      </c>
      <c r="AF34" s="2"/>
    </row>
    <row r="35" spans="1:32">
      <c r="A35" s="18"/>
      <c r="B35" s="15" t="s">
        <v>105</v>
      </c>
      <c r="C35" s="16"/>
      <c r="D35" s="58">
        <f>'[1]I_Pt II_FX Turnover (M)'!D36</f>
        <v>0</v>
      </c>
      <c r="E35" s="58">
        <f>'[1]I_Pt II_FX Turnover (M)'!E36</f>
        <v>0</v>
      </c>
      <c r="F35" s="58">
        <f>'[1]I_Pt II_FX Turnover (M)'!F36</f>
        <v>0</v>
      </c>
      <c r="G35" s="58">
        <f>'[1]I_Pt II_FX Turnover (M)'!G36</f>
        <v>0</v>
      </c>
      <c r="H35" s="58">
        <f>'[1]I_Pt II_FX Turnover (M)'!H36</f>
        <v>0</v>
      </c>
      <c r="I35" s="58">
        <f>'[1]I_Pt II_FX Turnover (M)'!I36</f>
        <v>0</v>
      </c>
      <c r="J35" s="58">
        <f>'[1]I_Pt II_FX Turnover (M)'!J36</f>
        <v>0</v>
      </c>
      <c r="K35" s="58">
        <f>'[1]I_Pt II_FX Turnover (M)'!K36</f>
        <v>0</v>
      </c>
      <c r="L35" s="58">
        <f>'[1]I_Pt II_FX Turnover (M)'!L36</f>
        <v>0</v>
      </c>
      <c r="M35" s="58">
        <f>'[1]I_Pt II_FX Turnover (M)'!M36</f>
        <v>0</v>
      </c>
      <c r="N35" s="58">
        <f>'[1]I_Pt II_FX Turnover (M)'!N36</f>
        <v>0</v>
      </c>
      <c r="O35" s="58">
        <f>'[1]I_Pt II_FX Turnover (M)'!O36</f>
        <v>0</v>
      </c>
      <c r="P35" s="58">
        <f>'[1]I_Pt II_FX Turnover (M)'!P36</f>
        <v>0</v>
      </c>
      <c r="Q35" s="58">
        <f>'[1]I_Pt II_FX Turnover (M)'!Q36</f>
        <v>0</v>
      </c>
      <c r="R35" s="58">
        <f>'[1]I_Pt II_FX Turnover (M)'!R36</f>
        <v>0</v>
      </c>
      <c r="S35" s="58">
        <f>'[1]I_Pt II_FX Turnover (M)'!S36</f>
        <v>0</v>
      </c>
      <c r="T35" s="58">
        <f>'[1]I_Pt II_FX Turnover (M)'!T36</f>
        <v>0</v>
      </c>
      <c r="U35" s="58">
        <f>'[1]I_Pt II_FX Turnover (M)'!U36</f>
        <v>0</v>
      </c>
      <c r="V35" s="58">
        <f>'[1]I_Pt II_FX Turnover (M)'!V36</f>
        <v>0</v>
      </c>
      <c r="W35" s="58">
        <f>'[1]I_Pt II_FX Turnover (M)'!W36</f>
        <v>0</v>
      </c>
      <c r="X35" s="58">
        <f>'[1]I_Pt II_FX Turnover (M)'!X36</f>
        <v>0</v>
      </c>
      <c r="Y35" s="58">
        <f>'[1]I_Pt II_FX Turnover (M)'!Y36</f>
        <v>0</v>
      </c>
      <c r="Z35" s="58">
        <f>'[1]I_Pt II_FX Turnover (M)'!Z36</f>
        <v>0</v>
      </c>
      <c r="AA35" s="58">
        <f>'[1]I_Pt II_FX Turnover (M)'!AA36</f>
        <v>0</v>
      </c>
      <c r="AB35" s="17">
        <f t="shared" si="0"/>
        <v>0</v>
      </c>
      <c r="AC35" s="17">
        <f t="shared" si="0"/>
        <v>0</v>
      </c>
      <c r="AD35" s="17">
        <f t="shared" si="0"/>
        <v>0</v>
      </c>
      <c r="AE35" s="17">
        <f t="shared" si="0"/>
        <v>0</v>
      </c>
      <c r="AF35" s="2"/>
    </row>
    <row r="36" spans="1:32">
      <c r="A36" s="18"/>
      <c r="B36" s="15" t="s">
        <v>107</v>
      </c>
      <c r="C36" s="16"/>
      <c r="D36" s="58">
        <f>'[1]I_Pt II_FX Turnover (M)'!D37</f>
        <v>0</v>
      </c>
      <c r="E36" s="58">
        <f>'[1]I_Pt II_FX Turnover (M)'!E37</f>
        <v>0</v>
      </c>
      <c r="F36" s="58">
        <f>'[1]I_Pt II_FX Turnover (M)'!F37</f>
        <v>0</v>
      </c>
      <c r="G36" s="58">
        <f>'[1]I_Pt II_FX Turnover (M)'!G37</f>
        <v>0</v>
      </c>
      <c r="H36" s="58">
        <f>'[1]I_Pt II_FX Turnover (M)'!H37</f>
        <v>0</v>
      </c>
      <c r="I36" s="58">
        <f>'[1]I_Pt II_FX Turnover (M)'!I37</f>
        <v>0</v>
      </c>
      <c r="J36" s="58">
        <f>'[1]I_Pt II_FX Turnover (M)'!J37</f>
        <v>0</v>
      </c>
      <c r="K36" s="58">
        <f>'[1]I_Pt II_FX Turnover (M)'!K37</f>
        <v>0</v>
      </c>
      <c r="L36" s="58">
        <f>'[1]I_Pt II_FX Turnover (M)'!L37</f>
        <v>0</v>
      </c>
      <c r="M36" s="58">
        <f>'[1]I_Pt II_FX Turnover (M)'!M37</f>
        <v>0</v>
      </c>
      <c r="N36" s="58">
        <f>'[1]I_Pt II_FX Turnover (M)'!N37</f>
        <v>0</v>
      </c>
      <c r="O36" s="58">
        <f>'[1]I_Pt II_FX Turnover (M)'!O37</f>
        <v>0</v>
      </c>
      <c r="P36" s="58">
        <f>'[1]I_Pt II_FX Turnover (M)'!P37</f>
        <v>0</v>
      </c>
      <c r="Q36" s="58">
        <f>'[1]I_Pt II_FX Turnover (M)'!Q37</f>
        <v>0</v>
      </c>
      <c r="R36" s="58">
        <f>'[1]I_Pt II_FX Turnover (M)'!R37</f>
        <v>0</v>
      </c>
      <c r="S36" s="58">
        <f>'[1]I_Pt II_FX Turnover (M)'!S37</f>
        <v>0</v>
      </c>
      <c r="T36" s="58">
        <f>'[1]I_Pt II_FX Turnover (M)'!T37</f>
        <v>0</v>
      </c>
      <c r="U36" s="58">
        <f>'[1]I_Pt II_FX Turnover (M)'!U37</f>
        <v>0</v>
      </c>
      <c r="V36" s="58">
        <f>'[1]I_Pt II_FX Turnover (M)'!V37</f>
        <v>0</v>
      </c>
      <c r="W36" s="58">
        <f>'[1]I_Pt II_FX Turnover (M)'!W37</f>
        <v>0</v>
      </c>
      <c r="X36" s="58">
        <f>'[1]I_Pt II_FX Turnover (M)'!X37</f>
        <v>0</v>
      </c>
      <c r="Y36" s="58">
        <f>'[1]I_Pt II_FX Turnover (M)'!Y37</f>
        <v>0</v>
      </c>
      <c r="Z36" s="58">
        <f>'[1]I_Pt II_FX Turnover (M)'!Z37</f>
        <v>0</v>
      </c>
      <c r="AA36" s="58">
        <f>'[1]I_Pt II_FX Turnover (M)'!AA37</f>
        <v>0</v>
      </c>
      <c r="AB36" s="17">
        <f t="shared" si="0"/>
        <v>0</v>
      </c>
      <c r="AC36" s="17">
        <f t="shared" si="0"/>
        <v>0</v>
      </c>
      <c r="AD36" s="17">
        <f t="shared" si="0"/>
        <v>0</v>
      </c>
      <c r="AE36" s="17">
        <f t="shared" si="0"/>
        <v>0</v>
      </c>
      <c r="AF36" s="2"/>
    </row>
    <row r="37" spans="1:32">
      <c r="A37" s="18"/>
      <c r="B37" s="15" t="s">
        <v>109</v>
      </c>
      <c r="C37" s="16"/>
      <c r="D37" s="58">
        <f>'[1]I_Pt II_FX Turnover (M)'!D38</f>
        <v>0</v>
      </c>
      <c r="E37" s="58">
        <f>'[1]I_Pt II_FX Turnover (M)'!E38</f>
        <v>0</v>
      </c>
      <c r="F37" s="58">
        <f>'[1]I_Pt II_FX Turnover (M)'!F38</f>
        <v>0</v>
      </c>
      <c r="G37" s="58">
        <f>'[1]I_Pt II_FX Turnover (M)'!G38</f>
        <v>0</v>
      </c>
      <c r="H37" s="58">
        <f>'[1]I_Pt II_FX Turnover (M)'!H38</f>
        <v>0</v>
      </c>
      <c r="I37" s="58">
        <f>'[1]I_Pt II_FX Turnover (M)'!I38</f>
        <v>0</v>
      </c>
      <c r="J37" s="58">
        <f>'[1]I_Pt II_FX Turnover (M)'!J38</f>
        <v>0</v>
      </c>
      <c r="K37" s="58">
        <f>'[1]I_Pt II_FX Turnover (M)'!K38</f>
        <v>0</v>
      </c>
      <c r="L37" s="58">
        <f>'[1]I_Pt II_FX Turnover (M)'!L38</f>
        <v>0</v>
      </c>
      <c r="M37" s="58">
        <f>'[1]I_Pt II_FX Turnover (M)'!M38</f>
        <v>0</v>
      </c>
      <c r="N37" s="58">
        <f>'[1]I_Pt II_FX Turnover (M)'!N38</f>
        <v>0</v>
      </c>
      <c r="O37" s="58">
        <f>'[1]I_Pt II_FX Turnover (M)'!O38</f>
        <v>0</v>
      </c>
      <c r="P37" s="58">
        <f>'[1]I_Pt II_FX Turnover (M)'!P38</f>
        <v>0</v>
      </c>
      <c r="Q37" s="58">
        <f>'[1]I_Pt II_FX Turnover (M)'!Q38</f>
        <v>0</v>
      </c>
      <c r="R37" s="58">
        <f>'[1]I_Pt II_FX Turnover (M)'!R38</f>
        <v>0</v>
      </c>
      <c r="S37" s="58">
        <f>'[1]I_Pt II_FX Turnover (M)'!S38</f>
        <v>0</v>
      </c>
      <c r="T37" s="58">
        <f>'[1]I_Pt II_FX Turnover (M)'!T38</f>
        <v>0</v>
      </c>
      <c r="U37" s="58">
        <f>'[1]I_Pt II_FX Turnover (M)'!U38</f>
        <v>0</v>
      </c>
      <c r="V37" s="58">
        <f>'[1]I_Pt II_FX Turnover (M)'!V38</f>
        <v>0</v>
      </c>
      <c r="W37" s="58">
        <f>'[1]I_Pt II_FX Turnover (M)'!W38</f>
        <v>0</v>
      </c>
      <c r="X37" s="58">
        <f>'[1]I_Pt II_FX Turnover (M)'!X38</f>
        <v>0</v>
      </c>
      <c r="Y37" s="58">
        <f>'[1]I_Pt II_FX Turnover (M)'!Y38</f>
        <v>0</v>
      </c>
      <c r="Z37" s="58">
        <f>'[1]I_Pt II_FX Turnover (M)'!Z38</f>
        <v>0</v>
      </c>
      <c r="AA37" s="58">
        <f>'[1]I_Pt II_FX Turnover (M)'!AA38</f>
        <v>0</v>
      </c>
      <c r="AB37" s="17">
        <f t="shared" si="0"/>
        <v>0</v>
      </c>
      <c r="AC37" s="17">
        <f t="shared" si="0"/>
        <v>0</v>
      </c>
      <c r="AD37" s="17">
        <f t="shared" si="0"/>
        <v>0</v>
      </c>
      <c r="AE37" s="17">
        <f t="shared" si="0"/>
        <v>0</v>
      </c>
      <c r="AF37" s="2"/>
    </row>
    <row r="38" spans="1:32">
      <c r="A38" s="18"/>
      <c r="B38" s="15" t="s">
        <v>62</v>
      </c>
      <c r="C38" s="16"/>
      <c r="D38" s="58">
        <f>'[1]I_Pt II_FX Turnover (M)'!D39</f>
        <v>0</v>
      </c>
      <c r="E38" s="58">
        <f>'[1]I_Pt II_FX Turnover (M)'!E39</f>
        <v>0</v>
      </c>
      <c r="F38" s="58">
        <f>'[1]I_Pt II_FX Turnover (M)'!F39</f>
        <v>0</v>
      </c>
      <c r="G38" s="58">
        <f>'[1]I_Pt II_FX Turnover (M)'!G39</f>
        <v>0</v>
      </c>
      <c r="H38" s="58">
        <f>'[1]I_Pt II_FX Turnover (M)'!H39</f>
        <v>0</v>
      </c>
      <c r="I38" s="58">
        <f>'[1]I_Pt II_FX Turnover (M)'!I39</f>
        <v>0</v>
      </c>
      <c r="J38" s="58">
        <f>'[1]I_Pt II_FX Turnover (M)'!J39</f>
        <v>0</v>
      </c>
      <c r="K38" s="58">
        <f>'[1]I_Pt II_FX Turnover (M)'!K39</f>
        <v>0</v>
      </c>
      <c r="L38" s="58">
        <f>'[1]I_Pt II_FX Turnover (M)'!L39</f>
        <v>0</v>
      </c>
      <c r="M38" s="58">
        <f>'[1]I_Pt II_FX Turnover (M)'!M39</f>
        <v>0</v>
      </c>
      <c r="N38" s="58">
        <f>'[1]I_Pt II_FX Turnover (M)'!N39</f>
        <v>0</v>
      </c>
      <c r="O38" s="58">
        <f>'[1]I_Pt II_FX Turnover (M)'!O39</f>
        <v>0</v>
      </c>
      <c r="P38" s="58">
        <f>'[1]I_Pt II_FX Turnover (M)'!P39</f>
        <v>0</v>
      </c>
      <c r="Q38" s="58">
        <f>'[1]I_Pt II_FX Turnover (M)'!Q39</f>
        <v>0</v>
      </c>
      <c r="R38" s="58">
        <f>'[1]I_Pt II_FX Turnover (M)'!R39</f>
        <v>0</v>
      </c>
      <c r="S38" s="58">
        <f>'[1]I_Pt II_FX Turnover (M)'!S39</f>
        <v>0</v>
      </c>
      <c r="T38" s="58">
        <f>'[1]I_Pt II_FX Turnover (M)'!T39</f>
        <v>0</v>
      </c>
      <c r="U38" s="58">
        <f>'[1]I_Pt II_FX Turnover (M)'!U39</f>
        <v>0</v>
      </c>
      <c r="V38" s="58">
        <f>'[1]I_Pt II_FX Turnover (M)'!V39</f>
        <v>0</v>
      </c>
      <c r="W38" s="58">
        <f>'[1]I_Pt II_FX Turnover (M)'!W39</f>
        <v>0</v>
      </c>
      <c r="X38" s="58">
        <f>'[1]I_Pt II_FX Turnover (M)'!X39</f>
        <v>0</v>
      </c>
      <c r="Y38" s="58">
        <f>'[1]I_Pt II_FX Turnover (M)'!Y39</f>
        <v>0</v>
      </c>
      <c r="Z38" s="58">
        <f>'[1]I_Pt II_FX Turnover (M)'!Z39</f>
        <v>0</v>
      </c>
      <c r="AA38" s="58">
        <f>'[1]I_Pt II_FX Turnover (M)'!AA39</f>
        <v>0</v>
      </c>
      <c r="AB38" s="17">
        <f t="shared" si="0"/>
        <v>0</v>
      </c>
      <c r="AC38" s="17">
        <f t="shared" si="0"/>
        <v>0</v>
      </c>
      <c r="AD38" s="17">
        <f t="shared" si="0"/>
        <v>0</v>
      </c>
      <c r="AE38" s="17">
        <f t="shared" si="0"/>
        <v>0</v>
      </c>
      <c r="AF38" s="2"/>
    </row>
    <row r="39" spans="1:32" ht="13.5" thickBot="1">
      <c r="A39" s="20" t="s">
        <v>178</v>
      </c>
      <c r="B39" s="21"/>
      <c r="C39" s="22"/>
      <c r="D39" s="23">
        <f t="shared" ref="D39:AE39" si="5">SUM(D11:D38)-D15</f>
        <v>0</v>
      </c>
      <c r="E39" s="23">
        <f t="shared" si="5"/>
        <v>0</v>
      </c>
      <c r="F39" s="23">
        <f t="shared" ref="F39:Q39" si="6">SUM(F11:F38)-F15</f>
        <v>374747</v>
      </c>
      <c r="G39" s="23">
        <f t="shared" si="6"/>
        <v>0</v>
      </c>
      <c r="H39" s="23">
        <f t="shared" si="6"/>
        <v>0</v>
      </c>
      <c r="I39" s="23">
        <f t="shared" si="6"/>
        <v>0</v>
      </c>
      <c r="J39" s="23">
        <f t="shared" si="6"/>
        <v>0</v>
      </c>
      <c r="K39" s="23">
        <f t="shared" si="6"/>
        <v>0</v>
      </c>
      <c r="L39" s="23">
        <f t="shared" si="6"/>
        <v>0</v>
      </c>
      <c r="M39" s="23">
        <f t="shared" si="6"/>
        <v>0</v>
      </c>
      <c r="N39" s="23">
        <f t="shared" si="6"/>
        <v>0</v>
      </c>
      <c r="O39" s="23">
        <f t="shared" si="6"/>
        <v>0</v>
      </c>
      <c r="P39" s="23">
        <f t="shared" si="6"/>
        <v>0</v>
      </c>
      <c r="Q39" s="23">
        <f t="shared" si="6"/>
        <v>4035523</v>
      </c>
      <c r="R39" s="23">
        <f t="shared" ref="R39:W39" si="7">SUM(R11:R38)-R15</f>
        <v>2281683</v>
      </c>
      <c r="S39" s="23">
        <f t="shared" si="7"/>
        <v>0</v>
      </c>
      <c r="T39" s="23">
        <f t="shared" si="7"/>
        <v>0</v>
      </c>
      <c r="U39" s="23">
        <f t="shared" si="7"/>
        <v>2819450</v>
      </c>
      <c r="V39" s="23">
        <f t="shared" si="7"/>
        <v>39651</v>
      </c>
      <c r="W39" s="23">
        <f t="shared" si="7"/>
        <v>111500</v>
      </c>
      <c r="X39" s="23">
        <f t="shared" ref="X39:AA39" si="8">SUM(X11:X38)-X15</f>
        <v>0</v>
      </c>
      <c r="Y39" s="23">
        <f t="shared" si="8"/>
        <v>2877286</v>
      </c>
      <c r="Z39" s="23">
        <f t="shared" si="8"/>
        <v>1117045</v>
      </c>
      <c r="AA39" s="23">
        <f t="shared" si="8"/>
        <v>466600</v>
      </c>
      <c r="AB39" s="23">
        <f t="shared" si="5"/>
        <v>0</v>
      </c>
      <c r="AC39" s="23">
        <f t="shared" si="5"/>
        <v>9732259</v>
      </c>
      <c r="AD39" s="23">
        <f t="shared" si="5"/>
        <v>3813126</v>
      </c>
      <c r="AE39" s="23">
        <f t="shared" si="5"/>
        <v>578100</v>
      </c>
      <c r="AF39" s="2"/>
    </row>
    <row r="40" spans="1:32" ht="13.5" thickTop="1">
      <c r="A40" s="2"/>
      <c r="B40" s="2"/>
      <c r="C40" s="2"/>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2"/>
    </row>
  </sheetData>
  <printOptions horizontalCentered="1"/>
  <pageMargins left="0.19685039370078741" right="0.19685039370078741" top="0.39370078740157483" bottom="0.39370078740157483" header="0.39370078740157483" footer="0.19685039370078741"/>
  <pageSetup paperSize="9" scale="80" orientation="landscape" verticalDpi="0" r:id="rId1"/>
  <headerFooter>
    <oddFooter>&amp;L&amp;"Arial Narrow,Regular"&amp;F/&amp;A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H19"/>
  <sheetViews>
    <sheetView tabSelected="1" zoomScale="81" zoomScaleNormal="81" workbookViewId="0">
      <selection activeCell="H17" sqref="H17"/>
    </sheetView>
  </sheetViews>
  <sheetFormatPr defaultColWidth="9.140625" defaultRowHeight="12.75"/>
  <cols>
    <col min="1" max="1" width="25.7109375" style="60" customWidth="1"/>
    <col min="2" max="3" width="12.7109375" style="59" customWidth="1"/>
    <col min="4" max="4" width="15.28515625" style="59" bestFit="1" customWidth="1"/>
    <col min="5" max="8" width="12.7109375" style="59" customWidth="1"/>
    <col min="9" max="16384" width="9.140625" style="60"/>
  </cols>
  <sheetData>
    <row r="1" spans="1:8">
      <c r="A1" s="62" t="s">
        <v>232</v>
      </c>
    </row>
    <row r="2" spans="1:8" s="61" customFormat="1" ht="25.5">
      <c r="B2" s="85" t="s">
        <v>19</v>
      </c>
      <c r="C2" s="85" t="s">
        <v>155</v>
      </c>
      <c r="D2" s="85" t="s">
        <v>66</v>
      </c>
      <c r="E2" s="85" t="s">
        <v>68</v>
      </c>
      <c r="F2" s="85" t="s">
        <v>70</v>
      </c>
      <c r="G2" s="85" t="s">
        <v>156</v>
      </c>
      <c r="H2" s="85" t="s">
        <v>122</v>
      </c>
    </row>
    <row r="4" spans="1:8">
      <c r="A4" s="60" t="s">
        <v>235</v>
      </c>
      <c r="B4" s="86">
        <v>73725385</v>
      </c>
      <c r="C4" s="86">
        <v>18099794</v>
      </c>
      <c r="D4" s="86">
        <v>54287176</v>
      </c>
      <c r="E4" s="86">
        <v>0</v>
      </c>
      <c r="F4" s="86">
        <v>0</v>
      </c>
      <c r="G4" s="86">
        <v>0</v>
      </c>
      <c r="H4" s="86">
        <v>0</v>
      </c>
    </row>
    <row r="5" spans="1:8">
      <c r="A5" s="60" t="s">
        <v>234</v>
      </c>
      <c r="B5" s="86">
        <v>0</v>
      </c>
      <c r="C5" s="86">
        <v>0</v>
      </c>
      <c r="D5" s="86">
        <v>0</v>
      </c>
      <c r="E5" s="86">
        <v>0</v>
      </c>
      <c r="F5" s="86">
        <v>14240747</v>
      </c>
      <c r="G5" s="86">
        <v>0</v>
      </c>
      <c r="H5" s="86">
        <v>0</v>
      </c>
    </row>
    <row r="6" spans="1:8">
      <c r="A6" s="60" t="s">
        <v>233</v>
      </c>
      <c r="B6" s="87">
        <v>0</v>
      </c>
      <c r="C6" s="87">
        <v>0</v>
      </c>
      <c r="D6" s="87">
        <v>0</v>
      </c>
      <c r="E6" s="87">
        <v>24492</v>
      </c>
      <c r="F6" s="87">
        <v>0</v>
      </c>
      <c r="G6" s="87">
        <v>0</v>
      </c>
      <c r="H6" s="87">
        <v>0</v>
      </c>
    </row>
    <row r="7" spans="1:8">
      <c r="B7" s="59">
        <f>SUM(B3:B6)</f>
        <v>73725385</v>
      </c>
      <c r="C7" s="59">
        <f t="shared" ref="C7:H7" si="0">SUM(C3:C6)</f>
        <v>18099794</v>
      </c>
      <c r="D7" s="59">
        <f t="shared" si="0"/>
        <v>54287176</v>
      </c>
      <c r="E7" s="59">
        <f t="shared" si="0"/>
        <v>24492</v>
      </c>
      <c r="F7" s="59">
        <f t="shared" si="0"/>
        <v>14240747</v>
      </c>
      <c r="G7" s="59">
        <f t="shared" si="0"/>
        <v>0</v>
      </c>
      <c r="H7" s="59">
        <f t="shared" si="0"/>
        <v>0</v>
      </c>
    </row>
    <row r="8" spans="1:8">
      <c r="A8" s="60" t="s">
        <v>238</v>
      </c>
    </row>
    <row r="9" spans="1:8">
      <c r="A9" s="60" t="s">
        <v>237</v>
      </c>
      <c r="B9" s="59">
        <f>'I_Pt I_FX Turnover (M)'!AT84</f>
        <v>73725385</v>
      </c>
      <c r="C9" s="59">
        <f>'I_Pt I_FX Turnover (M)'!AU84</f>
        <v>18099794</v>
      </c>
      <c r="D9" s="59">
        <f>'I_Pt I_FX Turnover (M)'!AV84</f>
        <v>54287176</v>
      </c>
      <c r="E9" s="59">
        <f>'I_Pt I_FX Turnover (M)'!AW84</f>
        <v>24492</v>
      </c>
      <c r="F9" s="59">
        <f>'I_Pt I_FX Turnover (M)'!AX84</f>
        <v>14240747</v>
      </c>
      <c r="G9" s="59">
        <f>'I_Pt I_FX Turnover (M)'!AY84</f>
        <v>0</v>
      </c>
      <c r="H9" s="59">
        <f>'I_Pt I_FX Turnover (M)'!AZ84</f>
        <v>0</v>
      </c>
    </row>
    <row r="10" spans="1:8">
      <c r="A10" s="61" t="s">
        <v>239</v>
      </c>
      <c r="B10" s="63">
        <f>B7-B9</f>
        <v>0</v>
      </c>
      <c r="C10" s="63">
        <f t="shared" ref="C10:H10" si="1">C7-C9</f>
        <v>0</v>
      </c>
      <c r="D10" s="63">
        <f t="shared" si="1"/>
        <v>0</v>
      </c>
      <c r="E10" s="63">
        <f t="shared" si="1"/>
        <v>0</v>
      </c>
      <c r="F10" s="63">
        <f t="shared" si="1"/>
        <v>0</v>
      </c>
      <c r="G10" s="63">
        <f t="shared" si="1"/>
        <v>0</v>
      </c>
      <c r="H10" s="63">
        <f t="shared" si="1"/>
        <v>0</v>
      </c>
    </row>
    <row r="13" spans="1:8">
      <c r="A13" s="62" t="s">
        <v>236</v>
      </c>
    </row>
    <row r="14" spans="1:8" ht="25.5">
      <c r="B14" s="85" t="s">
        <v>137</v>
      </c>
      <c r="C14" s="85" t="s">
        <v>143</v>
      </c>
      <c r="D14" s="85" t="s">
        <v>146</v>
      </c>
      <c r="E14" s="85" t="s">
        <v>70</v>
      </c>
    </row>
    <row r="16" spans="1:8">
      <c r="A16" s="60" t="s">
        <v>233</v>
      </c>
      <c r="B16" s="86">
        <v>0</v>
      </c>
      <c r="C16" s="86">
        <v>9732259</v>
      </c>
      <c r="D16" s="86">
        <v>3813126</v>
      </c>
      <c r="E16" s="86">
        <v>578100</v>
      </c>
    </row>
    <row r="17" spans="1:5">
      <c r="A17" s="60" t="s">
        <v>238</v>
      </c>
    </row>
    <row r="18" spans="1:5">
      <c r="A18" s="60" t="s">
        <v>237</v>
      </c>
      <c r="B18" s="59">
        <f>'I_Pt II_FX Turnover (M)'!AB39</f>
        <v>0</v>
      </c>
      <c r="C18" s="59">
        <f>'I_Pt II_FX Turnover (M)'!AC39</f>
        <v>9732259</v>
      </c>
      <c r="D18" s="59">
        <f>'I_Pt II_FX Turnover (M)'!AD39</f>
        <v>3813126</v>
      </c>
      <c r="E18" s="59">
        <f>'I_Pt II_FX Turnover (M)'!AE39</f>
        <v>578100</v>
      </c>
    </row>
    <row r="19" spans="1:5">
      <c r="A19" s="61" t="s">
        <v>239</v>
      </c>
      <c r="B19" s="63">
        <f>B16-B18</f>
        <v>0</v>
      </c>
      <c r="C19" s="63">
        <f t="shared" ref="C19" si="2">C16-C18</f>
        <v>0</v>
      </c>
      <c r="D19" s="63">
        <f t="shared" ref="D19:E19" si="3">D16-D18</f>
        <v>0</v>
      </c>
      <c r="E19" s="63">
        <f t="shared" si="3"/>
        <v>0</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jU4YTEzYS00ZGU3LTQ0NzAtYmViOS0zYmVlYzlmZTIxMmIiIG9yaWdpbj0idXNlclNlbGVjdGVkIj48ZWxlbWVudCB1aWQ9IjFhOWFlYTVmLTYyYTYtNDkxNy1hMzUzLWY3NzAzOTIwOGQxZiIgdmFsdWU9IiIgeG1sbnM9Imh0dHA6Ly93d3cuYm9sZG9uamFtZXMuY29tLzIwMDgvMDEvc2llL2ludGVybmFsL2xhYmVsIiAvPjxlbGVtZW50IHVpZD0iNzM5MGU0OTctZmE1Ni00NTZlLTg5MTMtMWRkZTcyZjNiNDYyIiB2YWx1ZT0iIiB4bWxucz0iaHR0cDovL3d3dy5ib2xkb25qYW1lcy5jb20vMjAwOC8wMS9zaWUvaW50ZXJuYWwvbGFiZWwiIC8+PC9zaXNsPjxVc2VyTmFtZT5GTVxzZWVpYTwvVXNlck5hbWU+PERhdGVUaW1lPjE4LzExLzIwMTkgMzowMzo1OSBBTTwvRGF0ZVRpbWU+PExhYmVsU3RyaW5nPkluZm9ybWF0aW9uIENsYXNzaWZpY2F0aW9uOiBJbnRlcm5hbD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5f58a13a-4de7-4470-beb9-3beec9fe212b" origin="userSelected">
  <element uid="1a9aea5f-62a6-4917-a353-f77039208d1f" value=""/>
  <element uid="7390e497-fa56-456e-8913-1dde72f3b462" value=""/>
</sisl>
</file>

<file path=customXml/itemProps1.xml><?xml version="1.0" encoding="utf-8"?>
<ds:datastoreItem xmlns:ds="http://schemas.openxmlformats.org/officeDocument/2006/customXml" ds:itemID="{21140117-52EE-4D3A-B586-22CC6938DB92}">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89A508A4-B485-42B6-B41E-73263C78446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Upload</vt:lpstr>
      <vt:lpstr>I_Pt I_FX Turnover (M)</vt:lpstr>
      <vt:lpstr>I_Pt II_FX Turnover (M)</vt:lpstr>
      <vt:lpstr>Summary Check</vt:lpstr>
      <vt:lpstr>'I_Pt I_FX Turnover (M)'!Print_Area</vt:lpstr>
      <vt:lpstr>'I_Pt II_FX Turnover (M)'!Print_Area</vt:lpstr>
      <vt:lpstr>'I_Pt I_FX Turnover (M)'!Print_Titles</vt:lpstr>
      <vt:lpstr>'I_Pt II_FX Turnover (M)'!Print_Titles</vt:lpstr>
    </vt:vector>
  </TitlesOfParts>
  <Company>The Royal Bank of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pawarr</dc:creator>
  <cp:lastModifiedBy>Bhanot, Saksham (Natwest Markets)</cp:lastModifiedBy>
  <dcterms:created xsi:type="dcterms:W3CDTF">2019-10-21T06:59:55Z</dcterms:created>
  <dcterms:modified xsi:type="dcterms:W3CDTF">2024-02-08T14:44:21Z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-1491100764</vt:i4>
  </property>
  <property fmtid="{D5CDD505-2E9C-101B-9397-08002B2CF9AE}" pid="3" name="_NewReviewCycle">
    <vt:lpwstr/>
  </property>
  <property fmtid="{D5CDD505-2E9C-101B-9397-08002B2CF9AE}" pid="4" name="_EmailSubject">
    <vt:lpwstr>MAS610 UAT Jun19 - Manual Template To Upload</vt:lpwstr>
  </property>
  <property fmtid="{D5CDD505-2E9C-101B-9397-08002B2CF9AE}" pid="5" name="_AuthorEmail">
    <vt:lpwstr>ivan.see@natwestmarkets.com</vt:lpwstr>
  </property>
  <property fmtid="{D5CDD505-2E9C-101B-9397-08002B2CF9AE}" pid="6" name="_AuthorEmailDisplayName">
    <vt:lpwstr>SEE, Ivan (Finance, NatWest Markets)</vt:lpwstr>
  </property>
  <property fmtid="{D5CDD505-2E9C-101B-9397-08002B2CF9AE}" pid="7" name="docIndexRef">
    <vt:lpwstr>d2fee9da-85ac-4011-a44b-f68ab44eeb9c</vt:lpwstr>
  </property>
  <property fmtid="{D5CDD505-2E9C-101B-9397-08002B2CF9AE}" pid="8" name="SV_QUERY_LIST_4F35BF76-6C0D-4D9B-82B2-816C12CF3733">
    <vt:lpwstr>empty_477D106A-C0D6-4607-AEBD-E2C9D60EA279</vt:lpwstr>
  </property>
  <property fmtid="{D5CDD505-2E9C-101B-9397-08002B2CF9AE}" pid="9" name="SV_HIDDEN_GRID_QUERY_LIST_4F35BF76-6C0D-4D9B-82B2-816C12CF3733">
    <vt:lpwstr>empty_477D106A-C0D6-4607-AEBD-E2C9D60EA279</vt:lpwstr>
  </property>
  <property fmtid="{D5CDD505-2E9C-101B-9397-08002B2CF9AE}" pid="10" name="K4XLRetrievePerWS">
    <vt:lpwstr>Y</vt:lpwstr>
  </property>
  <property fmtid="{D5CDD505-2E9C-101B-9397-08002B2CF9AE}" pid="11" name="K4XLScatterRefresh">
    <vt:lpwstr>N</vt:lpwstr>
  </property>
  <property fmtid="{D5CDD505-2E9C-101B-9397-08002B2CF9AE}" pid="12" name="K4XLVersion">
    <vt:lpwstr>7.1.4.2171.4</vt:lpwstr>
  </property>
  <property fmtid="{D5CDD505-2E9C-101B-9397-08002B2CF9AE}" pid="13" name="K4XL KID">
    <vt:lpwstr/>
  </property>
  <property fmtid="{D5CDD505-2E9C-101B-9397-08002B2CF9AE}" pid="14" name="K4XL DBKID">
    <vt:lpwstr/>
  </property>
  <property fmtid="{D5CDD505-2E9C-101B-9397-08002B2CF9AE}" pid="15" name="bjSaver">
    <vt:lpwstr>iyD+WjxZT+cag622RinYtfAeIGc0Hj1S</vt:lpwstr>
  </property>
  <property fmtid="{D5CDD505-2E9C-101B-9397-08002B2CF9AE}" pid="16" name="bjDocumentLabelXML">
    <vt:lpwstr>&lt;?xml version="1.0" encoding="us-ascii"?&gt;&lt;sisl xmlns:xsi="http://www.w3.org/2001/XMLSchema-instance" xmlns:xsd="http://www.w3.org/2001/XMLSchema" sislVersion="0" policy="5f58a13a-4de7-4470-beb9-3beec9fe212b" origin="userSelected" xmlns="http://www.boldonj</vt:lpwstr>
  </property>
  <property fmtid="{D5CDD505-2E9C-101B-9397-08002B2CF9AE}" pid="17" name="bjDocumentLabelXML-0">
    <vt:lpwstr>ames.com/2008/01/sie/internal/label"&gt;&lt;element uid="1a9aea5f-62a6-4917-a353-f77039208d1f" value="" /&gt;&lt;element uid="7390e497-fa56-456e-8913-1dde72f3b462" value="" /&gt;&lt;/sisl&gt;</vt:lpwstr>
  </property>
  <property fmtid="{D5CDD505-2E9C-101B-9397-08002B2CF9AE}" pid="18" name="bjDocumentSecurityLabel">
    <vt:lpwstr>Information Classification: Internal</vt:lpwstr>
  </property>
  <property fmtid="{D5CDD505-2E9C-101B-9397-08002B2CF9AE}" pid="19" name="X-124e4765-2f88-4c1f-a8f1-31b28df5d5fe:">
    <vt:lpwstr>Internal</vt:lpwstr>
  </property>
  <property fmtid="{D5CDD505-2E9C-101B-9397-08002B2CF9AE}" pid="20" name="bjLabelHistoryID">
    <vt:lpwstr>{21140117-52EE-4D3A-B586-22CC6938DB92}</vt:lpwstr>
  </property>
  <property fmtid="{D5CDD505-2E9C-101B-9397-08002B2CF9AE}" pid="21" name="_PreviousAdHocReviewCycleID">
    <vt:i4>-1847074919</vt:i4>
  </property>
  <property fmtid="{D5CDD505-2E9C-101B-9397-08002B2CF9AE}" pid="22" name="_ReviewingToolsShownOnce">
    <vt:lpwstr/>
  </property>
</Properties>
</file>